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9eb34411c584f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E955F8C-C8B4-4088-955B-F80635597D2A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tabRatio="710" xr2:uid="{00000000-000D-0000-FFFF-FFFF00000000}"/>
  </bookViews>
  <sheets>
    <sheet name="LGA x Suburb" sheetId="2" r:id="rId1"/>
    <sheet name="LGA x Postcode area" sheetId="5" r:id="rId2"/>
    <sheet name="LGA x State electorate" sheetId="4" r:id="rId3"/>
    <sheet name="LGA x Federal Electorate" sheetId="7" r:id="rId4"/>
    <sheet name="Select Municipality &amp; Locality" sheetId="6" r:id="rId5"/>
    <sheet name="template_rse" sheetId="1" state="hidden" r:id="rId6"/>
    <sheet name="format" sheetId="3" state="hidden" r:id="rId7"/>
  </sheets>
  <definedNames>
    <definedName name="_xlnm.Print_Area" localSheetId="4">'Select Municipality &amp; Locality'!$C$1:$E$150</definedName>
    <definedName name="_xlnm.Print_Titles" localSheetId="4">'Select Municipality &amp; Locality'!$10:$10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6" l="1"/>
  <c r="C10" i="6" l="1"/>
  <c r="AH8" i="6"/>
  <c r="AI8" i="6" s="1"/>
  <c r="AH9" i="6"/>
  <c r="AI9" i="6" s="1"/>
  <c r="AH10" i="6"/>
  <c r="AI10" i="6" s="1"/>
  <c r="AH11" i="6"/>
  <c r="AI11" i="6" s="1"/>
  <c r="AH12" i="6"/>
  <c r="AI12" i="6" s="1"/>
  <c r="AH13" i="6"/>
  <c r="AI13" i="6" s="1"/>
  <c r="AH14" i="6"/>
  <c r="AI14" i="6" s="1"/>
  <c r="AH15" i="6"/>
  <c r="AI15" i="6" s="1"/>
  <c r="AH16" i="6"/>
  <c r="AI16" i="6" s="1"/>
  <c r="AH17" i="6"/>
  <c r="AI17" i="6" s="1"/>
  <c r="AH18" i="6"/>
  <c r="AI18" i="6" s="1"/>
  <c r="AH19" i="6"/>
  <c r="AI19" i="6" s="1"/>
  <c r="AH20" i="6"/>
  <c r="AI20" i="6" s="1"/>
  <c r="AH21" i="6"/>
  <c r="AI21" i="6" s="1"/>
  <c r="AH22" i="6"/>
  <c r="AI22" i="6" s="1"/>
  <c r="AH23" i="6"/>
  <c r="AI23" i="6" s="1"/>
  <c r="AH24" i="6"/>
  <c r="AI24" i="6" s="1"/>
  <c r="AH25" i="6"/>
  <c r="AI25" i="6" s="1"/>
  <c r="AH26" i="6"/>
  <c r="AI26" i="6" s="1"/>
  <c r="AH27" i="6"/>
  <c r="AI27" i="6" s="1"/>
  <c r="AH28" i="6"/>
  <c r="AI28" i="6" s="1"/>
  <c r="AH29" i="6"/>
  <c r="AI29" i="6" s="1"/>
  <c r="AH30" i="6"/>
  <c r="AI30" i="6" s="1"/>
  <c r="AH31" i="6"/>
  <c r="AI31" i="6" s="1"/>
  <c r="AH32" i="6"/>
  <c r="AI32" i="6" s="1"/>
  <c r="AH33" i="6"/>
  <c r="AI33" i="6" s="1"/>
  <c r="AH34" i="6"/>
  <c r="AI34" i="6" s="1"/>
  <c r="AH35" i="6"/>
  <c r="AI35" i="6" s="1"/>
  <c r="AH36" i="6"/>
  <c r="AI36" i="6" s="1"/>
  <c r="AH37" i="6"/>
  <c r="AI37" i="6" s="1"/>
  <c r="AH38" i="6"/>
  <c r="AI38" i="6" s="1"/>
  <c r="AH39" i="6"/>
  <c r="AI39" i="6" s="1"/>
  <c r="AH40" i="6"/>
  <c r="AI40" i="6" s="1"/>
  <c r="AH41" i="6"/>
  <c r="AI41" i="6" s="1"/>
  <c r="AH42" i="6"/>
  <c r="AI42" i="6" s="1"/>
  <c r="AH43" i="6"/>
  <c r="AI43" i="6" s="1"/>
  <c r="AH7" i="6"/>
  <c r="AI7" i="6" s="1"/>
  <c r="Z7" i="6"/>
  <c r="AA7" i="6" s="1"/>
  <c r="Z8" i="6"/>
  <c r="AA8" i="6" s="1"/>
  <c r="Z9" i="6"/>
  <c r="AA9" i="6" s="1"/>
  <c r="Z10" i="6"/>
  <c r="AA10" i="6" s="1"/>
  <c r="Z11" i="6"/>
  <c r="AA11" i="6" s="1"/>
  <c r="Z12" i="6"/>
  <c r="AA12" i="6" s="1"/>
  <c r="Z13" i="6"/>
  <c r="AA13" i="6" s="1"/>
  <c r="Z14" i="6"/>
  <c r="AA14" i="6" s="1"/>
  <c r="Z15" i="6"/>
  <c r="AA15" i="6" s="1"/>
  <c r="Z16" i="6"/>
  <c r="AA16" i="6" s="1"/>
  <c r="Z17" i="6"/>
  <c r="AA17" i="6" s="1"/>
  <c r="Z18" i="6"/>
  <c r="AA18" i="6" s="1"/>
  <c r="Z19" i="6"/>
  <c r="AA19" i="6" s="1"/>
  <c r="Z20" i="6"/>
  <c r="AA20" i="6" s="1"/>
  <c r="Z21" i="6"/>
  <c r="AA21" i="6" s="1"/>
  <c r="Z22" i="6"/>
  <c r="AA22" i="6" s="1"/>
  <c r="Z23" i="6"/>
  <c r="AA23" i="6" s="1"/>
  <c r="Z24" i="6"/>
  <c r="AA24" i="6" s="1"/>
  <c r="Z25" i="6"/>
  <c r="AA25" i="6" s="1"/>
  <c r="Z26" i="6"/>
  <c r="AA26" i="6" s="1"/>
  <c r="Z27" i="6"/>
  <c r="AA27" i="6" s="1"/>
  <c r="Z28" i="6"/>
  <c r="AA28" i="6" s="1"/>
  <c r="Z29" i="6"/>
  <c r="AA29" i="6" s="1"/>
  <c r="Z30" i="6"/>
  <c r="AA30" i="6" s="1"/>
  <c r="Z31" i="6"/>
  <c r="AA31" i="6" s="1"/>
  <c r="Z32" i="6"/>
  <c r="AA32" i="6" s="1"/>
  <c r="Z33" i="6"/>
  <c r="AA33" i="6" s="1"/>
  <c r="Z34" i="6"/>
  <c r="AA34" i="6" s="1"/>
  <c r="Z35" i="6"/>
  <c r="AA35" i="6" s="1"/>
  <c r="Z36" i="6"/>
  <c r="AA36" i="6" s="1"/>
  <c r="Z37" i="6"/>
  <c r="AA37" i="6" s="1"/>
  <c r="Z38" i="6"/>
  <c r="AA38" i="6" s="1"/>
  <c r="Z39" i="6"/>
  <c r="AA39" i="6" s="1"/>
  <c r="Z40" i="6"/>
  <c r="AA40" i="6" s="1"/>
  <c r="Z41" i="6"/>
  <c r="AA41" i="6" s="1"/>
  <c r="Z42" i="6"/>
  <c r="AA42" i="6" s="1"/>
  <c r="Z43" i="6"/>
  <c r="AA43" i="6" s="1"/>
  <c r="Z44" i="6"/>
  <c r="AA44" i="6" s="1"/>
  <c r="Z45" i="6"/>
  <c r="AA45" i="6" s="1"/>
  <c r="Z46" i="6"/>
  <c r="AA46" i="6" s="1"/>
  <c r="Z47" i="6"/>
  <c r="AA47" i="6" s="1"/>
  <c r="Z48" i="6"/>
  <c r="AA48" i="6" s="1"/>
  <c r="Z49" i="6"/>
  <c r="AA49" i="6" s="1"/>
  <c r="Z50" i="6"/>
  <c r="AA50" i="6" s="1"/>
  <c r="Z51" i="6"/>
  <c r="AA51" i="6" s="1"/>
  <c r="Z52" i="6"/>
  <c r="AA52" i="6" s="1"/>
  <c r="Z53" i="6"/>
  <c r="AA53" i="6" s="1"/>
  <c r="Z54" i="6"/>
  <c r="AA54" i="6" s="1"/>
  <c r="Z55" i="6"/>
  <c r="AA55" i="6" s="1"/>
  <c r="Z56" i="6"/>
  <c r="AA56" i="6" s="1"/>
  <c r="Z57" i="6"/>
  <c r="AA57" i="6" s="1"/>
  <c r="Z58" i="6"/>
  <c r="AA58" i="6" s="1"/>
  <c r="Z59" i="6"/>
  <c r="AA59" i="6" s="1"/>
  <c r="Z60" i="6"/>
  <c r="AA60" i="6" s="1"/>
  <c r="Z61" i="6"/>
  <c r="AA61" i="6" s="1"/>
  <c r="Z62" i="6"/>
  <c r="AA62" i="6" s="1"/>
  <c r="Z63" i="6"/>
  <c r="AA63" i="6" s="1"/>
  <c r="Z64" i="6"/>
  <c r="AA64" i="6" s="1"/>
  <c r="Z65" i="6"/>
  <c r="AA65" i="6" s="1"/>
  <c r="Z66" i="6"/>
  <c r="AA66" i="6" s="1"/>
  <c r="Z67" i="6"/>
  <c r="AA67" i="6" s="1"/>
  <c r="Z68" i="6"/>
  <c r="AA68" i="6" s="1"/>
  <c r="Z69" i="6"/>
  <c r="AA69" i="6" s="1"/>
  <c r="Z70" i="6"/>
  <c r="AA70" i="6" s="1"/>
  <c r="Z71" i="6"/>
  <c r="AA71" i="6" s="1"/>
  <c r="Z72" i="6"/>
  <c r="AA72" i="6" s="1"/>
  <c r="Z73" i="6"/>
  <c r="AA73" i="6" s="1"/>
  <c r="Z74" i="6"/>
  <c r="AA74" i="6" s="1"/>
  <c r="Z75" i="6"/>
  <c r="AA75" i="6" s="1"/>
  <c r="Z76" i="6"/>
  <c r="AA76" i="6" s="1"/>
  <c r="Z77" i="6"/>
  <c r="AA77" i="6" s="1"/>
  <c r="Z78" i="6"/>
  <c r="AA78" i="6" s="1"/>
  <c r="Z79" i="6"/>
  <c r="AA79" i="6" s="1"/>
  <c r="Z80" i="6"/>
  <c r="AA80" i="6" s="1"/>
  <c r="Z81" i="6"/>
  <c r="AA81" i="6" s="1"/>
  <c r="Z82" i="6"/>
  <c r="AA82" i="6" s="1"/>
  <c r="Z83" i="6"/>
  <c r="AA83" i="6" s="1"/>
  <c r="Z84" i="6"/>
  <c r="AA84" i="6" s="1"/>
  <c r="Z85" i="6"/>
  <c r="AA85" i="6" s="1"/>
  <c r="Z86" i="6"/>
  <c r="AA86" i="6" s="1"/>
  <c r="Z87" i="6"/>
  <c r="AA87" i="6" s="1"/>
  <c r="Z88" i="6"/>
  <c r="AA88" i="6" s="1"/>
  <c r="Z89" i="6"/>
  <c r="AA89" i="6" s="1"/>
  <c r="Z90" i="6"/>
  <c r="AA90" i="6" s="1"/>
  <c r="Z91" i="6"/>
  <c r="AA91" i="6" s="1"/>
  <c r="Z92" i="6"/>
  <c r="AA92" i="6" s="1"/>
  <c r="Z93" i="6"/>
  <c r="AA93" i="6" s="1"/>
  <c r="Z94" i="6"/>
  <c r="AA94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8" i="6"/>
  <c r="S8" i="6" s="1"/>
  <c r="R9" i="6"/>
  <c r="S9" i="6" s="1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7" i="6"/>
  <c r="S7" i="6" s="1"/>
  <c r="J7" i="6"/>
  <c r="AJ41" i="6" l="1"/>
  <c r="T38" i="6"/>
  <c r="T34" i="6"/>
  <c r="T30" i="6"/>
  <c r="T26" i="6"/>
  <c r="T14" i="6"/>
  <c r="T115" i="6"/>
  <c r="T103" i="6"/>
  <c r="T83" i="6"/>
  <c r="T33" i="6"/>
  <c r="T25" i="6"/>
  <c r="T17" i="6"/>
  <c r="T9" i="6"/>
  <c r="T7" i="6"/>
  <c r="T36" i="6"/>
  <c r="T32" i="6"/>
  <c r="T28" i="6"/>
  <c r="T24" i="6"/>
  <c r="T20" i="6"/>
  <c r="T16" i="6"/>
  <c r="T12" i="6"/>
  <c r="T8" i="6"/>
  <c r="T125" i="6"/>
  <c r="T121" i="6"/>
  <c r="T117" i="6"/>
  <c r="T113" i="6"/>
  <c r="T109" i="6"/>
  <c r="T105" i="6"/>
  <c r="T101" i="6"/>
  <c r="T97" i="6"/>
  <c r="T93" i="6"/>
  <c r="T89" i="6"/>
  <c r="T85" i="6"/>
  <c r="T81" i="6"/>
  <c r="T77" i="6"/>
  <c r="T73" i="6"/>
  <c r="T69" i="6"/>
  <c r="T65" i="6"/>
  <c r="T61" i="6"/>
  <c r="T57" i="6"/>
  <c r="T53" i="6"/>
  <c r="T49" i="6"/>
  <c r="T45" i="6"/>
  <c r="T41" i="6"/>
  <c r="T699" i="6"/>
  <c r="T695" i="6"/>
  <c r="T691" i="6"/>
  <c r="T687" i="6"/>
  <c r="T683" i="6"/>
  <c r="T679" i="6"/>
  <c r="T675" i="6"/>
  <c r="T671" i="6"/>
  <c r="T667" i="6"/>
  <c r="T663" i="6"/>
  <c r="T659" i="6"/>
  <c r="T655" i="6"/>
  <c r="T651" i="6"/>
  <c r="T647" i="6"/>
  <c r="T643" i="6"/>
  <c r="T639" i="6"/>
  <c r="T635" i="6"/>
  <c r="T631" i="6"/>
  <c r="T627" i="6"/>
  <c r="T623" i="6"/>
  <c r="T619" i="6"/>
  <c r="T615" i="6"/>
  <c r="T611" i="6"/>
  <c r="T607" i="6"/>
  <c r="T603" i="6"/>
  <c r="T599" i="6"/>
  <c r="T595" i="6"/>
  <c r="T591" i="6"/>
  <c r="T587" i="6"/>
  <c r="T583" i="6"/>
  <c r="T579" i="6"/>
  <c r="T575" i="6"/>
  <c r="T571" i="6"/>
  <c r="T567" i="6"/>
  <c r="T563" i="6"/>
  <c r="T559" i="6"/>
  <c r="T555" i="6"/>
  <c r="T551" i="6"/>
  <c r="T547" i="6"/>
  <c r="T543" i="6"/>
  <c r="T539" i="6"/>
  <c r="T535" i="6"/>
  <c r="T531" i="6"/>
  <c r="T527" i="6"/>
  <c r="T523" i="6"/>
  <c r="T519" i="6"/>
  <c r="T515" i="6"/>
  <c r="T511" i="6"/>
  <c r="T507" i="6"/>
  <c r="T503" i="6"/>
  <c r="T499" i="6"/>
  <c r="T495" i="6"/>
  <c r="T491" i="6"/>
  <c r="T487" i="6"/>
  <c r="T483" i="6"/>
  <c r="T479" i="6"/>
  <c r="T475" i="6"/>
  <c r="T471" i="6"/>
  <c r="T467" i="6"/>
  <c r="T463" i="6"/>
  <c r="T459" i="6"/>
  <c r="T455" i="6"/>
  <c r="T451" i="6"/>
  <c r="T447" i="6"/>
  <c r="T443" i="6"/>
  <c r="T439" i="6"/>
  <c r="T435" i="6"/>
  <c r="T431" i="6"/>
  <c r="T427" i="6"/>
  <c r="T423" i="6"/>
  <c r="T419" i="6"/>
  <c r="T415" i="6"/>
  <c r="T411" i="6"/>
  <c r="T407" i="6"/>
  <c r="T403" i="6"/>
  <c r="T399" i="6"/>
  <c r="T395" i="6"/>
  <c r="T391" i="6"/>
  <c r="T387" i="6"/>
  <c r="T383" i="6"/>
  <c r="T379" i="6"/>
  <c r="T375" i="6"/>
  <c r="T371" i="6"/>
  <c r="T367" i="6"/>
  <c r="T363" i="6"/>
  <c r="T359" i="6"/>
  <c r="T355" i="6"/>
  <c r="T351" i="6"/>
  <c r="T347" i="6"/>
  <c r="T343" i="6"/>
  <c r="T339" i="6"/>
  <c r="T335" i="6"/>
  <c r="T331" i="6"/>
  <c r="T327" i="6"/>
  <c r="T323" i="6"/>
  <c r="T319" i="6"/>
  <c r="T315" i="6"/>
  <c r="T311" i="6"/>
  <c r="T307" i="6"/>
  <c r="T303" i="6"/>
  <c r="T299" i="6"/>
  <c r="T295" i="6"/>
  <c r="T291" i="6"/>
  <c r="T287" i="6"/>
  <c r="T283" i="6"/>
  <c r="T279" i="6"/>
  <c r="T275" i="6"/>
  <c r="T271" i="6"/>
  <c r="T267" i="6"/>
  <c r="T263" i="6"/>
  <c r="T259" i="6"/>
  <c r="T255" i="6"/>
  <c r="T251" i="6"/>
  <c r="T247" i="6"/>
  <c r="T243" i="6"/>
  <c r="T239" i="6"/>
  <c r="T235" i="6"/>
  <c r="T231" i="6"/>
  <c r="T227" i="6"/>
  <c r="T10" i="6"/>
  <c r="T119" i="6"/>
  <c r="T99" i="6"/>
  <c r="T87" i="6"/>
  <c r="T39" i="6"/>
  <c r="T35" i="6"/>
  <c r="T31" i="6"/>
  <c r="T27" i="6"/>
  <c r="T23" i="6"/>
  <c r="T19" i="6"/>
  <c r="T15" i="6"/>
  <c r="T11" i="6"/>
  <c r="T128" i="6"/>
  <c r="T124" i="6"/>
  <c r="T120" i="6"/>
  <c r="T116" i="6"/>
  <c r="T112" i="6"/>
  <c r="T108" i="6"/>
  <c r="T104" i="6"/>
  <c r="T100" i="6"/>
  <c r="T96" i="6"/>
  <c r="T92" i="6"/>
  <c r="T88" i="6"/>
  <c r="T84" i="6"/>
  <c r="T80" i="6"/>
  <c r="T76" i="6"/>
  <c r="T72" i="6"/>
  <c r="T68" i="6"/>
  <c r="T64" i="6"/>
  <c r="T60" i="6"/>
  <c r="T56" i="6"/>
  <c r="T52" i="6"/>
  <c r="T48" i="6"/>
  <c r="T44" i="6"/>
  <c r="T40" i="6"/>
  <c r="T698" i="6"/>
  <c r="T694" i="6"/>
  <c r="T690" i="6"/>
  <c r="T686" i="6"/>
  <c r="T682" i="6"/>
  <c r="T678" i="6"/>
  <c r="T674" i="6"/>
  <c r="T670" i="6"/>
  <c r="T666" i="6"/>
  <c r="T662" i="6"/>
  <c r="T658" i="6"/>
  <c r="T654" i="6"/>
  <c r="T650" i="6"/>
  <c r="T646" i="6"/>
  <c r="T642" i="6"/>
  <c r="T638" i="6"/>
  <c r="T634" i="6"/>
  <c r="T630" i="6"/>
  <c r="T626" i="6"/>
  <c r="T622" i="6"/>
  <c r="T618" i="6"/>
  <c r="T614" i="6"/>
  <c r="T610" i="6"/>
  <c r="T606" i="6"/>
  <c r="T602" i="6"/>
  <c r="T598" i="6"/>
  <c r="T594" i="6"/>
  <c r="T590" i="6"/>
  <c r="T586" i="6"/>
  <c r="T582" i="6"/>
  <c r="T578" i="6"/>
  <c r="T574" i="6"/>
  <c r="T570" i="6"/>
  <c r="T566" i="6"/>
  <c r="T562" i="6"/>
  <c r="T558" i="6"/>
  <c r="T554" i="6"/>
  <c r="T550" i="6"/>
  <c r="T546" i="6"/>
  <c r="T542" i="6"/>
  <c r="T538" i="6"/>
  <c r="T534" i="6"/>
  <c r="T530" i="6"/>
  <c r="T526" i="6"/>
  <c r="T522" i="6"/>
  <c r="T518" i="6"/>
  <c r="T514" i="6"/>
  <c r="T510" i="6"/>
  <c r="T506" i="6"/>
  <c r="T502" i="6"/>
  <c r="T498" i="6"/>
  <c r="T494" i="6"/>
  <c r="T490" i="6"/>
  <c r="T486" i="6"/>
  <c r="T482" i="6"/>
  <c r="T478" i="6"/>
  <c r="T474" i="6"/>
  <c r="T470" i="6"/>
  <c r="T466" i="6"/>
  <c r="T462" i="6"/>
  <c r="T458" i="6"/>
  <c r="T454" i="6"/>
  <c r="T450" i="6"/>
  <c r="T446" i="6"/>
  <c r="T442" i="6"/>
  <c r="T438" i="6"/>
  <c r="T434" i="6"/>
  <c r="T430" i="6"/>
  <c r="T426" i="6"/>
  <c r="T422" i="6"/>
  <c r="T418" i="6"/>
  <c r="T414" i="6"/>
  <c r="T410" i="6"/>
  <c r="T406" i="6"/>
  <c r="T402" i="6"/>
  <c r="T398" i="6"/>
  <c r="T394" i="6"/>
  <c r="T390" i="6"/>
  <c r="T386" i="6"/>
  <c r="T382" i="6"/>
  <c r="T378" i="6"/>
  <c r="T374" i="6"/>
  <c r="T370" i="6"/>
  <c r="T366" i="6"/>
  <c r="T362" i="6"/>
  <c r="T358" i="6"/>
  <c r="T354" i="6"/>
  <c r="T350" i="6"/>
  <c r="T346" i="6"/>
  <c r="T342" i="6"/>
  <c r="T338" i="6"/>
  <c r="T334" i="6"/>
  <c r="T330" i="6"/>
  <c r="T326" i="6"/>
  <c r="T322" i="6"/>
  <c r="T318" i="6"/>
  <c r="T314" i="6"/>
  <c r="T310" i="6"/>
  <c r="T298" i="6"/>
  <c r="T294" i="6"/>
  <c r="T282" i="6"/>
  <c r="T278" i="6"/>
  <c r="T18" i="6"/>
  <c r="T123" i="6"/>
  <c r="T107" i="6"/>
  <c r="T91" i="6"/>
  <c r="T79" i="6"/>
  <c r="T67" i="6"/>
  <c r="T59" i="6"/>
  <c r="T55" i="6"/>
  <c r="T47" i="6"/>
  <c r="T43" i="6"/>
  <c r="T701" i="6"/>
  <c r="T697" i="6"/>
  <c r="T693" i="6"/>
  <c r="T689" i="6"/>
  <c r="T685" i="6"/>
  <c r="T681" i="6"/>
  <c r="T677" i="6"/>
  <c r="T673" i="6"/>
  <c r="T669" i="6"/>
  <c r="T665" i="6"/>
  <c r="T661" i="6"/>
  <c r="T657" i="6"/>
  <c r="T653" i="6"/>
  <c r="T649" i="6"/>
  <c r="T645" i="6"/>
  <c r="T641" i="6"/>
  <c r="T637" i="6"/>
  <c r="T633" i="6"/>
  <c r="T629" i="6"/>
  <c r="T625" i="6"/>
  <c r="T621" i="6"/>
  <c r="T617" i="6"/>
  <c r="T613" i="6"/>
  <c r="T609" i="6"/>
  <c r="T605" i="6"/>
  <c r="T601" i="6"/>
  <c r="T597" i="6"/>
  <c r="T593" i="6"/>
  <c r="T589" i="6"/>
  <c r="T585" i="6"/>
  <c r="T581" i="6"/>
  <c r="T577" i="6"/>
  <c r="T573" i="6"/>
  <c r="T569" i="6"/>
  <c r="T565" i="6"/>
  <c r="T561" i="6"/>
  <c r="T557" i="6"/>
  <c r="T553" i="6"/>
  <c r="T549" i="6"/>
  <c r="T545" i="6"/>
  <c r="T541" i="6"/>
  <c r="T537" i="6"/>
  <c r="T533" i="6"/>
  <c r="T529" i="6"/>
  <c r="T525" i="6"/>
  <c r="T521" i="6"/>
  <c r="T517" i="6"/>
  <c r="T513" i="6"/>
  <c r="T509" i="6"/>
  <c r="T505" i="6"/>
  <c r="T501" i="6"/>
  <c r="T497" i="6"/>
  <c r="T493" i="6"/>
  <c r="T489" i="6"/>
  <c r="T485" i="6"/>
  <c r="T481" i="6"/>
  <c r="T477" i="6"/>
  <c r="T473" i="6"/>
  <c r="T469" i="6"/>
  <c r="T465" i="6"/>
  <c r="T461" i="6"/>
  <c r="T457" i="6"/>
  <c r="T453" i="6"/>
  <c r="T449" i="6"/>
  <c r="T445" i="6"/>
  <c r="T441" i="6"/>
  <c r="T437" i="6"/>
  <c r="T433" i="6"/>
  <c r="T429" i="6"/>
  <c r="T425" i="6"/>
  <c r="T421" i="6"/>
  <c r="T417" i="6"/>
  <c r="T413" i="6"/>
  <c r="T409" i="6"/>
  <c r="T405" i="6"/>
  <c r="T401" i="6"/>
  <c r="T397" i="6"/>
  <c r="T393" i="6"/>
  <c r="T389" i="6"/>
  <c r="T385" i="6"/>
  <c r="T381" i="6"/>
  <c r="T377" i="6"/>
  <c r="T373" i="6"/>
  <c r="T369" i="6"/>
  <c r="T365" i="6"/>
  <c r="T361" i="6"/>
  <c r="T357" i="6"/>
  <c r="T353" i="6"/>
  <c r="T349" i="6"/>
  <c r="T345" i="6"/>
  <c r="T341" i="6"/>
  <c r="T337" i="6"/>
  <c r="T333" i="6"/>
  <c r="T329" i="6"/>
  <c r="T325" i="6"/>
  <c r="T321" i="6"/>
  <c r="T317" i="6"/>
  <c r="T313" i="6"/>
  <c r="T309" i="6"/>
  <c r="T305" i="6"/>
  <c r="T301" i="6"/>
  <c r="T297" i="6"/>
  <c r="T293" i="6"/>
  <c r="T289" i="6"/>
  <c r="T285" i="6"/>
  <c r="T281" i="6"/>
  <c r="T277" i="6"/>
  <c r="T273" i="6"/>
  <c r="T269" i="6"/>
  <c r="T265" i="6"/>
  <c r="T261" i="6"/>
  <c r="T257" i="6"/>
  <c r="T253" i="6"/>
  <c r="T249" i="6"/>
  <c r="T245" i="6"/>
  <c r="T241" i="6"/>
  <c r="T237" i="6"/>
  <c r="T233" i="6"/>
  <c r="T229" i="6"/>
  <c r="T225" i="6"/>
  <c r="T221" i="6"/>
  <c r="T217" i="6"/>
  <c r="T213" i="6"/>
  <c r="T209" i="6"/>
  <c r="T205" i="6"/>
  <c r="T201" i="6"/>
  <c r="T197" i="6"/>
  <c r="T193" i="6"/>
  <c r="T189" i="6"/>
  <c r="T185" i="6"/>
  <c r="T181" i="6"/>
  <c r="T177" i="6"/>
  <c r="T173" i="6"/>
  <c r="T169" i="6"/>
  <c r="T165" i="6"/>
  <c r="T161" i="6"/>
  <c r="T157" i="6"/>
  <c r="T153" i="6"/>
  <c r="T149" i="6"/>
  <c r="T145" i="6"/>
  <c r="T141" i="6"/>
  <c r="T137" i="6"/>
  <c r="T133" i="6"/>
  <c r="T129" i="6"/>
  <c r="T22" i="6"/>
  <c r="T127" i="6"/>
  <c r="T111" i="6"/>
  <c r="T95" i="6"/>
  <c r="T75" i="6"/>
  <c r="T71" i="6"/>
  <c r="T63" i="6"/>
  <c r="T51" i="6"/>
  <c r="T37" i="6"/>
  <c r="T29" i="6"/>
  <c r="T21" i="6"/>
  <c r="T13" i="6"/>
  <c r="T126" i="6"/>
  <c r="T122" i="6"/>
  <c r="T118" i="6"/>
  <c r="T114" i="6"/>
  <c r="T110" i="6"/>
  <c r="T106" i="6"/>
  <c r="T102" i="6"/>
  <c r="T98" i="6"/>
  <c r="T94" i="6"/>
  <c r="T90" i="6"/>
  <c r="T86" i="6"/>
  <c r="T82" i="6"/>
  <c r="T78" i="6"/>
  <c r="T74" i="6"/>
  <c r="T70" i="6"/>
  <c r="T66" i="6"/>
  <c r="T62" i="6"/>
  <c r="T58" i="6"/>
  <c r="T54" i="6"/>
  <c r="T50" i="6"/>
  <c r="T46" i="6"/>
  <c r="T42" i="6"/>
  <c r="T700" i="6"/>
  <c r="T696" i="6"/>
  <c r="T692" i="6"/>
  <c r="T688" i="6"/>
  <c r="T684" i="6"/>
  <c r="T680" i="6"/>
  <c r="T676" i="6"/>
  <c r="T672" i="6"/>
  <c r="T668" i="6"/>
  <c r="T664" i="6"/>
  <c r="T660" i="6"/>
  <c r="T656" i="6"/>
  <c r="T652" i="6"/>
  <c r="T648" i="6"/>
  <c r="T644" i="6"/>
  <c r="T640" i="6"/>
  <c r="T636" i="6"/>
  <c r="T632" i="6"/>
  <c r="T628" i="6"/>
  <c r="T624" i="6"/>
  <c r="T620" i="6"/>
  <c r="T616" i="6"/>
  <c r="T612" i="6"/>
  <c r="T608" i="6"/>
  <c r="T604" i="6"/>
  <c r="T600" i="6"/>
  <c r="T596" i="6"/>
  <c r="T592" i="6"/>
  <c r="T588" i="6"/>
  <c r="T584" i="6"/>
  <c r="T580" i="6"/>
  <c r="T576" i="6"/>
  <c r="T572" i="6"/>
  <c r="T568" i="6"/>
  <c r="T564" i="6"/>
  <c r="T560" i="6"/>
  <c r="T556" i="6"/>
  <c r="T552" i="6"/>
  <c r="T548" i="6"/>
  <c r="T544" i="6"/>
  <c r="T540" i="6"/>
  <c r="T536" i="6"/>
  <c r="T532" i="6"/>
  <c r="T528" i="6"/>
  <c r="T524" i="6"/>
  <c r="T520" i="6"/>
  <c r="T516" i="6"/>
  <c r="T512" i="6"/>
  <c r="T508" i="6"/>
  <c r="T504" i="6"/>
  <c r="T500" i="6"/>
  <c r="T496" i="6"/>
  <c r="T492" i="6"/>
  <c r="T488" i="6"/>
  <c r="T484" i="6"/>
  <c r="T480" i="6"/>
  <c r="T476" i="6"/>
  <c r="T472" i="6"/>
  <c r="T468" i="6"/>
  <c r="T464" i="6"/>
  <c r="T460" i="6"/>
  <c r="T456" i="6"/>
  <c r="T452" i="6"/>
  <c r="T448" i="6"/>
  <c r="T444" i="6"/>
  <c r="T440" i="6"/>
  <c r="T436" i="6"/>
  <c r="T432" i="6"/>
  <c r="T428" i="6"/>
  <c r="T424" i="6"/>
  <c r="T420" i="6"/>
  <c r="T416" i="6"/>
  <c r="T412" i="6"/>
  <c r="T408" i="6"/>
  <c r="T404" i="6"/>
  <c r="T400" i="6"/>
  <c r="T396" i="6"/>
  <c r="T392" i="6"/>
  <c r="T388" i="6"/>
  <c r="T384" i="6"/>
  <c r="T380" i="6"/>
  <c r="T376" i="6"/>
  <c r="T372" i="6"/>
  <c r="T368" i="6"/>
  <c r="T364" i="6"/>
  <c r="T360" i="6"/>
  <c r="T356" i="6"/>
  <c r="T352" i="6"/>
  <c r="T348" i="6"/>
  <c r="T344" i="6"/>
  <c r="T340" i="6"/>
  <c r="T336" i="6"/>
  <c r="T332" i="6"/>
  <c r="T328" i="6"/>
  <c r="T324" i="6"/>
  <c r="T320" i="6"/>
  <c r="T316" i="6"/>
  <c r="T312" i="6"/>
  <c r="T308" i="6"/>
  <c r="T304" i="6"/>
  <c r="T300" i="6"/>
  <c r="T296" i="6"/>
  <c r="T292" i="6"/>
  <c r="T288" i="6"/>
  <c r="T284" i="6"/>
  <c r="T280" i="6"/>
  <c r="T276" i="6"/>
  <c r="T272" i="6"/>
  <c r="T268" i="6"/>
  <c r="T264" i="6"/>
  <c r="T260" i="6"/>
  <c r="T256" i="6"/>
  <c r="T252" i="6"/>
  <c r="T248" i="6"/>
  <c r="T244" i="6"/>
  <c r="T240" i="6"/>
  <c r="T236" i="6"/>
  <c r="T232" i="6"/>
  <c r="T228" i="6"/>
  <c r="T224" i="6"/>
  <c r="T220" i="6"/>
  <c r="T216" i="6"/>
  <c r="T212" i="6"/>
  <c r="T208" i="6"/>
  <c r="T204" i="6"/>
  <c r="T200" i="6"/>
  <c r="T196" i="6"/>
  <c r="T192" i="6"/>
  <c r="T188" i="6"/>
  <c r="T184" i="6"/>
  <c r="T180" i="6"/>
  <c r="T176" i="6"/>
  <c r="T172" i="6"/>
  <c r="T168" i="6"/>
  <c r="T164" i="6"/>
  <c r="T160" i="6"/>
  <c r="T156" i="6"/>
  <c r="T152" i="6"/>
  <c r="T148" i="6"/>
  <c r="T144" i="6"/>
  <c r="T140" i="6"/>
  <c r="T136" i="6"/>
  <c r="T132" i="6"/>
  <c r="T266" i="6"/>
  <c r="T250" i="6"/>
  <c r="T234" i="6"/>
  <c r="T218" i="6"/>
  <c r="T202" i="6"/>
  <c r="T186" i="6"/>
  <c r="T170" i="6"/>
  <c r="T154" i="6"/>
  <c r="T138" i="6"/>
  <c r="T302" i="6"/>
  <c r="T286" i="6"/>
  <c r="T270" i="6"/>
  <c r="T254" i="6"/>
  <c r="T238" i="6"/>
  <c r="T222" i="6"/>
  <c r="T206" i="6"/>
  <c r="T190" i="6"/>
  <c r="T174" i="6"/>
  <c r="T158" i="6"/>
  <c r="T142" i="6"/>
  <c r="T306" i="6"/>
  <c r="T290" i="6"/>
  <c r="T274" i="6"/>
  <c r="T258" i="6"/>
  <c r="T242" i="6"/>
  <c r="T226" i="6"/>
  <c r="T210" i="6"/>
  <c r="T194" i="6"/>
  <c r="T178" i="6"/>
  <c r="T162" i="6"/>
  <c r="T146" i="6"/>
  <c r="T130" i="6"/>
  <c r="T223" i="6"/>
  <c r="T219" i="6"/>
  <c r="T215" i="6"/>
  <c r="T211" i="6"/>
  <c r="T207" i="6"/>
  <c r="T203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262" i="6"/>
  <c r="T246" i="6"/>
  <c r="T230" i="6"/>
  <c r="T214" i="6"/>
  <c r="T198" i="6"/>
  <c r="T182" i="6"/>
  <c r="T166" i="6"/>
  <c r="T150" i="6"/>
  <c r="T134" i="6"/>
  <c r="AJ42" i="6"/>
  <c r="AJ38" i="6"/>
  <c r="AJ34" i="6"/>
  <c r="AJ30" i="6"/>
  <c r="AJ26" i="6"/>
  <c r="AJ22" i="6"/>
  <c r="AJ18" i="6"/>
  <c r="AJ14" i="6"/>
  <c r="AJ10" i="6"/>
  <c r="AJ12" i="6"/>
  <c r="AJ28" i="6"/>
  <c r="AJ37" i="6"/>
  <c r="AJ33" i="6"/>
  <c r="AJ29" i="6"/>
  <c r="AJ25" i="6"/>
  <c r="AJ21" i="6"/>
  <c r="AJ17" i="6"/>
  <c r="AJ13" i="6"/>
  <c r="AJ9" i="6"/>
  <c r="AJ16" i="6"/>
  <c r="AJ32" i="6"/>
  <c r="AJ7" i="6"/>
  <c r="AJ20" i="6"/>
  <c r="AJ36" i="6"/>
  <c r="AJ43" i="6"/>
  <c r="AJ39" i="6"/>
  <c r="AJ35" i="6"/>
  <c r="AJ31" i="6"/>
  <c r="AJ27" i="6"/>
  <c r="AJ23" i="6"/>
  <c r="AJ19" i="6"/>
  <c r="AJ15" i="6"/>
  <c r="AJ11" i="6"/>
  <c r="AJ8" i="6"/>
  <c r="AJ24" i="6"/>
  <c r="AJ40" i="6"/>
  <c r="AB11" i="6"/>
  <c r="AB94" i="6"/>
  <c r="AB90" i="6"/>
  <c r="AB86" i="6"/>
  <c r="AB82" i="6"/>
  <c r="AB78" i="6"/>
  <c r="AB74" i="6"/>
  <c r="AB70" i="6"/>
  <c r="AB66" i="6"/>
  <c r="AB62" i="6"/>
  <c r="AB58" i="6"/>
  <c r="AB54" i="6"/>
  <c r="AB50" i="6"/>
  <c r="AB46" i="6"/>
  <c r="AB42" i="6"/>
  <c r="AB38" i="6"/>
  <c r="AB34" i="6"/>
  <c r="AB30" i="6"/>
  <c r="AB26" i="6"/>
  <c r="AB22" i="6"/>
  <c r="AB18" i="6"/>
  <c r="AB14" i="6"/>
  <c r="AB10" i="6"/>
  <c r="AB93" i="6"/>
  <c r="AB89" i="6"/>
  <c r="AB85" i="6"/>
  <c r="AB81" i="6"/>
  <c r="AB77" i="6"/>
  <c r="AB73" i="6"/>
  <c r="AB69" i="6"/>
  <c r="AB65" i="6"/>
  <c r="AB61" i="6"/>
  <c r="AB57" i="6"/>
  <c r="AB53" i="6"/>
  <c r="AB49" i="6"/>
  <c r="AB45" i="6"/>
  <c r="AB41" i="6"/>
  <c r="AB37" i="6"/>
  <c r="AB33" i="6"/>
  <c r="AB29" i="6"/>
  <c r="AB25" i="6"/>
  <c r="AB21" i="6"/>
  <c r="AB17" i="6"/>
  <c r="AB13" i="6"/>
  <c r="AB9" i="6"/>
  <c r="AB92" i="6"/>
  <c r="AB88" i="6"/>
  <c r="AB84" i="6"/>
  <c r="AB80" i="6"/>
  <c r="AB76" i="6"/>
  <c r="AB72" i="6"/>
  <c r="AB68" i="6"/>
  <c r="AB64" i="6"/>
  <c r="AB60" i="6"/>
  <c r="AB56" i="6"/>
  <c r="AB52" i="6"/>
  <c r="AB48" i="6"/>
  <c r="AB44" i="6"/>
  <c r="AB40" i="6"/>
  <c r="AB36" i="6"/>
  <c r="AB32" i="6"/>
  <c r="AB28" i="6"/>
  <c r="AB24" i="6"/>
  <c r="AB20" i="6"/>
  <c r="AB16" i="6"/>
  <c r="AB12" i="6"/>
  <c r="AB8" i="6"/>
  <c r="AB7" i="6"/>
  <c r="AB91" i="6"/>
  <c r="AB87" i="6"/>
  <c r="AB83" i="6"/>
  <c r="AB79" i="6"/>
  <c r="AB75" i="6"/>
  <c r="AB71" i="6"/>
  <c r="AB67" i="6"/>
  <c r="AB63" i="6"/>
  <c r="AB59" i="6"/>
  <c r="AB55" i="6"/>
  <c r="AB51" i="6"/>
  <c r="AB47" i="6"/>
  <c r="AB43" i="6"/>
  <c r="AB39" i="6"/>
  <c r="AB35" i="6"/>
  <c r="AB31" i="6"/>
  <c r="AB27" i="6"/>
  <c r="AB23" i="6"/>
  <c r="AB19" i="6"/>
  <c r="AB15" i="6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42" i="6"/>
  <c r="K42" i="6" s="1"/>
  <c r="J43" i="6"/>
  <c r="K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J52" i="6"/>
  <c r="K52" i="6" s="1"/>
  <c r="J53" i="6"/>
  <c r="K53" i="6" s="1"/>
  <c r="J54" i="6"/>
  <c r="K54" i="6" s="1"/>
  <c r="J55" i="6"/>
  <c r="K55" i="6" s="1"/>
  <c r="J56" i="6"/>
  <c r="K56" i="6" s="1"/>
  <c r="J57" i="6"/>
  <c r="K57" i="6" s="1"/>
  <c r="J58" i="6"/>
  <c r="K58" i="6" s="1"/>
  <c r="J59" i="6"/>
  <c r="K59" i="6" s="1"/>
  <c r="J60" i="6"/>
  <c r="K60" i="6" s="1"/>
  <c r="J61" i="6"/>
  <c r="K61" i="6" s="1"/>
  <c r="J62" i="6"/>
  <c r="K62" i="6" s="1"/>
  <c r="J63" i="6"/>
  <c r="K63" i="6" s="1"/>
  <c r="J64" i="6"/>
  <c r="K64" i="6" s="1"/>
  <c r="J65" i="6"/>
  <c r="K65" i="6" s="1"/>
  <c r="J66" i="6"/>
  <c r="K66" i="6" s="1"/>
  <c r="J67" i="6"/>
  <c r="K67" i="6" s="1"/>
  <c r="J68" i="6"/>
  <c r="K68" i="6" s="1"/>
  <c r="J69" i="6"/>
  <c r="K69" i="6" s="1"/>
  <c r="J70" i="6"/>
  <c r="K70" i="6" s="1"/>
  <c r="J71" i="6"/>
  <c r="K71" i="6" s="1"/>
  <c r="J72" i="6"/>
  <c r="K72" i="6" s="1"/>
  <c r="J73" i="6"/>
  <c r="K73" i="6" s="1"/>
  <c r="J74" i="6"/>
  <c r="K74" i="6" s="1"/>
  <c r="J75" i="6"/>
  <c r="K75" i="6" s="1"/>
  <c r="J76" i="6"/>
  <c r="K76" i="6" s="1"/>
  <c r="J77" i="6"/>
  <c r="K77" i="6" s="1"/>
  <c r="J78" i="6"/>
  <c r="K78" i="6" s="1"/>
  <c r="J79" i="6"/>
  <c r="K79" i="6" s="1"/>
  <c r="J80" i="6"/>
  <c r="K80" i="6" s="1"/>
  <c r="J81" i="6"/>
  <c r="K81" i="6" s="1"/>
  <c r="J82" i="6"/>
  <c r="K82" i="6" s="1"/>
  <c r="J83" i="6"/>
  <c r="K83" i="6" s="1"/>
  <c r="J84" i="6"/>
  <c r="K84" i="6" s="1"/>
  <c r="J85" i="6"/>
  <c r="K85" i="6" s="1"/>
  <c r="J86" i="6"/>
  <c r="K86" i="6" s="1"/>
  <c r="J87" i="6"/>
  <c r="K87" i="6" s="1"/>
  <c r="J88" i="6"/>
  <c r="K88" i="6" s="1"/>
  <c r="J89" i="6"/>
  <c r="K89" i="6" s="1"/>
  <c r="J90" i="6"/>
  <c r="K90" i="6" s="1"/>
  <c r="J91" i="6"/>
  <c r="K91" i="6" s="1"/>
  <c r="J92" i="6"/>
  <c r="K92" i="6" s="1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K99" i="6" s="1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3" i="6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22" i="6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J137" i="6"/>
  <c r="K137" i="6" s="1"/>
  <c r="J138" i="6"/>
  <c r="K138" i="6" s="1"/>
  <c r="J139" i="6"/>
  <c r="K139" i="6" s="1"/>
  <c r="J140" i="6"/>
  <c r="K140" i="6" s="1"/>
  <c r="J141" i="6"/>
  <c r="K141" i="6" s="1"/>
  <c r="J142" i="6"/>
  <c r="K142" i="6" s="1"/>
  <c r="J143" i="6"/>
  <c r="K143" i="6" s="1"/>
  <c r="J144" i="6"/>
  <c r="K144" i="6" s="1"/>
  <c r="J145" i="6"/>
  <c r="K145" i="6" s="1"/>
  <c r="J146" i="6"/>
  <c r="K146" i="6" s="1"/>
  <c r="J147" i="6"/>
  <c r="K147" i="6" s="1"/>
  <c r="J148" i="6"/>
  <c r="K148" i="6" s="1"/>
  <c r="J149" i="6"/>
  <c r="K149" i="6" s="1"/>
  <c r="J150" i="6"/>
  <c r="K150" i="6" s="1"/>
  <c r="J151" i="6"/>
  <c r="K151" i="6" s="1"/>
  <c r="J152" i="6"/>
  <c r="K152" i="6" s="1"/>
  <c r="J153" i="6"/>
  <c r="K153" i="6" s="1"/>
  <c r="J154" i="6"/>
  <c r="K154" i="6" s="1"/>
  <c r="J155" i="6"/>
  <c r="K155" i="6" s="1"/>
  <c r="J156" i="6"/>
  <c r="K156" i="6" s="1"/>
  <c r="J157" i="6"/>
  <c r="K157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64" i="6"/>
  <c r="K164" i="6" s="1"/>
  <c r="J165" i="6"/>
  <c r="K165" i="6" s="1"/>
  <c r="J166" i="6"/>
  <c r="K166" i="6" s="1"/>
  <c r="J167" i="6"/>
  <c r="K167" i="6" s="1"/>
  <c r="J168" i="6"/>
  <c r="K168" i="6" s="1"/>
  <c r="J169" i="6"/>
  <c r="K169" i="6" s="1"/>
  <c r="J170" i="6"/>
  <c r="K170" i="6" s="1"/>
  <c r="J171" i="6"/>
  <c r="K171" i="6" s="1"/>
  <c r="J172" i="6"/>
  <c r="K172" i="6" s="1"/>
  <c r="J173" i="6"/>
  <c r="K173" i="6" s="1"/>
  <c r="J174" i="6"/>
  <c r="K174" i="6" s="1"/>
  <c r="J175" i="6"/>
  <c r="K175" i="6" s="1"/>
  <c r="J176" i="6"/>
  <c r="K176" i="6" s="1"/>
  <c r="J177" i="6"/>
  <c r="K177" i="6" s="1"/>
  <c r="J178" i="6"/>
  <c r="K178" i="6" s="1"/>
  <c r="J179" i="6"/>
  <c r="K179" i="6" s="1"/>
  <c r="J180" i="6"/>
  <c r="K180" i="6" s="1"/>
  <c r="J181" i="6"/>
  <c r="K181" i="6" s="1"/>
  <c r="J182" i="6"/>
  <c r="K182" i="6" s="1"/>
  <c r="J183" i="6"/>
  <c r="K183" i="6" s="1"/>
  <c r="J184" i="6"/>
  <c r="K184" i="6" s="1"/>
  <c r="J185" i="6"/>
  <c r="K185" i="6" s="1"/>
  <c r="J186" i="6"/>
  <c r="K186" i="6" s="1"/>
  <c r="J187" i="6"/>
  <c r="K187" i="6" s="1"/>
  <c r="J188" i="6"/>
  <c r="K188" i="6" s="1"/>
  <c r="J189" i="6"/>
  <c r="K189" i="6" s="1"/>
  <c r="J190" i="6"/>
  <c r="K190" i="6" s="1"/>
  <c r="J191" i="6"/>
  <c r="K191" i="6" s="1"/>
  <c r="J192" i="6"/>
  <c r="K192" i="6" s="1"/>
  <c r="J193" i="6"/>
  <c r="K193" i="6" s="1"/>
  <c r="J194" i="6"/>
  <c r="K194" i="6" s="1"/>
  <c r="J195" i="6"/>
  <c r="K195" i="6" s="1"/>
  <c r="J196" i="6"/>
  <c r="K196" i="6" s="1"/>
  <c r="J197" i="6"/>
  <c r="K197" i="6" s="1"/>
  <c r="J198" i="6"/>
  <c r="K198" i="6" s="1"/>
  <c r="J199" i="6"/>
  <c r="K199" i="6" s="1"/>
  <c r="J200" i="6"/>
  <c r="K200" i="6" s="1"/>
  <c r="J201" i="6"/>
  <c r="K201" i="6" s="1"/>
  <c r="J202" i="6"/>
  <c r="K202" i="6" s="1"/>
  <c r="J203" i="6"/>
  <c r="K203" i="6" s="1"/>
  <c r="J204" i="6"/>
  <c r="K204" i="6" s="1"/>
  <c r="J205" i="6"/>
  <c r="K205" i="6" s="1"/>
  <c r="J206" i="6"/>
  <c r="K206" i="6" s="1"/>
  <c r="J207" i="6"/>
  <c r="K207" i="6" s="1"/>
  <c r="J208" i="6"/>
  <c r="K208" i="6" s="1"/>
  <c r="J209" i="6"/>
  <c r="K209" i="6" s="1"/>
  <c r="J210" i="6"/>
  <c r="K210" i="6" s="1"/>
  <c r="J211" i="6"/>
  <c r="K211" i="6" s="1"/>
  <c r="J212" i="6"/>
  <c r="K212" i="6" s="1"/>
  <c r="J213" i="6"/>
  <c r="K213" i="6" s="1"/>
  <c r="J214" i="6"/>
  <c r="K214" i="6" s="1"/>
  <c r="J215" i="6"/>
  <c r="K215" i="6" s="1"/>
  <c r="J216" i="6"/>
  <c r="K216" i="6" s="1"/>
  <c r="J217" i="6"/>
  <c r="K217" i="6" s="1"/>
  <c r="J218" i="6"/>
  <c r="K218" i="6" s="1"/>
  <c r="J219" i="6"/>
  <c r="K219" i="6" s="1"/>
  <c r="J220" i="6"/>
  <c r="K220" i="6" s="1"/>
  <c r="J221" i="6"/>
  <c r="K221" i="6" s="1"/>
  <c r="J222" i="6"/>
  <c r="K222" i="6" s="1"/>
  <c r="J223" i="6"/>
  <c r="K223" i="6" s="1"/>
  <c r="J224" i="6"/>
  <c r="K224" i="6" s="1"/>
  <c r="J225" i="6"/>
  <c r="K225" i="6" s="1"/>
  <c r="J226" i="6"/>
  <c r="K226" i="6" s="1"/>
  <c r="J227" i="6"/>
  <c r="K227" i="6" s="1"/>
  <c r="J228" i="6"/>
  <c r="K228" i="6" s="1"/>
  <c r="J229" i="6"/>
  <c r="K229" i="6" s="1"/>
  <c r="J230" i="6"/>
  <c r="K230" i="6" s="1"/>
  <c r="J231" i="6"/>
  <c r="K231" i="6" s="1"/>
  <c r="J232" i="6"/>
  <c r="K232" i="6" s="1"/>
  <c r="J233" i="6"/>
  <c r="K233" i="6" s="1"/>
  <c r="J234" i="6"/>
  <c r="K234" i="6" s="1"/>
  <c r="J235" i="6"/>
  <c r="K235" i="6" s="1"/>
  <c r="J236" i="6"/>
  <c r="K236" i="6" s="1"/>
  <c r="J237" i="6"/>
  <c r="K237" i="6" s="1"/>
  <c r="J238" i="6"/>
  <c r="K238" i="6" s="1"/>
  <c r="J239" i="6"/>
  <c r="K239" i="6" s="1"/>
  <c r="J240" i="6"/>
  <c r="K240" i="6" s="1"/>
  <c r="J241" i="6"/>
  <c r="K241" i="6" s="1"/>
  <c r="J242" i="6"/>
  <c r="K242" i="6" s="1"/>
  <c r="J243" i="6"/>
  <c r="K243" i="6" s="1"/>
  <c r="J244" i="6"/>
  <c r="K244" i="6" s="1"/>
  <c r="J245" i="6"/>
  <c r="K245" i="6" s="1"/>
  <c r="J246" i="6"/>
  <c r="K246" i="6" s="1"/>
  <c r="J247" i="6"/>
  <c r="K247" i="6" s="1"/>
  <c r="J248" i="6"/>
  <c r="K248" i="6" s="1"/>
  <c r="J249" i="6"/>
  <c r="K249" i="6" s="1"/>
  <c r="J250" i="6"/>
  <c r="K250" i="6" s="1"/>
  <c r="J251" i="6"/>
  <c r="K251" i="6" s="1"/>
  <c r="J252" i="6"/>
  <c r="K252" i="6" s="1"/>
  <c r="J253" i="6"/>
  <c r="K253" i="6" s="1"/>
  <c r="J254" i="6"/>
  <c r="K254" i="6" s="1"/>
  <c r="J255" i="6"/>
  <c r="K255" i="6" s="1"/>
  <c r="J256" i="6"/>
  <c r="K256" i="6" s="1"/>
  <c r="J257" i="6"/>
  <c r="K257" i="6" s="1"/>
  <c r="J258" i="6"/>
  <c r="K258" i="6" s="1"/>
  <c r="J259" i="6"/>
  <c r="K259" i="6" s="1"/>
  <c r="J260" i="6"/>
  <c r="K260" i="6" s="1"/>
  <c r="J261" i="6"/>
  <c r="K261" i="6" s="1"/>
  <c r="J262" i="6"/>
  <c r="K262" i="6" s="1"/>
  <c r="J263" i="6"/>
  <c r="K263" i="6" s="1"/>
  <c r="J264" i="6"/>
  <c r="K264" i="6" s="1"/>
  <c r="J265" i="6"/>
  <c r="K265" i="6" s="1"/>
  <c r="J266" i="6"/>
  <c r="K266" i="6" s="1"/>
  <c r="J267" i="6"/>
  <c r="K267" i="6" s="1"/>
  <c r="J268" i="6"/>
  <c r="K268" i="6" s="1"/>
  <c r="J269" i="6"/>
  <c r="K269" i="6" s="1"/>
  <c r="J270" i="6"/>
  <c r="K270" i="6" s="1"/>
  <c r="J271" i="6"/>
  <c r="K271" i="6" s="1"/>
  <c r="J272" i="6"/>
  <c r="K272" i="6" s="1"/>
  <c r="J273" i="6"/>
  <c r="K273" i="6" s="1"/>
  <c r="J274" i="6"/>
  <c r="K274" i="6" s="1"/>
  <c r="J275" i="6"/>
  <c r="K275" i="6" s="1"/>
  <c r="J276" i="6"/>
  <c r="K276" i="6" s="1"/>
  <c r="J277" i="6"/>
  <c r="K277" i="6" s="1"/>
  <c r="J278" i="6"/>
  <c r="K278" i="6" s="1"/>
  <c r="J279" i="6"/>
  <c r="K279" i="6" s="1"/>
  <c r="J280" i="6"/>
  <c r="K280" i="6" s="1"/>
  <c r="J281" i="6"/>
  <c r="K281" i="6" s="1"/>
  <c r="J282" i="6"/>
  <c r="K282" i="6" s="1"/>
  <c r="J283" i="6"/>
  <c r="K283" i="6" s="1"/>
  <c r="J284" i="6"/>
  <c r="K284" i="6" s="1"/>
  <c r="J285" i="6"/>
  <c r="K285" i="6" s="1"/>
  <c r="J286" i="6"/>
  <c r="K286" i="6" s="1"/>
  <c r="J287" i="6"/>
  <c r="K287" i="6" s="1"/>
  <c r="J288" i="6"/>
  <c r="K288" i="6" s="1"/>
  <c r="J289" i="6"/>
  <c r="K289" i="6" s="1"/>
  <c r="J290" i="6"/>
  <c r="K290" i="6" s="1"/>
  <c r="J291" i="6"/>
  <c r="K291" i="6" s="1"/>
  <c r="J292" i="6"/>
  <c r="K292" i="6" s="1"/>
  <c r="J293" i="6"/>
  <c r="K293" i="6" s="1"/>
  <c r="J294" i="6"/>
  <c r="K294" i="6" s="1"/>
  <c r="J295" i="6"/>
  <c r="K295" i="6" s="1"/>
  <c r="J296" i="6"/>
  <c r="K296" i="6" s="1"/>
  <c r="J297" i="6"/>
  <c r="K297" i="6" s="1"/>
  <c r="J298" i="6"/>
  <c r="K298" i="6" s="1"/>
  <c r="J299" i="6"/>
  <c r="K299" i="6" s="1"/>
  <c r="J300" i="6"/>
  <c r="K300" i="6" s="1"/>
  <c r="J301" i="6"/>
  <c r="K301" i="6" s="1"/>
  <c r="J302" i="6"/>
  <c r="K302" i="6" s="1"/>
  <c r="J303" i="6"/>
  <c r="K303" i="6" s="1"/>
  <c r="J304" i="6"/>
  <c r="K304" i="6" s="1"/>
  <c r="J305" i="6"/>
  <c r="K305" i="6" s="1"/>
  <c r="J306" i="6"/>
  <c r="K306" i="6" s="1"/>
  <c r="J307" i="6"/>
  <c r="K307" i="6" s="1"/>
  <c r="J308" i="6"/>
  <c r="K308" i="6" s="1"/>
  <c r="J309" i="6"/>
  <c r="K309" i="6" s="1"/>
  <c r="J310" i="6"/>
  <c r="K310" i="6" s="1"/>
  <c r="J311" i="6"/>
  <c r="K311" i="6" s="1"/>
  <c r="J312" i="6"/>
  <c r="K312" i="6" s="1"/>
  <c r="J313" i="6"/>
  <c r="K313" i="6" s="1"/>
  <c r="J314" i="6"/>
  <c r="K314" i="6" s="1"/>
  <c r="J315" i="6"/>
  <c r="K315" i="6" s="1"/>
  <c r="J316" i="6"/>
  <c r="K316" i="6" s="1"/>
  <c r="J317" i="6"/>
  <c r="K317" i="6" s="1"/>
  <c r="J318" i="6"/>
  <c r="K318" i="6" s="1"/>
  <c r="J319" i="6"/>
  <c r="K319" i="6" s="1"/>
  <c r="J320" i="6"/>
  <c r="K320" i="6" s="1"/>
  <c r="J321" i="6"/>
  <c r="K321" i="6" s="1"/>
  <c r="J322" i="6"/>
  <c r="K322" i="6" s="1"/>
  <c r="J323" i="6"/>
  <c r="K323" i="6" s="1"/>
  <c r="J324" i="6"/>
  <c r="K324" i="6" s="1"/>
  <c r="J325" i="6"/>
  <c r="K325" i="6" s="1"/>
  <c r="J326" i="6"/>
  <c r="K326" i="6" s="1"/>
  <c r="J327" i="6"/>
  <c r="K327" i="6" s="1"/>
  <c r="J328" i="6"/>
  <c r="K328" i="6" s="1"/>
  <c r="J329" i="6"/>
  <c r="K329" i="6" s="1"/>
  <c r="J330" i="6"/>
  <c r="K330" i="6" s="1"/>
  <c r="J331" i="6"/>
  <c r="K331" i="6" s="1"/>
  <c r="J332" i="6"/>
  <c r="K332" i="6" s="1"/>
  <c r="J333" i="6"/>
  <c r="K333" i="6" s="1"/>
  <c r="J334" i="6"/>
  <c r="K334" i="6" s="1"/>
  <c r="J335" i="6"/>
  <c r="K335" i="6" s="1"/>
  <c r="J336" i="6"/>
  <c r="K336" i="6" s="1"/>
  <c r="J337" i="6"/>
  <c r="K337" i="6" s="1"/>
  <c r="J338" i="6"/>
  <c r="K338" i="6" s="1"/>
  <c r="J339" i="6"/>
  <c r="K339" i="6" s="1"/>
  <c r="J340" i="6"/>
  <c r="K340" i="6" s="1"/>
  <c r="J341" i="6"/>
  <c r="K341" i="6" s="1"/>
  <c r="J342" i="6"/>
  <c r="K342" i="6" s="1"/>
  <c r="J343" i="6"/>
  <c r="K343" i="6" s="1"/>
  <c r="J344" i="6"/>
  <c r="K344" i="6" s="1"/>
  <c r="J345" i="6"/>
  <c r="K345" i="6" s="1"/>
  <c r="J346" i="6"/>
  <c r="K346" i="6" s="1"/>
  <c r="J347" i="6"/>
  <c r="K347" i="6" s="1"/>
  <c r="J348" i="6"/>
  <c r="K348" i="6" s="1"/>
  <c r="J349" i="6"/>
  <c r="K349" i="6" s="1"/>
  <c r="J350" i="6"/>
  <c r="K350" i="6" s="1"/>
  <c r="J351" i="6"/>
  <c r="K351" i="6" s="1"/>
  <c r="J352" i="6"/>
  <c r="K352" i="6" s="1"/>
  <c r="J353" i="6"/>
  <c r="K353" i="6" s="1"/>
  <c r="J354" i="6"/>
  <c r="K354" i="6" s="1"/>
  <c r="J355" i="6"/>
  <c r="K355" i="6" s="1"/>
  <c r="J356" i="6"/>
  <c r="K356" i="6" s="1"/>
  <c r="J357" i="6"/>
  <c r="K357" i="6" s="1"/>
  <c r="J358" i="6"/>
  <c r="K358" i="6" s="1"/>
  <c r="J359" i="6"/>
  <c r="K359" i="6" s="1"/>
  <c r="J360" i="6"/>
  <c r="K360" i="6" s="1"/>
  <c r="J361" i="6"/>
  <c r="K361" i="6" s="1"/>
  <c r="J362" i="6"/>
  <c r="K362" i="6" s="1"/>
  <c r="J363" i="6"/>
  <c r="K363" i="6" s="1"/>
  <c r="J364" i="6"/>
  <c r="K364" i="6" s="1"/>
  <c r="J365" i="6"/>
  <c r="K365" i="6" s="1"/>
  <c r="J366" i="6"/>
  <c r="K366" i="6" s="1"/>
  <c r="J367" i="6"/>
  <c r="K367" i="6" s="1"/>
  <c r="J368" i="6"/>
  <c r="K368" i="6" s="1"/>
  <c r="J369" i="6"/>
  <c r="K369" i="6" s="1"/>
  <c r="J370" i="6"/>
  <c r="K370" i="6" s="1"/>
  <c r="J371" i="6"/>
  <c r="K371" i="6" s="1"/>
  <c r="J372" i="6"/>
  <c r="K372" i="6" s="1"/>
  <c r="J373" i="6"/>
  <c r="K373" i="6" s="1"/>
  <c r="J374" i="6"/>
  <c r="K374" i="6" s="1"/>
  <c r="J375" i="6"/>
  <c r="K375" i="6" s="1"/>
  <c r="J376" i="6"/>
  <c r="K376" i="6" s="1"/>
  <c r="J377" i="6"/>
  <c r="K377" i="6" s="1"/>
  <c r="J378" i="6"/>
  <c r="K378" i="6" s="1"/>
  <c r="J379" i="6"/>
  <c r="K379" i="6" s="1"/>
  <c r="J380" i="6"/>
  <c r="K380" i="6" s="1"/>
  <c r="J381" i="6"/>
  <c r="K381" i="6" s="1"/>
  <c r="J382" i="6"/>
  <c r="K382" i="6" s="1"/>
  <c r="J383" i="6"/>
  <c r="K383" i="6" s="1"/>
  <c r="J384" i="6"/>
  <c r="K384" i="6" s="1"/>
  <c r="J385" i="6"/>
  <c r="K385" i="6" s="1"/>
  <c r="J386" i="6"/>
  <c r="K386" i="6" s="1"/>
  <c r="J387" i="6"/>
  <c r="K387" i="6" s="1"/>
  <c r="J388" i="6"/>
  <c r="K388" i="6" s="1"/>
  <c r="J389" i="6"/>
  <c r="K389" i="6" s="1"/>
  <c r="J390" i="6"/>
  <c r="K390" i="6" s="1"/>
  <c r="J391" i="6"/>
  <c r="K391" i="6" s="1"/>
  <c r="J392" i="6"/>
  <c r="K392" i="6" s="1"/>
  <c r="J393" i="6"/>
  <c r="K393" i="6" s="1"/>
  <c r="J394" i="6"/>
  <c r="K394" i="6" s="1"/>
  <c r="J395" i="6"/>
  <c r="K395" i="6" s="1"/>
  <c r="J396" i="6"/>
  <c r="K396" i="6" s="1"/>
  <c r="J397" i="6"/>
  <c r="K397" i="6" s="1"/>
  <c r="J398" i="6"/>
  <c r="K398" i="6" s="1"/>
  <c r="J399" i="6"/>
  <c r="K399" i="6" s="1"/>
  <c r="J400" i="6"/>
  <c r="K400" i="6" s="1"/>
  <c r="J401" i="6"/>
  <c r="K401" i="6" s="1"/>
  <c r="J402" i="6"/>
  <c r="K402" i="6" s="1"/>
  <c r="J403" i="6"/>
  <c r="K403" i="6" s="1"/>
  <c r="J404" i="6"/>
  <c r="K404" i="6" s="1"/>
  <c r="J405" i="6"/>
  <c r="K405" i="6" s="1"/>
  <c r="J406" i="6"/>
  <c r="K406" i="6" s="1"/>
  <c r="J407" i="6"/>
  <c r="K407" i="6" s="1"/>
  <c r="J408" i="6"/>
  <c r="K408" i="6" s="1"/>
  <c r="J409" i="6"/>
  <c r="K409" i="6" s="1"/>
  <c r="J410" i="6"/>
  <c r="K410" i="6" s="1"/>
  <c r="J411" i="6"/>
  <c r="K411" i="6" s="1"/>
  <c r="J412" i="6"/>
  <c r="K412" i="6" s="1"/>
  <c r="J413" i="6"/>
  <c r="K413" i="6" s="1"/>
  <c r="J414" i="6"/>
  <c r="K414" i="6" s="1"/>
  <c r="J415" i="6"/>
  <c r="K415" i="6" s="1"/>
  <c r="J416" i="6"/>
  <c r="K416" i="6" s="1"/>
  <c r="J417" i="6"/>
  <c r="K417" i="6" s="1"/>
  <c r="J418" i="6"/>
  <c r="K418" i="6" s="1"/>
  <c r="J419" i="6"/>
  <c r="K419" i="6" s="1"/>
  <c r="J420" i="6"/>
  <c r="K420" i="6" s="1"/>
  <c r="J421" i="6"/>
  <c r="K421" i="6" s="1"/>
  <c r="J422" i="6"/>
  <c r="K422" i="6" s="1"/>
  <c r="J423" i="6"/>
  <c r="K423" i="6" s="1"/>
  <c r="J424" i="6"/>
  <c r="K424" i="6" s="1"/>
  <c r="J425" i="6"/>
  <c r="K425" i="6" s="1"/>
  <c r="J426" i="6"/>
  <c r="K426" i="6" s="1"/>
  <c r="J427" i="6"/>
  <c r="K427" i="6" s="1"/>
  <c r="J428" i="6"/>
  <c r="K428" i="6" s="1"/>
  <c r="J429" i="6"/>
  <c r="K429" i="6" s="1"/>
  <c r="J430" i="6"/>
  <c r="K430" i="6" s="1"/>
  <c r="J431" i="6"/>
  <c r="K431" i="6" s="1"/>
  <c r="J432" i="6"/>
  <c r="K432" i="6" s="1"/>
  <c r="J433" i="6"/>
  <c r="K433" i="6" s="1"/>
  <c r="J434" i="6"/>
  <c r="K434" i="6" s="1"/>
  <c r="J435" i="6"/>
  <c r="K435" i="6" s="1"/>
  <c r="J436" i="6"/>
  <c r="K436" i="6" s="1"/>
  <c r="J437" i="6"/>
  <c r="K437" i="6" s="1"/>
  <c r="J438" i="6"/>
  <c r="K438" i="6" s="1"/>
  <c r="J439" i="6"/>
  <c r="K439" i="6" s="1"/>
  <c r="J440" i="6"/>
  <c r="K440" i="6" s="1"/>
  <c r="J441" i="6"/>
  <c r="K441" i="6" s="1"/>
  <c r="J442" i="6"/>
  <c r="K442" i="6" s="1"/>
  <c r="J443" i="6"/>
  <c r="K443" i="6" s="1"/>
  <c r="J444" i="6"/>
  <c r="K444" i="6" s="1"/>
  <c r="J445" i="6"/>
  <c r="K445" i="6" s="1"/>
  <c r="J446" i="6"/>
  <c r="K446" i="6" s="1"/>
  <c r="J447" i="6"/>
  <c r="K447" i="6" s="1"/>
  <c r="J448" i="6"/>
  <c r="K448" i="6" s="1"/>
  <c r="J449" i="6"/>
  <c r="K449" i="6" s="1"/>
  <c r="J450" i="6"/>
  <c r="K450" i="6" s="1"/>
  <c r="J451" i="6"/>
  <c r="K451" i="6" s="1"/>
  <c r="J452" i="6"/>
  <c r="K452" i="6" s="1"/>
  <c r="J453" i="6"/>
  <c r="K453" i="6" s="1"/>
  <c r="J454" i="6"/>
  <c r="K454" i="6" s="1"/>
  <c r="J455" i="6"/>
  <c r="K455" i="6" s="1"/>
  <c r="J456" i="6"/>
  <c r="K456" i="6" s="1"/>
  <c r="J457" i="6"/>
  <c r="K457" i="6" s="1"/>
  <c r="J458" i="6"/>
  <c r="K458" i="6" s="1"/>
  <c r="J459" i="6"/>
  <c r="K459" i="6" s="1"/>
  <c r="J460" i="6"/>
  <c r="K460" i="6" s="1"/>
  <c r="J461" i="6"/>
  <c r="K461" i="6" s="1"/>
  <c r="J462" i="6"/>
  <c r="K462" i="6" s="1"/>
  <c r="J463" i="6"/>
  <c r="K463" i="6" s="1"/>
  <c r="J464" i="6"/>
  <c r="K464" i="6" s="1"/>
  <c r="J465" i="6"/>
  <c r="K465" i="6" s="1"/>
  <c r="J466" i="6"/>
  <c r="K466" i="6" s="1"/>
  <c r="J467" i="6"/>
  <c r="K467" i="6" s="1"/>
  <c r="J468" i="6"/>
  <c r="K468" i="6" s="1"/>
  <c r="J469" i="6"/>
  <c r="K469" i="6" s="1"/>
  <c r="J470" i="6"/>
  <c r="K470" i="6" s="1"/>
  <c r="J471" i="6"/>
  <c r="K471" i="6" s="1"/>
  <c r="J472" i="6"/>
  <c r="K472" i="6" s="1"/>
  <c r="J473" i="6"/>
  <c r="K473" i="6" s="1"/>
  <c r="J474" i="6"/>
  <c r="K474" i="6" s="1"/>
  <c r="J475" i="6"/>
  <c r="K475" i="6" s="1"/>
  <c r="J476" i="6"/>
  <c r="K476" i="6" s="1"/>
  <c r="J477" i="6"/>
  <c r="K477" i="6" s="1"/>
  <c r="J478" i="6"/>
  <c r="K478" i="6" s="1"/>
  <c r="J479" i="6"/>
  <c r="K479" i="6" s="1"/>
  <c r="J480" i="6"/>
  <c r="K480" i="6" s="1"/>
  <c r="J481" i="6"/>
  <c r="K481" i="6" s="1"/>
  <c r="J482" i="6"/>
  <c r="K482" i="6" s="1"/>
  <c r="J483" i="6"/>
  <c r="K483" i="6" s="1"/>
  <c r="J484" i="6"/>
  <c r="K484" i="6" s="1"/>
  <c r="J485" i="6"/>
  <c r="K485" i="6" s="1"/>
  <c r="J486" i="6"/>
  <c r="K486" i="6" s="1"/>
  <c r="J487" i="6"/>
  <c r="K487" i="6" s="1"/>
  <c r="J488" i="6"/>
  <c r="K488" i="6" s="1"/>
  <c r="J489" i="6"/>
  <c r="K489" i="6" s="1"/>
  <c r="J490" i="6"/>
  <c r="K490" i="6" s="1"/>
  <c r="J491" i="6"/>
  <c r="K491" i="6" s="1"/>
  <c r="J492" i="6"/>
  <c r="K492" i="6" s="1"/>
  <c r="J493" i="6"/>
  <c r="K493" i="6" s="1"/>
  <c r="J494" i="6"/>
  <c r="K494" i="6" s="1"/>
  <c r="J495" i="6"/>
  <c r="K495" i="6" s="1"/>
  <c r="J496" i="6"/>
  <c r="K496" i="6" s="1"/>
  <c r="J497" i="6"/>
  <c r="K497" i="6" s="1"/>
  <c r="J498" i="6"/>
  <c r="K498" i="6" s="1"/>
  <c r="J499" i="6"/>
  <c r="K499" i="6" s="1"/>
  <c r="J500" i="6"/>
  <c r="K500" i="6" s="1"/>
  <c r="J501" i="6"/>
  <c r="K501" i="6" s="1"/>
  <c r="J502" i="6"/>
  <c r="K502" i="6" s="1"/>
  <c r="J503" i="6"/>
  <c r="K503" i="6" s="1"/>
  <c r="J504" i="6"/>
  <c r="K504" i="6" s="1"/>
  <c r="J505" i="6"/>
  <c r="K505" i="6" s="1"/>
  <c r="J506" i="6"/>
  <c r="K506" i="6" s="1"/>
  <c r="J507" i="6"/>
  <c r="K507" i="6" s="1"/>
  <c r="J508" i="6"/>
  <c r="K508" i="6" s="1"/>
  <c r="J509" i="6"/>
  <c r="K509" i="6" s="1"/>
  <c r="J510" i="6"/>
  <c r="K510" i="6" s="1"/>
  <c r="J511" i="6"/>
  <c r="K511" i="6" s="1"/>
  <c r="J512" i="6"/>
  <c r="K512" i="6" s="1"/>
  <c r="J513" i="6"/>
  <c r="K513" i="6" s="1"/>
  <c r="J514" i="6"/>
  <c r="K514" i="6" s="1"/>
  <c r="J515" i="6"/>
  <c r="K515" i="6" s="1"/>
  <c r="J516" i="6"/>
  <c r="K516" i="6" s="1"/>
  <c r="J517" i="6"/>
  <c r="K517" i="6" s="1"/>
  <c r="J518" i="6"/>
  <c r="K518" i="6" s="1"/>
  <c r="J519" i="6"/>
  <c r="K519" i="6" s="1"/>
  <c r="J520" i="6"/>
  <c r="K520" i="6" s="1"/>
  <c r="J521" i="6"/>
  <c r="K521" i="6" s="1"/>
  <c r="J522" i="6"/>
  <c r="K522" i="6" s="1"/>
  <c r="J523" i="6"/>
  <c r="K523" i="6" s="1"/>
  <c r="J524" i="6"/>
  <c r="K524" i="6" s="1"/>
  <c r="J525" i="6"/>
  <c r="K525" i="6" s="1"/>
  <c r="J526" i="6"/>
  <c r="K526" i="6" s="1"/>
  <c r="J527" i="6"/>
  <c r="K527" i="6" s="1"/>
  <c r="J528" i="6"/>
  <c r="K528" i="6" s="1"/>
  <c r="J529" i="6"/>
  <c r="K529" i="6" s="1"/>
  <c r="J530" i="6"/>
  <c r="K530" i="6" s="1"/>
  <c r="J531" i="6"/>
  <c r="K531" i="6" s="1"/>
  <c r="J532" i="6"/>
  <c r="K532" i="6" s="1"/>
  <c r="J533" i="6"/>
  <c r="K533" i="6" s="1"/>
  <c r="J534" i="6"/>
  <c r="K534" i="6" s="1"/>
  <c r="J535" i="6"/>
  <c r="K535" i="6" s="1"/>
  <c r="J536" i="6"/>
  <c r="K536" i="6" s="1"/>
  <c r="J537" i="6"/>
  <c r="K537" i="6" s="1"/>
  <c r="J538" i="6"/>
  <c r="K538" i="6" s="1"/>
  <c r="J539" i="6"/>
  <c r="K539" i="6" s="1"/>
  <c r="J540" i="6"/>
  <c r="K540" i="6" s="1"/>
  <c r="J541" i="6"/>
  <c r="K541" i="6" s="1"/>
  <c r="J542" i="6"/>
  <c r="K542" i="6" s="1"/>
  <c r="J543" i="6"/>
  <c r="K543" i="6" s="1"/>
  <c r="J544" i="6"/>
  <c r="K544" i="6" s="1"/>
  <c r="J545" i="6"/>
  <c r="K545" i="6" s="1"/>
  <c r="J546" i="6"/>
  <c r="K546" i="6" s="1"/>
  <c r="J547" i="6"/>
  <c r="K547" i="6" s="1"/>
  <c r="J548" i="6"/>
  <c r="K548" i="6" s="1"/>
  <c r="J549" i="6"/>
  <c r="K549" i="6" s="1"/>
  <c r="J550" i="6"/>
  <c r="K550" i="6" s="1"/>
  <c r="J551" i="6"/>
  <c r="K551" i="6" s="1"/>
  <c r="J552" i="6"/>
  <c r="K552" i="6" s="1"/>
  <c r="J553" i="6"/>
  <c r="K553" i="6" s="1"/>
  <c r="J554" i="6"/>
  <c r="K554" i="6" s="1"/>
  <c r="J555" i="6"/>
  <c r="K555" i="6" s="1"/>
  <c r="J556" i="6"/>
  <c r="K556" i="6" s="1"/>
  <c r="J557" i="6"/>
  <c r="K557" i="6" s="1"/>
  <c r="J558" i="6"/>
  <c r="K558" i="6" s="1"/>
  <c r="J559" i="6"/>
  <c r="K559" i="6" s="1"/>
  <c r="J560" i="6"/>
  <c r="K560" i="6" s="1"/>
  <c r="J561" i="6"/>
  <c r="K561" i="6" s="1"/>
  <c r="J562" i="6"/>
  <c r="K562" i="6" s="1"/>
  <c r="J563" i="6"/>
  <c r="K563" i="6" s="1"/>
  <c r="J564" i="6"/>
  <c r="K564" i="6" s="1"/>
  <c r="J565" i="6"/>
  <c r="K565" i="6" s="1"/>
  <c r="J566" i="6"/>
  <c r="K566" i="6" s="1"/>
  <c r="J567" i="6"/>
  <c r="K567" i="6" s="1"/>
  <c r="J568" i="6"/>
  <c r="K568" i="6" s="1"/>
  <c r="J569" i="6"/>
  <c r="K569" i="6" s="1"/>
  <c r="J570" i="6"/>
  <c r="K570" i="6" s="1"/>
  <c r="J571" i="6"/>
  <c r="K571" i="6" s="1"/>
  <c r="J572" i="6"/>
  <c r="K572" i="6" s="1"/>
  <c r="J573" i="6"/>
  <c r="K573" i="6" s="1"/>
  <c r="J574" i="6"/>
  <c r="K574" i="6" s="1"/>
  <c r="J575" i="6"/>
  <c r="K575" i="6" s="1"/>
  <c r="J576" i="6"/>
  <c r="K576" i="6" s="1"/>
  <c r="J577" i="6"/>
  <c r="K577" i="6" s="1"/>
  <c r="J578" i="6"/>
  <c r="K578" i="6" s="1"/>
  <c r="J579" i="6"/>
  <c r="K579" i="6" s="1"/>
  <c r="J580" i="6"/>
  <c r="K580" i="6" s="1"/>
  <c r="J581" i="6"/>
  <c r="K581" i="6" s="1"/>
  <c r="J582" i="6"/>
  <c r="K582" i="6" s="1"/>
  <c r="J583" i="6"/>
  <c r="K583" i="6" s="1"/>
  <c r="J584" i="6"/>
  <c r="K584" i="6" s="1"/>
  <c r="J585" i="6"/>
  <c r="K585" i="6" s="1"/>
  <c r="J586" i="6"/>
  <c r="K586" i="6" s="1"/>
  <c r="J587" i="6"/>
  <c r="K587" i="6" s="1"/>
  <c r="J588" i="6"/>
  <c r="K588" i="6" s="1"/>
  <c r="J589" i="6"/>
  <c r="K589" i="6" s="1"/>
  <c r="J590" i="6"/>
  <c r="K590" i="6" s="1"/>
  <c r="J591" i="6"/>
  <c r="K591" i="6" s="1"/>
  <c r="J592" i="6"/>
  <c r="K592" i="6" s="1"/>
  <c r="J593" i="6"/>
  <c r="K593" i="6" s="1"/>
  <c r="J594" i="6"/>
  <c r="K594" i="6" s="1"/>
  <c r="J595" i="6"/>
  <c r="K595" i="6" s="1"/>
  <c r="J596" i="6"/>
  <c r="K596" i="6" s="1"/>
  <c r="J597" i="6"/>
  <c r="K597" i="6" s="1"/>
  <c r="J598" i="6"/>
  <c r="K598" i="6" s="1"/>
  <c r="J599" i="6"/>
  <c r="K599" i="6" s="1"/>
  <c r="J600" i="6"/>
  <c r="K600" i="6" s="1"/>
  <c r="J601" i="6"/>
  <c r="K601" i="6" s="1"/>
  <c r="J602" i="6"/>
  <c r="K602" i="6" s="1"/>
  <c r="J603" i="6"/>
  <c r="K603" i="6" s="1"/>
  <c r="J604" i="6"/>
  <c r="K604" i="6" s="1"/>
  <c r="J605" i="6"/>
  <c r="K605" i="6" s="1"/>
  <c r="J606" i="6"/>
  <c r="K606" i="6" s="1"/>
  <c r="J607" i="6"/>
  <c r="K607" i="6" s="1"/>
  <c r="J608" i="6"/>
  <c r="K608" i="6" s="1"/>
  <c r="J609" i="6"/>
  <c r="K609" i="6" s="1"/>
  <c r="J610" i="6"/>
  <c r="K610" i="6" s="1"/>
  <c r="J611" i="6"/>
  <c r="K611" i="6" s="1"/>
  <c r="J612" i="6"/>
  <c r="K612" i="6" s="1"/>
  <c r="J613" i="6"/>
  <c r="K613" i="6" s="1"/>
  <c r="J614" i="6"/>
  <c r="K614" i="6" s="1"/>
  <c r="J615" i="6"/>
  <c r="K615" i="6" s="1"/>
  <c r="J616" i="6"/>
  <c r="K616" i="6" s="1"/>
  <c r="J617" i="6"/>
  <c r="K617" i="6" s="1"/>
  <c r="J618" i="6"/>
  <c r="K618" i="6" s="1"/>
  <c r="J619" i="6"/>
  <c r="K619" i="6" s="1"/>
  <c r="J620" i="6"/>
  <c r="K620" i="6" s="1"/>
  <c r="J621" i="6"/>
  <c r="K621" i="6" s="1"/>
  <c r="J622" i="6"/>
  <c r="K622" i="6" s="1"/>
  <c r="J623" i="6"/>
  <c r="K623" i="6" s="1"/>
  <c r="J624" i="6"/>
  <c r="K624" i="6" s="1"/>
  <c r="J625" i="6"/>
  <c r="K625" i="6" s="1"/>
  <c r="J626" i="6"/>
  <c r="K626" i="6" s="1"/>
  <c r="J627" i="6"/>
  <c r="K627" i="6" s="1"/>
  <c r="J628" i="6"/>
  <c r="K628" i="6" s="1"/>
  <c r="J629" i="6"/>
  <c r="K629" i="6" s="1"/>
  <c r="J630" i="6"/>
  <c r="K630" i="6" s="1"/>
  <c r="J631" i="6"/>
  <c r="K631" i="6" s="1"/>
  <c r="J632" i="6"/>
  <c r="K632" i="6" s="1"/>
  <c r="J633" i="6"/>
  <c r="K633" i="6" s="1"/>
  <c r="J634" i="6"/>
  <c r="K634" i="6" s="1"/>
  <c r="J635" i="6"/>
  <c r="K635" i="6" s="1"/>
  <c r="J636" i="6"/>
  <c r="K636" i="6" s="1"/>
  <c r="J637" i="6"/>
  <c r="K637" i="6" s="1"/>
  <c r="J638" i="6"/>
  <c r="K638" i="6" s="1"/>
  <c r="J639" i="6"/>
  <c r="K639" i="6" s="1"/>
  <c r="J640" i="6"/>
  <c r="K640" i="6" s="1"/>
  <c r="J641" i="6"/>
  <c r="K641" i="6" s="1"/>
  <c r="J642" i="6"/>
  <c r="K642" i="6" s="1"/>
  <c r="J643" i="6"/>
  <c r="K643" i="6" s="1"/>
  <c r="J644" i="6"/>
  <c r="K644" i="6" s="1"/>
  <c r="J645" i="6"/>
  <c r="K645" i="6" s="1"/>
  <c r="J646" i="6"/>
  <c r="K646" i="6" s="1"/>
  <c r="J647" i="6"/>
  <c r="K647" i="6" s="1"/>
  <c r="J648" i="6"/>
  <c r="K648" i="6" s="1"/>
  <c r="J649" i="6"/>
  <c r="K649" i="6" s="1"/>
  <c r="J650" i="6"/>
  <c r="K650" i="6" s="1"/>
  <c r="J651" i="6"/>
  <c r="K651" i="6" s="1"/>
  <c r="J652" i="6"/>
  <c r="K652" i="6" s="1"/>
  <c r="J653" i="6"/>
  <c r="K653" i="6" s="1"/>
  <c r="J654" i="6"/>
  <c r="K654" i="6" s="1"/>
  <c r="J655" i="6"/>
  <c r="K655" i="6" s="1"/>
  <c r="J656" i="6"/>
  <c r="K656" i="6" s="1"/>
  <c r="J657" i="6"/>
  <c r="K657" i="6" s="1"/>
  <c r="J658" i="6"/>
  <c r="K658" i="6" s="1"/>
  <c r="J659" i="6"/>
  <c r="K659" i="6" s="1"/>
  <c r="J660" i="6"/>
  <c r="K660" i="6" s="1"/>
  <c r="J661" i="6"/>
  <c r="K661" i="6" s="1"/>
  <c r="J662" i="6"/>
  <c r="K662" i="6" s="1"/>
  <c r="J663" i="6"/>
  <c r="K663" i="6" s="1"/>
  <c r="J664" i="6"/>
  <c r="K664" i="6" s="1"/>
  <c r="J665" i="6"/>
  <c r="K665" i="6" s="1"/>
  <c r="J666" i="6"/>
  <c r="K666" i="6" s="1"/>
  <c r="J667" i="6"/>
  <c r="K667" i="6" s="1"/>
  <c r="J668" i="6"/>
  <c r="K668" i="6" s="1"/>
  <c r="J669" i="6"/>
  <c r="K669" i="6" s="1"/>
  <c r="J670" i="6"/>
  <c r="K670" i="6" s="1"/>
  <c r="J671" i="6"/>
  <c r="K671" i="6" s="1"/>
  <c r="J672" i="6"/>
  <c r="K672" i="6" s="1"/>
  <c r="J673" i="6"/>
  <c r="K673" i="6" s="1"/>
  <c r="J674" i="6"/>
  <c r="K674" i="6" s="1"/>
  <c r="J675" i="6"/>
  <c r="K675" i="6" s="1"/>
  <c r="J676" i="6"/>
  <c r="K676" i="6" s="1"/>
  <c r="J677" i="6"/>
  <c r="K677" i="6" s="1"/>
  <c r="J678" i="6"/>
  <c r="K678" i="6" s="1"/>
  <c r="J679" i="6"/>
  <c r="K679" i="6" s="1"/>
  <c r="J680" i="6"/>
  <c r="K680" i="6" s="1"/>
  <c r="J681" i="6"/>
  <c r="K681" i="6" s="1"/>
  <c r="J682" i="6"/>
  <c r="K682" i="6" s="1"/>
  <c r="J683" i="6"/>
  <c r="K683" i="6" s="1"/>
  <c r="J684" i="6"/>
  <c r="K684" i="6" s="1"/>
  <c r="J685" i="6"/>
  <c r="K685" i="6" s="1"/>
  <c r="J686" i="6"/>
  <c r="K686" i="6" s="1"/>
  <c r="J687" i="6"/>
  <c r="K687" i="6" s="1"/>
  <c r="J688" i="6"/>
  <c r="K688" i="6" s="1"/>
  <c r="J689" i="6"/>
  <c r="K689" i="6" s="1"/>
  <c r="J690" i="6"/>
  <c r="K690" i="6" s="1"/>
  <c r="J691" i="6"/>
  <c r="K691" i="6" s="1"/>
  <c r="J692" i="6"/>
  <c r="K692" i="6" s="1"/>
  <c r="J693" i="6"/>
  <c r="K693" i="6" s="1"/>
  <c r="J694" i="6"/>
  <c r="K694" i="6" s="1"/>
  <c r="J695" i="6"/>
  <c r="K695" i="6" s="1"/>
  <c r="J696" i="6"/>
  <c r="K696" i="6" s="1"/>
  <c r="J697" i="6"/>
  <c r="K697" i="6" s="1"/>
  <c r="J698" i="6"/>
  <c r="K698" i="6" s="1"/>
  <c r="J699" i="6"/>
  <c r="K699" i="6" s="1"/>
  <c r="J700" i="6"/>
  <c r="K700" i="6" s="1"/>
  <c r="J701" i="6"/>
  <c r="K701" i="6" s="1"/>
  <c r="J702" i="6"/>
  <c r="K702" i="6" s="1"/>
  <c r="J703" i="6"/>
  <c r="K703" i="6" s="1"/>
  <c r="J704" i="6"/>
  <c r="K704" i="6" s="1"/>
  <c r="J705" i="6"/>
  <c r="K705" i="6" s="1"/>
  <c r="J706" i="6"/>
  <c r="K706" i="6" s="1"/>
  <c r="J707" i="6"/>
  <c r="K707" i="6" s="1"/>
  <c r="J708" i="6"/>
  <c r="K708" i="6" s="1"/>
  <c r="J709" i="6"/>
  <c r="K709" i="6" s="1"/>
  <c r="J710" i="6"/>
  <c r="K710" i="6" s="1"/>
  <c r="J711" i="6"/>
  <c r="K711" i="6" s="1"/>
  <c r="J712" i="6"/>
  <c r="K712" i="6" s="1"/>
  <c r="J713" i="6"/>
  <c r="K713" i="6" s="1"/>
  <c r="J714" i="6"/>
  <c r="K714" i="6" s="1"/>
  <c r="J715" i="6"/>
  <c r="K715" i="6" s="1"/>
  <c r="J716" i="6"/>
  <c r="K716" i="6" s="1"/>
  <c r="J717" i="6"/>
  <c r="K717" i="6" s="1"/>
  <c r="J718" i="6"/>
  <c r="K718" i="6" s="1"/>
  <c r="J719" i="6"/>
  <c r="K719" i="6" s="1"/>
  <c r="J720" i="6"/>
  <c r="K720" i="6" s="1"/>
  <c r="J721" i="6"/>
  <c r="K721" i="6" s="1"/>
  <c r="J722" i="6"/>
  <c r="K722" i="6" s="1"/>
  <c r="J723" i="6"/>
  <c r="K723" i="6" s="1"/>
  <c r="J724" i="6"/>
  <c r="K724" i="6" s="1"/>
  <c r="J725" i="6"/>
  <c r="K725" i="6" s="1"/>
  <c r="J726" i="6"/>
  <c r="K726" i="6" s="1"/>
  <c r="J727" i="6"/>
  <c r="K727" i="6" s="1"/>
  <c r="J728" i="6"/>
  <c r="K728" i="6" s="1"/>
  <c r="J729" i="6"/>
  <c r="K729" i="6" s="1"/>
  <c r="J730" i="6"/>
  <c r="K730" i="6" s="1"/>
  <c r="J731" i="6"/>
  <c r="K731" i="6" s="1"/>
  <c r="J732" i="6"/>
  <c r="K732" i="6" s="1"/>
  <c r="J733" i="6"/>
  <c r="K733" i="6" s="1"/>
  <c r="J734" i="6"/>
  <c r="K734" i="6" s="1"/>
  <c r="J735" i="6"/>
  <c r="K735" i="6" s="1"/>
  <c r="J736" i="6"/>
  <c r="K736" i="6" s="1"/>
  <c r="J737" i="6"/>
  <c r="K737" i="6" s="1"/>
  <c r="J738" i="6"/>
  <c r="K738" i="6" s="1"/>
  <c r="J739" i="6"/>
  <c r="K739" i="6" s="1"/>
  <c r="J740" i="6"/>
  <c r="K740" i="6" s="1"/>
  <c r="J741" i="6"/>
  <c r="K741" i="6" s="1"/>
  <c r="J742" i="6"/>
  <c r="K742" i="6" s="1"/>
  <c r="J743" i="6"/>
  <c r="K743" i="6" s="1"/>
  <c r="J744" i="6"/>
  <c r="K744" i="6" s="1"/>
  <c r="J745" i="6"/>
  <c r="K745" i="6" s="1"/>
  <c r="J746" i="6"/>
  <c r="K746" i="6" s="1"/>
  <c r="J747" i="6"/>
  <c r="K747" i="6" s="1"/>
  <c r="J748" i="6"/>
  <c r="K748" i="6" s="1"/>
  <c r="J749" i="6"/>
  <c r="K749" i="6" s="1"/>
  <c r="J750" i="6"/>
  <c r="K750" i="6" s="1"/>
  <c r="J751" i="6"/>
  <c r="K751" i="6" s="1"/>
  <c r="J752" i="6"/>
  <c r="K752" i="6" s="1"/>
  <c r="J753" i="6"/>
  <c r="K753" i="6" s="1"/>
  <c r="J754" i="6"/>
  <c r="K754" i="6" s="1"/>
  <c r="J755" i="6"/>
  <c r="K755" i="6" s="1"/>
  <c r="J756" i="6"/>
  <c r="K756" i="6" s="1"/>
  <c r="J757" i="6"/>
  <c r="K757" i="6" s="1"/>
  <c r="J758" i="6"/>
  <c r="K758" i="6" s="1"/>
  <c r="J759" i="6"/>
  <c r="K759" i="6" s="1"/>
  <c r="J760" i="6"/>
  <c r="K760" i="6" s="1"/>
  <c r="J761" i="6"/>
  <c r="K761" i="6" s="1"/>
  <c r="J762" i="6"/>
  <c r="K762" i="6" s="1"/>
  <c r="J763" i="6"/>
  <c r="K763" i="6" s="1"/>
  <c r="J764" i="6"/>
  <c r="K764" i="6" s="1"/>
  <c r="J765" i="6"/>
  <c r="K765" i="6" s="1"/>
  <c r="J766" i="6"/>
  <c r="K766" i="6" s="1"/>
  <c r="J767" i="6"/>
  <c r="K767" i="6" s="1"/>
  <c r="J768" i="6"/>
  <c r="K768" i="6" s="1"/>
  <c r="J769" i="6"/>
  <c r="K769" i="6" s="1"/>
  <c r="J770" i="6"/>
  <c r="K770" i="6" s="1"/>
  <c r="J771" i="6"/>
  <c r="K771" i="6" s="1"/>
  <c r="J772" i="6"/>
  <c r="K772" i="6" s="1"/>
  <c r="J773" i="6"/>
  <c r="K773" i="6" s="1"/>
  <c r="J774" i="6"/>
  <c r="K774" i="6" s="1"/>
  <c r="J775" i="6"/>
  <c r="K775" i="6" s="1"/>
  <c r="J776" i="6"/>
  <c r="K776" i="6" s="1"/>
  <c r="J777" i="6"/>
  <c r="K777" i="6" s="1"/>
  <c r="J778" i="6"/>
  <c r="K778" i="6" s="1"/>
  <c r="J779" i="6"/>
  <c r="K779" i="6" s="1"/>
  <c r="J780" i="6"/>
  <c r="K780" i="6" s="1"/>
  <c r="J781" i="6"/>
  <c r="K781" i="6" s="1"/>
  <c r="J782" i="6"/>
  <c r="K782" i="6" s="1"/>
  <c r="J783" i="6"/>
  <c r="K783" i="6" s="1"/>
  <c r="J784" i="6"/>
  <c r="K784" i="6" s="1"/>
  <c r="J785" i="6"/>
  <c r="K785" i="6" s="1"/>
  <c r="J786" i="6"/>
  <c r="K786" i="6" s="1"/>
  <c r="J787" i="6"/>
  <c r="K787" i="6" s="1"/>
  <c r="J788" i="6"/>
  <c r="K788" i="6" s="1"/>
  <c r="J789" i="6"/>
  <c r="K789" i="6" s="1"/>
  <c r="J790" i="6"/>
  <c r="K790" i="6" s="1"/>
  <c r="J791" i="6"/>
  <c r="K791" i="6" s="1"/>
  <c r="J792" i="6"/>
  <c r="K792" i="6" s="1"/>
  <c r="J793" i="6"/>
  <c r="K793" i="6" s="1"/>
  <c r="J794" i="6"/>
  <c r="K794" i="6" s="1"/>
  <c r="J795" i="6"/>
  <c r="K795" i="6" s="1"/>
  <c r="J796" i="6"/>
  <c r="K796" i="6" s="1"/>
  <c r="J797" i="6"/>
  <c r="K797" i="6" s="1"/>
  <c r="J798" i="6"/>
  <c r="K798" i="6" s="1"/>
  <c r="J799" i="6"/>
  <c r="K799" i="6" s="1"/>
  <c r="J800" i="6"/>
  <c r="K800" i="6" s="1"/>
  <c r="J801" i="6"/>
  <c r="K801" i="6" s="1"/>
  <c r="J802" i="6"/>
  <c r="K802" i="6" s="1"/>
  <c r="J803" i="6"/>
  <c r="K803" i="6" s="1"/>
  <c r="J804" i="6"/>
  <c r="K804" i="6" s="1"/>
  <c r="J805" i="6"/>
  <c r="K805" i="6" s="1"/>
  <c r="J806" i="6"/>
  <c r="K806" i="6" s="1"/>
  <c r="J807" i="6"/>
  <c r="K807" i="6" s="1"/>
  <c r="J808" i="6"/>
  <c r="K808" i="6" s="1"/>
  <c r="J809" i="6"/>
  <c r="K809" i="6" s="1"/>
  <c r="J810" i="6"/>
  <c r="K810" i="6" s="1"/>
  <c r="J811" i="6"/>
  <c r="K811" i="6" s="1"/>
  <c r="J812" i="6"/>
  <c r="K812" i="6" s="1"/>
  <c r="J813" i="6"/>
  <c r="K813" i="6" s="1"/>
  <c r="J814" i="6"/>
  <c r="K814" i="6" s="1"/>
  <c r="J815" i="6"/>
  <c r="K815" i="6" s="1"/>
  <c r="J816" i="6"/>
  <c r="K816" i="6" s="1"/>
  <c r="J817" i="6"/>
  <c r="K817" i="6" s="1"/>
  <c r="J818" i="6"/>
  <c r="K818" i="6" s="1"/>
  <c r="J819" i="6"/>
  <c r="K819" i="6" s="1"/>
  <c r="J820" i="6"/>
  <c r="K820" i="6" s="1"/>
  <c r="J821" i="6"/>
  <c r="K821" i="6" s="1"/>
  <c r="J822" i="6"/>
  <c r="K822" i="6" s="1"/>
  <c r="J823" i="6"/>
  <c r="K823" i="6" s="1"/>
  <c r="J824" i="6"/>
  <c r="K824" i="6" s="1"/>
  <c r="J825" i="6"/>
  <c r="K825" i="6" s="1"/>
  <c r="J826" i="6"/>
  <c r="K826" i="6" s="1"/>
  <c r="J827" i="6"/>
  <c r="K827" i="6" s="1"/>
  <c r="J828" i="6"/>
  <c r="K828" i="6" s="1"/>
  <c r="J829" i="6"/>
  <c r="K829" i="6" s="1"/>
  <c r="J830" i="6"/>
  <c r="K830" i="6" s="1"/>
  <c r="J831" i="6"/>
  <c r="K831" i="6" s="1"/>
  <c r="J832" i="6"/>
  <c r="K832" i="6" s="1"/>
  <c r="J833" i="6"/>
  <c r="K833" i="6" s="1"/>
  <c r="J834" i="6"/>
  <c r="K834" i="6" s="1"/>
  <c r="J835" i="6"/>
  <c r="K835" i="6" s="1"/>
  <c r="J836" i="6"/>
  <c r="K836" i="6" s="1"/>
  <c r="J837" i="6"/>
  <c r="K837" i="6" s="1"/>
  <c r="J838" i="6"/>
  <c r="K838" i="6" s="1"/>
  <c r="J839" i="6"/>
  <c r="K839" i="6" s="1"/>
  <c r="J840" i="6"/>
  <c r="K840" i="6" s="1"/>
  <c r="J841" i="6"/>
  <c r="K841" i="6" s="1"/>
  <c r="J842" i="6"/>
  <c r="K842" i="6" s="1"/>
  <c r="J843" i="6"/>
  <c r="K843" i="6" s="1"/>
  <c r="J844" i="6"/>
  <c r="K844" i="6" s="1"/>
  <c r="J845" i="6"/>
  <c r="K845" i="6" s="1"/>
  <c r="J846" i="6"/>
  <c r="K846" i="6" s="1"/>
  <c r="J847" i="6"/>
  <c r="K847" i="6" s="1"/>
  <c r="J848" i="6"/>
  <c r="K848" i="6" s="1"/>
  <c r="J849" i="6"/>
  <c r="K849" i="6" s="1"/>
  <c r="J850" i="6"/>
  <c r="K850" i="6" s="1"/>
  <c r="J851" i="6"/>
  <c r="K851" i="6" s="1"/>
  <c r="J852" i="6"/>
  <c r="K852" i="6" s="1"/>
  <c r="J853" i="6"/>
  <c r="K853" i="6" s="1"/>
  <c r="J854" i="6"/>
  <c r="K854" i="6" s="1"/>
  <c r="J855" i="6"/>
  <c r="K855" i="6" s="1"/>
  <c r="J856" i="6"/>
  <c r="K856" i="6" s="1"/>
  <c r="J857" i="6"/>
  <c r="K857" i="6" s="1"/>
  <c r="J858" i="6"/>
  <c r="K858" i="6" s="1"/>
  <c r="J859" i="6"/>
  <c r="K859" i="6" s="1"/>
  <c r="J860" i="6"/>
  <c r="K860" i="6" s="1"/>
  <c r="J861" i="6"/>
  <c r="K861" i="6" s="1"/>
  <c r="J862" i="6"/>
  <c r="K862" i="6" s="1"/>
  <c r="J863" i="6"/>
  <c r="K863" i="6" s="1"/>
  <c r="J864" i="6"/>
  <c r="K864" i="6" s="1"/>
  <c r="J865" i="6"/>
  <c r="K865" i="6" s="1"/>
  <c r="J866" i="6"/>
  <c r="K866" i="6" s="1"/>
  <c r="J867" i="6"/>
  <c r="K867" i="6" s="1"/>
  <c r="J868" i="6"/>
  <c r="K868" i="6" s="1"/>
  <c r="J869" i="6"/>
  <c r="K869" i="6" s="1"/>
  <c r="J870" i="6"/>
  <c r="K870" i="6" s="1"/>
  <c r="J871" i="6"/>
  <c r="K871" i="6" s="1"/>
  <c r="J872" i="6"/>
  <c r="K872" i="6" s="1"/>
  <c r="J873" i="6"/>
  <c r="K873" i="6" s="1"/>
  <c r="J874" i="6"/>
  <c r="K874" i="6" s="1"/>
  <c r="J875" i="6"/>
  <c r="K875" i="6" s="1"/>
  <c r="J876" i="6"/>
  <c r="K876" i="6" s="1"/>
  <c r="J877" i="6"/>
  <c r="K877" i="6" s="1"/>
  <c r="J878" i="6"/>
  <c r="K878" i="6" s="1"/>
  <c r="J879" i="6"/>
  <c r="K879" i="6" s="1"/>
  <c r="J880" i="6"/>
  <c r="K880" i="6" s="1"/>
  <c r="J881" i="6"/>
  <c r="K881" i="6" s="1"/>
  <c r="J882" i="6"/>
  <c r="K882" i="6" s="1"/>
  <c r="J883" i="6"/>
  <c r="K883" i="6" s="1"/>
  <c r="J884" i="6"/>
  <c r="K884" i="6" s="1"/>
  <c r="J885" i="6"/>
  <c r="K885" i="6" s="1"/>
  <c r="J886" i="6"/>
  <c r="K886" i="6" s="1"/>
  <c r="J887" i="6"/>
  <c r="K887" i="6" s="1"/>
  <c r="J888" i="6"/>
  <c r="K888" i="6" s="1"/>
  <c r="J889" i="6"/>
  <c r="K889" i="6" s="1"/>
  <c r="J890" i="6"/>
  <c r="K890" i="6" s="1"/>
  <c r="J891" i="6"/>
  <c r="K891" i="6" s="1"/>
  <c r="J892" i="6"/>
  <c r="K892" i="6" s="1"/>
  <c r="J893" i="6"/>
  <c r="K893" i="6" s="1"/>
  <c r="J894" i="6"/>
  <c r="K894" i="6" s="1"/>
  <c r="J895" i="6"/>
  <c r="K895" i="6" s="1"/>
  <c r="J896" i="6"/>
  <c r="K896" i="6" s="1"/>
  <c r="J897" i="6"/>
  <c r="K897" i="6" s="1"/>
  <c r="J898" i="6"/>
  <c r="K898" i="6" s="1"/>
  <c r="J899" i="6"/>
  <c r="K899" i="6" s="1"/>
  <c r="J900" i="6"/>
  <c r="K900" i="6" s="1"/>
  <c r="J901" i="6"/>
  <c r="K901" i="6" s="1"/>
  <c r="J902" i="6"/>
  <c r="K902" i="6" s="1"/>
  <c r="J903" i="6"/>
  <c r="K903" i="6" s="1"/>
  <c r="J904" i="6"/>
  <c r="K904" i="6" s="1"/>
  <c r="J905" i="6"/>
  <c r="K905" i="6" s="1"/>
  <c r="J906" i="6"/>
  <c r="K906" i="6" s="1"/>
  <c r="J907" i="6"/>
  <c r="K907" i="6" s="1"/>
  <c r="J908" i="6"/>
  <c r="K908" i="6" s="1"/>
  <c r="J909" i="6"/>
  <c r="K909" i="6" s="1"/>
  <c r="J910" i="6"/>
  <c r="K910" i="6" s="1"/>
  <c r="J911" i="6"/>
  <c r="K911" i="6" s="1"/>
  <c r="J912" i="6"/>
  <c r="K912" i="6" s="1"/>
  <c r="J913" i="6"/>
  <c r="K913" i="6" s="1"/>
  <c r="J914" i="6"/>
  <c r="K914" i="6" s="1"/>
  <c r="J915" i="6"/>
  <c r="K915" i="6" s="1"/>
  <c r="J916" i="6"/>
  <c r="K916" i="6" s="1"/>
  <c r="J917" i="6"/>
  <c r="K917" i="6" s="1"/>
  <c r="J918" i="6"/>
  <c r="K918" i="6" s="1"/>
  <c r="J919" i="6"/>
  <c r="K919" i="6" s="1"/>
  <c r="J920" i="6"/>
  <c r="K920" i="6" s="1"/>
  <c r="J921" i="6"/>
  <c r="K921" i="6" s="1"/>
  <c r="J922" i="6"/>
  <c r="K922" i="6" s="1"/>
  <c r="J923" i="6"/>
  <c r="K923" i="6" s="1"/>
  <c r="J924" i="6"/>
  <c r="K924" i="6" s="1"/>
  <c r="J925" i="6"/>
  <c r="K925" i="6" s="1"/>
  <c r="J926" i="6"/>
  <c r="K926" i="6" s="1"/>
  <c r="J927" i="6"/>
  <c r="K927" i="6" s="1"/>
  <c r="J928" i="6"/>
  <c r="K928" i="6" s="1"/>
  <c r="J929" i="6"/>
  <c r="K929" i="6" s="1"/>
  <c r="J930" i="6"/>
  <c r="K930" i="6" s="1"/>
  <c r="J931" i="6"/>
  <c r="K931" i="6" s="1"/>
  <c r="J932" i="6"/>
  <c r="K932" i="6" s="1"/>
  <c r="J933" i="6"/>
  <c r="K933" i="6" s="1"/>
  <c r="J934" i="6"/>
  <c r="K934" i="6" s="1"/>
  <c r="J935" i="6"/>
  <c r="K935" i="6" s="1"/>
  <c r="J936" i="6"/>
  <c r="K936" i="6" s="1"/>
  <c r="J937" i="6"/>
  <c r="K937" i="6" s="1"/>
  <c r="J938" i="6"/>
  <c r="K938" i="6" s="1"/>
  <c r="J939" i="6"/>
  <c r="K939" i="6" s="1"/>
  <c r="J940" i="6"/>
  <c r="K940" i="6" s="1"/>
  <c r="J941" i="6"/>
  <c r="K941" i="6" s="1"/>
  <c r="J942" i="6"/>
  <c r="K942" i="6" s="1"/>
  <c r="J943" i="6"/>
  <c r="K943" i="6" s="1"/>
  <c r="J944" i="6"/>
  <c r="K944" i="6" s="1"/>
  <c r="J945" i="6"/>
  <c r="K945" i="6" s="1"/>
  <c r="J946" i="6"/>
  <c r="K946" i="6" s="1"/>
  <c r="J947" i="6"/>
  <c r="K947" i="6" s="1"/>
  <c r="J948" i="6"/>
  <c r="K948" i="6" s="1"/>
  <c r="J949" i="6"/>
  <c r="K949" i="6" s="1"/>
  <c r="J950" i="6"/>
  <c r="K950" i="6" s="1"/>
  <c r="J951" i="6"/>
  <c r="K951" i="6" s="1"/>
  <c r="J952" i="6"/>
  <c r="K952" i="6" s="1"/>
  <c r="J953" i="6"/>
  <c r="K953" i="6" s="1"/>
  <c r="J954" i="6"/>
  <c r="K954" i="6" s="1"/>
  <c r="J955" i="6"/>
  <c r="K955" i="6" s="1"/>
  <c r="J956" i="6"/>
  <c r="K956" i="6" s="1"/>
  <c r="J957" i="6"/>
  <c r="K957" i="6" s="1"/>
  <c r="J958" i="6"/>
  <c r="K958" i="6" s="1"/>
  <c r="J959" i="6"/>
  <c r="K959" i="6" s="1"/>
  <c r="J960" i="6"/>
  <c r="K960" i="6" s="1"/>
  <c r="J961" i="6"/>
  <c r="K961" i="6" s="1"/>
  <c r="J962" i="6"/>
  <c r="K962" i="6" s="1"/>
  <c r="J963" i="6"/>
  <c r="K963" i="6" s="1"/>
  <c r="J964" i="6"/>
  <c r="K964" i="6" s="1"/>
  <c r="J965" i="6"/>
  <c r="K965" i="6" s="1"/>
  <c r="J966" i="6"/>
  <c r="K966" i="6" s="1"/>
  <c r="J967" i="6"/>
  <c r="K967" i="6" s="1"/>
  <c r="J968" i="6"/>
  <c r="K968" i="6" s="1"/>
  <c r="J969" i="6"/>
  <c r="K969" i="6" s="1"/>
  <c r="J970" i="6"/>
  <c r="K970" i="6" s="1"/>
  <c r="J971" i="6"/>
  <c r="K971" i="6" s="1"/>
  <c r="J972" i="6"/>
  <c r="K972" i="6" s="1"/>
  <c r="J973" i="6"/>
  <c r="K973" i="6" s="1"/>
  <c r="J974" i="6"/>
  <c r="K974" i="6" s="1"/>
  <c r="J975" i="6"/>
  <c r="K975" i="6" s="1"/>
  <c r="J976" i="6"/>
  <c r="K976" i="6" s="1"/>
  <c r="J977" i="6"/>
  <c r="K977" i="6" s="1"/>
  <c r="J978" i="6"/>
  <c r="K978" i="6" s="1"/>
  <c r="J979" i="6"/>
  <c r="K979" i="6" s="1"/>
  <c r="J980" i="6"/>
  <c r="K980" i="6" s="1"/>
  <c r="J981" i="6"/>
  <c r="K981" i="6" s="1"/>
  <c r="J982" i="6"/>
  <c r="K982" i="6" s="1"/>
  <c r="J983" i="6"/>
  <c r="K983" i="6" s="1"/>
  <c r="J984" i="6"/>
  <c r="K984" i="6" s="1"/>
  <c r="J985" i="6"/>
  <c r="K985" i="6" s="1"/>
  <c r="J986" i="6"/>
  <c r="K986" i="6" s="1"/>
  <c r="J987" i="6"/>
  <c r="K987" i="6" s="1"/>
  <c r="J988" i="6"/>
  <c r="K988" i="6" s="1"/>
  <c r="J989" i="6"/>
  <c r="K989" i="6" s="1"/>
  <c r="J990" i="6"/>
  <c r="K990" i="6" s="1"/>
  <c r="J991" i="6"/>
  <c r="K991" i="6" s="1"/>
  <c r="J992" i="6"/>
  <c r="K992" i="6" s="1"/>
  <c r="J993" i="6"/>
  <c r="K993" i="6" s="1"/>
  <c r="J994" i="6"/>
  <c r="K994" i="6" s="1"/>
  <c r="J995" i="6"/>
  <c r="K995" i="6" s="1"/>
  <c r="J996" i="6"/>
  <c r="K996" i="6" s="1"/>
  <c r="J997" i="6"/>
  <c r="K997" i="6" s="1"/>
  <c r="J998" i="6"/>
  <c r="K998" i="6" s="1"/>
  <c r="J999" i="6"/>
  <c r="K999" i="6" s="1"/>
  <c r="J1000" i="6"/>
  <c r="K1000" i="6" s="1"/>
  <c r="J1001" i="6"/>
  <c r="K1001" i="6" s="1"/>
  <c r="J1002" i="6"/>
  <c r="K1002" i="6" s="1"/>
  <c r="J1003" i="6"/>
  <c r="K1003" i="6" s="1"/>
  <c r="J1004" i="6"/>
  <c r="K1004" i="6" s="1"/>
  <c r="J1005" i="6"/>
  <c r="K1005" i="6" s="1"/>
  <c r="J1006" i="6"/>
  <c r="K1006" i="6" s="1"/>
  <c r="J1007" i="6"/>
  <c r="K1007" i="6" s="1"/>
  <c r="J1008" i="6"/>
  <c r="K1008" i="6" s="1"/>
  <c r="J1009" i="6"/>
  <c r="K1009" i="6" s="1"/>
  <c r="J1010" i="6"/>
  <c r="K1010" i="6" s="1"/>
  <c r="J1011" i="6"/>
  <c r="K1011" i="6" s="1"/>
  <c r="J1012" i="6"/>
  <c r="K1012" i="6" s="1"/>
  <c r="J1013" i="6"/>
  <c r="K1013" i="6" s="1"/>
  <c r="J1014" i="6"/>
  <c r="K1014" i="6" s="1"/>
  <c r="J1015" i="6"/>
  <c r="K1015" i="6" s="1"/>
  <c r="J1016" i="6"/>
  <c r="K1016" i="6" s="1"/>
  <c r="J1017" i="6"/>
  <c r="K1017" i="6" s="1"/>
  <c r="J1018" i="6"/>
  <c r="K1018" i="6" s="1"/>
  <c r="J1019" i="6"/>
  <c r="K1019" i="6" s="1"/>
  <c r="J1020" i="6"/>
  <c r="K1020" i="6" s="1"/>
  <c r="J1021" i="6"/>
  <c r="K1021" i="6" s="1"/>
  <c r="J1022" i="6"/>
  <c r="K1022" i="6" s="1"/>
  <c r="J1023" i="6"/>
  <c r="K1023" i="6" s="1"/>
  <c r="J1024" i="6"/>
  <c r="K1024" i="6" s="1"/>
  <c r="J1025" i="6"/>
  <c r="K1025" i="6" s="1"/>
  <c r="J1026" i="6"/>
  <c r="K1026" i="6" s="1"/>
  <c r="J1027" i="6"/>
  <c r="K1027" i="6" s="1"/>
  <c r="J1028" i="6"/>
  <c r="K1028" i="6" s="1"/>
  <c r="J1029" i="6"/>
  <c r="K1029" i="6" s="1"/>
  <c r="J1030" i="6"/>
  <c r="K1030" i="6" s="1"/>
  <c r="J1031" i="6"/>
  <c r="K1031" i="6" s="1"/>
  <c r="J1032" i="6"/>
  <c r="K1032" i="6" s="1"/>
  <c r="J1033" i="6"/>
  <c r="K1033" i="6" s="1"/>
  <c r="J1034" i="6"/>
  <c r="K1034" i="6" s="1"/>
  <c r="J1035" i="6"/>
  <c r="K1035" i="6" s="1"/>
  <c r="J1036" i="6"/>
  <c r="K1036" i="6" s="1"/>
  <c r="J1037" i="6"/>
  <c r="K1037" i="6" s="1"/>
  <c r="J1038" i="6"/>
  <c r="K1038" i="6" s="1"/>
  <c r="J1039" i="6"/>
  <c r="K1039" i="6" s="1"/>
  <c r="J1040" i="6"/>
  <c r="K1040" i="6" s="1"/>
  <c r="J1041" i="6"/>
  <c r="K1041" i="6" s="1"/>
  <c r="J1042" i="6"/>
  <c r="K1042" i="6" s="1"/>
  <c r="J1043" i="6"/>
  <c r="K1043" i="6" s="1"/>
  <c r="J1044" i="6"/>
  <c r="K1044" i="6" s="1"/>
  <c r="J1045" i="6"/>
  <c r="K1045" i="6" s="1"/>
  <c r="J1046" i="6"/>
  <c r="K1046" i="6" s="1"/>
  <c r="J1047" i="6"/>
  <c r="K1047" i="6" s="1"/>
  <c r="J1048" i="6"/>
  <c r="K1048" i="6" s="1"/>
  <c r="J1049" i="6"/>
  <c r="K1049" i="6" s="1"/>
  <c r="J1050" i="6"/>
  <c r="K1050" i="6" s="1"/>
  <c r="J1051" i="6"/>
  <c r="K1051" i="6" s="1"/>
  <c r="J1052" i="6"/>
  <c r="K1052" i="6" s="1"/>
  <c r="J1053" i="6"/>
  <c r="K1053" i="6" s="1"/>
  <c r="J1054" i="6"/>
  <c r="K1054" i="6" s="1"/>
  <c r="J1055" i="6"/>
  <c r="K1055" i="6" s="1"/>
  <c r="J1056" i="6"/>
  <c r="K1056" i="6" s="1"/>
  <c r="J1057" i="6"/>
  <c r="K1057" i="6" s="1"/>
  <c r="J1058" i="6"/>
  <c r="K1058" i="6" s="1"/>
  <c r="J1059" i="6"/>
  <c r="K1059" i="6" s="1"/>
  <c r="J1060" i="6"/>
  <c r="K1060" i="6" s="1"/>
  <c r="J1061" i="6"/>
  <c r="K1061" i="6" s="1"/>
  <c r="J1062" i="6"/>
  <c r="K1062" i="6" s="1"/>
  <c r="J1063" i="6"/>
  <c r="K1063" i="6" s="1"/>
  <c r="J1064" i="6"/>
  <c r="K1064" i="6" s="1"/>
  <c r="J1065" i="6"/>
  <c r="K1065" i="6" s="1"/>
  <c r="J1066" i="6"/>
  <c r="K1066" i="6" s="1"/>
  <c r="J1067" i="6"/>
  <c r="K1067" i="6" s="1"/>
  <c r="J1068" i="6"/>
  <c r="K1068" i="6" s="1"/>
  <c r="J1069" i="6"/>
  <c r="K1069" i="6" s="1"/>
  <c r="J1070" i="6"/>
  <c r="K1070" i="6" s="1"/>
  <c r="J1071" i="6"/>
  <c r="K1071" i="6" s="1"/>
  <c r="J1072" i="6"/>
  <c r="K1072" i="6" s="1"/>
  <c r="J1073" i="6"/>
  <c r="K1073" i="6" s="1"/>
  <c r="J1074" i="6"/>
  <c r="K1074" i="6" s="1"/>
  <c r="J1075" i="6"/>
  <c r="K1075" i="6" s="1"/>
  <c r="J1076" i="6"/>
  <c r="K1076" i="6" s="1"/>
  <c r="J1077" i="6"/>
  <c r="K1077" i="6" s="1"/>
  <c r="J1078" i="6"/>
  <c r="K1078" i="6" s="1"/>
  <c r="J1079" i="6"/>
  <c r="K1079" i="6" s="1"/>
  <c r="J1080" i="6"/>
  <c r="K1080" i="6" s="1"/>
  <c r="J1081" i="6"/>
  <c r="K1081" i="6" s="1"/>
  <c r="J1082" i="6"/>
  <c r="K1082" i="6" s="1"/>
  <c r="J1083" i="6"/>
  <c r="K1083" i="6" s="1"/>
  <c r="J1084" i="6"/>
  <c r="K1084" i="6" s="1"/>
  <c r="J1085" i="6"/>
  <c r="K1085" i="6" s="1"/>
  <c r="J1086" i="6"/>
  <c r="K1086" i="6" s="1"/>
  <c r="J1087" i="6"/>
  <c r="K1087" i="6" s="1"/>
  <c r="J1088" i="6"/>
  <c r="K1088" i="6" s="1"/>
  <c r="J1089" i="6"/>
  <c r="K1089" i="6" s="1"/>
  <c r="J1090" i="6"/>
  <c r="K1090" i="6" s="1"/>
  <c r="J1091" i="6"/>
  <c r="K1091" i="6" s="1"/>
  <c r="J1092" i="6"/>
  <c r="K1092" i="6" s="1"/>
  <c r="J1093" i="6"/>
  <c r="K1093" i="6" s="1"/>
  <c r="J1094" i="6"/>
  <c r="K1094" i="6" s="1"/>
  <c r="J1095" i="6"/>
  <c r="K1095" i="6" s="1"/>
  <c r="J1096" i="6"/>
  <c r="K1096" i="6" s="1"/>
  <c r="J1097" i="6"/>
  <c r="K1097" i="6" s="1"/>
  <c r="J1098" i="6"/>
  <c r="K1098" i="6" s="1"/>
  <c r="J1099" i="6"/>
  <c r="K1099" i="6" s="1"/>
  <c r="J1100" i="6"/>
  <c r="K1100" i="6" s="1"/>
  <c r="J1101" i="6"/>
  <c r="K1101" i="6" s="1"/>
  <c r="J1102" i="6"/>
  <c r="K1102" i="6" s="1"/>
  <c r="J1103" i="6"/>
  <c r="K1103" i="6" s="1"/>
  <c r="J1104" i="6"/>
  <c r="K1104" i="6" s="1"/>
  <c r="J1105" i="6"/>
  <c r="K1105" i="6" s="1"/>
  <c r="J1106" i="6"/>
  <c r="K1106" i="6" s="1"/>
  <c r="J1107" i="6"/>
  <c r="K1107" i="6" s="1"/>
  <c r="J1108" i="6"/>
  <c r="K1108" i="6" s="1"/>
  <c r="J1109" i="6"/>
  <c r="K1109" i="6" s="1"/>
  <c r="J1110" i="6"/>
  <c r="K1110" i="6" s="1"/>
  <c r="J1111" i="6"/>
  <c r="K1111" i="6" s="1"/>
  <c r="J1112" i="6"/>
  <c r="K1112" i="6" s="1"/>
  <c r="J1113" i="6"/>
  <c r="K1113" i="6" s="1"/>
  <c r="J1114" i="6"/>
  <c r="K1114" i="6" s="1"/>
  <c r="J1115" i="6"/>
  <c r="K1115" i="6" s="1"/>
  <c r="J1116" i="6"/>
  <c r="K1116" i="6" s="1"/>
  <c r="J1117" i="6"/>
  <c r="K1117" i="6" s="1"/>
  <c r="J1118" i="6"/>
  <c r="K1118" i="6" s="1"/>
  <c r="J1119" i="6"/>
  <c r="K1119" i="6" s="1"/>
  <c r="J1120" i="6"/>
  <c r="K1120" i="6" s="1"/>
  <c r="J1121" i="6"/>
  <c r="K1121" i="6" s="1"/>
  <c r="J1122" i="6"/>
  <c r="K1122" i="6" s="1"/>
  <c r="J1123" i="6"/>
  <c r="K1123" i="6" s="1"/>
  <c r="J1124" i="6"/>
  <c r="K1124" i="6" s="1"/>
  <c r="J1125" i="6"/>
  <c r="K1125" i="6" s="1"/>
  <c r="J1126" i="6"/>
  <c r="K1126" i="6" s="1"/>
  <c r="J1127" i="6"/>
  <c r="K1127" i="6" s="1"/>
  <c r="J1128" i="6"/>
  <c r="K1128" i="6" s="1"/>
  <c r="J1129" i="6"/>
  <c r="K1129" i="6" s="1"/>
  <c r="J1130" i="6"/>
  <c r="K1130" i="6" s="1"/>
  <c r="J1131" i="6"/>
  <c r="K1131" i="6" s="1"/>
  <c r="J1132" i="6"/>
  <c r="K1132" i="6" s="1"/>
  <c r="J1133" i="6"/>
  <c r="K1133" i="6" s="1"/>
  <c r="J1134" i="6"/>
  <c r="K1134" i="6" s="1"/>
  <c r="J1135" i="6"/>
  <c r="K1135" i="6" s="1"/>
  <c r="J1136" i="6"/>
  <c r="K1136" i="6" s="1"/>
  <c r="J1137" i="6"/>
  <c r="K1137" i="6" s="1"/>
  <c r="J1138" i="6"/>
  <c r="K1138" i="6" s="1"/>
  <c r="J1139" i="6"/>
  <c r="K1139" i="6" s="1"/>
  <c r="J1140" i="6"/>
  <c r="K1140" i="6" s="1"/>
  <c r="J1141" i="6"/>
  <c r="K1141" i="6" s="1"/>
  <c r="J1142" i="6"/>
  <c r="K1142" i="6" s="1"/>
  <c r="J1143" i="6"/>
  <c r="K1143" i="6" s="1"/>
  <c r="J1144" i="6"/>
  <c r="K1144" i="6" s="1"/>
  <c r="J1145" i="6"/>
  <c r="K1145" i="6" s="1"/>
  <c r="J1146" i="6"/>
  <c r="K1146" i="6" s="1"/>
  <c r="J1147" i="6"/>
  <c r="K1147" i="6" s="1"/>
  <c r="J1148" i="6"/>
  <c r="K1148" i="6" s="1"/>
  <c r="J1149" i="6"/>
  <c r="K1149" i="6" s="1"/>
  <c r="J1150" i="6"/>
  <c r="K1150" i="6" s="1"/>
  <c r="J1151" i="6"/>
  <c r="K1151" i="6" s="1"/>
  <c r="J1152" i="6"/>
  <c r="K1152" i="6" s="1"/>
  <c r="J1153" i="6"/>
  <c r="K1153" i="6" s="1"/>
  <c r="J1154" i="6"/>
  <c r="K1154" i="6" s="1"/>
  <c r="J1155" i="6"/>
  <c r="K1155" i="6" s="1"/>
  <c r="J1156" i="6"/>
  <c r="K1156" i="6" s="1"/>
  <c r="J1157" i="6"/>
  <c r="K1157" i="6" s="1"/>
  <c r="J1158" i="6"/>
  <c r="K1158" i="6" s="1"/>
  <c r="J1159" i="6"/>
  <c r="K1159" i="6" s="1"/>
  <c r="J1160" i="6"/>
  <c r="K1160" i="6" s="1"/>
  <c r="J1161" i="6"/>
  <c r="K1161" i="6" s="1"/>
  <c r="J1162" i="6"/>
  <c r="K1162" i="6" s="1"/>
  <c r="J1163" i="6"/>
  <c r="K1163" i="6" s="1"/>
  <c r="J1164" i="6"/>
  <c r="K1164" i="6" s="1"/>
  <c r="J1165" i="6"/>
  <c r="K1165" i="6" s="1"/>
  <c r="J1166" i="6"/>
  <c r="K1166" i="6" s="1"/>
  <c r="J1167" i="6"/>
  <c r="K1167" i="6" s="1"/>
  <c r="J1168" i="6"/>
  <c r="K1168" i="6" s="1"/>
  <c r="J1169" i="6"/>
  <c r="K1169" i="6" s="1"/>
  <c r="J1170" i="6"/>
  <c r="K1170" i="6" s="1"/>
  <c r="J1171" i="6"/>
  <c r="K1171" i="6" s="1"/>
  <c r="J1172" i="6"/>
  <c r="K1172" i="6" s="1"/>
  <c r="J1173" i="6"/>
  <c r="K1173" i="6" s="1"/>
  <c r="J1174" i="6"/>
  <c r="K1174" i="6" s="1"/>
  <c r="J1175" i="6"/>
  <c r="K1175" i="6" s="1"/>
  <c r="J1176" i="6"/>
  <c r="K1176" i="6" s="1"/>
  <c r="J1177" i="6"/>
  <c r="K1177" i="6" s="1"/>
  <c r="J1178" i="6"/>
  <c r="K1178" i="6" s="1"/>
  <c r="J1179" i="6"/>
  <c r="K1179" i="6" s="1"/>
  <c r="J1180" i="6"/>
  <c r="K1180" i="6" s="1"/>
  <c r="J1181" i="6"/>
  <c r="K1181" i="6" s="1"/>
  <c r="J1182" i="6"/>
  <c r="K1182" i="6" s="1"/>
  <c r="J1183" i="6"/>
  <c r="K1183" i="6" s="1"/>
  <c r="J1184" i="6"/>
  <c r="K1184" i="6" s="1"/>
  <c r="J1185" i="6"/>
  <c r="K1185" i="6" s="1"/>
  <c r="J1186" i="6"/>
  <c r="K1186" i="6" s="1"/>
  <c r="J1187" i="6"/>
  <c r="K1187" i="6" s="1"/>
  <c r="J1188" i="6"/>
  <c r="K1188" i="6" s="1"/>
  <c r="J1189" i="6"/>
  <c r="K1189" i="6" s="1"/>
  <c r="J1190" i="6"/>
  <c r="K1190" i="6" s="1"/>
  <c r="J1191" i="6"/>
  <c r="K1191" i="6" s="1"/>
  <c r="J1192" i="6"/>
  <c r="K1192" i="6" s="1"/>
  <c r="J1193" i="6"/>
  <c r="K1193" i="6" s="1"/>
  <c r="J1194" i="6"/>
  <c r="K1194" i="6" s="1"/>
  <c r="J1195" i="6"/>
  <c r="K1195" i="6" s="1"/>
  <c r="J1196" i="6"/>
  <c r="K1196" i="6" s="1"/>
  <c r="J1197" i="6"/>
  <c r="K1197" i="6" s="1"/>
  <c r="J1198" i="6"/>
  <c r="K1198" i="6" s="1"/>
  <c r="J1199" i="6"/>
  <c r="K1199" i="6" s="1"/>
  <c r="J1200" i="6"/>
  <c r="K1200" i="6" s="1"/>
  <c r="J1201" i="6"/>
  <c r="K1201" i="6" s="1"/>
  <c r="J1202" i="6"/>
  <c r="K1202" i="6" s="1"/>
  <c r="J1203" i="6"/>
  <c r="K1203" i="6" s="1"/>
  <c r="J1204" i="6"/>
  <c r="K1204" i="6" s="1"/>
  <c r="J1205" i="6"/>
  <c r="K1205" i="6" s="1"/>
  <c r="J1206" i="6"/>
  <c r="K1206" i="6" s="1"/>
  <c r="J1207" i="6"/>
  <c r="K1207" i="6" s="1"/>
  <c r="J1208" i="6"/>
  <c r="K1208" i="6" s="1"/>
  <c r="J1209" i="6"/>
  <c r="K1209" i="6" s="1"/>
  <c r="J1210" i="6"/>
  <c r="K1210" i="6" s="1"/>
  <c r="J1211" i="6"/>
  <c r="K1211" i="6" s="1"/>
  <c r="J1212" i="6"/>
  <c r="K1212" i="6" s="1"/>
  <c r="J1213" i="6"/>
  <c r="K1213" i="6" s="1"/>
  <c r="J1214" i="6"/>
  <c r="K1214" i="6" s="1"/>
  <c r="J1215" i="6"/>
  <c r="K1215" i="6" s="1"/>
  <c r="J1216" i="6"/>
  <c r="K1216" i="6" s="1"/>
  <c r="J1217" i="6"/>
  <c r="K1217" i="6" s="1"/>
  <c r="J1218" i="6"/>
  <c r="K1218" i="6" s="1"/>
  <c r="J1219" i="6"/>
  <c r="K1219" i="6" s="1"/>
  <c r="J1220" i="6"/>
  <c r="K1220" i="6" s="1"/>
  <c r="J1221" i="6"/>
  <c r="K1221" i="6" s="1"/>
  <c r="J1222" i="6"/>
  <c r="K1222" i="6" s="1"/>
  <c r="J1223" i="6"/>
  <c r="K1223" i="6" s="1"/>
  <c r="J1224" i="6"/>
  <c r="K1224" i="6" s="1"/>
  <c r="J1225" i="6"/>
  <c r="K1225" i="6" s="1"/>
  <c r="J1226" i="6"/>
  <c r="K1226" i="6" s="1"/>
  <c r="J1227" i="6"/>
  <c r="K1227" i="6" s="1"/>
  <c r="J1228" i="6"/>
  <c r="K1228" i="6" s="1"/>
  <c r="J1229" i="6"/>
  <c r="K1229" i="6" s="1"/>
  <c r="J1230" i="6"/>
  <c r="K1230" i="6" s="1"/>
  <c r="J1231" i="6"/>
  <c r="K1231" i="6" s="1"/>
  <c r="J1232" i="6"/>
  <c r="K1232" i="6" s="1"/>
  <c r="J1233" i="6"/>
  <c r="K1233" i="6" s="1"/>
  <c r="J1234" i="6"/>
  <c r="K1234" i="6" s="1"/>
  <c r="J1235" i="6"/>
  <c r="K1235" i="6" s="1"/>
  <c r="J1236" i="6"/>
  <c r="K1236" i="6" s="1"/>
  <c r="J1237" i="6"/>
  <c r="K1237" i="6" s="1"/>
  <c r="J1238" i="6"/>
  <c r="K1238" i="6" s="1"/>
  <c r="J1239" i="6"/>
  <c r="K1239" i="6" s="1"/>
  <c r="J1240" i="6"/>
  <c r="K1240" i="6" s="1"/>
  <c r="J1241" i="6"/>
  <c r="K1241" i="6" s="1"/>
  <c r="J1242" i="6"/>
  <c r="K1242" i="6" s="1"/>
  <c r="J1243" i="6"/>
  <c r="K1243" i="6" s="1"/>
  <c r="J1244" i="6"/>
  <c r="K1244" i="6" s="1"/>
  <c r="J1245" i="6"/>
  <c r="K1245" i="6" s="1"/>
  <c r="J1246" i="6"/>
  <c r="K1246" i="6" s="1"/>
  <c r="J1247" i="6"/>
  <c r="K1247" i="6" s="1"/>
  <c r="J1248" i="6"/>
  <c r="K1248" i="6" s="1"/>
  <c r="J1249" i="6"/>
  <c r="K1249" i="6" s="1"/>
  <c r="J1250" i="6"/>
  <c r="K1250" i="6" s="1"/>
  <c r="J1251" i="6"/>
  <c r="K1251" i="6" s="1"/>
  <c r="J1252" i="6"/>
  <c r="K1252" i="6" s="1"/>
  <c r="J1253" i="6"/>
  <c r="K1253" i="6" s="1"/>
  <c r="J1254" i="6"/>
  <c r="K1254" i="6" s="1"/>
  <c r="J1255" i="6"/>
  <c r="K1255" i="6" s="1"/>
  <c r="J1256" i="6"/>
  <c r="K1256" i="6" s="1"/>
  <c r="J1257" i="6"/>
  <c r="K1257" i="6" s="1"/>
  <c r="J1258" i="6"/>
  <c r="K1258" i="6" s="1"/>
  <c r="J1259" i="6"/>
  <c r="K1259" i="6" s="1"/>
  <c r="J1260" i="6"/>
  <c r="K1260" i="6" s="1"/>
  <c r="J1261" i="6"/>
  <c r="K1261" i="6" s="1"/>
  <c r="J1262" i="6"/>
  <c r="K1262" i="6" s="1"/>
  <c r="J1263" i="6"/>
  <c r="K1263" i="6" s="1"/>
  <c r="J1264" i="6"/>
  <c r="K1264" i="6" s="1"/>
  <c r="J1265" i="6"/>
  <c r="K1265" i="6" s="1"/>
  <c r="J1266" i="6"/>
  <c r="K1266" i="6" s="1"/>
  <c r="J1267" i="6"/>
  <c r="K1267" i="6" s="1"/>
  <c r="J1268" i="6"/>
  <c r="K1268" i="6" s="1"/>
  <c r="J1269" i="6"/>
  <c r="K1269" i="6" s="1"/>
  <c r="J1270" i="6"/>
  <c r="K1270" i="6" s="1"/>
  <c r="J1271" i="6"/>
  <c r="K1271" i="6" s="1"/>
  <c r="J1272" i="6"/>
  <c r="K1272" i="6" s="1"/>
  <c r="J1273" i="6"/>
  <c r="K1273" i="6" s="1"/>
  <c r="J1274" i="6"/>
  <c r="K1274" i="6" s="1"/>
  <c r="J1275" i="6"/>
  <c r="K1275" i="6" s="1"/>
  <c r="J1276" i="6"/>
  <c r="K1276" i="6" s="1"/>
  <c r="J1277" i="6"/>
  <c r="K1277" i="6" s="1"/>
  <c r="J1278" i="6"/>
  <c r="K1278" i="6" s="1"/>
  <c r="J1279" i="6"/>
  <c r="K1279" i="6" s="1"/>
  <c r="J1280" i="6"/>
  <c r="K1280" i="6" s="1"/>
  <c r="J1281" i="6"/>
  <c r="K1281" i="6" s="1"/>
  <c r="J1282" i="6"/>
  <c r="K1282" i="6" s="1"/>
  <c r="J1283" i="6"/>
  <c r="K1283" i="6" s="1"/>
  <c r="J1284" i="6"/>
  <c r="K1284" i="6" s="1"/>
  <c r="J1285" i="6"/>
  <c r="K1285" i="6" s="1"/>
  <c r="J1286" i="6"/>
  <c r="K1286" i="6" s="1"/>
  <c r="J1287" i="6"/>
  <c r="K1287" i="6" s="1"/>
  <c r="J1288" i="6"/>
  <c r="K1288" i="6" s="1"/>
  <c r="J1289" i="6"/>
  <c r="K1289" i="6" s="1"/>
  <c r="J1290" i="6"/>
  <c r="K1290" i="6" s="1"/>
  <c r="J1291" i="6"/>
  <c r="K1291" i="6" s="1"/>
  <c r="J1292" i="6"/>
  <c r="K1292" i="6" s="1"/>
  <c r="J1293" i="6"/>
  <c r="K1293" i="6" s="1"/>
  <c r="J1294" i="6"/>
  <c r="K1294" i="6" s="1"/>
  <c r="J1295" i="6"/>
  <c r="K1295" i="6" s="1"/>
  <c r="J1296" i="6"/>
  <c r="K1296" i="6" s="1"/>
  <c r="J1297" i="6"/>
  <c r="K1297" i="6" s="1"/>
  <c r="J1298" i="6"/>
  <c r="K1298" i="6" s="1"/>
  <c r="J1299" i="6"/>
  <c r="K1299" i="6" s="1"/>
  <c r="J1300" i="6"/>
  <c r="K1300" i="6" s="1"/>
  <c r="J1301" i="6"/>
  <c r="K1301" i="6" s="1"/>
  <c r="J1302" i="6"/>
  <c r="K1302" i="6" s="1"/>
  <c r="J1303" i="6"/>
  <c r="K1303" i="6" s="1"/>
  <c r="J1304" i="6"/>
  <c r="K1304" i="6" s="1"/>
  <c r="J1305" i="6"/>
  <c r="K1305" i="6" s="1"/>
  <c r="J1306" i="6"/>
  <c r="K1306" i="6" s="1"/>
  <c r="J1307" i="6"/>
  <c r="K1307" i="6" s="1"/>
  <c r="J1308" i="6"/>
  <c r="K1308" i="6" s="1"/>
  <c r="J1309" i="6"/>
  <c r="K1309" i="6" s="1"/>
  <c r="J1310" i="6"/>
  <c r="K1310" i="6" s="1"/>
  <c r="J1311" i="6"/>
  <c r="K1311" i="6" s="1"/>
  <c r="J1312" i="6"/>
  <c r="K1312" i="6" s="1"/>
  <c r="J1313" i="6"/>
  <c r="K1313" i="6" s="1"/>
  <c r="J1314" i="6"/>
  <c r="K1314" i="6" s="1"/>
  <c r="J1315" i="6"/>
  <c r="K1315" i="6" s="1"/>
  <c r="J1316" i="6"/>
  <c r="K1316" i="6" s="1"/>
  <c r="J1317" i="6"/>
  <c r="K1317" i="6" s="1"/>
  <c r="J1318" i="6"/>
  <c r="K1318" i="6" s="1"/>
  <c r="J1319" i="6"/>
  <c r="K1319" i="6" s="1"/>
  <c r="J1320" i="6"/>
  <c r="K1320" i="6" s="1"/>
  <c r="J1321" i="6"/>
  <c r="K1321" i="6" s="1"/>
  <c r="J1322" i="6"/>
  <c r="K1322" i="6" s="1"/>
  <c r="J1323" i="6"/>
  <c r="K1323" i="6" s="1"/>
  <c r="J1324" i="6"/>
  <c r="K1324" i="6" s="1"/>
  <c r="J1325" i="6"/>
  <c r="K1325" i="6" s="1"/>
  <c r="J1326" i="6"/>
  <c r="K1326" i="6" s="1"/>
  <c r="J1327" i="6"/>
  <c r="K1327" i="6" s="1"/>
  <c r="J1328" i="6"/>
  <c r="K1328" i="6" s="1"/>
  <c r="J1329" i="6"/>
  <c r="K1329" i="6" s="1"/>
  <c r="J1330" i="6"/>
  <c r="K1330" i="6" s="1"/>
  <c r="J1331" i="6"/>
  <c r="K1331" i="6" s="1"/>
  <c r="J1332" i="6"/>
  <c r="K1332" i="6" s="1"/>
  <c r="J1333" i="6"/>
  <c r="K1333" i="6" s="1"/>
  <c r="J1334" i="6"/>
  <c r="K1334" i="6" s="1"/>
  <c r="J1335" i="6"/>
  <c r="K1335" i="6" s="1"/>
  <c r="J1336" i="6"/>
  <c r="K1336" i="6" s="1"/>
  <c r="J1337" i="6"/>
  <c r="K1337" i="6" s="1"/>
  <c r="J1338" i="6"/>
  <c r="K1338" i="6" s="1"/>
  <c r="J1339" i="6"/>
  <c r="K1339" i="6" s="1"/>
  <c r="J1340" i="6"/>
  <c r="K1340" i="6" s="1"/>
  <c r="J1341" i="6"/>
  <c r="K1341" i="6" s="1"/>
  <c r="J1342" i="6"/>
  <c r="K1342" i="6" s="1"/>
  <c r="J1343" i="6"/>
  <c r="K1343" i="6" s="1"/>
  <c r="J1344" i="6"/>
  <c r="K1344" i="6" s="1"/>
  <c r="J1345" i="6"/>
  <c r="K1345" i="6" s="1"/>
  <c r="J1346" i="6"/>
  <c r="K1346" i="6" s="1"/>
  <c r="J1347" i="6"/>
  <c r="K1347" i="6" s="1"/>
  <c r="J1348" i="6"/>
  <c r="K1348" i="6" s="1"/>
  <c r="J1349" i="6"/>
  <c r="K1349" i="6" s="1"/>
  <c r="J1350" i="6"/>
  <c r="K1350" i="6" s="1"/>
  <c r="J1351" i="6"/>
  <c r="K1351" i="6" s="1"/>
  <c r="J1352" i="6"/>
  <c r="K1352" i="6" s="1"/>
  <c r="J1353" i="6"/>
  <c r="K1353" i="6" s="1"/>
  <c r="J1354" i="6"/>
  <c r="K1354" i="6" s="1"/>
  <c r="J1355" i="6"/>
  <c r="K1355" i="6" s="1"/>
  <c r="J1356" i="6"/>
  <c r="K1356" i="6" s="1"/>
  <c r="J1357" i="6"/>
  <c r="K1357" i="6" s="1"/>
  <c r="J1358" i="6"/>
  <c r="K1358" i="6" s="1"/>
  <c r="J1359" i="6"/>
  <c r="K1359" i="6" s="1"/>
  <c r="J1360" i="6"/>
  <c r="K1360" i="6" s="1"/>
  <c r="J1361" i="6"/>
  <c r="K1361" i="6" s="1"/>
  <c r="J1362" i="6"/>
  <c r="K1362" i="6" s="1"/>
  <c r="J1363" i="6"/>
  <c r="K1363" i="6" s="1"/>
  <c r="J1364" i="6"/>
  <c r="K1364" i="6" s="1"/>
  <c r="J1365" i="6"/>
  <c r="K1365" i="6" s="1"/>
  <c r="J1366" i="6"/>
  <c r="K1366" i="6" s="1"/>
  <c r="J1367" i="6"/>
  <c r="K1367" i="6" s="1"/>
  <c r="J1368" i="6"/>
  <c r="K1368" i="6" s="1"/>
  <c r="J1369" i="6"/>
  <c r="K1369" i="6" s="1"/>
  <c r="J1370" i="6"/>
  <c r="K1370" i="6" s="1"/>
  <c r="J1371" i="6"/>
  <c r="K1371" i="6" s="1"/>
  <c r="J1372" i="6"/>
  <c r="K1372" i="6" s="1"/>
  <c r="J1373" i="6"/>
  <c r="K1373" i="6" s="1"/>
  <c r="J1374" i="6"/>
  <c r="K1374" i="6" s="1"/>
  <c r="J1375" i="6"/>
  <c r="K1375" i="6" s="1"/>
  <c r="J1376" i="6"/>
  <c r="K1376" i="6" s="1"/>
  <c r="J1377" i="6"/>
  <c r="K1377" i="6" s="1"/>
  <c r="J1378" i="6"/>
  <c r="K1378" i="6" s="1"/>
  <c r="J1379" i="6"/>
  <c r="K1379" i="6" s="1"/>
  <c r="J1380" i="6"/>
  <c r="K1380" i="6" s="1"/>
  <c r="J1381" i="6"/>
  <c r="K1381" i="6" s="1"/>
  <c r="J1382" i="6"/>
  <c r="K1382" i="6" s="1"/>
  <c r="J1383" i="6"/>
  <c r="K1383" i="6" s="1"/>
  <c r="J1384" i="6"/>
  <c r="K1384" i="6" s="1"/>
  <c r="J1385" i="6"/>
  <c r="K1385" i="6" s="1"/>
  <c r="J1386" i="6"/>
  <c r="K1386" i="6" s="1"/>
  <c r="J1387" i="6"/>
  <c r="K1387" i="6" s="1"/>
  <c r="J1388" i="6"/>
  <c r="K1388" i="6" s="1"/>
  <c r="J1389" i="6"/>
  <c r="K1389" i="6" s="1"/>
  <c r="J1390" i="6"/>
  <c r="K1390" i="6" s="1"/>
  <c r="J1391" i="6"/>
  <c r="K1391" i="6" s="1"/>
  <c r="J1392" i="6"/>
  <c r="K1392" i="6" s="1"/>
  <c r="J1393" i="6"/>
  <c r="K1393" i="6" s="1"/>
  <c r="J1394" i="6"/>
  <c r="K1394" i="6" s="1"/>
  <c r="J1395" i="6"/>
  <c r="K1395" i="6" s="1"/>
  <c r="J1396" i="6"/>
  <c r="K1396" i="6" s="1"/>
  <c r="J1397" i="6"/>
  <c r="K1397" i="6" s="1"/>
  <c r="J1398" i="6"/>
  <c r="K1398" i="6" s="1"/>
  <c r="J1399" i="6"/>
  <c r="K1399" i="6" s="1"/>
  <c r="J1400" i="6"/>
  <c r="K1400" i="6" s="1"/>
  <c r="J1401" i="6"/>
  <c r="K1401" i="6" s="1"/>
  <c r="J1402" i="6"/>
  <c r="K1402" i="6" s="1"/>
  <c r="J1403" i="6"/>
  <c r="K1403" i="6" s="1"/>
  <c r="J1404" i="6"/>
  <c r="K1404" i="6" s="1"/>
  <c r="J1405" i="6"/>
  <c r="K1405" i="6" s="1"/>
  <c r="J1406" i="6"/>
  <c r="K1406" i="6" s="1"/>
  <c r="J1407" i="6"/>
  <c r="K1407" i="6" s="1"/>
  <c r="J1408" i="6"/>
  <c r="K1408" i="6" s="1"/>
  <c r="J1409" i="6"/>
  <c r="K1409" i="6" s="1"/>
  <c r="J1410" i="6"/>
  <c r="K1410" i="6" s="1"/>
  <c r="J1411" i="6"/>
  <c r="K1411" i="6" s="1"/>
  <c r="J1412" i="6"/>
  <c r="K1412" i="6" s="1"/>
  <c r="J1413" i="6"/>
  <c r="K1413" i="6" s="1"/>
  <c r="J1414" i="6"/>
  <c r="K1414" i="6" s="1"/>
  <c r="J1415" i="6"/>
  <c r="K1415" i="6" s="1"/>
  <c r="J1416" i="6"/>
  <c r="K1416" i="6" s="1"/>
  <c r="J1417" i="6"/>
  <c r="K1417" i="6" s="1"/>
  <c r="J1418" i="6"/>
  <c r="K1418" i="6" s="1"/>
  <c r="J1419" i="6"/>
  <c r="K1419" i="6" s="1"/>
  <c r="J1420" i="6"/>
  <c r="K1420" i="6" s="1"/>
  <c r="J1421" i="6"/>
  <c r="K1421" i="6" s="1"/>
  <c r="J1422" i="6"/>
  <c r="K1422" i="6" s="1"/>
  <c r="J1423" i="6"/>
  <c r="K1423" i="6" s="1"/>
  <c r="J1424" i="6"/>
  <c r="K1424" i="6" s="1"/>
  <c r="J1425" i="6"/>
  <c r="K1425" i="6" s="1"/>
  <c r="J1426" i="6"/>
  <c r="K1426" i="6" s="1"/>
  <c r="J1427" i="6"/>
  <c r="K1427" i="6" s="1"/>
  <c r="J1428" i="6"/>
  <c r="K1428" i="6" s="1"/>
  <c r="J1429" i="6"/>
  <c r="K1429" i="6" s="1"/>
  <c r="J1430" i="6"/>
  <c r="K1430" i="6" s="1"/>
  <c r="J1431" i="6"/>
  <c r="K1431" i="6" s="1"/>
  <c r="J1432" i="6"/>
  <c r="K1432" i="6" s="1"/>
  <c r="J1433" i="6"/>
  <c r="K1433" i="6" s="1"/>
  <c r="J1434" i="6"/>
  <c r="K1434" i="6" s="1"/>
  <c r="J1435" i="6"/>
  <c r="K1435" i="6" s="1"/>
  <c r="J1436" i="6"/>
  <c r="K1436" i="6" s="1"/>
  <c r="J1437" i="6"/>
  <c r="K1437" i="6" s="1"/>
  <c r="J1438" i="6"/>
  <c r="K1438" i="6" s="1"/>
  <c r="J1439" i="6"/>
  <c r="K1439" i="6" s="1"/>
  <c r="J1440" i="6"/>
  <c r="K1440" i="6" s="1"/>
  <c r="J1441" i="6"/>
  <c r="K1441" i="6" s="1"/>
  <c r="J1442" i="6"/>
  <c r="K1442" i="6" s="1"/>
  <c r="J1443" i="6"/>
  <c r="K1443" i="6" s="1"/>
  <c r="J1444" i="6"/>
  <c r="K1444" i="6" s="1"/>
  <c r="J1445" i="6"/>
  <c r="K1445" i="6" s="1"/>
  <c r="J1446" i="6"/>
  <c r="K1446" i="6" s="1"/>
  <c r="J1447" i="6"/>
  <c r="K1447" i="6" s="1"/>
  <c r="J1448" i="6"/>
  <c r="K1448" i="6" s="1"/>
  <c r="J1449" i="6"/>
  <c r="K1449" i="6" s="1"/>
  <c r="J1450" i="6"/>
  <c r="K1450" i="6" s="1"/>
  <c r="J1451" i="6"/>
  <c r="K1451" i="6" s="1"/>
  <c r="J1452" i="6"/>
  <c r="K1452" i="6" s="1"/>
  <c r="J1453" i="6"/>
  <c r="K1453" i="6" s="1"/>
  <c r="J1454" i="6"/>
  <c r="K1454" i="6" s="1"/>
  <c r="J1455" i="6"/>
  <c r="K1455" i="6" s="1"/>
  <c r="J1456" i="6"/>
  <c r="K1456" i="6" s="1"/>
  <c r="J1457" i="6"/>
  <c r="K1457" i="6" s="1"/>
  <c r="J1458" i="6"/>
  <c r="K1458" i="6" s="1"/>
  <c r="J1459" i="6"/>
  <c r="K1459" i="6" s="1"/>
  <c r="J1460" i="6"/>
  <c r="K1460" i="6" s="1"/>
  <c r="J1461" i="6"/>
  <c r="K1461" i="6" s="1"/>
  <c r="J1462" i="6"/>
  <c r="K1462" i="6" s="1"/>
  <c r="J1463" i="6"/>
  <c r="K1463" i="6" s="1"/>
  <c r="J1464" i="6"/>
  <c r="K1464" i="6" s="1"/>
  <c r="J1465" i="6"/>
  <c r="K1465" i="6" s="1"/>
  <c r="J1466" i="6"/>
  <c r="K1466" i="6" s="1"/>
  <c r="J1467" i="6"/>
  <c r="K1467" i="6" s="1"/>
  <c r="J1468" i="6"/>
  <c r="K1468" i="6" s="1"/>
  <c r="J1469" i="6"/>
  <c r="K1469" i="6" s="1"/>
  <c r="J1470" i="6"/>
  <c r="K1470" i="6" s="1"/>
  <c r="J1471" i="6"/>
  <c r="K1471" i="6" s="1"/>
  <c r="J1472" i="6"/>
  <c r="K1472" i="6" s="1"/>
  <c r="J1473" i="6"/>
  <c r="K1473" i="6" s="1"/>
  <c r="J1474" i="6"/>
  <c r="K1474" i="6" s="1"/>
  <c r="J1475" i="6"/>
  <c r="K1475" i="6" s="1"/>
  <c r="J1476" i="6"/>
  <c r="K1476" i="6" s="1"/>
  <c r="J1477" i="6"/>
  <c r="K1477" i="6" s="1"/>
  <c r="J1478" i="6"/>
  <c r="K1478" i="6" s="1"/>
  <c r="J1479" i="6"/>
  <c r="K1479" i="6" s="1"/>
  <c r="J1480" i="6"/>
  <c r="K1480" i="6" s="1"/>
  <c r="J1481" i="6"/>
  <c r="K1481" i="6" s="1"/>
  <c r="J1482" i="6"/>
  <c r="K1482" i="6" s="1"/>
  <c r="J1483" i="6"/>
  <c r="K1483" i="6" s="1"/>
  <c r="J1484" i="6"/>
  <c r="K1484" i="6" s="1"/>
  <c r="J1485" i="6"/>
  <c r="K1485" i="6" s="1"/>
  <c r="J1486" i="6"/>
  <c r="K1486" i="6" s="1"/>
  <c r="J1487" i="6"/>
  <c r="K1487" i="6" s="1"/>
  <c r="J1488" i="6"/>
  <c r="K1488" i="6" s="1"/>
  <c r="J1489" i="6"/>
  <c r="K1489" i="6" s="1"/>
  <c r="J1490" i="6"/>
  <c r="K1490" i="6" s="1"/>
  <c r="J1491" i="6"/>
  <c r="K1491" i="6" s="1"/>
  <c r="J1492" i="6"/>
  <c r="K1492" i="6" s="1"/>
  <c r="J1493" i="6"/>
  <c r="K1493" i="6" s="1"/>
  <c r="J1494" i="6"/>
  <c r="K1494" i="6" s="1"/>
  <c r="J1495" i="6"/>
  <c r="K1495" i="6" s="1"/>
  <c r="J1496" i="6"/>
  <c r="K1496" i="6" s="1"/>
  <c r="J1497" i="6"/>
  <c r="K1497" i="6" s="1"/>
  <c r="J1498" i="6"/>
  <c r="K1498" i="6" s="1"/>
  <c r="J1499" i="6"/>
  <c r="K1499" i="6" s="1"/>
  <c r="J1500" i="6"/>
  <c r="K1500" i="6" s="1"/>
  <c r="J1501" i="6"/>
  <c r="K1501" i="6" s="1"/>
  <c r="J1502" i="6"/>
  <c r="K1502" i="6" s="1"/>
  <c r="J1503" i="6"/>
  <c r="K1503" i="6" s="1"/>
  <c r="J1504" i="6"/>
  <c r="K1504" i="6" s="1"/>
  <c r="J1505" i="6"/>
  <c r="K1505" i="6" s="1"/>
  <c r="J1506" i="6"/>
  <c r="K1506" i="6" s="1"/>
  <c r="J1507" i="6"/>
  <c r="K1507" i="6" s="1"/>
  <c r="J1508" i="6"/>
  <c r="K1508" i="6" s="1"/>
  <c r="J1509" i="6"/>
  <c r="K1509" i="6" s="1"/>
  <c r="J1510" i="6"/>
  <c r="K1510" i="6" s="1"/>
  <c r="J1511" i="6"/>
  <c r="K1511" i="6" s="1"/>
  <c r="J1512" i="6"/>
  <c r="K1512" i="6" s="1"/>
  <c r="J1513" i="6"/>
  <c r="K1513" i="6" s="1"/>
  <c r="J1514" i="6"/>
  <c r="K1514" i="6" s="1"/>
  <c r="J1515" i="6"/>
  <c r="K1515" i="6" s="1"/>
  <c r="J1516" i="6"/>
  <c r="K1516" i="6" s="1"/>
  <c r="J1517" i="6"/>
  <c r="K1517" i="6" s="1"/>
  <c r="J1518" i="6"/>
  <c r="K1518" i="6" s="1"/>
  <c r="J1519" i="6"/>
  <c r="K1519" i="6" s="1"/>
  <c r="J1520" i="6"/>
  <c r="K1520" i="6" s="1"/>
  <c r="J1521" i="6"/>
  <c r="K1521" i="6" s="1"/>
  <c r="J1522" i="6"/>
  <c r="K1522" i="6" s="1"/>
  <c r="J1523" i="6"/>
  <c r="K1523" i="6" s="1"/>
  <c r="J1524" i="6"/>
  <c r="K1524" i="6" s="1"/>
  <c r="J1525" i="6"/>
  <c r="K1525" i="6" s="1"/>
  <c r="J1526" i="6"/>
  <c r="K1526" i="6" s="1"/>
  <c r="J1527" i="6"/>
  <c r="K1527" i="6" s="1"/>
  <c r="J1528" i="6"/>
  <c r="K1528" i="6" s="1"/>
  <c r="J1529" i="6"/>
  <c r="K1529" i="6" s="1"/>
  <c r="J1530" i="6"/>
  <c r="K1530" i="6" s="1"/>
  <c r="J1531" i="6"/>
  <c r="K1531" i="6" s="1"/>
  <c r="J1532" i="6"/>
  <c r="K1532" i="6" s="1"/>
  <c r="J1533" i="6"/>
  <c r="K1533" i="6" s="1"/>
  <c r="J1534" i="6"/>
  <c r="K1534" i="6" s="1"/>
  <c r="J1535" i="6"/>
  <c r="K1535" i="6" s="1"/>
  <c r="J1536" i="6"/>
  <c r="K1536" i="6" s="1"/>
  <c r="J1537" i="6"/>
  <c r="K1537" i="6" s="1"/>
  <c r="J1538" i="6"/>
  <c r="K1538" i="6" s="1"/>
  <c r="J1539" i="6"/>
  <c r="K1539" i="6" s="1"/>
  <c r="J1540" i="6"/>
  <c r="K1540" i="6" s="1"/>
  <c r="J1541" i="6"/>
  <c r="K1541" i="6" s="1"/>
  <c r="J1542" i="6"/>
  <c r="K1542" i="6" s="1"/>
  <c r="J1543" i="6"/>
  <c r="K1543" i="6" s="1"/>
  <c r="J1544" i="6"/>
  <c r="K1544" i="6" s="1"/>
  <c r="J1545" i="6"/>
  <c r="K1545" i="6" s="1"/>
  <c r="J1546" i="6"/>
  <c r="K1546" i="6" s="1"/>
  <c r="J1547" i="6"/>
  <c r="K1547" i="6" s="1"/>
  <c r="J1548" i="6"/>
  <c r="K1548" i="6" s="1"/>
  <c r="J1549" i="6"/>
  <c r="K1549" i="6" s="1"/>
  <c r="J1550" i="6"/>
  <c r="K1550" i="6" s="1"/>
  <c r="J1551" i="6"/>
  <c r="K1551" i="6" s="1"/>
  <c r="J1552" i="6"/>
  <c r="K1552" i="6" s="1"/>
  <c r="J1553" i="6"/>
  <c r="K1553" i="6" s="1"/>
  <c r="J1554" i="6"/>
  <c r="K1554" i="6" s="1"/>
  <c r="J1555" i="6"/>
  <c r="K1555" i="6" s="1"/>
  <c r="J1556" i="6"/>
  <c r="K1556" i="6" s="1"/>
  <c r="J1557" i="6"/>
  <c r="K1557" i="6" s="1"/>
  <c r="J1558" i="6"/>
  <c r="K1558" i="6" s="1"/>
  <c r="J1559" i="6"/>
  <c r="K1559" i="6" s="1"/>
  <c r="J1560" i="6"/>
  <c r="K1560" i="6" s="1"/>
  <c r="J1561" i="6"/>
  <c r="K1561" i="6" s="1"/>
  <c r="J1562" i="6"/>
  <c r="K1562" i="6" s="1"/>
  <c r="J1563" i="6"/>
  <c r="K1563" i="6" s="1"/>
  <c r="J1564" i="6"/>
  <c r="K1564" i="6" s="1"/>
  <c r="J1565" i="6"/>
  <c r="K1565" i="6" s="1"/>
  <c r="J1566" i="6"/>
  <c r="K1566" i="6" s="1"/>
  <c r="J1567" i="6"/>
  <c r="K1567" i="6" s="1"/>
  <c r="J1568" i="6"/>
  <c r="K1568" i="6" s="1"/>
  <c r="J1569" i="6"/>
  <c r="K1569" i="6" s="1"/>
  <c r="J1570" i="6"/>
  <c r="K1570" i="6" s="1"/>
  <c r="J1571" i="6"/>
  <c r="K1571" i="6" s="1"/>
  <c r="J1572" i="6"/>
  <c r="K1572" i="6" s="1"/>
  <c r="J1573" i="6"/>
  <c r="K1573" i="6" s="1"/>
  <c r="J1574" i="6"/>
  <c r="K1574" i="6" s="1"/>
  <c r="J1575" i="6"/>
  <c r="K1575" i="6" s="1"/>
  <c r="J1576" i="6"/>
  <c r="K1576" i="6" s="1"/>
  <c r="J1577" i="6"/>
  <c r="K1577" i="6" s="1"/>
  <c r="J1578" i="6"/>
  <c r="K1578" i="6" s="1"/>
  <c r="J1579" i="6"/>
  <c r="K1579" i="6" s="1"/>
  <c r="J1580" i="6"/>
  <c r="K1580" i="6" s="1"/>
  <c r="J1581" i="6"/>
  <c r="K1581" i="6" s="1"/>
  <c r="J1582" i="6"/>
  <c r="K1582" i="6" s="1"/>
  <c r="J1583" i="6"/>
  <c r="K1583" i="6" s="1"/>
  <c r="J1584" i="6"/>
  <c r="K1584" i="6" s="1"/>
  <c r="J1585" i="6"/>
  <c r="K1585" i="6" s="1"/>
  <c r="J1586" i="6"/>
  <c r="K1586" i="6" s="1"/>
  <c r="J1587" i="6"/>
  <c r="K1587" i="6" s="1"/>
  <c r="J1588" i="6"/>
  <c r="K1588" i="6" s="1"/>
  <c r="J1589" i="6"/>
  <c r="K1589" i="6" s="1"/>
  <c r="J1590" i="6"/>
  <c r="K1590" i="6" s="1"/>
  <c r="J1591" i="6"/>
  <c r="K1591" i="6" s="1"/>
  <c r="J1592" i="6"/>
  <c r="K1592" i="6" s="1"/>
  <c r="J1593" i="6"/>
  <c r="K1593" i="6" s="1"/>
  <c r="J1594" i="6"/>
  <c r="K1594" i="6" s="1"/>
  <c r="J1595" i="6"/>
  <c r="K1595" i="6" s="1"/>
  <c r="J1596" i="6"/>
  <c r="K1596" i="6" s="1"/>
  <c r="J1597" i="6"/>
  <c r="K1597" i="6" s="1"/>
  <c r="J1598" i="6"/>
  <c r="K1598" i="6" s="1"/>
  <c r="J1599" i="6"/>
  <c r="K1599" i="6" s="1"/>
  <c r="J1600" i="6"/>
  <c r="K1600" i="6" s="1"/>
  <c r="J1601" i="6"/>
  <c r="K1601" i="6" s="1"/>
  <c r="J1602" i="6"/>
  <c r="K1602" i="6" s="1"/>
  <c r="J1603" i="6"/>
  <c r="K1603" i="6" s="1"/>
  <c r="J1604" i="6"/>
  <c r="K1604" i="6" s="1"/>
  <c r="J1605" i="6"/>
  <c r="K1605" i="6" s="1"/>
  <c r="J1606" i="6"/>
  <c r="K1606" i="6" s="1"/>
  <c r="J1607" i="6"/>
  <c r="K1607" i="6" s="1"/>
  <c r="J1608" i="6"/>
  <c r="K1608" i="6" s="1"/>
  <c r="J1609" i="6"/>
  <c r="K1609" i="6" s="1"/>
  <c r="J1610" i="6"/>
  <c r="K1610" i="6" s="1"/>
  <c r="J1611" i="6"/>
  <c r="K1611" i="6" s="1"/>
  <c r="J1612" i="6"/>
  <c r="K1612" i="6" s="1"/>
  <c r="J1613" i="6"/>
  <c r="K1613" i="6" s="1"/>
  <c r="J1614" i="6"/>
  <c r="K1614" i="6" s="1"/>
  <c r="J1615" i="6"/>
  <c r="K1615" i="6" s="1"/>
  <c r="J1616" i="6"/>
  <c r="K1616" i="6" s="1"/>
  <c r="J1617" i="6"/>
  <c r="K1617" i="6" s="1"/>
  <c r="J1618" i="6"/>
  <c r="K1618" i="6" s="1"/>
  <c r="J1619" i="6"/>
  <c r="K1619" i="6" s="1"/>
  <c r="J1620" i="6"/>
  <c r="K1620" i="6" s="1"/>
  <c r="J1621" i="6"/>
  <c r="K1621" i="6" s="1"/>
  <c r="J1622" i="6"/>
  <c r="K1622" i="6" s="1"/>
  <c r="J1623" i="6"/>
  <c r="K1623" i="6" s="1"/>
  <c r="J1624" i="6"/>
  <c r="K1624" i="6" s="1"/>
  <c r="J1625" i="6"/>
  <c r="K1625" i="6" s="1"/>
  <c r="J1626" i="6"/>
  <c r="K1626" i="6" s="1"/>
  <c r="J1627" i="6"/>
  <c r="K1627" i="6" s="1"/>
  <c r="J1628" i="6"/>
  <c r="K1628" i="6" s="1"/>
  <c r="J1629" i="6"/>
  <c r="K1629" i="6" s="1"/>
  <c r="J1630" i="6"/>
  <c r="K1630" i="6" s="1"/>
  <c r="J1631" i="6"/>
  <c r="K1631" i="6" s="1"/>
  <c r="J1632" i="6"/>
  <c r="K1632" i="6" s="1"/>
  <c r="J1633" i="6"/>
  <c r="K1633" i="6" s="1"/>
  <c r="J1634" i="6"/>
  <c r="K1634" i="6" s="1"/>
  <c r="J1635" i="6"/>
  <c r="K1635" i="6" s="1"/>
  <c r="J1636" i="6"/>
  <c r="K1636" i="6" s="1"/>
  <c r="J1637" i="6"/>
  <c r="K1637" i="6" s="1"/>
  <c r="J1638" i="6"/>
  <c r="K1638" i="6" s="1"/>
  <c r="J1639" i="6"/>
  <c r="K1639" i="6" s="1"/>
  <c r="J1640" i="6"/>
  <c r="K1640" i="6" s="1"/>
  <c r="J1641" i="6"/>
  <c r="K1641" i="6" s="1"/>
  <c r="J1642" i="6"/>
  <c r="K1642" i="6" s="1"/>
  <c r="J1643" i="6"/>
  <c r="K1643" i="6" s="1"/>
  <c r="J1644" i="6"/>
  <c r="K1644" i="6" s="1"/>
  <c r="J1645" i="6"/>
  <c r="K1645" i="6" s="1"/>
  <c r="J1646" i="6"/>
  <c r="K1646" i="6" s="1"/>
  <c r="J1647" i="6"/>
  <c r="K1647" i="6" s="1"/>
  <c r="J1648" i="6"/>
  <c r="K1648" i="6" s="1"/>
  <c r="J1649" i="6"/>
  <c r="K1649" i="6" s="1"/>
  <c r="J1650" i="6"/>
  <c r="K1650" i="6" s="1"/>
  <c r="J1651" i="6"/>
  <c r="K1651" i="6" s="1"/>
  <c r="J1652" i="6"/>
  <c r="K1652" i="6" s="1"/>
  <c r="J1653" i="6"/>
  <c r="K1653" i="6" s="1"/>
  <c r="J1654" i="6"/>
  <c r="K1654" i="6" s="1"/>
  <c r="J1655" i="6"/>
  <c r="K1655" i="6" s="1"/>
  <c r="J1656" i="6"/>
  <c r="K1656" i="6" s="1"/>
  <c r="J1657" i="6"/>
  <c r="K1657" i="6" s="1"/>
  <c r="J1658" i="6"/>
  <c r="K1658" i="6" s="1"/>
  <c r="J1659" i="6"/>
  <c r="K1659" i="6" s="1"/>
  <c r="J1660" i="6"/>
  <c r="K1660" i="6" s="1"/>
  <c r="J1661" i="6"/>
  <c r="K1661" i="6" s="1"/>
  <c r="J1662" i="6"/>
  <c r="K1662" i="6" s="1"/>
  <c r="J1663" i="6"/>
  <c r="K1663" i="6" s="1"/>
  <c r="J1664" i="6"/>
  <c r="K1664" i="6" s="1"/>
  <c r="J1665" i="6"/>
  <c r="K1665" i="6" s="1"/>
  <c r="J1666" i="6"/>
  <c r="K1666" i="6" s="1"/>
  <c r="J1667" i="6"/>
  <c r="K1667" i="6" s="1"/>
  <c r="J1668" i="6"/>
  <c r="K1668" i="6" s="1"/>
  <c r="J1669" i="6"/>
  <c r="K1669" i="6" s="1"/>
  <c r="J1670" i="6"/>
  <c r="K1670" i="6" s="1"/>
  <c r="J1671" i="6"/>
  <c r="K1671" i="6" s="1"/>
  <c r="J1672" i="6"/>
  <c r="K1672" i="6" s="1"/>
  <c r="J1673" i="6"/>
  <c r="K1673" i="6" s="1"/>
  <c r="J1674" i="6"/>
  <c r="K1674" i="6" s="1"/>
  <c r="J1675" i="6"/>
  <c r="K1675" i="6" s="1"/>
  <c r="J1676" i="6"/>
  <c r="K1676" i="6" s="1"/>
  <c r="J1677" i="6"/>
  <c r="K1677" i="6" s="1"/>
  <c r="J1678" i="6"/>
  <c r="K1678" i="6" s="1"/>
  <c r="J1679" i="6"/>
  <c r="K1679" i="6" s="1"/>
  <c r="J1680" i="6"/>
  <c r="K1680" i="6" s="1"/>
  <c r="J1681" i="6"/>
  <c r="K1681" i="6" s="1"/>
  <c r="J1682" i="6"/>
  <c r="K1682" i="6" s="1"/>
  <c r="J1683" i="6"/>
  <c r="K1683" i="6" s="1"/>
  <c r="J1684" i="6"/>
  <c r="K1684" i="6" s="1"/>
  <c r="J1685" i="6"/>
  <c r="K1685" i="6" s="1"/>
  <c r="J1686" i="6"/>
  <c r="K1686" i="6" s="1"/>
  <c r="J1687" i="6"/>
  <c r="K1687" i="6" s="1"/>
  <c r="J1688" i="6"/>
  <c r="K1688" i="6" s="1"/>
  <c r="J1689" i="6"/>
  <c r="K1689" i="6" s="1"/>
  <c r="J1690" i="6"/>
  <c r="K1690" i="6" s="1"/>
  <c r="J1691" i="6"/>
  <c r="K1691" i="6" s="1"/>
  <c r="J1692" i="6"/>
  <c r="K1692" i="6" s="1"/>
  <c r="J1693" i="6"/>
  <c r="K1693" i="6" s="1"/>
  <c r="J1694" i="6"/>
  <c r="K1694" i="6" s="1"/>
  <c r="J1695" i="6"/>
  <c r="K1695" i="6" s="1"/>
  <c r="J1696" i="6"/>
  <c r="K1696" i="6" s="1"/>
  <c r="J1697" i="6"/>
  <c r="K1697" i="6" s="1"/>
  <c r="J1698" i="6"/>
  <c r="K1698" i="6" s="1"/>
  <c r="J1699" i="6"/>
  <c r="K1699" i="6" s="1"/>
  <c r="J1700" i="6"/>
  <c r="K1700" i="6" s="1"/>
  <c r="J1701" i="6"/>
  <c r="K1701" i="6" s="1"/>
  <c r="J1702" i="6"/>
  <c r="K1702" i="6" s="1"/>
  <c r="J1703" i="6"/>
  <c r="K1703" i="6" s="1"/>
  <c r="J1704" i="6"/>
  <c r="K1704" i="6" s="1"/>
  <c r="J1705" i="6"/>
  <c r="K1705" i="6" s="1"/>
  <c r="J1706" i="6"/>
  <c r="K1706" i="6" s="1"/>
  <c r="J1707" i="6"/>
  <c r="K1707" i="6" s="1"/>
  <c r="J1708" i="6"/>
  <c r="K1708" i="6" s="1"/>
  <c r="J1709" i="6"/>
  <c r="K1709" i="6" s="1"/>
  <c r="J1710" i="6"/>
  <c r="K1710" i="6" s="1"/>
  <c r="J1711" i="6"/>
  <c r="K1711" i="6" s="1"/>
  <c r="J1712" i="6"/>
  <c r="K1712" i="6" s="1"/>
  <c r="J1713" i="6"/>
  <c r="K1713" i="6" s="1"/>
  <c r="J1714" i="6"/>
  <c r="K1714" i="6" s="1"/>
  <c r="J1715" i="6"/>
  <c r="K1715" i="6" s="1"/>
  <c r="J1716" i="6"/>
  <c r="K1716" i="6" s="1"/>
  <c r="J1717" i="6"/>
  <c r="K1717" i="6" s="1"/>
  <c r="J1718" i="6"/>
  <c r="K1718" i="6" s="1"/>
  <c r="J1719" i="6"/>
  <c r="K1719" i="6" s="1"/>
  <c r="J1720" i="6"/>
  <c r="K1720" i="6" s="1"/>
  <c r="J1721" i="6"/>
  <c r="K1721" i="6" s="1"/>
  <c r="J1722" i="6"/>
  <c r="K1722" i="6" s="1"/>
  <c r="J1723" i="6"/>
  <c r="K1723" i="6" s="1"/>
  <c r="J1724" i="6"/>
  <c r="K1724" i="6" s="1"/>
  <c r="J1725" i="6"/>
  <c r="K1725" i="6" s="1"/>
  <c r="J1726" i="6"/>
  <c r="K1726" i="6" s="1"/>
  <c r="J1727" i="6"/>
  <c r="K1727" i="6" s="1"/>
  <c r="J1728" i="6"/>
  <c r="K1728" i="6" s="1"/>
  <c r="J1729" i="6"/>
  <c r="K1729" i="6" s="1"/>
  <c r="J1730" i="6"/>
  <c r="K1730" i="6" s="1"/>
  <c r="J1731" i="6"/>
  <c r="K1731" i="6" s="1"/>
  <c r="J1732" i="6"/>
  <c r="K1732" i="6" s="1"/>
  <c r="J1733" i="6"/>
  <c r="K1733" i="6" s="1"/>
  <c r="J1734" i="6"/>
  <c r="K1734" i="6" s="1"/>
  <c r="J1735" i="6"/>
  <c r="K1735" i="6" s="1"/>
  <c r="J1736" i="6"/>
  <c r="K1736" i="6" s="1"/>
  <c r="J1737" i="6"/>
  <c r="K1737" i="6" s="1"/>
  <c r="J1738" i="6"/>
  <c r="K1738" i="6" s="1"/>
  <c r="J1739" i="6"/>
  <c r="K1739" i="6" s="1"/>
  <c r="J1740" i="6"/>
  <c r="K1740" i="6" s="1"/>
  <c r="J1741" i="6"/>
  <c r="K1741" i="6" s="1"/>
  <c r="J1742" i="6"/>
  <c r="K1742" i="6" s="1"/>
  <c r="J1743" i="6"/>
  <c r="K1743" i="6" s="1"/>
  <c r="J1744" i="6"/>
  <c r="K1744" i="6" s="1"/>
  <c r="J1745" i="6"/>
  <c r="K1745" i="6" s="1"/>
  <c r="J1746" i="6"/>
  <c r="K1746" i="6" s="1"/>
  <c r="J1747" i="6"/>
  <c r="K1747" i="6" s="1"/>
  <c r="J1748" i="6"/>
  <c r="K1748" i="6" s="1"/>
  <c r="J1749" i="6"/>
  <c r="K1749" i="6" s="1"/>
  <c r="J1750" i="6"/>
  <c r="K1750" i="6" s="1"/>
  <c r="J1751" i="6"/>
  <c r="K1751" i="6" s="1"/>
  <c r="J1752" i="6"/>
  <c r="K1752" i="6" s="1"/>
  <c r="J1753" i="6"/>
  <c r="K1753" i="6" s="1"/>
  <c r="J1754" i="6"/>
  <c r="K1754" i="6" s="1"/>
  <c r="J1755" i="6"/>
  <c r="K1755" i="6" s="1"/>
  <c r="J1756" i="6"/>
  <c r="K1756" i="6" s="1"/>
  <c r="J1757" i="6"/>
  <c r="K1757" i="6" s="1"/>
  <c r="J1758" i="6"/>
  <c r="K1758" i="6" s="1"/>
  <c r="J1759" i="6"/>
  <c r="K1759" i="6" s="1"/>
  <c r="J1760" i="6"/>
  <c r="K1760" i="6" s="1"/>
  <c r="J1761" i="6"/>
  <c r="K1761" i="6" s="1"/>
  <c r="J1762" i="6"/>
  <c r="K1762" i="6" s="1"/>
  <c r="J1763" i="6"/>
  <c r="K1763" i="6" s="1"/>
  <c r="J1764" i="6"/>
  <c r="K1764" i="6" s="1"/>
  <c r="J1765" i="6"/>
  <c r="K1765" i="6" s="1"/>
  <c r="J1766" i="6"/>
  <c r="K1766" i="6" s="1"/>
  <c r="J1767" i="6"/>
  <c r="K1767" i="6" s="1"/>
  <c r="J1768" i="6"/>
  <c r="K1768" i="6" s="1"/>
  <c r="J1769" i="6"/>
  <c r="K1769" i="6" s="1"/>
  <c r="J1770" i="6"/>
  <c r="K1770" i="6" s="1"/>
  <c r="J1771" i="6"/>
  <c r="K1771" i="6" s="1"/>
  <c r="J1772" i="6"/>
  <c r="K1772" i="6" s="1"/>
  <c r="J1773" i="6"/>
  <c r="K1773" i="6" s="1"/>
  <c r="J1774" i="6"/>
  <c r="K1774" i="6" s="1"/>
  <c r="J1775" i="6"/>
  <c r="K1775" i="6" s="1"/>
  <c r="J1776" i="6"/>
  <c r="K1776" i="6" s="1"/>
  <c r="J1777" i="6"/>
  <c r="K1777" i="6" s="1"/>
  <c r="J1778" i="6"/>
  <c r="K1778" i="6" s="1"/>
  <c r="J1779" i="6"/>
  <c r="K1779" i="6" s="1"/>
  <c r="J1780" i="6"/>
  <c r="K1780" i="6" s="1"/>
  <c r="J1781" i="6"/>
  <c r="K1781" i="6" s="1"/>
  <c r="J1782" i="6"/>
  <c r="K1782" i="6" s="1"/>
  <c r="J1783" i="6"/>
  <c r="K1783" i="6" s="1"/>
  <c r="J1784" i="6"/>
  <c r="K1784" i="6" s="1"/>
  <c r="J1785" i="6"/>
  <c r="K1785" i="6" s="1"/>
  <c r="J1786" i="6"/>
  <c r="K1786" i="6" s="1"/>
  <c r="J1787" i="6"/>
  <c r="K1787" i="6" s="1"/>
  <c r="J1788" i="6"/>
  <c r="K1788" i="6" s="1"/>
  <c r="J1789" i="6"/>
  <c r="K1789" i="6" s="1"/>
  <c r="J1790" i="6"/>
  <c r="K1790" i="6" s="1"/>
  <c r="J1791" i="6"/>
  <c r="K1791" i="6" s="1"/>
  <c r="J1792" i="6"/>
  <c r="K1792" i="6" s="1"/>
  <c r="J1793" i="6"/>
  <c r="K1793" i="6" s="1"/>
  <c r="J1794" i="6"/>
  <c r="K1794" i="6" s="1"/>
  <c r="J1795" i="6"/>
  <c r="K1795" i="6" s="1"/>
  <c r="J1796" i="6"/>
  <c r="K1796" i="6" s="1"/>
  <c r="J1797" i="6"/>
  <c r="K1797" i="6" s="1"/>
  <c r="J1798" i="6"/>
  <c r="K1798" i="6" s="1"/>
  <c r="J1799" i="6"/>
  <c r="K1799" i="6" s="1"/>
  <c r="J1800" i="6"/>
  <c r="K1800" i="6" s="1"/>
  <c r="J1801" i="6"/>
  <c r="K1801" i="6" s="1"/>
  <c r="J1802" i="6"/>
  <c r="K1802" i="6" s="1"/>
  <c r="J1803" i="6"/>
  <c r="K1803" i="6" s="1"/>
  <c r="J1804" i="6"/>
  <c r="K1804" i="6" s="1"/>
  <c r="J1805" i="6"/>
  <c r="K1805" i="6" s="1"/>
  <c r="J1806" i="6"/>
  <c r="K1806" i="6" s="1"/>
  <c r="J1807" i="6"/>
  <c r="K1807" i="6" s="1"/>
  <c r="J1808" i="6"/>
  <c r="K1808" i="6" s="1"/>
  <c r="J1809" i="6"/>
  <c r="K1809" i="6" s="1"/>
  <c r="J1810" i="6"/>
  <c r="K1810" i="6" s="1"/>
  <c r="J1811" i="6"/>
  <c r="K1811" i="6" s="1"/>
  <c r="J1812" i="6"/>
  <c r="K1812" i="6" s="1"/>
  <c r="J1813" i="6"/>
  <c r="K1813" i="6" s="1"/>
  <c r="J1814" i="6"/>
  <c r="K1814" i="6" s="1"/>
  <c r="J1815" i="6"/>
  <c r="K1815" i="6" s="1"/>
  <c r="J1816" i="6"/>
  <c r="K1816" i="6" s="1"/>
  <c r="J1817" i="6"/>
  <c r="K1817" i="6" s="1"/>
  <c r="J1818" i="6"/>
  <c r="K1818" i="6" s="1"/>
  <c r="J1819" i="6"/>
  <c r="K1819" i="6" s="1"/>
  <c r="J1820" i="6"/>
  <c r="K1820" i="6" s="1"/>
  <c r="J1821" i="6"/>
  <c r="K1821" i="6" s="1"/>
  <c r="J1822" i="6"/>
  <c r="K1822" i="6" s="1"/>
  <c r="J1823" i="6"/>
  <c r="K1823" i="6" s="1"/>
  <c r="J1824" i="6"/>
  <c r="K1824" i="6" s="1"/>
  <c r="J1825" i="6"/>
  <c r="K1825" i="6" s="1"/>
  <c r="J1826" i="6"/>
  <c r="K1826" i="6" s="1"/>
  <c r="J1827" i="6"/>
  <c r="K1827" i="6" s="1"/>
  <c r="J1828" i="6"/>
  <c r="K1828" i="6" s="1"/>
  <c r="J1829" i="6"/>
  <c r="K1829" i="6" s="1"/>
  <c r="J1830" i="6"/>
  <c r="K1830" i="6" s="1"/>
  <c r="J1831" i="6"/>
  <c r="K1831" i="6" s="1"/>
  <c r="J1832" i="6"/>
  <c r="K1832" i="6" s="1"/>
  <c r="J1833" i="6"/>
  <c r="K1833" i="6" s="1"/>
  <c r="J1834" i="6"/>
  <c r="K1834" i="6" s="1"/>
  <c r="J1835" i="6"/>
  <c r="K1835" i="6" s="1"/>
  <c r="J1836" i="6"/>
  <c r="K1836" i="6" s="1"/>
  <c r="J1837" i="6"/>
  <c r="K1837" i="6" s="1"/>
  <c r="J1838" i="6"/>
  <c r="K1838" i="6" s="1"/>
  <c r="J1839" i="6"/>
  <c r="K1839" i="6" s="1"/>
  <c r="J1840" i="6"/>
  <c r="K1840" i="6" s="1"/>
  <c r="J1841" i="6"/>
  <c r="K1841" i="6" s="1"/>
  <c r="J1842" i="6"/>
  <c r="K1842" i="6" s="1"/>
  <c r="J1843" i="6"/>
  <c r="K1843" i="6" s="1"/>
  <c r="J1844" i="6"/>
  <c r="K1844" i="6" s="1"/>
  <c r="J1845" i="6"/>
  <c r="K1845" i="6" s="1"/>
  <c r="J1846" i="6"/>
  <c r="K1846" i="6" s="1"/>
  <c r="J1847" i="6"/>
  <c r="K1847" i="6" s="1"/>
  <c r="J1848" i="6"/>
  <c r="K1848" i="6" s="1"/>
  <c r="J1849" i="6"/>
  <c r="K1849" i="6" s="1"/>
  <c r="J1850" i="6"/>
  <c r="K1850" i="6" s="1"/>
  <c r="J1851" i="6"/>
  <c r="K1851" i="6" s="1"/>
  <c r="J1852" i="6"/>
  <c r="K1852" i="6" s="1"/>
  <c r="J1853" i="6"/>
  <c r="K1853" i="6" s="1"/>
  <c r="J1854" i="6"/>
  <c r="K1854" i="6" s="1"/>
  <c r="J1855" i="6"/>
  <c r="K1855" i="6" s="1"/>
  <c r="J1856" i="6"/>
  <c r="K1856" i="6" s="1"/>
  <c r="J1857" i="6"/>
  <c r="K1857" i="6" s="1"/>
  <c r="J1858" i="6"/>
  <c r="K1858" i="6" s="1"/>
  <c r="J1859" i="6"/>
  <c r="K1859" i="6" s="1"/>
  <c r="J1860" i="6"/>
  <c r="K1860" i="6" s="1"/>
  <c r="J1861" i="6"/>
  <c r="K1861" i="6" s="1"/>
  <c r="J1862" i="6"/>
  <c r="K1862" i="6" s="1"/>
  <c r="J1863" i="6"/>
  <c r="K1863" i="6" s="1"/>
  <c r="J1864" i="6"/>
  <c r="K1864" i="6" s="1"/>
  <c r="J1865" i="6"/>
  <c r="K1865" i="6" s="1"/>
  <c r="J1866" i="6"/>
  <c r="K1866" i="6" s="1"/>
  <c r="J1867" i="6"/>
  <c r="K1867" i="6" s="1"/>
  <c r="J1868" i="6"/>
  <c r="K1868" i="6" s="1"/>
  <c r="J1869" i="6"/>
  <c r="K1869" i="6" s="1"/>
  <c r="J1870" i="6"/>
  <c r="K1870" i="6" s="1"/>
  <c r="J1871" i="6"/>
  <c r="K1871" i="6" s="1"/>
  <c r="J1872" i="6"/>
  <c r="K1872" i="6" s="1"/>
  <c r="J1873" i="6"/>
  <c r="K1873" i="6" s="1"/>
  <c r="J1874" i="6"/>
  <c r="K1874" i="6" s="1"/>
  <c r="J1875" i="6"/>
  <c r="K1875" i="6" s="1"/>
  <c r="J1876" i="6"/>
  <c r="K1876" i="6" s="1"/>
  <c r="J1877" i="6"/>
  <c r="K1877" i="6" s="1"/>
  <c r="J1878" i="6"/>
  <c r="K1878" i="6" s="1"/>
  <c r="J1879" i="6"/>
  <c r="K1879" i="6" s="1"/>
  <c r="J1880" i="6"/>
  <c r="K1880" i="6" s="1"/>
  <c r="J1881" i="6"/>
  <c r="K1881" i="6" s="1"/>
  <c r="J1882" i="6"/>
  <c r="K1882" i="6" s="1"/>
  <c r="J1883" i="6"/>
  <c r="K1883" i="6" s="1"/>
  <c r="J1884" i="6"/>
  <c r="K1884" i="6" s="1"/>
  <c r="J1885" i="6"/>
  <c r="K1885" i="6" s="1"/>
  <c r="J1886" i="6"/>
  <c r="K1886" i="6" s="1"/>
  <c r="J1887" i="6"/>
  <c r="K1887" i="6" s="1"/>
  <c r="J1888" i="6"/>
  <c r="K1888" i="6" s="1"/>
  <c r="J1889" i="6"/>
  <c r="K1889" i="6" s="1"/>
  <c r="J1890" i="6"/>
  <c r="K1890" i="6" s="1"/>
  <c r="J1891" i="6"/>
  <c r="K1891" i="6" s="1"/>
  <c r="J1892" i="6"/>
  <c r="K1892" i="6" s="1"/>
  <c r="J1893" i="6"/>
  <c r="K1893" i="6" s="1"/>
  <c r="J1894" i="6"/>
  <c r="K1894" i="6" s="1"/>
  <c r="J1895" i="6"/>
  <c r="K1895" i="6" s="1"/>
  <c r="J1896" i="6"/>
  <c r="K1896" i="6" s="1"/>
  <c r="J1897" i="6"/>
  <c r="K1897" i="6" s="1"/>
  <c r="J1898" i="6"/>
  <c r="K1898" i="6" s="1"/>
  <c r="J1899" i="6"/>
  <c r="K1899" i="6" s="1"/>
  <c r="J1900" i="6"/>
  <c r="K1900" i="6" s="1"/>
  <c r="J1901" i="6"/>
  <c r="K1901" i="6" s="1"/>
  <c r="J1902" i="6"/>
  <c r="K1902" i="6" s="1"/>
  <c r="J1903" i="6"/>
  <c r="K1903" i="6" s="1"/>
  <c r="J1904" i="6"/>
  <c r="K1904" i="6" s="1"/>
  <c r="J1905" i="6"/>
  <c r="K1905" i="6" s="1"/>
  <c r="J1906" i="6"/>
  <c r="K1906" i="6" s="1"/>
  <c r="J1907" i="6"/>
  <c r="K1907" i="6" s="1"/>
  <c r="J1908" i="6"/>
  <c r="K1908" i="6" s="1"/>
  <c r="J1909" i="6"/>
  <c r="K1909" i="6" s="1"/>
  <c r="J1910" i="6"/>
  <c r="K1910" i="6" s="1"/>
  <c r="J1911" i="6"/>
  <c r="K1911" i="6" s="1"/>
  <c r="J1912" i="6"/>
  <c r="K1912" i="6" s="1"/>
  <c r="J1913" i="6"/>
  <c r="K1913" i="6" s="1"/>
  <c r="J1914" i="6"/>
  <c r="K1914" i="6" s="1"/>
  <c r="J1915" i="6"/>
  <c r="K1915" i="6" s="1"/>
  <c r="J1916" i="6"/>
  <c r="K1916" i="6" s="1"/>
  <c r="J1917" i="6"/>
  <c r="K1917" i="6" s="1"/>
  <c r="J1918" i="6"/>
  <c r="K1918" i="6" s="1"/>
  <c r="J1919" i="6"/>
  <c r="K1919" i="6" s="1"/>
  <c r="J1920" i="6"/>
  <c r="K1920" i="6" s="1"/>
  <c r="J1921" i="6"/>
  <c r="K1921" i="6" s="1"/>
  <c r="J1922" i="6"/>
  <c r="K1922" i="6" s="1"/>
  <c r="J1923" i="6"/>
  <c r="K1923" i="6" s="1"/>
  <c r="J1924" i="6"/>
  <c r="K1924" i="6" s="1"/>
  <c r="J1925" i="6"/>
  <c r="K1925" i="6" s="1"/>
  <c r="J1926" i="6"/>
  <c r="K1926" i="6" s="1"/>
  <c r="J1927" i="6"/>
  <c r="K1927" i="6" s="1"/>
  <c r="J1928" i="6"/>
  <c r="K1928" i="6" s="1"/>
  <c r="J1929" i="6"/>
  <c r="K1929" i="6" s="1"/>
  <c r="J1930" i="6"/>
  <c r="K1930" i="6" s="1"/>
  <c r="J1931" i="6"/>
  <c r="K1931" i="6" s="1"/>
  <c r="J1932" i="6"/>
  <c r="K1932" i="6" s="1"/>
  <c r="J1933" i="6"/>
  <c r="K1933" i="6" s="1"/>
  <c r="J1934" i="6"/>
  <c r="K1934" i="6" s="1"/>
  <c r="J1935" i="6"/>
  <c r="K1935" i="6" s="1"/>
  <c r="J1936" i="6"/>
  <c r="K1936" i="6" s="1"/>
  <c r="J1937" i="6"/>
  <c r="K1937" i="6" s="1"/>
  <c r="J1938" i="6"/>
  <c r="K1938" i="6" s="1"/>
  <c r="J1939" i="6"/>
  <c r="K1939" i="6" s="1"/>
  <c r="J1940" i="6"/>
  <c r="K1940" i="6" s="1"/>
  <c r="J1941" i="6"/>
  <c r="K1941" i="6" s="1"/>
  <c r="J1942" i="6"/>
  <c r="K1942" i="6" s="1"/>
  <c r="J1943" i="6"/>
  <c r="K1943" i="6" s="1"/>
  <c r="J1944" i="6"/>
  <c r="K1944" i="6" s="1"/>
  <c r="J1945" i="6"/>
  <c r="K1945" i="6" s="1"/>
  <c r="J1946" i="6"/>
  <c r="K1946" i="6" s="1"/>
  <c r="J1947" i="6"/>
  <c r="K1947" i="6" s="1"/>
  <c r="J1948" i="6"/>
  <c r="K1948" i="6" s="1"/>
  <c r="J1949" i="6"/>
  <c r="K1949" i="6" s="1"/>
  <c r="J1950" i="6"/>
  <c r="K1950" i="6" s="1"/>
  <c r="J1951" i="6"/>
  <c r="K1951" i="6" s="1"/>
  <c r="J1952" i="6"/>
  <c r="K1952" i="6" s="1"/>
  <c r="J1953" i="6"/>
  <c r="K1953" i="6" s="1"/>
  <c r="J1954" i="6"/>
  <c r="K1954" i="6" s="1"/>
  <c r="J1955" i="6"/>
  <c r="K1955" i="6" s="1"/>
  <c r="J1956" i="6"/>
  <c r="K1956" i="6" s="1"/>
  <c r="J1957" i="6"/>
  <c r="K1957" i="6" s="1"/>
  <c r="J1958" i="6"/>
  <c r="K1958" i="6" s="1"/>
  <c r="J1959" i="6"/>
  <c r="K1959" i="6" s="1"/>
  <c r="J1960" i="6"/>
  <c r="K1960" i="6" s="1"/>
  <c r="J1961" i="6"/>
  <c r="K1961" i="6" s="1"/>
  <c r="J1962" i="6"/>
  <c r="K1962" i="6" s="1"/>
  <c r="J1963" i="6"/>
  <c r="K1963" i="6" s="1"/>
  <c r="J1964" i="6"/>
  <c r="K1964" i="6" s="1"/>
  <c r="J1965" i="6"/>
  <c r="K1965" i="6" s="1"/>
  <c r="J1966" i="6"/>
  <c r="K1966" i="6" s="1"/>
  <c r="J1967" i="6"/>
  <c r="K1967" i="6" s="1"/>
  <c r="J1968" i="6"/>
  <c r="K1968" i="6" s="1"/>
  <c r="J1969" i="6"/>
  <c r="K1969" i="6" s="1"/>
  <c r="J1970" i="6"/>
  <c r="K1970" i="6" s="1"/>
  <c r="J1971" i="6"/>
  <c r="K1971" i="6" s="1"/>
  <c r="J1972" i="6"/>
  <c r="K1972" i="6" s="1"/>
  <c r="J1973" i="6"/>
  <c r="K1973" i="6" s="1"/>
  <c r="J1974" i="6"/>
  <c r="K1974" i="6" s="1"/>
  <c r="J1975" i="6"/>
  <c r="K1975" i="6" s="1"/>
  <c r="J1976" i="6"/>
  <c r="K1976" i="6" s="1"/>
  <c r="J1977" i="6"/>
  <c r="K1977" i="6" s="1"/>
  <c r="J1978" i="6"/>
  <c r="K1978" i="6" s="1"/>
  <c r="J1979" i="6"/>
  <c r="K1979" i="6" s="1"/>
  <c r="J1980" i="6"/>
  <c r="K1980" i="6" s="1"/>
  <c r="J1981" i="6"/>
  <c r="K1981" i="6" s="1"/>
  <c r="J1982" i="6"/>
  <c r="K1982" i="6" s="1"/>
  <c r="J1983" i="6"/>
  <c r="K1983" i="6" s="1"/>
  <c r="J1984" i="6"/>
  <c r="K1984" i="6" s="1"/>
  <c r="J1985" i="6"/>
  <c r="K1985" i="6" s="1"/>
  <c r="J1986" i="6"/>
  <c r="K1986" i="6" s="1"/>
  <c r="J1987" i="6"/>
  <c r="K1987" i="6" s="1"/>
  <c r="J1988" i="6"/>
  <c r="K1988" i="6" s="1"/>
  <c r="J1989" i="6"/>
  <c r="K1989" i="6" s="1"/>
  <c r="J1990" i="6"/>
  <c r="K1990" i="6" s="1"/>
  <c r="J1991" i="6"/>
  <c r="K1991" i="6" s="1"/>
  <c r="J1992" i="6"/>
  <c r="K1992" i="6" s="1"/>
  <c r="J1993" i="6"/>
  <c r="K1993" i="6" s="1"/>
  <c r="J1994" i="6"/>
  <c r="K1994" i="6" s="1"/>
  <c r="J1995" i="6"/>
  <c r="K1995" i="6" s="1"/>
  <c r="J1996" i="6"/>
  <c r="K1996" i="6" s="1"/>
  <c r="J1997" i="6"/>
  <c r="K1997" i="6" s="1"/>
  <c r="J1998" i="6"/>
  <c r="K1998" i="6" s="1"/>
  <c r="J1999" i="6"/>
  <c r="K1999" i="6" s="1"/>
  <c r="J2000" i="6"/>
  <c r="K2000" i="6" s="1"/>
  <c r="J2001" i="6"/>
  <c r="K2001" i="6" s="1"/>
  <c r="J2002" i="6"/>
  <c r="K2002" i="6" s="1"/>
  <c r="J2003" i="6"/>
  <c r="K2003" i="6" s="1"/>
  <c r="J2004" i="6"/>
  <c r="K2004" i="6" s="1"/>
  <c r="J2005" i="6"/>
  <c r="K2005" i="6" s="1"/>
  <c r="J2006" i="6"/>
  <c r="K2006" i="6" s="1"/>
  <c r="J2007" i="6"/>
  <c r="K2007" i="6" s="1"/>
  <c r="J2008" i="6"/>
  <c r="K2008" i="6" s="1"/>
  <c r="J2009" i="6"/>
  <c r="K2009" i="6" s="1"/>
  <c r="J2010" i="6"/>
  <c r="K2010" i="6" s="1"/>
  <c r="J2011" i="6"/>
  <c r="K2011" i="6" s="1"/>
  <c r="J2012" i="6"/>
  <c r="K2012" i="6" s="1"/>
  <c r="J2013" i="6"/>
  <c r="K2013" i="6" s="1"/>
  <c r="J2014" i="6"/>
  <c r="K2014" i="6" s="1"/>
  <c r="J2015" i="6"/>
  <c r="K2015" i="6" s="1"/>
  <c r="J2016" i="6"/>
  <c r="K2016" i="6" s="1"/>
  <c r="J2017" i="6"/>
  <c r="K2017" i="6" s="1"/>
  <c r="J2018" i="6"/>
  <c r="K2018" i="6" s="1"/>
  <c r="J2019" i="6"/>
  <c r="K2019" i="6" s="1"/>
  <c r="J2020" i="6"/>
  <c r="K2020" i="6" s="1"/>
  <c r="J2021" i="6"/>
  <c r="K2021" i="6" s="1"/>
  <c r="J2022" i="6"/>
  <c r="K2022" i="6" s="1"/>
  <c r="J2023" i="6"/>
  <c r="K2023" i="6" s="1"/>
  <c r="J2024" i="6"/>
  <c r="K2024" i="6" s="1"/>
  <c r="J2025" i="6"/>
  <c r="K2025" i="6" s="1"/>
  <c r="J2026" i="6"/>
  <c r="K2026" i="6" s="1"/>
  <c r="J2027" i="6"/>
  <c r="K2027" i="6" s="1"/>
  <c r="J2028" i="6"/>
  <c r="K2028" i="6" s="1"/>
  <c r="J2029" i="6"/>
  <c r="K2029" i="6" s="1"/>
  <c r="J2030" i="6"/>
  <c r="K2030" i="6" s="1"/>
  <c r="J2031" i="6"/>
  <c r="K2031" i="6" s="1"/>
  <c r="J2032" i="6"/>
  <c r="K2032" i="6" s="1"/>
  <c r="J2033" i="6"/>
  <c r="K2033" i="6" s="1"/>
  <c r="J2034" i="6"/>
  <c r="K2034" i="6" s="1"/>
  <c r="J2035" i="6"/>
  <c r="K2035" i="6" s="1"/>
  <c r="J2036" i="6"/>
  <c r="K2036" i="6" s="1"/>
  <c r="J2037" i="6"/>
  <c r="K2037" i="6" s="1"/>
  <c r="J2038" i="6"/>
  <c r="K2038" i="6" s="1"/>
  <c r="J2039" i="6"/>
  <c r="K2039" i="6" s="1"/>
  <c r="J2040" i="6"/>
  <c r="K2040" i="6" s="1"/>
  <c r="J2041" i="6"/>
  <c r="K2041" i="6" s="1"/>
  <c r="J2042" i="6"/>
  <c r="K2042" i="6" s="1"/>
  <c r="J2043" i="6"/>
  <c r="K2043" i="6" s="1"/>
  <c r="J2044" i="6"/>
  <c r="K2044" i="6" s="1"/>
  <c r="J2045" i="6"/>
  <c r="K2045" i="6" s="1"/>
  <c r="J2046" i="6"/>
  <c r="K2046" i="6" s="1"/>
  <c r="J2047" i="6"/>
  <c r="K2047" i="6" s="1"/>
  <c r="J2048" i="6"/>
  <c r="K2048" i="6" s="1"/>
  <c r="J2049" i="6"/>
  <c r="K2049" i="6" s="1"/>
  <c r="J2050" i="6"/>
  <c r="K2050" i="6" s="1"/>
  <c r="J2051" i="6"/>
  <c r="K2051" i="6" s="1"/>
  <c r="J2052" i="6"/>
  <c r="K2052" i="6" s="1"/>
  <c r="J2053" i="6"/>
  <c r="K2053" i="6" s="1"/>
  <c r="J2054" i="6"/>
  <c r="K2054" i="6" s="1"/>
  <c r="J2055" i="6"/>
  <c r="K2055" i="6" s="1"/>
  <c r="J2056" i="6"/>
  <c r="K2056" i="6" s="1"/>
  <c r="J2057" i="6"/>
  <c r="K2057" i="6" s="1"/>
  <c r="J2058" i="6"/>
  <c r="K2058" i="6" s="1"/>
  <c r="J2059" i="6"/>
  <c r="K2059" i="6" s="1"/>
  <c r="J2060" i="6"/>
  <c r="K2060" i="6" s="1"/>
  <c r="J2061" i="6"/>
  <c r="K2061" i="6" s="1"/>
  <c r="J2062" i="6"/>
  <c r="K2062" i="6" s="1"/>
  <c r="J2063" i="6"/>
  <c r="K2063" i="6" s="1"/>
  <c r="J2064" i="6"/>
  <c r="K2064" i="6" s="1"/>
  <c r="J2065" i="6"/>
  <c r="K2065" i="6" s="1"/>
  <c r="J2066" i="6"/>
  <c r="K2066" i="6" s="1"/>
  <c r="J2067" i="6"/>
  <c r="K2067" i="6" s="1"/>
  <c r="J2068" i="6"/>
  <c r="K2068" i="6" s="1"/>
  <c r="J2069" i="6"/>
  <c r="K2069" i="6" s="1"/>
  <c r="J2070" i="6"/>
  <c r="K2070" i="6" s="1"/>
  <c r="J2071" i="6"/>
  <c r="K2071" i="6" s="1"/>
  <c r="J2072" i="6"/>
  <c r="K2072" i="6" s="1"/>
  <c r="J2073" i="6"/>
  <c r="K2073" i="6" s="1"/>
  <c r="J2074" i="6"/>
  <c r="K2074" i="6" s="1"/>
  <c r="J2075" i="6"/>
  <c r="K2075" i="6" s="1"/>
  <c r="J2076" i="6"/>
  <c r="K2076" i="6" s="1"/>
  <c r="J2077" i="6"/>
  <c r="K2077" i="6" s="1"/>
  <c r="J2078" i="6"/>
  <c r="K2078" i="6" s="1"/>
  <c r="J2079" i="6"/>
  <c r="K2079" i="6" s="1"/>
  <c r="J2080" i="6"/>
  <c r="K2080" i="6" s="1"/>
  <c r="J2081" i="6"/>
  <c r="K2081" i="6" s="1"/>
  <c r="J2082" i="6"/>
  <c r="K2082" i="6" s="1"/>
  <c r="J2083" i="6"/>
  <c r="K2083" i="6" s="1"/>
  <c r="J2084" i="6"/>
  <c r="K2084" i="6" s="1"/>
  <c r="J2085" i="6"/>
  <c r="K2085" i="6" s="1"/>
  <c r="J2086" i="6"/>
  <c r="K2086" i="6" s="1"/>
  <c r="J2087" i="6"/>
  <c r="K2087" i="6" s="1"/>
  <c r="J2088" i="6"/>
  <c r="K2088" i="6" s="1"/>
  <c r="J2089" i="6"/>
  <c r="K2089" i="6" s="1"/>
  <c r="J2090" i="6"/>
  <c r="K2090" i="6" s="1"/>
  <c r="J2091" i="6"/>
  <c r="K2091" i="6" s="1"/>
  <c r="J2092" i="6"/>
  <c r="K2092" i="6" s="1"/>
  <c r="J2093" i="6"/>
  <c r="K2093" i="6" s="1"/>
  <c r="J2094" i="6"/>
  <c r="K2094" i="6" s="1"/>
  <c r="J2095" i="6"/>
  <c r="K2095" i="6" s="1"/>
  <c r="J2096" i="6"/>
  <c r="K2096" i="6" s="1"/>
  <c r="J2097" i="6"/>
  <c r="K2097" i="6" s="1"/>
  <c r="J2098" i="6"/>
  <c r="K2098" i="6" s="1"/>
  <c r="J2099" i="6"/>
  <c r="K2099" i="6" s="1"/>
  <c r="J2100" i="6"/>
  <c r="K2100" i="6" s="1"/>
  <c r="J2101" i="6"/>
  <c r="K2101" i="6" s="1"/>
  <c r="J2102" i="6"/>
  <c r="K2102" i="6" s="1"/>
  <c r="J2103" i="6"/>
  <c r="K2103" i="6" s="1"/>
  <c r="J2104" i="6"/>
  <c r="K2104" i="6" s="1"/>
  <c r="J2105" i="6"/>
  <c r="K2105" i="6" s="1"/>
  <c r="J2106" i="6"/>
  <c r="K2106" i="6" s="1"/>
  <c r="J2107" i="6"/>
  <c r="K2107" i="6" s="1"/>
  <c r="J2108" i="6"/>
  <c r="K2108" i="6" s="1"/>
  <c r="J2109" i="6"/>
  <c r="K2109" i="6" s="1"/>
  <c r="J2110" i="6"/>
  <c r="K2110" i="6" s="1"/>
  <c r="J2111" i="6"/>
  <c r="K2111" i="6" s="1"/>
  <c r="J2112" i="6"/>
  <c r="K2112" i="6" s="1"/>
  <c r="J2113" i="6"/>
  <c r="K2113" i="6" s="1"/>
  <c r="J2114" i="6"/>
  <c r="K2114" i="6" s="1"/>
  <c r="J2115" i="6"/>
  <c r="K2115" i="6" s="1"/>
  <c r="J2116" i="6"/>
  <c r="K2116" i="6" s="1"/>
  <c r="J2117" i="6"/>
  <c r="K2117" i="6" s="1"/>
  <c r="J2118" i="6"/>
  <c r="K2118" i="6" s="1"/>
  <c r="J2119" i="6"/>
  <c r="K2119" i="6" s="1"/>
  <c r="J2120" i="6"/>
  <c r="K2120" i="6" s="1"/>
  <c r="J2121" i="6"/>
  <c r="K2121" i="6" s="1"/>
  <c r="J2122" i="6"/>
  <c r="K2122" i="6" s="1"/>
  <c r="J2123" i="6"/>
  <c r="K2123" i="6" s="1"/>
  <c r="J2124" i="6"/>
  <c r="K2124" i="6" s="1"/>
  <c r="J2125" i="6"/>
  <c r="K2125" i="6" s="1"/>
  <c r="J2126" i="6"/>
  <c r="K2126" i="6" s="1"/>
  <c r="J2127" i="6"/>
  <c r="K2127" i="6" s="1"/>
  <c r="J2128" i="6"/>
  <c r="K2128" i="6" s="1"/>
  <c r="J2129" i="6"/>
  <c r="K2129" i="6" s="1"/>
  <c r="J2130" i="6"/>
  <c r="K2130" i="6" s="1"/>
  <c r="J2131" i="6"/>
  <c r="K2131" i="6" s="1"/>
  <c r="J2132" i="6"/>
  <c r="K2132" i="6" s="1"/>
  <c r="J2133" i="6"/>
  <c r="K2133" i="6" s="1"/>
  <c r="J2134" i="6"/>
  <c r="K2134" i="6" s="1"/>
  <c r="J2135" i="6"/>
  <c r="K2135" i="6" s="1"/>
  <c r="J2136" i="6"/>
  <c r="K2136" i="6" s="1"/>
  <c r="J2137" i="6"/>
  <c r="K2137" i="6" s="1"/>
  <c r="J2138" i="6"/>
  <c r="K2138" i="6" s="1"/>
  <c r="J2139" i="6"/>
  <c r="K2139" i="6" s="1"/>
  <c r="J2140" i="6"/>
  <c r="K2140" i="6" s="1"/>
  <c r="J2141" i="6"/>
  <c r="K2141" i="6" s="1"/>
  <c r="J2142" i="6"/>
  <c r="K2142" i="6" s="1"/>
  <c r="J2143" i="6"/>
  <c r="K2143" i="6" s="1"/>
  <c r="J2144" i="6"/>
  <c r="K2144" i="6" s="1"/>
  <c r="J2145" i="6"/>
  <c r="K2145" i="6" s="1"/>
  <c r="J2146" i="6"/>
  <c r="K2146" i="6" s="1"/>
  <c r="J2147" i="6"/>
  <c r="K2147" i="6" s="1"/>
  <c r="J2148" i="6"/>
  <c r="K2148" i="6" s="1"/>
  <c r="J2149" i="6"/>
  <c r="K2149" i="6" s="1"/>
  <c r="J2150" i="6"/>
  <c r="K2150" i="6" s="1"/>
  <c r="J2151" i="6"/>
  <c r="K2151" i="6" s="1"/>
  <c r="J2152" i="6"/>
  <c r="K2152" i="6" s="1"/>
  <c r="J2153" i="6"/>
  <c r="K2153" i="6" s="1"/>
  <c r="J2154" i="6"/>
  <c r="K2154" i="6" s="1"/>
  <c r="J2155" i="6"/>
  <c r="K2155" i="6" s="1"/>
  <c r="J2156" i="6"/>
  <c r="K2156" i="6" s="1"/>
  <c r="J2157" i="6"/>
  <c r="K2157" i="6" s="1"/>
  <c r="J2158" i="6"/>
  <c r="K2158" i="6" s="1"/>
  <c r="J2159" i="6"/>
  <c r="K2159" i="6" s="1"/>
  <c r="J2160" i="6"/>
  <c r="K2160" i="6" s="1"/>
  <c r="J2161" i="6"/>
  <c r="K2161" i="6" s="1"/>
  <c r="J2162" i="6"/>
  <c r="K2162" i="6" s="1"/>
  <c r="J2163" i="6"/>
  <c r="K2163" i="6" s="1"/>
  <c r="J2164" i="6"/>
  <c r="K2164" i="6" s="1"/>
  <c r="J2165" i="6"/>
  <c r="K2165" i="6" s="1"/>
  <c r="J2166" i="6"/>
  <c r="K2166" i="6" s="1"/>
  <c r="J2167" i="6"/>
  <c r="K2167" i="6" s="1"/>
  <c r="J2168" i="6"/>
  <c r="K2168" i="6" s="1"/>
  <c r="J2169" i="6"/>
  <c r="K2169" i="6" s="1"/>
  <c r="J2170" i="6"/>
  <c r="K2170" i="6" s="1"/>
  <c r="J2171" i="6"/>
  <c r="K2171" i="6" s="1"/>
  <c r="J2172" i="6"/>
  <c r="K2172" i="6" s="1"/>
  <c r="J2173" i="6"/>
  <c r="K2173" i="6" s="1"/>
  <c r="J2174" i="6"/>
  <c r="K2174" i="6" s="1"/>
  <c r="J2175" i="6"/>
  <c r="K2175" i="6" s="1"/>
  <c r="J2176" i="6"/>
  <c r="K2176" i="6" s="1"/>
  <c r="J2177" i="6"/>
  <c r="K2177" i="6" s="1"/>
  <c r="J2178" i="6"/>
  <c r="K2178" i="6" s="1"/>
  <c r="J2179" i="6"/>
  <c r="K2179" i="6" s="1"/>
  <c r="J2180" i="6"/>
  <c r="K2180" i="6" s="1"/>
  <c r="J2181" i="6"/>
  <c r="K2181" i="6" s="1"/>
  <c r="J2182" i="6"/>
  <c r="K2182" i="6" s="1"/>
  <c r="J2183" i="6"/>
  <c r="K2183" i="6" s="1"/>
  <c r="J2184" i="6"/>
  <c r="K2184" i="6" s="1"/>
  <c r="J2185" i="6"/>
  <c r="K2185" i="6" s="1"/>
  <c r="J2186" i="6"/>
  <c r="K2186" i="6" s="1"/>
  <c r="J2187" i="6"/>
  <c r="K2187" i="6" s="1"/>
  <c r="J2188" i="6"/>
  <c r="K2188" i="6" s="1"/>
  <c r="J2189" i="6"/>
  <c r="K2189" i="6" s="1"/>
  <c r="J2190" i="6"/>
  <c r="K2190" i="6" s="1"/>
  <c r="J2191" i="6"/>
  <c r="K2191" i="6" s="1"/>
  <c r="J2192" i="6"/>
  <c r="K2192" i="6" s="1"/>
  <c r="J2193" i="6"/>
  <c r="K2193" i="6" s="1"/>
  <c r="J2194" i="6"/>
  <c r="K2194" i="6" s="1"/>
  <c r="J2195" i="6"/>
  <c r="K2195" i="6" s="1"/>
  <c r="J2196" i="6"/>
  <c r="K2196" i="6" s="1"/>
  <c r="J2197" i="6"/>
  <c r="K2197" i="6" s="1"/>
  <c r="J2198" i="6"/>
  <c r="K2198" i="6" s="1"/>
  <c r="J2199" i="6"/>
  <c r="K2199" i="6" s="1"/>
  <c r="J2200" i="6"/>
  <c r="K2200" i="6" s="1"/>
  <c r="J2201" i="6"/>
  <c r="K2201" i="6" s="1"/>
  <c r="J2202" i="6"/>
  <c r="K2202" i="6" s="1"/>
  <c r="J2203" i="6"/>
  <c r="K2203" i="6" s="1"/>
  <c r="J2204" i="6"/>
  <c r="K2204" i="6" s="1"/>
  <c r="J2205" i="6"/>
  <c r="K2205" i="6" s="1"/>
  <c r="J2206" i="6"/>
  <c r="K2206" i="6" s="1"/>
  <c r="J2207" i="6"/>
  <c r="K2207" i="6" s="1"/>
  <c r="J2208" i="6"/>
  <c r="K2208" i="6" s="1"/>
  <c r="J2209" i="6"/>
  <c r="K2209" i="6" s="1"/>
  <c r="J2210" i="6"/>
  <c r="K2210" i="6" s="1"/>
  <c r="J2211" i="6"/>
  <c r="K2211" i="6" s="1"/>
  <c r="J2212" i="6"/>
  <c r="K2212" i="6" s="1"/>
  <c r="J2213" i="6"/>
  <c r="K2213" i="6" s="1"/>
  <c r="J2214" i="6"/>
  <c r="K2214" i="6" s="1"/>
  <c r="J2215" i="6"/>
  <c r="K2215" i="6" s="1"/>
  <c r="J2216" i="6"/>
  <c r="K2216" i="6" s="1"/>
  <c r="J2217" i="6"/>
  <c r="K2217" i="6" s="1"/>
  <c r="J2218" i="6"/>
  <c r="K2218" i="6" s="1"/>
  <c r="J2219" i="6"/>
  <c r="K2219" i="6" s="1"/>
  <c r="J2220" i="6"/>
  <c r="K2220" i="6" s="1"/>
  <c r="J2221" i="6"/>
  <c r="K2221" i="6" s="1"/>
  <c r="J2222" i="6"/>
  <c r="K2222" i="6" s="1"/>
  <c r="J2223" i="6"/>
  <c r="K2223" i="6" s="1"/>
  <c r="J2224" i="6"/>
  <c r="K2224" i="6" s="1"/>
  <c r="J2225" i="6"/>
  <c r="K2225" i="6" s="1"/>
  <c r="J2226" i="6"/>
  <c r="K2226" i="6" s="1"/>
  <c r="J2227" i="6"/>
  <c r="K2227" i="6" s="1"/>
  <c r="J2228" i="6"/>
  <c r="K2228" i="6" s="1"/>
  <c r="J2229" i="6"/>
  <c r="K2229" i="6" s="1"/>
  <c r="J2230" i="6"/>
  <c r="K2230" i="6" s="1"/>
  <c r="J2231" i="6"/>
  <c r="K2231" i="6" s="1"/>
  <c r="J2232" i="6"/>
  <c r="K2232" i="6" s="1"/>
  <c r="J2233" i="6"/>
  <c r="K2233" i="6" s="1"/>
  <c r="J2234" i="6"/>
  <c r="K2234" i="6" s="1"/>
  <c r="J2235" i="6"/>
  <c r="K2235" i="6" s="1"/>
  <c r="J2236" i="6"/>
  <c r="K2236" i="6" s="1"/>
  <c r="J2237" i="6"/>
  <c r="K2237" i="6" s="1"/>
  <c r="J2238" i="6"/>
  <c r="K2238" i="6" s="1"/>
  <c r="J2239" i="6"/>
  <c r="K2239" i="6" s="1"/>
  <c r="J2240" i="6"/>
  <c r="K2240" i="6" s="1"/>
  <c r="J2241" i="6"/>
  <c r="K2241" i="6" s="1"/>
  <c r="J2242" i="6"/>
  <c r="K2242" i="6" s="1"/>
  <c r="J2243" i="6"/>
  <c r="K2243" i="6" s="1"/>
  <c r="J2244" i="6"/>
  <c r="K2244" i="6" s="1"/>
  <c r="J2245" i="6"/>
  <c r="K2245" i="6" s="1"/>
  <c r="J2246" i="6"/>
  <c r="K2246" i="6" s="1"/>
  <c r="J2247" i="6"/>
  <c r="K2247" i="6" s="1"/>
  <c r="J2248" i="6"/>
  <c r="K2248" i="6" s="1"/>
  <c r="J2249" i="6"/>
  <c r="K2249" i="6" s="1"/>
  <c r="J2250" i="6"/>
  <c r="K2250" i="6" s="1"/>
  <c r="J2251" i="6"/>
  <c r="K2251" i="6" s="1"/>
  <c r="J2252" i="6"/>
  <c r="K2252" i="6" s="1"/>
  <c r="J2253" i="6"/>
  <c r="K2253" i="6" s="1"/>
  <c r="J2254" i="6"/>
  <c r="K2254" i="6" s="1"/>
  <c r="J2255" i="6"/>
  <c r="K2255" i="6" s="1"/>
  <c r="J2256" i="6"/>
  <c r="K2256" i="6" s="1"/>
  <c r="J2257" i="6"/>
  <c r="K2257" i="6" s="1"/>
  <c r="J2258" i="6"/>
  <c r="K2258" i="6" s="1"/>
  <c r="J2259" i="6"/>
  <c r="K2259" i="6" s="1"/>
  <c r="J2260" i="6"/>
  <c r="K2260" i="6" s="1"/>
  <c r="J2261" i="6"/>
  <c r="K2261" i="6" s="1"/>
  <c r="J2262" i="6"/>
  <c r="K2262" i="6" s="1"/>
  <c r="J2263" i="6"/>
  <c r="K2263" i="6" s="1"/>
  <c r="J2264" i="6"/>
  <c r="K2264" i="6" s="1"/>
  <c r="J2265" i="6"/>
  <c r="K2265" i="6" s="1"/>
  <c r="J2266" i="6"/>
  <c r="K2266" i="6" s="1"/>
  <c r="J2267" i="6"/>
  <c r="K2267" i="6" s="1"/>
  <c r="J2268" i="6"/>
  <c r="K2268" i="6" s="1"/>
  <c r="J2269" i="6"/>
  <c r="K2269" i="6" s="1"/>
  <c r="J2270" i="6"/>
  <c r="K2270" i="6" s="1"/>
  <c r="J2271" i="6"/>
  <c r="K2271" i="6" s="1"/>
  <c r="J2272" i="6"/>
  <c r="K2272" i="6" s="1"/>
  <c r="J2273" i="6"/>
  <c r="K2273" i="6" s="1"/>
  <c r="J2274" i="6"/>
  <c r="K2274" i="6" s="1"/>
  <c r="J2275" i="6"/>
  <c r="K2275" i="6" s="1"/>
  <c r="J2276" i="6"/>
  <c r="K2276" i="6" s="1"/>
  <c r="J2277" i="6"/>
  <c r="K2277" i="6" s="1"/>
  <c r="J2278" i="6"/>
  <c r="K2278" i="6" s="1"/>
  <c r="J2279" i="6"/>
  <c r="K2279" i="6" s="1"/>
  <c r="J2280" i="6"/>
  <c r="K2280" i="6" s="1"/>
  <c r="J2281" i="6"/>
  <c r="K2281" i="6" s="1"/>
  <c r="J2282" i="6"/>
  <c r="K2282" i="6" s="1"/>
  <c r="J2283" i="6"/>
  <c r="K2283" i="6" s="1"/>
  <c r="J2284" i="6"/>
  <c r="K2284" i="6" s="1"/>
  <c r="J2285" i="6"/>
  <c r="K2285" i="6" s="1"/>
  <c r="J2286" i="6"/>
  <c r="K2286" i="6" s="1"/>
  <c r="J2287" i="6"/>
  <c r="K2287" i="6" s="1"/>
  <c r="J2288" i="6"/>
  <c r="K2288" i="6" s="1"/>
  <c r="J2289" i="6"/>
  <c r="K2289" i="6" s="1"/>
  <c r="J2290" i="6"/>
  <c r="K2290" i="6" s="1"/>
  <c r="J2291" i="6"/>
  <c r="K2291" i="6" s="1"/>
  <c r="J2292" i="6"/>
  <c r="K2292" i="6" s="1"/>
  <c r="J2293" i="6"/>
  <c r="K2293" i="6" s="1"/>
  <c r="J2294" i="6"/>
  <c r="K2294" i="6" s="1"/>
  <c r="J2295" i="6"/>
  <c r="K2295" i="6" s="1"/>
  <c r="J2296" i="6"/>
  <c r="K2296" i="6" s="1"/>
  <c r="J2297" i="6"/>
  <c r="K2297" i="6" s="1"/>
  <c r="J2298" i="6"/>
  <c r="K2298" i="6" s="1"/>
  <c r="J2299" i="6"/>
  <c r="K2299" i="6" s="1"/>
  <c r="J2300" i="6"/>
  <c r="K2300" i="6" s="1"/>
  <c r="J2301" i="6"/>
  <c r="K2301" i="6" s="1"/>
  <c r="J2302" i="6"/>
  <c r="K2302" i="6" s="1"/>
  <c r="J2303" i="6"/>
  <c r="K2303" i="6" s="1"/>
  <c r="J2304" i="6"/>
  <c r="K2304" i="6" s="1"/>
  <c r="J2305" i="6"/>
  <c r="K2305" i="6" s="1"/>
  <c r="J2306" i="6"/>
  <c r="K2306" i="6" s="1"/>
  <c r="J2307" i="6"/>
  <c r="K2307" i="6" s="1"/>
  <c r="J2308" i="6"/>
  <c r="K2308" i="6" s="1"/>
  <c r="J2309" i="6"/>
  <c r="K2309" i="6" s="1"/>
  <c r="J2310" i="6"/>
  <c r="K2310" i="6" s="1"/>
  <c r="J2311" i="6"/>
  <c r="K2311" i="6" s="1"/>
  <c r="J2312" i="6"/>
  <c r="K2312" i="6" s="1"/>
  <c r="J2313" i="6"/>
  <c r="K2313" i="6" s="1"/>
  <c r="J2314" i="6"/>
  <c r="K2314" i="6" s="1"/>
  <c r="J2315" i="6"/>
  <c r="K2315" i="6" s="1"/>
  <c r="J2316" i="6"/>
  <c r="K2316" i="6" s="1"/>
  <c r="J2317" i="6"/>
  <c r="K2317" i="6" s="1"/>
  <c r="J2318" i="6"/>
  <c r="K2318" i="6" s="1"/>
  <c r="J2319" i="6"/>
  <c r="K2319" i="6" s="1"/>
  <c r="J2320" i="6"/>
  <c r="K2320" i="6" s="1"/>
  <c r="J2321" i="6"/>
  <c r="K2321" i="6" s="1"/>
  <c r="J2322" i="6"/>
  <c r="K2322" i="6" s="1"/>
  <c r="J2323" i="6"/>
  <c r="K2323" i="6" s="1"/>
  <c r="J2324" i="6"/>
  <c r="K2324" i="6" s="1"/>
  <c r="J2325" i="6"/>
  <c r="K2325" i="6" s="1"/>
  <c r="J2326" i="6"/>
  <c r="K2326" i="6" s="1"/>
  <c r="J2327" i="6"/>
  <c r="K2327" i="6" s="1"/>
  <c r="J2328" i="6"/>
  <c r="K2328" i="6" s="1"/>
  <c r="J2329" i="6"/>
  <c r="K2329" i="6" s="1"/>
  <c r="J2330" i="6"/>
  <c r="K2330" i="6" s="1"/>
  <c r="J2331" i="6"/>
  <c r="K2331" i="6" s="1"/>
  <c r="J2332" i="6"/>
  <c r="K2332" i="6" s="1"/>
  <c r="J2333" i="6"/>
  <c r="K2333" i="6" s="1"/>
  <c r="J2334" i="6"/>
  <c r="K2334" i="6" s="1"/>
  <c r="J2335" i="6"/>
  <c r="K2335" i="6" s="1"/>
  <c r="J2336" i="6"/>
  <c r="K2336" i="6" s="1"/>
  <c r="J2337" i="6"/>
  <c r="K2337" i="6" s="1"/>
  <c r="J2338" i="6"/>
  <c r="K2338" i="6" s="1"/>
  <c r="J2339" i="6"/>
  <c r="K2339" i="6" s="1"/>
  <c r="J2340" i="6"/>
  <c r="K2340" i="6" s="1"/>
  <c r="J2341" i="6"/>
  <c r="K2341" i="6" s="1"/>
  <c r="J2342" i="6"/>
  <c r="K2342" i="6" s="1"/>
  <c r="J2343" i="6"/>
  <c r="K2343" i="6" s="1"/>
  <c r="J2344" i="6"/>
  <c r="K2344" i="6" s="1"/>
  <c r="J2345" i="6"/>
  <c r="K2345" i="6" s="1"/>
  <c r="J2346" i="6"/>
  <c r="K2346" i="6" s="1"/>
  <c r="J2347" i="6"/>
  <c r="K2347" i="6" s="1"/>
  <c r="J2348" i="6"/>
  <c r="K2348" i="6" s="1"/>
  <c r="J2349" i="6"/>
  <c r="K2349" i="6" s="1"/>
  <c r="J2350" i="6"/>
  <c r="K2350" i="6" s="1"/>
  <c r="J2351" i="6"/>
  <c r="K2351" i="6" s="1"/>
  <c r="J2352" i="6"/>
  <c r="K2352" i="6" s="1"/>
  <c r="J2353" i="6"/>
  <c r="K2353" i="6" s="1"/>
  <c r="J2354" i="6"/>
  <c r="K2354" i="6" s="1"/>
  <c r="J2355" i="6"/>
  <c r="K2355" i="6" s="1"/>
  <c r="J2356" i="6"/>
  <c r="K2356" i="6" s="1"/>
  <c r="J2357" i="6"/>
  <c r="K2357" i="6" s="1"/>
  <c r="J2358" i="6"/>
  <c r="K2358" i="6" s="1"/>
  <c r="J2359" i="6"/>
  <c r="K2359" i="6" s="1"/>
  <c r="J2360" i="6"/>
  <c r="K2360" i="6" s="1"/>
  <c r="J2361" i="6"/>
  <c r="K2361" i="6" s="1"/>
  <c r="J2362" i="6"/>
  <c r="K2362" i="6" s="1"/>
  <c r="J2363" i="6"/>
  <c r="K2363" i="6" s="1"/>
  <c r="J2364" i="6"/>
  <c r="K2364" i="6" s="1"/>
  <c r="J2365" i="6"/>
  <c r="K2365" i="6" s="1"/>
  <c r="J2366" i="6"/>
  <c r="K2366" i="6" s="1"/>
  <c r="J2367" i="6"/>
  <c r="K2367" i="6" s="1"/>
  <c r="J2368" i="6"/>
  <c r="K2368" i="6" s="1"/>
  <c r="J2369" i="6"/>
  <c r="K2369" i="6" s="1"/>
  <c r="J2370" i="6"/>
  <c r="K2370" i="6" s="1"/>
  <c r="J2371" i="6"/>
  <c r="K2371" i="6" s="1"/>
  <c r="J2372" i="6"/>
  <c r="K2372" i="6" s="1"/>
  <c r="J2373" i="6"/>
  <c r="K2373" i="6" s="1"/>
  <c r="J2374" i="6"/>
  <c r="K2374" i="6" s="1"/>
  <c r="J2375" i="6"/>
  <c r="K2375" i="6" s="1"/>
  <c r="J2376" i="6"/>
  <c r="K2376" i="6" s="1"/>
  <c r="J2377" i="6"/>
  <c r="K2377" i="6" s="1"/>
  <c r="J2378" i="6"/>
  <c r="K2378" i="6" s="1"/>
  <c r="J2379" i="6"/>
  <c r="K2379" i="6" s="1"/>
  <c r="J2380" i="6"/>
  <c r="K2380" i="6" s="1"/>
  <c r="J2381" i="6"/>
  <c r="K2381" i="6" s="1"/>
  <c r="J2382" i="6"/>
  <c r="K2382" i="6" s="1"/>
  <c r="J2383" i="6"/>
  <c r="K2383" i="6" s="1"/>
  <c r="J2384" i="6"/>
  <c r="K2384" i="6" s="1"/>
  <c r="J2385" i="6"/>
  <c r="K2385" i="6" s="1"/>
  <c r="J2386" i="6"/>
  <c r="K2386" i="6" s="1"/>
  <c r="J2387" i="6"/>
  <c r="K2387" i="6" s="1"/>
  <c r="J2388" i="6"/>
  <c r="K2388" i="6" s="1"/>
  <c r="J2389" i="6"/>
  <c r="K2389" i="6" s="1"/>
  <c r="J2390" i="6"/>
  <c r="K2390" i="6" s="1"/>
  <c r="J2391" i="6"/>
  <c r="K2391" i="6" s="1"/>
  <c r="J2392" i="6"/>
  <c r="K2392" i="6" s="1"/>
  <c r="J2393" i="6"/>
  <c r="K2393" i="6" s="1"/>
  <c r="J2394" i="6"/>
  <c r="K2394" i="6" s="1"/>
  <c r="J2395" i="6"/>
  <c r="K2395" i="6" s="1"/>
  <c r="J2396" i="6"/>
  <c r="K2396" i="6" s="1"/>
  <c r="J2397" i="6"/>
  <c r="K2397" i="6" s="1"/>
  <c r="J2398" i="6"/>
  <c r="K2398" i="6" s="1"/>
  <c r="J2399" i="6"/>
  <c r="K2399" i="6" s="1"/>
  <c r="J2400" i="6"/>
  <c r="K2400" i="6" s="1"/>
  <c r="J2401" i="6"/>
  <c r="K2401" i="6" s="1"/>
  <c r="J2402" i="6"/>
  <c r="K2402" i="6" s="1"/>
  <c r="J2403" i="6"/>
  <c r="K2403" i="6" s="1"/>
  <c r="J2404" i="6"/>
  <c r="K2404" i="6" s="1"/>
  <c r="J2405" i="6"/>
  <c r="K2405" i="6" s="1"/>
  <c r="J2406" i="6"/>
  <c r="K2406" i="6" s="1"/>
  <c r="J2407" i="6"/>
  <c r="K2407" i="6" s="1"/>
  <c r="J2408" i="6"/>
  <c r="K2408" i="6" s="1"/>
  <c r="J2409" i="6"/>
  <c r="K2409" i="6" s="1"/>
  <c r="J2410" i="6"/>
  <c r="K2410" i="6" s="1"/>
  <c r="J2411" i="6"/>
  <c r="K2411" i="6" s="1"/>
  <c r="J2412" i="6"/>
  <c r="K2412" i="6" s="1"/>
  <c r="J2413" i="6"/>
  <c r="K2413" i="6" s="1"/>
  <c r="J2414" i="6"/>
  <c r="K2414" i="6" s="1"/>
  <c r="J2415" i="6"/>
  <c r="K2415" i="6" s="1"/>
  <c r="J2416" i="6"/>
  <c r="K2416" i="6" s="1"/>
  <c r="J2417" i="6"/>
  <c r="K2417" i="6" s="1"/>
  <c r="J2418" i="6"/>
  <c r="K2418" i="6" s="1"/>
  <c r="J2419" i="6"/>
  <c r="K2419" i="6" s="1"/>
  <c r="J2420" i="6"/>
  <c r="K2420" i="6" s="1"/>
  <c r="J2421" i="6"/>
  <c r="K2421" i="6" s="1"/>
  <c r="J2422" i="6"/>
  <c r="K2422" i="6" s="1"/>
  <c r="J2423" i="6"/>
  <c r="K2423" i="6" s="1"/>
  <c r="J2424" i="6"/>
  <c r="K2424" i="6" s="1"/>
  <c r="J2425" i="6"/>
  <c r="K2425" i="6" s="1"/>
  <c r="J2426" i="6"/>
  <c r="K2426" i="6" s="1"/>
  <c r="J2427" i="6"/>
  <c r="K2427" i="6" s="1"/>
  <c r="J2428" i="6"/>
  <c r="K2428" i="6" s="1"/>
  <c r="J2429" i="6"/>
  <c r="K2429" i="6" s="1"/>
  <c r="J2430" i="6"/>
  <c r="K2430" i="6" s="1"/>
  <c r="J2431" i="6"/>
  <c r="K2431" i="6" s="1"/>
  <c r="J2432" i="6"/>
  <c r="K2432" i="6" s="1"/>
  <c r="J2433" i="6"/>
  <c r="K2433" i="6" s="1"/>
  <c r="J2434" i="6"/>
  <c r="K2434" i="6" s="1"/>
  <c r="J2435" i="6"/>
  <c r="K2435" i="6" s="1"/>
  <c r="J2436" i="6"/>
  <c r="K2436" i="6" s="1"/>
  <c r="J2437" i="6"/>
  <c r="K2437" i="6" s="1"/>
  <c r="J2438" i="6"/>
  <c r="K2438" i="6" s="1"/>
  <c r="J2439" i="6"/>
  <c r="K2439" i="6" s="1"/>
  <c r="J2440" i="6"/>
  <c r="K2440" i="6" s="1"/>
  <c r="J2441" i="6"/>
  <c r="K2441" i="6" s="1"/>
  <c r="J2442" i="6"/>
  <c r="K2442" i="6" s="1"/>
  <c r="J2443" i="6"/>
  <c r="K2443" i="6" s="1"/>
  <c r="J2444" i="6"/>
  <c r="K2444" i="6" s="1"/>
  <c r="J2445" i="6"/>
  <c r="K2445" i="6" s="1"/>
  <c r="J2446" i="6"/>
  <c r="K2446" i="6" s="1"/>
  <c r="J2447" i="6"/>
  <c r="K2447" i="6" s="1"/>
  <c r="J2448" i="6"/>
  <c r="K2448" i="6" s="1"/>
  <c r="J2449" i="6"/>
  <c r="K2449" i="6" s="1"/>
  <c r="J2450" i="6"/>
  <c r="K2450" i="6" s="1"/>
  <c r="J2451" i="6"/>
  <c r="K2451" i="6" s="1"/>
  <c r="J2452" i="6"/>
  <c r="K2452" i="6" s="1"/>
  <c r="J2453" i="6"/>
  <c r="K2453" i="6" s="1"/>
  <c r="J2454" i="6"/>
  <c r="K2454" i="6" s="1"/>
  <c r="J2455" i="6"/>
  <c r="K2455" i="6" s="1"/>
  <c r="J2456" i="6"/>
  <c r="K2456" i="6" s="1"/>
  <c r="J2457" i="6"/>
  <c r="K2457" i="6" s="1"/>
  <c r="J2458" i="6"/>
  <c r="K2458" i="6" s="1"/>
  <c r="J2459" i="6"/>
  <c r="K2459" i="6" s="1"/>
  <c r="J2460" i="6"/>
  <c r="K2460" i="6" s="1"/>
  <c r="J2461" i="6"/>
  <c r="K2461" i="6" s="1"/>
  <c r="J2462" i="6"/>
  <c r="K2462" i="6" s="1"/>
  <c r="J2463" i="6"/>
  <c r="K2463" i="6" s="1"/>
  <c r="J2464" i="6"/>
  <c r="K2464" i="6" s="1"/>
  <c r="J2465" i="6"/>
  <c r="K2465" i="6" s="1"/>
  <c r="J2466" i="6"/>
  <c r="K2466" i="6" s="1"/>
  <c r="J2467" i="6"/>
  <c r="K2467" i="6" s="1"/>
  <c r="J2468" i="6"/>
  <c r="K2468" i="6" s="1"/>
  <c r="J2469" i="6"/>
  <c r="K2469" i="6" s="1"/>
  <c r="J2470" i="6"/>
  <c r="K2470" i="6" s="1"/>
  <c r="J2471" i="6"/>
  <c r="K2471" i="6" s="1"/>
  <c r="J2472" i="6"/>
  <c r="K2472" i="6" s="1"/>
  <c r="J2473" i="6"/>
  <c r="K2473" i="6" s="1"/>
  <c r="J2474" i="6"/>
  <c r="K2474" i="6" s="1"/>
  <c r="J2475" i="6"/>
  <c r="K2475" i="6" s="1"/>
  <c r="J2476" i="6"/>
  <c r="K2476" i="6" s="1"/>
  <c r="J2477" i="6"/>
  <c r="K2477" i="6" s="1"/>
  <c r="J2478" i="6"/>
  <c r="K2478" i="6" s="1"/>
  <c r="J2479" i="6"/>
  <c r="K2479" i="6" s="1"/>
  <c r="J2480" i="6"/>
  <c r="K2480" i="6" s="1"/>
  <c r="J2481" i="6"/>
  <c r="K2481" i="6" s="1"/>
  <c r="J2482" i="6"/>
  <c r="K2482" i="6" s="1"/>
  <c r="J2483" i="6"/>
  <c r="K2483" i="6" s="1"/>
  <c r="J2484" i="6"/>
  <c r="K2484" i="6" s="1"/>
  <c r="J2485" i="6"/>
  <c r="K2485" i="6" s="1"/>
  <c r="J2486" i="6"/>
  <c r="K2486" i="6" s="1"/>
  <c r="J2487" i="6"/>
  <c r="K2487" i="6" s="1"/>
  <c r="J2488" i="6"/>
  <c r="K2488" i="6" s="1"/>
  <c r="J2489" i="6"/>
  <c r="K2489" i="6" s="1"/>
  <c r="J2490" i="6"/>
  <c r="K2490" i="6" s="1"/>
  <c r="J2491" i="6"/>
  <c r="K2491" i="6" s="1"/>
  <c r="J2492" i="6"/>
  <c r="K2492" i="6" s="1"/>
  <c r="J2493" i="6"/>
  <c r="K2493" i="6" s="1"/>
  <c r="J2494" i="6"/>
  <c r="K2494" i="6" s="1"/>
  <c r="J2495" i="6"/>
  <c r="K2495" i="6" s="1"/>
  <c r="J2496" i="6"/>
  <c r="K2496" i="6" s="1"/>
  <c r="J2497" i="6"/>
  <c r="K2497" i="6" s="1"/>
  <c r="J2498" i="6"/>
  <c r="K2498" i="6" s="1"/>
  <c r="J2499" i="6"/>
  <c r="K2499" i="6" s="1"/>
  <c r="J2500" i="6"/>
  <c r="K2500" i="6" s="1"/>
  <c r="J2501" i="6"/>
  <c r="K2501" i="6" s="1"/>
  <c r="J2502" i="6"/>
  <c r="K2502" i="6" s="1"/>
  <c r="J2503" i="6"/>
  <c r="K2503" i="6" s="1"/>
  <c r="J2504" i="6"/>
  <c r="K2504" i="6" s="1"/>
  <c r="J2505" i="6"/>
  <c r="K2505" i="6" s="1"/>
  <c r="J2506" i="6"/>
  <c r="K2506" i="6" s="1"/>
  <c r="J2507" i="6"/>
  <c r="K2507" i="6" s="1"/>
  <c r="J2508" i="6"/>
  <c r="K2508" i="6" s="1"/>
  <c r="J2509" i="6"/>
  <c r="K2509" i="6" s="1"/>
  <c r="J2510" i="6"/>
  <c r="K2510" i="6" s="1"/>
  <c r="J2511" i="6"/>
  <c r="K2511" i="6" s="1"/>
  <c r="J2512" i="6"/>
  <c r="K2512" i="6" s="1"/>
  <c r="J2513" i="6"/>
  <c r="K2513" i="6" s="1"/>
  <c r="J2514" i="6"/>
  <c r="K2514" i="6" s="1"/>
  <c r="J2515" i="6"/>
  <c r="K2515" i="6" s="1"/>
  <c r="J2516" i="6"/>
  <c r="K2516" i="6" s="1"/>
  <c r="J2517" i="6"/>
  <c r="K2517" i="6" s="1"/>
  <c r="J2518" i="6"/>
  <c r="K2518" i="6" s="1"/>
  <c r="J2519" i="6"/>
  <c r="K2519" i="6" s="1"/>
  <c r="J2520" i="6"/>
  <c r="K2520" i="6" s="1"/>
  <c r="J2521" i="6"/>
  <c r="K2521" i="6" s="1"/>
  <c r="J2522" i="6"/>
  <c r="K2522" i="6" s="1"/>
  <c r="J2523" i="6"/>
  <c r="K2523" i="6" s="1"/>
  <c r="J2524" i="6"/>
  <c r="K2524" i="6" s="1"/>
  <c r="J2525" i="6"/>
  <c r="K2525" i="6" s="1"/>
  <c r="J2526" i="6"/>
  <c r="K2526" i="6" s="1"/>
  <c r="J2527" i="6"/>
  <c r="K2527" i="6" s="1"/>
  <c r="J2528" i="6"/>
  <c r="K2528" i="6" s="1"/>
  <c r="J2529" i="6"/>
  <c r="K2529" i="6" s="1"/>
  <c r="J2530" i="6"/>
  <c r="K2530" i="6" s="1"/>
  <c r="J2531" i="6"/>
  <c r="K2531" i="6" s="1"/>
  <c r="J2532" i="6"/>
  <c r="K2532" i="6" s="1"/>
  <c r="J2533" i="6"/>
  <c r="K2533" i="6" s="1"/>
  <c r="J2534" i="6"/>
  <c r="K2534" i="6" s="1"/>
  <c r="J2535" i="6"/>
  <c r="K2535" i="6" s="1"/>
  <c r="J2536" i="6"/>
  <c r="K2536" i="6" s="1"/>
  <c r="J2537" i="6"/>
  <c r="K2537" i="6" s="1"/>
  <c r="J2538" i="6"/>
  <c r="K2538" i="6" s="1"/>
  <c r="J2539" i="6"/>
  <c r="K2539" i="6" s="1"/>
  <c r="J2540" i="6"/>
  <c r="K2540" i="6" s="1"/>
  <c r="J2541" i="6"/>
  <c r="K2541" i="6" s="1"/>
  <c r="J2542" i="6"/>
  <c r="K2542" i="6" s="1"/>
  <c r="J2543" i="6"/>
  <c r="K2543" i="6" s="1"/>
  <c r="J2544" i="6"/>
  <c r="K2544" i="6" s="1"/>
  <c r="J2545" i="6"/>
  <c r="K2545" i="6" s="1"/>
  <c r="J2546" i="6"/>
  <c r="K2546" i="6" s="1"/>
  <c r="J2547" i="6"/>
  <c r="K2547" i="6" s="1"/>
  <c r="J2548" i="6"/>
  <c r="K2548" i="6" s="1"/>
  <c r="J2549" i="6"/>
  <c r="K2549" i="6" s="1"/>
  <c r="J2550" i="6"/>
  <c r="K2550" i="6" s="1"/>
  <c r="J2551" i="6"/>
  <c r="K2551" i="6" s="1"/>
  <c r="J2552" i="6"/>
  <c r="K2552" i="6" s="1"/>
  <c r="J2553" i="6"/>
  <c r="K2553" i="6" s="1"/>
  <c r="J2554" i="6"/>
  <c r="K2554" i="6" s="1"/>
  <c r="J2555" i="6"/>
  <c r="K2555" i="6" s="1"/>
  <c r="J2556" i="6"/>
  <c r="K2556" i="6" s="1"/>
  <c r="J2557" i="6"/>
  <c r="K2557" i="6" s="1"/>
  <c r="J2558" i="6"/>
  <c r="K2558" i="6" s="1"/>
  <c r="J2559" i="6"/>
  <c r="K2559" i="6" s="1"/>
  <c r="J2560" i="6"/>
  <c r="K2560" i="6" s="1"/>
  <c r="J2561" i="6"/>
  <c r="K2561" i="6" s="1"/>
  <c r="J2562" i="6"/>
  <c r="K2562" i="6" s="1"/>
  <c r="J2563" i="6"/>
  <c r="K2563" i="6" s="1"/>
  <c r="J2564" i="6"/>
  <c r="K2564" i="6" s="1"/>
  <c r="J2565" i="6"/>
  <c r="K2565" i="6" s="1"/>
  <c r="J2566" i="6"/>
  <c r="K2566" i="6" s="1"/>
  <c r="J2567" i="6"/>
  <c r="K2567" i="6" s="1"/>
  <c r="J2568" i="6"/>
  <c r="K2568" i="6" s="1"/>
  <c r="J2569" i="6"/>
  <c r="K2569" i="6" s="1"/>
  <c r="J2570" i="6"/>
  <c r="K2570" i="6" s="1"/>
  <c r="J2571" i="6"/>
  <c r="K2571" i="6" s="1"/>
  <c r="J2572" i="6"/>
  <c r="K2572" i="6" s="1"/>
  <c r="J2573" i="6"/>
  <c r="K2573" i="6" s="1"/>
  <c r="J2574" i="6"/>
  <c r="K2574" i="6" s="1"/>
  <c r="J2575" i="6"/>
  <c r="K2575" i="6" s="1"/>
  <c r="J2576" i="6"/>
  <c r="K2576" i="6" s="1"/>
  <c r="J2577" i="6"/>
  <c r="K2577" i="6" s="1"/>
  <c r="J2578" i="6"/>
  <c r="K2578" i="6" s="1"/>
  <c r="J2579" i="6"/>
  <c r="K2579" i="6" s="1"/>
  <c r="J2580" i="6"/>
  <c r="K2580" i="6" s="1"/>
  <c r="J2581" i="6"/>
  <c r="K2581" i="6" s="1"/>
  <c r="J2582" i="6"/>
  <c r="K2582" i="6" s="1"/>
  <c r="J2583" i="6"/>
  <c r="K2583" i="6" s="1"/>
  <c r="J2584" i="6"/>
  <c r="K2584" i="6" s="1"/>
  <c r="J2585" i="6"/>
  <c r="K2585" i="6" s="1"/>
  <c r="J2586" i="6"/>
  <c r="K2586" i="6" s="1"/>
  <c r="J2587" i="6"/>
  <c r="K2587" i="6" s="1"/>
  <c r="J2588" i="6"/>
  <c r="K2588" i="6" s="1"/>
  <c r="J2589" i="6"/>
  <c r="K2589" i="6" s="1"/>
  <c r="J2590" i="6"/>
  <c r="K2590" i="6" s="1"/>
  <c r="J2591" i="6"/>
  <c r="K2591" i="6" s="1"/>
  <c r="J2592" i="6"/>
  <c r="K2592" i="6" s="1"/>
  <c r="J2593" i="6"/>
  <c r="K2593" i="6" s="1"/>
  <c r="J2594" i="6"/>
  <c r="K2594" i="6" s="1"/>
  <c r="J2595" i="6"/>
  <c r="K2595" i="6" s="1"/>
  <c r="J2596" i="6"/>
  <c r="K2596" i="6" s="1"/>
  <c r="J2597" i="6"/>
  <c r="K2597" i="6" s="1"/>
  <c r="J2598" i="6"/>
  <c r="K2598" i="6" s="1"/>
  <c r="J2599" i="6"/>
  <c r="K2599" i="6" s="1"/>
  <c r="J2600" i="6"/>
  <c r="K2600" i="6" s="1"/>
  <c r="J2601" i="6"/>
  <c r="K2601" i="6" s="1"/>
  <c r="J2602" i="6"/>
  <c r="K2602" i="6" s="1"/>
  <c r="J2603" i="6"/>
  <c r="K2603" i="6" s="1"/>
  <c r="J2604" i="6"/>
  <c r="K2604" i="6" s="1"/>
  <c r="J2605" i="6"/>
  <c r="K2605" i="6" s="1"/>
  <c r="J2606" i="6"/>
  <c r="K2606" i="6" s="1"/>
  <c r="J2607" i="6"/>
  <c r="K2607" i="6" s="1"/>
  <c r="J2608" i="6"/>
  <c r="K2608" i="6" s="1"/>
  <c r="J2609" i="6"/>
  <c r="K2609" i="6" s="1"/>
  <c r="J2610" i="6"/>
  <c r="K2610" i="6" s="1"/>
  <c r="J2611" i="6"/>
  <c r="K2611" i="6" s="1"/>
  <c r="J2612" i="6"/>
  <c r="K2612" i="6" s="1"/>
  <c r="J2613" i="6"/>
  <c r="K2613" i="6" s="1"/>
  <c r="J2614" i="6"/>
  <c r="K2614" i="6" s="1"/>
  <c r="J2615" i="6"/>
  <c r="K2615" i="6" s="1"/>
  <c r="J2616" i="6"/>
  <c r="K2616" i="6" s="1"/>
  <c r="J2617" i="6"/>
  <c r="K2617" i="6" s="1"/>
  <c r="J2618" i="6"/>
  <c r="K2618" i="6" s="1"/>
  <c r="J2619" i="6"/>
  <c r="K2619" i="6" s="1"/>
  <c r="J2620" i="6"/>
  <c r="K2620" i="6" s="1"/>
  <c r="J2621" i="6"/>
  <c r="K2621" i="6" s="1"/>
  <c r="J2622" i="6"/>
  <c r="K2622" i="6" s="1"/>
  <c r="J2623" i="6"/>
  <c r="K2623" i="6" s="1"/>
  <c r="J2624" i="6"/>
  <c r="K2624" i="6" s="1"/>
  <c r="J2625" i="6"/>
  <c r="K2625" i="6" s="1"/>
  <c r="J2626" i="6"/>
  <c r="K2626" i="6" s="1"/>
  <c r="J2627" i="6"/>
  <c r="K2627" i="6" s="1"/>
  <c r="J2628" i="6"/>
  <c r="K2628" i="6" s="1"/>
  <c r="J2629" i="6"/>
  <c r="K2629" i="6" s="1"/>
  <c r="J2630" i="6"/>
  <c r="K2630" i="6" s="1"/>
  <c r="J2631" i="6"/>
  <c r="K2631" i="6" s="1"/>
  <c r="J2632" i="6"/>
  <c r="K2632" i="6" s="1"/>
  <c r="J2633" i="6"/>
  <c r="K2633" i="6" s="1"/>
  <c r="J2634" i="6"/>
  <c r="K2634" i="6" s="1"/>
  <c r="J2635" i="6"/>
  <c r="K2635" i="6" s="1"/>
  <c r="J2636" i="6"/>
  <c r="K2636" i="6" s="1"/>
  <c r="J2637" i="6"/>
  <c r="K2637" i="6" s="1"/>
  <c r="J2638" i="6"/>
  <c r="K2638" i="6" s="1"/>
  <c r="J2639" i="6"/>
  <c r="K2639" i="6" s="1"/>
  <c r="J2640" i="6"/>
  <c r="K2640" i="6" s="1"/>
  <c r="J2641" i="6"/>
  <c r="K2641" i="6" s="1"/>
  <c r="J2642" i="6"/>
  <c r="K2642" i="6" s="1"/>
  <c r="J2643" i="6"/>
  <c r="K2643" i="6" s="1"/>
  <c r="J2644" i="6"/>
  <c r="K2644" i="6" s="1"/>
  <c r="J2645" i="6"/>
  <c r="K2645" i="6" s="1"/>
  <c r="J2646" i="6"/>
  <c r="K2646" i="6" s="1"/>
  <c r="J2647" i="6"/>
  <c r="K2647" i="6" s="1"/>
  <c r="J2648" i="6"/>
  <c r="K2648" i="6" s="1"/>
  <c r="J2649" i="6"/>
  <c r="K2649" i="6" s="1"/>
  <c r="J2650" i="6"/>
  <c r="K2650" i="6" s="1"/>
  <c r="J2651" i="6"/>
  <c r="K2651" i="6" s="1"/>
  <c r="J2652" i="6"/>
  <c r="K2652" i="6" s="1"/>
  <c r="J2653" i="6"/>
  <c r="K2653" i="6" s="1"/>
  <c r="J2654" i="6"/>
  <c r="K2654" i="6" s="1"/>
  <c r="J2655" i="6"/>
  <c r="K2655" i="6" s="1"/>
  <c r="J2656" i="6"/>
  <c r="K2656" i="6" s="1"/>
  <c r="J2657" i="6"/>
  <c r="K2657" i="6" s="1"/>
  <c r="J2658" i="6"/>
  <c r="K2658" i="6" s="1"/>
  <c r="J2659" i="6"/>
  <c r="K2659" i="6" s="1"/>
  <c r="J2660" i="6"/>
  <c r="K2660" i="6" s="1"/>
  <c r="J2661" i="6"/>
  <c r="K2661" i="6" s="1"/>
  <c r="J2662" i="6"/>
  <c r="K2662" i="6" s="1"/>
  <c r="J2663" i="6"/>
  <c r="K2663" i="6" s="1"/>
  <c r="J2664" i="6"/>
  <c r="K2664" i="6" s="1"/>
  <c r="J2665" i="6"/>
  <c r="K2665" i="6" s="1"/>
  <c r="J2666" i="6"/>
  <c r="K2666" i="6" s="1"/>
  <c r="J2667" i="6"/>
  <c r="K2667" i="6" s="1"/>
  <c r="J2668" i="6"/>
  <c r="K2668" i="6" s="1"/>
  <c r="J2669" i="6"/>
  <c r="K2669" i="6" s="1"/>
  <c r="J2670" i="6"/>
  <c r="K2670" i="6" s="1"/>
  <c r="J2671" i="6"/>
  <c r="K2671" i="6" s="1"/>
  <c r="J2672" i="6"/>
  <c r="K2672" i="6" s="1"/>
  <c r="J2673" i="6"/>
  <c r="K2673" i="6" s="1"/>
  <c r="J2674" i="6"/>
  <c r="K2674" i="6" s="1"/>
  <c r="J2675" i="6"/>
  <c r="K2675" i="6" s="1"/>
  <c r="J2676" i="6"/>
  <c r="K2676" i="6" s="1"/>
  <c r="J2677" i="6"/>
  <c r="K2677" i="6" s="1"/>
  <c r="J2678" i="6"/>
  <c r="K2678" i="6" s="1"/>
  <c r="J2679" i="6"/>
  <c r="K2679" i="6" s="1"/>
  <c r="J2680" i="6"/>
  <c r="K2680" i="6" s="1"/>
  <c r="J2681" i="6"/>
  <c r="K2681" i="6" s="1"/>
  <c r="J2682" i="6"/>
  <c r="K2682" i="6" s="1"/>
  <c r="J2683" i="6"/>
  <c r="K2683" i="6" s="1"/>
  <c r="J2684" i="6"/>
  <c r="K2684" i="6" s="1"/>
  <c r="J2685" i="6"/>
  <c r="K2685" i="6" s="1"/>
  <c r="J2686" i="6"/>
  <c r="K2686" i="6" s="1"/>
  <c r="J2687" i="6"/>
  <c r="K2687" i="6" s="1"/>
  <c r="J2688" i="6"/>
  <c r="K2688" i="6" s="1"/>
  <c r="J2689" i="6"/>
  <c r="K2689" i="6" s="1"/>
  <c r="J2690" i="6"/>
  <c r="K2690" i="6" s="1"/>
  <c r="J2691" i="6"/>
  <c r="K2691" i="6" s="1"/>
  <c r="J2692" i="6"/>
  <c r="K2692" i="6" s="1"/>
  <c r="J2693" i="6"/>
  <c r="K2693" i="6" s="1"/>
  <c r="J2694" i="6"/>
  <c r="K2694" i="6" s="1"/>
  <c r="J2695" i="6"/>
  <c r="K2695" i="6" s="1"/>
  <c r="J2696" i="6"/>
  <c r="K2696" i="6" s="1"/>
  <c r="J2697" i="6"/>
  <c r="K2697" i="6" s="1"/>
  <c r="J2698" i="6"/>
  <c r="K2698" i="6" s="1"/>
  <c r="J2699" i="6"/>
  <c r="K2699" i="6" s="1"/>
  <c r="J2700" i="6"/>
  <c r="K2700" i="6" s="1"/>
  <c r="J2701" i="6"/>
  <c r="K2701" i="6" s="1"/>
  <c r="J2702" i="6"/>
  <c r="K2702" i="6" s="1"/>
  <c r="J2703" i="6"/>
  <c r="K2703" i="6" s="1"/>
  <c r="J2704" i="6"/>
  <c r="K2704" i="6" s="1"/>
  <c r="J2705" i="6"/>
  <c r="K2705" i="6" s="1"/>
  <c r="J2706" i="6"/>
  <c r="K2706" i="6" s="1"/>
  <c r="J2707" i="6"/>
  <c r="K2707" i="6" s="1"/>
  <c r="J2708" i="6"/>
  <c r="K2708" i="6" s="1"/>
  <c r="J2709" i="6"/>
  <c r="K2709" i="6" s="1"/>
  <c r="J2710" i="6"/>
  <c r="K2710" i="6" s="1"/>
  <c r="J2711" i="6"/>
  <c r="K2711" i="6" s="1"/>
  <c r="J2712" i="6"/>
  <c r="K2712" i="6" s="1"/>
  <c r="J2713" i="6"/>
  <c r="K2713" i="6" s="1"/>
  <c r="J2714" i="6"/>
  <c r="K2714" i="6" s="1"/>
  <c r="J2715" i="6"/>
  <c r="K2715" i="6" s="1"/>
  <c r="J2716" i="6"/>
  <c r="K2716" i="6" s="1"/>
  <c r="J2717" i="6"/>
  <c r="K2717" i="6" s="1"/>
  <c r="J2718" i="6"/>
  <c r="K2718" i="6" s="1"/>
  <c r="J2719" i="6"/>
  <c r="K2719" i="6" s="1"/>
  <c r="J2720" i="6"/>
  <c r="K2720" i="6" s="1"/>
  <c r="J2721" i="6"/>
  <c r="K2721" i="6" s="1"/>
  <c r="J2722" i="6"/>
  <c r="K2722" i="6" s="1"/>
  <c r="J2723" i="6"/>
  <c r="K2723" i="6" s="1"/>
  <c r="J2724" i="6"/>
  <c r="K2724" i="6" s="1"/>
  <c r="J2725" i="6"/>
  <c r="K2725" i="6" s="1"/>
  <c r="J2726" i="6"/>
  <c r="K2726" i="6" s="1"/>
  <c r="J2727" i="6"/>
  <c r="K2727" i="6" s="1"/>
  <c r="J2728" i="6"/>
  <c r="K2728" i="6" s="1"/>
  <c r="J2729" i="6"/>
  <c r="K2729" i="6" s="1"/>
  <c r="J2730" i="6"/>
  <c r="K2730" i="6" s="1"/>
  <c r="J2731" i="6"/>
  <c r="K2731" i="6" s="1"/>
  <c r="J2732" i="6"/>
  <c r="K2732" i="6" s="1"/>
  <c r="J2733" i="6"/>
  <c r="K2733" i="6" s="1"/>
  <c r="J2734" i="6"/>
  <c r="K2734" i="6" s="1"/>
  <c r="J2735" i="6"/>
  <c r="K2735" i="6" s="1"/>
  <c r="J2736" i="6"/>
  <c r="K2736" i="6" s="1"/>
  <c r="J2737" i="6"/>
  <c r="K2737" i="6" s="1"/>
  <c r="J2738" i="6"/>
  <c r="K2738" i="6" s="1"/>
  <c r="J2739" i="6"/>
  <c r="K2739" i="6" s="1"/>
  <c r="J2740" i="6"/>
  <c r="K2740" i="6" s="1"/>
  <c r="J2741" i="6"/>
  <c r="K2741" i="6" s="1"/>
  <c r="J2742" i="6"/>
  <c r="K2742" i="6" s="1"/>
  <c r="J2743" i="6"/>
  <c r="K2743" i="6" s="1"/>
  <c r="J2744" i="6"/>
  <c r="K2744" i="6" s="1"/>
  <c r="J2745" i="6"/>
  <c r="K2745" i="6" s="1"/>
  <c r="J2746" i="6"/>
  <c r="K2746" i="6" s="1"/>
  <c r="J2747" i="6"/>
  <c r="K2747" i="6" s="1"/>
  <c r="J2748" i="6"/>
  <c r="K2748" i="6" s="1"/>
  <c r="J2749" i="6"/>
  <c r="K2749" i="6" s="1"/>
  <c r="J2750" i="6"/>
  <c r="K2750" i="6" s="1"/>
  <c r="J2751" i="6"/>
  <c r="K2751" i="6" s="1"/>
  <c r="J2752" i="6"/>
  <c r="K2752" i="6" s="1"/>
  <c r="J2753" i="6"/>
  <c r="K2753" i="6" s="1"/>
  <c r="J2754" i="6"/>
  <c r="K2754" i="6" s="1"/>
  <c r="J2755" i="6"/>
  <c r="K2755" i="6" s="1"/>
  <c r="J2756" i="6"/>
  <c r="K2756" i="6" s="1"/>
  <c r="J2757" i="6"/>
  <c r="K2757" i="6" s="1"/>
  <c r="J2758" i="6"/>
  <c r="K2758" i="6" s="1"/>
  <c r="J2759" i="6"/>
  <c r="K2759" i="6" s="1"/>
  <c r="J2760" i="6"/>
  <c r="K2760" i="6" s="1"/>
  <c r="J2761" i="6"/>
  <c r="K2761" i="6" s="1"/>
  <c r="J2762" i="6"/>
  <c r="K2762" i="6" s="1"/>
  <c r="J2763" i="6"/>
  <c r="K2763" i="6" s="1"/>
  <c r="J2764" i="6"/>
  <c r="K2764" i="6" s="1"/>
  <c r="J2765" i="6"/>
  <c r="K2765" i="6" s="1"/>
  <c r="J2766" i="6"/>
  <c r="K2766" i="6" s="1"/>
  <c r="J2767" i="6"/>
  <c r="K2767" i="6" s="1"/>
  <c r="J2768" i="6"/>
  <c r="K2768" i="6" s="1"/>
  <c r="J2769" i="6"/>
  <c r="K2769" i="6" s="1"/>
  <c r="J2770" i="6"/>
  <c r="K2770" i="6" s="1"/>
  <c r="J2771" i="6"/>
  <c r="K2771" i="6" s="1"/>
  <c r="J2772" i="6"/>
  <c r="K2772" i="6" s="1"/>
  <c r="J2773" i="6"/>
  <c r="K2773" i="6" s="1"/>
  <c r="J2774" i="6"/>
  <c r="K2774" i="6" s="1"/>
  <c r="J2775" i="6"/>
  <c r="K2775" i="6" s="1"/>
  <c r="J2776" i="6"/>
  <c r="K2776" i="6" s="1"/>
  <c r="J2777" i="6"/>
  <c r="K2777" i="6" s="1"/>
  <c r="J2778" i="6"/>
  <c r="K2778" i="6" s="1"/>
  <c r="J2779" i="6"/>
  <c r="K2779" i="6" s="1"/>
  <c r="J2780" i="6"/>
  <c r="K2780" i="6" s="1"/>
  <c r="J2781" i="6"/>
  <c r="K2781" i="6" s="1"/>
  <c r="J2782" i="6"/>
  <c r="K2782" i="6" s="1"/>
  <c r="J2783" i="6"/>
  <c r="K2783" i="6" s="1"/>
  <c r="J2784" i="6"/>
  <c r="K2784" i="6" s="1"/>
  <c r="J2785" i="6"/>
  <c r="K2785" i="6" s="1"/>
  <c r="J2786" i="6"/>
  <c r="K2786" i="6" s="1"/>
  <c r="J2787" i="6"/>
  <c r="K2787" i="6" s="1"/>
  <c r="J2788" i="6"/>
  <c r="K2788" i="6" s="1"/>
  <c r="J2789" i="6"/>
  <c r="K2789" i="6" s="1"/>
  <c r="J2790" i="6"/>
  <c r="K2790" i="6" s="1"/>
  <c r="J2791" i="6"/>
  <c r="K2791" i="6" s="1"/>
  <c r="J2792" i="6"/>
  <c r="K2792" i="6" s="1"/>
  <c r="J2793" i="6"/>
  <c r="K2793" i="6" s="1"/>
  <c r="J2794" i="6"/>
  <c r="K2794" i="6" s="1"/>
  <c r="J2795" i="6"/>
  <c r="K2795" i="6" s="1"/>
  <c r="J2796" i="6"/>
  <c r="K2796" i="6" s="1"/>
  <c r="J2797" i="6"/>
  <c r="K2797" i="6" s="1"/>
  <c r="J2798" i="6"/>
  <c r="K2798" i="6" s="1"/>
  <c r="J2799" i="6"/>
  <c r="K2799" i="6" s="1"/>
  <c r="J2800" i="6"/>
  <c r="K2800" i="6" s="1"/>
  <c r="J2801" i="6"/>
  <c r="K2801" i="6" s="1"/>
  <c r="J2802" i="6"/>
  <c r="K2802" i="6" s="1"/>
  <c r="J2803" i="6"/>
  <c r="K2803" i="6" s="1"/>
  <c r="J2804" i="6"/>
  <c r="K2804" i="6" s="1"/>
  <c r="J2805" i="6"/>
  <c r="K2805" i="6" s="1"/>
  <c r="J2806" i="6"/>
  <c r="K2806" i="6" s="1"/>
  <c r="J2807" i="6"/>
  <c r="K2807" i="6" s="1"/>
  <c r="J2808" i="6"/>
  <c r="K2808" i="6" s="1"/>
  <c r="J2809" i="6"/>
  <c r="K2809" i="6" s="1"/>
  <c r="J2810" i="6"/>
  <c r="K2810" i="6" s="1"/>
  <c r="J2811" i="6"/>
  <c r="K2811" i="6" s="1"/>
  <c r="J2812" i="6"/>
  <c r="K2812" i="6" s="1"/>
  <c r="J2813" i="6"/>
  <c r="K2813" i="6" s="1"/>
  <c r="J2814" i="6"/>
  <c r="K2814" i="6" s="1"/>
  <c r="J2815" i="6"/>
  <c r="K2815" i="6" s="1"/>
  <c r="J2816" i="6"/>
  <c r="K2816" i="6" s="1"/>
  <c r="J2817" i="6"/>
  <c r="K2817" i="6" s="1"/>
  <c r="J2818" i="6"/>
  <c r="K2818" i="6" s="1"/>
  <c r="J2819" i="6"/>
  <c r="K2819" i="6" s="1"/>
  <c r="J2820" i="6"/>
  <c r="K2820" i="6" s="1"/>
  <c r="J2821" i="6"/>
  <c r="K2821" i="6" s="1"/>
  <c r="J2822" i="6"/>
  <c r="K2822" i="6" s="1"/>
  <c r="J2823" i="6"/>
  <c r="K2823" i="6" s="1"/>
  <c r="J2824" i="6"/>
  <c r="K2824" i="6" s="1"/>
  <c r="J2825" i="6"/>
  <c r="K2825" i="6" s="1"/>
  <c r="J2826" i="6"/>
  <c r="K2826" i="6" s="1"/>
  <c r="J2827" i="6"/>
  <c r="K2827" i="6" s="1"/>
  <c r="J2828" i="6"/>
  <c r="K2828" i="6" s="1"/>
  <c r="J2829" i="6"/>
  <c r="K2829" i="6" s="1"/>
  <c r="J2830" i="6"/>
  <c r="K2830" i="6" s="1"/>
  <c r="J2831" i="6"/>
  <c r="K2831" i="6" s="1"/>
  <c r="J2832" i="6"/>
  <c r="K2832" i="6" s="1"/>
  <c r="J2833" i="6"/>
  <c r="K2833" i="6" s="1"/>
  <c r="J2834" i="6"/>
  <c r="K2834" i="6" s="1"/>
  <c r="J2835" i="6"/>
  <c r="K2835" i="6" s="1"/>
  <c r="J2836" i="6"/>
  <c r="K2836" i="6" s="1"/>
  <c r="J2837" i="6"/>
  <c r="K2837" i="6" s="1"/>
  <c r="J2838" i="6"/>
  <c r="K2838" i="6" s="1"/>
  <c r="J2839" i="6"/>
  <c r="K2839" i="6" s="1"/>
  <c r="J2840" i="6"/>
  <c r="K2840" i="6" s="1"/>
  <c r="J2841" i="6"/>
  <c r="K2841" i="6" s="1"/>
  <c r="J2842" i="6"/>
  <c r="K2842" i="6" s="1"/>
  <c r="J2843" i="6"/>
  <c r="K2843" i="6" s="1"/>
  <c r="J2844" i="6"/>
  <c r="K2844" i="6" s="1"/>
  <c r="J2845" i="6"/>
  <c r="K2845" i="6" s="1"/>
  <c r="J2846" i="6"/>
  <c r="K2846" i="6" s="1"/>
  <c r="J2847" i="6"/>
  <c r="K2847" i="6" s="1"/>
  <c r="J2848" i="6"/>
  <c r="K2848" i="6" s="1"/>
  <c r="J2849" i="6"/>
  <c r="K2849" i="6" s="1"/>
  <c r="J2850" i="6"/>
  <c r="K2850" i="6" s="1"/>
  <c r="J2851" i="6"/>
  <c r="K2851" i="6" s="1"/>
  <c r="J2852" i="6"/>
  <c r="K2852" i="6" s="1"/>
  <c r="J2853" i="6"/>
  <c r="K2853" i="6" s="1"/>
  <c r="J2854" i="6"/>
  <c r="K2854" i="6" s="1"/>
  <c r="J2855" i="6"/>
  <c r="K2855" i="6" s="1"/>
  <c r="J2856" i="6"/>
  <c r="K2856" i="6" s="1"/>
  <c r="J2857" i="6"/>
  <c r="K2857" i="6" s="1"/>
  <c r="J2858" i="6"/>
  <c r="K2858" i="6" s="1"/>
  <c r="J2859" i="6"/>
  <c r="K2859" i="6" s="1"/>
  <c r="J2860" i="6"/>
  <c r="K2860" i="6" s="1"/>
  <c r="J2861" i="6"/>
  <c r="K2861" i="6" s="1"/>
  <c r="J2862" i="6"/>
  <c r="K2862" i="6" s="1"/>
  <c r="J2863" i="6"/>
  <c r="K2863" i="6" s="1"/>
  <c r="J2864" i="6"/>
  <c r="K2864" i="6" s="1"/>
  <c r="J2865" i="6"/>
  <c r="K2865" i="6" s="1"/>
  <c r="J2866" i="6"/>
  <c r="K2866" i="6" s="1"/>
  <c r="J2867" i="6"/>
  <c r="K2867" i="6" s="1"/>
  <c r="J2868" i="6"/>
  <c r="K2868" i="6" s="1"/>
  <c r="J2869" i="6"/>
  <c r="K2869" i="6" s="1"/>
  <c r="J2870" i="6"/>
  <c r="K2870" i="6" s="1"/>
  <c r="J2871" i="6"/>
  <c r="K2871" i="6" s="1"/>
  <c r="J2872" i="6"/>
  <c r="K2872" i="6" s="1"/>
  <c r="J2873" i="6"/>
  <c r="K2873" i="6" s="1"/>
  <c r="J2874" i="6"/>
  <c r="K2874" i="6" s="1"/>
  <c r="J2875" i="6"/>
  <c r="K2875" i="6" s="1"/>
  <c r="J2876" i="6"/>
  <c r="K2876" i="6" s="1"/>
  <c r="J2877" i="6"/>
  <c r="K2877" i="6" s="1"/>
  <c r="J2878" i="6"/>
  <c r="K2878" i="6" s="1"/>
  <c r="J2879" i="6"/>
  <c r="K2879" i="6" s="1"/>
  <c r="J2880" i="6"/>
  <c r="K2880" i="6" s="1"/>
  <c r="J2881" i="6"/>
  <c r="K2881" i="6" s="1"/>
  <c r="J2882" i="6"/>
  <c r="K2882" i="6" s="1"/>
  <c r="J2883" i="6"/>
  <c r="K2883" i="6" s="1"/>
  <c r="J2884" i="6"/>
  <c r="K2884" i="6" s="1"/>
  <c r="J2885" i="6"/>
  <c r="K2885" i="6" s="1"/>
  <c r="J2886" i="6"/>
  <c r="K2886" i="6" s="1"/>
  <c r="J2887" i="6"/>
  <c r="K2887" i="6" s="1"/>
  <c r="J2888" i="6"/>
  <c r="K2888" i="6" s="1"/>
  <c r="J2889" i="6"/>
  <c r="K2889" i="6" s="1"/>
  <c r="J2890" i="6"/>
  <c r="K2890" i="6" s="1"/>
  <c r="J2891" i="6"/>
  <c r="K2891" i="6" s="1"/>
  <c r="J2892" i="6"/>
  <c r="K2892" i="6" s="1"/>
  <c r="J2893" i="6"/>
  <c r="K2893" i="6" s="1"/>
  <c r="J2894" i="6"/>
  <c r="K2894" i="6" s="1"/>
  <c r="J2895" i="6"/>
  <c r="K2895" i="6" s="1"/>
  <c r="J2896" i="6"/>
  <c r="K2896" i="6" s="1"/>
  <c r="J2897" i="6"/>
  <c r="K2897" i="6" s="1"/>
  <c r="J2898" i="6"/>
  <c r="K2898" i="6" s="1"/>
  <c r="J2899" i="6"/>
  <c r="K2899" i="6" s="1"/>
  <c r="J2900" i="6"/>
  <c r="K2900" i="6" s="1"/>
  <c r="J2901" i="6"/>
  <c r="K2901" i="6" s="1"/>
  <c r="J2902" i="6"/>
  <c r="K2902" i="6" s="1"/>
  <c r="J2903" i="6"/>
  <c r="K2903" i="6" s="1"/>
  <c r="J2904" i="6"/>
  <c r="K2904" i="6" s="1"/>
  <c r="J2905" i="6"/>
  <c r="K2905" i="6" s="1"/>
  <c r="J2906" i="6"/>
  <c r="K2906" i="6" s="1"/>
  <c r="J2907" i="6"/>
  <c r="K2907" i="6" s="1"/>
  <c r="J2908" i="6"/>
  <c r="K2908" i="6" s="1"/>
  <c r="J2909" i="6"/>
  <c r="K2909" i="6" s="1"/>
  <c r="J2910" i="6"/>
  <c r="K2910" i="6" s="1"/>
  <c r="J2911" i="6"/>
  <c r="K2911" i="6" s="1"/>
  <c r="J2912" i="6"/>
  <c r="K2912" i="6" s="1"/>
  <c r="J2913" i="6"/>
  <c r="K2913" i="6" s="1"/>
  <c r="J2914" i="6"/>
  <c r="K2914" i="6" s="1"/>
  <c r="J2915" i="6"/>
  <c r="K2915" i="6" s="1"/>
  <c r="J2916" i="6"/>
  <c r="K2916" i="6" s="1"/>
  <c r="J2917" i="6"/>
  <c r="K2917" i="6" s="1"/>
  <c r="J2918" i="6"/>
  <c r="K2918" i="6" s="1"/>
  <c r="J2919" i="6"/>
  <c r="K2919" i="6" s="1"/>
  <c r="J2920" i="6"/>
  <c r="K2920" i="6" s="1"/>
  <c r="J2921" i="6"/>
  <c r="K2921" i="6" s="1"/>
  <c r="J2922" i="6"/>
  <c r="K2922" i="6" s="1"/>
  <c r="J2923" i="6"/>
  <c r="K2923" i="6" s="1"/>
  <c r="J2924" i="6"/>
  <c r="K2924" i="6" s="1"/>
  <c r="J2925" i="6"/>
  <c r="K2925" i="6" s="1"/>
  <c r="J2926" i="6"/>
  <c r="K2926" i="6" s="1"/>
  <c r="J2927" i="6"/>
  <c r="K2927" i="6" s="1"/>
  <c r="J2928" i="6"/>
  <c r="K2928" i="6" s="1"/>
  <c r="J2929" i="6"/>
  <c r="K2929" i="6" s="1"/>
  <c r="J2930" i="6"/>
  <c r="K2930" i="6" s="1"/>
  <c r="J2931" i="6"/>
  <c r="K2931" i="6" s="1"/>
  <c r="J2932" i="6"/>
  <c r="K2932" i="6" s="1"/>
  <c r="J2933" i="6"/>
  <c r="K2933" i="6" s="1"/>
  <c r="J2934" i="6"/>
  <c r="K2934" i="6" s="1"/>
  <c r="J2935" i="6"/>
  <c r="K2935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K7" i="6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279" i="5"/>
  <c r="CD280" i="5"/>
  <c r="CD281" i="5"/>
  <c r="CD282" i="5"/>
  <c r="CD283" i="5"/>
  <c r="CD284" i="5"/>
  <c r="CD285" i="5"/>
  <c r="CD286" i="5"/>
  <c r="CD287" i="5"/>
  <c r="CD288" i="5"/>
  <c r="CD289" i="5"/>
  <c r="CD290" i="5"/>
  <c r="CD291" i="5"/>
  <c r="CD292" i="5"/>
  <c r="CD293" i="5"/>
  <c r="CD294" i="5"/>
  <c r="CD295" i="5"/>
  <c r="CD296" i="5"/>
  <c r="CD297" i="5"/>
  <c r="CD298" i="5"/>
  <c r="CD299" i="5"/>
  <c r="CD300" i="5"/>
  <c r="CD301" i="5"/>
  <c r="CD302" i="5"/>
  <c r="CD303" i="5"/>
  <c r="CD304" i="5"/>
  <c r="CD305" i="5"/>
  <c r="CD306" i="5"/>
  <c r="CD307" i="5"/>
  <c r="CD308" i="5"/>
  <c r="CD309" i="5"/>
  <c r="CD310" i="5"/>
  <c r="CD311" i="5"/>
  <c r="CD312" i="5"/>
  <c r="CD313" i="5"/>
  <c r="CD314" i="5"/>
  <c r="CD315" i="5"/>
  <c r="CD316" i="5"/>
  <c r="CD317" i="5"/>
  <c r="CD318" i="5"/>
  <c r="CD319" i="5"/>
  <c r="CD320" i="5"/>
  <c r="CD321" i="5"/>
  <c r="CD322" i="5"/>
  <c r="CD323" i="5"/>
  <c r="CD324" i="5"/>
  <c r="CD325" i="5"/>
  <c r="CD326" i="5"/>
  <c r="CD327" i="5"/>
  <c r="CD328" i="5"/>
  <c r="CD329" i="5"/>
  <c r="CD330" i="5"/>
  <c r="CD331" i="5"/>
  <c r="CD332" i="5"/>
  <c r="CD333" i="5"/>
  <c r="CD334" i="5"/>
  <c r="CD335" i="5"/>
  <c r="CD336" i="5"/>
  <c r="CD337" i="5"/>
  <c r="CD338" i="5"/>
  <c r="CD339" i="5"/>
  <c r="CD340" i="5"/>
  <c r="CD341" i="5"/>
  <c r="CD342" i="5"/>
  <c r="CD343" i="5"/>
  <c r="CD344" i="5"/>
  <c r="CD345" i="5"/>
  <c r="CD346" i="5"/>
  <c r="CD347" i="5"/>
  <c r="CD348" i="5"/>
  <c r="CD349" i="5"/>
  <c r="CD350" i="5"/>
  <c r="CD351" i="5"/>
  <c r="CD352" i="5"/>
  <c r="CD353" i="5"/>
  <c r="CD354" i="5"/>
  <c r="CD355" i="5"/>
  <c r="CD356" i="5"/>
  <c r="CD357" i="5"/>
  <c r="CD358" i="5"/>
  <c r="CD359" i="5"/>
  <c r="CD360" i="5"/>
  <c r="CD361" i="5"/>
  <c r="CD362" i="5"/>
  <c r="CD363" i="5"/>
  <c r="CD364" i="5"/>
  <c r="CD365" i="5"/>
  <c r="CD366" i="5"/>
  <c r="CD367" i="5"/>
  <c r="CD368" i="5"/>
  <c r="CD369" i="5"/>
  <c r="CD370" i="5"/>
  <c r="CD371" i="5"/>
  <c r="CD372" i="5"/>
  <c r="CD373" i="5"/>
  <c r="CD374" i="5"/>
  <c r="CD375" i="5"/>
  <c r="CD376" i="5"/>
  <c r="CD377" i="5"/>
  <c r="CD378" i="5"/>
  <c r="CD379" i="5"/>
  <c r="CD380" i="5"/>
  <c r="CD381" i="5"/>
  <c r="CD382" i="5"/>
  <c r="CD383" i="5"/>
  <c r="CD384" i="5"/>
  <c r="CD385" i="5"/>
  <c r="CD386" i="5"/>
  <c r="CD387" i="5"/>
  <c r="CD388" i="5"/>
  <c r="CD389" i="5"/>
  <c r="CD390" i="5"/>
  <c r="CD391" i="5"/>
  <c r="CD392" i="5"/>
  <c r="CD393" i="5"/>
  <c r="CD394" i="5"/>
  <c r="CD395" i="5"/>
  <c r="CD396" i="5"/>
  <c r="CD397" i="5"/>
  <c r="CD398" i="5"/>
  <c r="CD399" i="5"/>
  <c r="CD400" i="5"/>
  <c r="CD401" i="5"/>
  <c r="CD402" i="5"/>
  <c r="CD403" i="5"/>
  <c r="CD404" i="5"/>
  <c r="CD405" i="5"/>
  <c r="CD406" i="5"/>
  <c r="CD407" i="5"/>
  <c r="CD408" i="5"/>
  <c r="CD409" i="5"/>
  <c r="CD410" i="5"/>
  <c r="CD411" i="5"/>
  <c r="CD412" i="5"/>
  <c r="CD413" i="5"/>
  <c r="CD414" i="5"/>
  <c r="CD415" i="5"/>
  <c r="CD416" i="5"/>
  <c r="CD417" i="5"/>
  <c r="CD418" i="5"/>
  <c r="CD419" i="5"/>
  <c r="CD420" i="5"/>
  <c r="CD421" i="5"/>
  <c r="CD422" i="5"/>
  <c r="CD423" i="5"/>
  <c r="CD424" i="5"/>
  <c r="CD425" i="5"/>
  <c r="CD426" i="5"/>
  <c r="CD427" i="5"/>
  <c r="CD428" i="5"/>
  <c r="CD429" i="5"/>
  <c r="CD430" i="5"/>
  <c r="CD431" i="5"/>
  <c r="CD432" i="5"/>
  <c r="CD433" i="5"/>
  <c r="CD434" i="5"/>
  <c r="CD435" i="5"/>
  <c r="CD436" i="5"/>
  <c r="CD437" i="5"/>
  <c r="CD438" i="5"/>
  <c r="CD439" i="5"/>
  <c r="CD440" i="5"/>
  <c r="CD441" i="5"/>
  <c r="CD442" i="5"/>
  <c r="CD443" i="5"/>
  <c r="CD444" i="5"/>
  <c r="CD445" i="5"/>
  <c r="CD446" i="5"/>
  <c r="CD447" i="5"/>
  <c r="CD448" i="5"/>
  <c r="CD449" i="5"/>
  <c r="CD450" i="5"/>
  <c r="CD451" i="5"/>
  <c r="CD452" i="5"/>
  <c r="CD453" i="5"/>
  <c r="CD454" i="5"/>
  <c r="CD455" i="5"/>
  <c r="CD456" i="5"/>
  <c r="CD457" i="5"/>
  <c r="CD458" i="5"/>
  <c r="CD459" i="5"/>
  <c r="CD460" i="5"/>
  <c r="CD461" i="5"/>
  <c r="CD462" i="5"/>
  <c r="CD463" i="5"/>
  <c r="CD464" i="5"/>
  <c r="CD465" i="5"/>
  <c r="CD466" i="5"/>
  <c r="CD467" i="5"/>
  <c r="CD468" i="5"/>
  <c r="CD469" i="5"/>
  <c r="CD470" i="5"/>
  <c r="CD471" i="5"/>
  <c r="CD472" i="5"/>
  <c r="CD473" i="5"/>
  <c r="CD474" i="5"/>
  <c r="CD475" i="5"/>
  <c r="CD476" i="5"/>
  <c r="CD477" i="5"/>
  <c r="CD478" i="5"/>
  <c r="CD479" i="5"/>
  <c r="CD480" i="5"/>
  <c r="CD481" i="5"/>
  <c r="CD482" i="5"/>
  <c r="CD483" i="5"/>
  <c r="CD484" i="5"/>
  <c r="CD485" i="5"/>
  <c r="CD486" i="5"/>
  <c r="CD487" i="5"/>
  <c r="CD488" i="5"/>
  <c r="CD489" i="5"/>
  <c r="CD490" i="5"/>
  <c r="CD491" i="5"/>
  <c r="CD492" i="5"/>
  <c r="CD493" i="5"/>
  <c r="CD494" i="5"/>
  <c r="CD495" i="5"/>
  <c r="CD496" i="5"/>
  <c r="CD497" i="5"/>
  <c r="CD498" i="5"/>
  <c r="CD499" i="5"/>
  <c r="CD500" i="5"/>
  <c r="CD501" i="5"/>
  <c r="CD502" i="5"/>
  <c r="CD503" i="5"/>
  <c r="CD504" i="5"/>
  <c r="CD505" i="5"/>
  <c r="CD506" i="5"/>
  <c r="CD507" i="5"/>
  <c r="CD508" i="5"/>
  <c r="CD509" i="5"/>
  <c r="CD510" i="5"/>
  <c r="CD511" i="5"/>
  <c r="CD512" i="5"/>
  <c r="CD513" i="5"/>
  <c r="CD514" i="5"/>
  <c r="CD515" i="5"/>
  <c r="CD516" i="5"/>
  <c r="CD517" i="5"/>
  <c r="CD518" i="5"/>
  <c r="CD519" i="5"/>
  <c r="CD520" i="5"/>
  <c r="CD521" i="5"/>
  <c r="CD522" i="5"/>
  <c r="CD523" i="5"/>
  <c r="CD524" i="5"/>
  <c r="CD525" i="5"/>
  <c r="CD526" i="5"/>
  <c r="CD527" i="5"/>
  <c r="CD528" i="5"/>
  <c r="CD529" i="5"/>
  <c r="CD530" i="5"/>
  <c r="CD531" i="5"/>
  <c r="CD532" i="5"/>
  <c r="CD533" i="5"/>
  <c r="CD534" i="5"/>
  <c r="CD535" i="5"/>
  <c r="CD536" i="5"/>
  <c r="CD537" i="5"/>
  <c r="CD538" i="5"/>
  <c r="CD539" i="5"/>
  <c r="CD540" i="5"/>
  <c r="CD541" i="5"/>
  <c r="CD542" i="5"/>
  <c r="CD543" i="5"/>
  <c r="CD544" i="5"/>
  <c r="CD545" i="5"/>
  <c r="CD546" i="5"/>
  <c r="CD547" i="5"/>
  <c r="CD548" i="5"/>
  <c r="CD549" i="5"/>
  <c r="CD550" i="5"/>
  <c r="CD551" i="5"/>
  <c r="CD552" i="5"/>
  <c r="CD553" i="5"/>
  <c r="CD554" i="5"/>
  <c r="CD555" i="5"/>
  <c r="CD556" i="5"/>
  <c r="CD557" i="5"/>
  <c r="CD558" i="5"/>
  <c r="CD559" i="5"/>
  <c r="CD560" i="5"/>
  <c r="CD561" i="5"/>
  <c r="CD562" i="5"/>
  <c r="CD563" i="5"/>
  <c r="CD564" i="5"/>
  <c r="CD565" i="5"/>
  <c r="CD566" i="5"/>
  <c r="CD567" i="5"/>
  <c r="CD568" i="5"/>
  <c r="CD569" i="5"/>
  <c r="CD570" i="5"/>
  <c r="CD571" i="5"/>
  <c r="CD572" i="5"/>
  <c r="CD573" i="5"/>
  <c r="CD574" i="5"/>
  <c r="CD575" i="5"/>
  <c r="CD576" i="5"/>
  <c r="CD577" i="5"/>
  <c r="CD578" i="5"/>
  <c r="CD579" i="5"/>
  <c r="CD580" i="5"/>
  <c r="CD581" i="5"/>
  <c r="CD582" i="5"/>
  <c r="CD583" i="5"/>
  <c r="CD584" i="5"/>
  <c r="CD585" i="5"/>
  <c r="CD586" i="5"/>
  <c r="CD587" i="5"/>
  <c r="CD588" i="5"/>
  <c r="CD589" i="5"/>
  <c r="CD590" i="5"/>
  <c r="CD591" i="5"/>
  <c r="CD592" i="5"/>
  <c r="CD593" i="5"/>
  <c r="CD594" i="5"/>
  <c r="CD595" i="5"/>
  <c r="CD596" i="5"/>
  <c r="CD597" i="5"/>
  <c r="CD598" i="5"/>
  <c r="CD599" i="5"/>
  <c r="CD600" i="5"/>
  <c r="CD601" i="5"/>
  <c r="CD602" i="5"/>
  <c r="CD603" i="5"/>
  <c r="CD604" i="5"/>
  <c r="CD605" i="5"/>
  <c r="CD606" i="5"/>
  <c r="CD607" i="5"/>
  <c r="CD608" i="5"/>
  <c r="CD609" i="5"/>
  <c r="CD610" i="5"/>
  <c r="CD611" i="5"/>
  <c r="CD612" i="5"/>
  <c r="CD613" i="5"/>
  <c r="CD614" i="5"/>
  <c r="CD615" i="5"/>
  <c r="CD616" i="5"/>
  <c r="CD617" i="5"/>
  <c r="CD618" i="5"/>
  <c r="CD619" i="5"/>
  <c r="CD620" i="5"/>
  <c r="CD621" i="5"/>
  <c r="CD622" i="5"/>
  <c r="CD623" i="5"/>
  <c r="CD624" i="5"/>
  <c r="CD625" i="5"/>
  <c r="CD626" i="5"/>
  <c r="CD627" i="5"/>
  <c r="CD628" i="5"/>
  <c r="CD629" i="5"/>
  <c r="CD630" i="5"/>
  <c r="CD631" i="5"/>
  <c r="CD632" i="5"/>
  <c r="CD633" i="5"/>
  <c r="CD634" i="5"/>
  <c r="CD635" i="5"/>
  <c r="CD636" i="5"/>
  <c r="CD637" i="5"/>
  <c r="CD638" i="5"/>
  <c r="CD639" i="5"/>
  <c r="CD640" i="5"/>
  <c r="CD641" i="5"/>
  <c r="CD642" i="5"/>
  <c r="CD643" i="5"/>
  <c r="CD644" i="5"/>
  <c r="CD645" i="5"/>
  <c r="CD646" i="5"/>
  <c r="CD647" i="5"/>
  <c r="CD648" i="5"/>
  <c r="CD649" i="5"/>
  <c r="CD650" i="5"/>
  <c r="CD651" i="5"/>
  <c r="CD652" i="5"/>
  <c r="CD653" i="5"/>
  <c r="CD654" i="5"/>
  <c r="CD655" i="5"/>
  <c r="CD656" i="5"/>
  <c r="CD657" i="5"/>
  <c r="CD658" i="5"/>
  <c r="CD659" i="5"/>
  <c r="CD660" i="5"/>
  <c r="CD661" i="5"/>
  <c r="CD662" i="5"/>
  <c r="CD663" i="5"/>
  <c r="CD664" i="5"/>
  <c r="CD665" i="5"/>
  <c r="CD666" i="5"/>
  <c r="CD667" i="5"/>
  <c r="CD668" i="5"/>
  <c r="CD669" i="5"/>
  <c r="CD670" i="5"/>
  <c r="CD671" i="5"/>
  <c r="CD672" i="5"/>
  <c r="CD673" i="5"/>
  <c r="CD674" i="5"/>
  <c r="CD675" i="5"/>
  <c r="CD676" i="5"/>
  <c r="CD677" i="5"/>
  <c r="CD678" i="5"/>
  <c r="CD679" i="5"/>
  <c r="CD680" i="5"/>
  <c r="CD681" i="5"/>
  <c r="CD682" i="5"/>
  <c r="CD683" i="5"/>
  <c r="CD684" i="5"/>
  <c r="CD685" i="5"/>
  <c r="CD686" i="5"/>
  <c r="CD687" i="5"/>
  <c r="CD688" i="5"/>
  <c r="CD689" i="5"/>
  <c r="CD690" i="5"/>
  <c r="CD691" i="5"/>
  <c r="CD692" i="5"/>
  <c r="CD693" i="5"/>
  <c r="CD694" i="5"/>
  <c r="CD695" i="5"/>
  <c r="CD696" i="5"/>
  <c r="CD697" i="5"/>
  <c r="CD698" i="5"/>
  <c r="CD699" i="5"/>
  <c r="CD700" i="5"/>
  <c r="CD701" i="5"/>
  <c r="CD6" i="5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6" i="4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0" i="2"/>
  <c r="CD111" i="2"/>
  <c r="CD112" i="2"/>
  <c r="CD113" i="2"/>
  <c r="CD114" i="2"/>
  <c r="CD115" i="2"/>
  <c r="CD116" i="2"/>
  <c r="CD117" i="2"/>
  <c r="CD118" i="2"/>
  <c r="CD119" i="2"/>
  <c r="CD120" i="2"/>
  <c r="CD121" i="2"/>
  <c r="CD122" i="2"/>
  <c r="CD123" i="2"/>
  <c r="CD124" i="2"/>
  <c r="CD125" i="2"/>
  <c r="CD126" i="2"/>
  <c r="CD127" i="2"/>
  <c r="CD128" i="2"/>
  <c r="CD129" i="2"/>
  <c r="CD130" i="2"/>
  <c r="CD131" i="2"/>
  <c r="CD132" i="2"/>
  <c r="CD133" i="2"/>
  <c r="CD134" i="2"/>
  <c r="CD135" i="2"/>
  <c r="CD136" i="2"/>
  <c r="CD137" i="2"/>
  <c r="CD138" i="2"/>
  <c r="CD139" i="2"/>
  <c r="CD140" i="2"/>
  <c r="CD141" i="2"/>
  <c r="CD142" i="2"/>
  <c r="CD143" i="2"/>
  <c r="CD144" i="2"/>
  <c r="CD145" i="2"/>
  <c r="CD146" i="2"/>
  <c r="CD147" i="2"/>
  <c r="CD148" i="2"/>
  <c r="CD149" i="2"/>
  <c r="CD150" i="2"/>
  <c r="CD151" i="2"/>
  <c r="CD152" i="2"/>
  <c r="CD153" i="2"/>
  <c r="CD154" i="2"/>
  <c r="CD155" i="2"/>
  <c r="CD156" i="2"/>
  <c r="CD157" i="2"/>
  <c r="CD158" i="2"/>
  <c r="CD159" i="2"/>
  <c r="CD160" i="2"/>
  <c r="CD161" i="2"/>
  <c r="CD162" i="2"/>
  <c r="CD163" i="2"/>
  <c r="CD164" i="2"/>
  <c r="CD165" i="2"/>
  <c r="CD166" i="2"/>
  <c r="CD167" i="2"/>
  <c r="CD168" i="2"/>
  <c r="CD169" i="2"/>
  <c r="CD170" i="2"/>
  <c r="CD171" i="2"/>
  <c r="CD172" i="2"/>
  <c r="CD173" i="2"/>
  <c r="CD174" i="2"/>
  <c r="CD175" i="2"/>
  <c r="CD176" i="2"/>
  <c r="CD177" i="2"/>
  <c r="CD178" i="2"/>
  <c r="CD179" i="2"/>
  <c r="CD180" i="2"/>
  <c r="CD181" i="2"/>
  <c r="CD182" i="2"/>
  <c r="CD183" i="2"/>
  <c r="CD184" i="2"/>
  <c r="CD185" i="2"/>
  <c r="CD186" i="2"/>
  <c r="CD187" i="2"/>
  <c r="CD188" i="2"/>
  <c r="CD189" i="2"/>
  <c r="CD190" i="2"/>
  <c r="CD191" i="2"/>
  <c r="CD192" i="2"/>
  <c r="CD193" i="2"/>
  <c r="CD194" i="2"/>
  <c r="CD195" i="2"/>
  <c r="CD196" i="2"/>
  <c r="CD197" i="2"/>
  <c r="CD198" i="2"/>
  <c r="CD199" i="2"/>
  <c r="CD200" i="2"/>
  <c r="CD201" i="2"/>
  <c r="CD202" i="2"/>
  <c r="CD203" i="2"/>
  <c r="CD204" i="2"/>
  <c r="CD205" i="2"/>
  <c r="CD206" i="2"/>
  <c r="CD207" i="2"/>
  <c r="CD208" i="2"/>
  <c r="CD209" i="2"/>
  <c r="CD210" i="2"/>
  <c r="CD211" i="2"/>
  <c r="CD212" i="2"/>
  <c r="CD213" i="2"/>
  <c r="CD214" i="2"/>
  <c r="CD215" i="2"/>
  <c r="CD216" i="2"/>
  <c r="CD217" i="2"/>
  <c r="CD218" i="2"/>
  <c r="CD219" i="2"/>
  <c r="CD220" i="2"/>
  <c r="CD221" i="2"/>
  <c r="CD222" i="2"/>
  <c r="CD223" i="2"/>
  <c r="CD224" i="2"/>
  <c r="CD225" i="2"/>
  <c r="CD226" i="2"/>
  <c r="CD227" i="2"/>
  <c r="CD228" i="2"/>
  <c r="CD229" i="2"/>
  <c r="CD230" i="2"/>
  <c r="CD231" i="2"/>
  <c r="CD232" i="2"/>
  <c r="CD233" i="2"/>
  <c r="CD234" i="2"/>
  <c r="CD235" i="2"/>
  <c r="CD236" i="2"/>
  <c r="CD237" i="2"/>
  <c r="CD238" i="2"/>
  <c r="CD239" i="2"/>
  <c r="CD240" i="2"/>
  <c r="CD241" i="2"/>
  <c r="CD242" i="2"/>
  <c r="CD243" i="2"/>
  <c r="CD244" i="2"/>
  <c r="CD245" i="2"/>
  <c r="CD246" i="2"/>
  <c r="CD247" i="2"/>
  <c r="CD248" i="2"/>
  <c r="CD249" i="2"/>
  <c r="CD250" i="2"/>
  <c r="CD251" i="2"/>
  <c r="CD252" i="2"/>
  <c r="CD253" i="2"/>
  <c r="CD254" i="2"/>
  <c r="CD255" i="2"/>
  <c r="CD256" i="2"/>
  <c r="CD257" i="2"/>
  <c r="CD258" i="2"/>
  <c r="CD259" i="2"/>
  <c r="CD260" i="2"/>
  <c r="CD261" i="2"/>
  <c r="CD262" i="2"/>
  <c r="CD263" i="2"/>
  <c r="CD264" i="2"/>
  <c r="CD265" i="2"/>
  <c r="CD266" i="2"/>
  <c r="CD267" i="2"/>
  <c r="CD268" i="2"/>
  <c r="CD269" i="2"/>
  <c r="CD270" i="2"/>
  <c r="CD271" i="2"/>
  <c r="CD272" i="2"/>
  <c r="CD273" i="2"/>
  <c r="CD274" i="2"/>
  <c r="CD275" i="2"/>
  <c r="CD276" i="2"/>
  <c r="CD277" i="2"/>
  <c r="CD278" i="2"/>
  <c r="CD279" i="2"/>
  <c r="CD280" i="2"/>
  <c r="CD281" i="2"/>
  <c r="CD282" i="2"/>
  <c r="CD283" i="2"/>
  <c r="CD284" i="2"/>
  <c r="CD285" i="2"/>
  <c r="CD286" i="2"/>
  <c r="CD287" i="2"/>
  <c r="CD288" i="2"/>
  <c r="CD289" i="2"/>
  <c r="CD290" i="2"/>
  <c r="CD291" i="2"/>
  <c r="CD292" i="2"/>
  <c r="CD293" i="2"/>
  <c r="CD294" i="2"/>
  <c r="CD295" i="2"/>
  <c r="CD296" i="2"/>
  <c r="CD297" i="2"/>
  <c r="CD298" i="2"/>
  <c r="CD299" i="2"/>
  <c r="CD300" i="2"/>
  <c r="CD301" i="2"/>
  <c r="CD302" i="2"/>
  <c r="CD303" i="2"/>
  <c r="CD304" i="2"/>
  <c r="CD305" i="2"/>
  <c r="CD306" i="2"/>
  <c r="CD307" i="2"/>
  <c r="CD308" i="2"/>
  <c r="CD309" i="2"/>
  <c r="CD310" i="2"/>
  <c r="CD311" i="2"/>
  <c r="CD312" i="2"/>
  <c r="CD313" i="2"/>
  <c r="CD314" i="2"/>
  <c r="CD315" i="2"/>
  <c r="CD316" i="2"/>
  <c r="CD317" i="2"/>
  <c r="CD318" i="2"/>
  <c r="CD319" i="2"/>
  <c r="CD320" i="2"/>
  <c r="CD321" i="2"/>
  <c r="CD322" i="2"/>
  <c r="CD323" i="2"/>
  <c r="CD324" i="2"/>
  <c r="CD325" i="2"/>
  <c r="CD326" i="2"/>
  <c r="CD327" i="2"/>
  <c r="CD328" i="2"/>
  <c r="CD329" i="2"/>
  <c r="CD330" i="2"/>
  <c r="CD331" i="2"/>
  <c r="CD332" i="2"/>
  <c r="CD333" i="2"/>
  <c r="CD334" i="2"/>
  <c r="CD335" i="2"/>
  <c r="CD336" i="2"/>
  <c r="CD337" i="2"/>
  <c r="CD338" i="2"/>
  <c r="CD339" i="2"/>
  <c r="CD340" i="2"/>
  <c r="CD341" i="2"/>
  <c r="CD342" i="2"/>
  <c r="CD343" i="2"/>
  <c r="CD344" i="2"/>
  <c r="CD345" i="2"/>
  <c r="CD346" i="2"/>
  <c r="CD347" i="2"/>
  <c r="CD348" i="2"/>
  <c r="CD349" i="2"/>
  <c r="CD350" i="2"/>
  <c r="CD351" i="2"/>
  <c r="CD352" i="2"/>
  <c r="CD353" i="2"/>
  <c r="CD354" i="2"/>
  <c r="CD355" i="2"/>
  <c r="CD356" i="2"/>
  <c r="CD357" i="2"/>
  <c r="CD358" i="2"/>
  <c r="CD359" i="2"/>
  <c r="CD360" i="2"/>
  <c r="CD361" i="2"/>
  <c r="CD362" i="2"/>
  <c r="CD363" i="2"/>
  <c r="CD364" i="2"/>
  <c r="CD365" i="2"/>
  <c r="CD366" i="2"/>
  <c r="CD367" i="2"/>
  <c r="CD368" i="2"/>
  <c r="CD369" i="2"/>
  <c r="CD370" i="2"/>
  <c r="CD371" i="2"/>
  <c r="CD372" i="2"/>
  <c r="CD373" i="2"/>
  <c r="CD374" i="2"/>
  <c r="CD375" i="2"/>
  <c r="CD376" i="2"/>
  <c r="CD377" i="2"/>
  <c r="CD378" i="2"/>
  <c r="CD379" i="2"/>
  <c r="CD380" i="2"/>
  <c r="CD381" i="2"/>
  <c r="CD382" i="2"/>
  <c r="CD383" i="2"/>
  <c r="CD384" i="2"/>
  <c r="CD385" i="2"/>
  <c r="CD386" i="2"/>
  <c r="CD387" i="2"/>
  <c r="CD388" i="2"/>
  <c r="CD389" i="2"/>
  <c r="CD390" i="2"/>
  <c r="CD391" i="2"/>
  <c r="CD392" i="2"/>
  <c r="CD393" i="2"/>
  <c r="CD394" i="2"/>
  <c r="CD395" i="2"/>
  <c r="CD396" i="2"/>
  <c r="CD397" i="2"/>
  <c r="CD398" i="2"/>
  <c r="CD399" i="2"/>
  <c r="CD400" i="2"/>
  <c r="CD401" i="2"/>
  <c r="CD402" i="2"/>
  <c r="CD403" i="2"/>
  <c r="CD404" i="2"/>
  <c r="CD405" i="2"/>
  <c r="CD406" i="2"/>
  <c r="CD407" i="2"/>
  <c r="CD408" i="2"/>
  <c r="CD409" i="2"/>
  <c r="CD410" i="2"/>
  <c r="CD411" i="2"/>
  <c r="CD412" i="2"/>
  <c r="CD413" i="2"/>
  <c r="CD414" i="2"/>
  <c r="CD415" i="2"/>
  <c r="CD416" i="2"/>
  <c r="CD417" i="2"/>
  <c r="CD418" i="2"/>
  <c r="CD419" i="2"/>
  <c r="CD420" i="2"/>
  <c r="CD421" i="2"/>
  <c r="CD422" i="2"/>
  <c r="CD423" i="2"/>
  <c r="CD424" i="2"/>
  <c r="CD425" i="2"/>
  <c r="CD426" i="2"/>
  <c r="CD427" i="2"/>
  <c r="CD428" i="2"/>
  <c r="CD429" i="2"/>
  <c r="CD430" i="2"/>
  <c r="CD431" i="2"/>
  <c r="CD432" i="2"/>
  <c r="CD433" i="2"/>
  <c r="CD434" i="2"/>
  <c r="CD435" i="2"/>
  <c r="CD436" i="2"/>
  <c r="CD437" i="2"/>
  <c r="CD438" i="2"/>
  <c r="CD439" i="2"/>
  <c r="CD440" i="2"/>
  <c r="CD441" i="2"/>
  <c r="CD442" i="2"/>
  <c r="CD443" i="2"/>
  <c r="CD444" i="2"/>
  <c r="CD445" i="2"/>
  <c r="CD446" i="2"/>
  <c r="CD447" i="2"/>
  <c r="CD448" i="2"/>
  <c r="CD449" i="2"/>
  <c r="CD450" i="2"/>
  <c r="CD451" i="2"/>
  <c r="CD452" i="2"/>
  <c r="CD453" i="2"/>
  <c r="CD454" i="2"/>
  <c r="CD455" i="2"/>
  <c r="CD456" i="2"/>
  <c r="CD457" i="2"/>
  <c r="CD458" i="2"/>
  <c r="CD459" i="2"/>
  <c r="CD460" i="2"/>
  <c r="CD461" i="2"/>
  <c r="CD462" i="2"/>
  <c r="CD463" i="2"/>
  <c r="CD464" i="2"/>
  <c r="CD465" i="2"/>
  <c r="CD466" i="2"/>
  <c r="CD467" i="2"/>
  <c r="CD468" i="2"/>
  <c r="CD469" i="2"/>
  <c r="CD470" i="2"/>
  <c r="CD471" i="2"/>
  <c r="CD472" i="2"/>
  <c r="CD473" i="2"/>
  <c r="CD474" i="2"/>
  <c r="CD475" i="2"/>
  <c r="CD476" i="2"/>
  <c r="CD477" i="2"/>
  <c r="CD478" i="2"/>
  <c r="CD479" i="2"/>
  <c r="CD480" i="2"/>
  <c r="CD481" i="2"/>
  <c r="CD482" i="2"/>
  <c r="CD483" i="2"/>
  <c r="CD484" i="2"/>
  <c r="CD485" i="2"/>
  <c r="CD486" i="2"/>
  <c r="CD487" i="2"/>
  <c r="CD488" i="2"/>
  <c r="CD489" i="2"/>
  <c r="CD490" i="2"/>
  <c r="CD491" i="2"/>
  <c r="CD492" i="2"/>
  <c r="CD493" i="2"/>
  <c r="CD494" i="2"/>
  <c r="CD495" i="2"/>
  <c r="CD496" i="2"/>
  <c r="CD497" i="2"/>
  <c r="CD498" i="2"/>
  <c r="CD499" i="2"/>
  <c r="CD500" i="2"/>
  <c r="CD501" i="2"/>
  <c r="CD502" i="2"/>
  <c r="CD503" i="2"/>
  <c r="CD504" i="2"/>
  <c r="CD505" i="2"/>
  <c r="CD506" i="2"/>
  <c r="CD507" i="2"/>
  <c r="CD508" i="2"/>
  <c r="CD509" i="2"/>
  <c r="CD510" i="2"/>
  <c r="CD511" i="2"/>
  <c r="CD512" i="2"/>
  <c r="CD513" i="2"/>
  <c r="CD514" i="2"/>
  <c r="CD515" i="2"/>
  <c r="CD516" i="2"/>
  <c r="CD517" i="2"/>
  <c r="CD518" i="2"/>
  <c r="CD519" i="2"/>
  <c r="CD520" i="2"/>
  <c r="CD521" i="2"/>
  <c r="CD522" i="2"/>
  <c r="CD523" i="2"/>
  <c r="CD524" i="2"/>
  <c r="CD525" i="2"/>
  <c r="CD526" i="2"/>
  <c r="CD527" i="2"/>
  <c r="CD528" i="2"/>
  <c r="CD529" i="2"/>
  <c r="CD530" i="2"/>
  <c r="CD531" i="2"/>
  <c r="CD532" i="2"/>
  <c r="CD533" i="2"/>
  <c r="CD534" i="2"/>
  <c r="CD535" i="2"/>
  <c r="CD536" i="2"/>
  <c r="CD537" i="2"/>
  <c r="CD538" i="2"/>
  <c r="CD539" i="2"/>
  <c r="CD540" i="2"/>
  <c r="CD541" i="2"/>
  <c r="CD542" i="2"/>
  <c r="CD543" i="2"/>
  <c r="CD544" i="2"/>
  <c r="CD545" i="2"/>
  <c r="CD546" i="2"/>
  <c r="CD547" i="2"/>
  <c r="CD548" i="2"/>
  <c r="CD549" i="2"/>
  <c r="CD550" i="2"/>
  <c r="CD551" i="2"/>
  <c r="CD552" i="2"/>
  <c r="CD553" i="2"/>
  <c r="CD554" i="2"/>
  <c r="CD555" i="2"/>
  <c r="CD556" i="2"/>
  <c r="CD557" i="2"/>
  <c r="CD558" i="2"/>
  <c r="CD559" i="2"/>
  <c r="CD560" i="2"/>
  <c r="CD561" i="2"/>
  <c r="CD562" i="2"/>
  <c r="CD563" i="2"/>
  <c r="CD564" i="2"/>
  <c r="CD565" i="2"/>
  <c r="CD566" i="2"/>
  <c r="CD567" i="2"/>
  <c r="CD568" i="2"/>
  <c r="CD569" i="2"/>
  <c r="CD570" i="2"/>
  <c r="CD571" i="2"/>
  <c r="CD572" i="2"/>
  <c r="CD573" i="2"/>
  <c r="CD574" i="2"/>
  <c r="CD575" i="2"/>
  <c r="CD576" i="2"/>
  <c r="CD577" i="2"/>
  <c r="CD578" i="2"/>
  <c r="CD579" i="2"/>
  <c r="CD580" i="2"/>
  <c r="CD581" i="2"/>
  <c r="CD582" i="2"/>
  <c r="CD583" i="2"/>
  <c r="CD584" i="2"/>
  <c r="CD585" i="2"/>
  <c r="CD586" i="2"/>
  <c r="CD587" i="2"/>
  <c r="CD588" i="2"/>
  <c r="CD589" i="2"/>
  <c r="CD590" i="2"/>
  <c r="CD591" i="2"/>
  <c r="CD592" i="2"/>
  <c r="CD593" i="2"/>
  <c r="CD594" i="2"/>
  <c r="CD595" i="2"/>
  <c r="CD596" i="2"/>
  <c r="CD597" i="2"/>
  <c r="CD598" i="2"/>
  <c r="CD599" i="2"/>
  <c r="CD600" i="2"/>
  <c r="CD601" i="2"/>
  <c r="CD602" i="2"/>
  <c r="CD603" i="2"/>
  <c r="CD604" i="2"/>
  <c r="CD605" i="2"/>
  <c r="CD606" i="2"/>
  <c r="CD607" i="2"/>
  <c r="CD608" i="2"/>
  <c r="CD609" i="2"/>
  <c r="CD610" i="2"/>
  <c r="CD611" i="2"/>
  <c r="CD612" i="2"/>
  <c r="CD613" i="2"/>
  <c r="CD614" i="2"/>
  <c r="CD615" i="2"/>
  <c r="CD616" i="2"/>
  <c r="CD617" i="2"/>
  <c r="CD618" i="2"/>
  <c r="CD619" i="2"/>
  <c r="CD620" i="2"/>
  <c r="CD621" i="2"/>
  <c r="CD622" i="2"/>
  <c r="CD623" i="2"/>
  <c r="CD624" i="2"/>
  <c r="CD625" i="2"/>
  <c r="CD626" i="2"/>
  <c r="CD627" i="2"/>
  <c r="CD628" i="2"/>
  <c r="CD629" i="2"/>
  <c r="CD630" i="2"/>
  <c r="CD631" i="2"/>
  <c r="CD632" i="2"/>
  <c r="CD633" i="2"/>
  <c r="CD634" i="2"/>
  <c r="CD635" i="2"/>
  <c r="CD636" i="2"/>
  <c r="CD637" i="2"/>
  <c r="CD638" i="2"/>
  <c r="CD639" i="2"/>
  <c r="CD640" i="2"/>
  <c r="CD641" i="2"/>
  <c r="CD642" i="2"/>
  <c r="CD643" i="2"/>
  <c r="CD644" i="2"/>
  <c r="CD645" i="2"/>
  <c r="CD646" i="2"/>
  <c r="CD647" i="2"/>
  <c r="CD648" i="2"/>
  <c r="CD649" i="2"/>
  <c r="CD650" i="2"/>
  <c r="CD651" i="2"/>
  <c r="CD652" i="2"/>
  <c r="CD653" i="2"/>
  <c r="CD654" i="2"/>
  <c r="CD655" i="2"/>
  <c r="CD656" i="2"/>
  <c r="CD657" i="2"/>
  <c r="CD658" i="2"/>
  <c r="CD659" i="2"/>
  <c r="CD660" i="2"/>
  <c r="CD661" i="2"/>
  <c r="CD662" i="2"/>
  <c r="CD663" i="2"/>
  <c r="CD664" i="2"/>
  <c r="CD665" i="2"/>
  <c r="CD666" i="2"/>
  <c r="CD667" i="2"/>
  <c r="CD668" i="2"/>
  <c r="CD669" i="2"/>
  <c r="CD670" i="2"/>
  <c r="CD671" i="2"/>
  <c r="CD672" i="2"/>
  <c r="CD673" i="2"/>
  <c r="CD674" i="2"/>
  <c r="CD675" i="2"/>
  <c r="CD676" i="2"/>
  <c r="CD677" i="2"/>
  <c r="CD678" i="2"/>
  <c r="CD679" i="2"/>
  <c r="CD680" i="2"/>
  <c r="CD681" i="2"/>
  <c r="CD682" i="2"/>
  <c r="CD683" i="2"/>
  <c r="CD684" i="2"/>
  <c r="CD685" i="2"/>
  <c r="CD686" i="2"/>
  <c r="CD687" i="2"/>
  <c r="CD688" i="2"/>
  <c r="CD689" i="2"/>
  <c r="CD690" i="2"/>
  <c r="CD691" i="2"/>
  <c r="CD692" i="2"/>
  <c r="CD693" i="2"/>
  <c r="CD694" i="2"/>
  <c r="CD695" i="2"/>
  <c r="CD696" i="2"/>
  <c r="CD697" i="2"/>
  <c r="CD698" i="2"/>
  <c r="CD699" i="2"/>
  <c r="CD700" i="2"/>
  <c r="CD701" i="2"/>
  <c r="CD702" i="2"/>
  <c r="CD703" i="2"/>
  <c r="CD704" i="2"/>
  <c r="CD705" i="2"/>
  <c r="CD706" i="2"/>
  <c r="CD707" i="2"/>
  <c r="CD708" i="2"/>
  <c r="CD709" i="2"/>
  <c r="CD710" i="2"/>
  <c r="CD711" i="2"/>
  <c r="CD712" i="2"/>
  <c r="CD713" i="2"/>
  <c r="CD714" i="2"/>
  <c r="CD715" i="2"/>
  <c r="CD716" i="2"/>
  <c r="CD717" i="2"/>
  <c r="CD718" i="2"/>
  <c r="CD719" i="2"/>
  <c r="CD720" i="2"/>
  <c r="CD721" i="2"/>
  <c r="CD722" i="2"/>
  <c r="CD723" i="2"/>
  <c r="CD724" i="2"/>
  <c r="CD725" i="2"/>
  <c r="CD726" i="2"/>
  <c r="CD727" i="2"/>
  <c r="CD728" i="2"/>
  <c r="CD729" i="2"/>
  <c r="CD730" i="2"/>
  <c r="CD731" i="2"/>
  <c r="CD732" i="2"/>
  <c r="CD733" i="2"/>
  <c r="CD734" i="2"/>
  <c r="CD735" i="2"/>
  <c r="CD736" i="2"/>
  <c r="CD737" i="2"/>
  <c r="CD738" i="2"/>
  <c r="CD739" i="2"/>
  <c r="CD740" i="2"/>
  <c r="CD741" i="2"/>
  <c r="CD742" i="2"/>
  <c r="CD743" i="2"/>
  <c r="CD744" i="2"/>
  <c r="CD745" i="2"/>
  <c r="CD746" i="2"/>
  <c r="CD747" i="2"/>
  <c r="CD748" i="2"/>
  <c r="CD749" i="2"/>
  <c r="CD750" i="2"/>
  <c r="CD751" i="2"/>
  <c r="CD752" i="2"/>
  <c r="CD753" i="2"/>
  <c r="CD754" i="2"/>
  <c r="CD755" i="2"/>
  <c r="CD756" i="2"/>
  <c r="CD757" i="2"/>
  <c r="CD758" i="2"/>
  <c r="CD759" i="2"/>
  <c r="CD760" i="2"/>
  <c r="CD761" i="2"/>
  <c r="CD762" i="2"/>
  <c r="CD763" i="2"/>
  <c r="CD764" i="2"/>
  <c r="CD765" i="2"/>
  <c r="CD766" i="2"/>
  <c r="CD767" i="2"/>
  <c r="CD768" i="2"/>
  <c r="CD769" i="2"/>
  <c r="CD770" i="2"/>
  <c r="CD771" i="2"/>
  <c r="CD772" i="2"/>
  <c r="CD773" i="2"/>
  <c r="CD774" i="2"/>
  <c r="CD775" i="2"/>
  <c r="CD776" i="2"/>
  <c r="CD777" i="2"/>
  <c r="CD778" i="2"/>
  <c r="CD779" i="2"/>
  <c r="CD780" i="2"/>
  <c r="CD781" i="2"/>
  <c r="CD782" i="2"/>
  <c r="CD783" i="2"/>
  <c r="CD784" i="2"/>
  <c r="CD785" i="2"/>
  <c r="CD786" i="2"/>
  <c r="CD787" i="2"/>
  <c r="CD788" i="2"/>
  <c r="CD789" i="2"/>
  <c r="CD790" i="2"/>
  <c r="CD791" i="2"/>
  <c r="CD792" i="2"/>
  <c r="CD793" i="2"/>
  <c r="CD794" i="2"/>
  <c r="CD795" i="2"/>
  <c r="CD796" i="2"/>
  <c r="CD797" i="2"/>
  <c r="CD798" i="2"/>
  <c r="CD799" i="2"/>
  <c r="CD800" i="2"/>
  <c r="CD801" i="2"/>
  <c r="CD802" i="2"/>
  <c r="CD803" i="2"/>
  <c r="CD804" i="2"/>
  <c r="CD805" i="2"/>
  <c r="CD806" i="2"/>
  <c r="CD807" i="2"/>
  <c r="CD808" i="2"/>
  <c r="CD809" i="2"/>
  <c r="CD810" i="2"/>
  <c r="CD811" i="2"/>
  <c r="CD812" i="2"/>
  <c r="CD813" i="2"/>
  <c r="CD814" i="2"/>
  <c r="CD815" i="2"/>
  <c r="CD816" i="2"/>
  <c r="CD817" i="2"/>
  <c r="CD818" i="2"/>
  <c r="CD819" i="2"/>
  <c r="CD820" i="2"/>
  <c r="CD821" i="2"/>
  <c r="CD822" i="2"/>
  <c r="CD823" i="2"/>
  <c r="CD824" i="2"/>
  <c r="CD825" i="2"/>
  <c r="CD826" i="2"/>
  <c r="CD827" i="2"/>
  <c r="CD828" i="2"/>
  <c r="CD829" i="2"/>
  <c r="CD830" i="2"/>
  <c r="CD831" i="2"/>
  <c r="CD832" i="2"/>
  <c r="CD833" i="2"/>
  <c r="CD834" i="2"/>
  <c r="CD835" i="2"/>
  <c r="CD836" i="2"/>
  <c r="CD837" i="2"/>
  <c r="CD838" i="2"/>
  <c r="CD839" i="2"/>
  <c r="CD840" i="2"/>
  <c r="CD841" i="2"/>
  <c r="CD842" i="2"/>
  <c r="CD843" i="2"/>
  <c r="CD844" i="2"/>
  <c r="CD845" i="2"/>
  <c r="CD846" i="2"/>
  <c r="CD847" i="2"/>
  <c r="CD848" i="2"/>
  <c r="CD849" i="2"/>
  <c r="CD850" i="2"/>
  <c r="CD851" i="2"/>
  <c r="CD852" i="2"/>
  <c r="CD853" i="2"/>
  <c r="CD854" i="2"/>
  <c r="CD855" i="2"/>
  <c r="CD856" i="2"/>
  <c r="CD857" i="2"/>
  <c r="CD858" i="2"/>
  <c r="CD859" i="2"/>
  <c r="CD860" i="2"/>
  <c r="CD861" i="2"/>
  <c r="CD862" i="2"/>
  <c r="CD863" i="2"/>
  <c r="CD864" i="2"/>
  <c r="CD865" i="2"/>
  <c r="CD866" i="2"/>
  <c r="CD867" i="2"/>
  <c r="CD868" i="2"/>
  <c r="CD869" i="2"/>
  <c r="CD870" i="2"/>
  <c r="CD871" i="2"/>
  <c r="CD872" i="2"/>
  <c r="CD873" i="2"/>
  <c r="CD874" i="2"/>
  <c r="CD875" i="2"/>
  <c r="CD876" i="2"/>
  <c r="CD877" i="2"/>
  <c r="CD878" i="2"/>
  <c r="CD879" i="2"/>
  <c r="CD880" i="2"/>
  <c r="CD881" i="2"/>
  <c r="CD882" i="2"/>
  <c r="CD883" i="2"/>
  <c r="CD884" i="2"/>
  <c r="CD885" i="2"/>
  <c r="CD886" i="2"/>
  <c r="CD887" i="2"/>
  <c r="CD888" i="2"/>
  <c r="CD889" i="2"/>
  <c r="CD890" i="2"/>
  <c r="CD891" i="2"/>
  <c r="CD892" i="2"/>
  <c r="CD893" i="2"/>
  <c r="CD894" i="2"/>
  <c r="CD895" i="2"/>
  <c r="CD896" i="2"/>
  <c r="CD897" i="2"/>
  <c r="CD898" i="2"/>
  <c r="CD899" i="2"/>
  <c r="CD900" i="2"/>
  <c r="CD901" i="2"/>
  <c r="CD902" i="2"/>
  <c r="CD903" i="2"/>
  <c r="CD904" i="2"/>
  <c r="CD905" i="2"/>
  <c r="CD906" i="2"/>
  <c r="CD907" i="2"/>
  <c r="CD908" i="2"/>
  <c r="CD909" i="2"/>
  <c r="CD910" i="2"/>
  <c r="CD911" i="2"/>
  <c r="CD912" i="2"/>
  <c r="CD913" i="2"/>
  <c r="CD914" i="2"/>
  <c r="CD915" i="2"/>
  <c r="CD916" i="2"/>
  <c r="CD917" i="2"/>
  <c r="CD918" i="2"/>
  <c r="CD919" i="2"/>
  <c r="CD920" i="2"/>
  <c r="CD921" i="2"/>
  <c r="CD922" i="2"/>
  <c r="CD923" i="2"/>
  <c r="CD924" i="2"/>
  <c r="CD925" i="2"/>
  <c r="CD926" i="2"/>
  <c r="CD927" i="2"/>
  <c r="CD928" i="2"/>
  <c r="CD929" i="2"/>
  <c r="CD930" i="2"/>
  <c r="CD931" i="2"/>
  <c r="CD932" i="2"/>
  <c r="CD933" i="2"/>
  <c r="CD934" i="2"/>
  <c r="CD935" i="2"/>
  <c r="CD936" i="2"/>
  <c r="CD937" i="2"/>
  <c r="CD938" i="2"/>
  <c r="CD939" i="2"/>
  <c r="CD940" i="2"/>
  <c r="CD941" i="2"/>
  <c r="CD942" i="2"/>
  <c r="CD943" i="2"/>
  <c r="CD944" i="2"/>
  <c r="CD945" i="2"/>
  <c r="CD946" i="2"/>
  <c r="CD947" i="2"/>
  <c r="CD948" i="2"/>
  <c r="CD949" i="2"/>
  <c r="CD950" i="2"/>
  <c r="CD951" i="2"/>
  <c r="CD952" i="2"/>
  <c r="CD953" i="2"/>
  <c r="CD954" i="2"/>
  <c r="CD955" i="2"/>
  <c r="CD956" i="2"/>
  <c r="CD957" i="2"/>
  <c r="CD958" i="2"/>
  <c r="CD959" i="2"/>
  <c r="CD960" i="2"/>
  <c r="CD961" i="2"/>
  <c r="CD962" i="2"/>
  <c r="CD963" i="2"/>
  <c r="CD964" i="2"/>
  <c r="CD965" i="2"/>
  <c r="CD966" i="2"/>
  <c r="CD967" i="2"/>
  <c r="CD968" i="2"/>
  <c r="CD969" i="2"/>
  <c r="CD970" i="2"/>
  <c r="CD971" i="2"/>
  <c r="CD972" i="2"/>
  <c r="CD973" i="2"/>
  <c r="CD974" i="2"/>
  <c r="CD975" i="2"/>
  <c r="CD976" i="2"/>
  <c r="CD977" i="2"/>
  <c r="CD978" i="2"/>
  <c r="CD979" i="2"/>
  <c r="CD980" i="2"/>
  <c r="CD981" i="2"/>
  <c r="CD982" i="2"/>
  <c r="CD983" i="2"/>
  <c r="CD984" i="2"/>
  <c r="CD985" i="2"/>
  <c r="CD986" i="2"/>
  <c r="CD987" i="2"/>
  <c r="CD988" i="2"/>
  <c r="CD989" i="2"/>
  <c r="CD990" i="2"/>
  <c r="CD991" i="2"/>
  <c r="CD992" i="2"/>
  <c r="CD993" i="2"/>
  <c r="CD994" i="2"/>
  <c r="CD995" i="2"/>
  <c r="CD996" i="2"/>
  <c r="CD997" i="2"/>
  <c r="CD998" i="2"/>
  <c r="CD999" i="2"/>
  <c r="CD1000" i="2"/>
  <c r="CD1001" i="2"/>
  <c r="CD1002" i="2"/>
  <c r="CD1003" i="2"/>
  <c r="CD1004" i="2"/>
  <c r="CD1005" i="2"/>
  <c r="CD1006" i="2"/>
  <c r="CD1007" i="2"/>
  <c r="CD1008" i="2"/>
  <c r="CD1009" i="2"/>
  <c r="CD1010" i="2"/>
  <c r="CD1011" i="2"/>
  <c r="CD1012" i="2"/>
  <c r="CD1013" i="2"/>
  <c r="CD1014" i="2"/>
  <c r="CD1015" i="2"/>
  <c r="CD1016" i="2"/>
  <c r="CD1017" i="2"/>
  <c r="CD1018" i="2"/>
  <c r="CD1019" i="2"/>
  <c r="CD1020" i="2"/>
  <c r="CD1021" i="2"/>
  <c r="CD1022" i="2"/>
  <c r="CD1023" i="2"/>
  <c r="CD1024" i="2"/>
  <c r="CD1025" i="2"/>
  <c r="CD1026" i="2"/>
  <c r="CD1027" i="2"/>
  <c r="CD1028" i="2"/>
  <c r="CD1029" i="2"/>
  <c r="CD1030" i="2"/>
  <c r="CD1031" i="2"/>
  <c r="CD1032" i="2"/>
  <c r="CD1033" i="2"/>
  <c r="CD1034" i="2"/>
  <c r="CD1035" i="2"/>
  <c r="CD1036" i="2"/>
  <c r="CD1037" i="2"/>
  <c r="CD1038" i="2"/>
  <c r="CD1039" i="2"/>
  <c r="CD1040" i="2"/>
  <c r="CD1041" i="2"/>
  <c r="CD1042" i="2"/>
  <c r="CD1043" i="2"/>
  <c r="CD1044" i="2"/>
  <c r="CD1045" i="2"/>
  <c r="CD1046" i="2"/>
  <c r="CD1047" i="2"/>
  <c r="CD1048" i="2"/>
  <c r="CD1049" i="2"/>
  <c r="CD1050" i="2"/>
  <c r="CD1051" i="2"/>
  <c r="CD1052" i="2"/>
  <c r="CD1053" i="2"/>
  <c r="CD1054" i="2"/>
  <c r="CD1055" i="2"/>
  <c r="CD1056" i="2"/>
  <c r="CD1057" i="2"/>
  <c r="CD1058" i="2"/>
  <c r="CD1059" i="2"/>
  <c r="CD1060" i="2"/>
  <c r="CD1061" i="2"/>
  <c r="CD1062" i="2"/>
  <c r="CD1063" i="2"/>
  <c r="CD1064" i="2"/>
  <c r="CD1065" i="2"/>
  <c r="CD1066" i="2"/>
  <c r="CD1067" i="2"/>
  <c r="CD1068" i="2"/>
  <c r="CD1069" i="2"/>
  <c r="CD1070" i="2"/>
  <c r="CD1071" i="2"/>
  <c r="CD1072" i="2"/>
  <c r="CD1073" i="2"/>
  <c r="CD1074" i="2"/>
  <c r="CD1075" i="2"/>
  <c r="CD1076" i="2"/>
  <c r="CD1077" i="2"/>
  <c r="CD1078" i="2"/>
  <c r="CD1079" i="2"/>
  <c r="CD1080" i="2"/>
  <c r="CD1081" i="2"/>
  <c r="CD1082" i="2"/>
  <c r="CD1083" i="2"/>
  <c r="CD1084" i="2"/>
  <c r="CD1085" i="2"/>
  <c r="CD1086" i="2"/>
  <c r="CD1087" i="2"/>
  <c r="CD1088" i="2"/>
  <c r="CD1089" i="2"/>
  <c r="CD1090" i="2"/>
  <c r="CD1091" i="2"/>
  <c r="CD1092" i="2"/>
  <c r="CD1093" i="2"/>
  <c r="CD1094" i="2"/>
  <c r="CD1095" i="2"/>
  <c r="CD1096" i="2"/>
  <c r="CD1097" i="2"/>
  <c r="CD1098" i="2"/>
  <c r="CD1099" i="2"/>
  <c r="CD1100" i="2"/>
  <c r="CD1101" i="2"/>
  <c r="CD1102" i="2"/>
  <c r="CD1103" i="2"/>
  <c r="CD1104" i="2"/>
  <c r="CD1105" i="2"/>
  <c r="CD1106" i="2"/>
  <c r="CD1107" i="2"/>
  <c r="CD1108" i="2"/>
  <c r="CD1109" i="2"/>
  <c r="CD1110" i="2"/>
  <c r="CD1111" i="2"/>
  <c r="CD1112" i="2"/>
  <c r="CD1113" i="2"/>
  <c r="CD1114" i="2"/>
  <c r="CD1115" i="2"/>
  <c r="CD1116" i="2"/>
  <c r="CD1117" i="2"/>
  <c r="CD1118" i="2"/>
  <c r="CD1119" i="2"/>
  <c r="CD1120" i="2"/>
  <c r="CD1121" i="2"/>
  <c r="CD1122" i="2"/>
  <c r="CD1123" i="2"/>
  <c r="CD1124" i="2"/>
  <c r="CD1125" i="2"/>
  <c r="CD1126" i="2"/>
  <c r="CD1127" i="2"/>
  <c r="CD1128" i="2"/>
  <c r="CD1129" i="2"/>
  <c r="CD1130" i="2"/>
  <c r="CD1131" i="2"/>
  <c r="CD1132" i="2"/>
  <c r="CD1133" i="2"/>
  <c r="CD1134" i="2"/>
  <c r="CD1135" i="2"/>
  <c r="CD1136" i="2"/>
  <c r="CD1137" i="2"/>
  <c r="CD1138" i="2"/>
  <c r="CD1139" i="2"/>
  <c r="CD1140" i="2"/>
  <c r="CD1141" i="2"/>
  <c r="CD1142" i="2"/>
  <c r="CD1143" i="2"/>
  <c r="CD1144" i="2"/>
  <c r="CD1145" i="2"/>
  <c r="CD1146" i="2"/>
  <c r="CD1147" i="2"/>
  <c r="CD1148" i="2"/>
  <c r="CD1149" i="2"/>
  <c r="CD1150" i="2"/>
  <c r="CD1151" i="2"/>
  <c r="CD1152" i="2"/>
  <c r="CD1153" i="2"/>
  <c r="CD1154" i="2"/>
  <c r="CD1155" i="2"/>
  <c r="CD1156" i="2"/>
  <c r="CD1157" i="2"/>
  <c r="CD1158" i="2"/>
  <c r="CD1159" i="2"/>
  <c r="CD1160" i="2"/>
  <c r="CD1161" i="2"/>
  <c r="CD1162" i="2"/>
  <c r="CD1163" i="2"/>
  <c r="CD1164" i="2"/>
  <c r="CD1165" i="2"/>
  <c r="CD1166" i="2"/>
  <c r="CD1167" i="2"/>
  <c r="CD1168" i="2"/>
  <c r="CD1169" i="2"/>
  <c r="CD1170" i="2"/>
  <c r="CD1171" i="2"/>
  <c r="CD1172" i="2"/>
  <c r="CD1173" i="2"/>
  <c r="CD1174" i="2"/>
  <c r="CD1175" i="2"/>
  <c r="CD1176" i="2"/>
  <c r="CD1177" i="2"/>
  <c r="CD1178" i="2"/>
  <c r="CD1179" i="2"/>
  <c r="CD1180" i="2"/>
  <c r="CD1181" i="2"/>
  <c r="CD1182" i="2"/>
  <c r="CD1183" i="2"/>
  <c r="CD1184" i="2"/>
  <c r="CD1185" i="2"/>
  <c r="CD1186" i="2"/>
  <c r="CD1187" i="2"/>
  <c r="CD1188" i="2"/>
  <c r="CD1189" i="2"/>
  <c r="CD1190" i="2"/>
  <c r="CD1191" i="2"/>
  <c r="CD1192" i="2"/>
  <c r="CD1193" i="2"/>
  <c r="CD1194" i="2"/>
  <c r="CD1195" i="2"/>
  <c r="CD1196" i="2"/>
  <c r="CD1197" i="2"/>
  <c r="CD1198" i="2"/>
  <c r="CD1199" i="2"/>
  <c r="CD1200" i="2"/>
  <c r="CD1201" i="2"/>
  <c r="CD1202" i="2"/>
  <c r="CD1203" i="2"/>
  <c r="CD1204" i="2"/>
  <c r="CD1205" i="2"/>
  <c r="CD1206" i="2"/>
  <c r="CD1207" i="2"/>
  <c r="CD1208" i="2"/>
  <c r="CD1209" i="2"/>
  <c r="CD1210" i="2"/>
  <c r="CD1211" i="2"/>
  <c r="CD1212" i="2"/>
  <c r="CD1213" i="2"/>
  <c r="CD1214" i="2"/>
  <c r="CD1215" i="2"/>
  <c r="CD1216" i="2"/>
  <c r="CD1217" i="2"/>
  <c r="CD1218" i="2"/>
  <c r="CD1219" i="2"/>
  <c r="CD1220" i="2"/>
  <c r="CD1221" i="2"/>
  <c r="CD1222" i="2"/>
  <c r="CD1223" i="2"/>
  <c r="CD1224" i="2"/>
  <c r="CD1225" i="2"/>
  <c r="CD1226" i="2"/>
  <c r="CD1227" i="2"/>
  <c r="CD1228" i="2"/>
  <c r="CD1229" i="2"/>
  <c r="CD1230" i="2"/>
  <c r="CD1231" i="2"/>
  <c r="CD1232" i="2"/>
  <c r="CD1233" i="2"/>
  <c r="CD1234" i="2"/>
  <c r="CD1235" i="2"/>
  <c r="CD1236" i="2"/>
  <c r="CD1237" i="2"/>
  <c r="CD1238" i="2"/>
  <c r="CD1239" i="2"/>
  <c r="CD1240" i="2"/>
  <c r="CD1241" i="2"/>
  <c r="CD1242" i="2"/>
  <c r="CD1243" i="2"/>
  <c r="CD1244" i="2"/>
  <c r="CD1245" i="2"/>
  <c r="CD1246" i="2"/>
  <c r="CD1247" i="2"/>
  <c r="CD1248" i="2"/>
  <c r="CD1249" i="2"/>
  <c r="CD1250" i="2"/>
  <c r="CD1251" i="2"/>
  <c r="CD1252" i="2"/>
  <c r="CD1253" i="2"/>
  <c r="CD1254" i="2"/>
  <c r="CD1255" i="2"/>
  <c r="CD1256" i="2"/>
  <c r="CD1257" i="2"/>
  <c r="CD1258" i="2"/>
  <c r="CD1259" i="2"/>
  <c r="CD1260" i="2"/>
  <c r="CD1261" i="2"/>
  <c r="CD1262" i="2"/>
  <c r="CD1263" i="2"/>
  <c r="CD1264" i="2"/>
  <c r="CD1265" i="2"/>
  <c r="CD1266" i="2"/>
  <c r="CD1267" i="2"/>
  <c r="CD1268" i="2"/>
  <c r="CD1269" i="2"/>
  <c r="CD1270" i="2"/>
  <c r="CD1271" i="2"/>
  <c r="CD1272" i="2"/>
  <c r="CD1273" i="2"/>
  <c r="CD1274" i="2"/>
  <c r="CD1275" i="2"/>
  <c r="CD1276" i="2"/>
  <c r="CD1277" i="2"/>
  <c r="CD1278" i="2"/>
  <c r="CD1279" i="2"/>
  <c r="CD1280" i="2"/>
  <c r="CD1281" i="2"/>
  <c r="CD1282" i="2"/>
  <c r="CD1283" i="2"/>
  <c r="CD1284" i="2"/>
  <c r="CD1285" i="2"/>
  <c r="CD1286" i="2"/>
  <c r="CD1287" i="2"/>
  <c r="CD1288" i="2"/>
  <c r="CD1289" i="2"/>
  <c r="CD1290" i="2"/>
  <c r="CD1291" i="2"/>
  <c r="CD1292" i="2"/>
  <c r="CD1293" i="2"/>
  <c r="CD1294" i="2"/>
  <c r="CD1295" i="2"/>
  <c r="CD1296" i="2"/>
  <c r="CD1297" i="2"/>
  <c r="CD1298" i="2"/>
  <c r="CD1299" i="2"/>
  <c r="CD1300" i="2"/>
  <c r="CD1301" i="2"/>
  <c r="CD1302" i="2"/>
  <c r="CD1303" i="2"/>
  <c r="CD1304" i="2"/>
  <c r="CD1305" i="2"/>
  <c r="CD1306" i="2"/>
  <c r="CD1307" i="2"/>
  <c r="CD1308" i="2"/>
  <c r="CD1309" i="2"/>
  <c r="CD1310" i="2"/>
  <c r="CD1311" i="2"/>
  <c r="CD1312" i="2"/>
  <c r="CD1313" i="2"/>
  <c r="CD1314" i="2"/>
  <c r="CD1315" i="2"/>
  <c r="CD1316" i="2"/>
  <c r="CD1317" i="2"/>
  <c r="CD1318" i="2"/>
  <c r="CD1319" i="2"/>
  <c r="CD1320" i="2"/>
  <c r="CD1321" i="2"/>
  <c r="CD1322" i="2"/>
  <c r="CD1323" i="2"/>
  <c r="CD1324" i="2"/>
  <c r="CD1325" i="2"/>
  <c r="CD1326" i="2"/>
  <c r="CD1327" i="2"/>
  <c r="CD1328" i="2"/>
  <c r="CD1329" i="2"/>
  <c r="CD1330" i="2"/>
  <c r="CD1331" i="2"/>
  <c r="CD1332" i="2"/>
  <c r="CD1333" i="2"/>
  <c r="CD1334" i="2"/>
  <c r="CD1335" i="2"/>
  <c r="CD1336" i="2"/>
  <c r="CD1337" i="2"/>
  <c r="CD1338" i="2"/>
  <c r="CD1339" i="2"/>
  <c r="CD1340" i="2"/>
  <c r="CD1341" i="2"/>
  <c r="CD1342" i="2"/>
  <c r="CD1343" i="2"/>
  <c r="CD1344" i="2"/>
  <c r="CD1345" i="2"/>
  <c r="CD1346" i="2"/>
  <c r="CD1347" i="2"/>
  <c r="CD1348" i="2"/>
  <c r="CD1349" i="2"/>
  <c r="CD1350" i="2"/>
  <c r="CD1351" i="2"/>
  <c r="CD1352" i="2"/>
  <c r="CD1353" i="2"/>
  <c r="CD1354" i="2"/>
  <c r="CD1355" i="2"/>
  <c r="CD1356" i="2"/>
  <c r="CD1357" i="2"/>
  <c r="CD1358" i="2"/>
  <c r="CD1359" i="2"/>
  <c r="CD1360" i="2"/>
  <c r="CD1361" i="2"/>
  <c r="CD1362" i="2"/>
  <c r="CD1363" i="2"/>
  <c r="CD1364" i="2"/>
  <c r="CD1365" i="2"/>
  <c r="CD1366" i="2"/>
  <c r="CD1367" i="2"/>
  <c r="CD1368" i="2"/>
  <c r="CD1369" i="2"/>
  <c r="CD1370" i="2"/>
  <c r="CD1371" i="2"/>
  <c r="CD1372" i="2"/>
  <c r="CD1373" i="2"/>
  <c r="CD1374" i="2"/>
  <c r="CD1375" i="2"/>
  <c r="CD1376" i="2"/>
  <c r="CD1377" i="2"/>
  <c r="CD1378" i="2"/>
  <c r="CD1379" i="2"/>
  <c r="CD1380" i="2"/>
  <c r="CD1381" i="2"/>
  <c r="CD1382" i="2"/>
  <c r="CD1383" i="2"/>
  <c r="CD1384" i="2"/>
  <c r="CD1385" i="2"/>
  <c r="CD1386" i="2"/>
  <c r="CD1387" i="2"/>
  <c r="CD1388" i="2"/>
  <c r="CD1389" i="2"/>
  <c r="CD1390" i="2"/>
  <c r="CD1391" i="2"/>
  <c r="CD1392" i="2"/>
  <c r="CD1393" i="2"/>
  <c r="CD1394" i="2"/>
  <c r="CD1395" i="2"/>
  <c r="CD1396" i="2"/>
  <c r="CD1397" i="2"/>
  <c r="CD1398" i="2"/>
  <c r="CD1399" i="2"/>
  <c r="CD1400" i="2"/>
  <c r="CD1401" i="2"/>
  <c r="CD1402" i="2"/>
  <c r="CD1403" i="2"/>
  <c r="CD1404" i="2"/>
  <c r="CD1405" i="2"/>
  <c r="CD1406" i="2"/>
  <c r="CD1407" i="2"/>
  <c r="CD1408" i="2"/>
  <c r="CD1409" i="2"/>
  <c r="CD1410" i="2"/>
  <c r="CD1411" i="2"/>
  <c r="CD1412" i="2"/>
  <c r="CD1413" i="2"/>
  <c r="CD1414" i="2"/>
  <c r="CD1415" i="2"/>
  <c r="CD1416" i="2"/>
  <c r="CD1417" i="2"/>
  <c r="CD1418" i="2"/>
  <c r="CD1419" i="2"/>
  <c r="CD1420" i="2"/>
  <c r="CD1421" i="2"/>
  <c r="CD1422" i="2"/>
  <c r="CD1423" i="2"/>
  <c r="CD1424" i="2"/>
  <c r="CD1425" i="2"/>
  <c r="CD1426" i="2"/>
  <c r="CD1427" i="2"/>
  <c r="CD1428" i="2"/>
  <c r="CD1429" i="2"/>
  <c r="CD1430" i="2"/>
  <c r="CD1431" i="2"/>
  <c r="CD1432" i="2"/>
  <c r="CD1433" i="2"/>
  <c r="CD1434" i="2"/>
  <c r="CD1435" i="2"/>
  <c r="CD1436" i="2"/>
  <c r="CD1437" i="2"/>
  <c r="CD1438" i="2"/>
  <c r="CD1439" i="2"/>
  <c r="CD1440" i="2"/>
  <c r="CD1441" i="2"/>
  <c r="CD1442" i="2"/>
  <c r="CD1443" i="2"/>
  <c r="CD1444" i="2"/>
  <c r="CD1445" i="2"/>
  <c r="CD1446" i="2"/>
  <c r="CD1447" i="2"/>
  <c r="CD1448" i="2"/>
  <c r="CD1449" i="2"/>
  <c r="CD1450" i="2"/>
  <c r="CD1451" i="2"/>
  <c r="CD1452" i="2"/>
  <c r="CD1453" i="2"/>
  <c r="CD1454" i="2"/>
  <c r="CD1455" i="2"/>
  <c r="CD1456" i="2"/>
  <c r="CD1457" i="2"/>
  <c r="CD1458" i="2"/>
  <c r="CD1459" i="2"/>
  <c r="CD1460" i="2"/>
  <c r="CD1461" i="2"/>
  <c r="CD1462" i="2"/>
  <c r="CD1463" i="2"/>
  <c r="CD1464" i="2"/>
  <c r="CD1465" i="2"/>
  <c r="CD1466" i="2"/>
  <c r="CD1467" i="2"/>
  <c r="CD1468" i="2"/>
  <c r="CD1469" i="2"/>
  <c r="CD1470" i="2"/>
  <c r="CD1471" i="2"/>
  <c r="CD1472" i="2"/>
  <c r="CD1473" i="2"/>
  <c r="CD1474" i="2"/>
  <c r="CD1475" i="2"/>
  <c r="CD1476" i="2"/>
  <c r="CD1477" i="2"/>
  <c r="CD1478" i="2"/>
  <c r="CD1479" i="2"/>
  <c r="CD1480" i="2"/>
  <c r="CD1481" i="2"/>
  <c r="CD1482" i="2"/>
  <c r="CD1483" i="2"/>
  <c r="CD1484" i="2"/>
  <c r="CD1485" i="2"/>
  <c r="CD1486" i="2"/>
  <c r="CD1487" i="2"/>
  <c r="CD1488" i="2"/>
  <c r="CD1489" i="2"/>
  <c r="CD1490" i="2"/>
  <c r="CD1491" i="2"/>
  <c r="CD1492" i="2"/>
  <c r="CD1493" i="2"/>
  <c r="CD1494" i="2"/>
  <c r="CD1495" i="2"/>
  <c r="CD1496" i="2"/>
  <c r="CD1497" i="2"/>
  <c r="CD1498" i="2"/>
  <c r="CD1499" i="2"/>
  <c r="CD1500" i="2"/>
  <c r="CD1501" i="2"/>
  <c r="CD1502" i="2"/>
  <c r="CD1503" i="2"/>
  <c r="CD1504" i="2"/>
  <c r="CD1505" i="2"/>
  <c r="CD1506" i="2"/>
  <c r="CD1507" i="2"/>
  <c r="CD1508" i="2"/>
  <c r="CD1509" i="2"/>
  <c r="CD1510" i="2"/>
  <c r="CD1511" i="2"/>
  <c r="CD1512" i="2"/>
  <c r="CD1513" i="2"/>
  <c r="CD1514" i="2"/>
  <c r="CD1515" i="2"/>
  <c r="CD1516" i="2"/>
  <c r="CD1517" i="2"/>
  <c r="CD1518" i="2"/>
  <c r="CD1519" i="2"/>
  <c r="CD1520" i="2"/>
  <c r="CD1521" i="2"/>
  <c r="CD1522" i="2"/>
  <c r="CD1523" i="2"/>
  <c r="CD1524" i="2"/>
  <c r="CD1525" i="2"/>
  <c r="CD1526" i="2"/>
  <c r="CD1527" i="2"/>
  <c r="CD1528" i="2"/>
  <c r="CD1529" i="2"/>
  <c r="CD1530" i="2"/>
  <c r="CD1531" i="2"/>
  <c r="CD1532" i="2"/>
  <c r="CD1533" i="2"/>
  <c r="CD1534" i="2"/>
  <c r="CD1535" i="2"/>
  <c r="CD1536" i="2"/>
  <c r="CD1537" i="2"/>
  <c r="CD1538" i="2"/>
  <c r="CD1539" i="2"/>
  <c r="CD1540" i="2"/>
  <c r="CD1541" i="2"/>
  <c r="CD1542" i="2"/>
  <c r="CD1543" i="2"/>
  <c r="CD1544" i="2"/>
  <c r="CD1545" i="2"/>
  <c r="CD1546" i="2"/>
  <c r="CD1547" i="2"/>
  <c r="CD1548" i="2"/>
  <c r="CD1549" i="2"/>
  <c r="CD1550" i="2"/>
  <c r="CD1551" i="2"/>
  <c r="CD1552" i="2"/>
  <c r="CD1553" i="2"/>
  <c r="CD1554" i="2"/>
  <c r="CD1555" i="2"/>
  <c r="CD1556" i="2"/>
  <c r="CD1557" i="2"/>
  <c r="CD1558" i="2"/>
  <c r="CD1559" i="2"/>
  <c r="CD1560" i="2"/>
  <c r="CD1561" i="2"/>
  <c r="CD1562" i="2"/>
  <c r="CD1563" i="2"/>
  <c r="CD1564" i="2"/>
  <c r="CD1565" i="2"/>
  <c r="CD1566" i="2"/>
  <c r="CD1567" i="2"/>
  <c r="CD1568" i="2"/>
  <c r="CD1569" i="2"/>
  <c r="CD1570" i="2"/>
  <c r="CD1571" i="2"/>
  <c r="CD1572" i="2"/>
  <c r="CD1573" i="2"/>
  <c r="CD1574" i="2"/>
  <c r="CD1575" i="2"/>
  <c r="CD1576" i="2"/>
  <c r="CD1577" i="2"/>
  <c r="CD1578" i="2"/>
  <c r="CD1579" i="2"/>
  <c r="CD1580" i="2"/>
  <c r="CD1581" i="2"/>
  <c r="CD1582" i="2"/>
  <c r="CD1583" i="2"/>
  <c r="CD1584" i="2"/>
  <c r="CD1585" i="2"/>
  <c r="CD1586" i="2"/>
  <c r="CD1587" i="2"/>
  <c r="CD1588" i="2"/>
  <c r="CD1589" i="2"/>
  <c r="CD1590" i="2"/>
  <c r="CD1591" i="2"/>
  <c r="CD1592" i="2"/>
  <c r="CD1593" i="2"/>
  <c r="CD1594" i="2"/>
  <c r="CD1595" i="2"/>
  <c r="CD1596" i="2"/>
  <c r="CD1597" i="2"/>
  <c r="CD1598" i="2"/>
  <c r="CD1599" i="2"/>
  <c r="CD1600" i="2"/>
  <c r="CD1601" i="2"/>
  <c r="CD1602" i="2"/>
  <c r="CD1603" i="2"/>
  <c r="CD1604" i="2"/>
  <c r="CD1605" i="2"/>
  <c r="CD1606" i="2"/>
  <c r="CD1607" i="2"/>
  <c r="CD1608" i="2"/>
  <c r="CD1609" i="2"/>
  <c r="CD1610" i="2"/>
  <c r="CD1611" i="2"/>
  <c r="CD1612" i="2"/>
  <c r="CD1613" i="2"/>
  <c r="CD1614" i="2"/>
  <c r="CD1615" i="2"/>
  <c r="CD1616" i="2"/>
  <c r="CD1617" i="2"/>
  <c r="CD1618" i="2"/>
  <c r="CD1619" i="2"/>
  <c r="CD1620" i="2"/>
  <c r="CD1621" i="2"/>
  <c r="CD1622" i="2"/>
  <c r="CD1623" i="2"/>
  <c r="CD1624" i="2"/>
  <c r="CD1625" i="2"/>
  <c r="CD1626" i="2"/>
  <c r="CD1627" i="2"/>
  <c r="CD1628" i="2"/>
  <c r="CD1629" i="2"/>
  <c r="CD1630" i="2"/>
  <c r="CD1631" i="2"/>
  <c r="CD1632" i="2"/>
  <c r="CD1633" i="2"/>
  <c r="CD1634" i="2"/>
  <c r="CD1635" i="2"/>
  <c r="CD1636" i="2"/>
  <c r="CD1637" i="2"/>
  <c r="CD1638" i="2"/>
  <c r="CD1639" i="2"/>
  <c r="CD1640" i="2"/>
  <c r="CD1641" i="2"/>
  <c r="CD1642" i="2"/>
  <c r="CD1643" i="2"/>
  <c r="CD1644" i="2"/>
  <c r="CD1645" i="2"/>
  <c r="CD1646" i="2"/>
  <c r="CD1647" i="2"/>
  <c r="CD1648" i="2"/>
  <c r="CD1649" i="2"/>
  <c r="CD1650" i="2"/>
  <c r="CD1651" i="2"/>
  <c r="CD1652" i="2"/>
  <c r="CD1653" i="2"/>
  <c r="CD1654" i="2"/>
  <c r="CD1655" i="2"/>
  <c r="CD1656" i="2"/>
  <c r="CD1657" i="2"/>
  <c r="CD1658" i="2"/>
  <c r="CD1659" i="2"/>
  <c r="CD1660" i="2"/>
  <c r="CD1661" i="2"/>
  <c r="CD1662" i="2"/>
  <c r="CD1663" i="2"/>
  <c r="CD1664" i="2"/>
  <c r="CD1665" i="2"/>
  <c r="CD1666" i="2"/>
  <c r="CD1667" i="2"/>
  <c r="CD1668" i="2"/>
  <c r="CD1669" i="2"/>
  <c r="CD1670" i="2"/>
  <c r="CD1671" i="2"/>
  <c r="CD1672" i="2"/>
  <c r="CD1673" i="2"/>
  <c r="CD1674" i="2"/>
  <c r="CD1675" i="2"/>
  <c r="CD1676" i="2"/>
  <c r="CD1677" i="2"/>
  <c r="CD1678" i="2"/>
  <c r="CD1679" i="2"/>
  <c r="CD1680" i="2"/>
  <c r="CD1681" i="2"/>
  <c r="CD1682" i="2"/>
  <c r="CD1683" i="2"/>
  <c r="CD1684" i="2"/>
  <c r="CD1685" i="2"/>
  <c r="CD1686" i="2"/>
  <c r="CD1687" i="2"/>
  <c r="CD1688" i="2"/>
  <c r="CD1689" i="2"/>
  <c r="CD1690" i="2"/>
  <c r="CD1691" i="2"/>
  <c r="CD1692" i="2"/>
  <c r="CD1693" i="2"/>
  <c r="CD1694" i="2"/>
  <c r="CD1695" i="2"/>
  <c r="CD1696" i="2"/>
  <c r="CD1697" i="2"/>
  <c r="CD1698" i="2"/>
  <c r="CD1699" i="2"/>
  <c r="CD1700" i="2"/>
  <c r="CD1701" i="2"/>
  <c r="CD1702" i="2"/>
  <c r="CD1703" i="2"/>
  <c r="CD1704" i="2"/>
  <c r="CD1705" i="2"/>
  <c r="CD1706" i="2"/>
  <c r="CD1707" i="2"/>
  <c r="CD1708" i="2"/>
  <c r="CD1709" i="2"/>
  <c r="CD1710" i="2"/>
  <c r="CD1711" i="2"/>
  <c r="CD1712" i="2"/>
  <c r="CD1713" i="2"/>
  <c r="CD1714" i="2"/>
  <c r="CD1715" i="2"/>
  <c r="CD1716" i="2"/>
  <c r="CD1717" i="2"/>
  <c r="CD1718" i="2"/>
  <c r="CD1719" i="2"/>
  <c r="CD1720" i="2"/>
  <c r="CD1721" i="2"/>
  <c r="CD1722" i="2"/>
  <c r="CD1723" i="2"/>
  <c r="CD1724" i="2"/>
  <c r="CD1725" i="2"/>
  <c r="CD1726" i="2"/>
  <c r="CD1727" i="2"/>
  <c r="CD1728" i="2"/>
  <c r="CD1729" i="2"/>
  <c r="CD1730" i="2"/>
  <c r="CD1731" i="2"/>
  <c r="CD1732" i="2"/>
  <c r="CD1733" i="2"/>
  <c r="CD1734" i="2"/>
  <c r="CD1735" i="2"/>
  <c r="CD1736" i="2"/>
  <c r="CD1737" i="2"/>
  <c r="CD1738" i="2"/>
  <c r="CD1739" i="2"/>
  <c r="CD1740" i="2"/>
  <c r="CD1741" i="2"/>
  <c r="CD1742" i="2"/>
  <c r="CD1743" i="2"/>
  <c r="CD1744" i="2"/>
  <c r="CD1745" i="2"/>
  <c r="CD1746" i="2"/>
  <c r="CD1747" i="2"/>
  <c r="CD1748" i="2"/>
  <c r="CD1749" i="2"/>
  <c r="CD1750" i="2"/>
  <c r="CD1751" i="2"/>
  <c r="CD1752" i="2"/>
  <c r="CD1753" i="2"/>
  <c r="CD1754" i="2"/>
  <c r="CD1755" i="2"/>
  <c r="CD1756" i="2"/>
  <c r="CD1757" i="2"/>
  <c r="CD1758" i="2"/>
  <c r="CD1759" i="2"/>
  <c r="CD1760" i="2"/>
  <c r="CD1761" i="2"/>
  <c r="CD1762" i="2"/>
  <c r="CD1763" i="2"/>
  <c r="CD1764" i="2"/>
  <c r="CD1765" i="2"/>
  <c r="CD1766" i="2"/>
  <c r="CD1767" i="2"/>
  <c r="CD1768" i="2"/>
  <c r="CD1769" i="2"/>
  <c r="CD1770" i="2"/>
  <c r="CD1771" i="2"/>
  <c r="CD1772" i="2"/>
  <c r="CD1773" i="2"/>
  <c r="CD1774" i="2"/>
  <c r="CD1775" i="2"/>
  <c r="CD1776" i="2"/>
  <c r="CD1777" i="2"/>
  <c r="CD1778" i="2"/>
  <c r="CD1779" i="2"/>
  <c r="CD1780" i="2"/>
  <c r="CD1781" i="2"/>
  <c r="CD1782" i="2"/>
  <c r="CD1783" i="2"/>
  <c r="CD1784" i="2"/>
  <c r="CD1785" i="2"/>
  <c r="CD1786" i="2"/>
  <c r="CD1787" i="2"/>
  <c r="CD1788" i="2"/>
  <c r="CD1789" i="2"/>
  <c r="CD1790" i="2"/>
  <c r="CD1791" i="2"/>
  <c r="CD1792" i="2"/>
  <c r="CD1793" i="2"/>
  <c r="CD1794" i="2"/>
  <c r="CD1795" i="2"/>
  <c r="CD1796" i="2"/>
  <c r="CD1797" i="2"/>
  <c r="CD1798" i="2"/>
  <c r="CD1799" i="2"/>
  <c r="CD1800" i="2"/>
  <c r="CD1801" i="2"/>
  <c r="CD1802" i="2"/>
  <c r="CD1803" i="2"/>
  <c r="CD1804" i="2"/>
  <c r="CD1805" i="2"/>
  <c r="CD1806" i="2"/>
  <c r="CD1807" i="2"/>
  <c r="CD1808" i="2"/>
  <c r="CD1809" i="2"/>
  <c r="CD1810" i="2"/>
  <c r="CD1811" i="2"/>
  <c r="CD1812" i="2"/>
  <c r="CD1813" i="2"/>
  <c r="CD1814" i="2"/>
  <c r="CD1815" i="2"/>
  <c r="CD1816" i="2"/>
  <c r="CD1817" i="2"/>
  <c r="CD1818" i="2"/>
  <c r="CD1819" i="2"/>
  <c r="CD1820" i="2"/>
  <c r="CD1821" i="2"/>
  <c r="CD1822" i="2"/>
  <c r="CD1823" i="2"/>
  <c r="CD1824" i="2"/>
  <c r="CD1825" i="2"/>
  <c r="CD1826" i="2"/>
  <c r="CD1827" i="2"/>
  <c r="CD1828" i="2"/>
  <c r="CD1829" i="2"/>
  <c r="CD1830" i="2"/>
  <c r="CD1831" i="2"/>
  <c r="CD1832" i="2"/>
  <c r="CD1833" i="2"/>
  <c r="CD1834" i="2"/>
  <c r="CD1835" i="2"/>
  <c r="CD1836" i="2"/>
  <c r="CD1837" i="2"/>
  <c r="CD1838" i="2"/>
  <c r="CD1839" i="2"/>
  <c r="CD1840" i="2"/>
  <c r="CD1841" i="2"/>
  <c r="CD1842" i="2"/>
  <c r="CD1843" i="2"/>
  <c r="CD1844" i="2"/>
  <c r="CD1845" i="2"/>
  <c r="CD1846" i="2"/>
  <c r="CD1847" i="2"/>
  <c r="CD1848" i="2"/>
  <c r="CD1849" i="2"/>
  <c r="CD1850" i="2"/>
  <c r="CD1851" i="2"/>
  <c r="CD1852" i="2"/>
  <c r="CD1853" i="2"/>
  <c r="CD1854" i="2"/>
  <c r="CD1855" i="2"/>
  <c r="CD1856" i="2"/>
  <c r="CD1857" i="2"/>
  <c r="CD1858" i="2"/>
  <c r="CD1859" i="2"/>
  <c r="CD1860" i="2"/>
  <c r="CD1861" i="2"/>
  <c r="CD1862" i="2"/>
  <c r="CD1863" i="2"/>
  <c r="CD1864" i="2"/>
  <c r="CD1865" i="2"/>
  <c r="CD1866" i="2"/>
  <c r="CD1867" i="2"/>
  <c r="CD1868" i="2"/>
  <c r="CD1869" i="2"/>
  <c r="CD1870" i="2"/>
  <c r="CD1871" i="2"/>
  <c r="CD1872" i="2"/>
  <c r="CD1873" i="2"/>
  <c r="CD1874" i="2"/>
  <c r="CD1875" i="2"/>
  <c r="CD1876" i="2"/>
  <c r="CD1877" i="2"/>
  <c r="CD1878" i="2"/>
  <c r="CD1879" i="2"/>
  <c r="CD1880" i="2"/>
  <c r="CD1881" i="2"/>
  <c r="CD1882" i="2"/>
  <c r="CD1883" i="2"/>
  <c r="CD1884" i="2"/>
  <c r="CD1885" i="2"/>
  <c r="CD1886" i="2"/>
  <c r="CD1887" i="2"/>
  <c r="CD1888" i="2"/>
  <c r="CD1889" i="2"/>
  <c r="CD1890" i="2"/>
  <c r="CD1891" i="2"/>
  <c r="CD1892" i="2"/>
  <c r="CD1893" i="2"/>
  <c r="CD1894" i="2"/>
  <c r="CD1895" i="2"/>
  <c r="CD1896" i="2"/>
  <c r="CD1897" i="2"/>
  <c r="CD1898" i="2"/>
  <c r="CD1899" i="2"/>
  <c r="CD1900" i="2"/>
  <c r="CD1901" i="2"/>
  <c r="CD1902" i="2"/>
  <c r="CD1903" i="2"/>
  <c r="CD1904" i="2"/>
  <c r="CD1905" i="2"/>
  <c r="CD1906" i="2"/>
  <c r="CD1907" i="2"/>
  <c r="CD1908" i="2"/>
  <c r="CD1909" i="2"/>
  <c r="CD1910" i="2"/>
  <c r="CD1911" i="2"/>
  <c r="CD1912" i="2"/>
  <c r="CD1913" i="2"/>
  <c r="CD1914" i="2"/>
  <c r="CD1915" i="2"/>
  <c r="CD1916" i="2"/>
  <c r="CD1917" i="2"/>
  <c r="CD1918" i="2"/>
  <c r="CD1919" i="2"/>
  <c r="CD1920" i="2"/>
  <c r="CD1921" i="2"/>
  <c r="CD1922" i="2"/>
  <c r="CD1923" i="2"/>
  <c r="CD1924" i="2"/>
  <c r="CD1925" i="2"/>
  <c r="CD1926" i="2"/>
  <c r="CD1927" i="2"/>
  <c r="CD1928" i="2"/>
  <c r="CD1929" i="2"/>
  <c r="CD1930" i="2"/>
  <c r="CD1931" i="2"/>
  <c r="CD1932" i="2"/>
  <c r="CD1933" i="2"/>
  <c r="CD1934" i="2"/>
  <c r="CD1935" i="2"/>
  <c r="CD1936" i="2"/>
  <c r="CD1937" i="2"/>
  <c r="CD1938" i="2"/>
  <c r="CD1939" i="2"/>
  <c r="CD1940" i="2"/>
  <c r="CD1941" i="2"/>
  <c r="CD1942" i="2"/>
  <c r="CD1943" i="2"/>
  <c r="CD1944" i="2"/>
  <c r="CD1945" i="2"/>
  <c r="CD1946" i="2"/>
  <c r="CD1947" i="2"/>
  <c r="CD1948" i="2"/>
  <c r="CD1949" i="2"/>
  <c r="CD1950" i="2"/>
  <c r="CD1951" i="2"/>
  <c r="CD1952" i="2"/>
  <c r="CD1953" i="2"/>
  <c r="CD1954" i="2"/>
  <c r="CD1955" i="2"/>
  <c r="CD1956" i="2"/>
  <c r="CD1957" i="2"/>
  <c r="CD1958" i="2"/>
  <c r="CD1959" i="2"/>
  <c r="CD1960" i="2"/>
  <c r="CD1961" i="2"/>
  <c r="CD1962" i="2"/>
  <c r="CD1963" i="2"/>
  <c r="CD1964" i="2"/>
  <c r="CD1965" i="2"/>
  <c r="CD1966" i="2"/>
  <c r="CD1967" i="2"/>
  <c r="CD1968" i="2"/>
  <c r="CD1969" i="2"/>
  <c r="CD1970" i="2"/>
  <c r="CD1971" i="2"/>
  <c r="CD1972" i="2"/>
  <c r="CD1973" i="2"/>
  <c r="CD1974" i="2"/>
  <c r="CD1975" i="2"/>
  <c r="CD1976" i="2"/>
  <c r="CD1977" i="2"/>
  <c r="CD1978" i="2"/>
  <c r="CD1979" i="2"/>
  <c r="CD1980" i="2"/>
  <c r="CD1981" i="2"/>
  <c r="CD1982" i="2"/>
  <c r="CD1983" i="2"/>
  <c r="CD1984" i="2"/>
  <c r="CD1985" i="2"/>
  <c r="CD1986" i="2"/>
  <c r="CD1987" i="2"/>
  <c r="CD1988" i="2"/>
  <c r="CD1989" i="2"/>
  <c r="CD1990" i="2"/>
  <c r="CD1991" i="2"/>
  <c r="CD1992" i="2"/>
  <c r="CD1993" i="2"/>
  <c r="CD1994" i="2"/>
  <c r="CD1995" i="2"/>
  <c r="CD1996" i="2"/>
  <c r="CD1997" i="2"/>
  <c r="CD1998" i="2"/>
  <c r="CD1999" i="2"/>
  <c r="CD2000" i="2"/>
  <c r="CD2001" i="2"/>
  <c r="CD2002" i="2"/>
  <c r="CD2003" i="2"/>
  <c r="CD2004" i="2"/>
  <c r="CD2005" i="2"/>
  <c r="CD2006" i="2"/>
  <c r="CD2007" i="2"/>
  <c r="CD2008" i="2"/>
  <c r="CD2009" i="2"/>
  <c r="CD2010" i="2"/>
  <c r="CD2011" i="2"/>
  <c r="CD2012" i="2"/>
  <c r="CD2013" i="2"/>
  <c r="CD2014" i="2"/>
  <c r="CD2015" i="2"/>
  <c r="CD2016" i="2"/>
  <c r="CD2017" i="2"/>
  <c r="CD2018" i="2"/>
  <c r="CD2019" i="2"/>
  <c r="CD2020" i="2"/>
  <c r="CD2021" i="2"/>
  <c r="CD2022" i="2"/>
  <c r="CD2023" i="2"/>
  <c r="CD2024" i="2"/>
  <c r="CD2025" i="2"/>
  <c r="CD2026" i="2"/>
  <c r="CD2027" i="2"/>
  <c r="CD2028" i="2"/>
  <c r="CD2029" i="2"/>
  <c r="CD2030" i="2"/>
  <c r="CD2031" i="2"/>
  <c r="CD2032" i="2"/>
  <c r="CD2033" i="2"/>
  <c r="CD2034" i="2"/>
  <c r="CD2035" i="2"/>
  <c r="CD2036" i="2"/>
  <c r="CD2037" i="2"/>
  <c r="CD2038" i="2"/>
  <c r="CD2039" i="2"/>
  <c r="CD2040" i="2"/>
  <c r="CD2041" i="2"/>
  <c r="CD2042" i="2"/>
  <c r="CD2043" i="2"/>
  <c r="CD2044" i="2"/>
  <c r="CD2045" i="2"/>
  <c r="CD2046" i="2"/>
  <c r="CD2047" i="2"/>
  <c r="CD2048" i="2"/>
  <c r="CD2049" i="2"/>
  <c r="CD2050" i="2"/>
  <c r="CD2051" i="2"/>
  <c r="CD2052" i="2"/>
  <c r="CD2053" i="2"/>
  <c r="CD2054" i="2"/>
  <c r="CD2055" i="2"/>
  <c r="CD2056" i="2"/>
  <c r="CD2057" i="2"/>
  <c r="CD2058" i="2"/>
  <c r="CD2059" i="2"/>
  <c r="CD2060" i="2"/>
  <c r="CD2061" i="2"/>
  <c r="CD2062" i="2"/>
  <c r="CD2063" i="2"/>
  <c r="CD2064" i="2"/>
  <c r="CD2065" i="2"/>
  <c r="CD2066" i="2"/>
  <c r="CD2067" i="2"/>
  <c r="CD2068" i="2"/>
  <c r="CD2069" i="2"/>
  <c r="CD2070" i="2"/>
  <c r="CD2071" i="2"/>
  <c r="CD2072" i="2"/>
  <c r="CD2073" i="2"/>
  <c r="CD2074" i="2"/>
  <c r="CD2075" i="2"/>
  <c r="CD2076" i="2"/>
  <c r="CD2077" i="2"/>
  <c r="CD2078" i="2"/>
  <c r="CD2079" i="2"/>
  <c r="CD2080" i="2"/>
  <c r="CD2081" i="2"/>
  <c r="CD2082" i="2"/>
  <c r="CD2083" i="2"/>
  <c r="CD2084" i="2"/>
  <c r="CD2085" i="2"/>
  <c r="CD2086" i="2"/>
  <c r="CD2087" i="2"/>
  <c r="CD2088" i="2"/>
  <c r="CD2089" i="2"/>
  <c r="CD2090" i="2"/>
  <c r="CD2091" i="2"/>
  <c r="CD2092" i="2"/>
  <c r="CD2093" i="2"/>
  <c r="CD2094" i="2"/>
  <c r="CD2095" i="2"/>
  <c r="CD2096" i="2"/>
  <c r="CD2097" i="2"/>
  <c r="CD2098" i="2"/>
  <c r="CD2099" i="2"/>
  <c r="CD2100" i="2"/>
  <c r="CD2101" i="2"/>
  <c r="CD2102" i="2"/>
  <c r="CD2103" i="2"/>
  <c r="CD2104" i="2"/>
  <c r="CD2105" i="2"/>
  <c r="CD2106" i="2"/>
  <c r="CD2107" i="2"/>
  <c r="CD2108" i="2"/>
  <c r="CD2109" i="2"/>
  <c r="CD2110" i="2"/>
  <c r="CD2111" i="2"/>
  <c r="CD2112" i="2"/>
  <c r="CD2113" i="2"/>
  <c r="CD2114" i="2"/>
  <c r="CD2115" i="2"/>
  <c r="CD2116" i="2"/>
  <c r="CD2117" i="2"/>
  <c r="CD2118" i="2"/>
  <c r="CD2119" i="2"/>
  <c r="CD2120" i="2"/>
  <c r="CD2121" i="2"/>
  <c r="CD2122" i="2"/>
  <c r="CD2123" i="2"/>
  <c r="CD2124" i="2"/>
  <c r="CD2125" i="2"/>
  <c r="CD2126" i="2"/>
  <c r="CD2127" i="2"/>
  <c r="CD2128" i="2"/>
  <c r="CD2129" i="2"/>
  <c r="CD2130" i="2"/>
  <c r="CD2131" i="2"/>
  <c r="CD2132" i="2"/>
  <c r="CD2133" i="2"/>
  <c r="CD2134" i="2"/>
  <c r="CD2135" i="2"/>
  <c r="CD2136" i="2"/>
  <c r="CD2137" i="2"/>
  <c r="CD2138" i="2"/>
  <c r="CD2139" i="2"/>
  <c r="CD2140" i="2"/>
  <c r="CD2141" i="2"/>
  <c r="CD2142" i="2"/>
  <c r="CD2143" i="2"/>
  <c r="CD2144" i="2"/>
  <c r="CD2145" i="2"/>
  <c r="CD2146" i="2"/>
  <c r="CD2147" i="2"/>
  <c r="CD2148" i="2"/>
  <c r="CD2149" i="2"/>
  <c r="CD2150" i="2"/>
  <c r="CD2151" i="2"/>
  <c r="CD2152" i="2"/>
  <c r="CD2153" i="2"/>
  <c r="CD2154" i="2"/>
  <c r="CD2155" i="2"/>
  <c r="CD2156" i="2"/>
  <c r="CD2157" i="2"/>
  <c r="CD2158" i="2"/>
  <c r="CD2159" i="2"/>
  <c r="CD2160" i="2"/>
  <c r="CD2161" i="2"/>
  <c r="CD2162" i="2"/>
  <c r="CD2163" i="2"/>
  <c r="CD2164" i="2"/>
  <c r="CD2165" i="2"/>
  <c r="CD2166" i="2"/>
  <c r="CD2167" i="2"/>
  <c r="CD2168" i="2"/>
  <c r="CD2169" i="2"/>
  <c r="CD2170" i="2"/>
  <c r="CD2171" i="2"/>
  <c r="CD2172" i="2"/>
  <c r="CD2173" i="2"/>
  <c r="CD2174" i="2"/>
  <c r="CD2175" i="2"/>
  <c r="CD2176" i="2"/>
  <c r="CD2177" i="2"/>
  <c r="CD2178" i="2"/>
  <c r="CD2179" i="2"/>
  <c r="CD2180" i="2"/>
  <c r="CD2181" i="2"/>
  <c r="CD2182" i="2"/>
  <c r="CD2183" i="2"/>
  <c r="CD2184" i="2"/>
  <c r="CD2185" i="2"/>
  <c r="CD2186" i="2"/>
  <c r="CD2187" i="2"/>
  <c r="CD2188" i="2"/>
  <c r="CD2189" i="2"/>
  <c r="CD2190" i="2"/>
  <c r="CD2191" i="2"/>
  <c r="CD2192" i="2"/>
  <c r="CD2193" i="2"/>
  <c r="CD2194" i="2"/>
  <c r="CD2195" i="2"/>
  <c r="CD2196" i="2"/>
  <c r="CD2197" i="2"/>
  <c r="CD2198" i="2"/>
  <c r="CD2199" i="2"/>
  <c r="CD2200" i="2"/>
  <c r="CD2201" i="2"/>
  <c r="CD2202" i="2"/>
  <c r="CD2203" i="2"/>
  <c r="CD2204" i="2"/>
  <c r="CD2205" i="2"/>
  <c r="CD2206" i="2"/>
  <c r="CD2207" i="2"/>
  <c r="CD2208" i="2"/>
  <c r="CD2209" i="2"/>
  <c r="CD2210" i="2"/>
  <c r="CD2211" i="2"/>
  <c r="CD2212" i="2"/>
  <c r="CD2213" i="2"/>
  <c r="CD2214" i="2"/>
  <c r="CD2215" i="2"/>
  <c r="CD2216" i="2"/>
  <c r="CD2217" i="2"/>
  <c r="CD2218" i="2"/>
  <c r="CD2219" i="2"/>
  <c r="CD2220" i="2"/>
  <c r="CD2221" i="2"/>
  <c r="CD2222" i="2"/>
  <c r="CD2223" i="2"/>
  <c r="CD2224" i="2"/>
  <c r="CD2225" i="2"/>
  <c r="CD2226" i="2"/>
  <c r="CD2227" i="2"/>
  <c r="CD2228" i="2"/>
  <c r="CD2229" i="2"/>
  <c r="CD2230" i="2"/>
  <c r="CD2231" i="2"/>
  <c r="CD2232" i="2"/>
  <c r="CD2233" i="2"/>
  <c r="CD2234" i="2"/>
  <c r="CD2235" i="2"/>
  <c r="CD2236" i="2"/>
  <c r="CD2237" i="2"/>
  <c r="CD2238" i="2"/>
  <c r="CD2239" i="2"/>
  <c r="CD2240" i="2"/>
  <c r="CD2241" i="2"/>
  <c r="CD2242" i="2"/>
  <c r="CD2243" i="2"/>
  <c r="CD2244" i="2"/>
  <c r="CD2245" i="2"/>
  <c r="CD2246" i="2"/>
  <c r="CD2247" i="2"/>
  <c r="CD2248" i="2"/>
  <c r="CD2249" i="2"/>
  <c r="CD2250" i="2"/>
  <c r="CD2251" i="2"/>
  <c r="CD2252" i="2"/>
  <c r="CD2253" i="2"/>
  <c r="CD2254" i="2"/>
  <c r="CD2255" i="2"/>
  <c r="CD2256" i="2"/>
  <c r="CD2257" i="2"/>
  <c r="CD2258" i="2"/>
  <c r="CD2259" i="2"/>
  <c r="CD2260" i="2"/>
  <c r="CD2261" i="2"/>
  <c r="CD2262" i="2"/>
  <c r="CD2263" i="2"/>
  <c r="CD2264" i="2"/>
  <c r="CD2265" i="2"/>
  <c r="CD2266" i="2"/>
  <c r="CD2267" i="2"/>
  <c r="CD2268" i="2"/>
  <c r="CD2269" i="2"/>
  <c r="CD2270" i="2"/>
  <c r="CD2271" i="2"/>
  <c r="CD2272" i="2"/>
  <c r="CD2273" i="2"/>
  <c r="CD2274" i="2"/>
  <c r="CD2275" i="2"/>
  <c r="CD2276" i="2"/>
  <c r="CD2277" i="2"/>
  <c r="CD2278" i="2"/>
  <c r="CD2279" i="2"/>
  <c r="CD2280" i="2"/>
  <c r="CD2281" i="2"/>
  <c r="CD2282" i="2"/>
  <c r="CD2283" i="2"/>
  <c r="CD2284" i="2"/>
  <c r="CD2285" i="2"/>
  <c r="CD2286" i="2"/>
  <c r="CD2287" i="2"/>
  <c r="CD2288" i="2"/>
  <c r="CD2289" i="2"/>
  <c r="CD2290" i="2"/>
  <c r="CD2291" i="2"/>
  <c r="CD2292" i="2"/>
  <c r="CD2293" i="2"/>
  <c r="CD2294" i="2"/>
  <c r="CD2295" i="2"/>
  <c r="CD2296" i="2"/>
  <c r="CD2297" i="2"/>
  <c r="CD2298" i="2"/>
  <c r="CD2299" i="2"/>
  <c r="CD2300" i="2"/>
  <c r="CD2301" i="2"/>
  <c r="CD2302" i="2"/>
  <c r="CD2303" i="2"/>
  <c r="CD2304" i="2"/>
  <c r="CD2305" i="2"/>
  <c r="CD2306" i="2"/>
  <c r="CD2307" i="2"/>
  <c r="CD2308" i="2"/>
  <c r="CD2309" i="2"/>
  <c r="CD2310" i="2"/>
  <c r="CD2311" i="2"/>
  <c r="CD2312" i="2"/>
  <c r="CD2313" i="2"/>
  <c r="CD2314" i="2"/>
  <c r="CD2315" i="2"/>
  <c r="CD2316" i="2"/>
  <c r="CD2317" i="2"/>
  <c r="CD2318" i="2"/>
  <c r="CD2319" i="2"/>
  <c r="CD2320" i="2"/>
  <c r="CD2321" i="2"/>
  <c r="CD2322" i="2"/>
  <c r="CD2323" i="2"/>
  <c r="CD2324" i="2"/>
  <c r="CD2325" i="2"/>
  <c r="CD2326" i="2"/>
  <c r="CD2327" i="2"/>
  <c r="CD2328" i="2"/>
  <c r="CD2329" i="2"/>
  <c r="CD2330" i="2"/>
  <c r="CD2331" i="2"/>
  <c r="CD2332" i="2"/>
  <c r="CD2333" i="2"/>
  <c r="CD2334" i="2"/>
  <c r="CD2335" i="2"/>
  <c r="CD2336" i="2"/>
  <c r="CD2337" i="2"/>
  <c r="CD2338" i="2"/>
  <c r="CD2339" i="2"/>
  <c r="CD2340" i="2"/>
  <c r="CD2341" i="2"/>
  <c r="CD2342" i="2"/>
  <c r="CD2343" i="2"/>
  <c r="CD2344" i="2"/>
  <c r="CD2345" i="2"/>
  <c r="CD2346" i="2"/>
  <c r="CD2347" i="2"/>
  <c r="CD2348" i="2"/>
  <c r="CD2349" i="2"/>
  <c r="CD2350" i="2"/>
  <c r="CD2351" i="2"/>
  <c r="CD2352" i="2"/>
  <c r="CD2353" i="2"/>
  <c r="CD2354" i="2"/>
  <c r="CD2355" i="2"/>
  <c r="CD2356" i="2"/>
  <c r="CD2357" i="2"/>
  <c r="CD2358" i="2"/>
  <c r="CD2359" i="2"/>
  <c r="CD2360" i="2"/>
  <c r="CD2361" i="2"/>
  <c r="CD2362" i="2"/>
  <c r="CD2363" i="2"/>
  <c r="CD2364" i="2"/>
  <c r="CD2365" i="2"/>
  <c r="CD2366" i="2"/>
  <c r="CD2367" i="2"/>
  <c r="CD2368" i="2"/>
  <c r="CD2369" i="2"/>
  <c r="CD2370" i="2"/>
  <c r="CD2371" i="2"/>
  <c r="CD2372" i="2"/>
  <c r="CD2373" i="2"/>
  <c r="CD2374" i="2"/>
  <c r="CD2375" i="2"/>
  <c r="CD2376" i="2"/>
  <c r="CD2377" i="2"/>
  <c r="CD2378" i="2"/>
  <c r="CD2379" i="2"/>
  <c r="CD2380" i="2"/>
  <c r="CD2381" i="2"/>
  <c r="CD2382" i="2"/>
  <c r="CD2383" i="2"/>
  <c r="CD2384" i="2"/>
  <c r="CD2385" i="2"/>
  <c r="CD2386" i="2"/>
  <c r="CD2387" i="2"/>
  <c r="CD2388" i="2"/>
  <c r="CD2389" i="2"/>
  <c r="CD2390" i="2"/>
  <c r="CD2391" i="2"/>
  <c r="CD2392" i="2"/>
  <c r="CD2393" i="2"/>
  <c r="CD2394" i="2"/>
  <c r="CD2395" i="2"/>
  <c r="CD2396" i="2"/>
  <c r="CD2397" i="2"/>
  <c r="CD2398" i="2"/>
  <c r="CD2399" i="2"/>
  <c r="CD2400" i="2"/>
  <c r="CD2401" i="2"/>
  <c r="CD2402" i="2"/>
  <c r="CD2403" i="2"/>
  <c r="CD2404" i="2"/>
  <c r="CD2405" i="2"/>
  <c r="CD2406" i="2"/>
  <c r="CD2407" i="2"/>
  <c r="CD2408" i="2"/>
  <c r="CD2409" i="2"/>
  <c r="CD2410" i="2"/>
  <c r="CD2411" i="2"/>
  <c r="CD2412" i="2"/>
  <c r="CD2413" i="2"/>
  <c r="CD2414" i="2"/>
  <c r="CD2415" i="2"/>
  <c r="CD2416" i="2"/>
  <c r="CD2417" i="2"/>
  <c r="CD2418" i="2"/>
  <c r="CD2419" i="2"/>
  <c r="CD2420" i="2"/>
  <c r="CD2421" i="2"/>
  <c r="CD2422" i="2"/>
  <c r="CD2423" i="2"/>
  <c r="CD2424" i="2"/>
  <c r="CD2425" i="2"/>
  <c r="CD2426" i="2"/>
  <c r="CD2427" i="2"/>
  <c r="CD2428" i="2"/>
  <c r="CD2429" i="2"/>
  <c r="CD2430" i="2"/>
  <c r="CD2431" i="2"/>
  <c r="CD2432" i="2"/>
  <c r="CD2433" i="2"/>
  <c r="CD2434" i="2"/>
  <c r="CD2435" i="2"/>
  <c r="CD2436" i="2"/>
  <c r="CD2437" i="2"/>
  <c r="CD2438" i="2"/>
  <c r="CD2439" i="2"/>
  <c r="CD2440" i="2"/>
  <c r="CD2441" i="2"/>
  <c r="CD2442" i="2"/>
  <c r="CD2443" i="2"/>
  <c r="CD2444" i="2"/>
  <c r="CD2445" i="2"/>
  <c r="CD2446" i="2"/>
  <c r="CD2447" i="2"/>
  <c r="CD2448" i="2"/>
  <c r="CD2449" i="2"/>
  <c r="CD2450" i="2"/>
  <c r="CD2451" i="2"/>
  <c r="CD2452" i="2"/>
  <c r="CD2453" i="2"/>
  <c r="CD2454" i="2"/>
  <c r="CD2455" i="2"/>
  <c r="CD2456" i="2"/>
  <c r="CD2457" i="2"/>
  <c r="CD2458" i="2"/>
  <c r="CD2459" i="2"/>
  <c r="CD2460" i="2"/>
  <c r="CD2461" i="2"/>
  <c r="CD2462" i="2"/>
  <c r="CD2463" i="2"/>
  <c r="CD2464" i="2"/>
  <c r="CD2465" i="2"/>
  <c r="CD2466" i="2"/>
  <c r="CD2467" i="2"/>
  <c r="CD2468" i="2"/>
  <c r="CD2469" i="2"/>
  <c r="CD2470" i="2"/>
  <c r="CD2471" i="2"/>
  <c r="CD2472" i="2"/>
  <c r="CD2473" i="2"/>
  <c r="CD2474" i="2"/>
  <c r="CD2475" i="2"/>
  <c r="CD2476" i="2"/>
  <c r="CD2477" i="2"/>
  <c r="CD2478" i="2"/>
  <c r="CD2479" i="2"/>
  <c r="CD2480" i="2"/>
  <c r="CD2481" i="2"/>
  <c r="CD2482" i="2"/>
  <c r="CD2483" i="2"/>
  <c r="CD2484" i="2"/>
  <c r="CD2485" i="2"/>
  <c r="CD2486" i="2"/>
  <c r="CD2487" i="2"/>
  <c r="CD2488" i="2"/>
  <c r="CD2489" i="2"/>
  <c r="CD2490" i="2"/>
  <c r="CD2491" i="2"/>
  <c r="CD2492" i="2"/>
  <c r="CD2493" i="2"/>
  <c r="CD2494" i="2"/>
  <c r="CD2495" i="2"/>
  <c r="CD2496" i="2"/>
  <c r="CD2497" i="2"/>
  <c r="CD2498" i="2"/>
  <c r="CD2499" i="2"/>
  <c r="CD2500" i="2"/>
  <c r="CD2501" i="2"/>
  <c r="CD2502" i="2"/>
  <c r="CD2503" i="2"/>
  <c r="CD2504" i="2"/>
  <c r="CD2505" i="2"/>
  <c r="CD2506" i="2"/>
  <c r="CD2507" i="2"/>
  <c r="CD2508" i="2"/>
  <c r="CD2509" i="2"/>
  <c r="CD2510" i="2"/>
  <c r="CD2511" i="2"/>
  <c r="CD2512" i="2"/>
  <c r="CD2513" i="2"/>
  <c r="CD2514" i="2"/>
  <c r="CD2515" i="2"/>
  <c r="CD2516" i="2"/>
  <c r="CD2517" i="2"/>
  <c r="CD2518" i="2"/>
  <c r="CD2519" i="2"/>
  <c r="CD2520" i="2"/>
  <c r="CD2521" i="2"/>
  <c r="CD2522" i="2"/>
  <c r="CD2523" i="2"/>
  <c r="CD2524" i="2"/>
  <c r="CD2525" i="2"/>
  <c r="CD2526" i="2"/>
  <c r="CD2527" i="2"/>
  <c r="CD2528" i="2"/>
  <c r="CD2529" i="2"/>
  <c r="CD2530" i="2"/>
  <c r="CD2531" i="2"/>
  <c r="CD2532" i="2"/>
  <c r="CD2533" i="2"/>
  <c r="CD2534" i="2"/>
  <c r="CD2535" i="2"/>
  <c r="CD2536" i="2"/>
  <c r="CD2537" i="2"/>
  <c r="CD2538" i="2"/>
  <c r="CD2539" i="2"/>
  <c r="CD2540" i="2"/>
  <c r="CD2541" i="2"/>
  <c r="CD2542" i="2"/>
  <c r="CD2543" i="2"/>
  <c r="CD2544" i="2"/>
  <c r="CD2545" i="2"/>
  <c r="CD2546" i="2"/>
  <c r="CD2547" i="2"/>
  <c r="CD2548" i="2"/>
  <c r="CD2549" i="2"/>
  <c r="CD2550" i="2"/>
  <c r="CD2551" i="2"/>
  <c r="CD2552" i="2"/>
  <c r="CD2553" i="2"/>
  <c r="CD2554" i="2"/>
  <c r="CD2555" i="2"/>
  <c r="CD2556" i="2"/>
  <c r="CD2557" i="2"/>
  <c r="CD2558" i="2"/>
  <c r="CD2559" i="2"/>
  <c r="CD2560" i="2"/>
  <c r="CD2561" i="2"/>
  <c r="CD2562" i="2"/>
  <c r="CD2563" i="2"/>
  <c r="CD2564" i="2"/>
  <c r="CD2565" i="2"/>
  <c r="CD2566" i="2"/>
  <c r="CD2567" i="2"/>
  <c r="CD2568" i="2"/>
  <c r="CD2569" i="2"/>
  <c r="CD2570" i="2"/>
  <c r="CD2571" i="2"/>
  <c r="CD2572" i="2"/>
  <c r="CD2573" i="2"/>
  <c r="CD2574" i="2"/>
  <c r="CD2575" i="2"/>
  <c r="CD2576" i="2"/>
  <c r="CD2577" i="2"/>
  <c r="CD2578" i="2"/>
  <c r="CD2579" i="2"/>
  <c r="CD2580" i="2"/>
  <c r="CD2581" i="2"/>
  <c r="CD2582" i="2"/>
  <c r="CD2583" i="2"/>
  <c r="CD2584" i="2"/>
  <c r="CD2585" i="2"/>
  <c r="CD2586" i="2"/>
  <c r="CD2587" i="2"/>
  <c r="CD2588" i="2"/>
  <c r="CD2589" i="2"/>
  <c r="CD2590" i="2"/>
  <c r="CD2591" i="2"/>
  <c r="CD2592" i="2"/>
  <c r="CD2593" i="2"/>
  <c r="CD2594" i="2"/>
  <c r="CD2595" i="2"/>
  <c r="CD2596" i="2"/>
  <c r="CD2597" i="2"/>
  <c r="CD2598" i="2"/>
  <c r="CD2599" i="2"/>
  <c r="CD2600" i="2"/>
  <c r="CD2601" i="2"/>
  <c r="CD2602" i="2"/>
  <c r="CD2603" i="2"/>
  <c r="CD2604" i="2"/>
  <c r="CD2605" i="2"/>
  <c r="CD2606" i="2"/>
  <c r="CD2607" i="2"/>
  <c r="CD2608" i="2"/>
  <c r="CD2609" i="2"/>
  <c r="CD2610" i="2"/>
  <c r="CD2611" i="2"/>
  <c r="CD2612" i="2"/>
  <c r="CD2613" i="2"/>
  <c r="CD2614" i="2"/>
  <c r="CD2615" i="2"/>
  <c r="CD2616" i="2"/>
  <c r="CD2617" i="2"/>
  <c r="CD2618" i="2"/>
  <c r="CD2619" i="2"/>
  <c r="CD2620" i="2"/>
  <c r="CD2621" i="2"/>
  <c r="CD2622" i="2"/>
  <c r="CD2623" i="2"/>
  <c r="CD2624" i="2"/>
  <c r="CD2625" i="2"/>
  <c r="CD2626" i="2"/>
  <c r="CD2627" i="2"/>
  <c r="CD2628" i="2"/>
  <c r="CD2629" i="2"/>
  <c r="CD2630" i="2"/>
  <c r="CD2631" i="2"/>
  <c r="CD2632" i="2"/>
  <c r="CD2633" i="2"/>
  <c r="CD2634" i="2"/>
  <c r="CD2635" i="2"/>
  <c r="CD2636" i="2"/>
  <c r="CD2637" i="2"/>
  <c r="CD2638" i="2"/>
  <c r="CD2639" i="2"/>
  <c r="CD2640" i="2"/>
  <c r="CD2641" i="2"/>
  <c r="CD2642" i="2"/>
  <c r="CD2643" i="2"/>
  <c r="CD2644" i="2"/>
  <c r="CD2645" i="2"/>
  <c r="CD2646" i="2"/>
  <c r="CD2647" i="2"/>
  <c r="CD2648" i="2"/>
  <c r="CD2649" i="2"/>
  <c r="CD2650" i="2"/>
  <c r="CD2651" i="2"/>
  <c r="CD2652" i="2"/>
  <c r="CD2653" i="2"/>
  <c r="CD2654" i="2"/>
  <c r="CD2655" i="2"/>
  <c r="CD2656" i="2"/>
  <c r="CD2657" i="2"/>
  <c r="CD2658" i="2"/>
  <c r="CD2659" i="2"/>
  <c r="CD2660" i="2"/>
  <c r="CD2661" i="2"/>
  <c r="CD2662" i="2"/>
  <c r="CD2663" i="2"/>
  <c r="CD2664" i="2"/>
  <c r="CD2665" i="2"/>
  <c r="CD2666" i="2"/>
  <c r="CD2667" i="2"/>
  <c r="CD2668" i="2"/>
  <c r="CD2669" i="2"/>
  <c r="CD2670" i="2"/>
  <c r="CD2671" i="2"/>
  <c r="CD2672" i="2"/>
  <c r="CD2673" i="2"/>
  <c r="CD2674" i="2"/>
  <c r="CD2675" i="2"/>
  <c r="CD2676" i="2"/>
  <c r="CD2677" i="2"/>
  <c r="CD2678" i="2"/>
  <c r="CD2679" i="2"/>
  <c r="CD2680" i="2"/>
  <c r="CD2681" i="2"/>
  <c r="CD2682" i="2"/>
  <c r="CD2683" i="2"/>
  <c r="CD2684" i="2"/>
  <c r="CD2685" i="2"/>
  <c r="CD2686" i="2"/>
  <c r="CD2687" i="2"/>
  <c r="CD2688" i="2"/>
  <c r="CD2689" i="2"/>
  <c r="CD2690" i="2"/>
  <c r="CD2691" i="2"/>
  <c r="CD2692" i="2"/>
  <c r="CD2693" i="2"/>
  <c r="CD2694" i="2"/>
  <c r="CD2695" i="2"/>
  <c r="CD2696" i="2"/>
  <c r="CD2697" i="2"/>
  <c r="CD2698" i="2"/>
  <c r="CD2699" i="2"/>
  <c r="CD2700" i="2"/>
  <c r="CD2701" i="2"/>
  <c r="CD2702" i="2"/>
  <c r="CD2703" i="2"/>
  <c r="CD2704" i="2"/>
  <c r="CD2705" i="2"/>
  <c r="CD2706" i="2"/>
  <c r="CD2707" i="2"/>
  <c r="CD2708" i="2"/>
  <c r="CD2709" i="2"/>
  <c r="CD2710" i="2"/>
  <c r="CD2711" i="2"/>
  <c r="CD2712" i="2"/>
  <c r="CD2713" i="2"/>
  <c r="CD2714" i="2"/>
  <c r="CD2715" i="2"/>
  <c r="CD2716" i="2"/>
  <c r="CD2717" i="2"/>
  <c r="CD2718" i="2"/>
  <c r="CD2719" i="2"/>
  <c r="CD2720" i="2"/>
  <c r="CD2721" i="2"/>
  <c r="CD2722" i="2"/>
  <c r="CD2723" i="2"/>
  <c r="CD2724" i="2"/>
  <c r="CD2725" i="2"/>
  <c r="CD2726" i="2"/>
  <c r="CD2727" i="2"/>
  <c r="CD2728" i="2"/>
  <c r="CD2729" i="2"/>
  <c r="CD2730" i="2"/>
  <c r="CD2731" i="2"/>
  <c r="CD2732" i="2"/>
  <c r="CD2733" i="2"/>
  <c r="CD2734" i="2"/>
  <c r="CD2735" i="2"/>
  <c r="CD2736" i="2"/>
  <c r="CD2737" i="2"/>
  <c r="CD2738" i="2"/>
  <c r="CD2739" i="2"/>
  <c r="CD2740" i="2"/>
  <c r="CD2741" i="2"/>
  <c r="CD2742" i="2"/>
  <c r="CD2743" i="2"/>
  <c r="CD2744" i="2"/>
  <c r="CD2745" i="2"/>
  <c r="CD2746" i="2"/>
  <c r="CD2747" i="2"/>
  <c r="CD2748" i="2"/>
  <c r="CD2749" i="2"/>
  <c r="CD2750" i="2"/>
  <c r="CD2751" i="2"/>
  <c r="CD2752" i="2"/>
  <c r="CD2753" i="2"/>
  <c r="CD2754" i="2"/>
  <c r="CD2755" i="2"/>
  <c r="CD2756" i="2"/>
  <c r="CD2757" i="2"/>
  <c r="CD2758" i="2"/>
  <c r="CD2759" i="2"/>
  <c r="CD2760" i="2"/>
  <c r="CD2761" i="2"/>
  <c r="CD2762" i="2"/>
  <c r="CD2763" i="2"/>
  <c r="CD2764" i="2"/>
  <c r="CD2765" i="2"/>
  <c r="CD2766" i="2"/>
  <c r="CD2767" i="2"/>
  <c r="CD2768" i="2"/>
  <c r="CD2769" i="2"/>
  <c r="CD2770" i="2"/>
  <c r="CD2771" i="2"/>
  <c r="CD2772" i="2"/>
  <c r="CD2773" i="2"/>
  <c r="CD2774" i="2"/>
  <c r="CD2775" i="2"/>
  <c r="CD2776" i="2"/>
  <c r="CD2777" i="2"/>
  <c r="CD2778" i="2"/>
  <c r="CD2779" i="2"/>
  <c r="CD2780" i="2"/>
  <c r="CD2781" i="2"/>
  <c r="CD2782" i="2"/>
  <c r="CD2783" i="2"/>
  <c r="CD2784" i="2"/>
  <c r="CD2785" i="2"/>
  <c r="CD2786" i="2"/>
  <c r="CD2787" i="2"/>
  <c r="CD2788" i="2"/>
  <c r="CD2789" i="2"/>
  <c r="CD2790" i="2"/>
  <c r="CD2791" i="2"/>
  <c r="CD2792" i="2"/>
  <c r="CD2793" i="2"/>
  <c r="CD2794" i="2"/>
  <c r="CD2795" i="2"/>
  <c r="CD2796" i="2"/>
  <c r="CD2797" i="2"/>
  <c r="CD2798" i="2"/>
  <c r="CD2799" i="2"/>
  <c r="CD2800" i="2"/>
  <c r="CD2801" i="2"/>
  <c r="CD2802" i="2"/>
  <c r="CD2803" i="2"/>
  <c r="CD2804" i="2"/>
  <c r="CD2805" i="2"/>
  <c r="CD2806" i="2"/>
  <c r="CD2807" i="2"/>
  <c r="CD2808" i="2"/>
  <c r="CD2809" i="2"/>
  <c r="CD2810" i="2"/>
  <c r="CD2811" i="2"/>
  <c r="CD2812" i="2"/>
  <c r="CD2813" i="2"/>
  <c r="CD2814" i="2"/>
  <c r="CD2815" i="2"/>
  <c r="CD2816" i="2"/>
  <c r="CD2817" i="2"/>
  <c r="CD2818" i="2"/>
  <c r="CD2819" i="2"/>
  <c r="CD2820" i="2"/>
  <c r="CD2821" i="2"/>
  <c r="CD2822" i="2"/>
  <c r="CD2823" i="2"/>
  <c r="CD2824" i="2"/>
  <c r="CD2825" i="2"/>
  <c r="CD2826" i="2"/>
  <c r="CD2827" i="2"/>
  <c r="CD2828" i="2"/>
  <c r="CD2829" i="2"/>
  <c r="CD2830" i="2"/>
  <c r="CD2831" i="2"/>
  <c r="CD2832" i="2"/>
  <c r="CD2833" i="2"/>
  <c r="CD2834" i="2"/>
  <c r="CD2835" i="2"/>
  <c r="CD2836" i="2"/>
  <c r="CD2837" i="2"/>
  <c r="CD2838" i="2"/>
  <c r="CD2839" i="2"/>
  <c r="CD2840" i="2"/>
  <c r="CD2841" i="2"/>
  <c r="CD2842" i="2"/>
  <c r="CD2843" i="2"/>
  <c r="CD2844" i="2"/>
  <c r="CD2845" i="2"/>
  <c r="CD2846" i="2"/>
  <c r="CD2847" i="2"/>
  <c r="CD2848" i="2"/>
  <c r="CD2849" i="2"/>
  <c r="CD2850" i="2"/>
  <c r="CD2851" i="2"/>
  <c r="CD2852" i="2"/>
  <c r="CD2853" i="2"/>
  <c r="CD2854" i="2"/>
  <c r="CD2855" i="2"/>
  <c r="CD2856" i="2"/>
  <c r="CD2857" i="2"/>
  <c r="CD2858" i="2"/>
  <c r="CD2859" i="2"/>
  <c r="CD2860" i="2"/>
  <c r="CD2861" i="2"/>
  <c r="CD2862" i="2"/>
  <c r="CD2863" i="2"/>
  <c r="CD2864" i="2"/>
  <c r="CD2865" i="2"/>
  <c r="CD2866" i="2"/>
  <c r="CD2867" i="2"/>
  <c r="CD2868" i="2"/>
  <c r="CD2869" i="2"/>
  <c r="CD2870" i="2"/>
  <c r="CD2871" i="2"/>
  <c r="CD2872" i="2"/>
  <c r="CD2873" i="2"/>
  <c r="CD2874" i="2"/>
  <c r="CD2875" i="2"/>
  <c r="CD2876" i="2"/>
  <c r="CD2877" i="2"/>
  <c r="CD2878" i="2"/>
  <c r="CD2879" i="2"/>
  <c r="CD2880" i="2"/>
  <c r="CD2881" i="2"/>
  <c r="CD2882" i="2"/>
  <c r="CD2883" i="2"/>
  <c r="CD2884" i="2"/>
  <c r="CD2885" i="2"/>
  <c r="CD2886" i="2"/>
  <c r="CD2887" i="2"/>
  <c r="CD2888" i="2"/>
  <c r="CD2889" i="2"/>
  <c r="CD2890" i="2"/>
  <c r="CD2891" i="2"/>
  <c r="CD2892" i="2"/>
  <c r="CD2893" i="2"/>
  <c r="CD2894" i="2"/>
  <c r="CD2895" i="2"/>
  <c r="CD2896" i="2"/>
  <c r="CD2897" i="2"/>
  <c r="CD2898" i="2"/>
  <c r="CD2899" i="2"/>
  <c r="CD2900" i="2"/>
  <c r="CD2901" i="2"/>
  <c r="CD2902" i="2"/>
  <c r="CD2903" i="2"/>
  <c r="CD2904" i="2"/>
  <c r="CD2905" i="2"/>
  <c r="CD2906" i="2"/>
  <c r="CD2907" i="2"/>
  <c r="CD2908" i="2"/>
  <c r="CD2909" i="2"/>
  <c r="CD2910" i="2"/>
  <c r="CD2911" i="2"/>
  <c r="CD2912" i="2"/>
  <c r="CD2913" i="2"/>
  <c r="CD2914" i="2"/>
  <c r="CD2915" i="2"/>
  <c r="CD2916" i="2"/>
  <c r="CD2917" i="2"/>
  <c r="CD2918" i="2"/>
  <c r="CD2919" i="2"/>
  <c r="CD2920" i="2"/>
  <c r="CD2921" i="2"/>
  <c r="CD2922" i="2"/>
  <c r="CD2923" i="2"/>
  <c r="CD2924" i="2"/>
  <c r="CD2925" i="2"/>
  <c r="CD2926" i="2"/>
  <c r="CD2927" i="2"/>
  <c r="CD2928" i="2"/>
  <c r="CD2929" i="2"/>
  <c r="CD2930" i="2"/>
  <c r="CD2931" i="2"/>
  <c r="CD2932" i="2"/>
  <c r="CD2933" i="2"/>
  <c r="CD2934" i="2"/>
  <c r="CD2935" i="2"/>
  <c r="A7" i="1"/>
  <c r="AK8" i="6" l="1"/>
  <c r="AK10" i="6"/>
  <c r="AK12" i="6"/>
  <c r="AK14" i="6"/>
  <c r="AK16" i="6"/>
  <c r="AK18" i="6"/>
  <c r="AK20" i="6"/>
  <c r="AK22" i="6"/>
  <c r="AK24" i="6"/>
  <c r="AK26" i="6"/>
  <c r="AK28" i="6"/>
  <c r="AK30" i="6"/>
  <c r="AK32" i="6"/>
  <c r="AK34" i="6"/>
  <c r="AK36" i="6"/>
  <c r="AK38" i="6"/>
  <c r="AK40" i="6"/>
  <c r="AK42" i="6"/>
  <c r="AL7" i="6"/>
  <c r="AL8" i="6"/>
  <c r="AL10" i="6"/>
  <c r="AL12" i="6"/>
  <c r="AL14" i="6"/>
  <c r="AL16" i="6"/>
  <c r="AL18" i="6"/>
  <c r="AL20" i="6"/>
  <c r="AL22" i="6"/>
  <c r="AL24" i="6"/>
  <c r="AL26" i="6"/>
  <c r="AL28" i="6"/>
  <c r="AL30" i="6"/>
  <c r="AL32" i="6"/>
  <c r="AL34" i="6"/>
  <c r="AL36" i="6"/>
  <c r="AL38" i="6"/>
  <c r="AL40" i="6"/>
  <c r="AL42" i="6"/>
  <c r="AK7" i="6"/>
  <c r="AK9" i="6"/>
  <c r="AK11" i="6"/>
  <c r="AK13" i="6"/>
  <c r="AK15" i="6"/>
  <c r="AK17" i="6"/>
  <c r="AK19" i="6"/>
  <c r="AK21" i="6"/>
  <c r="AK23" i="6"/>
  <c r="AK25" i="6"/>
  <c r="AK27" i="6"/>
  <c r="AK29" i="6"/>
  <c r="AK31" i="6"/>
  <c r="AK33" i="6"/>
  <c r="AK35" i="6"/>
  <c r="AK37" i="6"/>
  <c r="AK39" i="6"/>
  <c r="AK41" i="6"/>
  <c r="AK43" i="6"/>
  <c r="AL9" i="6"/>
  <c r="AL11" i="6"/>
  <c r="AL13" i="6"/>
  <c r="AL15" i="6"/>
  <c r="AL17" i="6"/>
  <c r="AL19" i="6"/>
  <c r="AL21" i="6"/>
  <c r="AL23" i="6"/>
  <c r="AL25" i="6"/>
  <c r="AL27" i="6"/>
  <c r="AL29" i="6"/>
  <c r="AL31" i="6"/>
  <c r="AL33" i="6"/>
  <c r="AL35" i="6"/>
  <c r="AL37" i="6"/>
  <c r="AL39" i="6"/>
  <c r="AL41" i="6"/>
  <c r="AL43" i="6"/>
  <c r="V10" i="6"/>
  <c r="V14" i="6"/>
  <c r="V18" i="6"/>
  <c r="V22" i="6"/>
  <c r="V26" i="6"/>
  <c r="V30" i="6"/>
  <c r="V34" i="6"/>
  <c r="V38" i="6"/>
  <c r="V42" i="6"/>
  <c r="V46" i="6"/>
  <c r="V50" i="6"/>
  <c r="V54" i="6"/>
  <c r="V58" i="6"/>
  <c r="V62" i="6"/>
  <c r="V66" i="6"/>
  <c r="V70" i="6"/>
  <c r="V74" i="6"/>
  <c r="V78" i="6"/>
  <c r="V82" i="6"/>
  <c r="V86" i="6"/>
  <c r="V90" i="6"/>
  <c r="V94" i="6"/>
  <c r="V98" i="6"/>
  <c r="V102" i="6"/>
  <c r="V106" i="6"/>
  <c r="V110" i="6"/>
  <c r="V8" i="6"/>
  <c r="V13" i="6"/>
  <c r="V19" i="6"/>
  <c r="V24" i="6"/>
  <c r="V29" i="6"/>
  <c r="V35" i="6"/>
  <c r="V40" i="6"/>
  <c r="V45" i="6"/>
  <c r="V51" i="6"/>
  <c r="V56" i="6"/>
  <c r="V61" i="6"/>
  <c r="V67" i="6"/>
  <c r="V72" i="6"/>
  <c r="V77" i="6"/>
  <c r="V83" i="6"/>
  <c r="V88" i="6"/>
  <c r="V93" i="6"/>
  <c r="V99" i="6"/>
  <c r="V104" i="6"/>
  <c r="V109" i="6"/>
  <c r="V114" i="6"/>
  <c r="V118" i="6"/>
  <c r="V122" i="6"/>
  <c r="V126" i="6"/>
  <c r="V130" i="6"/>
  <c r="V134" i="6"/>
  <c r="V138" i="6"/>
  <c r="V142" i="6"/>
  <c r="V146" i="6"/>
  <c r="V150" i="6"/>
  <c r="V154" i="6"/>
  <c r="V158" i="6"/>
  <c r="V162" i="6"/>
  <c r="V166" i="6"/>
  <c r="V9" i="6"/>
  <c r="V15" i="6"/>
  <c r="V20" i="6"/>
  <c r="V25" i="6"/>
  <c r="V11" i="6"/>
  <c r="V16" i="6"/>
  <c r="V21" i="6"/>
  <c r="V27" i="6"/>
  <c r="V32" i="6"/>
  <c r="V37" i="6"/>
  <c r="V43" i="6"/>
  <c r="V48" i="6"/>
  <c r="V53" i="6"/>
  <c r="V59" i="6"/>
  <c r="V64" i="6"/>
  <c r="V69" i="6"/>
  <c r="V75" i="6"/>
  <c r="V80" i="6"/>
  <c r="V85" i="6"/>
  <c r="V91" i="6"/>
  <c r="V96" i="6"/>
  <c r="V101" i="6"/>
  <c r="V107" i="6"/>
  <c r="V112" i="6"/>
  <c r="V116" i="6"/>
  <c r="V120" i="6"/>
  <c r="V124" i="6"/>
  <c r="V128" i="6"/>
  <c r="V132" i="6"/>
  <c r="V136" i="6"/>
  <c r="V140" i="6"/>
  <c r="V144" i="6"/>
  <c r="V12" i="6"/>
  <c r="V17" i="6"/>
  <c r="V23" i="6"/>
  <c r="V28" i="6"/>
  <c r="V33" i="6"/>
  <c r="V39" i="6"/>
  <c r="V44" i="6"/>
  <c r="V49" i="6"/>
  <c r="V55" i="6"/>
  <c r="V60" i="6"/>
  <c r="V65" i="6"/>
  <c r="V71" i="6"/>
  <c r="V76" i="6"/>
  <c r="V81" i="6"/>
  <c r="V87" i="6"/>
  <c r="V92" i="6"/>
  <c r="V97" i="6"/>
  <c r="V103" i="6"/>
  <c r="V108" i="6"/>
  <c r="V113" i="6"/>
  <c r="V117" i="6"/>
  <c r="V121" i="6"/>
  <c r="V125" i="6"/>
  <c r="V129" i="6"/>
  <c r="V133" i="6"/>
  <c r="V137" i="6"/>
  <c r="V141" i="6"/>
  <c r="V145" i="6"/>
  <c r="V149" i="6"/>
  <c r="V153" i="6"/>
  <c r="V157" i="6"/>
  <c r="V161" i="6"/>
  <c r="V165" i="6"/>
  <c r="V169" i="6"/>
  <c r="V173" i="6"/>
  <c r="V177" i="6"/>
  <c r="V181" i="6"/>
  <c r="V185" i="6"/>
  <c r="V189" i="6"/>
  <c r="V193" i="6"/>
  <c r="V197" i="6"/>
  <c r="V201" i="6"/>
  <c r="V205" i="6"/>
  <c r="V209" i="6"/>
  <c r="V213" i="6"/>
  <c r="V217" i="6"/>
  <c r="V221" i="6"/>
  <c r="V225" i="6"/>
  <c r="V229" i="6"/>
  <c r="V233" i="6"/>
  <c r="V237" i="6"/>
  <c r="V241" i="6"/>
  <c r="V245" i="6"/>
  <c r="V249" i="6"/>
  <c r="V253" i="6"/>
  <c r="V257" i="6"/>
  <c r="V261" i="6"/>
  <c r="V265" i="6"/>
  <c r="V269" i="6"/>
  <c r="V273" i="6"/>
  <c r="V277" i="6"/>
  <c r="V281" i="6"/>
  <c r="V285" i="6"/>
  <c r="V289" i="6"/>
  <c r="V293" i="6"/>
  <c r="V297" i="6"/>
  <c r="V301" i="6"/>
  <c r="V305" i="6"/>
  <c r="V309" i="6"/>
  <c r="V313" i="6"/>
  <c r="V317" i="6"/>
  <c r="V321" i="6"/>
  <c r="V325" i="6"/>
  <c r="V329" i="6"/>
  <c r="V333" i="6"/>
  <c r="V337" i="6"/>
  <c r="V341" i="6"/>
  <c r="V345" i="6"/>
  <c r="V349" i="6"/>
  <c r="V353" i="6"/>
  <c r="V357" i="6"/>
  <c r="V361" i="6"/>
  <c r="V365" i="6"/>
  <c r="V369" i="6"/>
  <c r="V373" i="6"/>
  <c r="V377" i="6"/>
  <c r="V381" i="6"/>
  <c r="V385" i="6"/>
  <c r="V389" i="6"/>
  <c r="V393" i="6"/>
  <c r="V397" i="6"/>
  <c r="V401" i="6"/>
  <c r="V405" i="6"/>
  <c r="V409" i="6"/>
  <c r="V413" i="6"/>
  <c r="V417" i="6"/>
  <c r="V421" i="6"/>
  <c r="V425" i="6"/>
  <c r="V429" i="6"/>
  <c r="V433" i="6"/>
  <c r="V437" i="6"/>
  <c r="V441" i="6"/>
  <c r="V445" i="6"/>
  <c r="V449" i="6"/>
  <c r="V453" i="6"/>
  <c r="V457" i="6"/>
  <c r="V461" i="6"/>
  <c r="V465" i="6"/>
  <c r="V469" i="6"/>
  <c r="V473" i="6"/>
  <c r="V477" i="6"/>
  <c r="V481" i="6"/>
  <c r="V485" i="6"/>
  <c r="V489" i="6"/>
  <c r="V493" i="6"/>
  <c r="V497" i="6"/>
  <c r="V501" i="6"/>
  <c r="V505" i="6"/>
  <c r="V509" i="6"/>
  <c r="V513" i="6"/>
  <c r="V517" i="6"/>
  <c r="V521" i="6"/>
  <c r="V525" i="6"/>
  <c r="V529" i="6"/>
  <c r="V533" i="6"/>
  <c r="V537" i="6"/>
  <c r="V541" i="6"/>
  <c r="V545" i="6"/>
  <c r="V549" i="6"/>
  <c r="V553" i="6"/>
  <c r="V557" i="6"/>
  <c r="V561" i="6"/>
  <c r="V565" i="6"/>
  <c r="V569" i="6"/>
  <c r="V573" i="6"/>
  <c r="V577" i="6"/>
  <c r="V581" i="6"/>
  <c r="V585" i="6"/>
  <c r="V589" i="6"/>
  <c r="V593" i="6"/>
  <c r="V597" i="6"/>
  <c r="V601" i="6"/>
  <c r="V605" i="6"/>
  <c r="V609" i="6"/>
  <c r="V613" i="6"/>
  <c r="V617" i="6"/>
  <c r="V621" i="6"/>
  <c r="V625" i="6"/>
  <c r="V629" i="6"/>
  <c r="V633" i="6"/>
  <c r="V637" i="6"/>
  <c r="V641" i="6"/>
  <c r="V645" i="6"/>
  <c r="V649" i="6"/>
  <c r="V653" i="6"/>
  <c r="V657" i="6"/>
  <c r="V661" i="6"/>
  <c r="V665" i="6"/>
  <c r="V669" i="6"/>
  <c r="V31" i="6"/>
  <c r="V52" i="6"/>
  <c r="V73" i="6"/>
  <c r="V95" i="6"/>
  <c r="V115" i="6"/>
  <c r="V131" i="6"/>
  <c r="V147" i="6"/>
  <c r="V155" i="6"/>
  <c r="V163" i="6"/>
  <c r="V170" i="6"/>
  <c r="V175" i="6"/>
  <c r="V180" i="6"/>
  <c r="V186" i="6"/>
  <c r="V191" i="6"/>
  <c r="V196" i="6"/>
  <c r="V202" i="6"/>
  <c r="V207" i="6"/>
  <c r="V212" i="6"/>
  <c r="V218" i="6"/>
  <c r="V223" i="6"/>
  <c r="V228" i="6"/>
  <c r="V234" i="6"/>
  <c r="V239" i="6"/>
  <c r="V244" i="6"/>
  <c r="V250" i="6"/>
  <c r="V255" i="6"/>
  <c r="V260" i="6"/>
  <c r="V266" i="6"/>
  <c r="V271" i="6"/>
  <c r="V276" i="6"/>
  <c r="V282" i="6"/>
  <c r="V287" i="6"/>
  <c r="V292" i="6"/>
  <c r="V298" i="6"/>
  <c r="V303" i="6"/>
  <c r="V308" i="6"/>
  <c r="V314" i="6"/>
  <c r="V319" i="6"/>
  <c r="V324" i="6"/>
  <c r="V330" i="6"/>
  <c r="V335" i="6"/>
  <c r="V340" i="6"/>
  <c r="V346" i="6"/>
  <c r="V351" i="6"/>
  <c r="V356" i="6"/>
  <c r="V362" i="6"/>
  <c r="V367" i="6"/>
  <c r="V372" i="6"/>
  <c r="V378" i="6"/>
  <c r="V383" i="6"/>
  <c r="V388" i="6"/>
  <c r="V394" i="6"/>
  <c r="V399" i="6"/>
  <c r="V404" i="6"/>
  <c r="V410" i="6"/>
  <c r="V415" i="6"/>
  <c r="V420" i="6"/>
  <c r="V426" i="6"/>
  <c r="V431" i="6"/>
  <c r="V436" i="6"/>
  <c r="V442" i="6"/>
  <c r="V447" i="6"/>
  <c r="V452" i="6"/>
  <c r="V458" i="6"/>
  <c r="V463" i="6"/>
  <c r="V468" i="6"/>
  <c r="V474" i="6"/>
  <c r="V479" i="6"/>
  <c r="V484" i="6"/>
  <c r="V490" i="6"/>
  <c r="V495" i="6"/>
  <c r="V500" i="6"/>
  <c r="V506" i="6"/>
  <c r="V511" i="6"/>
  <c r="V516" i="6"/>
  <c r="V522" i="6"/>
  <c r="V527" i="6"/>
  <c r="V532" i="6"/>
  <c r="V538" i="6"/>
  <c r="V543" i="6"/>
  <c r="V548" i="6"/>
  <c r="V554" i="6"/>
  <c r="V559" i="6"/>
  <c r="V564" i="6"/>
  <c r="V570" i="6"/>
  <c r="V47" i="6"/>
  <c r="V68" i="6"/>
  <c r="V89" i="6"/>
  <c r="V111" i="6"/>
  <c r="V127" i="6"/>
  <c r="V143" i="6"/>
  <c r="V152" i="6"/>
  <c r="V160" i="6"/>
  <c r="V168" i="6"/>
  <c r="V174" i="6"/>
  <c r="V179" i="6"/>
  <c r="V184" i="6"/>
  <c r="V190" i="6"/>
  <c r="V195" i="6"/>
  <c r="V200" i="6"/>
  <c r="V206" i="6"/>
  <c r="V211" i="6"/>
  <c r="V216" i="6"/>
  <c r="V222" i="6"/>
  <c r="V227" i="6"/>
  <c r="V232" i="6"/>
  <c r="V238" i="6"/>
  <c r="V243" i="6"/>
  <c r="V248" i="6"/>
  <c r="V254" i="6"/>
  <c r="V259" i="6"/>
  <c r="V264" i="6"/>
  <c r="V270" i="6"/>
  <c r="V275" i="6"/>
  <c r="V280" i="6"/>
  <c r="V286" i="6"/>
  <c r="V291" i="6"/>
  <c r="V296" i="6"/>
  <c r="V302" i="6"/>
  <c r="V307" i="6"/>
  <c r="V312" i="6"/>
  <c r="V318" i="6"/>
  <c r="V323" i="6"/>
  <c r="V328" i="6"/>
  <c r="V334" i="6"/>
  <c r="V339" i="6"/>
  <c r="V344" i="6"/>
  <c r="V350" i="6"/>
  <c r="V355" i="6"/>
  <c r="V360" i="6"/>
  <c r="V366" i="6"/>
  <c r="V371" i="6"/>
  <c r="V376" i="6"/>
  <c r="V382" i="6"/>
  <c r="V387" i="6"/>
  <c r="V392" i="6"/>
  <c r="V398" i="6"/>
  <c r="V403" i="6"/>
  <c r="V408" i="6"/>
  <c r="V414" i="6"/>
  <c r="V419" i="6"/>
  <c r="V424" i="6"/>
  <c r="V430" i="6"/>
  <c r="V435" i="6"/>
  <c r="V440" i="6"/>
  <c r="V446" i="6"/>
  <c r="V451" i="6"/>
  <c r="V456" i="6"/>
  <c r="V462" i="6"/>
  <c r="V467" i="6"/>
  <c r="V472" i="6"/>
  <c r="V478" i="6"/>
  <c r="V483" i="6"/>
  <c r="V488" i="6"/>
  <c r="V494" i="6"/>
  <c r="V499" i="6"/>
  <c r="V504" i="6"/>
  <c r="V510" i="6"/>
  <c r="V515" i="6"/>
  <c r="V520" i="6"/>
  <c r="V526" i="6"/>
  <c r="V531" i="6"/>
  <c r="V36" i="6"/>
  <c r="V79" i="6"/>
  <c r="V119" i="6"/>
  <c r="V148" i="6"/>
  <c r="V164" i="6"/>
  <c r="V176" i="6"/>
  <c r="V187" i="6"/>
  <c r="V198" i="6"/>
  <c r="V208" i="6"/>
  <c r="V219" i="6"/>
  <c r="V230" i="6"/>
  <c r="V240" i="6"/>
  <c r="V251" i="6"/>
  <c r="V262" i="6"/>
  <c r="V272" i="6"/>
  <c r="V283" i="6"/>
  <c r="V294" i="6"/>
  <c r="V304" i="6"/>
  <c r="V315" i="6"/>
  <c r="V326" i="6"/>
  <c r="V336" i="6"/>
  <c r="V347" i="6"/>
  <c r="V358" i="6"/>
  <c r="V368" i="6"/>
  <c r="V379" i="6"/>
  <c r="V390" i="6"/>
  <c r="V400" i="6"/>
  <c r="V411" i="6"/>
  <c r="V422" i="6"/>
  <c r="V432" i="6"/>
  <c r="V443" i="6"/>
  <c r="V454" i="6"/>
  <c r="V464" i="6"/>
  <c r="V475" i="6"/>
  <c r="V486" i="6"/>
  <c r="V496" i="6"/>
  <c r="V507" i="6"/>
  <c r="V518" i="6"/>
  <c r="V528" i="6"/>
  <c r="V536" i="6"/>
  <c r="V544" i="6"/>
  <c r="V551" i="6"/>
  <c r="V558" i="6"/>
  <c r="V566" i="6"/>
  <c r="V572" i="6"/>
  <c r="V578" i="6"/>
  <c r="V583" i="6"/>
  <c r="V588" i="6"/>
  <c r="V594" i="6"/>
  <c r="V599" i="6"/>
  <c r="V604" i="6"/>
  <c r="V610" i="6"/>
  <c r="V615" i="6"/>
  <c r="V620" i="6"/>
  <c r="V626" i="6"/>
  <c r="V631" i="6"/>
  <c r="V636" i="6"/>
  <c r="V642" i="6"/>
  <c r="V647" i="6"/>
  <c r="V652" i="6"/>
  <c r="V658" i="6"/>
  <c r="V663" i="6"/>
  <c r="V668" i="6"/>
  <c r="V673" i="6"/>
  <c r="V677" i="6"/>
  <c r="V681" i="6"/>
  <c r="V685" i="6"/>
  <c r="V689" i="6"/>
  <c r="V693" i="6"/>
  <c r="V697" i="6"/>
  <c r="V701" i="6"/>
  <c r="U9" i="6"/>
  <c r="U13" i="6"/>
  <c r="U17" i="6"/>
  <c r="U21" i="6"/>
  <c r="U25" i="6"/>
  <c r="U29" i="6"/>
  <c r="U33" i="6"/>
  <c r="U37" i="6"/>
  <c r="U41" i="6"/>
  <c r="U45" i="6"/>
  <c r="U49" i="6"/>
  <c r="U53" i="6"/>
  <c r="U57" i="6"/>
  <c r="U61" i="6"/>
  <c r="U65" i="6"/>
  <c r="U69" i="6"/>
  <c r="U73" i="6"/>
  <c r="U77" i="6"/>
  <c r="U81" i="6"/>
  <c r="U85" i="6"/>
  <c r="U89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21" i="6"/>
  <c r="U225" i="6"/>
  <c r="U229" i="6"/>
  <c r="U233" i="6"/>
  <c r="U237" i="6"/>
  <c r="U241" i="6"/>
  <c r="U245" i="6"/>
  <c r="U249" i="6"/>
  <c r="U253" i="6"/>
  <c r="U257" i="6"/>
  <c r="U261" i="6"/>
  <c r="U265" i="6"/>
  <c r="U269" i="6"/>
  <c r="U273" i="6"/>
  <c r="U277" i="6"/>
  <c r="U281" i="6"/>
  <c r="U285" i="6"/>
  <c r="U289" i="6"/>
  <c r="U293" i="6"/>
  <c r="U297" i="6"/>
  <c r="U301" i="6"/>
  <c r="U305" i="6"/>
  <c r="U309" i="6"/>
  <c r="U313" i="6"/>
  <c r="U317" i="6"/>
  <c r="U321" i="6"/>
  <c r="U325" i="6"/>
  <c r="U329" i="6"/>
  <c r="U333" i="6"/>
  <c r="U337" i="6"/>
  <c r="U341" i="6"/>
  <c r="U345" i="6"/>
  <c r="U349" i="6"/>
  <c r="U353" i="6"/>
  <c r="U357" i="6"/>
  <c r="U361" i="6"/>
  <c r="V41" i="6"/>
  <c r="V84" i="6"/>
  <c r="V123" i="6"/>
  <c r="V151" i="6"/>
  <c r="V167" i="6"/>
  <c r="V178" i="6"/>
  <c r="V188" i="6"/>
  <c r="V199" i="6"/>
  <c r="V210" i="6"/>
  <c r="V220" i="6"/>
  <c r="V231" i="6"/>
  <c r="V242" i="6"/>
  <c r="V252" i="6"/>
  <c r="V263" i="6"/>
  <c r="V274" i="6"/>
  <c r="V284" i="6"/>
  <c r="V295" i="6"/>
  <c r="V306" i="6"/>
  <c r="V316" i="6"/>
  <c r="V327" i="6"/>
  <c r="V338" i="6"/>
  <c r="V348" i="6"/>
  <c r="V359" i="6"/>
  <c r="V370" i="6"/>
  <c r="V380" i="6"/>
  <c r="V391" i="6"/>
  <c r="V402" i="6"/>
  <c r="V412" i="6"/>
  <c r="V423" i="6"/>
  <c r="V434" i="6"/>
  <c r="V444" i="6"/>
  <c r="V455" i="6"/>
  <c r="V466" i="6"/>
  <c r="V476" i="6"/>
  <c r="V487" i="6"/>
  <c r="V498" i="6"/>
  <c r="V508" i="6"/>
  <c r="V519" i="6"/>
  <c r="V530" i="6"/>
  <c r="V539" i="6"/>
  <c r="V546" i="6"/>
  <c r="V552" i="6"/>
  <c r="V560" i="6"/>
  <c r="V567" i="6"/>
  <c r="V574" i="6"/>
  <c r="V579" i="6"/>
  <c r="V584" i="6"/>
  <c r="V590" i="6"/>
  <c r="V595" i="6"/>
  <c r="V600" i="6"/>
  <c r="V606" i="6"/>
  <c r="V611" i="6"/>
  <c r="V616" i="6"/>
  <c r="V622" i="6"/>
  <c r="V627" i="6"/>
  <c r="V632" i="6"/>
  <c r="V638" i="6"/>
  <c r="V643" i="6"/>
  <c r="V648" i="6"/>
  <c r="V654" i="6"/>
  <c r="V659" i="6"/>
  <c r="V664" i="6"/>
  <c r="V670" i="6"/>
  <c r="V674" i="6"/>
  <c r="V678" i="6"/>
  <c r="V682" i="6"/>
  <c r="V686" i="6"/>
  <c r="V690" i="6"/>
  <c r="V694" i="6"/>
  <c r="V698" i="6"/>
  <c r="V7" i="6"/>
  <c r="U10" i="6"/>
  <c r="U14" i="6"/>
  <c r="U18" i="6"/>
  <c r="U22" i="6"/>
  <c r="U26" i="6"/>
  <c r="U30" i="6"/>
  <c r="U34" i="6"/>
  <c r="U38" i="6"/>
  <c r="U42" i="6"/>
  <c r="V57" i="6"/>
  <c r="V100" i="6"/>
  <c r="V135" i="6"/>
  <c r="V156" i="6"/>
  <c r="V171" i="6"/>
  <c r="V182" i="6"/>
  <c r="V192" i="6"/>
  <c r="V203" i="6"/>
  <c r="V214" i="6"/>
  <c r="V224" i="6"/>
  <c r="V235" i="6"/>
  <c r="V246" i="6"/>
  <c r="V256" i="6"/>
  <c r="V267" i="6"/>
  <c r="V278" i="6"/>
  <c r="V288" i="6"/>
  <c r="V299" i="6"/>
  <c r="V310" i="6"/>
  <c r="V320" i="6"/>
  <c r="V331" i="6"/>
  <c r="V342" i="6"/>
  <c r="V352" i="6"/>
  <c r="V363" i="6"/>
  <c r="V374" i="6"/>
  <c r="V384" i="6"/>
  <c r="V395" i="6"/>
  <c r="V406" i="6"/>
  <c r="V416" i="6"/>
  <c r="V427" i="6"/>
  <c r="V438" i="6"/>
  <c r="V448" i="6"/>
  <c r="V459" i="6"/>
  <c r="V470" i="6"/>
  <c r="V480" i="6"/>
  <c r="V491" i="6"/>
  <c r="V502" i="6"/>
  <c r="V512" i="6"/>
  <c r="V523" i="6"/>
  <c r="V534" i="6"/>
  <c r="V540" i="6"/>
  <c r="V547" i="6"/>
  <c r="V555" i="6"/>
  <c r="V562" i="6"/>
  <c r="V568" i="6"/>
  <c r="V575" i="6"/>
  <c r="V580" i="6"/>
  <c r="V586" i="6"/>
  <c r="V591" i="6"/>
  <c r="V596" i="6"/>
  <c r="V602" i="6"/>
  <c r="V607" i="6"/>
  <c r="V612" i="6"/>
  <c r="V618" i="6"/>
  <c r="V623" i="6"/>
  <c r="V628" i="6"/>
  <c r="V634" i="6"/>
  <c r="V639" i="6"/>
  <c r="V644" i="6"/>
  <c r="V650" i="6"/>
  <c r="V655" i="6"/>
  <c r="V660" i="6"/>
  <c r="V666" i="6"/>
  <c r="V671" i="6"/>
  <c r="V675" i="6"/>
  <c r="V679" i="6"/>
  <c r="V683" i="6"/>
  <c r="V687" i="6"/>
  <c r="V691" i="6"/>
  <c r="V695" i="6"/>
  <c r="V699" i="6"/>
  <c r="U7" i="6"/>
  <c r="U11" i="6"/>
  <c r="U15" i="6"/>
  <c r="U19" i="6"/>
  <c r="U23" i="6"/>
  <c r="U27" i="6"/>
  <c r="U31" i="6"/>
  <c r="U35" i="6"/>
  <c r="U39" i="6"/>
  <c r="U43" i="6"/>
  <c r="U47" i="6"/>
  <c r="U51" i="6"/>
  <c r="U55" i="6"/>
  <c r="U59" i="6"/>
  <c r="U63" i="6"/>
  <c r="V63" i="6"/>
  <c r="V105" i="6"/>
  <c r="V139" i="6"/>
  <c r="V159" i="6"/>
  <c r="V172" i="6"/>
  <c r="V183" i="6"/>
  <c r="V194" i="6"/>
  <c r="V204" i="6"/>
  <c r="V215" i="6"/>
  <c r="V226" i="6"/>
  <c r="V236" i="6"/>
  <c r="V247" i="6"/>
  <c r="V258" i="6"/>
  <c r="V268" i="6"/>
  <c r="V279" i="6"/>
  <c r="V290" i="6"/>
  <c r="V300" i="6"/>
  <c r="V311" i="6"/>
  <c r="V322" i="6"/>
  <c r="V332" i="6"/>
  <c r="V343" i="6"/>
  <c r="V354" i="6"/>
  <c r="V364" i="6"/>
  <c r="V375" i="6"/>
  <c r="V386" i="6"/>
  <c r="V396" i="6"/>
  <c r="V407" i="6"/>
  <c r="V418" i="6"/>
  <c r="V428" i="6"/>
  <c r="V439" i="6"/>
  <c r="V450" i="6"/>
  <c r="V460" i="6"/>
  <c r="V471" i="6"/>
  <c r="V482" i="6"/>
  <c r="V492" i="6"/>
  <c r="V503" i="6"/>
  <c r="V514" i="6"/>
  <c r="V524" i="6"/>
  <c r="V535" i="6"/>
  <c r="V542" i="6"/>
  <c r="V550" i="6"/>
  <c r="V556" i="6"/>
  <c r="V563" i="6"/>
  <c r="V571" i="6"/>
  <c r="V576" i="6"/>
  <c r="V582" i="6"/>
  <c r="V587" i="6"/>
  <c r="V592" i="6"/>
  <c r="V598" i="6"/>
  <c r="V603" i="6"/>
  <c r="V608" i="6"/>
  <c r="V614" i="6"/>
  <c r="V619" i="6"/>
  <c r="V624" i="6"/>
  <c r="V630" i="6"/>
  <c r="V635" i="6"/>
  <c r="V640" i="6"/>
  <c r="V646" i="6"/>
  <c r="V651" i="6"/>
  <c r="V656" i="6"/>
  <c r="V662" i="6"/>
  <c r="V667" i="6"/>
  <c r="V672" i="6"/>
  <c r="V676" i="6"/>
  <c r="V680" i="6"/>
  <c r="V684" i="6"/>
  <c r="V688" i="6"/>
  <c r="V692" i="6"/>
  <c r="V696" i="6"/>
  <c r="V700" i="6"/>
  <c r="U8" i="6"/>
  <c r="U12" i="6"/>
  <c r="U16" i="6"/>
  <c r="U20" i="6"/>
  <c r="U24" i="6"/>
  <c r="U28" i="6"/>
  <c r="U32" i="6"/>
  <c r="U36" i="6"/>
  <c r="U40" i="6"/>
  <c r="U44" i="6"/>
  <c r="U48" i="6"/>
  <c r="U52" i="6"/>
  <c r="U56" i="6"/>
  <c r="U60" i="6"/>
  <c r="U64" i="6"/>
  <c r="U68" i="6"/>
  <c r="U72" i="6"/>
  <c r="U76" i="6"/>
  <c r="U80" i="6"/>
  <c r="U84" i="6"/>
  <c r="U88" i="6"/>
  <c r="U92" i="6"/>
  <c r="U96" i="6"/>
  <c r="U100" i="6"/>
  <c r="U104" i="6"/>
  <c r="U108" i="6"/>
  <c r="U112" i="6"/>
  <c r="U116" i="6"/>
  <c r="U120" i="6"/>
  <c r="U124" i="6"/>
  <c r="U128" i="6"/>
  <c r="U132" i="6"/>
  <c r="U136" i="6"/>
  <c r="U140" i="6"/>
  <c r="U144" i="6"/>
  <c r="U148" i="6"/>
  <c r="U152" i="6"/>
  <c r="U156" i="6"/>
  <c r="U160" i="6"/>
  <c r="U164" i="6"/>
  <c r="U168" i="6"/>
  <c r="U172" i="6"/>
  <c r="U176" i="6"/>
  <c r="U180" i="6"/>
  <c r="U184" i="6"/>
  <c r="U188" i="6"/>
  <c r="U192" i="6"/>
  <c r="U196" i="6"/>
  <c r="U200" i="6"/>
  <c r="U204" i="6"/>
  <c r="U208" i="6"/>
  <c r="U212" i="6"/>
  <c r="U216" i="6"/>
  <c r="U220" i="6"/>
  <c r="U224" i="6"/>
  <c r="U228" i="6"/>
  <c r="U232" i="6"/>
  <c r="U236" i="6"/>
  <c r="U240" i="6"/>
  <c r="U244" i="6"/>
  <c r="U248" i="6"/>
  <c r="U252" i="6"/>
  <c r="U256" i="6"/>
  <c r="U260" i="6"/>
  <c r="U264" i="6"/>
  <c r="U268" i="6"/>
  <c r="U272" i="6"/>
  <c r="U276" i="6"/>
  <c r="U280" i="6"/>
  <c r="U284" i="6"/>
  <c r="U288" i="6"/>
  <c r="U292" i="6"/>
  <c r="U296" i="6"/>
  <c r="U300" i="6"/>
  <c r="U304" i="6"/>
  <c r="U308" i="6"/>
  <c r="U312" i="6"/>
  <c r="U316" i="6"/>
  <c r="U320" i="6"/>
  <c r="U324" i="6"/>
  <c r="U328" i="6"/>
  <c r="U332" i="6"/>
  <c r="U336" i="6"/>
  <c r="U340" i="6"/>
  <c r="U344" i="6"/>
  <c r="U348" i="6"/>
  <c r="U352" i="6"/>
  <c r="U356" i="6"/>
  <c r="U46" i="6"/>
  <c r="U62" i="6"/>
  <c r="U71" i="6"/>
  <c r="U79" i="6"/>
  <c r="U87" i="6"/>
  <c r="U95" i="6"/>
  <c r="U103" i="6"/>
  <c r="U111" i="6"/>
  <c r="U119" i="6"/>
  <c r="U127" i="6"/>
  <c r="U135" i="6"/>
  <c r="U143" i="6"/>
  <c r="U151" i="6"/>
  <c r="U159" i="6"/>
  <c r="U167" i="6"/>
  <c r="U175" i="6"/>
  <c r="U183" i="6"/>
  <c r="U191" i="6"/>
  <c r="U199" i="6"/>
  <c r="U207" i="6"/>
  <c r="U215" i="6"/>
  <c r="U223" i="6"/>
  <c r="U231" i="6"/>
  <c r="U239" i="6"/>
  <c r="U247" i="6"/>
  <c r="U255" i="6"/>
  <c r="U263" i="6"/>
  <c r="U271" i="6"/>
  <c r="U279" i="6"/>
  <c r="U287" i="6"/>
  <c r="U295" i="6"/>
  <c r="U303" i="6"/>
  <c r="U311" i="6"/>
  <c r="U319" i="6"/>
  <c r="U327" i="6"/>
  <c r="U335" i="6"/>
  <c r="U343" i="6"/>
  <c r="U351" i="6"/>
  <c r="U359" i="6"/>
  <c r="U364" i="6"/>
  <c r="U368" i="6"/>
  <c r="U372" i="6"/>
  <c r="U376" i="6"/>
  <c r="U380" i="6"/>
  <c r="U384" i="6"/>
  <c r="U388" i="6"/>
  <c r="U392" i="6"/>
  <c r="U396" i="6"/>
  <c r="U400" i="6"/>
  <c r="U404" i="6"/>
  <c r="U408" i="6"/>
  <c r="U412" i="6"/>
  <c r="U416" i="6"/>
  <c r="U420" i="6"/>
  <c r="U424" i="6"/>
  <c r="U428" i="6"/>
  <c r="U432" i="6"/>
  <c r="U436" i="6"/>
  <c r="U440" i="6"/>
  <c r="U444" i="6"/>
  <c r="U448" i="6"/>
  <c r="U452" i="6"/>
  <c r="U456" i="6"/>
  <c r="U460" i="6"/>
  <c r="U464" i="6"/>
  <c r="U468" i="6"/>
  <c r="U472" i="6"/>
  <c r="U476" i="6"/>
  <c r="U480" i="6"/>
  <c r="U484" i="6"/>
  <c r="U488" i="6"/>
  <c r="U492" i="6"/>
  <c r="U496" i="6"/>
  <c r="U500" i="6"/>
  <c r="U504" i="6"/>
  <c r="U508" i="6"/>
  <c r="U512" i="6"/>
  <c r="U516" i="6"/>
  <c r="U520" i="6"/>
  <c r="U524" i="6"/>
  <c r="U528" i="6"/>
  <c r="U50" i="6"/>
  <c r="U66" i="6"/>
  <c r="U74" i="6"/>
  <c r="U82" i="6"/>
  <c r="U90" i="6"/>
  <c r="U98" i="6"/>
  <c r="U106" i="6"/>
  <c r="U114" i="6"/>
  <c r="U122" i="6"/>
  <c r="U130" i="6"/>
  <c r="U138" i="6"/>
  <c r="U146" i="6"/>
  <c r="U154" i="6"/>
  <c r="U162" i="6"/>
  <c r="U170" i="6"/>
  <c r="U178" i="6"/>
  <c r="U186" i="6"/>
  <c r="U194" i="6"/>
  <c r="U202" i="6"/>
  <c r="U210" i="6"/>
  <c r="U218" i="6"/>
  <c r="U226" i="6"/>
  <c r="U234" i="6"/>
  <c r="U242" i="6"/>
  <c r="U250" i="6"/>
  <c r="U258" i="6"/>
  <c r="U266" i="6"/>
  <c r="U274" i="6"/>
  <c r="U282" i="6"/>
  <c r="U290" i="6"/>
  <c r="U298" i="6"/>
  <c r="U306" i="6"/>
  <c r="U314" i="6"/>
  <c r="U322" i="6"/>
  <c r="U330" i="6"/>
  <c r="U338" i="6"/>
  <c r="U346" i="6"/>
  <c r="U354" i="6"/>
  <c r="U360" i="6"/>
  <c r="U36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" i="6"/>
  <c r="U67" i="6"/>
  <c r="U75" i="6"/>
  <c r="U83" i="6"/>
  <c r="U91" i="6"/>
  <c r="U99" i="6"/>
  <c r="U107" i="6"/>
  <c r="U115" i="6"/>
  <c r="U123" i="6"/>
  <c r="U131" i="6"/>
  <c r="U139" i="6"/>
  <c r="U147" i="6"/>
  <c r="U155" i="6"/>
  <c r="U163" i="6"/>
  <c r="U171" i="6"/>
  <c r="U179" i="6"/>
  <c r="U187" i="6"/>
  <c r="U195" i="6"/>
  <c r="U203" i="6"/>
  <c r="U211" i="6"/>
  <c r="U219" i="6"/>
  <c r="U227" i="6"/>
  <c r="U235" i="6"/>
  <c r="U243" i="6"/>
  <c r="U251" i="6"/>
  <c r="U259" i="6"/>
  <c r="U267" i="6"/>
  <c r="U275" i="6"/>
  <c r="U283" i="6"/>
  <c r="U291" i="6"/>
  <c r="U299" i="6"/>
  <c r="U307" i="6"/>
  <c r="U315" i="6"/>
  <c r="U323" i="6"/>
  <c r="U331" i="6"/>
  <c r="U339" i="6"/>
  <c r="U347" i="6"/>
  <c r="U355" i="6"/>
  <c r="U36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8" i="6"/>
  <c r="U70" i="6"/>
  <c r="U78" i="6"/>
  <c r="U86" i="6"/>
  <c r="U94" i="6"/>
  <c r="U102" i="6"/>
  <c r="U110" i="6"/>
  <c r="U118" i="6"/>
  <c r="U126" i="6"/>
  <c r="U134" i="6"/>
  <c r="U142" i="6"/>
  <c r="U150" i="6"/>
  <c r="U158" i="6"/>
  <c r="U166" i="6"/>
  <c r="U174" i="6"/>
  <c r="U182" i="6"/>
  <c r="U190" i="6"/>
  <c r="U198" i="6"/>
  <c r="U206" i="6"/>
  <c r="U214" i="6"/>
  <c r="U222" i="6"/>
  <c r="U230" i="6"/>
  <c r="U238" i="6"/>
  <c r="U246" i="6"/>
  <c r="U254" i="6"/>
  <c r="U262" i="6"/>
  <c r="U270" i="6"/>
  <c r="U278" i="6"/>
  <c r="U286" i="6"/>
  <c r="U294" i="6"/>
  <c r="U302" i="6"/>
  <c r="U310" i="6"/>
  <c r="U318" i="6"/>
  <c r="U326" i="6"/>
  <c r="U334" i="6"/>
  <c r="U342" i="6"/>
  <c r="U350" i="6"/>
  <c r="U358" i="6"/>
  <c r="U36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530" i="6"/>
  <c r="U538" i="6"/>
  <c r="U546" i="6"/>
  <c r="U552" i="6"/>
  <c r="U557" i="6"/>
  <c r="U562" i="6"/>
  <c r="U568" i="6"/>
  <c r="U573" i="6"/>
  <c r="U578" i="6"/>
  <c r="U584" i="6"/>
  <c r="U589" i="6"/>
  <c r="U594" i="6"/>
  <c r="U600" i="6"/>
  <c r="U605" i="6"/>
  <c r="U610" i="6"/>
  <c r="U616" i="6"/>
  <c r="U621" i="6"/>
  <c r="U626" i="6"/>
  <c r="U632" i="6"/>
  <c r="U637" i="6"/>
  <c r="U642" i="6"/>
  <c r="U648" i="6"/>
  <c r="U653" i="6"/>
  <c r="U658" i="6"/>
  <c r="U664" i="6"/>
  <c r="U669" i="6"/>
  <c r="U674" i="6"/>
  <c r="U680" i="6"/>
  <c r="U685" i="6"/>
  <c r="U690" i="6"/>
  <c r="U696" i="6"/>
  <c r="U701" i="6"/>
  <c r="U532" i="6"/>
  <c r="U540" i="6"/>
  <c r="U548" i="6"/>
  <c r="U553" i="6"/>
  <c r="U558" i="6"/>
  <c r="U564" i="6"/>
  <c r="U569" i="6"/>
  <c r="U574" i="6"/>
  <c r="U580" i="6"/>
  <c r="U585" i="6"/>
  <c r="U590" i="6"/>
  <c r="U596" i="6"/>
  <c r="U601" i="6"/>
  <c r="U606" i="6"/>
  <c r="U612" i="6"/>
  <c r="U617" i="6"/>
  <c r="U622" i="6"/>
  <c r="U628" i="6"/>
  <c r="U633" i="6"/>
  <c r="U638" i="6"/>
  <c r="U644" i="6"/>
  <c r="U649" i="6"/>
  <c r="U654" i="6"/>
  <c r="U660" i="6"/>
  <c r="U665" i="6"/>
  <c r="U670" i="6"/>
  <c r="U676" i="6"/>
  <c r="U681" i="6"/>
  <c r="U686" i="6"/>
  <c r="U692" i="6"/>
  <c r="U697" i="6"/>
  <c r="U534" i="6"/>
  <c r="U542" i="6"/>
  <c r="U549" i="6"/>
  <c r="U554" i="6"/>
  <c r="U560" i="6"/>
  <c r="U565" i="6"/>
  <c r="U570" i="6"/>
  <c r="U576" i="6"/>
  <c r="U581" i="6"/>
  <c r="U586" i="6"/>
  <c r="U592" i="6"/>
  <c r="U597" i="6"/>
  <c r="U602" i="6"/>
  <c r="U608" i="6"/>
  <c r="U613" i="6"/>
  <c r="U618" i="6"/>
  <c r="U624" i="6"/>
  <c r="U629" i="6"/>
  <c r="U634" i="6"/>
  <c r="U640" i="6"/>
  <c r="U645" i="6"/>
  <c r="U650" i="6"/>
  <c r="U656" i="6"/>
  <c r="U661" i="6"/>
  <c r="U666" i="6"/>
  <c r="U672" i="6"/>
  <c r="U677" i="6"/>
  <c r="U682" i="6"/>
  <c r="U688" i="6"/>
  <c r="U693" i="6"/>
  <c r="U698" i="6"/>
  <c r="U536" i="6"/>
  <c r="U544" i="6"/>
  <c r="U550" i="6"/>
  <c r="U556" i="6"/>
  <c r="U561" i="6"/>
  <c r="U566" i="6"/>
  <c r="U572" i="6"/>
  <c r="U577" i="6"/>
  <c r="U582" i="6"/>
  <c r="U588" i="6"/>
  <c r="U593" i="6"/>
  <c r="U598" i="6"/>
  <c r="U604" i="6"/>
  <c r="U609" i="6"/>
  <c r="U614" i="6"/>
  <c r="U620" i="6"/>
  <c r="U625" i="6"/>
  <c r="U630" i="6"/>
  <c r="U636" i="6"/>
  <c r="U641" i="6"/>
  <c r="U646" i="6"/>
  <c r="U652" i="6"/>
  <c r="U657" i="6"/>
  <c r="U662" i="6"/>
  <c r="U668" i="6"/>
  <c r="U673" i="6"/>
  <c r="U678" i="6"/>
  <c r="U684" i="6"/>
  <c r="U689" i="6"/>
  <c r="U694" i="6"/>
  <c r="U700" i="6"/>
  <c r="AD11" i="6"/>
  <c r="AD15" i="6"/>
  <c r="AD19" i="6"/>
  <c r="AD23" i="6"/>
  <c r="AD27" i="6"/>
  <c r="AD31" i="6"/>
  <c r="AD35" i="6"/>
  <c r="AD39" i="6"/>
  <c r="AD43" i="6"/>
  <c r="AD47" i="6"/>
  <c r="AD51" i="6"/>
  <c r="AD55" i="6"/>
  <c r="AD59" i="6"/>
  <c r="AD63" i="6"/>
  <c r="AD67" i="6"/>
  <c r="AD71" i="6"/>
  <c r="AD75" i="6"/>
  <c r="AD79" i="6"/>
  <c r="AD83" i="6"/>
  <c r="AD87" i="6"/>
  <c r="AD91" i="6"/>
  <c r="AD7" i="6"/>
  <c r="AC49" i="6"/>
  <c r="AC53" i="6"/>
  <c r="AC57" i="6"/>
  <c r="AC61" i="6"/>
  <c r="AC65" i="6"/>
  <c r="AC69" i="6"/>
  <c r="AC73" i="6"/>
  <c r="AC77" i="6"/>
  <c r="AC81" i="6"/>
  <c r="AC85" i="6"/>
  <c r="AC89" i="6"/>
  <c r="AC93" i="6"/>
  <c r="AC10" i="6"/>
  <c r="AC14" i="6"/>
  <c r="AC18" i="6"/>
  <c r="AC22" i="6"/>
  <c r="AC26" i="6"/>
  <c r="AC30" i="6"/>
  <c r="AC34" i="6"/>
  <c r="AC38" i="6"/>
  <c r="AC42" i="6"/>
  <c r="AC46" i="6"/>
  <c r="AD8" i="6"/>
  <c r="AD12" i="6"/>
  <c r="AD16" i="6"/>
  <c r="AD20" i="6"/>
  <c r="AD24" i="6"/>
  <c r="AD28" i="6"/>
  <c r="AD32" i="6"/>
  <c r="AD36" i="6"/>
  <c r="AD40" i="6"/>
  <c r="AD44" i="6"/>
  <c r="AD48" i="6"/>
  <c r="AD52" i="6"/>
  <c r="AD56" i="6"/>
  <c r="AD60" i="6"/>
  <c r="AD64" i="6"/>
  <c r="AD68" i="6"/>
  <c r="AD72" i="6"/>
  <c r="AD76" i="6"/>
  <c r="AD80" i="6"/>
  <c r="AD84" i="6"/>
  <c r="AD88" i="6"/>
  <c r="AD92" i="6"/>
  <c r="AC7" i="6"/>
  <c r="AC50" i="6"/>
  <c r="AC54" i="6"/>
  <c r="AC58" i="6"/>
  <c r="AC62" i="6"/>
  <c r="AC66" i="6"/>
  <c r="AC70" i="6"/>
  <c r="AC74" i="6"/>
  <c r="AC78" i="6"/>
  <c r="AC82" i="6"/>
  <c r="AC86" i="6"/>
  <c r="AC90" i="6"/>
  <c r="AC94" i="6"/>
  <c r="AC11" i="6"/>
  <c r="AC15" i="6"/>
  <c r="AC19" i="6"/>
  <c r="AC23" i="6"/>
  <c r="AC27" i="6"/>
  <c r="AC31" i="6"/>
  <c r="AC35" i="6"/>
  <c r="AC39" i="6"/>
  <c r="AC43" i="6"/>
  <c r="AD9" i="6"/>
  <c r="AD13" i="6"/>
  <c r="AD17" i="6"/>
  <c r="AD21" i="6"/>
  <c r="AD25" i="6"/>
  <c r="AD29" i="6"/>
  <c r="AD33" i="6"/>
  <c r="AD37" i="6"/>
  <c r="AD41" i="6"/>
  <c r="AD45" i="6"/>
  <c r="AD49" i="6"/>
  <c r="AD53" i="6"/>
  <c r="AD57" i="6"/>
  <c r="AD61" i="6"/>
  <c r="AD65" i="6"/>
  <c r="AD69" i="6"/>
  <c r="AD73" i="6"/>
  <c r="AD77" i="6"/>
  <c r="AD81" i="6"/>
  <c r="AD85" i="6"/>
  <c r="AD89" i="6"/>
  <c r="AD93" i="6"/>
  <c r="AC47" i="6"/>
  <c r="AC51" i="6"/>
  <c r="AC55" i="6"/>
  <c r="AC59" i="6"/>
  <c r="AC63" i="6"/>
  <c r="AC67" i="6"/>
  <c r="AC71" i="6"/>
  <c r="AC75" i="6"/>
  <c r="AC79" i="6"/>
  <c r="AC83" i="6"/>
  <c r="AC87" i="6"/>
  <c r="AC91" i="6"/>
  <c r="AC8" i="6"/>
  <c r="AC12" i="6"/>
  <c r="AC16" i="6"/>
  <c r="AC20" i="6"/>
  <c r="AC24" i="6"/>
  <c r="AC28" i="6"/>
  <c r="AC32" i="6"/>
  <c r="AC36" i="6"/>
  <c r="AC40" i="6"/>
  <c r="AC44" i="6"/>
  <c r="AD10" i="6"/>
  <c r="AD14" i="6"/>
  <c r="AD18" i="6"/>
  <c r="AD22" i="6"/>
  <c r="AD26" i="6"/>
  <c r="AD30" i="6"/>
  <c r="AD34" i="6"/>
  <c r="AD38" i="6"/>
  <c r="AD42" i="6"/>
  <c r="AD46" i="6"/>
  <c r="AD50" i="6"/>
  <c r="AD54" i="6"/>
  <c r="AD58" i="6"/>
  <c r="AD62" i="6"/>
  <c r="AD66" i="6"/>
  <c r="AD70" i="6"/>
  <c r="AD74" i="6"/>
  <c r="AD78" i="6"/>
  <c r="AD82" i="6"/>
  <c r="AD86" i="6"/>
  <c r="AD90" i="6"/>
  <c r="AD94" i="6"/>
  <c r="AC48" i="6"/>
  <c r="AC52" i="6"/>
  <c r="AC56" i="6"/>
  <c r="AC60" i="6"/>
  <c r="AC64" i="6"/>
  <c r="AC68" i="6"/>
  <c r="AC72" i="6"/>
  <c r="AC76" i="6"/>
  <c r="AC80" i="6"/>
  <c r="AC84" i="6"/>
  <c r="AC88" i="6"/>
  <c r="AC92" i="6"/>
  <c r="AC9" i="6"/>
  <c r="AC13" i="6"/>
  <c r="AC17" i="6"/>
  <c r="AC21" i="6"/>
  <c r="AC25" i="6"/>
  <c r="AC29" i="6"/>
  <c r="AC33" i="6"/>
  <c r="AC37" i="6"/>
  <c r="AC41" i="6"/>
  <c r="AC45" i="6"/>
  <c r="L22" i="6"/>
  <c r="L7" i="6"/>
  <c r="L18" i="6"/>
  <c r="L14" i="6"/>
  <c r="L10" i="6"/>
  <c r="L2934" i="6"/>
  <c r="L2930" i="6"/>
  <c r="L2926" i="6"/>
  <c r="L2922" i="6"/>
  <c r="L2918" i="6"/>
  <c r="L2914" i="6"/>
  <c r="L2910" i="6"/>
  <c r="L2906" i="6"/>
  <c r="L2902" i="6"/>
  <c r="L2898" i="6"/>
  <c r="L2894" i="6"/>
  <c r="L2890" i="6"/>
  <c r="L2886" i="6"/>
  <c r="L2882" i="6"/>
  <c r="L2878" i="6"/>
  <c r="L2874" i="6"/>
  <c r="L2870" i="6"/>
  <c r="L2866" i="6"/>
  <c r="L2862" i="6"/>
  <c r="L2858" i="6"/>
  <c r="L2854" i="6"/>
  <c r="L2850" i="6"/>
  <c r="L2846" i="6"/>
  <c r="L2842" i="6"/>
  <c r="L2838" i="6"/>
  <c r="L2834" i="6"/>
  <c r="L2830" i="6"/>
  <c r="L2826" i="6"/>
  <c r="L2822" i="6"/>
  <c r="L2818" i="6"/>
  <c r="L2814" i="6"/>
  <c r="L2810" i="6"/>
  <c r="L2806" i="6"/>
  <c r="L2802" i="6"/>
  <c r="L2798" i="6"/>
  <c r="L2794" i="6"/>
  <c r="L2790" i="6"/>
  <c r="L2786" i="6"/>
  <c r="L2782" i="6"/>
  <c r="L2778" i="6"/>
  <c r="L2774" i="6"/>
  <c r="L2770" i="6"/>
  <c r="L2766" i="6"/>
  <c r="L2762" i="6"/>
  <c r="L2758" i="6"/>
  <c r="L2754" i="6"/>
  <c r="L2750" i="6"/>
  <c r="L2746" i="6"/>
  <c r="L2742" i="6"/>
  <c r="L2738" i="6"/>
  <c r="L2734" i="6"/>
  <c r="L2730" i="6"/>
  <c r="L2726" i="6"/>
  <c r="L2722" i="6"/>
  <c r="L2718" i="6"/>
  <c r="L2714" i="6"/>
  <c r="L2710" i="6"/>
  <c r="L2706" i="6"/>
  <c r="L2702" i="6"/>
  <c r="L2698" i="6"/>
  <c r="L2694" i="6"/>
  <c r="L2690" i="6"/>
  <c r="L2686" i="6"/>
  <c r="L2682" i="6"/>
  <c r="L2678" i="6"/>
  <c r="L2674" i="6"/>
  <c r="L2670" i="6"/>
  <c r="L2666" i="6"/>
  <c r="L2662" i="6"/>
  <c r="L2658" i="6"/>
  <c r="L2654" i="6"/>
  <c r="L2650" i="6"/>
  <c r="L2646" i="6"/>
  <c r="L2642" i="6"/>
  <c r="L2638" i="6"/>
  <c r="L2634" i="6"/>
  <c r="L2630" i="6"/>
  <c r="L2626" i="6"/>
  <c r="L2622" i="6"/>
  <c r="L2618" i="6"/>
  <c r="L2614" i="6"/>
  <c r="L2610" i="6"/>
  <c r="L2606" i="6"/>
  <c r="L2602" i="6"/>
  <c r="L2598" i="6"/>
  <c r="L2594" i="6"/>
  <c r="L2590" i="6"/>
  <c r="L2586" i="6"/>
  <c r="L2582" i="6"/>
  <c r="L2578" i="6"/>
  <c r="L2574" i="6"/>
  <c r="L2570" i="6"/>
  <c r="L2566" i="6"/>
  <c r="L2562" i="6"/>
  <c r="L2558" i="6"/>
  <c r="L2554" i="6"/>
  <c r="L2550" i="6"/>
  <c r="L2546" i="6"/>
  <c r="L2542" i="6"/>
  <c r="L2538" i="6"/>
  <c r="L2534" i="6"/>
  <c r="L2530" i="6"/>
  <c r="L2526" i="6"/>
  <c r="L2522" i="6"/>
  <c r="L2518" i="6"/>
  <c r="L2514" i="6"/>
  <c r="L2510" i="6"/>
  <c r="L2506" i="6"/>
  <c r="L2502" i="6"/>
  <c r="L2498" i="6"/>
  <c r="L2494" i="6"/>
  <c r="L2490" i="6"/>
  <c r="L2486" i="6"/>
  <c r="L2482" i="6"/>
  <c r="L2478" i="6"/>
  <c r="L2474" i="6"/>
  <c r="L2470" i="6"/>
  <c r="L2466" i="6"/>
  <c r="L2462" i="6"/>
  <c r="L2458" i="6"/>
  <c r="L2454" i="6"/>
  <c r="L2450" i="6"/>
  <c r="L2446" i="6"/>
  <c r="L2442" i="6"/>
  <c r="L2438" i="6"/>
  <c r="L2434" i="6"/>
  <c r="L2430" i="6"/>
  <c r="L2426" i="6"/>
  <c r="L2422" i="6"/>
  <c r="L2418" i="6"/>
  <c r="L2414" i="6"/>
  <c r="L2410" i="6"/>
  <c r="L2406" i="6"/>
  <c r="L2402" i="6"/>
  <c r="L2398" i="6"/>
  <c r="L2394" i="6"/>
  <c r="L2390" i="6"/>
  <c r="L2386" i="6"/>
  <c r="L2382" i="6"/>
  <c r="L2378" i="6"/>
  <c r="L2374" i="6"/>
  <c r="L2370" i="6"/>
  <c r="L2366" i="6"/>
  <c r="L2362" i="6"/>
  <c r="L2358" i="6"/>
  <c r="L2354" i="6"/>
  <c r="L2350" i="6"/>
  <c r="L2346" i="6"/>
  <c r="L2342" i="6"/>
  <c r="L2338" i="6"/>
  <c r="L2334" i="6"/>
  <c r="L2330" i="6"/>
  <c r="L2326" i="6"/>
  <c r="L2322" i="6"/>
  <c r="L2318" i="6"/>
  <c r="L2314" i="6"/>
  <c r="L2310" i="6"/>
  <c r="L2306" i="6"/>
  <c r="L2302" i="6"/>
  <c r="L2298" i="6"/>
  <c r="L2294" i="6"/>
  <c r="L2290" i="6"/>
  <c r="L2286" i="6"/>
  <c r="L2282" i="6"/>
  <c r="L2278" i="6"/>
  <c r="L2274" i="6"/>
  <c r="L2270" i="6"/>
  <c r="L2266" i="6"/>
  <c r="L2262" i="6"/>
  <c r="L2258" i="6"/>
  <c r="L2254" i="6"/>
  <c r="L2250" i="6"/>
  <c r="L2246" i="6"/>
  <c r="L2242" i="6"/>
  <c r="L2238" i="6"/>
  <c r="L2234" i="6"/>
  <c r="L2230" i="6"/>
  <c r="L2226" i="6"/>
  <c r="L2222" i="6"/>
  <c r="L2218" i="6"/>
  <c r="L2214" i="6"/>
  <c r="L2210" i="6"/>
  <c r="L2206" i="6"/>
  <c r="L2202" i="6"/>
  <c r="L2198" i="6"/>
  <c r="L2194" i="6"/>
  <c r="L2190" i="6"/>
  <c r="L2186" i="6"/>
  <c r="L2182" i="6"/>
  <c r="L2178" i="6"/>
  <c r="L2174" i="6"/>
  <c r="L2170" i="6"/>
  <c r="L2166" i="6"/>
  <c r="L2162" i="6"/>
  <c r="L2158" i="6"/>
  <c r="L2154" i="6"/>
  <c r="L2150" i="6"/>
  <c r="L2146" i="6"/>
  <c r="L2142" i="6"/>
  <c r="L2138" i="6"/>
  <c r="L2134" i="6"/>
  <c r="L2130" i="6"/>
  <c r="L2126" i="6"/>
  <c r="L2122" i="6"/>
  <c r="L2118" i="6"/>
  <c r="L2114" i="6"/>
  <c r="L2110" i="6"/>
  <c r="L2106" i="6"/>
  <c r="L2102" i="6"/>
  <c r="L2098" i="6"/>
  <c r="L2094" i="6"/>
  <c r="L2090" i="6"/>
  <c r="L2086" i="6"/>
  <c r="L2082" i="6"/>
  <c r="L2078" i="6"/>
  <c r="L2074" i="6"/>
  <c r="L2070" i="6"/>
  <c r="L2066" i="6"/>
  <c r="L2062" i="6"/>
  <c r="L2058" i="6"/>
  <c r="L2054" i="6"/>
  <c r="L2050" i="6"/>
  <c r="L2046" i="6"/>
  <c r="L2042" i="6"/>
  <c r="L2038" i="6"/>
  <c r="L21" i="6"/>
  <c r="L17" i="6"/>
  <c r="L13" i="6"/>
  <c r="L9" i="6"/>
  <c r="L2933" i="6"/>
  <c r="L2929" i="6"/>
  <c r="L2925" i="6"/>
  <c r="L2921" i="6"/>
  <c r="L2917" i="6"/>
  <c r="L2913" i="6"/>
  <c r="L2909" i="6"/>
  <c r="L2905" i="6"/>
  <c r="L2901" i="6"/>
  <c r="L2897" i="6"/>
  <c r="L2893" i="6"/>
  <c r="L2889" i="6"/>
  <c r="L2885" i="6"/>
  <c r="L2881" i="6"/>
  <c r="L2877" i="6"/>
  <c r="L2873" i="6"/>
  <c r="L2869" i="6"/>
  <c r="L2865" i="6"/>
  <c r="L2861" i="6"/>
  <c r="L2857" i="6"/>
  <c r="L2853" i="6"/>
  <c r="L2849" i="6"/>
  <c r="L2845" i="6"/>
  <c r="L2841" i="6"/>
  <c r="L2837" i="6"/>
  <c r="L2833" i="6"/>
  <c r="L2829" i="6"/>
  <c r="L2825" i="6"/>
  <c r="L2821" i="6"/>
  <c r="L2817" i="6"/>
  <c r="L2813" i="6"/>
  <c r="L2809" i="6"/>
  <c r="L2805" i="6"/>
  <c r="L2801" i="6"/>
  <c r="L2797" i="6"/>
  <c r="L2793" i="6"/>
  <c r="L2789" i="6"/>
  <c r="L2785" i="6"/>
  <c r="L2781" i="6"/>
  <c r="L2777" i="6"/>
  <c r="L2773" i="6"/>
  <c r="L2769" i="6"/>
  <c r="L2765" i="6"/>
  <c r="L2761" i="6"/>
  <c r="L2757" i="6"/>
  <c r="L2753" i="6"/>
  <c r="L2749" i="6"/>
  <c r="L2745" i="6"/>
  <c r="L2741" i="6"/>
  <c r="L2737" i="6"/>
  <c r="L2733" i="6"/>
  <c r="L2729" i="6"/>
  <c r="L2725" i="6"/>
  <c r="L2721" i="6"/>
  <c r="L2717" i="6"/>
  <c r="L2713" i="6"/>
  <c r="L2709" i="6"/>
  <c r="L2705" i="6"/>
  <c r="L2701" i="6"/>
  <c r="L2697" i="6"/>
  <c r="L2693" i="6"/>
  <c r="L2689" i="6"/>
  <c r="L2685" i="6"/>
  <c r="L2681" i="6"/>
  <c r="L2677" i="6"/>
  <c r="L2673" i="6"/>
  <c r="L2669" i="6"/>
  <c r="L2665" i="6"/>
  <c r="L2661" i="6"/>
  <c r="L2657" i="6"/>
  <c r="L2653" i="6"/>
  <c r="L2649" i="6"/>
  <c r="L2645" i="6"/>
  <c r="L2641" i="6"/>
  <c r="L2637" i="6"/>
  <c r="L2633" i="6"/>
  <c r="L2629" i="6"/>
  <c r="L2625" i="6"/>
  <c r="L2621" i="6"/>
  <c r="L2617" i="6"/>
  <c r="L2613" i="6"/>
  <c r="L2609" i="6"/>
  <c r="L2605" i="6"/>
  <c r="L2601" i="6"/>
  <c r="L2597" i="6"/>
  <c r="L2593" i="6"/>
  <c r="L2589" i="6"/>
  <c r="L2585" i="6"/>
  <c r="L2581" i="6"/>
  <c r="L2577" i="6"/>
  <c r="L2573" i="6"/>
  <c r="L2569" i="6"/>
  <c r="L2565" i="6"/>
  <c r="L2561" i="6"/>
  <c r="L2557" i="6"/>
  <c r="L2553" i="6"/>
  <c r="L2549" i="6"/>
  <c r="L2545" i="6"/>
  <c r="L2541" i="6"/>
  <c r="L2537" i="6"/>
  <c r="L2533" i="6"/>
  <c r="L2529" i="6"/>
  <c r="L2525" i="6"/>
  <c r="L2521" i="6"/>
  <c r="L2517" i="6"/>
  <c r="L2513" i="6"/>
  <c r="L2509" i="6"/>
  <c r="L2505" i="6"/>
  <c r="L2501" i="6"/>
  <c r="L2497" i="6"/>
  <c r="L2493" i="6"/>
  <c r="L2489" i="6"/>
  <c r="L2485" i="6"/>
  <c r="L2481" i="6"/>
  <c r="L2477" i="6"/>
  <c r="L2473" i="6"/>
  <c r="L2469" i="6"/>
  <c r="L2465" i="6"/>
  <c r="L2461" i="6"/>
  <c r="L2457" i="6"/>
  <c r="L2453" i="6"/>
  <c r="L2449" i="6"/>
  <c r="L2445" i="6"/>
  <c r="L2441" i="6"/>
  <c r="L2437" i="6"/>
  <c r="L2433" i="6"/>
  <c r="L2429" i="6"/>
  <c r="L2425" i="6"/>
  <c r="L2421" i="6"/>
  <c r="L2417" i="6"/>
  <c r="L2413" i="6"/>
  <c r="L2409" i="6"/>
  <c r="L2405" i="6"/>
  <c r="L2401" i="6"/>
  <c r="L2397" i="6"/>
  <c r="L2393" i="6"/>
  <c r="L2389" i="6"/>
  <c r="L2385" i="6"/>
  <c r="L2381" i="6"/>
  <c r="L2377" i="6"/>
  <c r="L2373" i="6"/>
  <c r="L2369" i="6"/>
  <c r="L2365" i="6"/>
  <c r="L2361" i="6"/>
  <c r="L2357" i="6"/>
  <c r="L2353" i="6"/>
  <c r="L2349" i="6"/>
  <c r="L2345" i="6"/>
  <c r="L2341" i="6"/>
  <c r="L2337" i="6"/>
  <c r="L2333" i="6"/>
  <c r="L2329" i="6"/>
  <c r="L2325" i="6"/>
  <c r="L2321" i="6"/>
  <c r="L2317" i="6"/>
  <c r="L2313" i="6"/>
  <c r="L2309" i="6"/>
  <c r="L2305" i="6"/>
  <c r="L2301" i="6"/>
  <c r="L2297" i="6"/>
  <c r="L2293" i="6"/>
  <c r="L2289" i="6"/>
  <c r="L2285" i="6"/>
  <c r="L2281" i="6"/>
  <c r="L2277" i="6"/>
  <c r="L2273" i="6"/>
  <c r="L2269" i="6"/>
  <c r="L2265" i="6"/>
  <c r="L2261" i="6"/>
  <c r="L2257" i="6"/>
  <c r="L2253" i="6"/>
  <c r="L2249" i="6"/>
  <c r="L2245" i="6"/>
  <c r="L2241" i="6"/>
  <c r="L2237" i="6"/>
  <c r="L2233" i="6"/>
  <c r="L2229" i="6"/>
  <c r="L2225" i="6"/>
  <c r="L2221" i="6"/>
  <c r="L2217" i="6"/>
  <c r="L2213" i="6"/>
  <c r="L2209" i="6"/>
  <c r="L2205" i="6"/>
  <c r="L2201" i="6"/>
  <c r="L2197" i="6"/>
  <c r="L2193" i="6"/>
  <c r="L2189" i="6"/>
  <c r="L2185" i="6"/>
  <c r="L2181" i="6"/>
  <c r="L2177" i="6"/>
  <c r="L2173" i="6"/>
  <c r="L2169" i="6"/>
  <c r="L2165" i="6"/>
  <c r="L2161" i="6"/>
  <c r="L2157" i="6"/>
  <c r="L2153" i="6"/>
  <c r="L2149" i="6"/>
  <c r="L2145" i="6"/>
  <c r="L2141" i="6"/>
  <c r="L2137" i="6"/>
  <c r="L2133" i="6"/>
  <c r="L2129" i="6"/>
  <c r="L2125" i="6"/>
  <c r="L2121" i="6"/>
  <c r="L2117" i="6"/>
  <c r="L2113" i="6"/>
  <c r="L2109" i="6"/>
  <c r="L2105" i="6"/>
  <c r="L2101" i="6"/>
  <c r="L2097" i="6"/>
  <c r="L2093" i="6"/>
  <c r="L2089" i="6"/>
  <c r="L2085" i="6"/>
  <c r="L2081" i="6"/>
  <c r="L2077" i="6"/>
  <c r="L2073" i="6"/>
  <c r="L2069" i="6"/>
  <c r="L2065" i="6"/>
  <c r="L2061" i="6"/>
  <c r="L2057" i="6"/>
  <c r="L2053" i="6"/>
  <c r="L2049" i="6"/>
  <c r="L2045" i="6"/>
  <c r="L2041" i="6"/>
  <c r="L2037" i="6"/>
  <c r="L20" i="6"/>
  <c r="L16" i="6"/>
  <c r="L12" i="6"/>
  <c r="L8" i="6"/>
  <c r="L2932" i="6"/>
  <c r="L2928" i="6"/>
  <c r="L2924" i="6"/>
  <c r="L2920" i="6"/>
  <c r="L2916" i="6"/>
  <c r="L2912" i="6"/>
  <c r="L2908" i="6"/>
  <c r="L2904" i="6"/>
  <c r="L2900" i="6"/>
  <c r="L2896" i="6"/>
  <c r="L2892" i="6"/>
  <c r="L2888" i="6"/>
  <c r="L2884" i="6"/>
  <c r="L2880" i="6"/>
  <c r="L2876" i="6"/>
  <c r="L2872" i="6"/>
  <c r="L2868" i="6"/>
  <c r="L2864" i="6"/>
  <c r="L2860" i="6"/>
  <c r="L2856" i="6"/>
  <c r="L2852" i="6"/>
  <c r="L2848" i="6"/>
  <c r="L2844" i="6"/>
  <c r="L2840" i="6"/>
  <c r="L2836" i="6"/>
  <c r="L2832" i="6"/>
  <c r="L2828" i="6"/>
  <c r="L2824" i="6"/>
  <c r="L2820" i="6"/>
  <c r="L2816" i="6"/>
  <c r="L2812" i="6"/>
  <c r="L2808" i="6"/>
  <c r="L2804" i="6"/>
  <c r="L2800" i="6"/>
  <c r="L2796" i="6"/>
  <c r="L2792" i="6"/>
  <c r="L2788" i="6"/>
  <c r="L2784" i="6"/>
  <c r="L2780" i="6"/>
  <c r="L2776" i="6"/>
  <c r="L2772" i="6"/>
  <c r="L2768" i="6"/>
  <c r="L2764" i="6"/>
  <c r="L2760" i="6"/>
  <c r="L2756" i="6"/>
  <c r="L2752" i="6"/>
  <c r="L2748" i="6"/>
  <c r="L2744" i="6"/>
  <c r="L2740" i="6"/>
  <c r="L2736" i="6"/>
  <c r="L2732" i="6"/>
  <c r="L2728" i="6"/>
  <c r="L2724" i="6"/>
  <c r="L2720" i="6"/>
  <c r="L2716" i="6"/>
  <c r="L2712" i="6"/>
  <c r="L2708" i="6"/>
  <c r="L2704" i="6"/>
  <c r="L2700" i="6"/>
  <c r="L2696" i="6"/>
  <c r="L2692" i="6"/>
  <c r="L2688" i="6"/>
  <c r="L2684" i="6"/>
  <c r="L2680" i="6"/>
  <c r="L2676" i="6"/>
  <c r="L2672" i="6"/>
  <c r="L2668" i="6"/>
  <c r="L2664" i="6"/>
  <c r="L2660" i="6"/>
  <c r="L2656" i="6"/>
  <c r="L2652" i="6"/>
  <c r="L2648" i="6"/>
  <c r="L2644" i="6"/>
  <c r="L2640" i="6"/>
  <c r="L2636" i="6"/>
  <c r="L2632" i="6"/>
  <c r="L2628" i="6"/>
  <c r="L2624" i="6"/>
  <c r="L2620" i="6"/>
  <c r="L2616" i="6"/>
  <c r="L2612" i="6"/>
  <c r="L2608" i="6"/>
  <c r="L2604" i="6"/>
  <c r="L2600" i="6"/>
  <c r="L2596" i="6"/>
  <c r="L2592" i="6"/>
  <c r="L2588" i="6"/>
  <c r="L2584" i="6"/>
  <c r="L2580" i="6"/>
  <c r="L2576" i="6"/>
  <c r="L2572" i="6"/>
  <c r="L2568" i="6"/>
  <c r="L2564" i="6"/>
  <c r="L2560" i="6"/>
  <c r="L2556" i="6"/>
  <c r="L2552" i="6"/>
  <c r="L2548" i="6"/>
  <c r="L2544" i="6"/>
  <c r="L2540" i="6"/>
  <c r="L2536" i="6"/>
  <c r="L2532" i="6"/>
  <c r="L2528" i="6"/>
  <c r="L2524" i="6"/>
  <c r="L2520" i="6"/>
  <c r="L2516" i="6"/>
  <c r="L2512" i="6"/>
  <c r="L2508" i="6"/>
  <c r="L2504" i="6"/>
  <c r="L2500" i="6"/>
  <c r="L2496" i="6"/>
  <c r="L2492" i="6"/>
  <c r="L2488" i="6"/>
  <c r="L2484" i="6"/>
  <c r="L2480" i="6"/>
  <c r="L2476" i="6"/>
  <c r="L2472" i="6"/>
  <c r="L2468" i="6"/>
  <c r="L2464" i="6"/>
  <c r="L2460" i="6"/>
  <c r="L2456" i="6"/>
  <c r="L2452" i="6"/>
  <c r="L2448" i="6"/>
  <c r="L2444" i="6"/>
  <c r="L2440" i="6"/>
  <c r="L2436" i="6"/>
  <c r="L2432" i="6"/>
  <c r="L2428" i="6"/>
  <c r="L2424" i="6"/>
  <c r="L2420" i="6"/>
  <c r="L2416" i="6"/>
  <c r="L2412" i="6"/>
  <c r="L2408" i="6"/>
  <c r="L2404" i="6"/>
  <c r="L2400" i="6"/>
  <c r="L2396" i="6"/>
  <c r="L2392" i="6"/>
  <c r="L2388" i="6"/>
  <c r="L2384" i="6"/>
  <c r="L2380" i="6"/>
  <c r="L2376" i="6"/>
  <c r="L2372" i="6"/>
  <c r="L2368" i="6"/>
  <c r="L2364" i="6"/>
  <c r="L2360" i="6"/>
  <c r="L2356" i="6"/>
  <c r="L2352" i="6"/>
  <c r="L2348" i="6"/>
  <c r="L2344" i="6"/>
  <c r="L2340" i="6"/>
  <c r="L2336" i="6"/>
  <c r="L2332" i="6"/>
  <c r="L2328" i="6"/>
  <c r="L2324" i="6"/>
  <c r="L2320" i="6"/>
  <c r="L2316" i="6"/>
  <c r="L2312" i="6"/>
  <c r="L2308" i="6"/>
  <c r="L2304" i="6"/>
  <c r="L2300" i="6"/>
  <c r="L2296" i="6"/>
  <c r="L2292" i="6"/>
  <c r="L2288" i="6"/>
  <c r="L2284" i="6"/>
  <c r="L2280" i="6"/>
  <c r="L2276" i="6"/>
  <c r="L2272" i="6"/>
  <c r="L2268" i="6"/>
  <c r="L2264" i="6"/>
  <c r="L2260" i="6"/>
  <c r="L2256" i="6"/>
  <c r="L2252" i="6"/>
  <c r="L2248" i="6"/>
  <c r="L2244" i="6"/>
  <c r="L2240" i="6"/>
  <c r="L2236" i="6"/>
  <c r="L2232" i="6"/>
  <c r="L2228" i="6"/>
  <c r="L2224" i="6"/>
  <c r="L2220" i="6"/>
  <c r="L2216" i="6"/>
  <c r="L2212" i="6"/>
  <c r="L2208" i="6"/>
  <c r="L2204" i="6"/>
  <c r="L2200" i="6"/>
  <c r="L2196" i="6"/>
  <c r="L2192" i="6"/>
  <c r="L2188" i="6"/>
  <c r="L2184" i="6"/>
  <c r="L2180" i="6"/>
  <c r="L2176" i="6"/>
  <c r="L2172" i="6"/>
  <c r="L2168" i="6"/>
  <c r="L2164" i="6"/>
  <c r="L2160" i="6"/>
  <c r="L2156" i="6"/>
  <c r="L2152" i="6"/>
  <c r="L2148" i="6"/>
  <c r="L2144" i="6"/>
  <c r="L2140" i="6"/>
  <c r="L2136" i="6"/>
  <c r="L2132" i="6"/>
  <c r="L2128" i="6"/>
  <c r="L2124" i="6"/>
  <c r="L2120" i="6"/>
  <c r="L2116" i="6"/>
  <c r="L2112" i="6"/>
  <c r="L2108" i="6"/>
  <c r="L2104" i="6"/>
  <c r="L2100" i="6"/>
  <c r="L2096" i="6"/>
  <c r="L2092" i="6"/>
  <c r="L2088" i="6"/>
  <c r="L2084" i="6"/>
  <c r="L2080" i="6"/>
  <c r="L2076" i="6"/>
  <c r="L2072" i="6"/>
  <c r="L2068" i="6"/>
  <c r="L2064" i="6"/>
  <c r="L2060" i="6"/>
  <c r="L2056" i="6"/>
  <c r="L2052" i="6"/>
  <c r="L2048" i="6"/>
  <c r="L2044" i="6"/>
  <c r="L2040" i="6"/>
  <c r="L19" i="6"/>
  <c r="L15" i="6"/>
  <c r="L11" i="6"/>
  <c r="L2935" i="6"/>
  <c r="L2931" i="6"/>
  <c r="L2927" i="6"/>
  <c r="L2923" i="6"/>
  <c r="L2919" i="6"/>
  <c r="L2915" i="6"/>
  <c r="L2911" i="6"/>
  <c r="L2907" i="6"/>
  <c r="L2903" i="6"/>
  <c r="L2899" i="6"/>
  <c r="L2895" i="6"/>
  <c r="L2891" i="6"/>
  <c r="L2887" i="6"/>
  <c r="L2883" i="6"/>
  <c r="L2879" i="6"/>
  <c r="L2875" i="6"/>
  <c r="L2871" i="6"/>
  <c r="L2867" i="6"/>
  <c r="L2863" i="6"/>
  <c r="L2859" i="6"/>
  <c r="L2855" i="6"/>
  <c r="L2851" i="6"/>
  <c r="L2847" i="6"/>
  <c r="L2843" i="6"/>
  <c r="L2839" i="6"/>
  <c r="L2835" i="6"/>
  <c r="L2831" i="6"/>
  <c r="L2827" i="6"/>
  <c r="L2823" i="6"/>
  <c r="L2819" i="6"/>
  <c r="L2815" i="6"/>
  <c r="L2811" i="6"/>
  <c r="L2807" i="6"/>
  <c r="L2803" i="6"/>
  <c r="L2799" i="6"/>
  <c r="L2795" i="6"/>
  <c r="L2791" i="6"/>
  <c r="L2787" i="6"/>
  <c r="L2783" i="6"/>
  <c r="L2779" i="6"/>
  <c r="L2775" i="6"/>
  <c r="L2771" i="6"/>
  <c r="L2767" i="6"/>
  <c r="L2763" i="6"/>
  <c r="L2759" i="6"/>
  <c r="L2755" i="6"/>
  <c r="L2751" i="6"/>
  <c r="L2747" i="6"/>
  <c r="L2743" i="6"/>
  <c r="L2739" i="6"/>
  <c r="L2735" i="6"/>
  <c r="L2731" i="6"/>
  <c r="L2727" i="6"/>
  <c r="L2723" i="6"/>
  <c r="L2719" i="6"/>
  <c r="L2715" i="6"/>
  <c r="L2711" i="6"/>
  <c r="L2707" i="6"/>
  <c r="L2703" i="6"/>
  <c r="L2699" i="6"/>
  <c r="L2695" i="6"/>
  <c r="L2691" i="6"/>
  <c r="L2687" i="6"/>
  <c r="L2683" i="6"/>
  <c r="L2679" i="6"/>
  <c r="L2675" i="6"/>
  <c r="L2671" i="6"/>
  <c r="L2667" i="6"/>
  <c r="L2663" i="6"/>
  <c r="L2659" i="6"/>
  <c r="L2655" i="6"/>
  <c r="L2651" i="6"/>
  <c r="L2647" i="6"/>
  <c r="L2643" i="6"/>
  <c r="L2639" i="6"/>
  <c r="L2635" i="6"/>
  <c r="L2631" i="6"/>
  <c r="L2627" i="6"/>
  <c r="L2623" i="6"/>
  <c r="L2619" i="6"/>
  <c r="L2615" i="6"/>
  <c r="L2611" i="6"/>
  <c r="L2607" i="6"/>
  <c r="L2603" i="6"/>
  <c r="L2599" i="6"/>
  <c r="L2595" i="6"/>
  <c r="L2591" i="6"/>
  <c r="L2587" i="6"/>
  <c r="L2583" i="6"/>
  <c r="L2579" i="6"/>
  <c r="L2575" i="6"/>
  <c r="L2571" i="6"/>
  <c r="L2567" i="6"/>
  <c r="L2563" i="6"/>
  <c r="L2559" i="6"/>
  <c r="L2555" i="6"/>
  <c r="L2551" i="6"/>
  <c r="L2547" i="6"/>
  <c r="L2543" i="6"/>
  <c r="L2539" i="6"/>
  <c r="L2535" i="6"/>
  <c r="L2531" i="6"/>
  <c r="L2527" i="6"/>
  <c r="L2523" i="6"/>
  <c r="L2519" i="6"/>
  <c r="L2515" i="6"/>
  <c r="L2511" i="6"/>
  <c r="L2507" i="6"/>
  <c r="L2503" i="6"/>
  <c r="L2499" i="6"/>
  <c r="L2495" i="6"/>
  <c r="L2491" i="6"/>
  <c r="L2487" i="6"/>
  <c r="L2483" i="6"/>
  <c r="L2479" i="6"/>
  <c r="L2475" i="6"/>
  <c r="L2471" i="6"/>
  <c r="L2467" i="6"/>
  <c r="L2463" i="6"/>
  <c r="L2459" i="6"/>
  <c r="L2455" i="6"/>
  <c r="L2451" i="6"/>
  <c r="L2447" i="6"/>
  <c r="L2443" i="6"/>
  <c r="L2439" i="6"/>
  <c r="L2435" i="6"/>
  <c r="L2431" i="6"/>
  <c r="L2427" i="6"/>
  <c r="L2423" i="6"/>
  <c r="L2419" i="6"/>
  <c r="L2415" i="6"/>
  <c r="L2411" i="6"/>
  <c r="L2407" i="6"/>
  <c r="L2403" i="6"/>
  <c r="L2399" i="6"/>
  <c r="L2395" i="6"/>
  <c r="L2391" i="6"/>
  <c r="L2387" i="6"/>
  <c r="L2383" i="6"/>
  <c r="L2379" i="6"/>
  <c r="L2375" i="6"/>
  <c r="L2371" i="6"/>
  <c r="L2367" i="6"/>
  <c r="L2363" i="6"/>
  <c r="L2359" i="6"/>
  <c r="L2355" i="6"/>
  <c r="L2351" i="6"/>
  <c r="L2347" i="6"/>
  <c r="L2343" i="6"/>
  <c r="L2339" i="6"/>
  <c r="L2335" i="6"/>
  <c r="L2331" i="6"/>
  <c r="L2327" i="6"/>
  <c r="L2323" i="6"/>
  <c r="L2319" i="6"/>
  <c r="L2315" i="6"/>
  <c r="L2311" i="6"/>
  <c r="L2307" i="6"/>
  <c r="L2303" i="6"/>
  <c r="L2299" i="6"/>
  <c r="L2295" i="6"/>
  <c r="L2291" i="6"/>
  <c r="L2287" i="6"/>
  <c r="L2283" i="6"/>
  <c r="L2279" i="6"/>
  <c r="L2275" i="6"/>
  <c r="L2271" i="6"/>
  <c r="L2267" i="6"/>
  <c r="L2263" i="6"/>
  <c r="L2259" i="6"/>
  <c r="L2255" i="6"/>
  <c r="L2251" i="6"/>
  <c r="L2247" i="6"/>
  <c r="L2243" i="6"/>
  <c r="L2239" i="6"/>
  <c r="L2235" i="6"/>
  <c r="L2231" i="6"/>
  <c r="L2227" i="6"/>
  <c r="L2223" i="6"/>
  <c r="L2219" i="6"/>
  <c r="L2215" i="6"/>
  <c r="L2211" i="6"/>
  <c r="L2207" i="6"/>
  <c r="L2203" i="6"/>
  <c r="L2199" i="6"/>
  <c r="L2195" i="6"/>
  <c r="L2191" i="6"/>
  <c r="L2187" i="6"/>
  <c r="L2183" i="6"/>
  <c r="L2179" i="6"/>
  <c r="L2175" i="6"/>
  <c r="L2171" i="6"/>
  <c r="L2167" i="6"/>
  <c r="L2163" i="6"/>
  <c r="L2159" i="6"/>
  <c r="L2155" i="6"/>
  <c r="L2151" i="6"/>
  <c r="L2147" i="6"/>
  <c r="L2143" i="6"/>
  <c r="L2139" i="6"/>
  <c r="L2135" i="6"/>
  <c r="L2131" i="6"/>
  <c r="L2127" i="6"/>
  <c r="L2123" i="6"/>
  <c r="L2119" i="6"/>
  <c r="L2115" i="6"/>
  <c r="L2111" i="6"/>
  <c r="L2107" i="6"/>
  <c r="L2103" i="6"/>
  <c r="L2099" i="6"/>
  <c r="L2095" i="6"/>
  <c r="L2091" i="6"/>
  <c r="L2087" i="6"/>
  <c r="L2083" i="6"/>
  <c r="L2079" i="6"/>
  <c r="L2075" i="6"/>
  <c r="L2071" i="6"/>
  <c r="L2067" i="6"/>
  <c r="L2063" i="6"/>
  <c r="L2059" i="6"/>
  <c r="L2055" i="6"/>
  <c r="L2051" i="6"/>
  <c r="L2047" i="6"/>
  <c r="L2043" i="6"/>
  <c r="L2039" i="6"/>
  <c r="L2034" i="6"/>
  <c r="L2030" i="6"/>
  <c r="L2026" i="6"/>
  <c r="L2022" i="6"/>
  <c r="L2018" i="6"/>
  <c r="L2014" i="6"/>
  <c r="L2010" i="6"/>
  <c r="L2006" i="6"/>
  <c r="L2002" i="6"/>
  <c r="L1998" i="6"/>
  <c r="L1994" i="6"/>
  <c r="L1990" i="6"/>
  <c r="L1986" i="6"/>
  <c r="L1982" i="6"/>
  <c r="L1978" i="6"/>
  <c r="L1974" i="6"/>
  <c r="L1970" i="6"/>
  <c r="L1966" i="6"/>
  <c r="L1962" i="6"/>
  <c r="L1958" i="6"/>
  <c r="L1954" i="6"/>
  <c r="L1950" i="6"/>
  <c r="L1946" i="6"/>
  <c r="L1942" i="6"/>
  <c r="L1938" i="6"/>
  <c r="L1934" i="6"/>
  <c r="L1930" i="6"/>
  <c r="L1926" i="6"/>
  <c r="L1922" i="6"/>
  <c r="L1918" i="6"/>
  <c r="L1914" i="6"/>
  <c r="L1910" i="6"/>
  <c r="L1906" i="6"/>
  <c r="L1902" i="6"/>
  <c r="L1898" i="6"/>
  <c r="L1894" i="6"/>
  <c r="L1890" i="6"/>
  <c r="L1886" i="6"/>
  <c r="L1882" i="6"/>
  <c r="L1878" i="6"/>
  <c r="L1874" i="6"/>
  <c r="L1870" i="6"/>
  <c r="L1866" i="6"/>
  <c r="L1862" i="6"/>
  <c r="L1858" i="6"/>
  <c r="L1854" i="6"/>
  <c r="L1850" i="6"/>
  <c r="L1846" i="6"/>
  <c r="L1842" i="6"/>
  <c r="L1838" i="6"/>
  <c r="L1834" i="6"/>
  <c r="L1830" i="6"/>
  <c r="L1826" i="6"/>
  <c r="L1822" i="6"/>
  <c r="L1818" i="6"/>
  <c r="L1814" i="6"/>
  <c r="L1810" i="6"/>
  <c r="L1806" i="6"/>
  <c r="L1802" i="6"/>
  <c r="L1798" i="6"/>
  <c r="L1794" i="6"/>
  <c r="L1790" i="6"/>
  <c r="L1786" i="6"/>
  <c r="L1782" i="6"/>
  <c r="L1778" i="6"/>
  <c r="L1774" i="6"/>
  <c r="L1770" i="6"/>
  <c r="L1766" i="6"/>
  <c r="L1762" i="6"/>
  <c r="L1758" i="6"/>
  <c r="L1754" i="6"/>
  <c r="L1750" i="6"/>
  <c r="L1746" i="6"/>
  <c r="L1742" i="6"/>
  <c r="L1738" i="6"/>
  <c r="L1734" i="6"/>
  <c r="L1730" i="6"/>
  <c r="L1726" i="6"/>
  <c r="L1722" i="6"/>
  <c r="L1718" i="6"/>
  <c r="L1714" i="6"/>
  <c r="L1710" i="6"/>
  <c r="L1706" i="6"/>
  <c r="L1702" i="6"/>
  <c r="L1698" i="6"/>
  <c r="L1694" i="6"/>
  <c r="L1690" i="6"/>
  <c r="L1686" i="6"/>
  <c r="L1682" i="6"/>
  <c r="L1678" i="6"/>
  <c r="L1674" i="6"/>
  <c r="L1670" i="6"/>
  <c r="L1666" i="6"/>
  <c r="L1662" i="6"/>
  <c r="L1658" i="6"/>
  <c r="L1654" i="6"/>
  <c r="L1650" i="6"/>
  <c r="L1646" i="6"/>
  <c r="L1642" i="6"/>
  <c r="L1638" i="6"/>
  <c r="L1634" i="6"/>
  <c r="L1630" i="6"/>
  <c r="L1626" i="6"/>
  <c r="L1622" i="6"/>
  <c r="L1618" i="6"/>
  <c r="L1614" i="6"/>
  <c r="L1610" i="6"/>
  <c r="L1606" i="6"/>
  <c r="L1602" i="6"/>
  <c r="L1598" i="6"/>
  <c r="L1594" i="6"/>
  <c r="L1590" i="6"/>
  <c r="L1586" i="6"/>
  <c r="L1582" i="6"/>
  <c r="L1578" i="6"/>
  <c r="L1574" i="6"/>
  <c r="L1570" i="6"/>
  <c r="L1566" i="6"/>
  <c r="L1562" i="6"/>
  <c r="L1558" i="6"/>
  <c r="L1554" i="6"/>
  <c r="L1550" i="6"/>
  <c r="L1546" i="6"/>
  <c r="L1542" i="6"/>
  <c r="L1538" i="6"/>
  <c r="L1534" i="6"/>
  <c r="L1530" i="6"/>
  <c r="L1526" i="6"/>
  <c r="L1522" i="6"/>
  <c r="L1518" i="6"/>
  <c r="L1514" i="6"/>
  <c r="L1510" i="6"/>
  <c r="L1506" i="6"/>
  <c r="L1502" i="6"/>
  <c r="L1498" i="6"/>
  <c r="L1494" i="6"/>
  <c r="L1490" i="6"/>
  <c r="L1486" i="6"/>
  <c r="L1482" i="6"/>
  <c r="L1478" i="6"/>
  <c r="L1474" i="6"/>
  <c r="L1470" i="6"/>
  <c r="L1466" i="6"/>
  <c r="L1462" i="6"/>
  <c r="L1458" i="6"/>
  <c r="L1454" i="6"/>
  <c r="L1450" i="6"/>
  <c r="L1446" i="6"/>
  <c r="L1442" i="6"/>
  <c r="L1438" i="6"/>
  <c r="L1434" i="6"/>
  <c r="L1430" i="6"/>
  <c r="L1426" i="6"/>
  <c r="L1422" i="6"/>
  <c r="L1418" i="6"/>
  <c r="L1414" i="6"/>
  <c r="L1410" i="6"/>
  <c r="L1406" i="6"/>
  <c r="L1402" i="6"/>
  <c r="L1398" i="6"/>
  <c r="L1394" i="6"/>
  <c r="L1390" i="6"/>
  <c r="L1386" i="6"/>
  <c r="L1382" i="6"/>
  <c r="L1378" i="6"/>
  <c r="L1374" i="6"/>
  <c r="L1370" i="6"/>
  <c r="L1366" i="6"/>
  <c r="L1362" i="6"/>
  <c r="L1358" i="6"/>
  <c r="L1354" i="6"/>
  <c r="L1350" i="6"/>
  <c r="L1346" i="6"/>
  <c r="L1342" i="6"/>
  <c r="L1338" i="6"/>
  <c r="L1334" i="6"/>
  <c r="L1330" i="6"/>
  <c r="L1326" i="6"/>
  <c r="L1322" i="6"/>
  <c r="L1318" i="6"/>
  <c r="L1314" i="6"/>
  <c r="L1310" i="6"/>
  <c r="L1306" i="6"/>
  <c r="L1302" i="6"/>
  <c r="L1298" i="6"/>
  <c r="L1294" i="6"/>
  <c r="L1290" i="6"/>
  <c r="L1286" i="6"/>
  <c r="L1282" i="6"/>
  <c r="L1278" i="6"/>
  <c r="L1274" i="6"/>
  <c r="L1270" i="6"/>
  <c r="L1266" i="6"/>
  <c r="L1262" i="6"/>
  <c r="L1258" i="6"/>
  <c r="L1254" i="6"/>
  <c r="L1250" i="6"/>
  <c r="L1246" i="6"/>
  <c r="L1242" i="6"/>
  <c r="L1238" i="6"/>
  <c r="L1234" i="6"/>
  <c r="L1230" i="6"/>
  <c r="L1226" i="6"/>
  <c r="L1222" i="6"/>
  <c r="L1218" i="6"/>
  <c r="L1214" i="6"/>
  <c r="L1210" i="6"/>
  <c r="L1206" i="6"/>
  <c r="L1202" i="6"/>
  <c r="L1198" i="6"/>
  <c r="L1194" i="6"/>
  <c r="L1190" i="6"/>
  <c r="L1186" i="6"/>
  <c r="L1182" i="6"/>
  <c r="L1178" i="6"/>
  <c r="L1174" i="6"/>
  <c r="L1170" i="6"/>
  <c r="L1166" i="6"/>
  <c r="L1162" i="6"/>
  <c r="L1158" i="6"/>
  <c r="L1154" i="6"/>
  <c r="L1150" i="6"/>
  <c r="L1146" i="6"/>
  <c r="L1142" i="6"/>
  <c r="L1138" i="6"/>
  <c r="L1134" i="6"/>
  <c r="L1130" i="6"/>
  <c r="L1126" i="6"/>
  <c r="L1122" i="6"/>
  <c r="L1118" i="6"/>
  <c r="L1114" i="6"/>
  <c r="L1110" i="6"/>
  <c r="L1106" i="6"/>
  <c r="L1102" i="6"/>
  <c r="L1098" i="6"/>
  <c r="L1094" i="6"/>
  <c r="L1090" i="6"/>
  <c r="L1086" i="6"/>
  <c r="L1082" i="6"/>
  <c r="L1078" i="6"/>
  <c r="L1074" i="6"/>
  <c r="L1070" i="6"/>
  <c r="L1066" i="6"/>
  <c r="L1062" i="6"/>
  <c r="L1058" i="6"/>
  <c r="L1054" i="6"/>
  <c r="L1050" i="6"/>
  <c r="L1046" i="6"/>
  <c r="L1042" i="6"/>
  <c r="L1038" i="6"/>
  <c r="L1034" i="6"/>
  <c r="L1030" i="6"/>
  <c r="L1026" i="6"/>
  <c r="L1022" i="6"/>
  <c r="L1018" i="6"/>
  <c r="L1014" i="6"/>
  <c r="L1010" i="6"/>
  <c r="L1006" i="6"/>
  <c r="L1002" i="6"/>
  <c r="L998" i="6"/>
  <c r="L994" i="6"/>
  <c r="L990" i="6"/>
  <c r="L986" i="6"/>
  <c r="L982" i="6"/>
  <c r="L978" i="6"/>
  <c r="L974" i="6"/>
  <c r="L970" i="6"/>
  <c r="L966" i="6"/>
  <c r="L962" i="6"/>
  <c r="L958" i="6"/>
  <c r="L954" i="6"/>
  <c r="L950" i="6"/>
  <c r="L946" i="6"/>
  <c r="L942" i="6"/>
  <c r="L938" i="6"/>
  <c r="L934" i="6"/>
  <c r="L930" i="6"/>
  <c r="L926" i="6"/>
  <c r="L922" i="6"/>
  <c r="L918" i="6"/>
  <c r="L914" i="6"/>
  <c r="L910" i="6"/>
  <c r="L906" i="6"/>
  <c r="L902" i="6"/>
  <c r="L898" i="6"/>
  <c r="L894" i="6"/>
  <c r="L890" i="6"/>
  <c r="L886" i="6"/>
  <c r="L882" i="6"/>
  <c r="L878" i="6"/>
  <c r="L874" i="6"/>
  <c r="L870" i="6"/>
  <c r="L866" i="6"/>
  <c r="L862" i="6"/>
  <c r="L858" i="6"/>
  <c r="L854" i="6"/>
  <c r="L850" i="6"/>
  <c r="L846" i="6"/>
  <c r="L842" i="6"/>
  <c r="L838" i="6"/>
  <c r="L834" i="6"/>
  <c r="L830" i="6"/>
  <c r="L826" i="6"/>
  <c r="L822" i="6"/>
  <c r="L818" i="6"/>
  <c r="L814" i="6"/>
  <c r="L810" i="6"/>
  <c r="L806" i="6"/>
  <c r="L802" i="6"/>
  <c r="L798" i="6"/>
  <c r="L794" i="6"/>
  <c r="L790" i="6"/>
  <c r="L786" i="6"/>
  <c r="L782" i="6"/>
  <c r="L778" i="6"/>
  <c r="L774" i="6"/>
  <c r="L770" i="6"/>
  <c r="L766" i="6"/>
  <c r="L762" i="6"/>
  <c r="L758" i="6"/>
  <c r="L754" i="6"/>
  <c r="L750" i="6"/>
  <c r="L746" i="6"/>
  <c r="L742" i="6"/>
  <c r="L738" i="6"/>
  <c r="L734" i="6"/>
  <c r="L730" i="6"/>
  <c r="L726" i="6"/>
  <c r="L722" i="6"/>
  <c r="L718" i="6"/>
  <c r="L714" i="6"/>
  <c r="L710" i="6"/>
  <c r="L706" i="6"/>
  <c r="L702" i="6"/>
  <c r="L698" i="6"/>
  <c r="L694" i="6"/>
  <c r="L690" i="6"/>
  <c r="L686" i="6"/>
  <c r="L682" i="6"/>
  <c r="L678" i="6"/>
  <c r="L2033" i="6"/>
  <c r="L2029" i="6"/>
  <c r="L2025" i="6"/>
  <c r="L2021" i="6"/>
  <c r="L2017" i="6"/>
  <c r="L2013" i="6"/>
  <c r="L2009" i="6"/>
  <c r="L2005" i="6"/>
  <c r="L2001" i="6"/>
  <c r="L1997" i="6"/>
  <c r="L1993" i="6"/>
  <c r="L1989" i="6"/>
  <c r="L1985" i="6"/>
  <c r="L1981" i="6"/>
  <c r="L1977" i="6"/>
  <c r="L1973" i="6"/>
  <c r="L1969" i="6"/>
  <c r="L1965" i="6"/>
  <c r="L1961" i="6"/>
  <c r="L1957" i="6"/>
  <c r="L1953" i="6"/>
  <c r="L1949" i="6"/>
  <c r="L1945" i="6"/>
  <c r="L1941" i="6"/>
  <c r="L1937" i="6"/>
  <c r="L1933" i="6"/>
  <c r="L1929" i="6"/>
  <c r="L1925" i="6"/>
  <c r="L1921" i="6"/>
  <c r="L1917" i="6"/>
  <c r="L1913" i="6"/>
  <c r="L1909" i="6"/>
  <c r="L1905" i="6"/>
  <c r="L1901" i="6"/>
  <c r="L1897" i="6"/>
  <c r="L1893" i="6"/>
  <c r="L1889" i="6"/>
  <c r="L1885" i="6"/>
  <c r="L1881" i="6"/>
  <c r="L1877" i="6"/>
  <c r="L1873" i="6"/>
  <c r="L1869" i="6"/>
  <c r="L1865" i="6"/>
  <c r="L1861" i="6"/>
  <c r="L1857" i="6"/>
  <c r="L1853" i="6"/>
  <c r="L1849" i="6"/>
  <c r="L1845" i="6"/>
  <c r="L1841" i="6"/>
  <c r="L1837" i="6"/>
  <c r="L1833" i="6"/>
  <c r="L1829" i="6"/>
  <c r="L1825" i="6"/>
  <c r="L1821" i="6"/>
  <c r="L1817" i="6"/>
  <c r="L1813" i="6"/>
  <c r="L1809" i="6"/>
  <c r="L1805" i="6"/>
  <c r="L1801" i="6"/>
  <c r="L1797" i="6"/>
  <c r="L1793" i="6"/>
  <c r="L1789" i="6"/>
  <c r="L1785" i="6"/>
  <c r="L1781" i="6"/>
  <c r="L1777" i="6"/>
  <c r="L1773" i="6"/>
  <c r="L1769" i="6"/>
  <c r="L1765" i="6"/>
  <c r="L1761" i="6"/>
  <c r="L1757" i="6"/>
  <c r="L1753" i="6"/>
  <c r="L1749" i="6"/>
  <c r="L1745" i="6"/>
  <c r="L1741" i="6"/>
  <c r="L1737" i="6"/>
  <c r="L1733" i="6"/>
  <c r="L1729" i="6"/>
  <c r="L1725" i="6"/>
  <c r="L1721" i="6"/>
  <c r="L1717" i="6"/>
  <c r="L1713" i="6"/>
  <c r="L1709" i="6"/>
  <c r="L1705" i="6"/>
  <c r="L1701" i="6"/>
  <c r="L1697" i="6"/>
  <c r="L1693" i="6"/>
  <c r="L1689" i="6"/>
  <c r="L1685" i="6"/>
  <c r="L1681" i="6"/>
  <c r="L1677" i="6"/>
  <c r="L1673" i="6"/>
  <c r="L1669" i="6"/>
  <c r="L1665" i="6"/>
  <c r="L1661" i="6"/>
  <c r="L1657" i="6"/>
  <c r="L1653" i="6"/>
  <c r="L1649" i="6"/>
  <c r="L1645" i="6"/>
  <c r="L1641" i="6"/>
  <c r="L1637" i="6"/>
  <c r="L1633" i="6"/>
  <c r="L1629" i="6"/>
  <c r="L1625" i="6"/>
  <c r="L1621" i="6"/>
  <c r="L1617" i="6"/>
  <c r="L1613" i="6"/>
  <c r="L1609" i="6"/>
  <c r="L1605" i="6"/>
  <c r="L1601" i="6"/>
  <c r="L1597" i="6"/>
  <c r="L1593" i="6"/>
  <c r="L1589" i="6"/>
  <c r="L1585" i="6"/>
  <c r="L1581" i="6"/>
  <c r="L1577" i="6"/>
  <c r="L1573" i="6"/>
  <c r="L1569" i="6"/>
  <c r="L1565" i="6"/>
  <c r="L1561" i="6"/>
  <c r="L1557" i="6"/>
  <c r="L1553" i="6"/>
  <c r="L1549" i="6"/>
  <c r="L1545" i="6"/>
  <c r="L1541" i="6"/>
  <c r="L1537" i="6"/>
  <c r="L1533" i="6"/>
  <c r="L1529" i="6"/>
  <c r="L1525" i="6"/>
  <c r="L1521" i="6"/>
  <c r="L1517" i="6"/>
  <c r="L1513" i="6"/>
  <c r="L1509" i="6"/>
  <c r="L1505" i="6"/>
  <c r="L1501" i="6"/>
  <c r="L1497" i="6"/>
  <c r="L1493" i="6"/>
  <c r="L1489" i="6"/>
  <c r="L1485" i="6"/>
  <c r="L1481" i="6"/>
  <c r="L1477" i="6"/>
  <c r="L1473" i="6"/>
  <c r="L1469" i="6"/>
  <c r="L1465" i="6"/>
  <c r="L1461" i="6"/>
  <c r="L1457" i="6"/>
  <c r="L1453" i="6"/>
  <c r="L1449" i="6"/>
  <c r="L1445" i="6"/>
  <c r="L1441" i="6"/>
  <c r="L1437" i="6"/>
  <c r="L1433" i="6"/>
  <c r="L1429" i="6"/>
  <c r="L1425" i="6"/>
  <c r="L1421" i="6"/>
  <c r="L1417" i="6"/>
  <c r="L1413" i="6"/>
  <c r="L1409" i="6"/>
  <c r="L1405" i="6"/>
  <c r="L1401" i="6"/>
  <c r="L1397" i="6"/>
  <c r="L1393" i="6"/>
  <c r="L1389" i="6"/>
  <c r="L1385" i="6"/>
  <c r="L1381" i="6"/>
  <c r="L1377" i="6"/>
  <c r="L1373" i="6"/>
  <c r="L1369" i="6"/>
  <c r="L1365" i="6"/>
  <c r="L1361" i="6"/>
  <c r="L1357" i="6"/>
  <c r="L1353" i="6"/>
  <c r="L1349" i="6"/>
  <c r="L1345" i="6"/>
  <c r="L1341" i="6"/>
  <c r="L1337" i="6"/>
  <c r="L1333" i="6"/>
  <c r="L1329" i="6"/>
  <c r="L1325" i="6"/>
  <c r="L1321" i="6"/>
  <c r="L1317" i="6"/>
  <c r="L1313" i="6"/>
  <c r="L1309" i="6"/>
  <c r="L1305" i="6"/>
  <c r="L1301" i="6"/>
  <c r="L1297" i="6"/>
  <c r="L1293" i="6"/>
  <c r="L1289" i="6"/>
  <c r="L1285" i="6"/>
  <c r="L1281" i="6"/>
  <c r="L1277" i="6"/>
  <c r="L1273" i="6"/>
  <c r="L1269" i="6"/>
  <c r="L1265" i="6"/>
  <c r="L1261" i="6"/>
  <c r="L1257" i="6"/>
  <c r="L1253" i="6"/>
  <c r="L1249" i="6"/>
  <c r="L1245" i="6"/>
  <c r="L1241" i="6"/>
  <c r="L1237" i="6"/>
  <c r="L1233" i="6"/>
  <c r="L1229" i="6"/>
  <c r="L1225" i="6"/>
  <c r="L1221" i="6"/>
  <c r="L1217" i="6"/>
  <c r="L1213" i="6"/>
  <c r="L1209" i="6"/>
  <c r="L1205" i="6"/>
  <c r="L1201" i="6"/>
  <c r="L1197" i="6"/>
  <c r="L1193" i="6"/>
  <c r="L1189" i="6"/>
  <c r="L1185" i="6"/>
  <c r="L1181" i="6"/>
  <c r="L1177" i="6"/>
  <c r="L1173" i="6"/>
  <c r="L1169" i="6"/>
  <c r="L1165" i="6"/>
  <c r="L1161" i="6"/>
  <c r="L1157" i="6"/>
  <c r="L1153" i="6"/>
  <c r="L1149" i="6"/>
  <c r="L1145" i="6"/>
  <c r="L1141" i="6"/>
  <c r="L1137" i="6"/>
  <c r="L1133" i="6"/>
  <c r="L1129" i="6"/>
  <c r="L1125" i="6"/>
  <c r="L1121" i="6"/>
  <c r="L1117" i="6"/>
  <c r="L1113" i="6"/>
  <c r="L1109" i="6"/>
  <c r="L1105" i="6"/>
  <c r="L1101" i="6"/>
  <c r="L1097" i="6"/>
  <c r="L1093" i="6"/>
  <c r="L1089" i="6"/>
  <c r="L1085" i="6"/>
  <c r="L1081" i="6"/>
  <c r="L1077" i="6"/>
  <c r="L1073" i="6"/>
  <c r="L1069" i="6"/>
  <c r="L1065" i="6"/>
  <c r="L1061" i="6"/>
  <c r="L1057" i="6"/>
  <c r="L1053" i="6"/>
  <c r="L1049" i="6"/>
  <c r="L1045" i="6"/>
  <c r="L1041" i="6"/>
  <c r="L1037" i="6"/>
  <c r="L1033" i="6"/>
  <c r="L1029" i="6"/>
  <c r="L1025" i="6"/>
  <c r="L1021" i="6"/>
  <c r="L1017" i="6"/>
  <c r="L1013" i="6"/>
  <c r="L1009" i="6"/>
  <c r="L1005" i="6"/>
  <c r="L1001" i="6"/>
  <c r="L997" i="6"/>
  <c r="L993" i="6"/>
  <c r="L989" i="6"/>
  <c r="L985" i="6"/>
  <c r="L981" i="6"/>
  <c r="L977" i="6"/>
  <c r="L973" i="6"/>
  <c r="L969" i="6"/>
  <c r="L965" i="6"/>
  <c r="L961" i="6"/>
  <c r="L957" i="6"/>
  <c r="L953" i="6"/>
  <c r="L949" i="6"/>
  <c r="L945" i="6"/>
  <c r="L941" i="6"/>
  <c r="L937" i="6"/>
  <c r="L933" i="6"/>
  <c r="L929" i="6"/>
  <c r="L925" i="6"/>
  <c r="L921" i="6"/>
  <c r="L917" i="6"/>
  <c r="L913" i="6"/>
  <c r="L909" i="6"/>
  <c r="L905" i="6"/>
  <c r="L901" i="6"/>
  <c r="L897" i="6"/>
  <c r="L893" i="6"/>
  <c r="L889" i="6"/>
  <c r="L885" i="6"/>
  <c r="L881" i="6"/>
  <c r="L877" i="6"/>
  <c r="L873" i="6"/>
  <c r="L869" i="6"/>
  <c r="L865" i="6"/>
  <c r="L861" i="6"/>
  <c r="L857" i="6"/>
  <c r="L853" i="6"/>
  <c r="L849" i="6"/>
  <c r="L845" i="6"/>
  <c r="L841" i="6"/>
  <c r="L837" i="6"/>
  <c r="L833" i="6"/>
  <c r="L829" i="6"/>
  <c r="L825" i="6"/>
  <c r="L821" i="6"/>
  <c r="L817" i="6"/>
  <c r="L813" i="6"/>
  <c r="L809" i="6"/>
  <c r="L805" i="6"/>
  <c r="L801" i="6"/>
  <c r="L797" i="6"/>
  <c r="L793" i="6"/>
  <c r="L789" i="6"/>
  <c r="L785" i="6"/>
  <c r="L781" i="6"/>
  <c r="L777" i="6"/>
  <c r="L773" i="6"/>
  <c r="L769" i="6"/>
  <c r="L765" i="6"/>
  <c r="L761" i="6"/>
  <c r="L757" i="6"/>
  <c r="L753" i="6"/>
  <c r="L749" i="6"/>
  <c r="L745" i="6"/>
  <c r="L741" i="6"/>
  <c r="L737" i="6"/>
  <c r="L733" i="6"/>
  <c r="L729" i="6"/>
  <c r="L725" i="6"/>
  <c r="L721" i="6"/>
  <c r="L717" i="6"/>
  <c r="L713" i="6"/>
  <c r="L709" i="6"/>
  <c r="L705" i="6"/>
  <c r="L701" i="6"/>
  <c r="L697" i="6"/>
  <c r="L693" i="6"/>
  <c r="L689" i="6"/>
  <c r="L685" i="6"/>
  <c r="L681" i="6"/>
  <c r="L677" i="6"/>
  <c r="L2036" i="6"/>
  <c r="L2032" i="6"/>
  <c r="L2028" i="6"/>
  <c r="L2024" i="6"/>
  <c r="L2020" i="6"/>
  <c r="L2016" i="6"/>
  <c r="L2012" i="6"/>
  <c r="L2008" i="6"/>
  <c r="L2004" i="6"/>
  <c r="L2000" i="6"/>
  <c r="L1996" i="6"/>
  <c r="L1992" i="6"/>
  <c r="L1988" i="6"/>
  <c r="L1984" i="6"/>
  <c r="L1980" i="6"/>
  <c r="L1976" i="6"/>
  <c r="L1972" i="6"/>
  <c r="L1968" i="6"/>
  <c r="L1964" i="6"/>
  <c r="L1960" i="6"/>
  <c r="L1956" i="6"/>
  <c r="L1952" i="6"/>
  <c r="L1948" i="6"/>
  <c r="L1944" i="6"/>
  <c r="L1940" i="6"/>
  <c r="L1936" i="6"/>
  <c r="L1932" i="6"/>
  <c r="L1928" i="6"/>
  <c r="L1924" i="6"/>
  <c r="L1920" i="6"/>
  <c r="L1916" i="6"/>
  <c r="L1912" i="6"/>
  <c r="L1908" i="6"/>
  <c r="L1904" i="6"/>
  <c r="L1900" i="6"/>
  <c r="L1896" i="6"/>
  <c r="L1892" i="6"/>
  <c r="L1888" i="6"/>
  <c r="L1884" i="6"/>
  <c r="L1880" i="6"/>
  <c r="L1876" i="6"/>
  <c r="L1872" i="6"/>
  <c r="L1868" i="6"/>
  <c r="L1864" i="6"/>
  <c r="L1860" i="6"/>
  <c r="L1856" i="6"/>
  <c r="L1852" i="6"/>
  <c r="L1848" i="6"/>
  <c r="L1844" i="6"/>
  <c r="L1840" i="6"/>
  <c r="L1836" i="6"/>
  <c r="L1832" i="6"/>
  <c r="L1828" i="6"/>
  <c r="L1824" i="6"/>
  <c r="L1820" i="6"/>
  <c r="L1816" i="6"/>
  <c r="L1812" i="6"/>
  <c r="L1808" i="6"/>
  <c r="L1804" i="6"/>
  <c r="L1800" i="6"/>
  <c r="L1796" i="6"/>
  <c r="L1792" i="6"/>
  <c r="L1788" i="6"/>
  <c r="L1784" i="6"/>
  <c r="L1780" i="6"/>
  <c r="L1776" i="6"/>
  <c r="L1772" i="6"/>
  <c r="L1768" i="6"/>
  <c r="L1764" i="6"/>
  <c r="L1760" i="6"/>
  <c r="L1756" i="6"/>
  <c r="L1752" i="6"/>
  <c r="L1748" i="6"/>
  <c r="L1744" i="6"/>
  <c r="L1740" i="6"/>
  <c r="L1736" i="6"/>
  <c r="L1732" i="6"/>
  <c r="L1728" i="6"/>
  <c r="L1724" i="6"/>
  <c r="L1720" i="6"/>
  <c r="L1716" i="6"/>
  <c r="L1712" i="6"/>
  <c r="L1708" i="6"/>
  <c r="L1704" i="6"/>
  <c r="L1700" i="6"/>
  <c r="L1696" i="6"/>
  <c r="L1692" i="6"/>
  <c r="L1688" i="6"/>
  <c r="L1684" i="6"/>
  <c r="L1680" i="6"/>
  <c r="L1676" i="6"/>
  <c r="L1672" i="6"/>
  <c r="L1668" i="6"/>
  <c r="L1664" i="6"/>
  <c r="L1660" i="6"/>
  <c r="L1656" i="6"/>
  <c r="L1652" i="6"/>
  <c r="L1648" i="6"/>
  <c r="L1644" i="6"/>
  <c r="L1640" i="6"/>
  <c r="L1636" i="6"/>
  <c r="L1632" i="6"/>
  <c r="L1628" i="6"/>
  <c r="L1624" i="6"/>
  <c r="L1620" i="6"/>
  <c r="L1616" i="6"/>
  <c r="L1612" i="6"/>
  <c r="L1608" i="6"/>
  <c r="L1604" i="6"/>
  <c r="L1600" i="6"/>
  <c r="L1596" i="6"/>
  <c r="L1592" i="6"/>
  <c r="L1588" i="6"/>
  <c r="L1584" i="6"/>
  <c r="L1580" i="6"/>
  <c r="L1576" i="6"/>
  <c r="L1572" i="6"/>
  <c r="L1568" i="6"/>
  <c r="L1564" i="6"/>
  <c r="L1560" i="6"/>
  <c r="L1556" i="6"/>
  <c r="L1552" i="6"/>
  <c r="L1548" i="6"/>
  <c r="L1544" i="6"/>
  <c r="L1540" i="6"/>
  <c r="L1536" i="6"/>
  <c r="L1532" i="6"/>
  <c r="L1528" i="6"/>
  <c r="L1524" i="6"/>
  <c r="L1520" i="6"/>
  <c r="L1516" i="6"/>
  <c r="L1512" i="6"/>
  <c r="L1508" i="6"/>
  <c r="L1504" i="6"/>
  <c r="L1500" i="6"/>
  <c r="L1496" i="6"/>
  <c r="L1492" i="6"/>
  <c r="L1488" i="6"/>
  <c r="L1484" i="6"/>
  <c r="L1480" i="6"/>
  <c r="L1476" i="6"/>
  <c r="L1472" i="6"/>
  <c r="L1468" i="6"/>
  <c r="L1464" i="6"/>
  <c r="L1460" i="6"/>
  <c r="L1456" i="6"/>
  <c r="L1452" i="6"/>
  <c r="L1448" i="6"/>
  <c r="L1444" i="6"/>
  <c r="L1440" i="6"/>
  <c r="L1436" i="6"/>
  <c r="L1432" i="6"/>
  <c r="L1428" i="6"/>
  <c r="L1424" i="6"/>
  <c r="L1420" i="6"/>
  <c r="L1416" i="6"/>
  <c r="L1412" i="6"/>
  <c r="L1408" i="6"/>
  <c r="L1404" i="6"/>
  <c r="L1400" i="6"/>
  <c r="L1396" i="6"/>
  <c r="L1392" i="6"/>
  <c r="L1388" i="6"/>
  <c r="L1384" i="6"/>
  <c r="L1380" i="6"/>
  <c r="L1376" i="6"/>
  <c r="L1372" i="6"/>
  <c r="L1368" i="6"/>
  <c r="L1364" i="6"/>
  <c r="L1360" i="6"/>
  <c r="L1356" i="6"/>
  <c r="L1352" i="6"/>
  <c r="L1348" i="6"/>
  <c r="L1344" i="6"/>
  <c r="L1340" i="6"/>
  <c r="L1336" i="6"/>
  <c r="L1332" i="6"/>
  <c r="L1328" i="6"/>
  <c r="L1324" i="6"/>
  <c r="L1320" i="6"/>
  <c r="L1316" i="6"/>
  <c r="L1312" i="6"/>
  <c r="L1308" i="6"/>
  <c r="L1304" i="6"/>
  <c r="L1300" i="6"/>
  <c r="L1296" i="6"/>
  <c r="L1292" i="6"/>
  <c r="L1288" i="6"/>
  <c r="L1284" i="6"/>
  <c r="L1280" i="6"/>
  <c r="L1276" i="6"/>
  <c r="L1272" i="6"/>
  <c r="L1268" i="6"/>
  <c r="L1264" i="6"/>
  <c r="L1260" i="6"/>
  <c r="L1256" i="6"/>
  <c r="L1252" i="6"/>
  <c r="L1248" i="6"/>
  <c r="L1244" i="6"/>
  <c r="L1240" i="6"/>
  <c r="L1236" i="6"/>
  <c r="L1232" i="6"/>
  <c r="L1228" i="6"/>
  <c r="L1224" i="6"/>
  <c r="L1220" i="6"/>
  <c r="L1216" i="6"/>
  <c r="L1212" i="6"/>
  <c r="L1208" i="6"/>
  <c r="L1204" i="6"/>
  <c r="L1200" i="6"/>
  <c r="L1196" i="6"/>
  <c r="L1192" i="6"/>
  <c r="L1188" i="6"/>
  <c r="L1184" i="6"/>
  <c r="L1180" i="6"/>
  <c r="L1176" i="6"/>
  <c r="L1172" i="6"/>
  <c r="L1168" i="6"/>
  <c r="L1164" i="6"/>
  <c r="L1160" i="6"/>
  <c r="L1156" i="6"/>
  <c r="L1152" i="6"/>
  <c r="L1148" i="6"/>
  <c r="L1144" i="6"/>
  <c r="L1140" i="6"/>
  <c r="L1136" i="6"/>
  <c r="L1132" i="6"/>
  <c r="L1128" i="6"/>
  <c r="L1124" i="6"/>
  <c r="L1120" i="6"/>
  <c r="L1116" i="6"/>
  <c r="L1112" i="6"/>
  <c r="L1108" i="6"/>
  <c r="L1104" i="6"/>
  <c r="L1100" i="6"/>
  <c r="L1096" i="6"/>
  <c r="L1092" i="6"/>
  <c r="L1088" i="6"/>
  <c r="L1084" i="6"/>
  <c r="L1080" i="6"/>
  <c r="L1076" i="6"/>
  <c r="L1072" i="6"/>
  <c r="L1068" i="6"/>
  <c r="L1064" i="6"/>
  <c r="L1060" i="6"/>
  <c r="L1056" i="6"/>
  <c r="L1052" i="6"/>
  <c r="L1048" i="6"/>
  <c r="L1044" i="6"/>
  <c r="L1040" i="6"/>
  <c r="L1036" i="6"/>
  <c r="L1032" i="6"/>
  <c r="L1028" i="6"/>
  <c r="L1024" i="6"/>
  <c r="L1020" i="6"/>
  <c r="L1016" i="6"/>
  <c r="L1012" i="6"/>
  <c r="L1008" i="6"/>
  <c r="L1004" i="6"/>
  <c r="L1000" i="6"/>
  <c r="L996" i="6"/>
  <c r="L992" i="6"/>
  <c r="L988" i="6"/>
  <c r="L984" i="6"/>
  <c r="L980" i="6"/>
  <c r="L976" i="6"/>
  <c r="L972" i="6"/>
  <c r="L968" i="6"/>
  <c r="L964" i="6"/>
  <c r="L960" i="6"/>
  <c r="L956" i="6"/>
  <c r="L952" i="6"/>
  <c r="L948" i="6"/>
  <c r="L944" i="6"/>
  <c r="L940" i="6"/>
  <c r="L936" i="6"/>
  <c r="L932" i="6"/>
  <c r="L928" i="6"/>
  <c r="L924" i="6"/>
  <c r="L920" i="6"/>
  <c r="L916" i="6"/>
  <c r="L912" i="6"/>
  <c r="L908" i="6"/>
  <c r="L904" i="6"/>
  <c r="L900" i="6"/>
  <c r="L896" i="6"/>
  <c r="L892" i="6"/>
  <c r="L888" i="6"/>
  <c r="L884" i="6"/>
  <c r="L880" i="6"/>
  <c r="L876" i="6"/>
  <c r="L872" i="6"/>
  <c r="L868" i="6"/>
  <c r="L864" i="6"/>
  <c r="L860" i="6"/>
  <c r="L856" i="6"/>
  <c r="L852" i="6"/>
  <c r="L848" i="6"/>
  <c r="L844" i="6"/>
  <c r="L840" i="6"/>
  <c r="L836" i="6"/>
  <c r="L832" i="6"/>
  <c r="L828" i="6"/>
  <c r="L824" i="6"/>
  <c r="L820" i="6"/>
  <c r="L816" i="6"/>
  <c r="L812" i="6"/>
  <c r="L808" i="6"/>
  <c r="L804" i="6"/>
  <c r="L800" i="6"/>
  <c r="L796" i="6"/>
  <c r="L792" i="6"/>
  <c r="L788" i="6"/>
  <c r="L784" i="6"/>
  <c r="L780" i="6"/>
  <c r="L776" i="6"/>
  <c r="L772" i="6"/>
  <c r="L768" i="6"/>
  <c r="L764" i="6"/>
  <c r="L760" i="6"/>
  <c r="L756" i="6"/>
  <c r="L752" i="6"/>
  <c r="L748" i="6"/>
  <c r="L744" i="6"/>
  <c r="L740" i="6"/>
  <c r="L736" i="6"/>
  <c r="L732" i="6"/>
  <c r="L728" i="6"/>
  <c r="L724" i="6"/>
  <c r="L720" i="6"/>
  <c r="L716" i="6"/>
  <c r="L712" i="6"/>
  <c r="L708" i="6"/>
  <c r="L704" i="6"/>
  <c r="L700" i="6"/>
  <c r="L696" i="6"/>
  <c r="L692" i="6"/>
  <c r="L688" i="6"/>
  <c r="L684" i="6"/>
  <c r="L680" i="6"/>
  <c r="L676" i="6"/>
  <c r="L2035" i="6"/>
  <c r="L2031" i="6"/>
  <c r="L2027" i="6"/>
  <c r="L2023" i="6"/>
  <c r="L2019" i="6"/>
  <c r="L2015" i="6"/>
  <c r="L2011" i="6"/>
  <c r="L2007" i="6"/>
  <c r="L2003" i="6"/>
  <c r="L1999" i="6"/>
  <c r="L1995" i="6"/>
  <c r="L1991" i="6"/>
  <c r="L1987" i="6"/>
  <c r="L1983" i="6"/>
  <c r="L1979" i="6"/>
  <c r="L1975" i="6"/>
  <c r="L1971" i="6"/>
  <c r="L1967" i="6"/>
  <c r="L1963" i="6"/>
  <c r="L1959" i="6"/>
  <c r="L1955" i="6"/>
  <c r="L1951" i="6"/>
  <c r="L1947" i="6"/>
  <c r="L1943" i="6"/>
  <c r="L1939" i="6"/>
  <c r="L1935" i="6"/>
  <c r="L1931" i="6"/>
  <c r="L1927" i="6"/>
  <c r="L1923" i="6"/>
  <c r="L1919" i="6"/>
  <c r="L1915" i="6"/>
  <c r="L1911" i="6"/>
  <c r="L1907" i="6"/>
  <c r="L1903" i="6"/>
  <c r="L1899" i="6"/>
  <c r="L1895" i="6"/>
  <c r="L1891" i="6"/>
  <c r="L1887" i="6"/>
  <c r="L1883" i="6"/>
  <c r="L1879" i="6"/>
  <c r="L1875" i="6"/>
  <c r="L1871" i="6"/>
  <c r="L1867" i="6"/>
  <c r="L1863" i="6"/>
  <c r="L1859" i="6"/>
  <c r="L1855" i="6"/>
  <c r="L1851" i="6"/>
  <c r="L1847" i="6"/>
  <c r="L1843" i="6"/>
  <c r="L1839" i="6"/>
  <c r="L1835" i="6"/>
  <c r="L1831" i="6"/>
  <c r="L1827" i="6"/>
  <c r="L1823" i="6"/>
  <c r="L1819" i="6"/>
  <c r="L1815" i="6"/>
  <c r="L1811" i="6"/>
  <c r="L1807" i="6"/>
  <c r="L1803" i="6"/>
  <c r="L1799" i="6"/>
  <c r="L1795" i="6"/>
  <c r="L1791" i="6"/>
  <c r="L1787" i="6"/>
  <c r="L1783" i="6"/>
  <c r="L1779" i="6"/>
  <c r="L1775" i="6"/>
  <c r="L1771" i="6"/>
  <c r="L1767" i="6"/>
  <c r="L1763" i="6"/>
  <c r="L1759" i="6"/>
  <c r="L1755" i="6"/>
  <c r="L1751" i="6"/>
  <c r="L1747" i="6"/>
  <c r="L1743" i="6"/>
  <c r="L1739" i="6"/>
  <c r="L1735" i="6"/>
  <c r="L1731" i="6"/>
  <c r="L1727" i="6"/>
  <c r="L1723" i="6"/>
  <c r="L1719" i="6"/>
  <c r="L1715" i="6"/>
  <c r="L1711" i="6"/>
  <c r="L1707" i="6"/>
  <c r="L1703" i="6"/>
  <c r="L1699" i="6"/>
  <c r="L1695" i="6"/>
  <c r="L1691" i="6"/>
  <c r="L1687" i="6"/>
  <c r="L1683" i="6"/>
  <c r="L1679" i="6"/>
  <c r="L1675" i="6"/>
  <c r="L1671" i="6"/>
  <c r="L1667" i="6"/>
  <c r="L1663" i="6"/>
  <c r="L1659" i="6"/>
  <c r="L1655" i="6"/>
  <c r="L1651" i="6"/>
  <c r="L1647" i="6"/>
  <c r="L1643" i="6"/>
  <c r="L1639" i="6"/>
  <c r="L1635" i="6"/>
  <c r="L1631" i="6"/>
  <c r="L1627" i="6"/>
  <c r="L1623" i="6"/>
  <c r="L1619" i="6"/>
  <c r="L1615" i="6"/>
  <c r="L1611" i="6"/>
  <c r="L1607" i="6"/>
  <c r="L1603" i="6"/>
  <c r="L1599" i="6"/>
  <c r="L1595" i="6"/>
  <c r="L1591" i="6"/>
  <c r="L1587" i="6"/>
  <c r="L1583" i="6"/>
  <c r="L1579" i="6"/>
  <c r="L1575" i="6"/>
  <c r="L1571" i="6"/>
  <c r="L1567" i="6"/>
  <c r="L1563" i="6"/>
  <c r="L1559" i="6"/>
  <c r="L1555" i="6"/>
  <c r="L1551" i="6"/>
  <c r="L1547" i="6"/>
  <c r="L1543" i="6"/>
  <c r="L1539" i="6"/>
  <c r="L1535" i="6"/>
  <c r="L1531" i="6"/>
  <c r="L1527" i="6"/>
  <c r="L1523" i="6"/>
  <c r="L1519" i="6"/>
  <c r="L1515" i="6"/>
  <c r="L1511" i="6"/>
  <c r="L1507" i="6"/>
  <c r="L1503" i="6"/>
  <c r="L1499" i="6"/>
  <c r="L1495" i="6"/>
  <c r="L1491" i="6"/>
  <c r="L1487" i="6"/>
  <c r="L1483" i="6"/>
  <c r="L1479" i="6"/>
  <c r="L1475" i="6"/>
  <c r="L1471" i="6"/>
  <c r="L1467" i="6"/>
  <c r="L1463" i="6"/>
  <c r="L1459" i="6"/>
  <c r="L1455" i="6"/>
  <c r="L1451" i="6"/>
  <c r="L1447" i="6"/>
  <c r="L1443" i="6"/>
  <c r="L1439" i="6"/>
  <c r="L1435" i="6"/>
  <c r="L1431" i="6"/>
  <c r="L1427" i="6"/>
  <c r="L1423" i="6"/>
  <c r="L1419" i="6"/>
  <c r="L1415" i="6"/>
  <c r="L1411" i="6"/>
  <c r="L1407" i="6"/>
  <c r="L1403" i="6"/>
  <c r="L1399" i="6"/>
  <c r="L1395" i="6"/>
  <c r="L1391" i="6"/>
  <c r="L1387" i="6"/>
  <c r="L1383" i="6"/>
  <c r="L1379" i="6"/>
  <c r="L1375" i="6"/>
  <c r="L1371" i="6"/>
  <c r="L1367" i="6"/>
  <c r="L1363" i="6"/>
  <c r="L1359" i="6"/>
  <c r="L1355" i="6"/>
  <c r="L1351" i="6"/>
  <c r="L1347" i="6"/>
  <c r="L1343" i="6"/>
  <c r="L1339" i="6"/>
  <c r="L1335" i="6"/>
  <c r="L1331" i="6"/>
  <c r="L1327" i="6"/>
  <c r="L1323" i="6"/>
  <c r="L1319" i="6"/>
  <c r="L1315" i="6"/>
  <c r="L1311" i="6"/>
  <c r="L1307" i="6"/>
  <c r="L1303" i="6"/>
  <c r="L1299" i="6"/>
  <c r="L1295" i="6"/>
  <c r="L1291" i="6"/>
  <c r="L1287" i="6"/>
  <c r="L1283" i="6"/>
  <c r="L1279" i="6"/>
  <c r="L1275" i="6"/>
  <c r="L1271" i="6"/>
  <c r="L1267" i="6"/>
  <c r="L1263" i="6"/>
  <c r="L1259" i="6"/>
  <c r="L1255" i="6"/>
  <c r="L1251" i="6"/>
  <c r="L1247" i="6"/>
  <c r="L1243" i="6"/>
  <c r="L1239" i="6"/>
  <c r="L1235" i="6"/>
  <c r="L1231" i="6"/>
  <c r="L1227" i="6"/>
  <c r="L1223" i="6"/>
  <c r="L1219" i="6"/>
  <c r="L1215" i="6"/>
  <c r="L1211" i="6"/>
  <c r="L1207" i="6"/>
  <c r="L1203" i="6"/>
  <c r="L1199" i="6"/>
  <c r="L1195" i="6"/>
  <c r="L1191" i="6"/>
  <c r="L1187" i="6"/>
  <c r="L1183" i="6"/>
  <c r="L1179" i="6"/>
  <c r="L1175" i="6"/>
  <c r="L1171" i="6"/>
  <c r="L1167" i="6"/>
  <c r="L1163" i="6"/>
  <c r="L1159" i="6"/>
  <c r="L1155" i="6"/>
  <c r="L1151" i="6"/>
  <c r="L1147" i="6"/>
  <c r="L1143" i="6"/>
  <c r="L1139" i="6"/>
  <c r="L1135" i="6"/>
  <c r="L1131" i="6"/>
  <c r="L1127" i="6"/>
  <c r="L1123" i="6"/>
  <c r="L1119" i="6"/>
  <c r="L1115" i="6"/>
  <c r="L1111" i="6"/>
  <c r="L1107" i="6"/>
  <c r="L1103" i="6"/>
  <c r="L1099" i="6"/>
  <c r="L1095" i="6"/>
  <c r="L1091" i="6"/>
  <c r="L1087" i="6"/>
  <c r="L1083" i="6"/>
  <c r="L1079" i="6"/>
  <c r="L1075" i="6"/>
  <c r="L1071" i="6"/>
  <c r="L1067" i="6"/>
  <c r="L1063" i="6"/>
  <c r="L1059" i="6"/>
  <c r="L1055" i="6"/>
  <c r="L1051" i="6"/>
  <c r="L1047" i="6"/>
  <c r="L1043" i="6"/>
  <c r="L1039" i="6"/>
  <c r="L1035" i="6"/>
  <c r="L1031" i="6"/>
  <c r="L1027" i="6"/>
  <c r="L1023" i="6"/>
  <c r="L1019" i="6"/>
  <c r="L1015" i="6"/>
  <c r="L1011" i="6"/>
  <c r="L1007" i="6"/>
  <c r="L1003" i="6"/>
  <c r="L999" i="6"/>
  <c r="L995" i="6"/>
  <c r="L991" i="6"/>
  <c r="L987" i="6"/>
  <c r="L983" i="6"/>
  <c r="L979" i="6"/>
  <c r="L975" i="6"/>
  <c r="L971" i="6"/>
  <c r="L967" i="6"/>
  <c r="L963" i="6"/>
  <c r="L959" i="6"/>
  <c r="L955" i="6"/>
  <c r="L951" i="6"/>
  <c r="L947" i="6"/>
  <c r="L943" i="6"/>
  <c r="L939" i="6"/>
  <c r="L935" i="6"/>
  <c r="L931" i="6"/>
  <c r="L927" i="6"/>
  <c r="L923" i="6"/>
  <c r="L919" i="6"/>
  <c r="L915" i="6"/>
  <c r="L911" i="6"/>
  <c r="L907" i="6"/>
  <c r="L903" i="6"/>
  <c r="L899" i="6"/>
  <c r="L895" i="6"/>
  <c r="L891" i="6"/>
  <c r="L887" i="6"/>
  <c r="L883" i="6"/>
  <c r="L879" i="6"/>
  <c r="L875" i="6"/>
  <c r="L871" i="6"/>
  <c r="L867" i="6"/>
  <c r="L863" i="6"/>
  <c r="L859" i="6"/>
  <c r="L855" i="6"/>
  <c r="L851" i="6"/>
  <c r="L847" i="6"/>
  <c r="L843" i="6"/>
  <c r="L839" i="6"/>
  <c r="L835" i="6"/>
  <c r="L831" i="6"/>
  <c r="L827" i="6"/>
  <c r="L823" i="6"/>
  <c r="L819" i="6"/>
  <c r="L815" i="6"/>
  <c r="L811" i="6"/>
  <c r="L807" i="6"/>
  <c r="L803" i="6"/>
  <c r="L799" i="6"/>
  <c r="L795" i="6"/>
  <c r="L791" i="6"/>
  <c r="L787" i="6"/>
  <c r="L783" i="6"/>
  <c r="L779" i="6"/>
  <c r="L775" i="6"/>
  <c r="L771" i="6"/>
  <c r="L767" i="6"/>
  <c r="L763" i="6"/>
  <c r="L759" i="6"/>
  <c r="L755" i="6"/>
  <c r="L751" i="6"/>
  <c r="L747" i="6"/>
  <c r="L743" i="6"/>
  <c r="L739" i="6"/>
  <c r="L735" i="6"/>
  <c r="L731" i="6"/>
  <c r="L727" i="6"/>
  <c r="L723" i="6"/>
  <c r="L719" i="6"/>
  <c r="L715" i="6"/>
  <c r="L711" i="6"/>
  <c r="L707" i="6"/>
  <c r="L703" i="6"/>
  <c r="L699" i="6"/>
  <c r="L695" i="6"/>
  <c r="L691" i="6"/>
  <c r="L687" i="6"/>
  <c r="L683" i="6"/>
  <c r="L679" i="6"/>
  <c r="L674" i="6"/>
  <c r="L670" i="6"/>
  <c r="L666" i="6"/>
  <c r="L662" i="6"/>
  <c r="L658" i="6"/>
  <c r="L654" i="6"/>
  <c r="L650" i="6"/>
  <c r="L646" i="6"/>
  <c r="L642" i="6"/>
  <c r="L638" i="6"/>
  <c r="L634" i="6"/>
  <c r="L630" i="6"/>
  <c r="L626" i="6"/>
  <c r="L622" i="6"/>
  <c r="L618" i="6"/>
  <c r="L614" i="6"/>
  <c r="L610" i="6"/>
  <c r="L606" i="6"/>
  <c r="L602" i="6"/>
  <c r="L598" i="6"/>
  <c r="L594" i="6"/>
  <c r="L590" i="6"/>
  <c r="L586" i="6"/>
  <c r="L582" i="6"/>
  <c r="L578" i="6"/>
  <c r="L574" i="6"/>
  <c r="L570" i="6"/>
  <c r="L566" i="6"/>
  <c r="L562" i="6"/>
  <c r="L558" i="6"/>
  <c r="L554" i="6"/>
  <c r="L550" i="6"/>
  <c r="L546" i="6"/>
  <c r="L542" i="6"/>
  <c r="L538" i="6"/>
  <c r="L534" i="6"/>
  <c r="L530" i="6"/>
  <c r="L526" i="6"/>
  <c r="L522" i="6"/>
  <c r="L518" i="6"/>
  <c r="L514" i="6"/>
  <c r="L510" i="6"/>
  <c r="L506" i="6"/>
  <c r="L502" i="6"/>
  <c r="L498" i="6"/>
  <c r="L494" i="6"/>
  <c r="L490" i="6"/>
  <c r="L486" i="6"/>
  <c r="L482" i="6"/>
  <c r="L478" i="6"/>
  <c r="L474" i="6"/>
  <c r="L470" i="6"/>
  <c r="L466" i="6"/>
  <c r="L462" i="6"/>
  <c r="L458" i="6"/>
  <c r="L454" i="6"/>
  <c r="L450" i="6"/>
  <c r="L446" i="6"/>
  <c r="L442" i="6"/>
  <c r="L438" i="6"/>
  <c r="L434" i="6"/>
  <c r="L430" i="6"/>
  <c r="L426" i="6"/>
  <c r="L422" i="6"/>
  <c r="L418" i="6"/>
  <c r="L414" i="6"/>
  <c r="L410" i="6"/>
  <c r="L406" i="6"/>
  <c r="L402" i="6"/>
  <c r="L398" i="6"/>
  <c r="L394" i="6"/>
  <c r="L390" i="6"/>
  <c r="L386" i="6"/>
  <c r="L382" i="6"/>
  <c r="L378" i="6"/>
  <c r="L374" i="6"/>
  <c r="L370" i="6"/>
  <c r="L366" i="6"/>
  <c r="L362" i="6"/>
  <c r="L358" i="6"/>
  <c r="L354" i="6"/>
  <c r="L350" i="6"/>
  <c r="L346" i="6"/>
  <c r="L342" i="6"/>
  <c r="L338" i="6"/>
  <c r="L334" i="6"/>
  <c r="L330" i="6"/>
  <c r="L326" i="6"/>
  <c r="L322" i="6"/>
  <c r="L318" i="6"/>
  <c r="L314" i="6"/>
  <c r="L310" i="6"/>
  <c r="L306" i="6"/>
  <c r="L302" i="6"/>
  <c r="L298" i="6"/>
  <c r="L294" i="6"/>
  <c r="L290" i="6"/>
  <c r="L286" i="6"/>
  <c r="L282" i="6"/>
  <c r="L278" i="6"/>
  <c r="L274" i="6"/>
  <c r="L270" i="6"/>
  <c r="L266" i="6"/>
  <c r="L262" i="6"/>
  <c r="L258" i="6"/>
  <c r="L254" i="6"/>
  <c r="L250" i="6"/>
  <c r="L246" i="6"/>
  <c r="L242" i="6"/>
  <c r="L238" i="6"/>
  <c r="L234" i="6"/>
  <c r="L230" i="6"/>
  <c r="L226" i="6"/>
  <c r="L222" i="6"/>
  <c r="L218" i="6"/>
  <c r="L214" i="6"/>
  <c r="L210" i="6"/>
  <c r="L206" i="6"/>
  <c r="L202" i="6"/>
  <c r="L198" i="6"/>
  <c r="L194" i="6"/>
  <c r="L190" i="6"/>
  <c r="L186" i="6"/>
  <c r="L182" i="6"/>
  <c r="L178" i="6"/>
  <c r="L174" i="6"/>
  <c r="L170" i="6"/>
  <c r="L166" i="6"/>
  <c r="L162" i="6"/>
  <c r="L158" i="6"/>
  <c r="L154" i="6"/>
  <c r="L150" i="6"/>
  <c r="L146" i="6"/>
  <c r="L142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673" i="6"/>
  <c r="L669" i="6"/>
  <c r="L665" i="6"/>
  <c r="L661" i="6"/>
  <c r="L657" i="6"/>
  <c r="L653" i="6"/>
  <c r="L649" i="6"/>
  <c r="L645" i="6"/>
  <c r="L641" i="6"/>
  <c r="L637" i="6"/>
  <c r="L633" i="6"/>
  <c r="L629" i="6"/>
  <c r="L625" i="6"/>
  <c r="L621" i="6"/>
  <c r="L617" i="6"/>
  <c r="L613" i="6"/>
  <c r="L609" i="6"/>
  <c r="L605" i="6"/>
  <c r="L601" i="6"/>
  <c r="L597" i="6"/>
  <c r="L593" i="6"/>
  <c r="L589" i="6"/>
  <c r="L585" i="6"/>
  <c r="L581" i="6"/>
  <c r="L577" i="6"/>
  <c r="L573" i="6"/>
  <c r="L569" i="6"/>
  <c r="L565" i="6"/>
  <c r="L561" i="6"/>
  <c r="L557" i="6"/>
  <c r="L553" i="6"/>
  <c r="L549" i="6"/>
  <c r="L545" i="6"/>
  <c r="L541" i="6"/>
  <c r="L537" i="6"/>
  <c r="L533" i="6"/>
  <c r="L529" i="6"/>
  <c r="L525" i="6"/>
  <c r="L521" i="6"/>
  <c r="L517" i="6"/>
  <c r="L513" i="6"/>
  <c r="L509" i="6"/>
  <c r="L505" i="6"/>
  <c r="L501" i="6"/>
  <c r="L497" i="6"/>
  <c r="L493" i="6"/>
  <c r="L489" i="6"/>
  <c r="L485" i="6"/>
  <c r="L481" i="6"/>
  <c r="L477" i="6"/>
  <c r="L473" i="6"/>
  <c r="L469" i="6"/>
  <c r="L465" i="6"/>
  <c r="L461" i="6"/>
  <c r="L457" i="6"/>
  <c r="L453" i="6"/>
  <c r="L449" i="6"/>
  <c r="L445" i="6"/>
  <c r="L441" i="6"/>
  <c r="L437" i="6"/>
  <c r="L433" i="6"/>
  <c r="L429" i="6"/>
  <c r="L425" i="6"/>
  <c r="L421" i="6"/>
  <c r="L417" i="6"/>
  <c r="L413" i="6"/>
  <c r="L409" i="6"/>
  <c r="L405" i="6"/>
  <c r="L401" i="6"/>
  <c r="L397" i="6"/>
  <c r="L393" i="6"/>
  <c r="L389" i="6"/>
  <c r="L385" i="6"/>
  <c r="L381" i="6"/>
  <c r="L377" i="6"/>
  <c r="L373" i="6"/>
  <c r="L369" i="6"/>
  <c r="L365" i="6"/>
  <c r="L361" i="6"/>
  <c r="L357" i="6"/>
  <c r="L353" i="6"/>
  <c r="L349" i="6"/>
  <c r="L345" i="6"/>
  <c r="L341" i="6"/>
  <c r="L337" i="6"/>
  <c r="L333" i="6"/>
  <c r="L329" i="6"/>
  <c r="L325" i="6"/>
  <c r="L321" i="6"/>
  <c r="L317" i="6"/>
  <c r="L313" i="6"/>
  <c r="L309" i="6"/>
  <c r="L305" i="6"/>
  <c r="L301" i="6"/>
  <c r="L297" i="6"/>
  <c r="L293" i="6"/>
  <c r="L289" i="6"/>
  <c r="L285" i="6"/>
  <c r="L281" i="6"/>
  <c r="L277" i="6"/>
  <c r="L273" i="6"/>
  <c r="L269" i="6"/>
  <c r="L265" i="6"/>
  <c r="L261" i="6"/>
  <c r="L257" i="6"/>
  <c r="L253" i="6"/>
  <c r="L249" i="6"/>
  <c r="L245" i="6"/>
  <c r="L241" i="6"/>
  <c r="L237" i="6"/>
  <c r="L233" i="6"/>
  <c r="L229" i="6"/>
  <c r="L225" i="6"/>
  <c r="L221" i="6"/>
  <c r="L217" i="6"/>
  <c r="L213" i="6"/>
  <c r="L209" i="6"/>
  <c r="L205" i="6"/>
  <c r="L201" i="6"/>
  <c r="L197" i="6"/>
  <c r="L193" i="6"/>
  <c r="L189" i="6"/>
  <c r="L185" i="6"/>
  <c r="L181" i="6"/>
  <c r="L177" i="6"/>
  <c r="L173" i="6"/>
  <c r="L169" i="6"/>
  <c r="L165" i="6"/>
  <c r="L161" i="6"/>
  <c r="L157" i="6"/>
  <c r="L153" i="6"/>
  <c r="L149" i="6"/>
  <c r="L145" i="6"/>
  <c r="L141" i="6"/>
  <c r="L137" i="6"/>
  <c r="L133" i="6"/>
  <c r="L129" i="6"/>
  <c r="L125" i="6"/>
  <c r="L121" i="6"/>
  <c r="L117" i="6"/>
  <c r="L113" i="6"/>
  <c r="L109" i="6"/>
  <c r="L105" i="6"/>
  <c r="L101" i="6"/>
  <c r="L97" i="6"/>
  <c r="L93" i="6"/>
  <c r="L89" i="6"/>
  <c r="L85" i="6"/>
  <c r="L81" i="6"/>
  <c r="L77" i="6"/>
  <c r="L73" i="6"/>
  <c r="L69" i="6"/>
  <c r="L65" i="6"/>
  <c r="L61" i="6"/>
  <c r="L57" i="6"/>
  <c r="L53" i="6"/>
  <c r="L49" i="6"/>
  <c r="L45" i="6"/>
  <c r="L41" i="6"/>
  <c r="L37" i="6"/>
  <c r="L33" i="6"/>
  <c r="L29" i="6"/>
  <c r="L25" i="6"/>
  <c r="L672" i="6"/>
  <c r="L668" i="6"/>
  <c r="L664" i="6"/>
  <c r="L660" i="6"/>
  <c r="L656" i="6"/>
  <c r="L652" i="6"/>
  <c r="L648" i="6"/>
  <c r="L644" i="6"/>
  <c r="L640" i="6"/>
  <c r="L636" i="6"/>
  <c r="L632" i="6"/>
  <c r="L628" i="6"/>
  <c r="L624" i="6"/>
  <c r="L620" i="6"/>
  <c r="L616" i="6"/>
  <c r="L612" i="6"/>
  <c r="L608" i="6"/>
  <c r="L604" i="6"/>
  <c r="L600" i="6"/>
  <c r="L596" i="6"/>
  <c r="L592" i="6"/>
  <c r="L588" i="6"/>
  <c r="L584" i="6"/>
  <c r="L580" i="6"/>
  <c r="L576" i="6"/>
  <c r="L572" i="6"/>
  <c r="L568" i="6"/>
  <c r="L564" i="6"/>
  <c r="L560" i="6"/>
  <c r="L556" i="6"/>
  <c r="L552" i="6"/>
  <c r="L548" i="6"/>
  <c r="L544" i="6"/>
  <c r="L540" i="6"/>
  <c r="L536" i="6"/>
  <c r="L532" i="6"/>
  <c r="L528" i="6"/>
  <c r="L524" i="6"/>
  <c r="L520" i="6"/>
  <c r="L516" i="6"/>
  <c r="L512" i="6"/>
  <c r="L508" i="6"/>
  <c r="L504" i="6"/>
  <c r="L500" i="6"/>
  <c r="L496" i="6"/>
  <c r="L492" i="6"/>
  <c r="L488" i="6"/>
  <c r="L484" i="6"/>
  <c r="L480" i="6"/>
  <c r="L476" i="6"/>
  <c r="L472" i="6"/>
  <c r="L468" i="6"/>
  <c r="L464" i="6"/>
  <c r="L460" i="6"/>
  <c r="L456" i="6"/>
  <c r="L452" i="6"/>
  <c r="L448" i="6"/>
  <c r="L444" i="6"/>
  <c r="L440" i="6"/>
  <c r="L436" i="6"/>
  <c r="L432" i="6"/>
  <c r="L428" i="6"/>
  <c r="L424" i="6"/>
  <c r="L420" i="6"/>
  <c r="L416" i="6"/>
  <c r="L412" i="6"/>
  <c r="L408" i="6"/>
  <c r="L404" i="6"/>
  <c r="L400" i="6"/>
  <c r="L396" i="6"/>
  <c r="L392" i="6"/>
  <c r="L388" i="6"/>
  <c r="L384" i="6"/>
  <c r="L380" i="6"/>
  <c r="L376" i="6"/>
  <c r="L372" i="6"/>
  <c r="L368" i="6"/>
  <c r="L364" i="6"/>
  <c r="L360" i="6"/>
  <c r="L356" i="6"/>
  <c r="L352" i="6"/>
  <c r="L348" i="6"/>
  <c r="L344" i="6"/>
  <c r="L340" i="6"/>
  <c r="L336" i="6"/>
  <c r="L332" i="6"/>
  <c r="L328" i="6"/>
  <c r="L324" i="6"/>
  <c r="L320" i="6"/>
  <c r="L316" i="6"/>
  <c r="L312" i="6"/>
  <c r="L308" i="6"/>
  <c r="L304" i="6"/>
  <c r="L300" i="6"/>
  <c r="L296" i="6"/>
  <c r="L292" i="6"/>
  <c r="L288" i="6"/>
  <c r="L284" i="6"/>
  <c r="L280" i="6"/>
  <c r="L276" i="6"/>
  <c r="L272" i="6"/>
  <c r="L268" i="6"/>
  <c r="L264" i="6"/>
  <c r="L260" i="6"/>
  <c r="L256" i="6"/>
  <c r="L252" i="6"/>
  <c r="L248" i="6"/>
  <c r="L244" i="6"/>
  <c r="L240" i="6"/>
  <c r="L236" i="6"/>
  <c r="L232" i="6"/>
  <c r="L228" i="6"/>
  <c r="L224" i="6"/>
  <c r="L220" i="6"/>
  <c r="L216" i="6"/>
  <c r="L212" i="6"/>
  <c r="L208" i="6"/>
  <c r="L204" i="6"/>
  <c r="L200" i="6"/>
  <c r="L196" i="6"/>
  <c r="L192" i="6"/>
  <c r="L188" i="6"/>
  <c r="L184" i="6"/>
  <c r="L180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L116" i="6"/>
  <c r="L112" i="6"/>
  <c r="L108" i="6"/>
  <c r="L104" i="6"/>
  <c r="L100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675" i="6"/>
  <c r="L671" i="6"/>
  <c r="L667" i="6"/>
  <c r="L663" i="6"/>
  <c r="L659" i="6"/>
  <c r="L655" i="6"/>
  <c r="L651" i="6"/>
  <c r="L647" i="6"/>
  <c r="L643" i="6"/>
  <c r="L639" i="6"/>
  <c r="L635" i="6"/>
  <c r="L631" i="6"/>
  <c r="L627" i="6"/>
  <c r="L623" i="6"/>
  <c r="L619" i="6"/>
  <c r="L615" i="6"/>
  <c r="L611" i="6"/>
  <c r="L607" i="6"/>
  <c r="L603" i="6"/>
  <c r="L599" i="6"/>
  <c r="L595" i="6"/>
  <c r="L591" i="6"/>
  <c r="L587" i="6"/>
  <c r="L583" i="6"/>
  <c r="L579" i="6"/>
  <c r="L575" i="6"/>
  <c r="L571" i="6"/>
  <c r="L567" i="6"/>
  <c r="L563" i="6"/>
  <c r="L559" i="6"/>
  <c r="L555" i="6"/>
  <c r="L551" i="6"/>
  <c r="L547" i="6"/>
  <c r="L543" i="6"/>
  <c r="L539" i="6"/>
  <c r="L535" i="6"/>
  <c r="L531" i="6"/>
  <c r="L527" i="6"/>
  <c r="L523" i="6"/>
  <c r="L519" i="6"/>
  <c r="L515" i="6"/>
  <c r="L511" i="6"/>
  <c r="L507" i="6"/>
  <c r="L503" i="6"/>
  <c r="L499" i="6"/>
  <c r="L495" i="6"/>
  <c r="L491" i="6"/>
  <c r="L487" i="6"/>
  <c r="L483" i="6"/>
  <c r="L479" i="6"/>
  <c r="L475" i="6"/>
  <c r="L471" i="6"/>
  <c r="L467" i="6"/>
  <c r="L463" i="6"/>
  <c r="L459" i="6"/>
  <c r="L455" i="6"/>
  <c r="L451" i="6"/>
  <c r="L447" i="6"/>
  <c r="L443" i="6"/>
  <c r="L439" i="6"/>
  <c r="L435" i="6"/>
  <c r="L431" i="6"/>
  <c r="L427" i="6"/>
  <c r="L423" i="6"/>
  <c r="L419" i="6"/>
  <c r="L415" i="6"/>
  <c r="L411" i="6"/>
  <c r="L407" i="6"/>
  <c r="L403" i="6"/>
  <c r="L399" i="6"/>
  <c r="L395" i="6"/>
  <c r="L391" i="6"/>
  <c r="L387" i="6"/>
  <c r="L383" i="6"/>
  <c r="L379" i="6"/>
  <c r="L375" i="6"/>
  <c r="L371" i="6"/>
  <c r="L367" i="6"/>
  <c r="L363" i="6"/>
  <c r="L359" i="6"/>
  <c r="L355" i="6"/>
  <c r="L351" i="6"/>
  <c r="L347" i="6"/>
  <c r="L343" i="6"/>
  <c r="L339" i="6"/>
  <c r="L335" i="6"/>
  <c r="L331" i="6"/>
  <c r="L327" i="6"/>
  <c r="L323" i="6"/>
  <c r="L319" i="6"/>
  <c r="L315" i="6"/>
  <c r="L311" i="6"/>
  <c r="L307" i="6"/>
  <c r="L303" i="6"/>
  <c r="L299" i="6"/>
  <c r="L295" i="6"/>
  <c r="L291" i="6"/>
  <c r="L287" i="6"/>
  <c r="L283" i="6"/>
  <c r="L279" i="6"/>
  <c r="L275" i="6"/>
  <c r="L271" i="6"/>
  <c r="L267" i="6"/>
  <c r="L263" i="6"/>
  <c r="L259" i="6"/>
  <c r="L255" i="6"/>
  <c r="L251" i="6"/>
  <c r="L247" i="6"/>
  <c r="L243" i="6"/>
  <c r="L239" i="6"/>
  <c r="L235" i="6"/>
  <c r="L231" i="6"/>
  <c r="L227" i="6"/>
  <c r="L223" i="6"/>
  <c r="L219" i="6"/>
  <c r="L215" i="6"/>
  <c r="L211" i="6"/>
  <c r="L207" i="6"/>
  <c r="L203" i="6"/>
  <c r="L199" i="6"/>
  <c r="L195" i="6"/>
  <c r="L191" i="6"/>
  <c r="L187" i="6"/>
  <c r="L183" i="6"/>
  <c r="L179" i="6"/>
  <c r="L175" i="6"/>
  <c r="L171" i="6"/>
  <c r="L167" i="6"/>
  <c r="L163" i="6"/>
  <c r="L159" i="6"/>
  <c r="L155" i="6"/>
  <c r="L151" i="6"/>
  <c r="L147" i="6"/>
  <c r="L143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M7" i="6" l="1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M62" i="6"/>
  <c r="M64" i="6"/>
  <c r="M66" i="6"/>
  <c r="M68" i="6"/>
  <c r="M70" i="6"/>
  <c r="M72" i="6"/>
  <c r="M74" i="6"/>
  <c r="M76" i="6"/>
  <c r="M78" i="6"/>
  <c r="M80" i="6"/>
  <c r="M82" i="6"/>
  <c r="M84" i="6"/>
  <c r="M86" i="6"/>
  <c r="M88" i="6"/>
  <c r="M90" i="6"/>
  <c r="M92" i="6"/>
  <c r="M94" i="6"/>
  <c r="M96" i="6"/>
  <c r="M98" i="6"/>
  <c r="M100" i="6"/>
  <c r="M102" i="6"/>
  <c r="M104" i="6"/>
  <c r="M106" i="6"/>
  <c r="M108" i="6"/>
  <c r="M110" i="6"/>
  <c r="M112" i="6"/>
  <c r="M114" i="6"/>
  <c r="M116" i="6"/>
  <c r="M118" i="6"/>
  <c r="M120" i="6"/>
  <c r="M122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M150" i="6"/>
  <c r="M152" i="6"/>
  <c r="M154" i="6"/>
  <c r="M156" i="6"/>
  <c r="M158" i="6"/>
  <c r="M160" i="6"/>
  <c r="M162" i="6"/>
  <c r="M164" i="6"/>
  <c r="M166" i="6"/>
  <c r="M168" i="6"/>
  <c r="M170" i="6"/>
  <c r="M172" i="6"/>
  <c r="M174" i="6"/>
  <c r="N8" i="6"/>
  <c r="D12" i="6" s="1"/>
  <c r="N10" i="6"/>
  <c r="D14" i="6" s="1"/>
  <c r="N12" i="6"/>
  <c r="D16" i="6" s="1"/>
  <c r="N14" i="6"/>
  <c r="D18" i="6" s="1"/>
  <c r="N16" i="6"/>
  <c r="D20" i="6" s="1"/>
  <c r="N18" i="6"/>
  <c r="D22" i="6" s="1"/>
  <c r="N20" i="6"/>
  <c r="D24" i="6" s="1"/>
  <c r="N22" i="6"/>
  <c r="D26" i="6" s="1"/>
  <c r="N24" i="6"/>
  <c r="N26" i="6"/>
  <c r="N28" i="6"/>
  <c r="N30" i="6"/>
  <c r="N32" i="6"/>
  <c r="N34" i="6"/>
  <c r="N36" i="6"/>
  <c r="N38" i="6"/>
  <c r="N40" i="6"/>
  <c r="N42" i="6"/>
  <c r="N44" i="6"/>
  <c r="N46" i="6"/>
  <c r="N48" i="6"/>
  <c r="N50" i="6"/>
  <c r="N52" i="6"/>
  <c r="N54" i="6"/>
  <c r="N56" i="6"/>
  <c r="N58" i="6"/>
  <c r="N60" i="6"/>
  <c r="N62" i="6"/>
  <c r="N64" i="6"/>
  <c r="M9" i="6"/>
  <c r="N9" i="6"/>
  <c r="D13" i="6" s="1"/>
  <c r="N11" i="6"/>
  <c r="D15" i="6" s="1"/>
  <c r="N13" i="6"/>
  <c r="D17" i="6" s="1"/>
  <c r="N15" i="6"/>
  <c r="D19" i="6" s="1"/>
  <c r="N17" i="6"/>
  <c r="D21" i="6" s="1"/>
  <c r="N19" i="6"/>
  <c r="D23" i="6" s="1"/>
  <c r="N21" i="6"/>
  <c r="D25" i="6" s="1"/>
  <c r="N23" i="6"/>
  <c r="D27" i="6" s="1"/>
  <c r="N25" i="6"/>
  <c r="D29" i="6" s="1"/>
  <c r="N27" i="6"/>
  <c r="D31" i="6" s="1"/>
  <c r="N29" i="6"/>
  <c r="D33" i="6" s="1"/>
  <c r="N31" i="6"/>
  <c r="D35" i="6" s="1"/>
  <c r="N33" i="6"/>
  <c r="D37" i="6" s="1"/>
  <c r="N35" i="6"/>
  <c r="D39" i="6" s="1"/>
  <c r="N37" i="6"/>
  <c r="D41" i="6" s="1"/>
  <c r="N39" i="6"/>
  <c r="D43" i="6" s="1"/>
  <c r="N41" i="6"/>
  <c r="D45" i="6" s="1"/>
  <c r="N43" i="6"/>
  <c r="D47" i="6" s="1"/>
  <c r="N45" i="6"/>
  <c r="D49" i="6" s="1"/>
  <c r="N47" i="6"/>
  <c r="D51" i="6" s="1"/>
  <c r="N49" i="6"/>
  <c r="D53" i="6" s="1"/>
  <c r="N51" i="6"/>
  <c r="D55" i="6" s="1"/>
  <c r="N53" i="6"/>
  <c r="D57" i="6" s="1"/>
  <c r="N55" i="6"/>
  <c r="N57" i="6"/>
  <c r="N59" i="6"/>
  <c r="N61" i="6"/>
  <c r="N63" i="6"/>
  <c r="N65" i="6"/>
  <c r="N67" i="6"/>
  <c r="N69" i="6"/>
  <c r="N71" i="6"/>
  <c r="N73" i="6"/>
  <c r="N75" i="6"/>
  <c r="N77" i="6"/>
  <c r="N79" i="6"/>
  <c r="N81" i="6"/>
  <c r="N83" i="6"/>
  <c r="N85" i="6"/>
  <c r="N87" i="6"/>
  <c r="N89" i="6"/>
  <c r="N91" i="6"/>
  <c r="N93" i="6"/>
  <c r="N95" i="6"/>
  <c r="D99" i="6" s="1"/>
  <c r="N97" i="6"/>
  <c r="N99" i="6"/>
  <c r="N101" i="6"/>
  <c r="N103" i="6"/>
  <c r="N105" i="6"/>
  <c r="N107" i="6"/>
  <c r="N109" i="6"/>
  <c r="N111" i="6"/>
  <c r="N113" i="6"/>
  <c r="N115" i="6"/>
  <c r="N117" i="6"/>
  <c r="N119" i="6"/>
  <c r="N121" i="6"/>
  <c r="N123" i="6"/>
  <c r="N125" i="6"/>
  <c r="N127" i="6"/>
  <c r="N129" i="6"/>
  <c r="N131" i="6"/>
  <c r="N133" i="6"/>
  <c r="N135" i="6"/>
  <c r="N137" i="6"/>
  <c r="N139" i="6"/>
  <c r="N141" i="6"/>
  <c r="N143" i="6"/>
  <c r="N145" i="6"/>
  <c r="N147" i="6"/>
  <c r="N149" i="6"/>
  <c r="N151" i="6"/>
  <c r="N153" i="6"/>
  <c r="N155" i="6"/>
  <c r="N157" i="6"/>
  <c r="N159" i="6"/>
  <c r="N161" i="6"/>
  <c r="N163" i="6"/>
  <c r="N165" i="6"/>
  <c r="N167" i="6"/>
  <c r="N169" i="6"/>
  <c r="N171" i="6"/>
  <c r="N173" i="6"/>
  <c r="N175" i="6"/>
  <c r="N177" i="6"/>
  <c r="M11" i="6"/>
  <c r="M19" i="6"/>
  <c r="M27" i="6"/>
  <c r="M35" i="6"/>
  <c r="M43" i="6"/>
  <c r="M51" i="6"/>
  <c r="M59" i="6"/>
  <c r="N66" i="6"/>
  <c r="N70" i="6"/>
  <c r="N74" i="6"/>
  <c r="N78" i="6"/>
  <c r="N82" i="6"/>
  <c r="N86" i="6"/>
  <c r="N90" i="6"/>
  <c r="N94" i="6"/>
  <c r="N98" i="6"/>
  <c r="N102" i="6"/>
  <c r="N106" i="6"/>
  <c r="N110" i="6"/>
  <c r="N114" i="6"/>
  <c r="N118" i="6"/>
  <c r="N122" i="6"/>
  <c r="N126" i="6"/>
  <c r="N130" i="6"/>
  <c r="N134" i="6"/>
  <c r="N138" i="6"/>
  <c r="N142" i="6"/>
  <c r="N146" i="6"/>
  <c r="N150" i="6"/>
  <c r="N154" i="6"/>
  <c r="N158" i="6"/>
  <c r="N162" i="6"/>
  <c r="N166" i="6"/>
  <c r="N170" i="6"/>
  <c r="N174" i="6"/>
  <c r="M177" i="6"/>
  <c r="N179" i="6"/>
  <c r="N181" i="6"/>
  <c r="N183" i="6"/>
  <c r="N185" i="6"/>
  <c r="N187" i="6"/>
  <c r="N189" i="6"/>
  <c r="N191" i="6"/>
  <c r="N193" i="6"/>
  <c r="N195" i="6"/>
  <c r="N197" i="6"/>
  <c r="N199" i="6"/>
  <c r="N201" i="6"/>
  <c r="N203" i="6"/>
  <c r="N205" i="6"/>
  <c r="N207" i="6"/>
  <c r="N209" i="6"/>
  <c r="N211" i="6"/>
  <c r="N213" i="6"/>
  <c r="N215" i="6"/>
  <c r="N217" i="6"/>
  <c r="N219" i="6"/>
  <c r="N221" i="6"/>
  <c r="N223" i="6"/>
  <c r="N225" i="6"/>
  <c r="N227" i="6"/>
  <c r="N229" i="6"/>
  <c r="N231" i="6"/>
  <c r="N233" i="6"/>
  <c r="N235" i="6"/>
  <c r="N237" i="6"/>
  <c r="N239" i="6"/>
  <c r="N241" i="6"/>
  <c r="N243" i="6"/>
  <c r="N245" i="6"/>
  <c r="N247" i="6"/>
  <c r="N249" i="6"/>
  <c r="N251" i="6"/>
  <c r="N253" i="6"/>
  <c r="N255" i="6"/>
  <c r="N257" i="6"/>
  <c r="N259" i="6"/>
  <c r="N261" i="6"/>
  <c r="N263" i="6"/>
  <c r="N265" i="6"/>
  <c r="N267" i="6"/>
  <c r="N269" i="6"/>
  <c r="N271" i="6"/>
  <c r="N273" i="6"/>
  <c r="N275" i="6"/>
  <c r="M17" i="6"/>
  <c r="M25" i="6"/>
  <c r="M33" i="6"/>
  <c r="M41" i="6"/>
  <c r="M49" i="6"/>
  <c r="M57" i="6"/>
  <c r="M65" i="6"/>
  <c r="M69" i="6"/>
  <c r="M73" i="6"/>
  <c r="M77" i="6"/>
  <c r="M81" i="6"/>
  <c r="M85" i="6"/>
  <c r="M89" i="6"/>
  <c r="M93" i="6"/>
  <c r="M97" i="6"/>
  <c r="M101" i="6"/>
  <c r="M105" i="6"/>
  <c r="M109" i="6"/>
  <c r="M113" i="6"/>
  <c r="M117" i="6"/>
  <c r="M121" i="6"/>
  <c r="M125" i="6"/>
  <c r="M129" i="6"/>
  <c r="M133" i="6"/>
  <c r="M137" i="6"/>
  <c r="M141" i="6"/>
  <c r="M145" i="6"/>
  <c r="M149" i="6"/>
  <c r="M153" i="6"/>
  <c r="M157" i="6"/>
  <c r="M161" i="6"/>
  <c r="M165" i="6"/>
  <c r="M169" i="6"/>
  <c r="M173" i="6"/>
  <c r="N176" i="6"/>
  <c r="M179" i="6"/>
  <c r="M181" i="6"/>
  <c r="M183" i="6"/>
  <c r="M185" i="6"/>
  <c r="M187" i="6"/>
  <c r="M189" i="6"/>
  <c r="M191" i="6"/>
  <c r="M193" i="6"/>
  <c r="M195" i="6"/>
  <c r="M197" i="6"/>
  <c r="M199" i="6"/>
  <c r="M201" i="6"/>
  <c r="M203" i="6"/>
  <c r="M205" i="6"/>
  <c r="M207" i="6"/>
  <c r="M209" i="6"/>
  <c r="M211" i="6"/>
  <c r="M213" i="6"/>
  <c r="M215" i="6"/>
  <c r="M217" i="6"/>
  <c r="M219" i="6"/>
  <c r="M221" i="6"/>
  <c r="M223" i="6"/>
  <c r="M225" i="6"/>
  <c r="M227" i="6"/>
  <c r="M229" i="6"/>
  <c r="M231" i="6"/>
  <c r="M233" i="6"/>
  <c r="M235" i="6"/>
  <c r="M237" i="6"/>
  <c r="M239" i="6"/>
  <c r="M241" i="6"/>
  <c r="M243" i="6"/>
  <c r="M245" i="6"/>
  <c r="M247" i="6"/>
  <c r="M249" i="6"/>
  <c r="M251" i="6"/>
  <c r="M253" i="6"/>
  <c r="M255" i="6"/>
  <c r="M257" i="6"/>
  <c r="M259" i="6"/>
  <c r="M261" i="6"/>
  <c r="M263" i="6"/>
  <c r="M265" i="6"/>
  <c r="M267" i="6"/>
  <c r="M269" i="6"/>
  <c r="M271" i="6"/>
  <c r="M273" i="6"/>
  <c r="M275" i="6"/>
  <c r="M13" i="6"/>
  <c r="M29" i="6"/>
  <c r="M45" i="6"/>
  <c r="M61" i="6"/>
  <c r="M71" i="6"/>
  <c r="M79" i="6"/>
  <c r="M87" i="6"/>
  <c r="M95" i="6"/>
  <c r="M103" i="6"/>
  <c r="M111" i="6"/>
  <c r="M119" i="6"/>
  <c r="M127" i="6"/>
  <c r="M135" i="6"/>
  <c r="M143" i="6"/>
  <c r="M151" i="6"/>
  <c r="M159" i="6"/>
  <c r="M167" i="6"/>
  <c r="M175" i="6"/>
  <c r="M180" i="6"/>
  <c r="M184" i="6"/>
  <c r="M188" i="6"/>
  <c r="M192" i="6"/>
  <c r="M196" i="6"/>
  <c r="M200" i="6"/>
  <c r="M204" i="6"/>
  <c r="M208" i="6"/>
  <c r="M212" i="6"/>
  <c r="M216" i="6"/>
  <c r="M220" i="6"/>
  <c r="M224" i="6"/>
  <c r="M228" i="6"/>
  <c r="M232" i="6"/>
  <c r="M236" i="6"/>
  <c r="M240" i="6"/>
  <c r="M244" i="6"/>
  <c r="M248" i="6"/>
  <c r="M252" i="6"/>
  <c r="M256" i="6"/>
  <c r="M260" i="6"/>
  <c r="M264" i="6"/>
  <c r="M268" i="6"/>
  <c r="M272" i="6"/>
  <c r="M276" i="6"/>
  <c r="M278" i="6"/>
  <c r="M280" i="6"/>
  <c r="M282" i="6"/>
  <c r="M284" i="6"/>
  <c r="M286" i="6"/>
  <c r="M288" i="6"/>
  <c r="M290" i="6"/>
  <c r="M292" i="6"/>
  <c r="M294" i="6"/>
  <c r="M296" i="6"/>
  <c r="M298" i="6"/>
  <c r="M300" i="6"/>
  <c r="M302" i="6"/>
  <c r="M304" i="6"/>
  <c r="M306" i="6"/>
  <c r="M308" i="6"/>
  <c r="M310" i="6"/>
  <c r="M312" i="6"/>
  <c r="M314" i="6"/>
  <c r="M316" i="6"/>
  <c r="M318" i="6"/>
  <c r="M320" i="6"/>
  <c r="M322" i="6"/>
  <c r="M324" i="6"/>
  <c r="M326" i="6"/>
  <c r="M328" i="6"/>
  <c r="M330" i="6"/>
  <c r="M332" i="6"/>
  <c r="M334" i="6"/>
  <c r="M336" i="6"/>
  <c r="M338" i="6"/>
  <c r="M340" i="6"/>
  <c r="M342" i="6"/>
  <c r="M344" i="6"/>
  <c r="M346" i="6"/>
  <c r="M348" i="6"/>
  <c r="M350" i="6"/>
  <c r="M352" i="6"/>
  <c r="M354" i="6"/>
  <c r="M356" i="6"/>
  <c r="M358" i="6"/>
  <c r="M360" i="6"/>
  <c r="M362" i="6"/>
  <c r="M364" i="6"/>
  <c r="M366" i="6"/>
  <c r="M368" i="6"/>
  <c r="M370" i="6"/>
  <c r="M372" i="6"/>
  <c r="M374" i="6"/>
  <c r="M376" i="6"/>
  <c r="M378" i="6"/>
  <c r="M380" i="6"/>
  <c r="M382" i="6"/>
  <c r="M384" i="6"/>
  <c r="M386" i="6"/>
  <c r="M388" i="6"/>
  <c r="M390" i="6"/>
  <c r="M392" i="6"/>
  <c r="M394" i="6"/>
  <c r="M396" i="6"/>
  <c r="M398" i="6"/>
  <c r="M400" i="6"/>
  <c r="M402" i="6"/>
  <c r="M404" i="6"/>
  <c r="M406" i="6"/>
  <c r="M408" i="6"/>
  <c r="M410" i="6"/>
  <c r="M412" i="6"/>
  <c r="M414" i="6"/>
  <c r="M416" i="6"/>
  <c r="M418" i="6"/>
  <c r="M420" i="6"/>
  <c r="M422" i="6"/>
  <c r="M424" i="6"/>
  <c r="M426" i="6"/>
  <c r="M428" i="6"/>
  <c r="M430" i="6"/>
  <c r="M432" i="6"/>
  <c r="M434" i="6"/>
  <c r="M436" i="6"/>
  <c r="M438" i="6"/>
  <c r="M440" i="6"/>
  <c r="M442" i="6"/>
  <c r="M444" i="6"/>
  <c r="M446" i="6"/>
  <c r="M448" i="6"/>
  <c r="M450" i="6"/>
  <c r="M452" i="6"/>
  <c r="M454" i="6"/>
  <c r="M456" i="6"/>
  <c r="M458" i="6"/>
  <c r="M460" i="6"/>
  <c r="M462" i="6"/>
  <c r="M464" i="6"/>
  <c r="M466" i="6"/>
  <c r="M468" i="6"/>
  <c r="M470" i="6"/>
  <c r="M472" i="6"/>
  <c r="M474" i="6"/>
  <c r="M476" i="6"/>
  <c r="M478" i="6"/>
  <c r="M480" i="6"/>
  <c r="M482" i="6"/>
  <c r="M484" i="6"/>
  <c r="M486" i="6"/>
  <c r="M488" i="6"/>
  <c r="M490" i="6"/>
  <c r="M492" i="6"/>
  <c r="M494" i="6"/>
  <c r="M496" i="6"/>
  <c r="M498" i="6"/>
  <c r="M500" i="6"/>
  <c r="M502" i="6"/>
  <c r="M504" i="6"/>
  <c r="M506" i="6"/>
  <c r="M508" i="6"/>
  <c r="M510" i="6"/>
  <c r="M512" i="6"/>
  <c r="M514" i="6"/>
  <c r="M516" i="6"/>
  <c r="M518" i="6"/>
  <c r="M15" i="6"/>
  <c r="M31" i="6"/>
  <c r="M47" i="6"/>
  <c r="M63" i="6"/>
  <c r="N72" i="6"/>
  <c r="N80" i="6"/>
  <c r="N88" i="6"/>
  <c r="N96" i="6"/>
  <c r="N104" i="6"/>
  <c r="N112" i="6"/>
  <c r="N120" i="6"/>
  <c r="N128" i="6"/>
  <c r="N136" i="6"/>
  <c r="N144" i="6"/>
  <c r="N152" i="6"/>
  <c r="N160" i="6"/>
  <c r="N168" i="6"/>
  <c r="M176" i="6"/>
  <c r="N180" i="6"/>
  <c r="N184" i="6"/>
  <c r="N188" i="6"/>
  <c r="N192" i="6"/>
  <c r="N196" i="6"/>
  <c r="N200" i="6"/>
  <c r="N204" i="6"/>
  <c r="N208" i="6"/>
  <c r="N212" i="6"/>
  <c r="N216" i="6"/>
  <c r="N220" i="6"/>
  <c r="N224" i="6"/>
  <c r="N228" i="6"/>
  <c r="N232" i="6"/>
  <c r="N236" i="6"/>
  <c r="N240" i="6"/>
  <c r="N244" i="6"/>
  <c r="N248" i="6"/>
  <c r="N252" i="6"/>
  <c r="N256" i="6"/>
  <c r="N260" i="6"/>
  <c r="N264" i="6"/>
  <c r="N268" i="6"/>
  <c r="N272" i="6"/>
  <c r="N276" i="6"/>
  <c r="N278" i="6"/>
  <c r="N280" i="6"/>
  <c r="N282" i="6"/>
  <c r="N284" i="6"/>
  <c r="N286" i="6"/>
  <c r="N288" i="6"/>
  <c r="N290" i="6"/>
  <c r="N292" i="6"/>
  <c r="N294" i="6"/>
  <c r="N296" i="6"/>
  <c r="N298" i="6"/>
  <c r="N300" i="6"/>
  <c r="N302" i="6"/>
  <c r="N304" i="6"/>
  <c r="N306" i="6"/>
  <c r="N308" i="6"/>
  <c r="N310" i="6"/>
  <c r="N312" i="6"/>
  <c r="N314" i="6"/>
  <c r="N316" i="6"/>
  <c r="N318" i="6"/>
  <c r="N320" i="6"/>
  <c r="N322" i="6"/>
  <c r="N324" i="6"/>
  <c r="N326" i="6"/>
  <c r="N328" i="6"/>
  <c r="N330" i="6"/>
  <c r="N332" i="6"/>
  <c r="N334" i="6"/>
  <c r="N336" i="6"/>
  <c r="N338" i="6"/>
  <c r="N340" i="6"/>
  <c r="N342" i="6"/>
  <c r="N344" i="6"/>
  <c r="N346" i="6"/>
  <c r="N348" i="6"/>
  <c r="N350" i="6"/>
  <c r="N352" i="6"/>
  <c r="M21" i="6"/>
  <c r="M37" i="6"/>
  <c r="M53" i="6"/>
  <c r="M67" i="6"/>
  <c r="M75" i="6"/>
  <c r="M83" i="6"/>
  <c r="M91" i="6"/>
  <c r="M99" i="6"/>
  <c r="M107" i="6"/>
  <c r="M115" i="6"/>
  <c r="M123" i="6"/>
  <c r="M131" i="6"/>
  <c r="M139" i="6"/>
  <c r="M147" i="6"/>
  <c r="M155" i="6"/>
  <c r="M163" i="6"/>
  <c r="M171" i="6"/>
  <c r="M178" i="6"/>
  <c r="M182" i="6"/>
  <c r="M186" i="6"/>
  <c r="M190" i="6"/>
  <c r="M194" i="6"/>
  <c r="M198" i="6"/>
  <c r="M202" i="6"/>
  <c r="M206" i="6"/>
  <c r="M210" i="6"/>
  <c r="M214" i="6"/>
  <c r="M218" i="6"/>
  <c r="M222" i="6"/>
  <c r="M226" i="6"/>
  <c r="M230" i="6"/>
  <c r="M234" i="6"/>
  <c r="M238" i="6"/>
  <c r="M242" i="6"/>
  <c r="M246" i="6"/>
  <c r="M250" i="6"/>
  <c r="M254" i="6"/>
  <c r="M258" i="6"/>
  <c r="M262" i="6"/>
  <c r="M266" i="6"/>
  <c r="M270" i="6"/>
  <c r="M274" i="6"/>
  <c r="M277" i="6"/>
  <c r="M279" i="6"/>
  <c r="M281" i="6"/>
  <c r="M283" i="6"/>
  <c r="M285" i="6"/>
  <c r="M287" i="6"/>
  <c r="M289" i="6"/>
  <c r="M291" i="6"/>
  <c r="M293" i="6"/>
  <c r="M295" i="6"/>
  <c r="M297" i="6"/>
  <c r="M299" i="6"/>
  <c r="M301" i="6"/>
  <c r="M303" i="6"/>
  <c r="M305" i="6"/>
  <c r="M307" i="6"/>
  <c r="M309" i="6"/>
  <c r="M311" i="6"/>
  <c r="M313" i="6"/>
  <c r="M315" i="6"/>
  <c r="M317" i="6"/>
  <c r="M319" i="6"/>
  <c r="M321" i="6"/>
  <c r="M323" i="6"/>
  <c r="M325" i="6"/>
  <c r="M327" i="6"/>
  <c r="M329" i="6"/>
  <c r="M331" i="6"/>
  <c r="M333" i="6"/>
  <c r="M335" i="6"/>
  <c r="M337" i="6"/>
  <c r="M339" i="6"/>
  <c r="M341" i="6"/>
  <c r="M343" i="6"/>
  <c r="M345" i="6"/>
  <c r="M347" i="6"/>
  <c r="M349" i="6"/>
  <c r="M351" i="6"/>
  <c r="M353" i="6"/>
  <c r="M355" i="6"/>
  <c r="M357" i="6"/>
  <c r="M359" i="6"/>
  <c r="M361" i="6"/>
  <c r="M23" i="6"/>
  <c r="M39" i="6"/>
  <c r="M55" i="6"/>
  <c r="N68" i="6"/>
  <c r="N76" i="6"/>
  <c r="N84" i="6"/>
  <c r="N92" i="6"/>
  <c r="N100" i="6"/>
  <c r="N108" i="6"/>
  <c r="N116" i="6"/>
  <c r="N124" i="6"/>
  <c r="N132" i="6"/>
  <c r="N140" i="6"/>
  <c r="N148" i="6"/>
  <c r="N156" i="6"/>
  <c r="N164" i="6"/>
  <c r="N172" i="6"/>
  <c r="N178" i="6"/>
  <c r="N182" i="6"/>
  <c r="N186" i="6"/>
  <c r="N190" i="6"/>
  <c r="N194" i="6"/>
  <c r="N198" i="6"/>
  <c r="N202" i="6"/>
  <c r="N206" i="6"/>
  <c r="N210" i="6"/>
  <c r="N214" i="6"/>
  <c r="N218" i="6"/>
  <c r="N222" i="6"/>
  <c r="N226" i="6"/>
  <c r="N230" i="6"/>
  <c r="N234" i="6"/>
  <c r="N238" i="6"/>
  <c r="N242" i="6"/>
  <c r="N246" i="6"/>
  <c r="N250" i="6"/>
  <c r="N254" i="6"/>
  <c r="N258" i="6"/>
  <c r="N262" i="6"/>
  <c r="N266" i="6"/>
  <c r="N270" i="6"/>
  <c r="N274" i="6"/>
  <c r="N277" i="6"/>
  <c r="N279" i="6"/>
  <c r="N281" i="6"/>
  <c r="N283" i="6"/>
  <c r="N285" i="6"/>
  <c r="N287" i="6"/>
  <c r="N289" i="6"/>
  <c r="N291" i="6"/>
  <c r="N293" i="6"/>
  <c r="N295" i="6"/>
  <c r="N297" i="6"/>
  <c r="N299" i="6"/>
  <c r="N301" i="6"/>
  <c r="N303" i="6"/>
  <c r="N305" i="6"/>
  <c r="N307" i="6"/>
  <c r="N309" i="6"/>
  <c r="N311" i="6"/>
  <c r="N313" i="6"/>
  <c r="N315" i="6"/>
  <c r="N317" i="6"/>
  <c r="N319" i="6"/>
  <c r="N321" i="6"/>
  <c r="N323" i="6"/>
  <c r="N325" i="6"/>
  <c r="N327" i="6"/>
  <c r="N329" i="6"/>
  <c r="N331" i="6"/>
  <c r="N333" i="6"/>
  <c r="N335" i="6"/>
  <c r="N337" i="6"/>
  <c r="N339" i="6"/>
  <c r="N341" i="6"/>
  <c r="N343" i="6"/>
  <c r="N345" i="6"/>
  <c r="N347" i="6"/>
  <c r="N349" i="6"/>
  <c r="N351" i="6"/>
  <c r="N353" i="6"/>
  <c r="N355" i="6"/>
  <c r="N357" i="6"/>
  <c r="N359" i="6"/>
  <c r="N361" i="6"/>
  <c r="N363" i="6"/>
  <c r="N365" i="6"/>
  <c r="N367" i="6"/>
  <c r="N369" i="6"/>
  <c r="N371" i="6"/>
  <c r="N373" i="6"/>
  <c r="N375" i="6"/>
  <c r="N377" i="6"/>
  <c r="N379" i="6"/>
  <c r="N381" i="6"/>
  <c r="N383" i="6"/>
  <c r="N385" i="6"/>
  <c r="N387" i="6"/>
  <c r="N389" i="6"/>
  <c r="N391" i="6"/>
  <c r="N393" i="6"/>
  <c r="N395" i="6"/>
  <c r="N397" i="6"/>
  <c r="N399" i="6"/>
  <c r="N401" i="6"/>
  <c r="N403" i="6"/>
  <c r="N405" i="6"/>
  <c r="N407" i="6"/>
  <c r="N409" i="6"/>
  <c r="N411" i="6"/>
  <c r="N413" i="6"/>
  <c r="N415" i="6"/>
  <c r="N417" i="6"/>
  <c r="N419" i="6"/>
  <c r="N421" i="6"/>
  <c r="N423" i="6"/>
  <c r="N425" i="6"/>
  <c r="N427" i="6"/>
  <c r="N429" i="6"/>
  <c r="N431" i="6"/>
  <c r="N433" i="6"/>
  <c r="N435" i="6"/>
  <c r="N437" i="6"/>
  <c r="N439" i="6"/>
  <c r="N441" i="6"/>
  <c r="N443" i="6"/>
  <c r="N445" i="6"/>
  <c r="N447" i="6"/>
  <c r="N449" i="6"/>
  <c r="N451" i="6"/>
  <c r="N453" i="6"/>
  <c r="N455" i="6"/>
  <c r="N457" i="6"/>
  <c r="N459" i="6"/>
  <c r="N461" i="6"/>
  <c r="N463" i="6"/>
  <c r="N465" i="6"/>
  <c r="N467" i="6"/>
  <c r="N469" i="6"/>
  <c r="N471" i="6"/>
  <c r="N473" i="6"/>
  <c r="N475" i="6"/>
  <c r="N477" i="6"/>
  <c r="N479" i="6"/>
  <c r="N481" i="6"/>
  <c r="N483" i="6"/>
  <c r="N485" i="6"/>
  <c r="N487" i="6"/>
  <c r="N489" i="6"/>
  <c r="N491" i="6"/>
  <c r="N493" i="6"/>
  <c r="N495" i="6"/>
  <c r="N497" i="6"/>
  <c r="N499" i="6"/>
  <c r="N501" i="6"/>
  <c r="N503" i="6"/>
  <c r="N505" i="6"/>
  <c r="N507" i="6"/>
  <c r="N509" i="6"/>
  <c r="N511" i="6"/>
  <c r="N513" i="6"/>
  <c r="N515" i="6"/>
  <c r="N517" i="6"/>
  <c r="N519" i="6"/>
  <c r="N521" i="6"/>
  <c r="N354" i="6"/>
  <c r="N362" i="6"/>
  <c r="N366" i="6"/>
  <c r="N370" i="6"/>
  <c r="N374" i="6"/>
  <c r="N378" i="6"/>
  <c r="N382" i="6"/>
  <c r="N386" i="6"/>
  <c r="N390" i="6"/>
  <c r="N394" i="6"/>
  <c r="N398" i="6"/>
  <c r="N402" i="6"/>
  <c r="N406" i="6"/>
  <c r="N410" i="6"/>
  <c r="N414" i="6"/>
  <c r="N418" i="6"/>
  <c r="N422" i="6"/>
  <c r="N426" i="6"/>
  <c r="N430" i="6"/>
  <c r="N434" i="6"/>
  <c r="N438" i="6"/>
  <c r="N442" i="6"/>
  <c r="N446" i="6"/>
  <c r="N450" i="6"/>
  <c r="N454" i="6"/>
  <c r="N458" i="6"/>
  <c r="N462" i="6"/>
  <c r="N466" i="6"/>
  <c r="N470" i="6"/>
  <c r="N474" i="6"/>
  <c r="N478" i="6"/>
  <c r="N482" i="6"/>
  <c r="N486" i="6"/>
  <c r="N490" i="6"/>
  <c r="N494" i="6"/>
  <c r="N498" i="6"/>
  <c r="N502" i="6"/>
  <c r="N506" i="6"/>
  <c r="N510" i="6"/>
  <c r="N514" i="6"/>
  <c r="N518" i="6"/>
  <c r="M521" i="6"/>
  <c r="N523" i="6"/>
  <c r="N525" i="6"/>
  <c r="N527" i="6"/>
  <c r="N529" i="6"/>
  <c r="N531" i="6"/>
  <c r="N533" i="6"/>
  <c r="N535" i="6"/>
  <c r="N537" i="6"/>
  <c r="N539" i="6"/>
  <c r="N541" i="6"/>
  <c r="N543" i="6"/>
  <c r="N545" i="6"/>
  <c r="N547" i="6"/>
  <c r="N549" i="6"/>
  <c r="N551" i="6"/>
  <c r="N553" i="6"/>
  <c r="N555" i="6"/>
  <c r="N557" i="6"/>
  <c r="N559" i="6"/>
  <c r="N561" i="6"/>
  <c r="N563" i="6"/>
  <c r="N565" i="6"/>
  <c r="N567" i="6"/>
  <c r="N569" i="6"/>
  <c r="N571" i="6"/>
  <c r="N573" i="6"/>
  <c r="N575" i="6"/>
  <c r="N577" i="6"/>
  <c r="N579" i="6"/>
  <c r="N581" i="6"/>
  <c r="N583" i="6"/>
  <c r="N585" i="6"/>
  <c r="N587" i="6"/>
  <c r="N589" i="6"/>
  <c r="N591" i="6"/>
  <c r="N593" i="6"/>
  <c r="N595" i="6"/>
  <c r="N597" i="6"/>
  <c r="N599" i="6"/>
  <c r="N601" i="6"/>
  <c r="N603" i="6"/>
  <c r="N605" i="6"/>
  <c r="N607" i="6"/>
  <c r="N609" i="6"/>
  <c r="N611" i="6"/>
  <c r="N613" i="6"/>
  <c r="N615" i="6"/>
  <c r="N617" i="6"/>
  <c r="N619" i="6"/>
  <c r="N621" i="6"/>
  <c r="N623" i="6"/>
  <c r="N625" i="6"/>
  <c r="N627" i="6"/>
  <c r="N629" i="6"/>
  <c r="N631" i="6"/>
  <c r="N633" i="6"/>
  <c r="N635" i="6"/>
  <c r="N637" i="6"/>
  <c r="N639" i="6"/>
  <c r="N641" i="6"/>
  <c r="N643" i="6"/>
  <c r="N645" i="6"/>
  <c r="N647" i="6"/>
  <c r="N649" i="6"/>
  <c r="N651" i="6"/>
  <c r="N653" i="6"/>
  <c r="N655" i="6"/>
  <c r="N657" i="6"/>
  <c r="N659" i="6"/>
  <c r="N661" i="6"/>
  <c r="N663" i="6"/>
  <c r="N665" i="6"/>
  <c r="N667" i="6"/>
  <c r="N669" i="6"/>
  <c r="N671" i="6"/>
  <c r="N673" i="6"/>
  <c r="N675" i="6"/>
  <c r="N677" i="6"/>
  <c r="N679" i="6"/>
  <c r="N681" i="6"/>
  <c r="N683" i="6"/>
  <c r="N685" i="6"/>
  <c r="N687" i="6"/>
  <c r="N689" i="6"/>
  <c r="N691" i="6"/>
  <c r="N693" i="6"/>
  <c r="N695" i="6"/>
  <c r="N697" i="6"/>
  <c r="N699" i="6"/>
  <c r="N701" i="6"/>
  <c r="N703" i="6"/>
  <c r="N705" i="6"/>
  <c r="N707" i="6"/>
  <c r="N709" i="6"/>
  <c r="N711" i="6"/>
  <c r="N713" i="6"/>
  <c r="N715" i="6"/>
  <c r="N717" i="6"/>
  <c r="N719" i="6"/>
  <c r="N721" i="6"/>
  <c r="N723" i="6"/>
  <c r="N725" i="6"/>
  <c r="N727" i="6"/>
  <c r="N729" i="6"/>
  <c r="N731" i="6"/>
  <c r="N733" i="6"/>
  <c r="N735" i="6"/>
  <c r="N737" i="6"/>
  <c r="N739" i="6"/>
  <c r="N741" i="6"/>
  <c r="N743" i="6"/>
  <c r="N745" i="6"/>
  <c r="N747" i="6"/>
  <c r="N749" i="6"/>
  <c r="N751" i="6"/>
  <c r="N753" i="6"/>
  <c r="N755" i="6"/>
  <c r="N757" i="6"/>
  <c r="N759" i="6"/>
  <c r="N761" i="6"/>
  <c r="N763" i="6"/>
  <c r="N765" i="6"/>
  <c r="N767" i="6"/>
  <c r="N769" i="6"/>
  <c r="N356" i="6"/>
  <c r="M363" i="6"/>
  <c r="M367" i="6"/>
  <c r="M371" i="6"/>
  <c r="M375" i="6"/>
  <c r="M379" i="6"/>
  <c r="M383" i="6"/>
  <c r="M387" i="6"/>
  <c r="M391" i="6"/>
  <c r="M395" i="6"/>
  <c r="M399" i="6"/>
  <c r="M403" i="6"/>
  <c r="M407" i="6"/>
  <c r="M411" i="6"/>
  <c r="M415" i="6"/>
  <c r="M419" i="6"/>
  <c r="M423" i="6"/>
  <c r="M427" i="6"/>
  <c r="M431" i="6"/>
  <c r="M435" i="6"/>
  <c r="M439" i="6"/>
  <c r="M443" i="6"/>
  <c r="M447" i="6"/>
  <c r="M451" i="6"/>
  <c r="M455" i="6"/>
  <c r="M459" i="6"/>
  <c r="M463" i="6"/>
  <c r="M467" i="6"/>
  <c r="M471" i="6"/>
  <c r="M475" i="6"/>
  <c r="M479" i="6"/>
  <c r="M483" i="6"/>
  <c r="M487" i="6"/>
  <c r="M491" i="6"/>
  <c r="M495" i="6"/>
  <c r="M499" i="6"/>
  <c r="M503" i="6"/>
  <c r="M507" i="6"/>
  <c r="M511" i="6"/>
  <c r="M515" i="6"/>
  <c r="M519" i="6"/>
  <c r="M522" i="6"/>
  <c r="M524" i="6"/>
  <c r="M526" i="6"/>
  <c r="M528" i="6"/>
  <c r="M530" i="6"/>
  <c r="M532" i="6"/>
  <c r="M534" i="6"/>
  <c r="M536" i="6"/>
  <c r="M538" i="6"/>
  <c r="M540" i="6"/>
  <c r="M542" i="6"/>
  <c r="M544" i="6"/>
  <c r="M546" i="6"/>
  <c r="M548" i="6"/>
  <c r="M550" i="6"/>
  <c r="M552" i="6"/>
  <c r="M554" i="6"/>
  <c r="M556" i="6"/>
  <c r="M558" i="6"/>
  <c r="M560" i="6"/>
  <c r="M562" i="6"/>
  <c r="M564" i="6"/>
  <c r="M566" i="6"/>
  <c r="M568" i="6"/>
  <c r="M570" i="6"/>
  <c r="M572" i="6"/>
  <c r="M574" i="6"/>
  <c r="M576" i="6"/>
  <c r="M578" i="6"/>
  <c r="M580" i="6"/>
  <c r="M582" i="6"/>
  <c r="M584" i="6"/>
  <c r="M586" i="6"/>
  <c r="M588" i="6"/>
  <c r="M590" i="6"/>
  <c r="N358" i="6"/>
  <c r="N364" i="6"/>
  <c r="N368" i="6"/>
  <c r="N372" i="6"/>
  <c r="N376" i="6"/>
  <c r="N380" i="6"/>
  <c r="N384" i="6"/>
  <c r="N388" i="6"/>
  <c r="N392" i="6"/>
  <c r="N396" i="6"/>
  <c r="N400" i="6"/>
  <c r="N404" i="6"/>
  <c r="N408" i="6"/>
  <c r="N412" i="6"/>
  <c r="N416" i="6"/>
  <c r="N420" i="6"/>
  <c r="N424" i="6"/>
  <c r="N428" i="6"/>
  <c r="N432" i="6"/>
  <c r="N436" i="6"/>
  <c r="N440" i="6"/>
  <c r="N444" i="6"/>
  <c r="N448" i="6"/>
  <c r="N452" i="6"/>
  <c r="N456" i="6"/>
  <c r="N460" i="6"/>
  <c r="N464" i="6"/>
  <c r="N468" i="6"/>
  <c r="N472" i="6"/>
  <c r="N476" i="6"/>
  <c r="N480" i="6"/>
  <c r="N484" i="6"/>
  <c r="N488" i="6"/>
  <c r="N492" i="6"/>
  <c r="N496" i="6"/>
  <c r="N500" i="6"/>
  <c r="N504" i="6"/>
  <c r="N508" i="6"/>
  <c r="N512" i="6"/>
  <c r="N516" i="6"/>
  <c r="M520" i="6"/>
  <c r="N522" i="6"/>
  <c r="N524" i="6"/>
  <c r="N526" i="6"/>
  <c r="N528" i="6"/>
  <c r="N530" i="6"/>
  <c r="N532" i="6"/>
  <c r="N534" i="6"/>
  <c r="N536" i="6"/>
  <c r="N538" i="6"/>
  <c r="N540" i="6"/>
  <c r="N542" i="6"/>
  <c r="N544" i="6"/>
  <c r="N546" i="6"/>
  <c r="N548" i="6"/>
  <c r="N550" i="6"/>
  <c r="N552" i="6"/>
  <c r="N554" i="6"/>
  <c r="N556" i="6"/>
  <c r="N558" i="6"/>
  <c r="N560" i="6"/>
  <c r="N562" i="6"/>
  <c r="N564" i="6"/>
  <c r="N566" i="6"/>
  <c r="N568" i="6"/>
  <c r="N570" i="6"/>
  <c r="N572" i="6"/>
  <c r="N574" i="6"/>
  <c r="N576" i="6"/>
  <c r="N578" i="6"/>
  <c r="N580" i="6"/>
  <c r="N582" i="6"/>
  <c r="N584" i="6"/>
  <c r="N586" i="6"/>
  <c r="N588" i="6"/>
  <c r="N590" i="6"/>
  <c r="N592" i="6"/>
  <c r="N594" i="6"/>
  <c r="N596" i="6"/>
  <c r="N598" i="6"/>
  <c r="N600" i="6"/>
  <c r="N602" i="6"/>
  <c r="N604" i="6"/>
  <c r="N606" i="6"/>
  <c r="N608" i="6"/>
  <c r="N610" i="6"/>
  <c r="N612" i="6"/>
  <c r="N614" i="6"/>
  <c r="N360" i="6"/>
  <c r="M365" i="6"/>
  <c r="M369" i="6"/>
  <c r="M373" i="6"/>
  <c r="M377" i="6"/>
  <c r="M381" i="6"/>
  <c r="M385" i="6"/>
  <c r="M389" i="6"/>
  <c r="M393" i="6"/>
  <c r="M397" i="6"/>
  <c r="M401" i="6"/>
  <c r="M405" i="6"/>
  <c r="M409" i="6"/>
  <c r="M413" i="6"/>
  <c r="M417" i="6"/>
  <c r="M421" i="6"/>
  <c r="M425" i="6"/>
  <c r="M429" i="6"/>
  <c r="M433" i="6"/>
  <c r="M437" i="6"/>
  <c r="M441" i="6"/>
  <c r="M445" i="6"/>
  <c r="M449" i="6"/>
  <c r="M453" i="6"/>
  <c r="M457" i="6"/>
  <c r="M461" i="6"/>
  <c r="M465" i="6"/>
  <c r="M469" i="6"/>
  <c r="M473" i="6"/>
  <c r="M477" i="6"/>
  <c r="M481" i="6"/>
  <c r="M485" i="6"/>
  <c r="M489" i="6"/>
  <c r="M493" i="6"/>
  <c r="M497" i="6"/>
  <c r="M501" i="6"/>
  <c r="M505" i="6"/>
  <c r="M509" i="6"/>
  <c r="M513" i="6"/>
  <c r="M517" i="6"/>
  <c r="N520" i="6"/>
  <c r="M523" i="6"/>
  <c r="M525" i="6"/>
  <c r="M527" i="6"/>
  <c r="M529" i="6"/>
  <c r="M531" i="6"/>
  <c r="M533" i="6"/>
  <c r="M535" i="6"/>
  <c r="M537" i="6"/>
  <c r="M539" i="6"/>
  <c r="M541" i="6"/>
  <c r="M543" i="6"/>
  <c r="M545" i="6"/>
  <c r="M547" i="6"/>
  <c r="M549" i="6"/>
  <c r="M551" i="6"/>
  <c r="M553" i="6"/>
  <c r="M555" i="6"/>
  <c r="M557" i="6"/>
  <c r="M559" i="6"/>
  <c r="M561" i="6"/>
  <c r="M563" i="6"/>
  <c r="M565" i="6"/>
  <c r="M567" i="6"/>
  <c r="M569" i="6"/>
  <c r="M571" i="6"/>
  <c r="M573" i="6"/>
  <c r="M575" i="6"/>
  <c r="M577" i="6"/>
  <c r="M579" i="6"/>
  <c r="M581" i="6"/>
  <c r="M583" i="6"/>
  <c r="M585" i="6"/>
  <c r="M587" i="6"/>
  <c r="M589" i="6"/>
  <c r="M591" i="6"/>
  <c r="M593" i="6"/>
  <c r="M595" i="6"/>
  <c r="M597" i="6"/>
  <c r="M599" i="6"/>
  <c r="M601" i="6"/>
  <c r="M603" i="6"/>
  <c r="M605" i="6"/>
  <c r="M607" i="6"/>
  <c r="M609" i="6"/>
  <c r="M611" i="6"/>
  <c r="M613" i="6"/>
  <c r="M615" i="6"/>
  <c r="M617" i="6"/>
  <c r="M619" i="6"/>
  <c r="M621" i="6"/>
  <c r="M623" i="6"/>
  <c r="M625" i="6"/>
  <c r="M627" i="6"/>
  <c r="M629" i="6"/>
  <c r="M631" i="6"/>
  <c r="M633" i="6"/>
  <c r="M635" i="6"/>
  <c r="M637" i="6"/>
  <c r="M639" i="6"/>
  <c r="M641" i="6"/>
  <c r="M643" i="6"/>
  <c r="M645" i="6"/>
  <c r="M647" i="6"/>
  <c r="M649" i="6"/>
  <c r="M651" i="6"/>
  <c r="M653" i="6"/>
  <c r="M655" i="6"/>
  <c r="M657" i="6"/>
  <c r="M659" i="6"/>
  <c r="M661" i="6"/>
  <c r="M663" i="6"/>
  <c r="M665" i="6"/>
  <c r="M667" i="6"/>
  <c r="M669" i="6"/>
  <c r="M671" i="6"/>
  <c r="M673" i="6"/>
  <c r="M675" i="6"/>
  <c r="M677" i="6"/>
  <c r="M679" i="6"/>
  <c r="M681" i="6"/>
  <c r="M683" i="6"/>
  <c r="M685" i="6"/>
  <c r="M687" i="6"/>
  <c r="M689" i="6"/>
  <c r="M691" i="6"/>
  <c r="M693" i="6"/>
  <c r="M695" i="6"/>
  <c r="M697" i="6"/>
  <c r="M699" i="6"/>
  <c r="M701" i="6"/>
  <c r="M703" i="6"/>
  <c r="M705" i="6"/>
  <c r="M707" i="6"/>
  <c r="M709" i="6"/>
  <c r="M711" i="6"/>
  <c r="M713" i="6"/>
  <c r="M715" i="6"/>
  <c r="M717" i="6"/>
  <c r="M719" i="6"/>
  <c r="M721" i="6"/>
  <c r="M723" i="6"/>
  <c r="M725" i="6"/>
  <c r="M727" i="6"/>
  <c r="M729" i="6"/>
  <c r="M731" i="6"/>
  <c r="M733" i="6"/>
  <c r="M735" i="6"/>
  <c r="M737" i="6"/>
  <c r="M739" i="6"/>
  <c r="M741" i="6"/>
  <c r="M743" i="6"/>
  <c r="M745" i="6"/>
  <c r="M747" i="6"/>
  <c r="M749" i="6"/>
  <c r="M751" i="6"/>
  <c r="M753" i="6"/>
  <c r="M755" i="6"/>
  <c r="M757" i="6"/>
  <c r="M759" i="6"/>
  <c r="M761" i="6"/>
  <c r="M763" i="6"/>
  <c r="M765" i="6"/>
  <c r="M767" i="6"/>
  <c r="M769" i="6"/>
  <c r="M771" i="6"/>
  <c r="M773" i="6"/>
  <c r="M775" i="6"/>
  <c r="M777" i="6"/>
  <c r="M779" i="6"/>
  <c r="M592" i="6"/>
  <c r="M600" i="6"/>
  <c r="M608" i="6"/>
  <c r="M616" i="6"/>
  <c r="M620" i="6"/>
  <c r="M624" i="6"/>
  <c r="M628" i="6"/>
  <c r="M632" i="6"/>
  <c r="M636" i="6"/>
  <c r="M640" i="6"/>
  <c r="M644" i="6"/>
  <c r="M648" i="6"/>
  <c r="M652" i="6"/>
  <c r="M656" i="6"/>
  <c r="M660" i="6"/>
  <c r="M664" i="6"/>
  <c r="M668" i="6"/>
  <c r="M672" i="6"/>
  <c r="M676" i="6"/>
  <c r="M680" i="6"/>
  <c r="M684" i="6"/>
  <c r="M688" i="6"/>
  <c r="M692" i="6"/>
  <c r="M696" i="6"/>
  <c r="M700" i="6"/>
  <c r="M704" i="6"/>
  <c r="M708" i="6"/>
  <c r="M712" i="6"/>
  <c r="M716" i="6"/>
  <c r="M720" i="6"/>
  <c r="M724" i="6"/>
  <c r="M728" i="6"/>
  <c r="M732" i="6"/>
  <c r="M736" i="6"/>
  <c r="M740" i="6"/>
  <c r="M744" i="6"/>
  <c r="M748" i="6"/>
  <c r="M752" i="6"/>
  <c r="M756" i="6"/>
  <c r="M760" i="6"/>
  <c r="M764" i="6"/>
  <c r="M768" i="6"/>
  <c r="N771" i="6"/>
  <c r="M774" i="6"/>
  <c r="N776" i="6"/>
  <c r="N779" i="6"/>
  <c r="N781" i="6"/>
  <c r="N783" i="6"/>
  <c r="N785" i="6"/>
  <c r="N787" i="6"/>
  <c r="N789" i="6"/>
  <c r="N791" i="6"/>
  <c r="N793" i="6"/>
  <c r="N795" i="6"/>
  <c r="N797" i="6"/>
  <c r="N799" i="6"/>
  <c r="N801" i="6"/>
  <c r="N803" i="6"/>
  <c r="N805" i="6"/>
  <c r="N807" i="6"/>
  <c r="N809" i="6"/>
  <c r="N811" i="6"/>
  <c r="N813" i="6"/>
  <c r="N815" i="6"/>
  <c r="N817" i="6"/>
  <c r="N819" i="6"/>
  <c r="N821" i="6"/>
  <c r="N823" i="6"/>
  <c r="N825" i="6"/>
  <c r="N827" i="6"/>
  <c r="N829" i="6"/>
  <c r="N831" i="6"/>
  <c r="N833" i="6"/>
  <c r="N835" i="6"/>
  <c r="N837" i="6"/>
  <c r="N839" i="6"/>
  <c r="N841" i="6"/>
  <c r="N843" i="6"/>
  <c r="N845" i="6"/>
  <c r="N847" i="6"/>
  <c r="N849" i="6"/>
  <c r="N851" i="6"/>
  <c r="N853" i="6"/>
  <c r="N855" i="6"/>
  <c r="N857" i="6"/>
  <c r="N859" i="6"/>
  <c r="N861" i="6"/>
  <c r="N863" i="6"/>
  <c r="N865" i="6"/>
  <c r="N867" i="6"/>
  <c r="N869" i="6"/>
  <c r="N871" i="6"/>
  <c r="N873" i="6"/>
  <c r="N875" i="6"/>
  <c r="N877" i="6"/>
  <c r="N879" i="6"/>
  <c r="N881" i="6"/>
  <c r="N883" i="6"/>
  <c r="N885" i="6"/>
  <c r="N887" i="6"/>
  <c r="N889" i="6"/>
  <c r="N891" i="6"/>
  <c r="N893" i="6"/>
  <c r="N895" i="6"/>
  <c r="N897" i="6"/>
  <c r="N899" i="6"/>
  <c r="N901" i="6"/>
  <c r="N903" i="6"/>
  <c r="N905" i="6"/>
  <c r="N907" i="6"/>
  <c r="N909" i="6"/>
  <c r="N911" i="6"/>
  <c r="N913" i="6"/>
  <c r="N915" i="6"/>
  <c r="N917" i="6"/>
  <c r="N919" i="6"/>
  <c r="N921" i="6"/>
  <c r="N923" i="6"/>
  <c r="N925" i="6"/>
  <c r="N927" i="6"/>
  <c r="N929" i="6"/>
  <c r="N931" i="6"/>
  <c r="N933" i="6"/>
  <c r="N935" i="6"/>
  <c r="N937" i="6"/>
  <c r="N939" i="6"/>
  <c r="N941" i="6"/>
  <c r="N943" i="6"/>
  <c r="N945" i="6"/>
  <c r="N947" i="6"/>
  <c r="N949" i="6"/>
  <c r="N951" i="6"/>
  <c r="N953" i="6"/>
  <c r="N955" i="6"/>
  <c r="N957" i="6"/>
  <c r="N959" i="6"/>
  <c r="N961" i="6"/>
  <c r="N963" i="6"/>
  <c r="N965" i="6"/>
  <c r="N967" i="6"/>
  <c r="N969" i="6"/>
  <c r="N971" i="6"/>
  <c r="N973" i="6"/>
  <c r="N975" i="6"/>
  <c r="N977" i="6"/>
  <c r="N979" i="6"/>
  <c r="N981" i="6"/>
  <c r="N983" i="6"/>
  <c r="N985" i="6"/>
  <c r="N987" i="6"/>
  <c r="N989" i="6"/>
  <c r="N991" i="6"/>
  <c r="N993" i="6"/>
  <c r="N995" i="6"/>
  <c r="N997" i="6"/>
  <c r="N999" i="6"/>
  <c r="N1001" i="6"/>
  <c r="N1003" i="6"/>
  <c r="N1005" i="6"/>
  <c r="N1007" i="6"/>
  <c r="N1009" i="6"/>
  <c r="N1011" i="6"/>
  <c r="N1013" i="6"/>
  <c r="N1015" i="6"/>
  <c r="N1017" i="6"/>
  <c r="N1019" i="6"/>
  <c r="N1021" i="6"/>
  <c r="N1023" i="6"/>
  <c r="N1025" i="6"/>
  <c r="N1027" i="6"/>
  <c r="M594" i="6"/>
  <c r="M602" i="6"/>
  <c r="M610" i="6"/>
  <c r="N616" i="6"/>
  <c r="N620" i="6"/>
  <c r="N624" i="6"/>
  <c r="N628" i="6"/>
  <c r="N632" i="6"/>
  <c r="N636" i="6"/>
  <c r="N640" i="6"/>
  <c r="N644" i="6"/>
  <c r="N648" i="6"/>
  <c r="N652" i="6"/>
  <c r="N656" i="6"/>
  <c r="N660" i="6"/>
  <c r="N664" i="6"/>
  <c r="N668" i="6"/>
  <c r="N672" i="6"/>
  <c r="N676" i="6"/>
  <c r="N680" i="6"/>
  <c r="N684" i="6"/>
  <c r="N688" i="6"/>
  <c r="N692" i="6"/>
  <c r="N696" i="6"/>
  <c r="N700" i="6"/>
  <c r="N704" i="6"/>
  <c r="N708" i="6"/>
  <c r="N712" i="6"/>
  <c r="N716" i="6"/>
  <c r="N720" i="6"/>
  <c r="N724" i="6"/>
  <c r="M596" i="6"/>
  <c r="M604" i="6"/>
  <c r="M612" i="6"/>
  <c r="M618" i="6"/>
  <c r="M622" i="6"/>
  <c r="M626" i="6"/>
  <c r="M630" i="6"/>
  <c r="M634" i="6"/>
  <c r="M638" i="6"/>
  <c r="M642" i="6"/>
  <c r="M646" i="6"/>
  <c r="M650" i="6"/>
  <c r="M654" i="6"/>
  <c r="M658" i="6"/>
  <c r="M662" i="6"/>
  <c r="M666" i="6"/>
  <c r="M670" i="6"/>
  <c r="M674" i="6"/>
  <c r="M678" i="6"/>
  <c r="M682" i="6"/>
  <c r="M686" i="6"/>
  <c r="M690" i="6"/>
  <c r="M694" i="6"/>
  <c r="M698" i="6"/>
  <c r="M702" i="6"/>
  <c r="M706" i="6"/>
  <c r="M710" i="6"/>
  <c r="M714" i="6"/>
  <c r="M718" i="6"/>
  <c r="M722" i="6"/>
  <c r="M726" i="6"/>
  <c r="M730" i="6"/>
  <c r="M734" i="6"/>
  <c r="M738" i="6"/>
  <c r="M742" i="6"/>
  <c r="M746" i="6"/>
  <c r="M750" i="6"/>
  <c r="M598" i="6"/>
  <c r="M606" i="6"/>
  <c r="M614" i="6"/>
  <c r="N618" i="6"/>
  <c r="N622" i="6"/>
  <c r="N626" i="6"/>
  <c r="N630" i="6"/>
  <c r="N634" i="6"/>
  <c r="N638" i="6"/>
  <c r="N642" i="6"/>
  <c r="N646" i="6"/>
  <c r="N650" i="6"/>
  <c r="N654" i="6"/>
  <c r="N658" i="6"/>
  <c r="N662" i="6"/>
  <c r="N666" i="6"/>
  <c r="N670" i="6"/>
  <c r="N674" i="6"/>
  <c r="N678" i="6"/>
  <c r="N682" i="6"/>
  <c r="N686" i="6"/>
  <c r="N690" i="6"/>
  <c r="N694" i="6"/>
  <c r="N698" i="6"/>
  <c r="N702" i="6"/>
  <c r="N706" i="6"/>
  <c r="N710" i="6"/>
  <c r="N714" i="6"/>
  <c r="N718" i="6"/>
  <c r="N722" i="6"/>
  <c r="N726" i="6"/>
  <c r="N730" i="6"/>
  <c r="N734" i="6"/>
  <c r="N738" i="6"/>
  <c r="N742" i="6"/>
  <c r="N746" i="6"/>
  <c r="N750" i="6"/>
  <c r="N754" i="6"/>
  <c r="N758" i="6"/>
  <c r="N762" i="6"/>
  <c r="N766" i="6"/>
  <c r="N770" i="6"/>
  <c r="N773" i="6"/>
  <c r="M776" i="6"/>
  <c r="N778" i="6"/>
  <c r="M781" i="6"/>
  <c r="M783" i="6"/>
  <c r="M785" i="6"/>
  <c r="M787" i="6"/>
  <c r="M789" i="6"/>
  <c r="M791" i="6"/>
  <c r="M793" i="6"/>
  <c r="M795" i="6"/>
  <c r="M797" i="6"/>
  <c r="M799" i="6"/>
  <c r="M801" i="6"/>
  <c r="M803" i="6"/>
  <c r="M805" i="6"/>
  <c r="M807" i="6"/>
  <c r="M809" i="6"/>
  <c r="M811" i="6"/>
  <c r="M813" i="6"/>
  <c r="M815" i="6"/>
  <c r="M817" i="6"/>
  <c r="M819" i="6"/>
  <c r="M821" i="6"/>
  <c r="M823" i="6"/>
  <c r="M825" i="6"/>
  <c r="M827" i="6"/>
  <c r="M829" i="6"/>
  <c r="M831" i="6"/>
  <c r="M833" i="6"/>
  <c r="M835" i="6"/>
  <c r="M837" i="6"/>
  <c r="M839" i="6"/>
  <c r="M841" i="6"/>
  <c r="M843" i="6"/>
  <c r="M845" i="6"/>
  <c r="M847" i="6"/>
  <c r="M849" i="6"/>
  <c r="M851" i="6"/>
  <c r="M853" i="6"/>
  <c r="M855" i="6"/>
  <c r="M857" i="6"/>
  <c r="M859" i="6"/>
  <c r="M861" i="6"/>
  <c r="M863" i="6"/>
  <c r="M865" i="6"/>
  <c r="M867" i="6"/>
  <c r="M869" i="6"/>
  <c r="M871" i="6"/>
  <c r="M873" i="6"/>
  <c r="M875" i="6"/>
  <c r="M877" i="6"/>
  <c r="M879" i="6"/>
  <c r="M881" i="6"/>
  <c r="M883" i="6"/>
  <c r="M885" i="6"/>
  <c r="M887" i="6"/>
  <c r="M889" i="6"/>
  <c r="M891" i="6"/>
  <c r="M893" i="6"/>
  <c r="M895" i="6"/>
  <c r="M897" i="6"/>
  <c r="M899" i="6"/>
  <c r="M901" i="6"/>
  <c r="M903" i="6"/>
  <c r="M905" i="6"/>
  <c r="M907" i="6"/>
  <c r="M909" i="6"/>
  <c r="M911" i="6"/>
  <c r="M913" i="6"/>
  <c r="M915" i="6"/>
  <c r="M917" i="6"/>
  <c r="M919" i="6"/>
  <c r="M921" i="6"/>
  <c r="M923" i="6"/>
  <c r="M925" i="6"/>
  <c r="M927" i="6"/>
  <c r="M929" i="6"/>
  <c r="M931" i="6"/>
  <c r="M933" i="6"/>
  <c r="M935" i="6"/>
  <c r="M937" i="6"/>
  <c r="M939" i="6"/>
  <c r="M941" i="6"/>
  <c r="M943" i="6"/>
  <c r="M945" i="6"/>
  <c r="M947" i="6"/>
  <c r="M949" i="6"/>
  <c r="M951" i="6"/>
  <c r="M953" i="6"/>
  <c r="M955" i="6"/>
  <c r="M957" i="6"/>
  <c r="M959" i="6"/>
  <c r="M961" i="6"/>
  <c r="M963" i="6"/>
  <c r="M965" i="6"/>
  <c r="M967" i="6"/>
  <c r="M969" i="6"/>
  <c r="M971" i="6"/>
  <c r="M973" i="6"/>
  <c r="M975" i="6"/>
  <c r="M977" i="6"/>
  <c r="M979" i="6"/>
  <c r="M981" i="6"/>
  <c r="M983" i="6"/>
  <c r="M985" i="6"/>
  <c r="M987" i="6"/>
  <c r="M989" i="6"/>
  <c r="M991" i="6"/>
  <c r="M993" i="6"/>
  <c r="M995" i="6"/>
  <c r="M997" i="6"/>
  <c r="M999" i="6"/>
  <c r="M1001" i="6"/>
  <c r="M1003" i="6"/>
  <c r="M1005" i="6"/>
  <c r="M1007" i="6"/>
  <c r="M1009" i="6"/>
  <c r="M1011" i="6"/>
  <c r="M1013" i="6"/>
  <c r="M1015" i="6"/>
  <c r="M1017" i="6"/>
  <c r="M1019" i="6"/>
  <c r="M1021" i="6"/>
  <c r="M1023" i="6"/>
  <c r="M1025" i="6"/>
  <c r="M1027" i="6"/>
  <c r="M1029" i="6"/>
  <c r="M1031" i="6"/>
  <c r="M1033" i="6"/>
  <c r="M1035" i="6"/>
  <c r="M1037" i="6"/>
  <c r="N728" i="6"/>
  <c r="N744" i="6"/>
  <c r="N756" i="6"/>
  <c r="N764" i="6"/>
  <c r="M772" i="6"/>
  <c r="N777" i="6"/>
  <c r="M782" i="6"/>
  <c r="M786" i="6"/>
  <c r="M790" i="6"/>
  <c r="M794" i="6"/>
  <c r="M798" i="6"/>
  <c r="M802" i="6"/>
  <c r="M806" i="6"/>
  <c r="M810" i="6"/>
  <c r="M814" i="6"/>
  <c r="M818" i="6"/>
  <c r="M822" i="6"/>
  <c r="M826" i="6"/>
  <c r="M830" i="6"/>
  <c r="M834" i="6"/>
  <c r="M838" i="6"/>
  <c r="M842" i="6"/>
  <c r="M846" i="6"/>
  <c r="M850" i="6"/>
  <c r="M854" i="6"/>
  <c r="M858" i="6"/>
  <c r="M862" i="6"/>
  <c r="M866" i="6"/>
  <c r="M870" i="6"/>
  <c r="M874" i="6"/>
  <c r="M878" i="6"/>
  <c r="M882" i="6"/>
  <c r="M886" i="6"/>
  <c r="M890" i="6"/>
  <c r="M894" i="6"/>
  <c r="M898" i="6"/>
  <c r="M902" i="6"/>
  <c r="M906" i="6"/>
  <c r="M910" i="6"/>
  <c r="M914" i="6"/>
  <c r="M918" i="6"/>
  <c r="M922" i="6"/>
  <c r="M926" i="6"/>
  <c r="M930" i="6"/>
  <c r="M934" i="6"/>
  <c r="M938" i="6"/>
  <c r="M942" i="6"/>
  <c r="M946" i="6"/>
  <c r="M950" i="6"/>
  <c r="M954" i="6"/>
  <c r="M958" i="6"/>
  <c r="M962" i="6"/>
  <c r="M966" i="6"/>
  <c r="M970" i="6"/>
  <c r="M974" i="6"/>
  <c r="M978" i="6"/>
  <c r="M982" i="6"/>
  <c r="M986" i="6"/>
  <c r="M990" i="6"/>
  <c r="M994" i="6"/>
  <c r="M998" i="6"/>
  <c r="M1002" i="6"/>
  <c r="M1006" i="6"/>
  <c r="M1010" i="6"/>
  <c r="M1014" i="6"/>
  <c r="M1018" i="6"/>
  <c r="M1022" i="6"/>
  <c r="M1026" i="6"/>
  <c r="N1029" i="6"/>
  <c r="M1032" i="6"/>
  <c r="N1034" i="6"/>
  <c r="N1037" i="6"/>
  <c r="N1039" i="6"/>
  <c r="N1041" i="6"/>
  <c r="N1043" i="6"/>
  <c r="N1045" i="6"/>
  <c r="N1047" i="6"/>
  <c r="N1049" i="6"/>
  <c r="N1051" i="6"/>
  <c r="N1053" i="6"/>
  <c r="N1055" i="6"/>
  <c r="N1057" i="6"/>
  <c r="N1059" i="6"/>
  <c r="N1061" i="6"/>
  <c r="N1063" i="6"/>
  <c r="N1065" i="6"/>
  <c r="N1067" i="6"/>
  <c r="N1069" i="6"/>
  <c r="N1071" i="6"/>
  <c r="N1073" i="6"/>
  <c r="N1075" i="6"/>
  <c r="N1077" i="6"/>
  <c r="N1079" i="6"/>
  <c r="N1081" i="6"/>
  <c r="N1083" i="6"/>
  <c r="N1085" i="6"/>
  <c r="N1087" i="6"/>
  <c r="N1089" i="6"/>
  <c r="N1091" i="6"/>
  <c r="N1093" i="6"/>
  <c r="N1095" i="6"/>
  <c r="N1097" i="6"/>
  <c r="N1099" i="6"/>
  <c r="N1101" i="6"/>
  <c r="N1103" i="6"/>
  <c r="N1105" i="6"/>
  <c r="N1107" i="6"/>
  <c r="N1109" i="6"/>
  <c r="N1111" i="6"/>
  <c r="N732" i="6"/>
  <c r="N748" i="6"/>
  <c r="M758" i="6"/>
  <c r="M766" i="6"/>
  <c r="N772" i="6"/>
  <c r="M778" i="6"/>
  <c r="N782" i="6"/>
  <c r="N786" i="6"/>
  <c r="N790" i="6"/>
  <c r="N794" i="6"/>
  <c r="N798" i="6"/>
  <c r="N802" i="6"/>
  <c r="N806" i="6"/>
  <c r="N810" i="6"/>
  <c r="N814" i="6"/>
  <c r="N818" i="6"/>
  <c r="N822" i="6"/>
  <c r="N826" i="6"/>
  <c r="N830" i="6"/>
  <c r="N834" i="6"/>
  <c r="N838" i="6"/>
  <c r="N842" i="6"/>
  <c r="N846" i="6"/>
  <c r="N850" i="6"/>
  <c r="N854" i="6"/>
  <c r="N858" i="6"/>
  <c r="N862" i="6"/>
  <c r="N866" i="6"/>
  <c r="N870" i="6"/>
  <c r="N874" i="6"/>
  <c r="N878" i="6"/>
  <c r="N882" i="6"/>
  <c r="N886" i="6"/>
  <c r="N890" i="6"/>
  <c r="N894" i="6"/>
  <c r="N898" i="6"/>
  <c r="N902" i="6"/>
  <c r="N906" i="6"/>
  <c r="N910" i="6"/>
  <c r="N914" i="6"/>
  <c r="N918" i="6"/>
  <c r="N922" i="6"/>
  <c r="N926" i="6"/>
  <c r="N930" i="6"/>
  <c r="N934" i="6"/>
  <c r="N938" i="6"/>
  <c r="N942" i="6"/>
  <c r="N946" i="6"/>
  <c r="N950" i="6"/>
  <c r="N954" i="6"/>
  <c r="N958" i="6"/>
  <c r="N962" i="6"/>
  <c r="N966" i="6"/>
  <c r="N970" i="6"/>
  <c r="N974" i="6"/>
  <c r="N978" i="6"/>
  <c r="N982" i="6"/>
  <c r="N986" i="6"/>
  <c r="N990" i="6"/>
  <c r="N994" i="6"/>
  <c r="N998" i="6"/>
  <c r="N1002" i="6"/>
  <c r="N1006" i="6"/>
  <c r="N1010" i="6"/>
  <c r="N1014" i="6"/>
  <c r="N1018" i="6"/>
  <c r="N1022" i="6"/>
  <c r="N1026" i="6"/>
  <c r="M1030" i="6"/>
  <c r="N1032" i="6"/>
  <c r="N1035" i="6"/>
  <c r="M1038" i="6"/>
  <c r="M1040" i="6"/>
  <c r="M1042" i="6"/>
  <c r="M1044" i="6"/>
  <c r="M1046" i="6"/>
  <c r="M1048" i="6"/>
  <c r="M1050" i="6"/>
  <c r="M1052" i="6"/>
  <c r="M1054" i="6"/>
  <c r="M1056" i="6"/>
  <c r="M1058" i="6"/>
  <c r="M1060" i="6"/>
  <c r="M1062" i="6"/>
  <c r="M1064" i="6"/>
  <c r="N736" i="6"/>
  <c r="N752" i="6"/>
  <c r="N760" i="6"/>
  <c r="N768" i="6"/>
  <c r="N774" i="6"/>
  <c r="M780" i="6"/>
  <c r="M784" i="6"/>
  <c r="M788" i="6"/>
  <c r="M792" i="6"/>
  <c r="M796" i="6"/>
  <c r="M800" i="6"/>
  <c r="M804" i="6"/>
  <c r="M808" i="6"/>
  <c r="M812" i="6"/>
  <c r="M816" i="6"/>
  <c r="M820" i="6"/>
  <c r="M824" i="6"/>
  <c r="M828" i="6"/>
  <c r="M832" i="6"/>
  <c r="M836" i="6"/>
  <c r="M840" i="6"/>
  <c r="M844" i="6"/>
  <c r="M848" i="6"/>
  <c r="M852" i="6"/>
  <c r="M856" i="6"/>
  <c r="M860" i="6"/>
  <c r="M864" i="6"/>
  <c r="M868" i="6"/>
  <c r="M872" i="6"/>
  <c r="M876" i="6"/>
  <c r="M880" i="6"/>
  <c r="M884" i="6"/>
  <c r="N740" i="6"/>
  <c r="M754" i="6"/>
  <c r="M762" i="6"/>
  <c r="M770" i="6"/>
  <c r="N775" i="6"/>
  <c r="N780" i="6"/>
  <c r="N784" i="6"/>
  <c r="N788" i="6"/>
  <c r="N792" i="6"/>
  <c r="N796" i="6"/>
  <c r="N800" i="6"/>
  <c r="N804" i="6"/>
  <c r="N808" i="6"/>
  <c r="N812" i="6"/>
  <c r="N816" i="6"/>
  <c r="N820" i="6"/>
  <c r="N824" i="6"/>
  <c r="N828" i="6"/>
  <c r="N832" i="6"/>
  <c r="N836" i="6"/>
  <c r="N840" i="6"/>
  <c r="N844" i="6"/>
  <c r="N848" i="6"/>
  <c r="N852" i="6"/>
  <c r="N856" i="6"/>
  <c r="N860" i="6"/>
  <c r="N864" i="6"/>
  <c r="N868" i="6"/>
  <c r="N872" i="6"/>
  <c r="N876" i="6"/>
  <c r="N880" i="6"/>
  <c r="N884" i="6"/>
  <c r="N892" i="6"/>
  <c r="N900" i="6"/>
  <c r="N908" i="6"/>
  <c r="N916" i="6"/>
  <c r="N924" i="6"/>
  <c r="N932" i="6"/>
  <c r="N940" i="6"/>
  <c r="N948" i="6"/>
  <c r="N956" i="6"/>
  <c r="N964" i="6"/>
  <c r="N972" i="6"/>
  <c r="N980" i="6"/>
  <c r="N988" i="6"/>
  <c r="N996" i="6"/>
  <c r="N1004" i="6"/>
  <c r="N1012" i="6"/>
  <c r="N1020" i="6"/>
  <c r="N1028" i="6"/>
  <c r="M1034" i="6"/>
  <c r="M1039" i="6"/>
  <c r="M1043" i="6"/>
  <c r="M1047" i="6"/>
  <c r="M1051" i="6"/>
  <c r="M1055" i="6"/>
  <c r="M1059" i="6"/>
  <c r="M1063" i="6"/>
  <c r="N1066" i="6"/>
  <c r="M1069" i="6"/>
  <c r="M1072" i="6"/>
  <c r="N1074" i="6"/>
  <c r="M1077" i="6"/>
  <c r="M1080" i="6"/>
  <c r="N1082" i="6"/>
  <c r="M1085" i="6"/>
  <c r="M1088" i="6"/>
  <c r="N1090" i="6"/>
  <c r="M1093" i="6"/>
  <c r="M1096" i="6"/>
  <c r="N1098" i="6"/>
  <c r="M1101" i="6"/>
  <c r="M1104" i="6"/>
  <c r="N1106" i="6"/>
  <c r="M1109" i="6"/>
  <c r="M1112" i="6"/>
  <c r="M1114" i="6"/>
  <c r="M1116" i="6"/>
  <c r="M1118" i="6"/>
  <c r="M1120" i="6"/>
  <c r="M1122" i="6"/>
  <c r="M1124" i="6"/>
  <c r="M1126" i="6"/>
  <c r="M1128" i="6"/>
  <c r="M1130" i="6"/>
  <c r="M1132" i="6"/>
  <c r="M1134" i="6"/>
  <c r="M1136" i="6"/>
  <c r="M1138" i="6"/>
  <c r="M1140" i="6"/>
  <c r="M1142" i="6"/>
  <c r="M1144" i="6"/>
  <c r="M1146" i="6"/>
  <c r="M1148" i="6"/>
  <c r="M1150" i="6"/>
  <c r="M1152" i="6"/>
  <c r="M1154" i="6"/>
  <c r="M1156" i="6"/>
  <c r="M1158" i="6"/>
  <c r="M1160" i="6"/>
  <c r="M1162" i="6"/>
  <c r="M1164" i="6"/>
  <c r="M1166" i="6"/>
  <c r="M1168" i="6"/>
  <c r="M1170" i="6"/>
  <c r="M1172" i="6"/>
  <c r="M1174" i="6"/>
  <c r="M1176" i="6"/>
  <c r="M1178" i="6"/>
  <c r="M1180" i="6"/>
  <c r="M1182" i="6"/>
  <c r="M1184" i="6"/>
  <c r="M1186" i="6"/>
  <c r="M1188" i="6"/>
  <c r="M1190" i="6"/>
  <c r="M1192" i="6"/>
  <c r="M1194" i="6"/>
  <c r="M1196" i="6"/>
  <c r="M1198" i="6"/>
  <c r="M1200" i="6"/>
  <c r="M1202" i="6"/>
  <c r="M1204" i="6"/>
  <c r="M1206" i="6"/>
  <c r="M1208" i="6"/>
  <c r="M1210" i="6"/>
  <c r="M1212" i="6"/>
  <c r="M1214" i="6"/>
  <c r="M1216" i="6"/>
  <c r="M1218" i="6"/>
  <c r="M1220" i="6"/>
  <c r="M1222" i="6"/>
  <c r="M1224" i="6"/>
  <c r="M1226" i="6"/>
  <c r="M1228" i="6"/>
  <c r="M1230" i="6"/>
  <c r="M1232" i="6"/>
  <c r="M1234" i="6"/>
  <c r="M1236" i="6"/>
  <c r="M1238" i="6"/>
  <c r="M1240" i="6"/>
  <c r="M1242" i="6"/>
  <c r="M1244" i="6"/>
  <c r="M1246" i="6"/>
  <c r="M1248" i="6"/>
  <c r="M1250" i="6"/>
  <c r="M1252" i="6"/>
  <c r="M1254" i="6"/>
  <c r="M1256" i="6"/>
  <c r="M1258" i="6"/>
  <c r="M1260" i="6"/>
  <c r="M1262" i="6"/>
  <c r="M1264" i="6"/>
  <c r="M1266" i="6"/>
  <c r="M1268" i="6"/>
  <c r="M1270" i="6"/>
  <c r="M1272" i="6"/>
  <c r="M1274" i="6"/>
  <c r="M1276" i="6"/>
  <c r="M1278" i="6"/>
  <c r="M1280" i="6"/>
  <c r="M1282" i="6"/>
  <c r="M1284" i="6"/>
  <c r="M1286" i="6"/>
  <c r="M1288" i="6"/>
  <c r="M1290" i="6"/>
  <c r="M1292" i="6"/>
  <c r="M1294" i="6"/>
  <c r="M1296" i="6"/>
  <c r="M1298" i="6"/>
  <c r="M1300" i="6"/>
  <c r="M1302" i="6"/>
  <c r="M1304" i="6"/>
  <c r="M1306" i="6"/>
  <c r="M1308" i="6"/>
  <c r="M1310" i="6"/>
  <c r="M1312" i="6"/>
  <c r="M1314" i="6"/>
  <c r="M1316" i="6"/>
  <c r="M1318" i="6"/>
  <c r="M1320" i="6"/>
  <c r="M1322" i="6"/>
  <c r="M1324" i="6"/>
  <c r="M1326" i="6"/>
  <c r="M1328" i="6"/>
  <c r="M1330" i="6"/>
  <c r="M1332" i="6"/>
  <c r="M1334" i="6"/>
  <c r="M1336" i="6"/>
  <c r="M1338" i="6"/>
  <c r="M1340" i="6"/>
  <c r="M1342" i="6"/>
  <c r="M1344" i="6"/>
  <c r="M1346" i="6"/>
  <c r="M1348" i="6"/>
  <c r="M1350" i="6"/>
  <c r="M1352" i="6"/>
  <c r="M1354" i="6"/>
  <c r="M1356" i="6"/>
  <c r="M1358" i="6"/>
  <c r="M1360" i="6"/>
  <c r="M1362" i="6"/>
  <c r="M1364" i="6"/>
  <c r="M1366" i="6"/>
  <c r="M1368" i="6"/>
  <c r="M1370" i="6"/>
  <c r="M1372" i="6"/>
  <c r="M1374" i="6"/>
  <c r="M1376" i="6"/>
  <c r="M1378" i="6"/>
  <c r="M1380" i="6"/>
  <c r="M1382" i="6"/>
  <c r="M1384" i="6"/>
  <c r="M1386" i="6"/>
  <c r="M1388" i="6"/>
  <c r="M1390" i="6"/>
  <c r="M1392" i="6"/>
  <c r="M1394" i="6"/>
  <c r="M1396" i="6"/>
  <c r="M1398" i="6"/>
  <c r="M1400" i="6"/>
  <c r="M1402" i="6"/>
  <c r="M1404" i="6"/>
  <c r="M1406" i="6"/>
  <c r="M1408" i="6"/>
  <c r="M1410" i="6"/>
  <c r="M1412" i="6"/>
  <c r="M1414" i="6"/>
  <c r="M1416" i="6"/>
  <c r="M1418" i="6"/>
  <c r="M1420" i="6"/>
  <c r="M1422" i="6"/>
  <c r="M1424" i="6"/>
  <c r="M1426" i="6"/>
  <c r="M1428" i="6"/>
  <c r="M1430" i="6"/>
  <c r="M1432" i="6"/>
  <c r="M1434" i="6"/>
  <c r="M1436" i="6"/>
  <c r="M1438" i="6"/>
  <c r="M1440" i="6"/>
  <c r="M1442" i="6"/>
  <c r="M1444" i="6"/>
  <c r="M1446" i="6"/>
  <c r="M1448" i="6"/>
  <c r="M1450" i="6"/>
  <c r="M1452" i="6"/>
  <c r="M1454" i="6"/>
  <c r="M1456" i="6"/>
  <c r="M1458" i="6"/>
  <c r="M1460" i="6"/>
  <c r="M1462" i="6"/>
  <c r="M1464" i="6"/>
  <c r="M1466" i="6"/>
  <c r="M1468" i="6"/>
  <c r="M1470" i="6"/>
  <c r="M1472" i="6"/>
  <c r="M1474" i="6"/>
  <c r="M1476" i="6"/>
  <c r="M1478" i="6"/>
  <c r="M1480" i="6"/>
  <c r="M1482" i="6"/>
  <c r="M1484" i="6"/>
  <c r="M1486" i="6"/>
  <c r="M1488" i="6"/>
  <c r="M1490" i="6"/>
  <c r="M1492" i="6"/>
  <c r="M1494" i="6"/>
  <c r="M1496" i="6"/>
  <c r="M1498" i="6"/>
  <c r="M1500" i="6"/>
  <c r="M1502" i="6"/>
  <c r="M1504" i="6"/>
  <c r="M1506" i="6"/>
  <c r="M1508" i="6"/>
  <c r="M1510" i="6"/>
  <c r="M1512" i="6"/>
  <c r="M1514" i="6"/>
  <c r="M1516" i="6"/>
  <c r="M1518" i="6"/>
  <c r="M1520" i="6"/>
  <c r="M1522" i="6"/>
  <c r="M1524" i="6"/>
  <c r="M1526" i="6"/>
  <c r="M1528" i="6"/>
  <c r="M1530" i="6"/>
  <c r="M1532" i="6"/>
  <c r="M1534" i="6"/>
  <c r="M1536" i="6"/>
  <c r="M1538" i="6"/>
  <c r="M1540" i="6"/>
  <c r="M1542" i="6"/>
  <c r="M1544" i="6"/>
  <c r="M1546" i="6"/>
  <c r="M1548" i="6"/>
  <c r="M1550" i="6"/>
  <c r="M1552" i="6"/>
  <c r="M1554" i="6"/>
  <c r="M1556" i="6"/>
  <c r="M1558" i="6"/>
  <c r="M1560" i="6"/>
  <c r="M1562" i="6"/>
  <c r="M1564" i="6"/>
  <c r="M1566" i="6"/>
  <c r="M1568" i="6"/>
  <c r="M1570" i="6"/>
  <c r="M1572" i="6"/>
  <c r="M1574" i="6"/>
  <c r="M1576" i="6"/>
  <c r="M1578" i="6"/>
  <c r="M1580" i="6"/>
  <c r="M1582" i="6"/>
  <c r="M1584" i="6"/>
  <c r="M1586" i="6"/>
  <c r="M1588" i="6"/>
  <c r="M1590" i="6"/>
  <c r="M1592" i="6"/>
  <c r="M1594" i="6"/>
  <c r="M1596" i="6"/>
  <c r="M1598" i="6"/>
  <c r="M1600" i="6"/>
  <c r="M1602" i="6"/>
  <c r="M1604" i="6"/>
  <c r="M1606" i="6"/>
  <c r="M1608" i="6"/>
  <c r="M888" i="6"/>
  <c r="M896" i="6"/>
  <c r="M904" i="6"/>
  <c r="M912" i="6"/>
  <c r="M920" i="6"/>
  <c r="M928" i="6"/>
  <c r="M936" i="6"/>
  <c r="M944" i="6"/>
  <c r="M952" i="6"/>
  <c r="M960" i="6"/>
  <c r="M968" i="6"/>
  <c r="M976" i="6"/>
  <c r="M984" i="6"/>
  <c r="M992" i="6"/>
  <c r="M1000" i="6"/>
  <c r="M1008" i="6"/>
  <c r="M1016" i="6"/>
  <c r="M1024" i="6"/>
  <c r="N1030" i="6"/>
  <c r="M1036" i="6"/>
  <c r="N1040" i="6"/>
  <c r="N1044" i="6"/>
  <c r="N1048" i="6"/>
  <c r="N1052" i="6"/>
  <c r="N1056" i="6"/>
  <c r="N1060" i="6"/>
  <c r="N1064" i="6"/>
  <c r="M1067" i="6"/>
  <c r="M1070" i="6"/>
  <c r="N1072" i="6"/>
  <c r="M1075" i="6"/>
  <c r="M1078" i="6"/>
  <c r="N1080" i="6"/>
  <c r="M1083" i="6"/>
  <c r="M1086" i="6"/>
  <c r="N1088" i="6"/>
  <c r="M1091" i="6"/>
  <c r="M1094" i="6"/>
  <c r="N1096" i="6"/>
  <c r="M1099" i="6"/>
  <c r="M1102" i="6"/>
  <c r="N1104" i="6"/>
  <c r="M1107" i="6"/>
  <c r="M1110" i="6"/>
  <c r="N1112" i="6"/>
  <c r="N1114" i="6"/>
  <c r="N1116" i="6"/>
  <c r="N1118" i="6"/>
  <c r="N1120" i="6"/>
  <c r="N1122" i="6"/>
  <c r="N1124" i="6"/>
  <c r="N1126" i="6"/>
  <c r="N1128" i="6"/>
  <c r="N1130" i="6"/>
  <c r="N1132" i="6"/>
  <c r="N1134" i="6"/>
  <c r="N1136" i="6"/>
  <c r="N1138" i="6"/>
  <c r="N1140" i="6"/>
  <c r="N1142" i="6"/>
  <c r="N1144" i="6"/>
  <c r="N1146" i="6"/>
  <c r="N1148" i="6"/>
  <c r="N1150" i="6"/>
  <c r="N1152" i="6"/>
  <c r="N1154" i="6"/>
  <c r="N1156" i="6"/>
  <c r="N1158" i="6"/>
  <c r="N1160" i="6"/>
  <c r="N1162" i="6"/>
  <c r="N1164" i="6"/>
  <c r="N1166" i="6"/>
  <c r="N1168" i="6"/>
  <c r="N1170" i="6"/>
  <c r="N1172" i="6"/>
  <c r="N1174" i="6"/>
  <c r="N1176" i="6"/>
  <c r="N1178" i="6"/>
  <c r="N1180" i="6"/>
  <c r="N1182" i="6"/>
  <c r="N1184" i="6"/>
  <c r="N1186" i="6"/>
  <c r="N1188" i="6"/>
  <c r="N1190" i="6"/>
  <c r="N1192" i="6"/>
  <c r="N1194" i="6"/>
  <c r="N1196" i="6"/>
  <c r="N1198" i="6"/>
  <c r="N1200" i="6"/>
  <c r="N1202" i="6"/>
  <c r="N1204" i="6"/>
  <c r="N1206" i="6"/>
  <c r="N1208" i="6"/>
  <c r="N1210" i="6"/>
  <c r="N1212" i="6"/>
  <c r="N1214" i="6"/>
  <c r="N1216" i="6"/>
  <c r="N1218" i="6"/>
  <c r="N1220" i="6"/>
  <c r="N1222" i="6"/>
  <c r="N1224" i="6"/>
  <c r="N1226" i="6"/>
  <c r="N1228" i="6"/>
  <c r="N1230" i="6"/>
  <c r="N1232" i="6"/>
  <c r="N1234" i="6"/>
  <c r="N1236" i="6"/>
  <c r="N1238" i="6"/>
  <c r="N1240" i="6"/>
  <c r="N1242" i="6"/>
  <c r="N1244" i="6"/>
  <c r="N1246" i="6"/>
  <c r="N1248" i="6"/>
  <c r="N1250" i="6"/>
  <c r="N1252" i="6"/>
  <c r="N1254" i="6"/>
  <c r="N1256" i="6"/>
  <c r="N1258" i="6"/>
  <c r="N1260" i="6"/>
  <c r="N1262" i="6"/>
  <c r="N1264" i="6"/>
  <c r="N1266" i="6"/>
  <c r="N1268" i="6"/>
  <c r="N1270" i="6"/>
  <c r="N1272" i="6"/>
  <c r="N1274" i="6"/>
  <c r="N1276" i="6"/>
  <c r="N1278" i="6"/>
  <c r="N1280" i="6"/>
  <c r="N1282" i="6"/>
  <c r="N1284" i="6"/>
  <c r="N1286" i="6"/>
  <c r="N1288" i="6"/>
  <c r="N1290" i="6"/>
  <c r="N1292" i="6"/>
  <c r="N1294" i="6"/>
  <c r="N1296" i="6"/>
  <c r="N1298" i="6"/>
  <c r="N1300" i="6"/>
  <c r="N1302" i="6"/>
  <c r="N1304" i="6"/>
  <c r="N1306" i="6"/>
  <c r="N1308" i="6"/>
  <c r="N1310" i="6"/>
  <c r="N1312" i="6"/>
  <c r="N1314" i="6"/>
  <c r="N1316" i="6"/>
  <c r="N1318" i="6"/>
  <c r="N1320" i="6"/>
  <c r="N1322" i="6"/>
  <c r="N1324" i="6"/>
  <c r="N1326" i="6"/>
  <c r="N1328" i="6"/>
  <c r="N1330" i="6"/>
  <c r="N1332" i="6"/>
  <c r="N1334" i="6"/>
  <c r="N1336" i="6"/>
  <c r="N1338" i="6"/>
  <c r="N1340" i="6"/>
  <c r="N1342" i="6"/>
  <c r="N1344" i="6"/>
  <c r="N1346" i="6"/>
  <c r="N888" i="6"/>
  <c r="N896" i="6"/>
  <c r="N904" i="6"/>
  <c r="N912" i="6"/>
  <c r="N920" i="6"/>
  <c r="N928" i="6"/>
  <c r="N936" i="6"/>
  <c r="N944" i="6"/>
  <c r="N952" i="6"/>
  <c r="N960" i="6"/>
  <c r="N968" i="6"/>
  <c r="N976" i="6"/>
  <c r="N984" i="6"/>
  <c r="N992" i="6"/>
  <c r="N1000" i="6"/>
  <c r="N1008" i="6"/>
  <c r="N1016" i="6"/>
  <c r="N1024" i="6"/>
  <c r="N1031" i="6"/>
  <c r="N1036" i="6"/>
  <c r="M1041" i="6"/>
  <c r="M1045" i="6"/>
  <c r="M1049" i="6"/>
  <c r="M1053" i="6"/>
  <c r="M1057" i="6"/>
  <c r="M1061" i="6"/>
  <c r="M1065" i="6"/>
  <c r="M1068" i="6"/>
  <c r="N1070" i="6"/>
  <c r="M1073" i="6"/>
  <c r="M1076" i="6"/>
  <c r="N1078" i="6"/>
  <c r="M1081" i="6"/>
  <c r="M1084" i="6"/>
  <c r="N1086" i="6"/>
  <c r="M1089" i="6"/>
  <c r="M1092" i="6"/>
  <c r="N1094" i="6"/>
  <c r="M1097" i="6"/>
  <c r="M1100" i="6"/>
  <c r="N1102" i="6"/>
  <c r="M1105" i="6"/>
  <c r="M1108" i="6"/>
  <c r="N1110" i="6"/>
  <c r="M1113" i="6"/>
  <c r="M1115" i="6"/>
  <c r="M1117" i="6"/>
  <c r="M1119" i="6"/>
  <c r="M1121" i="6"/>
  <c r="M1123" i="6"/>
  <c r="M1125" i="6"/>
  <c r="M1127" i="6"/>
  <c r="M1129" i="6"/>
  <c r="M1131" i="6"/>
  <c r="M1133" i="6"/>
  <c r="M1135" i="6"/>
  <c r="M1137" i="6"/>
  <c r="M1139" i="6"/>
  <c r="M1141" i="6"/>
  <c r="M1143" i="6"/>
  <c r="M1145" i="6"/>
  <c r="M1147" i="6"/>
  <c r="M1149" i="6"/>
  <c r="M1151" i="6"/>
  <c r="M1153" i="6"/>
  <c r="M1155" i="6"/>
  <c r="M1157" i="6"/>
  <c r="M1159" i="6"/>
  <c r="M1161" i="6"/>
  <c r="M1163" i="6"/>
  <c r="M1165" i="6"/>
  <c r="M1167" i="6"/>
  <c r="M1169" i="6"/>
  <c r="M1171" i="6"/>
  <c r="M1173" i="6"/>
  <c r="M1175" i="6"/>
  <c r="M1177" i="6"/>
  <c r="M1179" i="6"/>
  <c r="M1181" i="6"/>
  <c r="M1183" i="6"/>
  <c r="M1185" i="6"/>
  <c r="M1187" i="6"/>
  <c r="M1189" i="6"/>
  <c r="M1191" i="6"/>
  <c r="M1193" i="6"/>
  <c r="M1195" i="6"/>
  <c r="M1197" i="6"/>
  <c r="M1199" i="6"/>
  <c r="M1201" i="6"/>
  <c r="M1203" i="6"/>
  <c r="M1205" i="6"/>
  <c r="M1207" i="6"/>
  <c r="M1209" i="6"/>
  <c r="M1211" i="6"/>
  <c r="M1213" i="6"/>
  <c r="M1215" i="6"/>
  <c r="M1217" i="6"/>
  <c r="M1219" i="6"/>
  <c r="M1221" i="6"/>
  <c r="M1223" i="6"/>
  <c r="M1225" i="6"/>
  <c r="M1227" i="6"/>
  <c r="M1229" i="6"/>
  <c r="M1231" i="6"/>
  <c r="M1233" i="6"/>
  <c r="M1235" i="6"/>
  <c r="M1237" i="6"/>
  <c r="M1239" i="6"/>
  <c r="M1241" i="6"/>
  <c r="M1243" i="6"/>
  <c r="M1245" i="6"/>
  <c r="M1247" i="6"/>
  <c r="M1249" i="6"/>
  <c r="M1251" i="6"/>
  <c r="M1253" i="6"/>
  <c r="M1255" i="6"/>
  <c r="M1257" i="6"/>
  <c r="M1259" i="6"/>
  <c r="M1261" i="6"/>
  <c r="M1263" i="6"/>
  <c r="M1265" i="6"/>
  <c r="M1267" i="6"/>
  <c r="M1269" i="6"/>
  <c r="M1271" i="6"/>
  <c r="M1273" i="6"/>
  <c r="M1275" i="6"/>
  <c r="M1277" i="6"/>
  <c r="M1279" i="6"/>
  <c r="M1281" i="6"/>
  <c r="M1283" i="6"/>
  <c r="M1285" i="6"/>
  <c r="M1287" i="6"/>
  <c r="M1289" i="6"/>
  <c r="M1291" i="6"/>
  <c r="M1293" i="6"/>
  <c r="M1295" i="6"/>
  <c r="M1297" i="6"/>
  <c r="M1299" i="6"/>
  <c r="M1301" i="6"/>
  <c r="M1303" i="6"/>
  <c r="M1305" i="6"/>
  <c r="M1307" i="6"/>
  <c r="M1309" i="6"/>
  <c r="M1311" i="6"/>
  <c r="M1313" i="6"/>
  <c r="M1315" i="6"/>
  <c r="M1317" i="6"/>
  <c r="M1319" i="6"/>
  <c r="M1321" i="6"/>
  <c r="M1323" i="6"/>
  <c r="M1325" i="6"/>
  <c r="M1327" i="6"/>
  <c r="M1329" i="6"/>
  <c r="M1331" i="6"/>
  <c r="M1333" i="6"/>
  <c r="M1335" i="6"/>
  <c r="M1337" i="6"/>
  <c r="M1339" i="6"/>
  <c r="M1341" i="6"/>
  <c r="M1343" i="6"/>
  <c r="M1345" i="6"/>
  <c r="M1347" i="6"/>
  <c r="M1349" i="6"/>
  <c r="M1351" i="6"/>
  <c r="M1353" i="6"/>
  <c r="M1355" i="6"/>
  <c r="M1357" i="6"/>
  <c r="M1359" i="6"/>
  <c r="M1361" i="6"/>
  <c r="M1363" i="6"/>
  <c r="M892" i="6"/>
  <c r="M900" i="6"/>
  <c r="M908" i="6"/>
  <c r="M916" i="6"/>
  <c r="M924" i="6"/>
  <c r="M932" i="6"/>
  <c r="M940" i="6"/>
  <c r="M948" i="6"/>
  <c r="M956" i="6"/>
  <c r="M964" i="6"/>
  <c r="M972" i="6"/>
  <c r="M980" i="6"/>
  <c r="M988" i="6"/>
  <c r="M996" i="6"/>
  <c r="M1004" i="6"/>
  <c r="M1012" i="6"/>
  <c r="M1020" i="6"/>
  <c r="M1028" i="6"/>
  <c r="N1033" i="6"/>
  <c r="N1038" i="6"/>
  <c r="N1042" i="6"/>
  <c r="N1046" i="6"/>
  <c r="N1050" i="6"/>
  <c r="N1054" i="6"/>
  <c r="N1058" i="6"/>
  <c r="N1062" i="6"/>
  <c r="M1066" i="6"/>
  <c r="N1068" i="6"/>
  <c r="M1071" i="6"/>
  <c r="M1074" i="6"/>
  <c r="N1076" i="6"/>
  <c r="M1079" i="6"/>
  <c r="M1082" i="6"/>
  <c r="N1084" i="6"/>
  <c r="M1087" i="6"/>
  <c r="M1090" i="6"/>
  <c r="N1092" i="6"/>
  <c r="M1095" i="6"/>
  <c r="M1098" i="6"/>
  <c r="N1100" i="6"/>
  <c r="M1103" i="6"/>
  <c r="M1106" i="6"/>
  <c r="N1108" i="6"/>
  <c r="M1111" i="6"/>
  <c r="N1113" i="6"/>
  <c r="N1115" i="6"/>
  <c r="N1117" i="6"/>
  <c r="N1119" i="6"/>
  <c r="N1121" i="6"/>
  <c r="N1123" i="6"/>
  <c r="N1125" i="6"/>
  <c r="N1127" i="6"/>
  <c r="N1129" i="6"/>
  <c r="N1131" i="6"/>
  <c r="N1133" i="6"/>
  <c r="N1135" i="6"/>
  <c r="N1137" i="6"/>
  <c r="N1139" i="6"/>
  <c r="N1141" i="6"/>
  <c r="N1143" i="6"/>
  <c r="N1145" i="6"/>
  <c r="N1147" i="6"/>
  <c r="N1149" i="6"/>
  <c r="N1151" i="6"/>
  <c r="N1153" i="6"/>
  <c r="N1155" i="6"/>
  <c r="N1157" i="6"/>
  <c r="N1159" i="6"/>
  <c r="N1161" i="6"/>
  <c r="N1163" i="6"/>
  <c r="N1165" i="6"/>
  <c r="N1167" i="6"/>
  <c r="N1169" i="6"/>
  <c r="N1171" i="6"/>
  <c r="N1173" i="6"/>
  <c r="N1175" i="6"/>
  <c r="N1177" i="6"/>
  <c r="N1179" i="6"/>
  <c r="N1181" i="6"/>
  <c r="N1183" i="6"/>
  <c r="N1185" i="6"/>
  <c r="N1187" i="6"/>
  <c r="N1189" i="6"/>
  <c r="N1191" i="6"/>
  <c r="N1193" i="6"/>
  <c r="N1195" i="6"/>
  <c r="N1197" i="6"/>
  <c r="N1199" i="6"/>
  <c r="N1201" i="6"/>
  <c r="N1203" i="6"/>
  <c r="N1205" i="6"/>
  <c r="N1207" i="6"/>
  <c r="N1209" i="6"/>
  <c r="N1211" i="6"/>
  <c r="N1213" i="6"/>
  <c r="N1215" i="6"/>
  <c r="N1217" i="6"/>
  <c r="N1219" i="6"/>
  <c r="N1221" i="6"/>
  <c r="N1223" i="6"/>
  <c r="N1225" i="6"/>
  <c r="N1227" i="6"/>
  <c r="N1229" i="6"/>
  <c r="N1231" i="6"/>
  <c r="N1233" i="6"/>
  <c r="N1235" i="6"/>
  <c r="N1237" i="6"/>
  <c r="N1239" i="6"/>
  <c r="N1241" i="6"/>
  <c r="N1243" i="6"/>
  <c r="N1245" i="6"/>
  <c r="N1247" i="6"/>
  <c r="N1249" i="6"/>
  <c r="N1251" i="6"/>
  <c r="N1253" i="6"/>
  <c r="N1255" i="6"/>
  <c r="N1257" i="6"/>
  <c r="N1259" i="6"/>
  <c r="N1261" i="6"/>
  <c r="N1263" i="6"/>
  <c r="N1265" i="6"/>
  <c r="N1267" i="6"/>
  <c r="N1269" i="6"/>
  <c r="N1271" i="6"/>
  <c r="N1273" i="6"/>
  <c r="N1275" i="6"/>
  <c r="N1277" i="6"/>
  <c r="N1279" i="6"/>
  <c r="N1281" i="6"/>
  <c r="N1283" i="6"/>
  <c r="N1285" i="6"/>
  <c r="N1287" i="6"/>
  <c r="N1289" i="6"/>
  <c r="N1291" i="6"/>
  <c r="N1293" i="6"/>
  <c r="N1295" i="6"/>
  <c r="N1297" i="6"/>
  <c r="N1299" i="6"/>
  <c r="N1301" i="6"/>
  <c r="N1303" i="6"/>
  <c r="N1305" i="6"/>
  <c r="N1307" i="6"/>
  <c r="N1309" i="6"/>
  <c r="N1311" i="6"/>
  <c r="N1313" i="6"/>
  <c r="N1315" i="6"/>
  <c r="N1317" i="6"/>
  <c r="N1319" i="6"/>
  <c r="N1321" i="6"/>
  <c r="N1323" i="6"/>
  <c r="N1325" i="6"/>
  <c r="N1327" i="6"/>
  <c r="N1329" i="6"/>
  <c r="N1331" i="6"/>
  <c r="N1333" i="6"/>
  <c r="N1335" i="6"/>
  <c r="N1337" i="6"/>
  <c r="N1339" i="6"/>
  <c r="N1341" i="6"/>
  <c r="N1343" i="6"/>
  <c r="N1345" i="6"/>
  <c r="N1347" i="6"/>
  <c r="N1349" i="6"/>
  <c r="N1351" i="6"/>
  <c r="N1353" i="6"/>
  <c r="N1355" i="6"/>
  <c r="N1357" i="6"/>
  <c r="N1359" i="6"/>
  <c r="N1361" i="6"/>
  <c r="N1363" i="6"/>
  <c r="N1365" i="6"/>
  <c r="N1367" i="6"/>
  <c r="N1369" i="6"/>
  <c r="N1371" i="6"/>
  <c r="N1373" i="6"/>
  <c r="N1375" i="6"/>
  <c r="N1377" i="6"/>
  <c r="N1379" i="6"/>
  <c r="N1381" i="6"/>
  <c r="N1383" i="6"/>
  <c r="N1385" i="6"/>
  <c r="N1387" i="6"/>
  <c r="N1389" i="6"/>
  <c r="N1391" i="6"/>
  <c r="N1393" i="6"/>
  <c r="N1395" i="6"/>
  <c r="N1397" i="6"/>
  <c r="N1399" i="6"/>
  <c r="N1401" i="6"/>
  <c r="N1403" i="6"/>
  <c r="N1405" i="6"/>
  <c r="N1407" i="6"/>
  <c r="N1409" i="6"/>
  <c r="N1411" i="6"/>
  <c r="N1413" i="6"/>
  <c r="N1415" i="6"/>
  <c r="N1417" i="6"/>
  <c r="N1419" i="6"/>
  <c r="N1421" i="6"/>
  <c r="N1423" i="6"/>
  <c r="N1425" i="6"/>
  <c r="N1427" i="6"/>
  <c r="N1429" i="6"/>
  <c r="N1431" i="6"/>
  <c r="N1433" i="6"/>
  <c r="N1435" i="6"/>
  <c r="N1437" i="6"/>
  <c r="N1439" i="6"/>
  <c r="N1441" i="6"/>
  <c r="N1443" i="6"/>
  <c r="N1445" i="6"/>
  <c r="N1447" i="6"/>
  <c r="N1449" i="6"/>
  <c r="N1451" i="6"/>
  <c r="N1453" i="6"/>
  <c r="N1455" i="6"/>
  <c r="N1457" i="6"/>
  <c r="N1459" i="6"/>
  <c r="N1461" i="6"/>
  <c r="N1463" i="6"/>
  <c r="N1465" i="6"/>
  <c r="N1467" i="6"/>
  <c r="N1469" i="6"/>
  <c r="N1471" i="6"/>
  <c r="N1473" i="6"/>
  <c r="N1475" i="6"/>
  <c r="N1477" i="6"/>
  <c r="N1479" i="6"/>
  <c r="N1481" i="6"/>
  <c r="N1483" i="6"/>
  <c r="N1485" i="6"/>
  <c r="N1487" i="6"/>
  <c r="N1489" i="6"/>
  <c r="N1491" i="6"/>
  <c r="N1493" i="6"/>
  <c r="N1495" i="6"/>
  <c r="N1497" i="6"/>
  <c r="N1499" i="6"/>
  <c r="N1501" i="6"/>
  <c r="N1503" i="6"/>
  <c r="N1505" i="6"/>
  <c r="N1507" i="6"/>
  <c r="N1509" i="6"/>
  <c r="N1511" i="6"/>
  <c r="N1513" i="6"/>
  <c r="N1515" i="6"/>
  <c r="N1517" i="6"/>
  <c r="N1519" i="6"/>
  <c r="N1521" i="6"/>
  <c r="N1523" i="6"/>
  <c r="N1525" i="6"/>
  <c r="N1527" i="6"/>
  <c r="N1529" i="6"/>
  <c r="N1531" i="6"/>
  <c r="N1533" i="6"/>
  <c r="N1535" i="6"/>
  <c r="N1537" i="6"/>
  <c r="N1539" i="6"/>
  <c r="N1541" i="6"/>
  <c r="N1543" i="6"/>
  <c r="N1545" i="6"/>
  <c r="N1547" i="6"/>
  <c r="N1549" i="6"/>
  <c r="N1551" i="6"/>
  <c r="N1553" i="6"/>
  <c r="N1555" i="6"/>
  <c r="N1557" i="6"/>
  <c r="N1559" i="6"/>
  <c r="N1561" i="6"/>
  <c r="N1563" i="6"/>
  <c r="N1565" i="6"/>
  <c r="N1567" i="6"/>
  <c r="N1569" i="6"/>
  <c r="N1571" i="6"/>
  <c r="N1573" i="6"/>
  <c r="N1575" i="6"/>
  <c r="N1577" i="6"/>
  <c r="N1579" i="6"/>
  <c r="N1581" i="6"/>
  <c r="N1583" i="6"/>
  <c r="N1585" i="6"/>
  <c r="N1587" i="6"/>
  <c r="N1589" i="6"/>
  <c r="N1591" i="6"/>
  <c r="N1593" i="6"/>
  <c r="N1595" i="6"/>
  <c r="N1597" i="6"/>
  <c r="N1599" i="6"/>
  <c r="N1601" i="6"/>
  <c r="N1603" i="6"/>
  <c r="N1605" i="6"/>
  <c r="N1607" i="6"/>
  <c r="N1609" i="6"/>
  <c r="N1611" i="6"/>
  <c r="N1348" i="6"/>
  <c r="N1356" i="6"/>
  <c r="N1364" i="6"/>
  <c r="N1368" i="6"/>
  <c r="N1372" i="6"/>
  <c r="N1376" i="6"/>
  <c r="N1380" i="6"/>
  <c r="N1384" i="6"/>
  <c r="N1388" i="6"/>
  <c r="N1392" i="6"/>
  <c r="N1396" i="6"/>
  <c r="N1400" i="6"/>
  <c r="N1404" i="6"/>
  <c r="N1408" i="6"/>
  <c r="N1412" i="6"/>
  <c r="N1416" i="6"/>
  <c r="N1420" i="6"/>
  <c r="N1424" i="6"/>
  <c r="N1428" i="6"/>
  <c r="N1432" i="6"/>
  <c r="N1436" i="6"/>
  <c r="N1440" i="6"/>
  <c r="N1444" i="6"/>
  <c r="N1448" i="6"/>
  <c r="N1452" i="6"/>
  <c r="N1456" i="6"/>
  <c r="N1460" i="6"/>
  <c r="N1464" i="6"/>
  <c r="N1468" i="6"/>
  <c r="N1472" i="6"/>
  <c r="N1476" i="6"/>
  <c r="N1480" i="6"/>
  <c r="N1484" i="6"/>
  <c r="N1488" i="6"/>
  <c r="N1492" i="6"/>
  <c r="N1496" i="6"/>
  <c r="N1500" i="6"/>
  <c r="N1504" i="6"/>
  <c r="N1508" i="6"/>
  <c r="N1512" i="6"/>
  <c r="N1516" i="6"/>
  <c r="N1520" i="6"/>
  <c r="N1524" i="6"/>
  <c r="N1528" i="6"/>
  <c r="N1532" i="6"/>
  <c r="N1536" i="6"/>
  <c r="N1540" i="6"/>
  <c r="N1544" i="6"/>
  <c r="N1548" i="6"/>
  <c r="N1552" i="6"/>
  <c r="N1556" i="6"/>
  <c r="N1560" i="6"/>
  <c r="N1564" i="6"/>
  <c r="N1568" i="6"/>
  <c r="N1572" i="6"/>
  <c r="N1576" i="6"/>
  <c r="N1580" i="6"/>
  <c r="N1584" i="6"/>
  <c r="N1588" i="6"/>
  <c r="N1592" i="6"/>
  <c r="N1596" i="6"/>
  <c r="N1600" i="6"/>
  <c r="N1604" i="6"/>
  <c r="N1608" i="6"/>
  <c r="M1611" i="6"/>
  <c r="N1613" i="6"/>
  <c r="N1615" i="6"/>
  <c r="N1617" i="6"/>
  <c r="N1619" i="6"/>
  <c r="N1621" i="6"/>
  <c r="N1623" i="6"/>
  <c r="N1625" i="6"/>
  <c r="N1627" i="6"/>
  <c r="N1629" i="6"/>
  <c r="N1631" i="6"/>
  <c r="N1633" i="6"/>
  <c r="N1635" i="6"/>
  <c r="N1637" i="6"/>
  <c r="N1639" i="6"/>
  <c r="N1641" i="6"/>
  <c r="N1643" i="6"/>
  <c r="N1645" i="6"/>
  <c r="N1647" i="6"/>
  <c r="N1649" i="6"/>
  <c r="N1651" i="6"/>
  <c r="N1653" i="6"/>
  <c r="N1655" i="6"/>
  <c r="N1657" i="6"/>
  <c r="N1659" i="6"/>
  <c r="N1661" i="6"/>
  <c r="N1663" i="6"/>
  <c r="N1665" i="6"/>
  <c r="N1667" i="6"/>
  <c r="N1669" i="6"/>
  <c r="N1671" i="6"/>
  <c r="N1673" i="6"/>
  <c r="N1675" i="6"/>
  <c r="N1677" i="6"/>
  <c r="N1679" i="6"/>
  <c r="N1681" i="6"/>
  <c r="N1683" i="6"/>
  <c r="N1685" i="6"/>
  <c r="N1687" i="6"/>
  <c r="N1689" i="6"/>
  <c r="N1691" i="6"/>
  <c r="N1693" i="6"/>
  <c r="N1695" i="6"/>
  <c r="N1697" i="6"/>
  <c r="N1699" i="6"/>
  <c r="N1701" i="6"/>
  <c r="N1703" i="6"/>
  <c r="N1705" i="6"/>
  <c r="N1707" i="6"/>
  <c r="N1709" i="6"/>
  <c r="N1711" i="6"/>
  <c r="N1713" i="6"/>
  <c r="N1715" i="6"/>
  <c r="N1717" i="6"/>
  <c r="N1719" i="6"/>
  <c r="N1721" i="6"/>
  <c r="N1723" i="6"/>
  <c r="N1725" i="6"/>
  <c r="N1727" i="6"/>
  <c r="N1729" i="6"/>
  <c r="N1731" i="6"/>
  <c r="N1733" i="6"/>
  <c r="N1735" i="6"/>
  <c r="N1737" i="6"/>
  <c r="N1739" i="6"/>
  <c r="N1741" i="6"/>
  <c r="N1743" i="6"/>
  <c r="N1745" i="6"/>
  <c r="N1747" i="6"/>
  <c r="N1749" i="6"/>
  <c r="N1751" i="6"/>
  <c r="N1753" i="6"/>
  <c r="N1755" i="6"/>
  <c r="N1757" i="6"/>
  <c r="N1759" i="6"/>
  <c r="N1761" i="6"/>
  <c r="N1763" i="6"/>
  <c r="N1765" i="6"/>
  <c r="N1767" i="6"/>
  <c r="N1769" i="6"/>
  <c r="N1771" i="6"/>
  <c r="N1773" i="6"/>
  <c r="N1775" i="6"/>
  <c r="N1777" i="6"/>
  <c r="N1779" i="6"/>
  <c r="N1781" i="6"/>
  <c r="N1783" i="6"/>
  <c r="N1785" i="6"/>
  <c r="N1787" i="6"/>
  <c r="N1789" i="6"/>
  <c r="N1791" i="6"/>
  <c r="N1793" i="6"/>
  <c r="N1795" i="6"/>
  <c r="N1797" i="6"/>
  <c r="N1799" i="6"/>
  <c r="N1801" i="6"/>
  <c r="N1803" i="6"/>
  <c r="N1805" i="6"/>
  <c r="N1807" i="6"/>
  <c r="N1809" i="6"/>
  <c r="N1811" i="6"/>
  <c r="N1813" i="6"/>
  <c r="N1815" i="6"/>
  <c r="N1817" i="6"/>
  <c r="N1819" i="6"/>
  <c r="N1821" i="6"/>
  <c r="N1823" i="6"/>
  <c r="N1825" i="6"/>
  <c r="N1827" i="6"/>
  <c r="N1829" i="6"/>
  <c r="N1831" i="6"/>
  <c r="N1833" i="6"/>
  <c r="N1835" i="6"/>
  <c r="N1837" i="6"/>
  <c r="N1839" i="6"/>
  <c r="N1841" i="6"/>
  <c r="N1843" i="6"/>
  <c r="N1845" i="6"/>
  <c r="N1847" i="6"/>
  <c r="N1849" i="6"/>
  <c r="N1851" i="6"/>
  <c r="N1853" i="6"/>
  <c r="N1855" i="6"/>
  <c r="N1857" i="6"/>
  <c r="N1859" i="6"/>
  <c r="N1861" i="6"/>
  <c r="N1863" i="6"/>
  <c r="N1865" i="6"/>
  <c r="N1867" i="6"/>
  <c r="N1869" i="6"/>
  <c r="N1871" i="6"/>
  <c r="N1873" i="6"/>
  <c r="N1875" i="6"/>
  <c r="N1877" i="6"/>
  <c r="N1879" i="6"/>
  <c r="N1881" i="6"/>
  <c r="N1883" i="6"/>
  <c r="N1885" i="6"/>
  <c r="N1887" i="6"/>
  <c r="N1889" i="6"/>
  <c r="N1891" i="6"/>
  <c r="N1893" i="6"/>
  <c r="N1895" i="6"/>
  <c r="N1897" i="6"/>
  <c r="N1899" i="6"/>
  <c r="N1901" i="6"/>
  <c r="N1903" i="6"/>
  <c r="N1905" i="6"/>
  <c r="N1907" i="6"/>
  <c r="N1909" i="6"/>
  <c r="N1911" i="6"/>
  <c r="N1913" i="6"/>
  <c r="N1915" i="6"/>
  <c r="N1917" i="6"/>
  <c r="N1919" i="6"/>
  <c r="N1921" i="6"/>
  <c r="N1923" i="6"/>
  <c r="N1925" i="6"/>
  <c r="N1927" i="6"/>
  <c r="N1929" i="6"/>
  <c r="N1931" i="6"/>
  <c r="N1933" i="6"/>
  <c r="N1935" i="6"/>
  <c r="N1937" i="6"/>
  <c r="N1939" i="6"/>
  <c r="N1941" i="6"/>
  <c r="N1943" i="6"/>
  <c r="N1945" i="6"/>
  <c r="N1947" i="6"/>
  <c r="N1949" i="6"/>
  <c r="N1951" i="6"/>
  <c r="N1953" i="6"/>
  <c r="N1955" i="6"/>
  <c r="N1957" i="6"/>
  <c r="N1959" i="6"/>
  <c r="N1961" i="6"/>
  <c r="N1963" i="6"/>
  <c r="N1965" i="6"/>
  <c r="N1967" i="6"/>
  <c r="N1969" i="6"/>
  <c r="N1971" i="6"/>
  <c r="N1973" i="6"/>
  <c r="N1975" i="6"/>
  <c r="N1977" i="6"/>
  <c r="N1979" i="6"/>
  <c r="N1981" i="6"/>
  <c r="N1983" i="6"/>
  <c r="N1985" i="6"/>
  <c r="N1987" i="6"/>
  <c r="N1989" i="6"/>
  <c r="N1991" i="6"/>
  <c r="N1993" i="6"/>
  <c r="N1995" i="6"/>
  <c r="N1997" i="6"/>
  <c r="N1999" i="6"/>
  <c r="N2001" i="6"/>
  <c r="N2003" i="6"/>
  <c r="N2005" i="6"/>
  <c r="N2007" i="6"/>
  <c r="N2009" i="6"/>
  <c r="N2011" i="6"/>
  <c r="N2013" i="6"/>
  <c r="N2015" i="6"/>
  <c r="N2017" i="6"/>
  <c r="N2019" i="6"/>
  <c r="N2021" i="6"/>
  <c r="N2023" i="6"/>
  <c r="N2025" i="6"/>
  <c r="N2027" i="6"/>
  <c r="N2029" i="6"/>
  <c r="N2031" i="6"/>
  <c r="N2033" i="6"/>
  <c r="N2035" i="6"/>
  <c r="N2037" i="6"/>
  <c r="N2039" i="6"/>
  <c r="N2041" i="6"/>
  <c r="N2043" i="6"/>
  <c r="N2045" i="6"/>
  <c r="N2047" i="6"/>
  <c r="N2049" i="6"/>
  <c r="N2051" i="6"/>
  <c r="N2053" i="6"/>
  <c r="N2055" i="6"/>
  <c r="N2057" i="6"/>
  <c r="N2059" i="6"/>
  <c r="N2061" i="6"/>
  <c r="N2063" i="6"/>
  <c r="N2065" i="6"/>
  <c r="N2067" i="6"/>
  <c r="N2069" i="6"/>
  <c r="N2071" i="6"/>
  <c r="N2073" i="6"/>
  <c r="N2075" i="6"/>
  <c r="N2077" i="6"/>
  <c r="N2079" i="6"/>
  <c r="N2081" i="6"/>
  <c r="N2083" i="6"/>
  <c r="N1350" i="6"/>
  <c r="N1358" i="6"/>
  <c r="M1365" i="6"/>
  <c r="M1369" i="6"/>
  <c r="M1373" i="6"/>
  <c r="M1377" i="6"/>
  <c r="M1381" i="6"/>
  <c r="M1385" i="6"/>
  <c r="M1389" i="6"/>
  <c r="M1393" i="6"/>
  <c r="M1397" i="6"/>
  <c r="M1401" i="6"/>
  <c r="M1405" i="6"/>
  <c r="M1409" i="6"/>
  <c r="M1413" i="6"/>
  <c r="M1417" i="6"/>
  <c r="M1421" i="6"/>
  <c r="M1425" i="6"/>
  <c r="M1429" i="6"/>
  <c r="M1433" i="6"/>
  <c r="M1437" i="6"/>
  <c r="M1441" i="6"/>
  <c r="M1445" i="6"/>
  <c r="M1449" i="6"/>
  <c r="M1453" i="6"/>
  <c r="M1457" i="6"/>
  <c r="M1461" i="6"/>
  <c r="M1465" i="6"/>
  <c r="M1469" i="6"/>
  <c r="M1473" i="6"/>
  <c r="M1477" i="6"/>
  <c r="M1481" i="6"/>
  <c r="M1485" i="6"/>
  <c r="M1489" i="6"/>
  <c r="M1493" i="6"/>
  <c r="M1497" i="6"/>
  <c r="M1501" i="6"/>
  <c r="M1505" i="6"/>
  <c r="M1509" i="6"/>
  <c r="M1513" i="6"/>
  <c r="M1517" i="6"/>
  <c r="M1521" i="6"/>
  <c r="M1525" i="6"/>
  <c r="M1529" i="6"/>
  <c r="M1533" i="6"/>
  <c r="M1537" i="6"/>
  <c r="M1541" i="6"/>
  <c r="M1545" i="6"/>
  <c r="M1549" i="6"/>
  <c r="M1553" i="6"/>
  <c r="M1557" i="6"/>
  <c r="M1561" i="6"/>
  <c r="M1565" i="6"/>
  <c r="M1569" i="6"/>
  <c r="M1573" i="6"/>
  <c r="M1577" i="6"/>
  <c r="M1581" i="6"/>
  <c r="M1585" i="6"/>
  <c r="M1589" i="6"/>
  <c r="M1593" i="6"/>
  <c r="M1597" i="6"/>
  <c r="M1601" i="6"/>
  <c r="M1605" i="6"/>
  <c r="M1609" i="6"/>
  <c r="M1612" i="6"/>
  <c r="M1614" i="6"/>
  <c r="M1616" i="6"/>
  <c r="M1618" i="6"/>
  <c r="M1620" i="6"/>
  <c r="M1622" i="6"/>
  <c r="M1624" i="6"/>
  <c r="M1626" i="6"/>
  <c r="M1628" i="6"/>
  <c r="M1630" i="6"/>
  <c r="M1632" i="6"/>
  <c r="M1634" i="6"/>
  <c r="M1636" i="6"/>
  <c r="M1638" i="6"/>
  <c r="M1640" i="6"/>
  <c r="M1642" i="6"/>
  <c r="M1644" i="6"/>
  <c r="M1646" i="6"/>
  <c r="M1648" i="6"/>
  <c r="M1650" i="6"/>
  <c r="M1652" i="6"/>
  <c r="M1654" i="6"/>
  <c r="M1656" i="6"/>
  <c r="M1658" i="6"/>
  <c r="M1660" i="6"/>
  <c r="M1662" i="6"/>
  <c r="M1664" i="6"/>
  <c r="M1666" i="6"/>
  <c r="M1668" i="6"/>
  <c r="M1670" i="6"/>
  <c r="M1672" i="6"/>
  <c r="M1674" i="6"/>
  <c r="M1676" i="6"/>
  <c r="M1678" i="6"/>
  <c r="M1680" i="6"/>
  <c r="M1682" i="6"/>
  <c r="M1684" i="6"/>
  <c r="M1686" i="6"/>
  <c r="M1688" i="6"/>
  <c r="M1690" i="6"/>
  <c r="M1692" i="6"/>
  <c r="M1694" i="6"/>
  <c r="M1696" i="6"/>
  <c r="M1698" i="6"/>
  <c r="M1700" i="6"/>
  <c r="M1702" i="6"/>
  <c r="M1704" i="6"/>
  <c r="M1706" i="6"/>
  <c r="M1708" i="6"/>
  <c r="M1710" i="6"/>
  <c r="M1712" i="6"/>
  <c r="M1714" i="6"/>
  <c r="M1716" i="6"/>
  <c r="M1718" i="6"/>
  <c r="M1720" i="6"/>
  <c r="M1722" i="6"/>
  <c r="M1724" i="6"/>
  <c r="M1726" i="6"/>
  <c r="M1728" i="6"/>
  <c r="M1730" i="6"/>
  <c r="M1732" i="6"/>
  <c r="M1734" i="6"/>
  <c r="M1736" i="6"/>
  <c r="M1738" i="6"/>
  <c r="M1740" i="6"/>
  <c r="M1742" i="6"/>
  <c r="M1744" i="6"/>
  <c r="M1746" i="6"/>
  <c r="M1748" i="6"/>
  <c r="M1750" i="6"/>
  <c r="M1752" i="6"/>
  <c r="M1754" i="6"/>
  <c r="M1756" i="6"/>
  <c r="M1758" i="6"/>
  <c r="M1760" i="6"/>
  <c r="M1762" i="6"/>
  <c r="M1764" i="6"/>
  <c r="M1766" i="6"/>
  <c r="M1768" i="6"/>
  <c r="M1770" i="6"/>
  <c r="M1772" i="6"/>
  <c r="M1774" i="6"/>
  <c r="M1776" i="6"/>
  <c r="M1778" i="6"/>
  <c r="M1780" i="6"/>
  <c r="M1782" i="6"/>
  <c r="M1784" i="6"/>
  <c r="M1786" i="6"/>
  <c r="M1788" i="6"/>
  <c r="M1790" i="6"/>
  <c r="M1792" i="6"/>
  <c r="M1794" i="6"/>
  <c r="M1796" i="6"/>
  <c r="M1798" i="6"/>
  <c r="M1800" i="6"/>
  <c r="M1802" i="6"/>
  <c r="M1804" i="6"/>
  <c r="M1806" i="6"/>
  <c r="M1808" i="6"/>
  <c r="M1810" i="6"/>
  <c r="M1812" i="6"/>
  <c r="M1814" i="6"/>
  <c r="M1816" i="6"/>
  <c r="M1818" i="6"/>
  <c r="M1820" i="6"/>
  <c r="M1822" i="6"/>
  <c r="N1352" i="6"/>
  <c r="N1360" i="6"/>
  <c r="N1366" i="6"/>
  <c r="N1370" i="6"/>
  <c r="N1374" i="6"/>
  <c r="N1378" i="6"/>
  <c r="N1382" i="6"/>
  <c r="N1386" i="6"/>
  <c r="N1390" i="6"/>
  <c r="N1394" i="6"/>
  <c r="N1398" i="6"/>
  <c r="N1402" i="6"/>
  <c r="N1406" i="6"/>
  <c r="N1410" i="6"/>
  <c r="N1414" i="6"/>
  <c r="N1418" i="6"/>
  <c r="N1422" i="6"/>
  <c r="N1426" i="6"/>
  <c r="N1430" i="6"/>
  <c r="N1434" i="6"/>
  <c r="N1438" i="6"/>
  <c r="N1442" i="6"/>
  <c r="N1446" i="6"/>
  <c r="N1450" i="6"/>
  <c r="N1454" i="6"/>
  <c r="N1458" i="6"/>
  <c r="N1462" i="6"/>
  <c r="N1466" i="6"/>
  <c r="N1470" i="6"/>
  <c r="N1474" i="6"/>
  <c r="N1478" i="6"/>
  <c r="N1482" i="6"/>
  <c r="N1486" i="6"/>
  <c r="N1490" i="6"/>
  <c r="N1494" i="6"/>
  <c r="N1498" i="6"/>
  <c r="N1502" i="6"/>
  <c r="N1506" i="6"/>
  <c r="N1510" i="6"/>
  <c r="N1514" i="6"/>
  <c r="N1518" i="6"/>
  <c r="N1522" i="6"/>
  <c r="N1526" i="6"/>
  <c r="N1530" i="6"/>
  <c r="N1534" i="6"/>
  <c r="N1538" i="6"/>
  <c r="N1542" i="6"/>
  <c r="N1546" i="6"/>
  <c r="N1550" i="6"/>
  <c r="N1554" i="6"/>
  <c r="N1558" i="6"/>
  <c r="N1562" i="6"/>
  <c r="N1566" i="6"/>
  <c r="N1570" i="6"/>
  <c r="N1574" i="6"/>
  <c r="N1578" i="6"/>
  <c r="N1582" i="6"/>
  <c r="N1586" i="6"/>
  <c r="N1590" i="6"/>
  <c r="N1594" i="6"/>
  <c r="N1598" i="6"/>
  <c r="N1602" i="6"/>
  <c r="N1606" i="6"/>
  <c r="M1610" i="6"/>
  <c r="N1612" i="6"/>
  <c r="N1614" i="6"/>
  <c r="N1616" i="6"/>
  <c r="N1618" i="6"/>
  <c r="N1620" i="6"/>
  <c r="N1622" i="6"/>
  <c r="N1624" i="6"/>
  <c r="N1626" i="6"/>
  <c r="N1628" i="6"/>
  <c r="N1630" i="6"/>
  <c r="N1632" i="6"/>
  <c r="N1634" i="6"/>
  <c r="N1636" i="6"/>
  <c r="N1638" i="6"/>
  <c r="N1640" i="6"/>
  <c r="N1642" i="6"/>
  <c r="N1644" i="6"/>
  <c r="N1646" i="6"/>
  <c r="N1648" i="6"/>
  <c r="N1650" i="6"/>
  <c r="N1652" i="6"/>
  <c r="N1654" i="6"/>
  <c r="N1656" i="6"/>
  <c r="N1658" i="6"/>
  <c r="N1660" i="6"/>
  <c r="N1662" i="6"/>
  <c r="N1664" i="6"/>
  <c r="N1666" i="6"/>
  <c r="N1668" i="6"/>
  <c r="N1670" i="6"/>
  <c r="N1672" i="6"/>
  <c r="N1674" i="6"/>
  <c r="N1676" i="6"/>
  <c r="N1678" i="6"/>
  <c r="N1680" i="6"/>
  <c r="N1682" i="6"/>
  <c r="N1684" i="6"/>
  <c r="N1686" i="6"/>
  <c r="N1688" i="6"/>
  <c r="N1354" i="6"/>
  <c r="N1362" i="6"/>
  <c r="M1367" i="6"/>
  <c r="M1371" i="6"/>
  <c r="M1375" i="6"/>
  <c r="M1379" i="6"/>
  <c r="M1383" i="6"/>
  <c r="M1387" i="6"/>
  <c r="M1391" i="6"/>
  <c r="M1395" i="6"/>
  <c r="M1399" i="6"/>
  <c r="M1403" i="6"/>
  <c r="M1407" i="6"/>
  <c r="M1411" i="6"/>
  <c r="M1415" i="6"/>
  <c r="M1419" i="6"/>
  <c r="M1423" i="6"/>
  <c r="M1427" i="6"/>
  <c r="M1431" i="6"/>
  <c r="M1435" i="6"/>
  <c r="M1439" i="6"/>
  <c r="M1443" i="6"/>
  <c r="M1447" i="6"/>
  <c r="M1451" i="6"/>
  <c r="M1455" i="6"/>
  <c r="M1459" i="6"/>
  <c r="M1463" i="6"/>
  <c r="M1467" i="6"/>
  <c r="M1471" i="6"/>
  <c r="M1475" i="6"/>
  <c r="M1479" i="6"/>
  <c r="M1483" i="6"/>
  <c r="M1487" i="6"/>
  <c r="M1491" i="6"/>
  <c r="M1495" i="6"/>
  <c r="M1499" i="6"/>
  <c r="M1503" i="6"/>
  <c r="M1507" i="6"/>
  <c r="M1511" i="6"/>
  <c r="M1515" i="6"/>
  <c r="M1519" i="6"/>
  <c r="M1523" i="6"/>
  <c r="M1527" i="6"/>
  <c r="M1531" i="6"/>
  <c r="M1535" i="6"/>
  <c r="M1539" i="6"/>
  <c r="M1543" i="6"/>
  <c r="M1547" i="6"/>
  <c r="M1551" i="6"/>
  <c r="M1555" i="6"/>
  <c r="M1559" i="6"/>
  <c r="M1563" i="6"/>
  <c r="M1567" i="6"/>
  <c r="M1571" i="6"/>
  <c r="M1575" i="6"/>
  <c r="M1579" i="6"/>
  <c r="M1583" i="6"/>
  <c r="M1587" i="6"/>
  <c r="M1591" i="6"/>
  <c r="M1595" i="6"/>
  <c r="M1599" i="6"/>
  <c r="M1603" i="6"/>
  <c r="M1607" i="6"/>
  <c r="N1610" i="6"/>
  <c r="M1613" i="6"/>
  <c r="M1615" i="6"/>
  <c r="M1617" i="6"/>
  <c r="M1619" i="6"/>
  <c r="M1621" i="6"/>
  <c r="M1623" i="6"/>
  <c r="M1625" i="6"/>
  <c r="M1627" i="6"/>
  <c r="M1629" i="6"/>
  <c r="M1631" i="6"/>
  <c r="M1633" i="6"/>
  <c r="M1635" i="6"/>
  <c r="M1637" i="6"/>
  <c r="M1639" i="6"/>
  <c r="M1641" i="6"/>
  <c r="M1643" i="6"/>
  <c r="M1645" i="6"/>
  <c r="M1647" i="6"/>
  <c r="M1649" i="6"/>
  <c r="M1651" i="6"/>
  <c r="M1653" i="6"/>
  <c r="M1655" i="6"/>
  <c r="M1657" i="6"/>
  <c r="M1659" i="6"/>
  <c r="M1661" i="6"/>
  <c r="M1663" i="6"/>
  <c r="M1665" i="6"/>
  <c r="M1667" i="6"/>
  <c r="M1669" i="6"/>
  <c r="M1671" i="6"/>
  <c r="M1673" i="6"/>
  <c r="M1675" i="6"/>
  <c r="M1677" i="6"/>
  <c r="M1679" i="6"/>
  <c r="M1681" i="6"/>
  <c r="M1683" i="6"/>
  <c r="M1685" i="6"/>
  <c r="M1687" i="6"/>
  <c r="M1689" i="6"/>
  <c r="M1691" i="6"/>
  <c r="M1693" i="6"/>
  <c r="M1695" i="6"/>
  <c r="M1697" i="6"/>
  <c r="M1699" i="6"/>
  <c r="M1701" i="6"/>
  <c r="M1703" i="6"/>
  <c r="M1705" i="6"/>
  <c r="M1707" i="6"/>
  <c r="M1709" i="6"/>
  <c r="M1711" i="6"/>
  <c r="M1713" i="6"/>
  <c r="M1715" i="6"/>
  <c r="M1717" i="6"/>
  <c r="M1719" i="6"/>
  <c r="M1721" i="6"/>
  <c r="M1723" i="6"/>
  <c r="M1725" i="6"/>
  <c r="M1727" i="6"/>
  <c r="M1729" i="6"/>
  <c r="M1731" i="6"/>
  <c r="M1733" i="6"/>
  <c r="M1735" i="6"/>
  <c r="M1737" i="6"/>
  <c r="M1739" i="6"/>
  <c r="M1741" i="6"/>
  <c r="M1743" i="6"/>
  <c r="M1745" i="6"/>
  <c r="M1747" i="6"/>
  <c r="M1749" i="6"/>
  <c r="M1751" i="6"/>
  <c r="M1753" i="6"/>
  <c r="M1755" i="6"/>
  <c r="M1757" i="6"/>
  <c r="M1759" i="6"/>
  <c r="M1761" i="6"/>
  <c r="M1763" i="6"/>
  <c r="M1765" i="6"/>
  <c r="M1767" i="6"/>
  <c r="M1769" i="6"/>
  <c r="M1771" i="6"/>
  <c r="M1773" i="6"/>
  <c r="M1775" i="6"/>
  <c r="M1777" i="6"/>
  <c r="M1779" i="6"/>
  <c r="M1781" i="6"/>
  <c r="M1783" i="6"/>
  <c r="M1785" i="6"/>
  <c r="M1787" i="6"/>
  <c r="M1789" i="6"/>
  <c r="M1791" i="6"/>
  <c r="M1793" i="6"/>
  <c r="M1795" i="6"/>
  <c r="M1797" i="6"/>
  <c r="M1799" i="6"/>
  <c r="M1801" i="6"/>
  <c r="M1803" i="6"/>
  <c r="M1805" i="6"/>
  <c r="M1807" i="6"/>
  <c r="M1809" i="6"/>
  <c r="M1811" i="6"/>
  <c r="M1813" i="6"/>
  <c r="M1815" i="6"/>
  <c r="M1817" i="6"/>
  <c r="M1819" i="6"/>
  <c r="M1821" i="6"/>
  <c r="M1823" i="6"/>
  <c r="M1825" i="6"/>
  <c r="M1827" i="6"/>
  <c r="M1829" i="6"/>
  <c r="M1831" i="6"/>
  <c r="M1833" i="6"/>
  <c r="M1835" i="6"/>
  <c r="M1837" i="6"/>
  <c r="M1839" i="6"/>
  <c r="M1841" i="6"/>
  <c r="M1843" i="6"/>
  <c r="M1845" i="6"/>
  <c r="M1847" i="6"/>
  <c r="M1849" i="6"/>
  <c r="M1851" i="6"/>
  <c r="M1853" i="6"/>
  <c r="M1855" i="6"/>
  <c r="M1857" i="6"/>
  <c r="M1859" i="6"/>
  <c r="M1861" i="6"/>
  <c r="M1863" i="6"/>
  <c r="M1865" i="6"/>
  <c r="M1867" i="6"/>
  <c r="M1869" i="6"/>
  <c r="M1871" i="6"/>
  <c r="M1873" i="6"/>
  <c r="M1875" i="6"/>
  <c r="M1877" i="6"/>
  <c r="M1879" i="6"/>
  <c r="M1881" i="6"/>
  <c r="M1883" i="6"/>
  <c r="M1885" i="6"/>
  <c r="M1887" i="6"/>
  <c r="M1889" i="6"/>
  <c r="M1891" i="6"/>
  <c r="M1893" i="6"/>
  <c r="M1895" i="6"/>
  <c r="M1897" i="6"/>
  <c r="M1899" i="6"/>
  <c r="M1901" i="6"/>
  <c r="M1903" i="6"/>
  <c r="M1905" i="6"/>
  <c r="M1907" i="6"/>
  <c r="M1909" i="6"/>
  <c r="M1911" i="6"/>
  <c r="M1913" i="6"/>
  <c r="M1915" i="6"/>
  <c r="M1917" i="6"/>
  <c r="M1919" i="6"/>
  <c r="M1921" i="6"/>
  <c r="M1923" i="6"/>
  <c r="M1925" i="6"/>
  <c r="M1927" i="6"/>
  <c r="M1929" i="6"/>
  <c r="M1931" i="6"/>
  <c r="M1933" i="6"/>
  <c r="M1935" i="6"/>
  <c r="M1937" i="6"/>
  <c r="M1939" i="6"/>
  <c r="M1941" i="6"/>
  <c r="M1943" i="6"/>
  <c r="M1945" i="6"/>
  <c r="M1947" i="6"/>
  <c r="M1949" i="6"/>
  <c r="M1951" i="6"/>
  <c r="M1953" i="6"/>
  <c r="M1955" i="6"/>
  <c r="M1957" i="6"/>
  <c r="M1959" i="6"/>
  <c r="M1961" i="6"/>
  <c r="M1963" i="6"/>
  <c r="M1965" i="6"/>
  <c r="M1967" i="6"/>
  <c r="M1969" i="6"/>
  <c r="M1971" i="6"/>
  <c r="M1973" i="6"/>
  <c r="M1975" i="6"/>
  <c r="M1977" i="6"/>
  <c r="M1979" i="6"/>
  <c r="M1981" i="6"/>
  <c r="M1983" i="6"/>
  <c r="M1985" i="6"/>
  <c r="M1987" i="6"/>
  <c r="M1989" i="6"/>
  <c r="M1991" i="6"/>
  <c r="M1993" i="6"/>
  <c r="M1995" i="6"/>
  <c r="M1997" i="6"/>
  <c r="M1999" i="6"/>
  <c r="M2001" i="6"/>
  <c r="M2003" i="6"/>
  <c r="M2005" i="6"/>
  <c r="M2007" i="6"/>
  <c r="M2009" i="6"/>
  <c r="M2011" i="6"/>
  <c r="M2013" i="6"/>
  <c r="M2015" i="6"/>
  <c r="M2017" i="6"/>
  <c r="M2019" i="6"/>
  <c r="M2021" i="6"/>
  <c r="M2023" i="6"/>
  <c r="M2025" i="6"/>
  <c r="M2027" i="6"/>
  <c r="M2029" i="6"/>
  <c r="M2031" i="6"/>
  <c r="M2033" i="6"/>
  <c r="M2035" i="6"/>
  <c r="M2037" i="6"/>
  <c r="M2039" i="6"/>
  <c r="M2041" i="6"/>
  <c r="M2043" i="6"/>
  <c r="M2045" i="6"/>
  <c r="M2047" i="6"/>
  <c r="M2049" i="6"/>
  <c r="M2051" i="6"/>
  <c r="M2053" i="6"/>
  <c r="M2055" i="6"/>
  <c r="M2057" i="6"/>
  <c r="M2059" i="6"/>
  <c r="M2061" i="6"/>
  <c r="M2063" i="6"/>
  <c r="M2065" i="6"/>
  <c r="M2067" i="6"/>
  <c r="M2069" i="6"/>
  <c r="M2071" i="6"/>
  <c r="M2073" i="6"/>
  <c r="M2075" i="6"/>
  <c r="M2077" i="6"/>
  <c r="M2079" i="6"/>
  <c r="M2081" i="6"/>
  <c r="M2083" i="6"/>
  <c r="M2085" i="6"/>
  <c r="M2087" i="6"/>
  <c r="M2089" i="6"/>
  <c r="M2091" i="6"/>
  <c r="M2093" i="6"/>
  <c r="M2095" i="6"/>
  <c r="M2097" i="6"/>
  <c r="M2099" i="6"/>
  <c r="M2101" i="6"/>
  <c r="M2103" i="6"/>
  <c r="N1690" i="6"/>
  <c r="N1698" i="6"/>
  <c r="N1706" i="6"/>
  <c r="N1714" i="6"/>
  <c r="N1722" i="6"/>
  <c r="N1730" i="6"/>
  <c r="N1738" i="6"/>
  <c r="N1746" i="6"/>
  <c r="N1754" i="6"/>
  <c r="N1762" i="6"/>
  <c r="N1770" i="6"/>
  <c r="N1778" i="6"/>
  <c r="N1786" i="6"/>
  <c r="N1794" i="6"/>
  <c r="N1802" i="6"/>
  <c r="N1810" i="6"/>
  <c r="N1818" i="6"/>
  <c r="N1824" i="6"/>
  <c r="N1828" i="6"/>
  <c r="N1832" i="6"/>
  <c r="N1836" i="6"/>
  <c r="N1840" i="6"/>
  <c r="N1844" i="6"/>
  <c r="N1848" i="6"/>
  <c r="N1852" i="6"/>
  <c r="N1856" i="6"/>
  <c r="N1860" i="6"/>
  <c r="N1864" i="6"/>
  <c r="N1868" i="6"/>
  <c r="N1872" i="6"/>
  <c r="N1876" i="6"/>
  <c r="N1880" i="6"/>
  <c r="N1884" i="6"/>
  <c r="N1888" i="6"/>
  <c r="N1892" i="6"/>
  <c r="N1896" i="6"/>
  <c r="N1900" i="6"/>
  <c r="N1904" i="6"/>
  <c r="N1908" i="6"/>
  <c r="N1912" i="6"/>
  <c r="N1916" i="6"/>
  <c r="N1920" i="6"/>
  <c r="N1924" i="6"/>
  <c r="N1928" i="6"/>
  <c r="N1932" i="6"/>
  <c r="N1936" i="6"/>
  <c r="N1940" i="6"/>
  <c r="N1944" i="6"/>
  <c r="N1948" i="6"/>
  <c r="N1952" i="6"/>
  <c r="N1956" i="6"/>
  <c r="N1960" i="6"/>
  <c r="N1964" i="6"/>
  <c r="N1968" i="6"/>
  <c r="N1972" i="6"/>
  <c r="N1976" i="6"/>
  <c r="N1980" i="6"/>
  <c r="N1984" i="6"/>
  <c r="N1988" i="6"/>
  <c r="N1992" i="6"/>
  <c r="N1996" i="6"/>
  <c r="N2000" i="6"/>
  <c r="N2004" i="6"/>
  <c r="N2008" i="6"/>
  <c r="N2012" i="6"/>
  <c r="N2016" i="6"/>
  <c r="N2020" i="6"/>
  <c r="N2024" i="6"/>
  <c r="N2028" i="6"/>
  <c r="N2032" i="6"/>
  <c r="N2036" i="6"/>
  <c r="N2040" i="6"/>
  <c r="N2044" i="6"/>
  <c r="N2048" i="6"/>
  <c r="N2052" i="6"/>
  <c r="N2056" i="6"/>
  <c r="N2060" i="6"/>
  <c r="N2064" i="6"/>
  <c r="N2068" i="6"/>
  <c r="N2072" i="6"/>
  <c r="N2076" i="6"/>
  <c r="N2080" i="6"/>
  <c r="N2084" i="6"/>
  <c r="N2087" i="6"/>
  <c r="M2090" i="6"/>
  <c r="N2092" i="6"/>
  <c r="N2095" i="6"/>
  <c r="M2098" i="6"/>
  <c r="N2100" i="6"/>
  <c r="N2103" i="6"/>
  <c r="N2105" i="6"/>
  <c r="N2107" i="6"/>
  <c r="N2109" i="6"/>
  <c r="N2111" i="6"/>
  <c r="N2113" i="6"/>
  <c r="N2115" i="6"/>
  <c r="N2117" i="6"/>
  <c r="N2119" i="6"/>
  <c r="N2121" i="6"/>
  <c r="N2123" i="6"/>
  <c r="N2125" i="6"/>
  <c r="N2127" i="6"/>
  <c r="N2129" i="6"/>
  <c r="N2131" i="6"/>
  <c r="N2133" i="6"/>
  <c r="N2135" i="6"/>
  <c r="N2137" i="6"/>
  <c r="N2139" i="6"/>
  <c r="N2141" i="6"/>
  <c r="N2143" i="6"/>
  <c r="N2145" i="6"/>
  <c r="N2147" i="6"/>
  <c r="N2149" i="6"/>
  <c r="N2151" i="6"/>
  <c r="N2153" i="6"/>
  <c r="N2155" i="6"/>
  <c r="N2157" i="6"/>
  <c r="N2159" i="6"/>
  <c r="N2161" i="6"/>
  <c r="N2163" i="6"/>
  <c r="N2165" i="6"/>
  <c r="N2167" i="6"/>
  <c r="N2169" i="6"/>
  <c r="N2171" i="6"/>
  <c r="N2173" i="6"/>
  <c r="N2175" i="6"/>
  <c r="N2177" i="6"/>
  <c r="N2179" i="6"/>
  <c r="N2181" i="6"/>
  <c r="N2183" i="6"/>
  <c r="N2185" i="6"/>
  <c r="N2187" i="6"/>
  <c r="N2189" i="6"/>
  <c r="N2191" i="6"/>
  <c r="N2193" i="6"/>
  <c r="N2195" i="6"/>
  <c r="N2197" i="6"/>
  <c r="N2199" i="6"/>
  <c r="N2201" i="6"/>
  <c r="N2203" i="6"/>
  <c r="N2205" i="6"/>
  <c r="N2207" i="6"/>
  <c r="N2209" i="6"/>
  <c r="N2211" i="6"/>
  <c r="N2213" i="6"/>
  <c r="N2215" i="6"/>
  <c r="N2217" i="6"/>
  <c r="N2219" i="6"/>
  <c r="N2221" i="6"/>
  <c r="N2223" i="6"/>
  <c r="N2225" i="6"/>
  <c r="N2227" i="6"/>
  <c r="N2229" i="6"/>
  <c r="N2231" i="6"/>
  <c r="N2233" i="6"/>
  <c r="N2235" i="6"/>
  <c r="N2237" i="6"/>
  <c r="N2239" i="6"/>
  <c r="N2241" i="6"/>
  <c r="N2243" i="6"/>
  <c r="N2245" i="6"/>
  <c r="N2247" i="6"/>
  <c r="N2249" i="6"/>
  <c r="N2251" i="6"/>
  <c r="N2253" i="6"/>
  <c r="N2255" i="6"/>
  <c r="N2257" i="6"/>
  <c r="N2259" i="6"/>
  <c r="N2261" i="6"/>
  <c r="N2263" i="6"/>
  <c r="N2265" i="6"/>
  <c r="N2267" i="6"/>
  <c r="N2269" i="6"/>
  <c r="N2271" i="6"/>
  <c r="N2273" i="6"/>
  <c r="N2275" i="6"/>
  <c r="N2277" i="6"/>
  <c r="N2279" i="6"/>
  <c r="N2281" i="6"/>
  <c r="N2283" i="6"/>
  <c r="N2285" i="6"/>
  <c r="N2287" i="6"/>
  <c r="N2289" i="6"/>
  <c r="N2291" i="6"/>
  <c r="N2293" i="6"/>
  <c r="N2295" i="6"/>
  <c r="N2297" i="6"/>
  <c r="N2299" i="6"/>
  <c r="N2301" i="6"/>
  <c r="N2303" i="6"/>
  <c r="N2305" i="6"/>
  <c r="N2307" i="6"/>
  <c r="N2309" i="6"/>
  <c r="N2311" i="6"/>
  <c r="N2313" i="6"/>
  <c r="N2315" i="6"/>
  <c r="N2317" i="6"/>
  <c r="N2319" i="6"/>
  <c r="N2321" i="6"/>
  <c r="N2323" i="6"/>
  <c r="N2325" i="6"/>
  <c r="N2327" i="6"/>
  <c r="N2329" i="6"/>
  <c r="N2331" i="6"/>
  <c r="N2333" i="6"/>
  <c r="N2335" i="6"/>
  <c r="N2337" i="6"/>
  <c r="N2339" i="6"/>
  <c r="N2341" i="6"/>
  <c r="N2343" i="6"/>
  <c r="N2345" i="6"/>
  <c r="N2347" i="6"/>
  <c r="N2349" i="6"/>
  <c r="N2351" i="6"/>
  <c r="N2353" i="6"/>
  <c r="N2355" i="6"/>
  <c r="N2357" i="6"/>
  <c r="N2359" i="6"/>
  <c r="N2361" i="6"/>
  <c r="N2363" i="6"/>
  <c r="N2365" i="6"/>
  <c r="N2367" i="6"/>
  <c r="N2369" i="6"/>
  <c r="N2371" i="6"/>
  <c r="N2373" i="6"/>
  <c r="N2375" i="6"/>
  <c r="N2377" i="6"/>
  <c r="N2379" i="6"/>
  <c r="N2381" i="6"/>
  <c r="N2383" i="6"/>
  <c r="N2385" i="6"/>
  <c r="N2387" i="6"/>
  <c r="N2389" i="6"/>
  <c r="N2391" i="6"/>
  <c r="N2393" i="6"/>
  <c r="N2395" i="6"/>
  <c r="N2397" i="6"/>
  <c r="N2399" i="6"/>
  <c r="N2401" i="6"/>
  <c r="N2403" i="6"/>
  <c r="N2405" i="6"/>
  <c r="N2407" i="6"/>
  <c r="N2409" i="6"/>
  <c r="N2411" i="6"/>
  <c r="N2413" i="6"/>
  <c r="N2415" i="6"/>
  <c r="N2417" i="6"/>
  <c r="N2419" i="6"/>
  <c r="N2421" i="6"/>
  <c r="N2423" i="6"/>
  <c r="N2425" i="6"/>
  <c r="N2427" i="6"/>
  <c r="N2429" i="6"/>
  <c r="N2431" i="6"/>
  <c r="N2433" i="6"/>
  <c r="N2435" i="6"/>
  <c r="N2437" i="6"/>
  <c r="N2439" i="6"/>
  <c r="N2441" i="6"/>
  <c r="N2443" i="6"/>
  <c r="N2445" i="6"/>
  <c r="N2447" i="6"/>
  <c r="N2449" i="6"/>
  <c r="N2451" i="6"/>
  <c r="N2453" i="6"/>
  <c r="N2455" i="6"/>
  <c r="N2457" i="6"/>
  <c r="N2459" i="6"/>
  <c r="N2461" i="6"/>
  <c r="N2463" i="6"/>
  <c r="N2465" i="6"/>
  <c r="N2467" i="6"/>
  <c r="N2469" i="6"/>
  <c r="N2471" i="6"/>
  <c r="N2473" i="6"/>
  <c r="N2475" i="6"/>
  <c r="N2477" i="6"/>
  <c r="N2479" i="6"/>
  <c r="N2481" i="6"/>
  <c r="N2483" i="6"/>
  <c r="N2485" i="6"/>
  <c r="N2487" i="6"/>
  <c r="N2489" i="6"/>
  <c r="N2491" i="6"/>
  <c r="N2493" i="6"/>
  <c r="N2495" i="6"/>
  <c r="N2497" i="6"/>
  <c r="N2499" i="6"/>
  <c r="N2501" i="6"/>
  <c r="N2503" i="6"/>
  <c r="N2505" i="6"/>
  <c r="N2507" i="6"/>
  <c r="N2509" i="6"/>
  <c r="N2511" i="6"/>
  <c r="N2513" i="6"/>
  <c r="N2515" i="6"/>
  <c r="N2517" i="6"/>
  <c r="N2519" i="6"/>
  <c r="N2521" i="6"/>
  <c r="N2523" i="6"/>
  <c r="N2525" i="6"/>
  <c r="N2527" i="6"/>
  <c r="N2529" i="6"/>
  <c r="N2531" i="6"/>
  <c r="N2533" i="6"/>
  <c r="N2535" i="6"/>
  <c r="N2537" i="6"/>
  <c r="N2539" i="6"/>
  <c r="N2541" i="6"/>
  <c r="N2543" i="6"/>
  <c r="N2545" i="6"/>
  <c r="N2547" i="6"/>
  <c r="N2549" i="6"/>
  <c r="N2551" i="6"/>
  <c r="N2553" i="6"/>
  <c r="N2555" i="6"/>
  <c r="N2557" i="6"/>
  <c r="N2559" i="6"/>
  <c r="N2561" i="6"/>
  <c r="N2563" i="6"/>
  <c r="N2565" i="6"/>
  <c r="N2567" i="6"/>
  <c r="N2569" i="6"/>
  <c r="N2571" i="6"/>
  <c r="N2573" i="6"/>
  <c r="N2575" i="6"/>
  <c r="N2577" i="6"/>
  <c r="N2579" i="6"/>
  <c r="N2581" i="6"/>
  <c r="N2583" i="6"/>
  <c r="N1692" i="6"/>
  <c r="N1700" i="6"/>
  <c r="N1708" i="6"/>
  <c r="N1716" i="6"/>
  <c r="N1724" i="6"/>
  <c r="N1732" i="6"/>
  <c r="N1740" i="6"/>
  <c r="N1748" i="6"/>
  <c r="N1756" i="6"/>
  <c r="N1764" i="6"/>
  <c r="N1772" i="6"/>
  <c r="N1780" i="6"/>
  <c r="N1788" i="6"/>
  <c r="N1796" i="6"/>
  <c r="N1804" i="6"/>
  <c r="N1812" i="6"/>
  <c r="N1820" i="6"/>
  <c r="M1826" i="6"/>
  <c r="M1830" i="6"/>
  <c r="M1834" i="6"/>
  <c r="M1838" i="6"/>
  <c r="M1842" i="6"/>
  <c r="M1846" i="6"/>
  <c r="M1850" i="6"/>
  <c r="M1854" i="6"/>
  <c r="M1858" i="6"/>
  <c r="M1862" i="6"/>
  <c r="M1866" i="6"/>
  <c r="M1870" i="6"/>
  <c r="M1874" i="6"/>
  <c r="M1878" i="6"/>
  <c r="M1882" i="6"/>
  <c r="M1886" i="6"/>
  <c r="M1890" i="6"/>
  <c r="M1894" i="6"/>
  <c r="M1898" i="6"/>
  <c r="M1902" i="6"/>
  <c r="M1906" i="6"/>
  <c r="M1910" i="6"/>
  <c r="M1914" i="6"/>
  <c r="M1918" i="6"/>
  <c r="M1922" i="6"/>
  <c r="M1926" i="6"/>
  <c r="M1930" i="6"/>
  <c r="M1934" i="6"/>
  <c r="M1938" i="6"/>
  <c r="M1942" i="6"/>
  <c r="M1946" i="6"/>
  <c r="M1950" i="6"/>
  <c r="M1954" i="6"/>
  <c r="M1958" i="6"/>
  <c r="M1962" i="6"/>
  <c r="M1966" i="6"/>
  <c r="M1970" i="6"/>
  <c r="M1974" i="6"/>
  <c r="M1978" i="6"/>
  <c r="M1982" i="6"/>
  <c r="M1986" i="6"/>
  <c r="M1990" i="6"/>
  <c r="M1994" i="6"/>
  <c r="M1998" i="6"/>
  <c r="M2002" i="6"/>
  <c r="M2006" i="6"/>
  <c r="M2010" i="6"/>
  <c r="M2014" i="6"/>
  <c r="M2018" i="6"/>
  <c r="M2022" i="6"/>
  <c r="M2026" i="6"/>
  <c r="M2030" i="6"/>
  <c r="M2034" i="6"/>
  <c r="M2038" i="6"/>
  <c r="M2042" i="6"/>
  <c r="M2046" i="6"/>
  <c r="M2050" i="6"/>
  <c r="M2054" i="6"/>
  <c r="M2058" i="6"/>
  <c r="M2062" i="6"/>
  <c r="M2066" i="6"/>
  <c r="M2070" i="6"/>
  <c r="M2074" i="6"/>
  <c r="M2078" i="6"/>
  <c r="M2082" i="6"/>
  <c r="N2085" i="6"/>
  <c r="M2088" i="6"/>
  <c r="N2090" i="6"/>
  <c r="N2093" i="6"/>
  <c r="M2096" i="6"/>
  <c r="N2098" i="6"/>
  <c r="N2101" i="6"/>
  <c r="M2104" i="6"/>
  <c r="M2106" i="6"/>
  <c r="M2108" i="6"/>
  <c r="M2110" i="6"/>
  <c r="M2112" i="6"/>
  <c r="M2114" i="6"/>
  <c r="M2116" i="6"/>
  <c r="M2118" i="6"/>
  <c r="M2120" i="6"/>
  <c r="M2122" i="6"/>
  <c r="M2124" i="6"/>
  <c r="M2126" i="6"/>
  <c r="M2128" i="6"/>
  <c r="M2130" i="6"/>
  <c r="M2132" i="6"/>
  <c r="M2134" i="6"/>
  <c r="M2136" i="6"/>
  <c r="M2138" i="6"/>
  <c r="M2140" i="6"/>
  <c r="M2142" i="6"/>
  <c r="M2144" i="6"/>
  <c r="M2146" i="6"/>
  <c r="M2148" i="6"/>
  <c r="M2150" i="6"/>
  <c r="M2152" i="6"/>
  <c r="M2154" i="6"/>
  <c r="M2156" i="6"/>
  <c r="M2158" i="6"/>
  <c r="M2160" i="6"/>
  <c r="M2162" i="6"/>
  <c r="M2164" i="6"/>
  <c r="M2166" i="6"/>
  <c r="M2168" i="6"/>
  <c r="M2170" i="6"/>
  <c r="M2172" i="6"/>
  <c r="M2174" i="6"/>
  <c r="M2176" i="6"/>
  <c r="M2178" i="6"/>
  <c r="M2180" i="6"/>
  <c r="M2182" i="6"/>
  <c r="M2184" i="6"/>
  <c r="M2186" i="6"/>
  <c r="M2188" i="6"/>
  <c r="M2190" i="6"/>
  <c r="M2192" i="6"/>
  <c r="M2194" i="6"/>
  <c r="M2196" i="6"/>
  <c r="M2198" i="6"/>
  <c r="M2200" i="6"/>
  <c r="M2202" i="6"/>
  <c r="M2204" i="6"/>
  <c r="M2206" i="6"/>
  <c r="M2208" i="6"/>
  <c r="M2210" i="6"/>
  <c r="M2212" i="6"/>
  <c r="M2214" i="6"/>
  <c r="M2216" i="6"/>
  <c r="M2218" i="6"/>
  <c r="M2220" i="6"/>
  <c r="M2222" i="6"/>
  <c r="M2224" i="6"/>
  <c r="M2226" i="6"/>
  <c r="M2228" i="6"/>
  <c r="M2230" i="6"/>
  <c r="M2232" i="6"/>
  <c r="M2234" i="6"/>
  <c r="M2236" i="6"/>
  <c r="M2238" i="6"/>
  <c r="M2240" i="6"/>
  <c r="M2242" i="6"/>
  <c r="M2244" i="6"/>
  <c r="M2246" i="6"/>
  <c r="M2248" i="6"/>
  <c r="M2250" i="6"/>
  <c r="M2252" i="6"/>
  <c r="M2254" i="6"/>
  <c r="M2256" i="6"/>
  <c r="M2258" i="6"/>
  <c r="M2260" i="6"/>
  <c r="M2262" i="6"/>
  <c r="M2264" i="6"/>
  <c r="M2266" i="6"/>
  <c r="M2268" i="6"/>
  <c r="M2270" i="6"/>
  <c r="M2272" i="6"/>
  <c r="M2274" i="6"/>
  <c r="M2276" i="6"/>
  <c r="M2278" i="6"/>
  <c r="M2280" i="6"/>
  <c r="M2282" i="6"/>
  <c r="M2284" i="6"/>
  <c r="M2286" i="6"/>
  <c r="M2288" i="6"/>
  <c r="M2290" i="6"/>
  <c r="M2292" i="6"/>
  <c r="M2294" i="6"/>
  <c r="M2296" i="6"/>
  <c r="M2298" i="6"/>
  <c r="M2300" i="6"/>
  <c r="M2302" i="6"/>
  <c r="M2304" i="6"/>
  <c r="M2306" i="6"/>
  <c r="M2308" i="6"/>
  <c r="M2310" i="6"/>
  <c r="M2312" i="6"/>
  <c r="M2314" i="6"/>
  <c r="M2316" i="6"/>
  <c r="M2318" i="6"/>
  <c r="M2320" i="6"/>
  <c r="M2322" i="6"/>
  <c r="M2324" i="6"/>
  <c r="M2326" i="6"/>
  <c r="M2328" i="6"/>
  <c r="N1694" i="6"/>
  <c r="N1702" i="6"/>
  <c r="N1710" i="6"/>
  <c r="N1718" i="6"/>
  <c r="N1726" i="6"/>
  <c r="N1734" i="6"/>
  <c r="N1742" i="6"/>
  <c r="N1750" i="6"/>
  <c r="N1758" i="6"/>
  <c r="N1766" i="6"/>
  <c r="N1774" i="6"/>
  <c r="N1782" i="6"/>
  <c r="N1790" i="6"/>
  <c r="N1798" i="6"/>
  <c r="N1806" i="6"/>
  <c r="N1814" i="6"/>
  <c r="N1822" i="6"/>
  <c r="N1826" i="6"/>
  <c r="N1830" i="6"/>
  <c r="N1834" i="6"/>
  <c r="N1838" i="6"/>
  <c r="N1842" i="6"/>
  <c r="N1846" i="6"/>
  <c r="N1850" i="6"/>
  <c r="N1854" i="6"/>
  <c r="N1858" i="6"/>
  <c r="N1862" i="6"/>
  <c r="N1866" i="6"/>
  <c r="N1870" i="6"/>
  <c r="N1874" i="6"/>
  <c r="N1878" i="6"/>
  <c r="N1882" i="6"/>
  <c r="N1886" i="6"/>
  <c r="N1890" i="6"/>
  <c r="N1894" i="6"/>
  <c r="N1898" i="6"/>
  <c r="N1902" i="6"/>
  <c r="N1906" i="6"/>
  <c r="N1910" i="6"/>
  <c r="N1914" i="6"/>
  <c r="N1918" i="6"/>
  <c r="N1922" i="6"/>
  <c r="N1926" i="6"/>
  <c r="N1930" i="6"/>
  <c r="N1934" i="6"/>
  <c r="N1938" i="6"/>
  <c r="N1942" i="6"/>
  <c r="N1946" i="6"/>
  <c r="N1950" i="6"/>
  <c r="N1954" i="6"/>
  <c r="N1958" i="6"/>
  <c r="N1962" i="6"/>
  <c r="N1966" i="6"/>
  <c r="N1970" i="6"/>
  <c r="N1974" i="6"/>
  <c r="N1978" i="6"/>
  <c r="N1982" i="6"/>
  <c r="N1986" i="6"/>
  <c r="N1990" i="6"/>
  <c r="N1994" i="6"/>
  <c r="N1998" i="6"/>
  <c r="N2002" i="6"/>
  <c r="N2006" i="6"/>
  <c r="N2010" i="6"/>
  <c r="N2014" i="6"/>
  <c r="N2018" i="6"/>
  <c r="N2022" i="6"/>
  <c r="N2026" i="6"/>
  <c r="N2030" i="6"/>
  <c r="N2034" i="6"/>
  <c r="N2038" i="6"/>
  <c r="N2042" i="6"/>
  <c r="N2046" i="6"/>
  <c r="N2050" i="6"/>
  <c r="N2054" i="6"/>
  <c r="N2058" i="6"/>
  <c r="N2062" i="6"/>
  <c r="N2066" i="6"/>
  <c r="N2070" i="6"/>
  <c r="N2074" i="6"/>
  <c r="N2078" i="6"/>
  <c r="N2082" i="6"/>
  <c r="M2086" i="6"/>
  <c r="N2088" i="6"/>
  <c r="N2091" i="6"/>
  <c r="M2094" i="6"/>
  <c r="N2096" i="6"/>
  <c r="N2099" i="6"/>
  <c r="M2102" i="6"/>
  <c r="N2104" i="6"/>
  <c r="N2106" i="6"/>
  <c r="N2108" i="6"/>
  <c r="N2110" i="6"/>
  <c r="N2112" i="6"/>
  <c r="N2114" i="6"/>
  <c r="N2116" i="6"/>
  <c r="N2118" i="6"/>
  <c r="N2120" i="6"/>
  <c r="N2122" i="6"/>
  <c r="N2124" i="6"/>
  <c r="N2126" i="6"/>
  <c r="N2128" i="6"/>
  <c r="N2130" i="6"/>
  <c r="N2132" i="6"/>
  <c r="N2134" i="6"/>
  <c r="N2136" i="6"/>
  <c r="N2138" i="6"/>
  <c r="N2140" i="6"/>
  <c r="N2142" i="6"/>
  <c r="N2144" i="6"/>
  <c r="N2146" i="6"/>
  <c r="N2148" i="6"/>
  <c r="N2150" i="6"/>
  <c r="N2152" i="6"/>
  <c r="N2154" i="6"/>
  <c r="N2156" i="6"/>
  <c r="N2158" i="6"/>
  <c r="N2160" i="6"/>
  <c r="N2162" i="6"/>
  <c r="N2164" i="6"/>
  <c r="N2166" i="6"/>
  <c r="N2168" i="6"/>
  <c r="N2170" i="6"/>
  <c r="N2172" i="6"/>
  <c r="N2174" i="6"/>
  <c r="N2176" i="6"/>
  <c r="N2178" i="6"/>
  <c r="N2180" i="6"/>
  <c r="N2182" i="6"/>
  <c r="N2184" i="6"/>
  <c r="N2186" i="6"/>
  <c r="N2188" i="6"/>
  <c r="N2190" i="6"/>
  <c r="N2192" i="6"/>
  <c r="N2194" i="6"/>
  <c r="N2196" i="6"/>
  <c r="N2198" i="6"/>
  <c r="N2200" i="6"/>
  <c r="N2202" i="6"/>
  <c r="N2204" i="6"/>
  <c r="N2206" i="6"/>
  <c r="N2208" i="6"/>
  <c r="N2210" i="6"/>
  <c r="N2212" i="6"/>
  <c r="N2214" i="6"/>
  <c r="N2216" i="6"/>
  <c r="N2218" i="6"/>
  <c r="N2220" i="6"/>
  <c r="N2222" i="6"/>
  <c r="N2224" i="6"/>
  <c r="N2226" i="6"/>
  <c r="N2228" i="6"/>
  <c r="N2230" i="6"/>
  <c r="N2232" i="6"/>
  <c r="N2234" i="6"/>
  <c r="N2236" i="6"/>
  <c r="N2238" i="6"/>
  <c r="N2240" i="6"/>
  <c r="N2242" i="6"/>
  <c r="N2244" i="6"/>
  <c r="N2246" i="6"/>
  <c r="N2248" i="6"/>
  <c r="N2250" i="6"/>
  <c r="N2252" i="6"/>
  <c r="N2254" i="6"/>
  <c r="N2256" i="6"/>
  <c r="N2258" i="6"/>
  <c r="N2260" i="6"/>
  <c r="N2262" i="6"/>
  <c r="N2264" i="6"/>
  <c r="N2266" i="6"/>
  <c r="N2268" i="6"/>
  <c r="N2270" i="6"/>
  <c r="N2272" i="6"/>
  <c r="N2274" i="6"/>
  <c r="N2276" i="6"/>
  <c r="N2278" i="6"/>
  <c r="N2280" i="6"/>
  <c r="N2282" i="6"/>
  <c r="N2284" i="6"/>
  <c r="N2286" i="6"/>
  <c r="N2288" i="6"/>
  <c r="N2290" i="6"/>
  <c r="N2292" i="6"/>
  <c r="N2294" i="6"/>
  <c r="N2296" i="6"/>
  <c r="N2298" i="6"/>
  <c r="N2300" i="6"/>
  <c r="N2302" i="6"/>
  <c r="N2304" i="6"/>
  <c r="N2306" i="6"/>
  <c r="N2308" i="6"/>
  <c r="N2310" i="6"/>
  <c r="N2312" i="6"/>
  <c r="N2314" i="6"/>
  <c r="N2316" i="6"/>
  <c r="N2318" i="6"/>
  <c r="N2320" i="6"/>
  <c r="N2322" i="6"/>
  <c r="N2324" i="6"/>
  <c r="N2326" i="6"/>
  <c r="N2328" i="6"/>
  <c r="N2330" i="6"/>
  <c r="N2332" i="6"/>
  <c r="N2334" i="6"/>
  <c r="N2336" i="6"/>
  <c r="N2338" i="6"/>
  <c r="N2340" i="6"/>
  <c r="N2342" i="6"/>
  <c r="N2344" i="6"/>
  <c r="N2346" i="6"/>
  <c r="N2348" i="6"/>
  <c r="N2350" i="6"/>
  <c r="N2352" i="6"/>
  <c r="N2354" i="6"/>
  <c r="N2356" i="6"/>
  <c r="N2358" i="6"/>
  <c r="N2360" i="6"/>
  <c r="N2362" i="6"/>
  <c r="N2364" i="6"/>
  <c r="N2366" i="6"/>
  <c r="N2368" i="6"/>
  <c r="N2370" i="6"/>
  <c r="N1696" i="6"/>
  <c r="N1704" i="6"/>
  <c r="N1712" i="6"/>
  <c r="N1720" i="6"/>
  <c r="N1728" i="6"/>
  <c r="N1736" i="6"/>
  <c r="N1744" i="6"/>
  <c r="N1752" i="6"/>
  <c r="N1760" i="6"/>
  <c r="N1768" i="6"/>
  <c r="N1776" i="6"/>
  <c r="N1784" i="6"/>
  <c r="N1792" i="6"/>
  <c r="N1800" i="6"/>
  <c r="N1808" i="6"/>
  <c r="N1816" i="6"/>
  <c r="M1824" i="6"/>
  <c r="M1828" i="6"/>
  <c r="M1832" i="6"/>
  <c r="M1836" i="6"/>
  <c r="M1840" i="6"/>
  <c r="M1844" i="6"/>
  <c r="M1848" i="6"/>
  <c r="M1852" i="6"/>
  <c r="M1856" i="6"/>
  <c r="M1860" i="6"/>
  <c r="M1864" i="6"/>
  <c r="M1868" i="6"/>
  <c r="M1872" i="6"/>
  <c r="M1876" i="6"/>
  <c r="M1880" i="6"/>
  <c r="M1884" i="6"/>
  <c r="M1888" i="6"/>
  <c r="M1892" i="6"/>
  <c r="M1896" i="6"/>
  <c r="M1900" i="6"/>
  <c r="M1904" i="6"/>
  <c r="M1908" i="6"/>
  <c r="M1912" i="6"/>
  <c r="M1916" i="6"/>
  <c r="M1920" i="6"/>
  <c r="M1924" i="6"/>
  <c r="M1928" i="6"/>
  <c r="M1932" i="6"/>
  <c r="M1936" i="6"/>
  <c r="M1940" i="6"/>
  <c r="M1944" i="6"/>
  <c r="M1948" i="6"/>
  <c r="M1952" i="6"/>
  <c r="M1956" i="6"/>
  <c r="M1960" i="6"/>
  <c r="M1964" i="6"/>
  <c r="M1968" i="6"/>
  <c r="M1972" i="6"/>
  <c r="M1976" i="6"/>
  <c r="M1980" i="6"/>
  <c r="M1984" i="6"/>
  <c r="M1988" i="6"/>
  <c r="M1992" i="6"/>
  <c r="M1996" i="6"/>
  <c r="M2000" i="6"/>
  <c r="M2004" i="6"/>
  <c r="M2008" i="6"/>
  <c r="M2012" i="6"/>
  <c r="M2016" i="6"/>
  <c r="M2020" i="6"/>
  <c r="M2024" i="6"/>
  <c r="M2028" i="6"/>
  <c r="M2032" i="6"/>
  <c r="M2036" i="6"/>
  <c r="M2040" i="6"/>
  <c r="M2044" i="6"/>
  <c r="M2048" i="6"/>
  <c r="M2052" i="6"/>
  <c r="M2056" i="6"/>
  <c r="M2060" i="6"/>
  <c r="M2064" i="6"/>
  <c r="M2068" i="6"/>
  <c r="M2072" i="6"/>
  <c r="M2076" i="6"/>
  <c r="M2080" i="6"/>
  <c r="M2084" i="6"/>
  <c r="N2086" i="6"/>
  <c r="N2089" i="6"/>
  <c r="M2092" i="6"/>
  <c r="N2094" i="6"/>
  <c r="N2097" i="6"/>
  <c r="M2100" i="6"/>
  <c r="N2102" i="6"/>
  <c r="M2105" i="6"/>
  <c r="M2107" i="6"/>
  <c r="M2109" i="6"/>
  <c r="M2111" i="6"/>
  <c r="M2113" i="6"/>
  <c r="M2115" i="6"/>
  <c r="M2117" i="6"/>
  <c r="M2119" i="6"/>
  <c r="M2121" i="6"/>
  <c r="M2123" i="6"/>
  <c r="M2125" i="6"/>
  <c r="M2127" i="6"/>
  <c r="M2129" i="6"/>
  <c r="M2131" i="6"/>
  <c r="M2133" i="6"/>
  <c r="M2135" i="6"/>
  <c r="M2137" i="6"/>
  <c r="M2139" i="6"/>
  <c r="M2141" i="6"/>
  <c r="M2143" i="6"/>
  <c r="M2145" i="6"/>
  <c r="M2147" i="6"/>
  <c r="M2149" i="6"/>
  <c r="M2151" i="6"/>
  <c r="M2153" i="6"/>
  <c r="M2155" i="6"/>
  <c r="M2157" i="6"/>
  <c r="M2159" i="6"/>
  <c r="M2161" i="6"/>
  <c r="M2163" i="6"/>
  <c r="M2165" i="6"/>
  <c r="M2167" i="6"/>
  <c r="M2169" i="6"/>
  <c r="M2171" i="6"/>
  <c r="M2173" i="6"/>
  <c r="M2175" i="6"/>
  <c r="M2177" i="6"/>
  <c r="M2179" i="6"/>
  <c r="M2181" i="6"/>
  <c r="M2183" i="6"/>
  <c r="M2185" i="6"/>
  <c r="M2187" i="6"/>
  <c r="M2189" i="6"/>
  <c r="M2191" i="6"/>
  <c r="M2193" i="6"/>
  <c r="M2195" i="6"/>
  <c r="M2197" i="6"/>
  <c r="M2199" i="6"/>
  <c r="M2201" i="6"/>
  <c r="M2203" i="6"/>
  <c r="M2205" i="6"/>
  <c r="M2207" i="6"/>
  <c r="M2209" i="6"/>
  <c r="M2211" i="6"/>
  <c r="M2213" i="6"/>
  <c r="M2215" i="6"/>
  <c r="M2217" i="6"/>
  <c r="M2219" i="6"/>
  <c r="M2221" i="6"/>
  <c r="M2223" i="6"/>
  <c r="M2225" i="6"/>
  <c r="M2227" i="6"/>
  <c r="M2229" i="6"/>
  <c r="M2231" i="6"/>
  <c r="M2233" i="6"/>
  <c r="M2235" i="6"/>
  <c r="M2237" i="6"/>
  <c r="M2239" i="6"/>
  <c r="M2241" i="6"/>
  <c r="M2243" i="6"/>
  <c r="M2245" i="6"/>
  <c r="M2247" i="6"/>
  <c r="M2249" i="6"/>
  <c r="M2251" i="6"/>
  <c r="M2253" i="6"/>
  <c r="M2255" i="6"/>
  <c r="M2257" i="6"/>
  <c r="M2259" i="6"/>
  <c r="M2261" i="6"/>
  <c r="M2263" i="6"/>
  <c r="M2265" i="6"/>
  <c r="M2267" i="6"/>
  <c r="M2269" i="6"/>
  <c r="M2271" i="6"/>
  <c r="M2273" i="6"/>
  <c r="M2275" i="6"/>
  <c r="M2277" i="6"/>
  <c r="M2279" i="6"/>
  <c r="M2281" i="6"/>
  <c r="M2283" i="6"/>
  <c r="M2285" i="6"/>
  <c r="M2287" i="6"/>
  <c r="M2289" i="6"/>
  <c r="M2291" i="6"/>
  <c r="M2293" i="6"/>
  <c r="M2295" i="6"/>
  <c r="M2297" i="6"/>
  <c r="M2299" i="6"/>
  <c r="M2301" i="6"/>
  <c r="M2303" i="6"/>
  <c r="M2305" i="6"/>
  <c r="M2307" i="6"/>
  <c r="M2309" i="6"/>
  <c r="M2311" i="6"/>
  <c r="M2313" i="6"/>
  <c r="M2315" i="6"/>
  <c r="M2317" i="6"/>
  <c r="M2319" i="6"/>
  <c r="M2321" i="6"/>
  <c r="M2323" i="6"/>
  <c r="M2325" i="6"/>
  <c r="M2327" i="6"/>
  <c r="M2329" i="6"/>
  <c r="M2331" i="6"/>
  <c r="M2333" i="6"/>
  <c r="M2335" i="6"/>
  <c r="M2337" i="6"/>
  <c r="M2339" i="6"/>
  <c r="M2341" i="6"/>
  <c r="M2343" i="6"/>
  <c r="M2345" i="6"/>
  <c r="M2347" i="6"/>
  <c r="M2349" i="6"/>
  <c r="M2351" i="6"/>
  <c r="M2353" i="6"/>
  <c r="M2355" i="6"/>
  <c r="M2357" i="6"/>
  <c r="M2359" i="6"/>
  <c r="M2361" i="6"/>
  <c r="M2363" i="6"/>
  <c r="M2365" i="6"/>
  <c r="M2367" i="6"/>
  <c r="M2369" i="6"/>
  <c r="M2371" i="6"/>
  <c r="M2373" i="6"/>
  <c r="M2375" i="6"/>
  <c r="M2377" i="6"/>
  <c r="M2379" i="6"/>
  <c r="M2381" i="6"/>
  <c r="M2383" i="6"/>
  <c r="M2385" i="6"/>
  <c r="M2387" i="6"/>
  <c r="M2389" i="6"/>
  <c r="M2391" i="6"/>
  <c r="M2393" i="6"/>
  <c r="M2395" i="6"/>
  <c r="M2397" i="6"/>
  <c r="M2399" i="6"/>
  <c r="M2401" i="6"/>
  <c r="M2403" i="6"/>
  <c r="M2405" i="6"/>
  <c r="M2407" i="6"/>
  <c r="M2409" i="6"/>
  <c r="M2411" i="6"/>
  <c r="M2413" i="6"/>
  <c r="M2415" i="6"/>
  <c r="M2417" i="6"/>
  <c r="M2419" i="6"/>
  <c r="M2421" i="6"/>
  <c r="M2423" i="6"/>
  <c r="M2425" i="6"/>
  <c r="M2427" i="6"/>
  <c r="M2429" i="6"/>
  <c r="M2431" i="6"/>
  <c r="M2433" i="6"/>
  <c r="M2435" i="6"/>
  <c r="M2437" i="6"/>
  <c r="M2439" i="6"/>
  <c r="M2441" i="6"/>
  <c r="M2443" i="6"/>
  <c r="M2445" i="6"/>
  <c r="M2447" i="6"/>
  <c r="M2449" i="6"/>
  <c r="M2451" i="6"/>
  <c r="M2453" i="6"/>
  <c r="M2455" i="6"/>
  <c r="M2457" i="6"/>
  <c r="M2459" i="6"/>
  <c r="M2461" i="6"/>
  <c r="M2463" i="6"/>
  <c r="M2465" i="6"/>
  <c r="M2467" i="6"/>
  <c r="M2469" i="6"/>
  <c r="M2471" i="6"/>
  <c r="M2473" i="6"/>
  <c r="M2475" i="6"/>
  <c r="M2477" i="6"/>
  <c r="M2479" i="6"/>
  <c r="M2481" i="6"/>
  <c r="M2483" i="6"/>
  <c r="M2485" i="6"/>
  <c r="M2487" i="6"/>
  <c r="M2489" i="6"/>
  <c r="M2491" i="6"/>
  <c r="M2493" i="6"/>
  <c r="M2495" i="6"/>
  <c r="M2497" i="6"/>
  <c r="M2499" i="6"/>
  <c r="M2501" i="6"/>
  <c r="M2503" i="6"/>
  <c r="M2505" i="6"/>
  <c r="M2507" i="6"/>
  <c r="M2509" i="6"/>
  <c r="M2511" i="6"/>
  <c r="M2513" i="6"/>
  <c r="M2515" i="6"/>
  <c r="M2517" i="6"/>
  <c r="M2519" i="6"/>
  <c r="M2521" i="6"/>
  <c r="M2523" i="6"/>
  <c r="M2525" i="6"/>
  <c r="M2527" i="6"/>
  <c r="M2529" i="6"/>
  <c r="M2531" i="6"/>
  <c r="M2533" i="6"/>
  <c r="M2535" i="6"/>
  <c r="M2537" i="6"/>
  <c r="M2539" i="6"/>
  <c r="M2541" i="6"/>
  <c r="M2543" i="6"/>
  <c r="M2545" i="6"/>
  <c r="M2547" i="6"/>
  <c r="M2549" i="6"/>
  <c r="M2551" i="6"/>
  <c r="M2553" i="6"/>
  <c r="M2555" i="6"/>
  <c r="M2557" i="6"/>
  <c r="M2559" i="6"/>
  <c r="M2561" i="6"/>
  <c r="M2563" i="6"/>
  <c r="M2565" i="6"/>
  <c r="M2567" i="6"/>
  <c r="M2569" i="6"/>
  <c r="M2571" i="6"/>
  <c r="M2573" i="6"/>
  <c r="M2575" i="6"/>
  <c r="M2577" i="6"/>
  <c r="M2579" i="6"/>
  <c r="M2581" i="6"/>
  <c r="M2583" i="6"/>
  <c r="M2585" i="6"/>
  <c r="M2587" i="6"/>
  <c r="M2589" i="6"/>
  <c r="M2591" i="6"/>
  <c r="M2593" i="6"/>
  <c r="M2595" i="6"/>
  <c r="M2597" i="6"/>
  <c r="M2599" i="6"/>
  <c r="M2601" i="6"/>
  <c r="M2603" i="6"/>
  <c r="M2605" i="6"/>
  <c r="M2607" i="6"/>
  <c r="M2330" i="6"/>
  <c r="M2338" i="6"/>
  <c r="M2346" i="6"/>
  <c r="M2354" i="6"/>
  <c r="M2362" i="6"/>
  <c r="M2370" i="6"/>
  <c r="N2374" i="6"/>
  <c r="N2378" i="6"/>
  <c r="N2382" i="6"/>
  <c r="N2386" i="6"/>
  <c r="N2390" i="6"/>
  <c r="N2394" i="6"/>
  <c r="N2398" i="6"/>
  <c r="N2402" i="6"/>
  <c r="N2406" i="6"/>
  <c r="N2410" i="6"/>
  <c r="N2414" i="6"/>
  <c r="N2418" i="6"/>
  <c r="N2422" i="6"/>
  <c r="N2426" i="6"/>
  <c r="N2430" i="6"/>
  <c r="N2434" i="6"/>
  <c r="N2438" i="6"/>
  <c r="N2442" i="6"/>
  <c r="N2446" i="6"/>
  <c r="N2450" i="6"/>
  <c r="N2454" i="6"/>
  <c r="N2458" i="6"/>
  <c r="N2462" i="6"/>
  <c r="N2466" i="6"/>
  <c r="N2470" i="6"/>
  <c r="N2474" i="6"/>
  <c r="N2478" i="6"/>
  <c r="N2482" i="6"/>
  <c r="N2486" i="6"/>
  <c r="N2490" i="6"/>
  <c r="N2494" i="6"/>
  <c r="N2498" i="6"/>
  <c r="N2502" i="6"/>
  <c r="N2506" i="6"/>
  <c r="N2510" i="6"/>
  <c r="N2514" i="6"/>
  <c r="N2518" i="6"/>
  <c r="N2522" i="6"/>
  <c r="N2526" i="6"/>
  <c r="N2530" i="6"/>
  <c r="N2534" i="6"/>
  <c r="N2538" i="6"/>
  <c r="N2542" i="6"/>
  <c r="N2546" i="6"/>
  <c r="N2550" i="6"/>
  <c r="N2554" i="6"/>
  <c r="N2558" i="6"/>
  <c r="N2562" i="6"/>
  <c r="N2566" i="6"/>
  <c r="N2570" i="6"/>
  <c r="N2574" i="6"/>
  <c r="N2578" i="6"/>
  <c r="N2582" i="6"/>
  <c r="M2586" i="6"/>
  <c r="N2588" i="6"/>
  <c r="N2591" i="6"/>
  <c r="M2594" i="6"/>
  <c r="N2596" i="6"/>
  <c r="N2599" i="6"/>
  <c r="M2602" i="6"/>
  <c r="N2604" i="6"/>
  <c r="N2607" i="6"/>
  <c r="N2609" i="6"/>
  <c r="N2611" i="6"/>
  <c r="N2613" i="6"/>
  <c r="N2615" i="6"/>
  <c r="N2617" i="6"/>
  <c r="N2619" i="6"/>
  <c r="N2621" i="6"/>
  <c r="N2623" i="6"/>
  <c r="N2625" i="6"/>
  <c r="N2627" i="6"/>
  <c r="N2629" i="6"/>
  <c r="N2631" i="6"/>
  <c r="N2633" i="6"/>
  <c r="N2635" i="6"/>
  <c r="N2637" i="6"/>
  <c r="N2639" i="6"/>
  <c r="N2641" i="6"/>
  <c r="N2643" i="6"/>
  <c r="N2645" i="6"/>
  <c r="N2647" i="6"/>
  <c r="N2649" i="6"/>
  <c r="N2651" i="6"/>
  <c r="N2653" i="6"/>
  <c r="N2655" i="6"/>
  <c r="N2657" i="6"/>
  <c r="N2659" i="6"/>
  <c r="N2661" i="6"/>
  <c r="N2663" i="6"/>
  <c r="N2665" i="6"/>
  <c r="N2667" i="6"/>
  <c r="N2669" i="6"/>
  <c r="N2671" i="6"/>
  <c r="N2673" i="6"/>
  <c r="N2675" i="6"/>
  <c r="N2677" i="6"/>
  <c r="N2679" i="6"/>
  <c r="N2681" i="6"/>
  <c r="N2683" i="6"/>
  <c r="N2685" i="6"/>
  <c r="N2687" i="6"/>
  <c r="N2689" i="6"/>
  <c r="N2691" i="6"/>
  <c r="N2693" i="6"/>
  <c r="N2695" i="6"/>
  <c r="N2697" i="6"/>
  <c r="N2699" i="6"/>
  <c r="N2701" i="6"/>
  <c r="N2703" i="6"/>
  <c r="N2705" i="6"/>
  <c r="N2707" i="6"/>
  <c r="N2709" i="6"/>
  <c r="N2711" i="6"/>
  <c r="N2713" i="6"/>
  <c r="N2715" i="6"/>
  <c r="N2717" i="6"/>
  <c r="N2719" i="6"/>
  <c r="N2721" i="6"/>
  <c r="N2723" i="6"/>
  <c r="N2725" i="6"/>
  <c r="N2727" i="6"/>
  <c r="N2729" i="6"/>
  <c r="N2731" i="6"/>
  <c r="N2733" i="6"/>
  <c r="N2735" i="6"/>
  <c r="N2737" i="6"/>
  <c r="N2739" i="6"/>
  <c r="N2741" i="6"/>
  <c r="N2743" i="6"/>
  <c r="N2745" i="6"/>
  <c r="N2747" i="6"/>
  <c r="N2749" i="6"/>
  <c r="N2751" i="6"/>
  <c r="N2753" i="6"/>
  <c r="N2755" i="6"/>
  <c r="N2757" i="6"/>
  <c r="N2759" i="6"/>
  <c r="N2761" i="6"/>
  <c r="N2763" i="6"/>
  <c r="N2765" i="6"/>
  <c r="N2767" i="6"/>
  <c r="N2769" i="6"/>
  <c r="N2771" i="6"/>
  <c r="N2773" i="6"/>
  <c r="N2775" i="6"/>
  <c r="N2777" i="6"/>
  <c r="N2779" i="6"/>
  <c r="N2781" i="6"/>
  <c r="N2783" i="6"/>
  <c r="N2785" i="6"/>
  <c r="N2787" i="6"/>
  <c r="N2789" i="6"/>
  <c r="N2791" i="6"/>
  <c r="N2793" i="6"/>
  <c r="N2795" i="6"/>
  <c r="N2797" i="6"/>
  <c r="N2799" i="6"/>
  <c r="N2801" i="6"/>
  <c r="N2803" i="6"/>
  <c r="N2805" i="6"/>
  <c r="N2807" i="6"/>
  <c r="N2809" i="6"/>
  <c r="N2811" i="6"/>
  <c r="N2813" i="6"/>
  <c r="N2815" i="6"/>
  <c r="N2817" i="6"/>
  <c r="N2819" i="6"/>
  <c r="N2821" i="6"/>
  <c r="N2823" i="6"/>
  <c r="N2825" i="6"/>
  <c r="N2827" i="6"/>
  <c r="N2829" i="6"/>
  <c r="N2831" i="6"/>
  <c r="N2833" i="6"/>
  <c r="N2835" i="6"/>
  <c r="N2837" i="6"/>
  <c r="N2839" i="6"/>
  <c r="N2841" i="6"/>
  <c r="N2843" i="6"/>
  <c r="N2845" i="6"/>
  <c r="N2847" i="6"/>
  <c r="N2849" i="6"/>
  <c r="N2851" i="6"/>
  <c r="N2853" i="6"/>
  <c r="N2855" i="6"/>
  <c r="N2857" i="6"/>
  <c r="N2859" i="6"/>
  <c r="N2861" i="6"/>
  <c r="N2863" i="6"/>
  <c r="N2865" i="6"/>
  <c r="N2867" i="6"/>
  <c r="N2869" i="6"/>
  <c r="N2871" i="6"/>
  <c r="N2873" i="6"/>
  <c r="N2875" i="6"/>
  <c r="N2877" i="6"/>
  <c r="N2879" i="6"/>
  <c r="N2881" i="6"/>
  <c r="N2883" i="6"/>
  <c r="N2885" i="6"/>
  <c r="N2887" i="6"/>
  <c r="N2889" i="6"/>
  <c r="N2891" i="6"/>
  <c r="N2893" i="6"/>
  <c r="N2895" i="6"/>
  <c r="N2897" i="6"/>
  <c r="N2899" i="6"/>
  <c r="N2901" i="6"/>
  <c r="N2903" i="6"/>
  <c r="N2905" i="6"/>
  <c r="N2907" i="6"/>
  <c r="N2909" i="6"/>
  <c r="N2911" i="6"/>
  <c r="N2913" i="6"/>
  <c r="N2915" i="6"/>
  <c r="N2917" i="6"/>
  <c r="N2919" i="6"/>
  <c r="N2921" i="6"/>
  <c r="N2923" i="6"/>
  <c r="N2925" i="6"/>
  <c r="N2927" i="6"/>
  <c r="N2929" i="6"/>
  <c r="N2931" i="6"/>
  <c r="N2933" i="6"/>
  <c r="N2935" i="6"/>
  <c r="M2698" i="6"/>
  <c r="M2710" i="6"/>
  <c r="M2714" i="6"/>
  <c r="M2718" i="6"/>
  <c r="M2722" i="6"/>
  <c r="M2726" i="6"/>
  <c r="M2730" i="6"/>
  <c r="M2732" i="6"/>
  <c r="M2736" i="6"/>
  <c r="M2740" i="6"/>
  <c r="M2744" i="6"/>
  <c r="M2746" i="6"/>
  <c r="M2750" i="6"/>
  <c r="M2754" i="6"/>
  <c r="M2758" i="6"/>
  <c r="M2762" i="6"/>
  <c r="M2766" i="6"/>
  <c r="M2768" i="6"/>
  <c r="M2772" i="6"/>
  <c r="M2776" i="6"/>
  <c r="M2780" i="6"/>
  <c r="M2784" i="6"/>
  <c r="M2786" i="6"/>
  <c r="M2790" i="6"/>
  <c r="M2794" i="6"/>
  <c r="M2798" i="6"/>
  <c r="M2800" i="6"/>
  <c r="M2804" i="6"/>
  <c r="M2810" i="6"/>
  <c r="M2814" i="6"/>
  <c r="M2818" i="6"/>
  <c r="M2822" i="6"/>
  <c r="M2826" i="6"/>
  <c r="M2832" i="6"/>
  <c r="M2836" i="6"/>
  <c r="M2842" i="6"/>
  <c r="M2846" i="6"/>
  <c r="M2852" i="6"/>
  <c r="M2858" i="6"/>
  <c r="M2864" i="6"/>
  <c r="M2870" i="6"/>
  <c r="M2876" i="6"/>
  <c r="M2880" i="6"/>
  <c r="M2886" i="6"/>
  <c r="M2892" i="6"/>
  <c r="M2898" i="6"/>
  <c r="M2902" i="6"/>
  <c r="M2908" i="6"/>
  <c r="M2914" i="6"/>
  <c r="M2920" i="6"/>
  <c r="M2924" i="6"/>
  <c r="M2930" i="6"/>
  <c r="N7" i="6"/>
  <c r="D11" i="6" s="1"/>
  <c r="N2724" i="6"/>
  <c r="N2736" i="6"/>
  <c r="N2744" i="6"/>
  <c r="N2750" i="6"/>
  <c r="N2758" i="6"/>
  <c r="N2764" i="6"/>
  <c r="N2772" i="6"/>
  <c r="N2780" i="6"/>
  <c r="N2788" i="6"/>
  <c r="N2794" i="6"/>
  <c r="N2802" i="6"/>
  <c r="N2810" i="6"/>
  <c r="N2816" i="6"/>
  <c r="N2824" i="6"/>
  <c r="N2832" i="6"/>
  <c r="N2838" i="6"/>
  <c r="N2846" i="6"/>
  <c r="N2854" i="6"/>
  <c r="N2862" i="6"/>
  <c r="N2868" i="6"/>
  <c r="N2876" i="6"/>
  <c r="N2884" i="6"/>
  <c r="N2892" i="6"/>
  <c r="N2898" i="6"/>
  <c r="N2906" i="6"/>
  <c r="N2914" i="6"/>
  <c r="N2922" i="6"/>
  <c r="N2930" i="6"/>
  <c r="M2332" i="6"/>
  <c r="M2340" i="6"/>
  <c r="M2348" i="6"/>
  <c r="M2356" i="6"/>
  <c r="M2364" i="6"/>
  <c r="M2372" i="6"/>
  <c r="M2376" i="6"/>
  <c r="M2380" i="6"/>
  <c r="M2384" i="6"/>
  <c r="M2388" i="6"/>
  <c r="M2392" i="6"/>
  <c r="M2396" i="6"/>
  <c r="M2400" i="6"/>
  <c r="M2404" i="6"/>
  <c r="M2408" i="6"/>
  <c r="M2412" i="6"/>
  <c r="M2416" i="6"/>
  <c r="M2420" i="6"/>
  <c r="M2424" i="6"/>
  <c r="M2428" i="6"/>
  <c r="M2432" i="6"/>
  <c r="M2436" i="6"/>
  <c r="M2440" i="6"/>
  <c r="M2444" i="6"/>
  <c r="M2448" i="6"/>
  <c r="M2452" i="6"/>
  <c r="M2456" i="6"/>
  <c r="M2460" i="6"/>
  <c r="M2464" i="6"/>
  <c r="M2468" i="6"/>
  <c r="M2472" i="6"/>
  <c r="M2476" i="6"/>
  <c r="M2480" i="6"/>
  <c r="M2484" i="6"/>
  <c r="M2488" i="6"/>
  <c r="M2492" i="6"/>
  <c r="M2496" i="6"/>
  <c r="M2500" i="6"/>
  <c r="M2504" i="6"/>
  <c r="M2508" i="6"/>
  <c r="M2512" i="6"/>
  <c r="M2516" i="6"/>
  <c r="M2520" i="6"/>
  <c r="M2524" i="6"/>
  <c r="M2528" i="6"/>
  <c r="M2532" i="6"/>
  <c r="M2536" i="6"/>
  <c r="M2540" i="6"/>
  <c r="M2544" i="6"/>
  <c r="M2548" i="6"/>
  <c r="M2552" i="6"/>
  <c r="M2556" i="6"/>
  <c r="M2560" i="6"/>
  <c r="M2564" i="6"/>
  <c r="M2568" i="6"/>
  <c r="M2572" i="6"/>
  <c r="M2576" i="6"/>
  <c r="M2580" i="6"/>
  <c r="M2584" i="6"/>
  <c r="N2586" i="6"/>
  <c r="N2589" i="6"/>
  <c r="M2592" i="6"/>
  <c r="N2594" i="6"/>
  <c r="N2597" i="6"/>
  <c r="M2600" i="6"/>
  <c r="N2602" i="6"/>
  <c r="N2605" i="6"/>
  <c r="M2608" i="6"/>
  <c r="M2610" i="6"/>
  <c r="M2612" i="6"/>
  <c r="M2614" i="6"/>
  <c r="M2616" i="6"/>
  <c r="M2618" i="6"/>
  <c r="M2620" i="6"/>
  <c r="M2622" i="6"/>
  <c r="M2624" i="6"/>
  <c r="M2626" i="6"/>
  <c r="M2628" i="6"/>
  <c r="M2630" i="6"/>
  <c r="M2632" i="6"/>
  <c r="M2634" i="6"/>
  <c r="M2636" i="6"/>
  <c r="M2638" i="6"/>
  <c r="M2640" i="6"/>
  <c r="M2642" i="6"/>
  <c r="M2644" i="6"/>
  <c r="M2646" i="6"/>
  <c r="M2648" i="6"/>
  <c r="M2650" i="6"/>
  <c r="M2652" i="6"/>
  <c r="M2654" i="6"/>
  <c r="M2656" i="6"/>
  <c r="M2658" i="6"/>
  <c r="M2660" i="6"/>
  <c r="M2662" i="6"/>
  <c r="M2664" i="6"/>
  <c r="M2666" i="6"/>
  <c r="M2668" i="6"/>
  <c r="M2670" i="6"/>
  <c r="M2672" i="6"/>
  <c r="M2674" i="6"/>
  <c r="M2676" i="6"/>
  <c r="M2678" i="6"/>
  <c r="M2680" i="6"/>
  <c r="M2682" i="6"/>
  <c r="M2684" i="6"/>
  <c r="M2686" i="6"/>
  <c r="M2688" i="6"/>
  <c r="M2690" i="6"/>
  <c r="M2692" i="6"/>
  <c r="M2694" i="6"/>
  <c r="M2696" i="6"/>
  <c r="M2700" i="6"/>
  <c r="M2702" i="6"/>
  <c r="M2704" i="6"/>
  <c r="M2706" i="6"/>
  <c r="M2708" i="6"/>
  <c r="M2712" i="6"/>
  <c r="M2716" i="6"/>
  <c r="M2720" i="6"/>
  <c r="M2724" i="6"/>
  <c r="M2728" i="6"/>
  <c r="M2734" i="6"/>
  <c r="M2738" i="6"/>
  <c r="M2742" i="6"/>
  <c r="M2748" i="6"/>
  <c r="M2752" i="6"/>
  <c r="M2756" i="6"/>
  <c r="M2760" i="6"/>
  <c r="M2764" i="6"/>
  <c r="M2770" i="6"/>
  <c r="M2774" i="6"/>
  <c r="M2778" i="6"/>
  <c r="M2782" i="6"/>
  <c r="M2788" i="6"/>
  <c r="M2792" i="6"/>
  <c r="M2796" i="6"/>
  <c r="M2802" i="6"/>
  <c r="M2806" i="6"/>
  <c r="M2812" i="6"/>
  <c r="M2816" i="6"/>
  <c r="M2820" i="6"/>
  <c r="M2828" i="6"/>
  <c r="M2834" i="6"/>
  <c r="M2840" i="6"/>
  <c r="M2850" i="6"/>
  <c r="M2856" i="6"/>
  <c r="M2862" i="6"/>
  <c r="M2868" i="6"/>
  <c r="M2874" i="6"/>
  <c r="M2882" i="6"/>
  <c r="M2888" i="6"/>
  <c r="M2896" i="6"/>
  <c r="M2904" i="6"/>
  <c r="M2910" i="6"/>
  <c r="M2918" i="6"/>
  <c r="M2926" i="6"/>
  <c r="M2934" i="6"/>
  <c r="N2726" i="6"/>
  <c r="N2740" i="6"/>
  <c r="N2748" i="6"/>
  <c r="N2754" i="6"/>
  <c r="N2762" i="6"/>
  <c r="N2770" i="6"/>
  <c r="N2776" i="6"/>
  <c r="N2784" i="6"/>
  <c r="N2792" i="6"/>
  <c r="N2800" i="6"/>
  <c r="N2806" i="6"/>
  <c r="N2814" i="6"/>
  <c r="N2822" i="6"/>
  <c r="N2826" i="6"/>
  <c r="N2834" i="6"/>
  <c r="N2842" i="6"/>
  <c r="N2848" i="6"/>
  <c r="N2856" i="6"/>
  <c r="N2866" i="6"/>
  <c r="N2874" i="6"/>
  <c r="N2882" i="6"/>
  <c r="N2888" i="6"/>
  <c r="N2896" i="6"/>
  <c r="N2904" i="6"/>
  <c r="N2912" i="6"/>
  <c r="N2920" i="6"/>
  <c r="N2926" i="6"/>
  <c r="N2934" i="6"/>
  <c r="M2334" i="6"/>
  <c r="M2342" i="6"/>
  <c r="M2350" i="6"/>
  <c r="M2358" i="6"/>
  <c r="M2366" i="6"/>
  <c r="N2372" i="6"/>
  <c r="N2376" i="6"/>
  <c r="N2380" i="6"/>
  <c r="N2384" i="6"/>
  <c r="N2388" i="6"/>
  <c r="N2392" i="6"/>
  <c r="N2396" i="6"/>
  <c r="N2400" i="6"/>
  <c r="N2404" i="6"/>
  <c r="N2408" i="6"/>
  <c r="N2412" i="6"/>
  <c r="N2416" i="6"/>
  <c r="N2420" i="6"/>
  <c r="N2424" i="6"/>
  <c r="N2428" i="6"/>
  <c r="N2432" i="6"/>
  <c r="N2436" i="6"/>
  <c r="N2440" i="6"/>
  <c r="N2444" i="6"/>
  <c r="N2448" i="6"/>
  <c r="N2452" i="6"/>
  <c r="N2456" i="6"/>
  <c r="N2460" i="6"/>
  <c r="N2464" i="6"/>
  <c r="N2468" i="6"/>
  <c r="N2472" i="6"/>
  <c r="N2476" i="6"/>
  <c r="N2480" i="6"/>
  <c r="N2484" i="6"/>
  <c r="N2488" i="6"/>
  <c r="N2492" i="6"/>
  <c r="N2496" i="6"/>
  <c r="N2500" i="6"/>
  <c r="N2504" i="6"/>
  <c r="N2508" i="6"/>
  <c r="N2512" i="6"/>
  <c r="N2516" i="6"/>
  <c r="N2520" i="6"/>
  <c r="N2524" i="6"/>
  <c r="N2528" i="6"/>
  <c r="N2532" i="6"/>
  <c r="N2536" i="6"/>
  <c r="N2540" i="6"/>
  <c r="N2544" i="6"/>
  <c r="N2548" i="6"/>
  <c r="N2552" i="6"/>
  <c r="N2556" i="6"/>
  <c r="N2560" i="6"/>
  <c r="N2564" i="6"/>
  <c r="N2568" i="6"/>
  <c r="N2572" i="6"/>
  <c r="N2576" i="6"/>
  <c r="N2580" i="6"/>
  <c r="N2584" i="6"/>
  <c r="N2587" i="6"/>
  <c r="M2590" i="6"/>
  <c r="N2592" i="6"/>
  <c r="N2595" i="6"/>
  <c r="M2598" i="6"/>
  <c r="N2600" i="6"/>
  <c r="N2603" i="6"/>
  <c r="M2606" i="6"/>
  <c r="N2608" i="6"/>
  <c r="N2610" i="6"/>
  <c r="N2612" i="6"/>
  <c r="N2614" i="6"/>
  <c r="N2616" i="6"/>
  <c r="N2618" i="6"/>
  <c r="N2620" i="6"/>
  <c r="N2622" i="6"/>
  <c r="N2624" i="6"/>
  <c r="N2626" i="6"/>
  <c r="N2628" i="6"/>
  <c r="N2630" i="6"/>
  <c r="N2632" i="6"/>
  <c r="N2634" i="6"/>
  <c r="N2636" i="6"/>
  <c r="N2638" i="6"/>
  <c r="N2640" i="6"/>
  <c r="N2642" i="6"/>
  <c r="N2644" i="6"/>
  <c r="N2646" i="6"/>
  <c r="N2648" i="6"/>
  <c r="N2650" i="6"/>
  <c r="N2652" i="6"/>
  <c r="N2654" i="6"/>
  <c r="N2656" i="6"/>
  <c r="N2658" i="6"/>
  <c r="N2660" i="6"/>
  <c r="N2662" i="6"/>
  <c r="N2664" i="6"/>
  <c r="N2666" i="6"/>
  <c r="N2668" i="6"/>
  <c r="N2670" i="6"/>
  <c r="N2672" i="6"/>
  <c r="N2674" i="6"/>
  <c r="N2676" i="6"/>
  <c r="N2678" i="6"/>
  <c r="N2680" i="6"/>
  <c r="N2682" i="6"/>
  <c r="N2684" i="6"/>
  <c r="N2686" i="6"/>
  <c r="N2688" i="6"/>
  <c r="N2690" i="6"/>
  <c r="N2692" i="6"/>
  <c r="N2694" i="6"/>
  <c r="N2696" i="6"/>
  <c r="N2698" i="6"/>
  <c r="N2700" i="6"/>
  <c r="N2702" i="6"/>
  <c r="N2704" i="6"/>
  <c r="N2706" i="6"/>
  <c r="N2708" i="6"/>
  <c r="N2710" i="6"/>
  <c r="N2712" i="6"/>
  <c r="N2714" i="6"/>
  <c r="N2716" i="6"/>
  <c r="N2718" i="6"/>
  <c r="N2720" i="6"/>
  <c r="N2728" i="6"/>
  <c r="N2730" i="6"/>
  <c r="N2732" i="6"/>
  <c r="N2734" i="6"/>
  <c r="N2742" i="6"/>
  <c r="N2756" i="6"/>
  <c r="N2766" i="6"/>
  <c r="N2778" i="6"/>
  <c r="N2786" i="6"/>
  <c r="N2798" i="6"/>
  <c r="N2808" i="6"/>
  <c r="N2818" i="6"/>
  <c r="N2830" i="6"/>
  <c r="N2840" i="6"/>
  <c r="N2852" i="6"/>
  <c r="N2860" i="6"/>
  <c r="N2870" i="6"/>
  <c r="N2878" i="6"/>
  <c r="N2890" i="6"/>
  <c r="N2900" i="6"/>
  <c r="N2910" i="6"/>
  <c r="N2918" i="6"/>
  <c r="N2928" i="6"/>
  <c r="M2336" i="6"/>
  <c r="M2344" i="6"/>
  <c r="M2352" i="6"/>
  <c r="M2360" i="6"/>
  <c r="M2368" i="6"/>
  <c r="M2374" i="6"/>
  <c r="M2378" i="6"/>
  <c r="M2382" i="6"/>
  <c r="M2386" i="6"/>
  <c r="M2390" i="6"/>
  <c r="M2394" i="6"/>
  <c r="M2398" i="6"/>
  <c r="M2402" i="6"/>
  <c r="M2406" i="6"/>
  <c r="M2410" i="6"/>
  <c r="M2414" i="6"/>
  <c r="M2418" i="6"/>
  <c r="M2422" i="6"/>
  <c r="M2426" i="6"/>
  <c r="M2430" i="6"/>
  <c r="M2434" i="6"/>
  <c r="M2438" i="6"/>
  <c r="M2442" i="6"/>
  <c r="M2446" i="6"/>
  <c r="M2450" i="6"/>
  <c r="M2454" i="6"/>
  <c r="M2458" i="6"/>
  <c r="M2462" i="6"/>
  <c r="M2466" i="6"/>
  <c r="M2470" i="6"/>
  <c r="M2474" i="6"/>
  <c r="M2478" i="6"/>
  <c r="M2482" i="6"/>
  <c r="M2486" i="6"/>
  <c r="M2490" i="6"/>
  <c r="M2494" i="6"/>
  <c r="M2498" i="6"/>
  <c r="M2502" i="6"/>
  <c r="M2506" i="6"/>
  <c r="M2510" i="6"/>
  <c r="M2514" i="6"/>
  <c r="M2518" i="6"/>
  <c r="M2522" i="6"/>
  <c r="M2526" i="6"/>
  <c r="M2530" i="6"/>
  <c r="M2534" i="6"/>
  <c r="M2538" i="6"/>
  <c r="M2542" i="6"/>
  <c r="M2546" i="6"/>
  <c r="M2550" i="6"/>
  <c r="M2554" i="6"/>
  <c r="M2558" i="6"/>
  <c r="M2562" i="6"/>
  <c r="M2566" i="6"/>
  <c r="M2570" i="6"/>
  <c r="M2574" i="6"/>
  <c r="M2578" i="6"/>
  <c r="M2582" i="6"/>
  <c r="N2585" i="6"/>
  <c r="M2588" i="6"/>
  <c r="N2590" i="6"/>
  <c r="N2593" i="6"/>
  <c r="M2596" i="6"/>
  <c r="N2598" i="6"/>
  <c r="N2601" i="6"/>
  <c r="M2604" i="6"/>
  <c r="N2606" i="6"/>
  <c r="M2609" i="6"/>
  <c r="M2611" i="6"/>
  <c r="M2613" i="6"/>
  <c r="M2615" i="6"/>
  <c r="M2617" i="6"/>
  <c r="M2619" i="6"/>
  <c r="M2621" i="6"/>
  <c r="M2623" i="6"/>
  <c r="M2625" i="6"/>
  <c r="M2627" i="6"/>
  <c r="M2629" i="6"/>
  <c r="M2631" i="6"/>
  <c r="M2633" i="6"/>
  <c r="M2635" i="6"/>
  <c r="M2637" i="6"/>
  <c r="M2639" i="6"/>
  <c r="M2641" i="6"/>
  <c r="M2643" i="6"/>
  <c r="M2645" i="6"/>
  <c r="M2647" i="6"/>
  <c r="M2649" i="6"/>
  <c r="M2651" i="6"/>
  <c r="M2653" i="6"/>
  <c r="M2655" i="6"/>
  <c r="M2657" i="6"/>
  <c r="M2659" i="6"/>
  <c r="M2661" i="6"/>
  <c r="M2663" i="6"/>
  <c r="M2665" i="6"/>
  <c r="M2667" i="6"/>
  <c r="M2669" i="6"/>
  <c r="M2671" i="6"/>
  <c r="M2673" i="6"/>
  <c r="M2675" i="6"/>
  <c r="M2677" i="6"/>
  <c r="M2679" i="6"/>
  <c r="M2681" i="6"/>
  <c r="M2683" i="6"/>
  <c r="M2685" i="6"/>
  <c r="M2687" i="6"/>
  <c r="M2689" i="6"/>
  <c r="M2691" i="6"/>
  <c r="M2693" i="6"/>
  <c r="M2695" i="6"/>
  <c r="M2697" i="6"/>
  <c r="M2699" i="6"/>
  <c r="M2701" i="6"/>
  <c r="M2703" i="6"/>
  <c r="M2705" i="6"/>
  <c r="M2707" i="6"/>
  <c r="M2709" i="6"/>
  <c r="M2711" i="6"/>
  <c r="M2713" i="6"/>
  <c r="M2715" i="6"/>
  <c r="M2717" i="6"/>
  <c r="M2719" i="6"/>
  <c r="M2721" i="6"/>
  <c r="M2723" i="6"/>
  <c r="M2725" i="6"/>
  <c r="M2727" i="6"/>
  <c r="M2729" i="6"/>
  <c r="M2731" i="6"/>
  <c r="M2733" i="6"/>
  <c r="M2735" i="6"/>
  <c r="M2737" i="6"/>
  <c r="M2739" i="6"/>
  <c r="M2741" i="6"/>
  <c r="M2743" i="6"/>
  <c r="M2745" i="6"/>
  <c r="M2747" i="6"/>
  <c r="M2749" i="6"/>
  <c r="M2751" i="6"/>
  <c r="M2753" i="6"/>
  <c r="M2755" i="6"/>
  <c r="M2757" i="6"/>
  <c r="M2759" i="6"/>
  <c r="M2761" i="6"/>
  <c r="M2763" i="6"/>
  <c r="M2765" i="6"/>
  <c r="M2767" i="6"/>
  <c r="M2769" i="6"/>
  <c r="M2771" i="6"/>
  <c r="M2773" i="6"/>
  <c r="M2775" i="6"/>
  <c r="M2777" i="6"/>
  <c r="M2779" i="6"/>
  <c r="M2781" i="6"/>
  <c r="M2783" i="6"/>
  <c r="M2785" i="6"/>
  <c r="M2787" i="6"/>
  <c r="M2789" i="6"/>
  <c r="M2791" i="6"/>
  <c r="M2793" i="6"/>
  <c r="M2795" i="6"/>
  <c r="M2797" i="6"/>
  <c r="M2799" i="6"/>
  <c r="M2801" i="6"/>
  <c r="M2803" i="6"/>
  <c r="M2805" i="6"/>
  <c r="M2807" i="6"/>
  <c r="M2809" i="6"/>
  <c r="M2811" i="6"/>
  <c r="M2813" i="6"/>
  <c r="M2815" i="6"/>
  <c r="M2817" i="6"/>
  <c r="M2819" i="6"/>
  <c r="M2821" i="6"/>
  <c r="M2823" i="6"/>
  <c r="M2825" i="6"/>
  <c r="M2827" i="6"/>
  <c r="M2829" i="6"/>
  <c r="M2831" i="6"/>
  <c r="M2833" i="6"/>
  <c r="M2835" i="6"/>
  <c r="M2837" i="6"/>
  <c r="M2839" i="6"/>
  <c r="M2841" i="6"/>
  <c r="M2843" i="6"/>
  <c r="M2845" i="6"/>
  <c r="M2847" i="6"/>
  <c r="M2849" i="6"/>
  <c r="M2851" i="6"/>
  <c r="M2853" i="6"/>
  <c r="M2855" i="6"/>
  <c r="M2857" i="6"/>
  <c r="M2859" i="6"/>
  <c r="M2861" i="6"/>
  <c r="M2863" i="6"/>
  <c r="M2865" i="6"/>
  <c r="M2867" i="6"/>
  <c r="M2869" i="6"/>
  <c r="M2871" i="6"/>
  <c r="M2873" i="6"/>
  <c r="M2875" i="6"/>
  <c r="M2877" i="6"/>
  <c r="M2879" i="6"/>
  <c r="M2881" i="6"/>
  <c r="M2883" i="6"/>
  <c r="M2885" i="6"/>
  <c r="M2887" i="6"/>
  <c r="M2889" i="6"/>
  <c r="M2891" i="6"/>
  <c r="M2893" i="6"/>
  <c r="M2895" i="6"/>
  <c r="M2897" i="6"/>
  <c r="M2899" i="6"/>
  <c r="M2901" i="6"/>
  <c r="M2903" i="6"/>
  <c r="M2905" i="6"/>
  <c r="M2907" i="6"/>
  <c r="M2909" i="6"/>
  <c r="M2911" i="6"/>
  <c r="M2913" i="6"/>
  <c r="M2915" i="6"/>
  <c r="M2917" i="6"/>
  <c r="M2919" i="6"/>
  <c r="M2921" i="6"/>
  <c r="M2923" i="6"/>
  <c r="M2925" i="6"/>
  <c r="M2927" i="6"/>
  <c r="M2929" i="6"/>
  <c r="M2931" i="6"/>
  <c r="M2933" i="6"/>
  <c r="M2935" i="6"/>
  <c r="M2808" i="6"/>
  <c r="M2824" i="6"/>
  <c r="M2830" i="6"/>
  <c r="M2838" i="6"/>
  <c r="M2844" i="6"/>
  <c r="M2848" i="6"/>
  <c r="M2854" i="6"/>
  <c r="M2860" i="6"/>
  <c r="M2866" i="6"/>
  <c r="M2872" i="6"/>
  <c r="M2878" i="6"/>
  <c r="M2884" i="6"/>
  <c r="M2890" i="6"/>
  <c r="M2894" i="6"/>
  <c r="M2900" i="6"/>
  <c r="M2906" i="6"/>
  <c r="M2912" i="6"/>
  <c r="M2916" i="6"/>
  <c r="M2922" i="6"/>
  <c r="M2928" i="6"/>
  <c r="M2932" i="6"/>
  <c r="N2722" i="6"/>
  <c r="N2738" i="6"/>
  <c r="N2746" i="6"/>
  <c r="N2752" i="6"/>
  <c r="N2760" i="6"/>
  <c r="N2768" i="6"/>
  <c r="N2774" i="6"/>
  <c r="N2782" i="6"/>
  <c r="N2790" i="6"/>
  <c r="N2796" i="6"/>
  <c r="N2804" i="6"/>
  <c r="N2812" i="6"/>
  <c r="N2820" i="6"/>
  <c r="N2828" i="6"/>
  <c r="N2836" i="6"/>
  <c r="N2844" i="6"/>
  <c r="N2850" i="6"/>
  <c r="N2858" i="6"/>
  <c r="N2864" i="6"/>
  <c r="N2872" i="6"/>
  <c r="N2880" i="6"/>
  <c r="N2886" i="6"/>
  <c r="N2894" i="6"/>
  <c r="N2902" i="6"/>
  <c r="N2908" i="6"/>
  <c r="N2916" i="6"/>
  <c r="N2924" i="6"/>
  <c r="N2932" i="6"/>
  <c r="C144" i="6" l="1"/>
  <c r="D144" i="6"/>
  <c r="D134" i="6"/>
  <c r="C134" i="6"/>
  <c r="C149" i="6"/>
  <c r="D149" i="6"/>
  <c r="C133" i="6"/>
  <c r="D133" i="6"/>
  <c r="C136" i="6"/>
  <c r="D136" i="6"/>
  <c r="C130" i="6"/>
  <c r="D130" i="6"/>
  <c r="C147" i="6"/>
  <c r="D147" i="6"/>
  <c r="C131" i="6"/>
  <c r="D131" i="6"/>
  <c r="C128" i="6"/>
  <c r="D128" i="6"/>
  <c r="C145" i="6"/>
  <c r="D145" i="6"/>
  <c r="C129" i="6"/>
  <c r="D129" i="6"/>
  <c r="C143" i="6"/>
  <c r="D143" i="6"/>
  <c r="C150" i="6"/>
  <c r="D150" i="6"/>
  <c r="C141" i="6"/>
  <c r="D141" i="6"/>
  <c r="C148" i="6"/>
  <c r="D148" i="6"/>
  <c r="D146" i="6"/>
  <c r="C146" i="6"/>
  <c r="C139" i="6"/>
  <c r="D139" i="6"/>
  <c r="C140" i="6"/>
  <c r="D140" i="6"/>
  <c r="D142" i="6"/>
  <c r="C142" i="6"/>
  <c r="C137" i="6"/>
  <c r="D137" i="6"/>
  <c r="C132" i="6"/>
  <c r="D132" i="6"/>
  <c r="D138" i="6"/>
  <c r="C138" i="6"/>
  <c r="C135" i="6"/>
  <c r="D135" i="6"/>
  <c r="C112" i="6"/>
  <c r="D112" i="6"/>
  <c r="C124" i="6"/>
  <c r="D124" i="6"/>
  <c r="D118" i="6"/>
  <c r="C118" i="6"/>
  <c r="C102" i="6"/>
  <c r="D102" i="6"/>
  <c r="D125" i="6"/>
  <c r="C125" i="6"/>
  <c r="C117" i="6"/>
  <c r="D117" i="6"/>
  <c r="C109" i="6"/>
  <c r="D109" i="6"/>
  <c r="C101" i="6"/>
  <c r="D101" i="6"/>
  <c r="D104" i="6"/>
  <c r="C104" i="6"/>
  <c r="C116" i="6"/>
  <c r="D116" i="6"/>
  <c r="C114" i="6"/>
  <c r="D114" i="6"/>
  <c r="C123" i="6"/>
  <c r="D123" i="6"/>
  <c r="D115" i="6"/>
  <c r="C115" i="6"/>
  <c r="C107" i="6"/>
  <c r="D107" i="6"/>
  <c r="C108" i="6"/>
  <c r="D108" i="6"/>
  <c r="C126" i="6"/>
  <c r="D126" i="6"/>
  <c r="D110" i="6"/>
  <c r="C110" i="6"/>
  <c r="C121" i="6"/>
  <c r="D121" i="6"/>
  <c r="C113" i="6"/>
  <c r="D113" i="6"/>
  <c r="C105" i="6"/>
  <c r="D105" i="6"/>
  <c r="D120" i="6"/>
  <c r="C120" i="6"/>
  <c r="D100" i="6"/>
  <c r="C100" i="6"/>
  <c r="D122" i="6"/>
  <c r="C122" i="6"/>
  <c r="C106" i="6"/>
  <c r="D106" i="6"/>
  <c r="D127" i="6"/>
  <c r="C127" i="6"/>
  <c r="C119" i="6"/>
  <c r="D119" i="6"/>
  <c r="D111" i="6"/>
  <c r="C111" i="6"/>
  <c r="D103" i="6"/>
  <c r="C103" i="6"/>
  <c r="C80" i="6"/>
  <c r="D80" i="6"/>
  <c r="C92" i="6"/>
  <c r="D92" i="6"/>
  <c r="C86" i="6"/>
  <c r="D86" i="6"/>
  <c r="C70" i="6"/>
  <c r="D70" i="6"/>
  <c r="C93" i="6"/>
  <c r="D93" i="6"/>
  <c r="C85" i="6"/>
  <c r="D85" i="6"/>
  <c r="C77" i="6"/>
  <c r="D77" i="6"/>
  <c r="C69" i="6"/>
  <c r="D69" i="6"/>
  <c r="C61" i="6"/>
  <c r="D61" i="6"/>
  <c r="C64" i="6"/>
  <c r="D64" i="6"/>
  <c r="C56" i="6"/>
  <c r="D56" i="6"/>
  <c r="C48" i="6"/>
  <c r="D48" i="6"/>
  <c r="C40" i="6"/>
  <c r="D40" i="6"/>
  <c r="C32" i="6"/>
  <c r="D32" i="6"/>
  <c r="C72" i="6"/>
  <c r="D72" i="6"/>
  <c r="E72" i="6" s="1"/>
  <c r="C84" i="6"/>
  <c r="D84" i="6"/>
  <c r="C98" i="6"/>
  <c r="D98" i="6"/>
  <c r="C82" i="6"/>
  <c r="D82" i="6"/>
  <c r="C91" i="6"/>
  <c r="D91" i="6"/>
  <c r="C83" i="6"/>
  <c r="D83" i="6"/>
  <c r="C75" i="6"/>
  <c r="D75" i="6"/>
  <c r="C67" i="6"/>
  <c r="D67" i="6"/>
  <c r="C59" i="6"/>
  <c r="D59" i="6"/>
  <c r="C62" i="6"/>
  <c r="D62" i="6"/>
  <c r="C54" i="6"/>
  <c r="D54" i="6"/>
  <c r="C46" i="6"/>
  <c r="D46" i="6"/>
  <c r="C38" i="6"/>
  <c r="D38" i="6"/>
  <c r="C30" i="6"/>
  <c r="D30" i="6"/>
  <c r="C96" i="6"/>
  <c r="D96" i="6"/>
  <c r="C76" i="6"/>
  <c r="D76" i="6"/>
  <c r="C94" i="6"/>
  <c r="D94" i="6"/>
  <c r="C78" i="6"/>
  <c r="D78" i="6"/>
  <c r="C97" i="6"/>
  <c r="D97" i="6"/>
  <c r="C89" i="6"/>
  <c r="D89" i="6"/>
  <c r="C81" i="6"/>
  <c r="D81" i="6"/>
  <c r="C73" i="6"/>
  <c r="D73" i="6"/>
  <c r="C65" i="6"/>
  <c r="D65" i="6"/>
  <c r="C68" i="6"/>
  <c r="D68" i="6"/>
  <c r="C60" i="6"/>
  <c r="D60" i="6"/>
  <c r="C52" i="6"/>
  <c r="D52" i="6"/>
  <c r="C44" i="6"/>
  <c r="D44" i="6"/>
  <c r="C36" i="6"/>
  <c r="D36" i="6"/>
  <c r="C28" i="6"/>
  <c r="D28" i="6"/>
  <c r="E35" i="6" s="1"/>
  <c r="C88" i="6"/>
  <c r="D88" i="6"/>
  <c r="C90" i="6"/>
  <c r="D90" i="6"/>
  <c r="C74" i="6"/>
  <c r="D74" i="6"/>
  <c r="C95" i="6"/>
  <c r="D95" i="6"/>
  <c r="C87" i="6"/>
  <c r="D87" i="6"/>
  <c r="C79" i="6"/>
  <c r="D79" i="6"/>
  <c r="C71" i="6"/>
  <c r="D71" i="6"/>
  <c r="C63" i="6"/>
  <c r="D63" i="6"/>
  <c r="C66" i="6"/>
  <c r="D66" i="6"/>
  <c r="C58" i="6"/>
  <c r="D58" i="6"/>
  <c r="C50" i="6"/>
  <c r="D50" i="6"/>
  <c r="C42" i="6"/>
  <c r="D42" i="6"/>
  <c r="C34" i="6"/>
  <c r="D34" i="6"/>
  <c r="C53" i="6"/>
  <c r="C45" i="6"/>
  <c r="C37" i="6"/>
  <c r="C29" i="6"/>
  <c r="C51" i="6"/>
  <c r="C43" i="6"/>
  <c r="C35" i="6"/>
  <c r="C57" i="6"/>
  <c r="C49" i="6"/>
  <c r="C41" i="6"/>
  <c r="C33" i="6"/>
  <c r="C55" i="6"/>
  <c r="C47" i="6"/>
  <c r="C39" i="6"/>
  <c r="C31" i="6"/>
  <c r="C21" i="6"/>
  <c r="C13" i="6"/>
  <c r="C25" i="6"/>
  <c r="C17" i="6"/>
  <c r="C15" i="6"/>
  <c r="C12" i="6"/>
  <c r="C14" i="6"/>
  <c r="C19" i="6"/>
  <c r="C16" i="6"/>
  <c r="C18" i="6"/>
  <c r="C23" i="6"/>
  <c r="C27" i="6"/>
  <c r="C99" i="6"/>
  <c r="C11" i="6"/>
  <c r="C20" i="6"/>
  <c r="C22" i="6"/>
  <c r="C24" i="6"/>
  <c r="C26" i="6"/>
  <c r="E81" i="6" l="1"/>
  <c r="E14" i="6"/>
  <c r="E74" i="6"/>
  <c r="E46" i="6"/>
  <c r="E32" i="6"/>
  <c r="E121" i="6"/>
  <c r="E124" i="6"/>
  <c r="E57" i="6"/>
  <c r="E24" i="6"/>
  <c r="E15" i="6"/>
  <c r="E19" i="6"/>
  <c r="E100" i="6"/>
  <c r="E137" i="6"/>
  <c r="E43" i="6"/>
  <c r="E29" i="6"/>
  <c r="E31" i="6"/>
  <c r="E149" i="6"/>
  <c r="E28" i="6"/>
  <c r="E59" i="6"/>
  <c r="E55" i="6"/>
  <c r="E92" i="6"/>
  <c r="E107" i="6"/>
  <c r="E135" i="6"/>
  <c r="E27" i="6"/>
  <c r="E79" i="6"/>
  <c r="E90" i="6"/>
  <c r="E44" i="6"/>
  <c r="E65" i="6"/>
  <c r="E97" i="6"/>
  <c r="E96" i="6"/>
  <c r="E54" i="6"/>
  <c r="E75" i="6"/>
  <c r="E98" i="6"/>
  <c r="E40" i="6"/>
  <c r="E61" i="6"/>
  <c r="E93" i="6"/>
  <c r="E80" i="6"/>
  <c r="E112" i="6"/>
  <c r="E139" i="6"/>
  <c r="E45" i="6"/>
  <c r="E47" i="6"/>
  <c r="E145" i="6"/>
  <c r="E51" i="6"/>
  <c r="E136" i="6"/>
  <c r="E95" i="6"/>
  <c r="E38" i="6"/>
  <c r="E111" i="6"/>
  <c r="E133" i="6"/>
  <c r="E50" i="6"/>
  <c r="E36" i="6"/>
  <c r="E76" i="6"/>
  <c r="E82" i="6"/>
  <c r="E64" i="6"/>
  <c r="E119" i="6"/>
  <c r="E116" i="6"/>
  <c r="E129" i="6"/>
  <c r="E58" i="6"/>
  <c r="E127" i="6"/>
  <c r="E120" i="6"/>
  <c r="E110" i="6"/>
  <c r="E115" i="6"/>
  <c r="E104" i="6"/>
  <c r="E125" i="6"/>
  <c r="E138" i="6"/>
  <c r="E141" i="6"/>
  <c r="E143" i="6"/>
  <c r="E99" i="6"/>
  <c r="E63" i="6"/>
  <c r="E94" i="6"/>
  <c r="E122" i="6"/>
  <c r="E118" i="6"/>
  <c r="E41" i="6"/>
  <c r="E26" i="6"/>
  <c r="E49" i="6"/>
  <c r="E71" i="6"/>
  <c r="E68" i="6"/>
  <c r="E89" i="6"/>
  <c r="E67" i="6"/>
  <c r="E85" i="6"/>
  <c r="E117" i="6"/>
  <c r="E130" i="6"/>
  <c r="E34" i="6"/>
  <c r="E66" i="6"/>
  <c r="E87" i="6"/>
  <c r="E88" i="6"/>
  <c r="E52" i="6"/>
  <c r="E73" i="6"/>
  <c r="E78" i="6"/>
  <c r="E30" i="6"/>
  <c r="E62" i="6"/>
  <c r="E83" i="6"/>
  <c r="E84" i="6"/>
  <c r="E48" i="6"/>
  <c r="E69" i="6"/>
  <c r="E70" i="6"/>
  <c r="E106" i="6"/>
  <c r="E105" i="6"/>
  <c r="E126" i="6"/>
  <c r="E123" i="6"/>
  <c r="E101" i="6"/>
  <c r="E102" i="6"/>
  <c r="E18" i="6"/>
  <c r="E132" i="6"/>
  <c r="E142" i="6"/>
  <c r="E128" i="6"/>
  <c r="E131" i="6"/>
  <c r="E16" i="6"/>
  <c r="E134" i="6"/>
  <c r="E42" i="6"/>
  <c r="E60" i="6"/>
  <c r="E91" i="6"/>
  <c r="E22" i="6"/>
  <c r="E103" i="6"/>
  <c r="E23" i="6"/>
  <c r="E13" i="6"/>
  <c r="E140" i="6"/>
  <c r="E146" i="6"/>
  <c r="E25" i="6"/>
  <c r="E150" i="6"/>
  <c r="E12" i="6"/>
  <c r="E37" i="6"/>
  <c r="E17" i="6"/>
  <c r="E144" i="6"/>
  <c r="E56" i="6"/>
  <c r="E77" i="6"/>
  <c r="E86" i="6"/>
  <c r="E113" i="6"/>
  <c r="E108" i="6"/>
  <c r="E114" i="6"/>
  <c r="E109" i="6"/>
  <c r="E39" i="6"/>
  <c r="E20" i="6"/>
  <c r="E21" i="6"/>
  <c r="E148" i="6"/>
  <c r="E33" i="6"/>
  <c r="E11" i="6"/>
  <c r="E147" i="6"/>
  <c r="E53" i="6"/>
</calcChain>
</file>

<file path=xl/sharedStrings.xml><?xml version="1.0" encoding="utf-8"?>
<sst xmlns="http://schemas.openxmlformats.org/spreadsheetml/2006/main" count="6551" uniqueCount="3137">
  <si>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</si>
  <si>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</si>
  <si>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</si>
  <si>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</si>
  <si>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</si>
  <si>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</si>
  <si>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</si>
  <si>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</si>
  <si>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</si>
  <si>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</si>
  <si>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</si>
  <si>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</si>
  <si>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</si>
  <si>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Queenscliffe (B)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</si>
  <si>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</si>
  <si>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</si>
  <si>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</si>
  <si>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</si>
  <si>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</si>
  <si>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</si>
  <si>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</si>
  <si>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</si>
  <si>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</si>
  <si>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</si>
  <si>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</si>
  <si>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</si>
  <si>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</si>
  <si>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</si>
  <si>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</si>
  <si>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</si>
  <si>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</si>
  <si>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</si>
  <si>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</si>
  <si>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</si>
  <si>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</si>
  <si>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</si>
  <si>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</si>
  <si>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</si>
  <si>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</si>
  <si>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</si>
  <si>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</si>
  <si>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</si>
  <si>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</si>
  <si>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</si>
  <si>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</si>
  <si>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</si>
  <si>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</si>
  <si>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</si>
  <si>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</si>
  <si>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</si>
  <si>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</si>
  <si>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</si>
  <si>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</si>
  <si>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</si>
  <si>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</si>
  <si>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</si>
  <si>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</si>
  <si>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</si>
  <si>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</si>
  <si>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</si>
  <si>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</si>
  <si>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</si>
  <si>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</si>
  <si>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</si>
  <si>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</si>
  <si>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</si>
  <si>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</si>
  <si>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</si>
  <si>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</si>
  <si>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</si>
  <si>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</si>
  <si>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</si>
  <si>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</si>
  <si>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</si>
  <si>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</si>
  <si>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</si>
  <si>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</si>
  <si>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</si>
  <si>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</si>
  <si>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</si>
  <si>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</si>
  <si>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</si>
  <si>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</si>
  <si>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</si>
  <si>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</si>
  <si>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</si>
  <si>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</si>
  <si>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</si>
  <si>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</si>
  <si>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</si>
  <si>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</si>
  <si>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</si>
  <si>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</si>
  <si>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</si>
  <si>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</si>
  <si>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</si>
  <si>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</si>
  <si>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</si>
  <si>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</si>
  <si>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</si>
  <si>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</si>
  <si>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</si>
  <si>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</si>
  <si>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</si>
  <si>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</si>
  <si>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</si>
  <si>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</si>
  <si>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</si>
  <si>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</si>
  <si>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</si>
  <si>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</si>
  <si>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</si>
  <si>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</si>
  <si>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</si>
  <si>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</si>
  <si>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</si>
  <si>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</si>
  <si>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</si>
  <si>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</si>
  <si>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</si>
  <si>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</si>
  <si>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</si>
  <si>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</si>
  <si>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</si>
  <si>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</si>
  <si>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</si>
  <si>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</si>
  <si>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</si>
  <si>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</si>
  <si>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</si>
  <si>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</si>
  <si>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</si>
  <si>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</si>
  <si>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</si>
  <si>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</si>
  <si>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</si>
  <si>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</si>
  <si>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</si>
  <si>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</si>
  <si>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</si>
  <si>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</si>
  <si>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</si>
  <si>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</si>
  <si>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</si>
  <si>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</si>
  <si>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</si>
  <si>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</si>
  <si>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</si>
  <si>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</si>
  <si>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</si>
  <si>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</si>
  <si>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</si>
  <si>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</si>
  <si>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</si>
  <si>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</si>
  <si>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</si>
  <si>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</si>
  <si>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</si>
  <si>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</si>
  <si>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</si>
  <si>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</si>
  <si>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</si>
  <si>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</si>
  <si>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</si>
  <si>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</si>
  <si>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</si>
  <si>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</si>
  <si>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</si>
  <si>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</si>
  <si>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</si>
  <si>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</si>
  <si>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</si>
  <si>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</si>
  <si>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</si>
  <si>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</si>
  <si>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</si>
  <si>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</si>
  <si>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</si>
  <si>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</si>
  <si>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</si>
  <si>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</si>
  <si>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</si>
  <si>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</si>
  <si>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</si>
  <si>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</si>
  <si>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</si>
  <si>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</si>
  <si>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</si>
  <si>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</si>
  <si>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</si>
  <si>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</si>
  <si>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</si>
  <si>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</si>
  <si>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</si>
  <si>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</si>
  <si>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</si>
  <si>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</si>
  <si>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</si>
  <si>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</si>
  <si>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</si>
  <si>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</si>
  <si>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</si>
  <si>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</si>
  <si>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</si>
  <si>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</si>
  <si>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</si>
  <si>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</si>
  <si>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</si>
  <si>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</si>
  <si>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</si>
  <si>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</si>
  <si>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</si>
  <si>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</si>
  <si>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</si>
  <si>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</si>
  <si>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</si>
  <si>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</si>
  <si>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</si>
  <si>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</si>
  <si>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</si>
  <si>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</si>
  <si>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</si>
  <si>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</si>
  <si>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</si>
  <si>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</si>
  <si>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</si>
  <si>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</si>
  <si>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</si>
  <si>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</si>
  <si>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</si>
  <si>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</si>
  <si>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</si>
  <si>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</si>
  <si>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</si>
  <si>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</si>
  <si>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</si>
  <si>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</si>
  <si>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</si>
  <si>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</si>
  <si>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</si>
  <si>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</si>
  <si>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</si>
  <si>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</si>
  <si>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</si>
  <si>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</si>
  <si>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</si>
  <si>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</si>
  <si>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</si>
  <si>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</si>
  <si>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</si>
  <si>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</si>
  <si>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</si>
  <si>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</si>
  <si>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</si>
  <si>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</si>
  <si>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</si>
  <si>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</si>
  <si>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</si>
  <si>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</si>
  <si>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</si>
  <si>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</si>
  <si>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</si>
  <si>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</si>
  <si>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</si>
  <si>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</si>
  <si>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</si>
  <si>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</si>
  <si>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</si>
  <si>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</si>
  <si>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</si>
  <si>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</si>
  <si>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</si>
  <si>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</si>
  <si>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</si>
  <si>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</si>
  <si>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</si>
  <si>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</si>
  <si>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</si>
  <si>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</si>
  <si>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</si>
  <si>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</si>
  <si>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</si>
  <si>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</si>
  <si>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</si>
  <si>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</si>
  <si>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</si>
  <si>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</si>
  <si>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</si>
  <si>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</si>
  <si>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</si>
  <si>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</si>
  <si>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</si>
  <si>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</si>
  <si>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</si>
  <si>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</si>
  <si>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</si>
  <si>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</si>
  <si>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</si>
  <si>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</si>
  <si>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</si>
  <si>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</si>
  <si>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</si>
  <si>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</si>
  <si>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</si>
  <si>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</si>
  <si>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</si>
  <si>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</si>
  <si>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</si>
  <si>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</si>
  <si>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</si>
  <si>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</si>
  <si>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</si>
  <si>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</si>
  <si>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</si>
  <si>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</si>
  <si>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</si>
  <si>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</si>
  <si>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</si>
  <si>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</si>
  <si>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</si>
  <si>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</si>
  <si>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</si>
  <si>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</si>
  <si>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</si>
  <si>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</si>
  <si>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</si>
  <si>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</si>
  <si>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</si>
  <si>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</si>
  <si>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</si>
  <si>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</si>
  <si>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</si>
  <si>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</si>
  <si>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</si>
  <si>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</si>
  <si>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</si>
  <si>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</si>
  <si>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</si>
  <si>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</si>
  <si>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</si>
  <si>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</si>
  <si>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</si>
  <si>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</si>
  <si>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</si>
  <si>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</si>
  <si>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</si>
  <si>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</si>
  <si>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</si>
  <si>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</si>
  <si>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</si>
  <si>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</si>
  <si>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</si>
  <si>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</si>
  <si>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</si>
  <si>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</si>
  <si>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</si>
  <si>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</si>
  <si>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</si>
  <si>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</si>
  <si>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</si>
  <si>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</si>
  <si>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</si>
  <si>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</si>
  <si>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</si>
  <si>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</si>
  <si>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</si>
  <si>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</si>
  <si>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</si>
  <si>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</si>
  <si>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</si>
  <si>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</si>
  <si>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</si>
  <si>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</si>
  <si>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</si>
  <si>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</si>
  <si>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</si>
  <si>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</si>
  <si>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</si>
  <si>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</si>
  <si>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</si>
  <si>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</si>
  <si>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</si>
  <si>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</si>
  <si>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</si>
  <si>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</si>
  <si>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</si>
  <si>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</si>
  <si>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</si>
  <si>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</si>
  <si>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</si>
  <si>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</si>
  <si>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</si>
  <si>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</si>
  <si>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</si>
  <si>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</si>
  <si>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</si>
  <si>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</si>
  <si>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</si>
  <si>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</si>
  <si>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</si>
  <si>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</si>
  <si>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</si>
  <si>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</si>
  <si>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</si>
  <si>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</si>
  <si>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</si>
  <si>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</si>
  <si>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</si>
  <si>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</si>
  <si>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</si>
  <si>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</si>
  <si>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</si>
  <si>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</si>
  <si>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</si>
  <si>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</si>
  <si>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</si>
  <si>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</si>
  <si>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</si>
  <si>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</si>
  <si>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</si>
  <si>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</si>
  <si>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</si>
  <si>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</si>
  <si>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</si>
  <si>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</si>
  <si>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</si>
  <si>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</si>
  <si>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</si>
  <si>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</si>
  <si>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</si>
  <si>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</si>
  <si>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</si>
  <si>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</si>
  <si>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</si>
  <si>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</si>
  <si>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</si>
  <si>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</si>
  <si>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</si>
  <si>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</si>
  <si>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</si>
  <si>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</si>
  <si>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</si>
  <si>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</si>
  <si>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</si>
  <si>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</si>
  <si>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</si>
  <si>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</si>
  <si>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</si>
  <si>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</si>
  <si>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</si>
  <si>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</si>
  <si>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</si>
  <si>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</si>
  <si>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</si>
  <si>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</si>
  <si>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</si>
  <si>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</si>
  <si>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</si>
  <si>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</si>
  <si>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</si>
  <si>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</si>
  <si>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</si>
  <si>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</si>
  <si>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</si>
  <si>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</si>
  <si>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</si>
  <si>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</si>
  <si>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</si>
  <si>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</si>
  <si>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</si>
  <si>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</si>
  <si>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</si>
  <si>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</si>
  <si>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</si>
  <si>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</si>
  <si>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</si>
  <si>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</si>
  <si>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</si>
  <si>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</si>
  <si>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</si>
  <si>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</si>
  <si>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</si>
  <si>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</si>
  <si>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</si>
  <si>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</si>
  <si>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</si>
  <si>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</si>
  <si>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</si>
  <si>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</si>
  <si>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</si>
  <si>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</si>
  <si>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</si>
  <si>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</si>
  <si>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</si>
  <si>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</si>
  <si>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</si>
  <si>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</si>
  <si>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</si>
  <si>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</si>
  <si>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</si>
  <si>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</si>
  <si>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</si>
  <si>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</si>
  <si>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</si>
  <si>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</si>
  <si>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</si>
  <si>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</si>
  <si>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</si>
  <si>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</si>
  <si>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</si>
  <si>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</si>
  <si>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</si>
  <si>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</si>
  <si>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</si>
  <si>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</si>
  <si>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</si>
  <si>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</si>
  <si>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</si>
  <si>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</si>
  <si>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</si>
  <si>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</si>
  <si>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</si>
  <si>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</si>
  <si>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</si>
  <si>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</si>
  <si>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</si>
  <si>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</si>
  <si>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</si>
  <si>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</si>
  <si>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</si>
  <si>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</si>
  <si>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</si>
  <si>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</si>
  <si>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</si>
  <si>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</si>
  <si>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</si>
  <si>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</si>
  <si>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</si>
  <si>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</si>
  <si>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</si>
  <si>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</si>
  <si>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</si>
  <si>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</si>
  <si>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</si>
  <si>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</si>
  <si>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</si>
  <si>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</si>
  <si>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</si>
  <si>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</si>
  <si>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</si>
  <si>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</si>
  <si>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</si>
  <si>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</si>
  <si>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</si>
  <si>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</si>
  <si>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</si>
  <si>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</si>
  <si>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</si>
  <si>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</si>
  <si>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</si>
  <si>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</si>
  <si>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</si>
  <si>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</si>
  <si>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</si>
  <si>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</si>
  <si>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</si>
  <si>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</si>
  <si>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</si>
  <si>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</si>
  <si>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</si>
  <si>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</si>
  <si>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</si>
  <si>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</si>
  <si>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</si>
  <si>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</si>
  <si>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</si>
  <si>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</si>
  <si>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</si>
  <si>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</si>
  <si>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</si>
  <si>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</si>
  <si>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</si>
  <si>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</si>
  <si>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</si>
  <si>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</si>
  <si>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</si>
  <si>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</si>
  <si>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</si>
  <si>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</si>
  <si>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</si>
  <si>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</si>
  <si>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</si>
  <si>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</si>
  <si>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</si>
  <si>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</si>
  <si>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</si>
  <si>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</si>
  <si>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</si>
  <si>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</si>
  <si>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</si>
  <si>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</si>
  <si>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</si>
  <si>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</si>
  <si>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</si>
  <si>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</si>
  <si>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</si>
  <si>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</si>
  <si>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</si>
  <si>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</si>
  <si>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</si>
  <si>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</si>
  <si>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</si>
  <si>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</si>
  <si>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</si>
  <si>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</si>
  <si>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</si>
  <si>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</si>
  <si>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</si>
  <si>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</si>
  <si>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</si>
  <si>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</si>
  <si>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</si>
  <si>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</si>
  <si>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</si>
  <si>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</si>
  <si>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</si>
  <si>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</si>
  <si>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</si>
  <si>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</si>
  <si>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</si>
  <si>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</si>
  <si>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</si>
  <si>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</si>
  <si>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</si>
  <si>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</si>
  <si>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</si>
  <si>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</si>
  <si>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</si>
  <si>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</si>
  <si>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</si>
  <si>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</si>
  <si>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</si>
  <si>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</si>
  <si>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</si>
  <si>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</si>
  <si>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</si>
  <si>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</si>
  <si>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</si>
  <si>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</si>
  <si>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</si>
  <si>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</si>
  <si>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</si>
  <si>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</si>
  <si>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</si>
  <si>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</si>
  <si>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</si>
  <si>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</si>
  <si>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</si>
  <si>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</si>
  <si>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</si>
  <si>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</si>
  <si>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</si>
  <si>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</si>
  <si>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</si>
  <si>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</si>
  <si>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</si>
  <si>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</si>
  <si>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</si>
  <si>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</si>
  <si>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</si>
  <si>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</si>
  <si>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</si>
  <si>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</si>
  <si>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</si>
  <si>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</si>
  <si>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</si>
  <si>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</si>
  <si>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</si>
  <si>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</si>
  <si>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</si>
  <si>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</si>
  <si>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</si>
  <si>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</si>
  <si>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</si>
  <si>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</si>
  <si>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</si>
  <si>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</si>
  <si>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</si>
  <si>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</si>
  <si>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</si>
  <si>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</si>
  <si>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</si>
  <si>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</si>
  <si>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</si>
  <si>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</si>
  <si>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</si>
  <si>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</si>
  <si>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</si>
  <si>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</si>
  <si>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</si>
  <si>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</si>
  <si>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</si>
  <si>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</si>
  <si>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</si>
  <si>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</si>
  <si>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</si>
  <si>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</si>
  <si>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</si>
  <si>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</si>
  <si>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</si>
  <si>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</si>
  <si>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</si>
  <si>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</si>
  <si>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</si>
  <si>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</si>
  <si>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</si>
  <si>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</si>
  <si>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</si>
  <si>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</si>
  <si>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</si>
  <si>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</si>
  <si>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</si>
  <si>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</si>
  <si>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</si>
  <si>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</si>
  <si>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</si>
  <si>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</si>
  <si>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</si>
  <si>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</si>
  <si>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</si>
  <si>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</si>
  <si>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</si>
  <si>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</si>
  <si>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</si>
  <si>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</si>
  <si>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</si>
  <si>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</si>
  <si>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</si>
  <si>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</si>
  <si>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</si>
  <si>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</si>
  <si>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</si>
  <si>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</si>
  <si>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</si>
  <si>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</si>
  <si>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</si>
  <si>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</si>
  <si>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</si>
  <si>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</si>
  <si>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</si>
  <si>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</si>
  <si>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</si>
  <si>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</si>
  <si>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</si>
  <si>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</si>
  <si>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</si>
  <si>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</si>
  <si>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</si>
  <si>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</si>
  <si>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</si>
  <si>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</si>
  <si>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</si>
  <si>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</si>
  <si>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</si>
  <si>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</si>
  <si>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</si>
  <si>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</si>
  <si>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</si>
  <si>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</si>
  <si>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</si>
  <si>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</si>
  <si>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</si>
  <si>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</si>
  <si>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</si>
  <si>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</si>
  <si>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</si>
  <si>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</si>
  <si>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</si>
  <si>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</si>
  <si>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</si>
  <si>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</si>
  <si>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</si>
  <si>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</si>
  <si>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</si>
  <si>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</si>
  <si>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</si>
  <si>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</si>
  <si>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</si>
  <si>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</si>
  <si>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</si>
  <si>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</si>
  <si>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</si>
  <si>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</si>
  <si>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</si>
  <si>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</si>
  <si>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</si>
  <si>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</si>
  <si>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</si>
  <si>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</si>
  <si>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</si>
  <si>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</si>
  <si>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</si>
  <si>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</si>
  <si>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</si>
  <si>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</si>
  <si>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</si>
  <si>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</si>
  <si>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</si>
  <si>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</si>
  <si>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</si>
  <si>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</si>
  <si>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</si>
  <si>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</si>
  <si>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</si>
  <si>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</si>
  <si>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</si>
  <si>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</si>
  <si>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</si>
  <si>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</si>
  <si>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</si>
  <si>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</si>
  <si>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</si>
  <si>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</si>
  <si>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</si>
  <si>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</si>
  <si>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</si>
  <si>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</si>
  <si>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</si>
  <si>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</si>
  <si>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</si>
  <si>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</si>
  <si>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</si>
  <si>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</si>
  <si>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</si>
  <si>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</si>
  <si>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</si>
  <si>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</si>
  <si>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</si>
  <si>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</si>
  <si>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</si>
  <si>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</si>
  <si>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</si>
  <si>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</si>
  <si>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</si>
  <si>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</si>
  <si>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</si>
  <si>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</si>
  <si>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</si>
  <si>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</si>
  <si>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</si>
  <si>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</si>
  <si>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</si>
  <si>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</si>
  <si>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</si>
  <si>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</si>
  <si>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</si>
  <si>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</si>
  <si>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</si>
  <si>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</si>
  <si>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</si>
  <si>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</si>
  <si>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</si>
  <si>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</si>
  <si>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</si>
  <si>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</si>
  <si>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</si>
  <si>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</si>
  <si>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</si>
  <si>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</si>
  <si>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</si>
  <si>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</si>
  <si>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</si>
  <si>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</si>
  <si>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</si>
  <si>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</si>
  <si>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</si>
  <si>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</si>
  <si>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</si>
  <si>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</si>
  <si>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</si>
  <si>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</si>
  <si>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</si>
  <si>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</si>
  <si>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</si>
  <si>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</si>
  <si>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</si>
  <si>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</si>
  <si>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</si>
  <si>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</si>
  <si>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</si>
  <si>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</si>
  <si>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</si>
  <si>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</si>
  <si>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</si>
  <si>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</si>
  <si>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</si>
  <si>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</si>
  <si>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</si>
  <si>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</si>
  <si>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</si>
  <si>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</si>
  <si>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</si>
  <si>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</si>
  <si>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</si>
  <si>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</si>
  <si>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</si>
  <si>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</si>
  <si>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</si>
  <si>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</si>
  <si>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</si>
  <si>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</si>
  <si>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</si>
  <si>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</si>
  <si>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</si>
  <si>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</si>
  <si>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</si>
  <si>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</si>
  <si>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</si>
  <si>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</si>
  <si>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</si>
  <si>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</si>
  <si>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</si>
  <si>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</si>
  <si>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</si>
  <si>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</si>
  <si>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</si>
  <si>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</si>
  <si>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</si>
  <si>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</si>
  <si>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</si>
  <si>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</si>
  <si>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</si>
  <si>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</si>
  <si>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</si>
  <si>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</si>
  <si>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</si>
  <si>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</si>
  <si>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</si>
  <si>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</si>
  <si>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</si>
  <si>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</si>
  <si>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</si>
  <si>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</si>
  <si>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</si>
  <si>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</si>
  <si>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</si>
  <si>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</si>
  <si>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</si>
  <si>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</si>
  <si>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</si>
  <si>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</si>
  <si>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</si>
  <si>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</si>
  <si>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</si>
  <si>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</si>
  <si>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</si>
  <si>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</si>
  <si>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</si>
  <si>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</si>
  <si>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</si>
  <si>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</si>
  <si>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</si>
  <si>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</si>
  <si>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</si>
  <si>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</si>
  <si>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</si>
  <si>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</si>
  <si>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</si>
  <si>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</si>
  <si>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</si>
  <si>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</si>
  <si>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</si>
  <si>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</si>
  <si>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</si>
  <si>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</si>
  <si>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</si>
  <si>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</si>
  <si>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</si>
  <si>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</si>
  <si>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</si>
  <si>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</si>
  <si>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</si>
  <si>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</si>
  <si>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</si>
  <si>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</si>
  <si>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</si>
  <si>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</si>
  <si>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</si>
  <si>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</si>
  <si>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</si>
  <si>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</si>
  <si>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</si>
  <si>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</si>
  <si>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</si>
  <si>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</si>
  <si>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</si>
  <si>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</si>
  <si>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</si>
  <si>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</si>
  <si>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</si>
  <si>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</si>
  <si>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</si>
  <si>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</si>
  <si>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</si>
  <si>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</si>
  <si>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</si>
  <si>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</si>
  <si>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</si>
  <si>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</si>
  <si>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</si>
  <si>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</si>
  <si>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</si>
  <si>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</si>
  <si>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</si>
  <si>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</si>
  <si>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</si>
  <si>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</si>
  <si>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</si>
  <si>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</si>
  <si>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</si>
  <si>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</si>
  <si>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</si>
  <si>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</si>
  <si>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</si>
  <si>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</si>
  <si>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</si>
  <si>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</si>
  <si>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</si>
  <si>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</si>
  <si>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</si>
  <si>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</si>
  <si>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</si>
  <si>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</si>
  <si>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</si>
  <si>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</si>
  <si>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</si>
  <si>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</si>
  <si>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</si>
  <si>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</si>
  <si>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</si>
  <si>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</si>
  <si>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</si>
  <si>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</si>
  <si>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</si>
  <si>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</si>
  <si>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</si>
  <si>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</si>
  <si>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</si>
  <si>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</si>
  <si>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</si>
  <si>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</si>
  <si>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</si>
  <si>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</si>
  <si>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</si>
  <si>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</si>
  <si>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</si>
  <si>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</si>
  <si>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</si>
  <si>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</si>
  <si>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</si>
  <si>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</si>
  <si>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</si>
  <si>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</si>
  <si>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</si>
  <si>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</si>
  <si>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</si>
  <si>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</si>
  <si>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</si>
  <si>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</si>
  <si>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</si>
  <si>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</si>
  <si>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</si>
  <si>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</si>
  <si>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</si>
  <si>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</si>
  <si>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</si>
  <si>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</si>
  <si>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</si>
  <si>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</si>
  <si>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</si>
  <si>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</si>
  <si>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</si>
  <si>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</si>
  <si>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</si>
  <si>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</si>
  <si>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</si>
  <si>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</si>
  <si>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</si>
  <si>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</si>
  <si>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</si>
  <si>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</si>
  <si>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</si>
  <si>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</si>
  <si>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</si>
  <si>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</si>
  <si>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</si>
  <si>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</si>
  <si>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</si>
  <si>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</si>
  <si>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</si>
  <si>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</si>
  <si>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</si>
  <si>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</si>
  <si>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</si>
  <si>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</si>
  <si>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</si>
  <si>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</si>
  <si>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</si>
  <si>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</si>
  <si>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</si>
  <si>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</si>
  <si>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</si>
  <si>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</si>
  <si>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</si>
  <si>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</si>
  <si>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</si>
  <si>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</si>
  <si>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</si>
  <si>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</si>
  <si>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</si>
  <si>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</si>
  <si>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</si>
  <si>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</si>
  <si>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</si>
  <si>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</si>
  <si>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</si>
  <si>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</si>
  <si>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</si>
  <si>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</si>
  <si>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</si>
  <si>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</si>
  <si>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</si>
  <si>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</si>
  <si>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</si>
  <si>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</si>
  <si>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</si>
  <si>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</si>
  <si>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</si>
  <si>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</si>
  <si>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</si>
  <si>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</si>
  <si>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</si>
  <si>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</si>
  <si>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</si>
  <si>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</si>
  <si>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</si>
  <si>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</si>
  <si>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</si>
  <si>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</si>
  <si>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</si>
  <si>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</si>
  <si>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</si>
  <si>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</si>
  <si>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</si>
  <si>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</si>
  <si>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</si>
  <si>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</si>
  <si>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</si>
  <si>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</si>
  <si>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</si>
  <si>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</si>
  <si>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</si>
  <si>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</si>
  <si>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</si>
  <si>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</si>
  <si>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</si>
  <si>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</si>
  <si>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</si>
  <si>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</si>
  <si>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</si>
  <si>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</si>
  <si>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</si>
  <si>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</si>
  <si>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</si>
  <si>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</si>
  <si>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</si>
  <si>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</si>
  <si>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</si>
  <si>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</si>
  <si>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</si>
  <si>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</si>
  <si>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</si>
  <si>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</si>
  <si>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</si>
  <si>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</si>
  <si>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</si>
  <si>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</si>
  <si>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</si>
  <si>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</si>
  <si>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</si>
  <si>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</si>
  <si>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</si>
  <si>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</si>
  <si>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</si>
  <si>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</si>
  <si>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</si>
  <si>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</si>
  <si>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</si>
  <si>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</si>
  <si>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</si>
  <si>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</si>
  <si>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</si>
  <si>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</si>
  <si>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</si>
  <si>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</si>
  <si>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</si>
  <si>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</si>
  <si>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</si>
  <si>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</si>
  <si>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</si>
  <si>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</si>
  <si>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</si>
  <si>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</si>
  <si>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</si>
  <si>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</si>
  <si>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</si>
  <si>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</si>
  <si>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</si>
  <si>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</si>
  <si>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</si>
  <si>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</si>
  <si>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</si>
  <si>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</si>
  <si>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</si>
  <si>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</si>
  <si>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</si>
  <si>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</si>
  <si>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</si>
  <si>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</si>
  <si>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</si>
  <si>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</si>
  <si>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</si>
  <si>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</si>
  <si>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</si>
  <si>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</si>
  <si>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</si>
  <si>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</si>
  <si>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</si>
  <si>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</si>
  <si>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</si>
  <si>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</si>
  <si>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</si>
  <si>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</si>
  <si>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</si>
  <si>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</si>
  <si>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</si>
  <si>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</si>
  <si>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</si>
  <si>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</si>
  <si>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</si>
  <si>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</si>
  <si>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</si>
  <si>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</si>
  <si>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</si>
  <si>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</si>
  <si>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</si>
  <si>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</si>
  <si>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</si>
  <si>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</si>
  <si>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</si>
  <si>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</si>
  <si>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</si>
  <si>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</si>
  <si>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</si>
  <si>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</si>
  <si>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</si>
  <si>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</si>
  <si>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</si>
  <si>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</si>
  <si>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</si>
  <si>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</si>
  <si>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</si>
  <si>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</si>
  <si>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</si>
  <si>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</si>
  <si>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</si>
  <si>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</si>
  <si>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</si>
  <si>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</si>
  <si>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</si>
  <si>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</si>
  <si>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</si>
  <si>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</si>
  <si>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</si>
  <si>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</si>
  <si>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</si>
  <si>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</si>
  <si>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</si>
  <si>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</si>
  <si>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</si>
  <si>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</si>
  <si>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</si>
  <si>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</si>
  <si>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</si>
  <si>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</si>
  <si>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</si>
  <si>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</si>
  <si>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</si>
  <si>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</si>
  <si>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</si>
  <si>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</si>
  <si>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</si>
  <si>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</si>
  <si>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</si>
  <si>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</si>
  <si>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</si>
  <si>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</si>
  <si>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</si>
  <si>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</si>
  <si>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</si>
  <si>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</si>
  <si>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</si>
  <si>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</si>
  <si>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</si>
  <si>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</si>
  <si>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</si>
  <si>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</si>
  <si>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</si>
  <si>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</si>
  <si>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</si>
  <si>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</si>
  <si>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</si>
  <si>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</si>
  <si>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</si>
  <si>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</si>
  <si>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</si>
  <si>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</si>
  <si>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</si>
  <si>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</si>
  <si>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</si>
  <si>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</si>
  <si>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</si>
  <si>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</si>
  <si>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</si>
  <si>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</si>
  <si>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</si>
  <si>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</si>
  <si>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</si>
  <si>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</si>
  <si>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</si>
  <si>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</si>
  <si>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</si>
  <si>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</si>
  <si>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</si>
  <si>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</si>
  <si>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</si>
  <si>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</si>
  <si>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</si>
  <si>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</si>
  <si>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</si>
  <si>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</si>
  <si>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</si>
  <si>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</si>
  <si>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</si>
  <si>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</si>
  <si>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</si>
  <si>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</si>
  <si>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</si>
  <si>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</si>
  <si>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</si>
  <si>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</si>
  <si>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</si>
  <si>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</si>
  <si>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</si>
  <si>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</si>
  <si>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</si>
  <si>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</si>
  <si>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</si>
  <si>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</si>
  <si>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</si>
  <si>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</si>
  <si>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</si>
  <si>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</si>
  <si>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</si>
  <si>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</si>
  <si>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</si>
  <si>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</si>
  <si>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</si>
  <si>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</si>
  <si>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</si>
  <si>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</si>
  <si>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</si>
  <si>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</si>
  <si>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</si>
  <si>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</si>
  <si>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</si>
  <si>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</si>
  <si>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</si>
  <si>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</si>
  <si>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</si>
  <si>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</si>
  <si>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</si>
  <si>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</si>
  <si>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</si>
  <si>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</si>
  <si>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</si>
  <si>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</si>
  <si>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</si>
  <si>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</si>
  <si>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</si>
  <si>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</si>
  <si>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</si>
  <si>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</si>
  <si>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</si>
  <si>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</si>
  <si>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</si>
  <si>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</si>
  <si>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</si>
  <si>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</si>
  <si>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</si>
  <si>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</si>
  <si>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</si>
  <si>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</si>
  <si>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</si>
  <si>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</si>
  <si>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</si>
  <si>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</si>
  <si>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</si>
  <si>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</si>
  <si>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</si>
  <si>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</si>
  <si>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</si>
  <si>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</si>
  <si>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</si>
  <si>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</si>
  <si>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</si>
  <si>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</si>
  <si>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</si>
  <si>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</si>
  <si>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</si>
  <si>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</si>
  <si>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</si>
  <si>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</si>
  <si>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</si>
  <si>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</si>
  <si>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</si>
  <si>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</si>
  <si>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</si>
  <si>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</si>
  <si>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</si>
  <si>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</si>
  <si>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</si>
  <si>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</si>
  <si>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</si>
  <si>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</si>
  <si>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</si>
  <si>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</si>
  <si>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</si>
  <si>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</si>
  <si>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</si>
  <si>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</si>
  <si>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</si>
  <si>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</si>
  <si>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</si>
  <si>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</si>
  <si>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</si>
  <si>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</si>
  <si>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</si>
  <si>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</si>
  <si>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</si>
  <si>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</si>
  <si>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</si>
  <si>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</si>
  <si>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</si>
  <si>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</si>
  <si>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</si>
  <si>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</si>
  <si>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</si>
  <si>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</si>
  <si>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</si>
  <si>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</si>
  <si>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</si>
  <si>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</si>
  <si>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</si>
  <si>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</si>
  <si>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</si>
  <si>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</si>
  <si>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</si>
  <si>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</si>
  <si>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</si>
  <si>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</si>
  <si>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</si>
  <si>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</si>
  <si>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</si>
  <si>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</si>
  <si>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</si>
  <si>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</si>
  <si>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</si>
  <si>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</si>
  <si>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</si>
  <si>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</si>
  <si>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</si>
  <si>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</si>
  <si>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</si>
  <si>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</si>
  <si>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</si>
  <si>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</si>
  <si>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</si>
  <si>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</si>
  <si>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</si>
  <si>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</si>
  <si>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</si>
  <si>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</si>
  <si>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</si>
  <si>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</si>
  <si>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</si>
  <si>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</si>
  <si>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</si>
  <si>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</si>
  <si>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</si>
  <si>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</si>
  <si>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</si>
  <si>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</si>
  <si>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</si>
  <si>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</si>
  <si>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</si>
  <si>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</si>
  <si>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</si>
  <si>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</si>
  <si>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</si>
  <si>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</si>
  <si>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</si>
  <si>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</si>
  <si>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</si>
  <si>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</si>
  <si>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</si>
  <si>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</si>
  <si>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</si>
  <si>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</si>
  <si>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</si>
  <si>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</si>
  <si>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</si>
  <si>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</si>
  <si>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</si>
  <si>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</si>
  <si>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</si>
  <si>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</si>
  <si>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</si>
  <si>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</si>
  <si>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</si>
  <si>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</si>
  <si>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</si>
  <si>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</si>
  <si>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</si>
  <si>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</si>
  <si>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</si>
  <si>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</si>
  <si>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</si>
  <si>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</si>
  <si>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</si>
  <si>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</si>
  <si>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</si>
  <si>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</si>
  <si>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</si>
  <si>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</si>
  <si>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</si>
  <si>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</si>
  <si>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</si>
  <si>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</si>
  <si>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</si>
  <si>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</si>
  <si>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</si>
  <si>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</si>
  <si>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</si>
  <si>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</si>
  <si>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</si>
  <si>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</si>
  <si>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</si>
  <si>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</si>
  <si>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</si>
  <si>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</si>
  <si>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</si>
  <si>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</si>
  <si>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</si>
  <si>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</si>
  <si>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</si>
  <si>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</si>
  <si>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</si>
  <si>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</si>
  <si>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</si>
  <si>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</si>
  <si>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</si>
  <si>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</si>
  <si>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</si>
  <si>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</si>
  <si>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</si>
  <si>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</si>
  <si>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</si>
  <si>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</si>
  <si>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</si>
  <si>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</si>
  <si>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</si>
  <si>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</si>
  <si>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</si>
  <si>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</si>
  <si>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</si>
  <si>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</si>
  <si>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</si>
  <si>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</si>
  <si>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</si>
  <si>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</si>
  <si>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</si>
  <si>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</si>
  <si>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</si>
  <si>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</si>
  <si>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</si>
  <si>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</si>
  <si>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</si>
  <si>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</si>
  <si>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</si>
  <si>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</si>
  <si>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</si>
  <si>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</si>
  <si>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</si>
  <si>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</si>
  <si>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</si>
  <si>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</si>
  <si>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</si>
  <si>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</si>
  <si>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</si>
  <si>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</si>
  <si>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</si>
  <si>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</si>
  <si>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</si>
  <si>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</si>
  <si>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</si>
  <si>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</si>
  <si>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</si>
  <si>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</si>
  <si>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</si>
  <si>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</si>
  <si>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</si>
  <si>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</si>
  <si>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</si>
  <si>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</si>
  <si>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</si>
  <si>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</si>
  <si>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</si>
  <si>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</si>
  <si>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</si>
  <si>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</si>
  <si>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</si>
  <si>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</si>
  <si>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</si>
  <si>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</si>
  <si>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</si>
  <si>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</si>
  <si>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</si>
  <si>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</si>
  <si>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</si>
  <si>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</si>
  <si>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</si>
  <si>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</si>
  <si>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</si>
  <si>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</si>
  <si>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</si>
  <si>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</si>
  <si>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</si>
  <si>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</si>
  <si>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</si>
  <si>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</si>
  <si>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</si>
  <si>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</si>
  <si>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</si>
  <si>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</si>
  <si>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</si>
  <si>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</si>
  <si>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</si>
  <si>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</si>
  <si>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</si>
  <si>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</si>
  <si>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</si>
  <si>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</si>
  <si>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</si>
  <si>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</si>
  <si>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</si>
  <si>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</si>
  <si>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</si>
  <si>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</si>
  <si>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</si>
  <si>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</si>
  <si>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</si>
  <si>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</si>
  <si>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</si>
  <si>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</si>
  <si>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</si>
  <si>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</si>
  <si>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</si>
  <si>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</si>
  <si>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</si>
  <si>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</si>
  <si>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</si>
  <si>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</si>
  <si>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</si>
  <si>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</si>
  <si>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</si>
  <si>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</si>
  <si>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</si>
  <si>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</si>
  <si>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</si>
  <si>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</si>
  <si>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</si>
  <si>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</si>
  <si>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</si>
  <si>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</si>
  <si>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</si>
  <si>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</si>
  <si>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</si>
  <si>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</si>
  <si>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</si>
  <si>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</si>
  <si>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</si>
  <si>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</si>
  <si>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</si>
  <si>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</si>
  <si>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</si>
  <si>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</si>
  <si>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</si>
  <si>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</si>
  <si>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</si>
  <si>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</si>
  <si>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</si>
  <si>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</si>
  <si>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</si>
  <si>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</si>
  <si>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</si>
  <si>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</si>
  <si>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</si>
  <si>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</si>
  <si>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</si>
  <si>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</si>
  <si>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</si>
  <si>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</si>
  <si>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</si>
  <si>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</si>
  <si>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</si>
  <si>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</si>
  <si>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</si>
  <si>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</si>
  <si>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</si>
  <si>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</si>
  <si>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</si>
  <si>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</si>
  <si>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</si>
  <si>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</si>
  <si>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</si>
  <si>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</si>
  <si>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</si>
  <si>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</si>
  <si>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</si>
  <si>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</si>
  <si>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</si>
  <si>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</si>
  <si>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</si>
  <si>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</si>
  <si>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</si>
  <si>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</si>
  <si>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</si>
  <si>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</si>
  <si>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</si>
  <si>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</si>
  <si>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</si>
  <si>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</si>
  <si>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</si>
  <si>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</si>
  <si>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</si>
  <si>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</si>
  <si>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</si>
  <si>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</si>
  <si>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</si>
  <si>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</si>
  <si>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</si>
  <si>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</si>
  <si>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</si>
  <si>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</si>
  <si>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</si>
  <si>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</si>
  <si>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</si>
  <si>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</si>
  <si>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</si>
  <si>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</si>
  <si>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</si>
  <si>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</si>
  <si>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</si>
  <si>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</si>
  <si>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</si>
  <si>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</si>
  <si>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</si>
  <si>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</si>
  <si>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</si>
  <si>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</si>
  <si>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</si>
  <si>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</si>
  <si>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</si>
  <si>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</si>
  <si>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</si>
  <si>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</si>
  <si>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</si>
  <si>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</si>
  <si>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</si>
  <si>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</si>
  <si>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</si>
  <si>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</si>
  <si>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</si>
  <si>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</si>
  <si>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</si>
  <si>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</si>
  <si>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</si>
  <si>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</si>
  <si>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</si>
  <si>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</si>
  <si>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</si>
  <si>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</si>
  <si>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</si>
  <si>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</si>
  <si>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</si>
  <si>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</si>
  <si>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</si>
  <si>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</si>
  <si>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</si>
  <si>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</si>
  <si>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</si>
  <si>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</si>
  <si>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</si>
  <si>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</si>
  <si>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</si>
  <si>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</si>
  <si>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</si>
  <si>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</si>
  <si>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</si>
  <si>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</si>
  <si>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</si>
  <si>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</si>
  <si>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</si>
  <si>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</si>
  <si>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</si>
  <si>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</si>
  <si>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</si>
  <si>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</si>
  <si>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</si>
  <si>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</si>
  <si>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</si>
  <si>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</si>
  <si>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</si>
  <si>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</si>
  <si>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</si>
  <si>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</si>
  <si>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</si>
  <si>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</si>
  <si>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</si>
  <si>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</si>
  <si>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</si>
  <si>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</si>
  <si>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</si>
  <si>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</si>
  <si>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</si>
  <si>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</si>
  <si>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</si>
  <si>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</si>
  <si>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</si>
  <si>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</si>
  <si>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</si>
  <si>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</si>
  <si>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</si>
  <si>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</si>
  <si>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</si>
  <si>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</si>
  <si>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</si>
  <si>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</si>
  <si>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</si>
  <si>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</si>
  <si>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</si>
  <si>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</si>
  <si>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</si>
  <si>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</si>
  <si>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</si>
  <si>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</si>
  <si>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</si>
  <si>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</si>
  <si>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</si>
  <si>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</si>
  <si>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</si>
  <si>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</si>
  <si>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</si>
  <si>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</si>
  <si>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</si>
  <si>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</si>
  <si>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</si>
  <si>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</si>
  <si>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</si>
  <si>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</si>
  <si>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</si>
  <si>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</si>
  <si>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</si>
  <si>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</si>
  <si>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</si>
  <si>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</si>
  <si>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</si>
  <si>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</si>
  <si>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</si>
  <si>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</si>
  <si>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</si>
  <si>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</si>
  <si>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</si>
  <si>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</si>
  <si>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</si>
  <si>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</si>
  <si>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</si>
  <si>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</si>
  <si>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</si>
  <si>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</si>
  <si>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</si>
  <si>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</si>
  <si>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</si>
  <si>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</si>
  <si>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</si>
  <si>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</si>
  <si>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</si>
  <si>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</si>
  <si>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</si>
  <si>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</si>
  <si>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</si>
  <si>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</si>
  <si>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</si>
  <si>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</si>
  <si>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</si>
  <si>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</si>
  <si>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</si>
  <si>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</si>
  <si>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</si>
  <si>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</si>
  <si>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</si>
  <si>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</si>
  <si>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</si>
  <si>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</si>
  <si>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</si>
  <si>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</si>
  <si>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</si>
  <si>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</si>
  <si>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</si>
  <si>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</si>
  <si>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</si>
  <si>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</si>
  <si>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</si>
  <si>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</si>
  <si>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</si>
  <si>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</si>
  <si>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</si>
  <si>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</si>
  <si>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</si>
  <si>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</si>
  <si>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</si>
  <si>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</si>
  <si>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</si>
  <si>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</si>
  <si>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</si>
  <si>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</si>
  <si>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</si>
  <si>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</si>
  <si>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</si>
  <si>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</si>
  <si>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</si>
  <si>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</si>
  <si>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</si>
  <si>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</si>
  <si>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</si>
  <si>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</si>
  <si>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</si>
  <si>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</si>
  <si>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</si>
  <si>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</si>
  <si>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</si>
  <si>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</si>
  <si>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</si>
  <si>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</si>
  <si>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</si>
  <si>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</si>
  <si>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</si>
  <si>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</si>
  <si>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</si>
  <si>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</si>
  <si>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</si>
  <si>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</si>
  <si>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</si>
  <si>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</si>
  <si>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</si>
  <si>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</si>
  <si>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</si>
  <si>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</si>
  <si>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</si>
  <si>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</si>
  <si>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</si>
  <si>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</si>
  <si>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</si>
  <si>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</si>
  <si>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</si>
  <si>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</si>
  <si>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</si>
  <si>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</si>
  <si>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</si>
  <si>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</si>
  <si>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</si>
  <si>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</si>
  <si>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</si>
  <si>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</si>
  <si>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</si>
  <si>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</si>
  <si>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</si>
  <si>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</si>
  <si>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</si>
  <si>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</si>
  <si>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</si>
  <si>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</si>
  <si>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</si>
  <si>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</si>
  <si>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</si>
  <si>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</si>
  <si>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</si>
  <si>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</si>
  <si>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</si>
  <si>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</si>
  <si>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</si>
  <si>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</si>
  <si>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</si>
  <si>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</si>
  <si>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</si>
  <si>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</si>
  <si>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</si>
  <si>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</si>
  <si>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</si>
  <si>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</si>
  <si>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</si>
  <si>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</si>
  <si>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</si>
  <si>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</si>
  <si>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</si>
  <si>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</si>
  <si>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</si>
  <si>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</si>
  <si>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</si>
  <si>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</si>
  <si>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</si>
  <si>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</si>
  <si>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</si>
  <si>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</si>
  <si>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</si>
  <si>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</si>
  <si>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</si>
  <si>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</si>
  <si>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</si>
  <si>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</si>
  <si>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</si>
  <si>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</si>
  <si>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</si>
  <si>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</si>
  <si>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</si>
  <si>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</si>
  <si>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</si>
  <si>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</si>
  <si>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</si>
  <si>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</si>
  <si>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</si>
  <si>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</si>
  <si>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</si>
  <si>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</si>
  <si>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</si>
  <si>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</si>
  <si>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</si>
  <si>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</si>
  <si>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</si>
  <si>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</si>
  <si>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</si>
  <si>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</si>
  <si>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</si>
  <si>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</si>
  <si>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</si>
  <si>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</si>
  <si>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</si>
  <si>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</si>
  <si>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</si>
  <si>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</si>
  <si>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</si>
  <si>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</si>
  <si>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</si>
  <si>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</si>
  <si>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</si>
  <si>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</si>
  <si>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</si>
  <si>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</si>
  <si>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</si>
  <si>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</si>
  <si>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</si>
  <si>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</si>
  <si>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</si>
  <si>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</si>
  <si>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</si>
  <si>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</si>
  <si>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</si>
  <si>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</si>
  <si>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</si>
  <si>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</si>
  <si>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</si>
  <si>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</si>
  <si>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</si>
  <si>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</si>
  <si>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</si>
  <si>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</si>
  <si>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</si>
  <si>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</si>
  <si>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</si>
  <si>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</si>
  <si>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</si>
  <si>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</si>
  <si>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</si>
  <si>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</si>
  <si>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</si>
  <si>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</si>
  <si>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</si>
  <si>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</si>
  <si>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</si>
  <si>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</si>
  <si>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</si>
  <si>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</si>
  <si>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</si>
  <si>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</si>
  <si>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</si>
  <si>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</si>
  <si>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</si>
  <si>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</si>
  <si>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</si>
  <si>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</si>
  <si>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</si>
  <si>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</si>
  <si>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</si>
  <si>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</si>
  <si>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</si>
  <si>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</si>
  <si>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</si>
  <si>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</si>
  <si>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</si>
  <si>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</si>
  <si>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</si>
  <si>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</si>
  <si>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</si>
  <si>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</si>
  <si>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</si>
  <si>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</si>
  <si>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</si>
  <si>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</si>
  <si>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</si>
  <si>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</si>
  <si>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</si>
  <si>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</si>
  <si>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</si>
  <si>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</si>
  <si>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</si>
  <si>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</si>
  <si>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</si>
  <si>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</si>
  <si>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</si>
  <si>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</si>
  <si>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</si>
  <si>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</si>
  <si>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</si>
  <si>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</si>
  <si>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</si>
  <si>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</si>
  <si>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</si>
  <si>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</si>
  <si>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</si>
  <si>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</si>
  <si>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</si>
  <si>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</si>
  <si>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</si>
  <si>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</si>
  <si>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</si>
  <si>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</si>
  <si>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</si>
  <si>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</si>
  <si>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</si>
  <si>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</si>
  <si>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</si>
  <si>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</si>
  <si>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</si>
  <si>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</si>
  <si>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</si>
  <si>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</si>
  <si>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</si>
  <si>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</si>
  <si>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</si>
  <si>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</si>
  <si>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</si>
  <si>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</si>
  <si>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</si>
  <si>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</si>
  <si>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</si>
  <si>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</si>
  <si>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</si>
  <si>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</si>
  <si>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</si>
  <si>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</si>
  <si>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</si>
  <si>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</si>
  <si>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</si>
  <si>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</si>
  <si>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</si>
  <si>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</si>
  <si>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</si>
  <si>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</si>
  <si>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</si>
  <si>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</si>
  <si>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</si>
  <si>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</si>
  <si>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</si>
  <si>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</si>
  <si>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</si>
  <si>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</si>
  <si>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</si>
  <si>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</si>
  <si>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</si>
  <si>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</si>
  <si>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</si>
  <si>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</si>
  <si>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</si>
  <si>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</si>
  <si>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</si>
  <si>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</si>
  <si>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</si>
  <si>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</si>
  <si>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</si>
  <si>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</si>
  <si>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</si>
  <si>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</si>
  <si>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</si>
  <si>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</si>
  <si>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</si>
  <si>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</si>
  <si>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</si>
  <si>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</si>
  <si>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</si>
  <si>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</si>
  <si>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</si>
  <si>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</si>
  <si>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</si>
  <si>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</si>
  <si>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</si>
  <si>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</si>
  <si>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</si>
  <si>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</si>
  <si>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</si>
  <si>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</si>
  <si>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</si>
  <si>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</si>
  <si>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</si>
  <si>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</si>
  <si>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</si>
  <si>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</si>
  <si>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</si>
  <si>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</si>
  <si>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</si>
  <si>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</si>
  <si>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</si>
  <si>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</si>
  <si>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</si>
  <si>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</si>
  <si>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</si>
  <si>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</si>
  <si>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</si>
  <si>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</si>
  <si>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</si>
  <si>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</si>
  <si>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</si>
  <si>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</si>
  <si>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</si>
  <si>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</si>
  <si>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</si>
  <si>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</si>
  <si>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</si>
  <si>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</si>
  <si>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</si>
  <si>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</si>
  <si>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</si>
  <si>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</si>
  <si>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</si>
  <si>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</si>
  <si>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</si>
  <si>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</si>
  <si>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</si>
  <si>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</si>
  <si>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</si>
  <si>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</si>
  <si>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</si>
  <si>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</si>
  <si>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</si>
  <si>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</si>
  <si>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</si>
  <si>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</si>
  <si>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</si>
  <si>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</si>
  <si>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</si>
  <si>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</si>
  <si>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</si>
  <si>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</si>
  <si>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</si>
  <si>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</si>
  <si>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</si>
  <si>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</si>
  <si>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</si>
  <si>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</si>
  <si>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</si>
  <si>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</si>
  <si>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</si>
  <si>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</si>
  <si>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</si>
  <si>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</si>
  <si>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</si>
  <si>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</si>
  <si>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</si>
  <si>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</si>
  <si>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</si>
  <si>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</si>
  <si>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</si>
  <si>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</si>
  <si>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</si>
  <si>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</si>
  <si>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</si>
  <si>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</si>
  <si>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</si>
  <si>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</si>
  <si>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</si>
  <si>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</si>
  <si>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</si>
  <si>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</si>
  <si>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</si>
  <si>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</si>
  <si>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</si>
  <si>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</si>
  <si>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</si>
  <si>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</si>
  <si>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</si>
  <si>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</si>
  <si>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</si>
  <si>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</si>
  <si>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</si>
  <si>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</si>
  <si>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</si>
  <si>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</si>
  <si>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</si>
  <si>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</si>
  <si>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</si>
  <si>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</si>
  <si>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</si>
  <si>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</si>
  <si>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</si>
  <si>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</si>
  <si>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</si>
  <si>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</si>
  <si>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</si>
  <si>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</si>
  <si>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</si>
  <si>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</si>
  <si>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</si>
  <si>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</si>
  <si>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</si>
  <si>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</si>
  <si>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</si>
  <si>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</si>
  <si>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</si>
  <si>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</si>
  <si>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</si>
  <si>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</si>
  <si>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</si>
  <si>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</si>
  <si>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</si>
  <si>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</si>
  <si>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</si>
  <si>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</si>
  <si>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</si>
  <si>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</si>
  <si>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</si>
  <si>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</si>
  <si>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</si>
  <si>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</si>
  <si>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</si>
  <si>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</si>
  <si>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</si>
  <si>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</si>
  <si>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</si>
  <si>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</si>
  <si>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</si>
  <si>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</si>
  <si>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</si>
  <si>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</si>
  <si>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</si>
  <si>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</si>
  <si>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</si>
  <si>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</si>
  <si>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</si>
  <si>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</si>
  <si>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</si>
  <si>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</si>
  <si>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</si>
  <si>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</si>
  <si>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</si>
  <si>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</si>
  <si>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</si>
  <si>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</si>
  <si>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</si>
  <si>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</si>
  <si>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</si>
  <si>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</si>
  <si>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</si>
  <si>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</si>
  <si>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</si>
  <si>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</si>
  <si>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</si>
  <si>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</si>
  <si>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</si>
  <si>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</si>
  <si>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</si>
  <si>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</si>
  <si>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</si>
  <si>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</si>
  <si>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</si>
  <si>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</si>
  <si>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</si>
  <si>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</si>
  <si>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</si>
  <si>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</si>
  <si>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</si>
  <si>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</si>
  <si>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</si>
  <si>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</si>
  <si>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</si>
  <si>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</si>
  <si>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</si>
  <si>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</si>
  <si>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</si>
  <si>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</si>
  <si>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</si>
  <si>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</si>
  <si>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</si>
  <si>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</si>
  <si>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</si>
  <si>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</si>
  <si>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</si>
  <si>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</si>
  <si>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</si>
  <si>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</si>
  <si>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</si>
  <si>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</si>
  <si>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</si>
  <si>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</si>
  <si>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</si>
  <si>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</si>
  <si>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</si>
  <si>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</si>
  <si>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</si>
  <si>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</si>
  <si>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</si>
  <si>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</si>
  <si>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</si>
  <si>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</si>
  <si>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</si>
  <si>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</si>
  <si>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</si>
  <si>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</si>
  <si>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</si>
  <si>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</si>
  <si>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</si>
  <si>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</si>
  <si>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</si>
  <si>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</si>
  <si>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</si>
  <si>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</si>
  <si>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</si>
  <si>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</si>
  <si>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</si>
  <si>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</si>
  <si>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</si>
  <si>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</si>
  <si>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</si>
  <si>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</si>
  <si>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</si>
  <si>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</si>
  <si>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</si>
  <si>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</si>
  <si>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</si>
  <si>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</si>
  <si>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</si>
  <si>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</si>
  <si>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</si>
  <si>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</si>
  <si>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</si>
  <si>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</si>
  <si>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</si>
  <si>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</si>
  <si>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</si>
  <si>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</si>
  <si>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</si>
  <si>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</si>
  <si>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</si>
  <si>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</si>
  <si>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</si>
  <si>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</si>
  <si>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</si>
  <si>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</si>
  <si>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</si>
  <si>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</si>
  <si>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</si>
  <si>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</si>
  <si>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</si>
  <si>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</si>
  <si>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</si>
  <si>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</si>
  <si>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</si>
  <si>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</si>
  <si>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</si>
  <si>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</si>
  <si>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</si>
  <si>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</si>
  <si>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</si>
  <si>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</si>
  <si>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</si>
  <si>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</si>
  <si>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</si>
  <si>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</si>
  <si>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</si>
  <si>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</si>
  <si>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</si>
  <si>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</si>
  <si>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</si>
  <si>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</si>
  <si>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</si>
  <si>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</si>
  <si>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</si>
  <si>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</si>
  <si>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</si>
  <si>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</si>
  <si>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</si>
  <si>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</si>
  <si>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</si>
  <si>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</si>
  <si>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</si>
  <si>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</si>
  <si>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</si>
  <si>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</si>
  <si>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</si>
  <si>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</si>
  <si>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</si>
  <si>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</si>
  <si>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</si>
  <si>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</si>
  <si>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</si>
  <si>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</si>
  <si>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</si>
  <si>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</si>
  <si>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</si>
  <si>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</si>
  <si>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</si>
  <si>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</si>
  <si>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</si>
  <si>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</si>
  <si>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</si>
  <si>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</si>
  <si>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</si>
  <si>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</si>
  <si>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</si>
  <si>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</si>
  <si>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</si>
  <si>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</si>
  <si>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</si>
  <si>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</si>
  <si>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</si>
  <si>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</si>
  <si>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</si>
  <si>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</si>
  <si>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</si>
  <si>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</si>
  <si>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</si>
  <si>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</si>
  <si>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</si>
  <si>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</si>
  <si>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</si>
  <si>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</si>
  <si>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</si>
  <si>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</si>
  <si>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</si>
  <si>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</si>
  <si>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</si>
  <si>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</si>
  <si>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</si>
  <si>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</si>
  <si>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</si>
  <si>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</si>
  <si>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</si>
  <si>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</si>
  <si>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</si>
  <si>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</si>
  <si>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</si>
  <si>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</si>
  <si>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</si>
  <si>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</si>
  <si>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</si>
  <si>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</si>
  <si>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</si>
  <si>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</si>
  <si>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</si>
  <si>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</si>
  <si>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</si>
  <si>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</si>
  <si>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</si>
  <si>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</si>
  <si>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</si>
  <si>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</si>
  <si>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</si>
  <si>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</si>
  <si>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</si>
  <si>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</si>
  <si>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</si>
  <si>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</si>
  <si>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</si>
  <si>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</si>
  <si>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</si>
  <si>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</si>
  <si>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</si>
  <si>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</si>
  <si>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</si>
  <si>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</si>
  <si>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</si>
  <si>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</si>
  <si>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</si>
  <si>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</si>
  <si>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</si>
  <si>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</si>
  <si>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</si>
  <si>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</si>
  <si>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</si>
  <si>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</si>
  <si>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</si>
  <si>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</si>
  <si>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</si>
  <si>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</si>
  <si>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</si>
  <si>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</si>
  <si>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</si>
  <si>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</si>
  <si>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</si>
  <si>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</si>
  <si>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</si>
  <si>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</si>
  <si>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</si>
  <si>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</si>
  <si>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</si>
  <si>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</si>
  <si>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</si>
  <si>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</si>
  <si>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</si>
  <si>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</si>
  <si>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</si>
  <si>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</si>
  <si>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</si>
  <si>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</si>
  <si>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</si>
  <si>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</si>
  <si>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</si>
  <si>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</si>
  <si>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</si>
  <si>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</si>
  <si>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</si>
  <si>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</si>
  <si>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</si>
  <si>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</si>
  <si>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</si>
  <si>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</si>
  <si>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</si>
  <si>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</si>
  <si>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</si>
  <si>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</si>
  <si>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</si>
  <si>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</si>
  <si>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</si>
  <si>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</si>
  <si>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</si>
  <si>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</si>
  <si>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</si>
  <si>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</si>
  <si>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</si>
  <si>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</si>
  <si>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</si>
  <si>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</si>
  <si>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</si>
  <si>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</si>
  <si>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</si>
  <si>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</si>
  <si>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</si>
  <si>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</si>
  <si>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</si>
  <si>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</si>
  <si>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</si>
  <si>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</si>
  <si>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</si>
  <si>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</si>
  <si>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</si>
  <si>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</si>
  <si>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</si>
  <si>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</si>
  <si>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</si>
  <si>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</si>
  <si>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</si>
  <si>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</si>
  <si>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</si>
  <si>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</si>
  <si>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</si>
  <si>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</si>
  <si>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</si>
  <si>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</si>
  <si>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</si>
  <si>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</si>
  <si>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</si>
  <si>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</si>
  <si>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</si>
  <si>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</si>
  <si>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</si>
  <si>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</si>
  <si>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</si>
  <si>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</si>
  <si>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</si>
  <si>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</si>
  <si>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</si>
  <si>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</si>
  <si>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</si>
  <si>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</si>
  <si>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</si>
  <si>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</si>
  <si>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</si>
  <si>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</si>
  <si>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</si>
  <si>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</si>
  <si>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</si>
  <si>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</si>
  <si>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</si>
  <si>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</si>
  <si>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</si>
  <si>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</si>
  <si>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</si>
  <si>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</si>
  <si>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</si>
  <si>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</si>
  <si>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</si>
  <si>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</si>
  <si>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</si>
  <si>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</si>
  <si>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</si>
  <si>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</si>
  <si>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</si>
  <si>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</si>
  <si>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</si>
  <si>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</si>
  <si>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</si>
  <si>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</si>
  <si>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</si>
  <si>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</si>
  <si>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</si>
  <si>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</si>
  <si>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</si>
  <si>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</si>
  <si>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</si>
  <si>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</si>
  <si>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</si>
  <si>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</si>
  <si>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</si>
  <si>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</si>
  <si>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</si>
  <si>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</si>
  <si>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</si>
  <si>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</si>
  <si>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</si>
  <si>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</si>
  <si>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</si>
  <si>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</si>
  <si>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</si>
  <si>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</si>
  <si>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</si>
  <si>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</si>
  <si>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</si>
  <si>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</si>
  <si>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</si>
  <si>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</si>
  <si>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</si>
  <si>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</si>
  <si>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</si>
  <si>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</si>
  <si>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</si>
  <si>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</si>
  <si>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</si>
  <si>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</si>
  <si>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</si>
  <si>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</si>
  <si>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</si>
  <si>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</si>
  <si>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</si>
  <si>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</si>
  <si>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</si>
  <si>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</si>
  <si>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</si>
  <si>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</si>
  <si>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</si>
  <si>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</si>
  <si>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</si>
  <si>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</si>
  <si>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</si>
  <si>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</si>
  <si>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</si>
  <si>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</si>
  <si>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</si>
  <si>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</si>
  <si>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</si>
  <si>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</si>
  <si>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</si>
  <si>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</si>
  <si>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</si>
  <si>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</si>
  <si>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</si>
  <si>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</si>
  <si>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</si>
  <si>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</si>
  <si>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</si>
  <si>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</si>
  <si>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</si>
  <si>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</si>
  <si>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</si>
  <si>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</si>
  <si>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</si>
  <si>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</si>
  <si>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</si>
  <si>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</si>
  <si>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</si>
  <si>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</si>
  <si>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</si>
  <si>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</si>
  <si>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</si>
  <si>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</si>
  <si>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</si>
  <si>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</si>
  <si>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</si>
  <si>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</si>
  <si>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</si>
  <si>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</si>
  <si>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</si>
  <si>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</si>
  <si>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</si>
  <si>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</si>
  <si>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</si>
  <si>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</si>
  <si>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</si>
  <si>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</si>
  <si>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</si>
  <si>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</si>
  <si>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</si>
  <si>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</si>
  <si>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</si>
  <si>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</si>
  <si>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</si>
  <si>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</si>
  <si>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</si>
  <si>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</si>
  <si>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</si>
  <si>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</si>
  <si>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</si>
  <si>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</si>
  <si>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</si>
  <si>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</si>
  <si>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</si>
  <si>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</si>
  <si>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</si>
  <si>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</si>
  <si>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</si>
  <si>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</si>
  <si>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</si>
  <si>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</si>
  <si>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</si>
  <si>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</si>
  <si>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</si>
  <si>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</si>
  <si>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</si>
  <si>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</si>
  <si>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</si>
  <si>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</si>
  <si>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</si>
  <si>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</si>
  <si>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</si>
  <si>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</si>
  <si>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</si>
  <si>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</si>
  <si>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</si>
  <si>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</si>
  <si>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</si>
  <si>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</si>
  <si>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</si>
  <si>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</si>
  <si>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</si>
  <si>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</si>
  <si>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</si>
  <si>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</si>
  <si>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</si>
  <si>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</si>
  <si>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</si>
  <si>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</si>
  <si>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</si>
  <si>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</si>
  <si>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</si>
  <si>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</si>
  <si>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</si>
  <si>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</si>
  <si>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</si>
  <si>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</si>
  <si>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</si>
  <si>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</si>
  <si>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</si>
  <si>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</si>
  <si>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</si>
  <si>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</si>
  <si>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</si>
  <si>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</si>
  <si>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</si>
  <si>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</si>
  <si>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</si>
  <si>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</si>
  <si>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</si>
  <si>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</si>
  <si>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</si>
  <si>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</si>
  <si>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</si>
  <si>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</si>
  <si>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</si>
  <si>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</si>
  <si>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</si>
  <si>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</si>
  <si>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</si>
  <si>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</si>
  <si>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</si>
  <si>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</si>
  <si>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</si>
  <si>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Concordance - LGA by Suburb 2016</t>
  </si>
  <si>
    <t>Albert Park (Southern Metropolitan)</t>
  </si>
  <si>
    <t>Altona (Western Metropolitan)</t>
  </si>
  <si>
    <t>Bass (Eastern Victoria)</t>
  </si>
  <si>
    <t>Bayswater (Eastern Metropolitan)</t>
  </si>
  <si>
    <t>Bellarine (Western Victoria)</t>
  </si>
  <si>
    <t>Benambra (Northern Victoria)</t>
  </si>
  <si>
    <t>Bendigo East (Northern Victoria)</t>
  </si>
  <si>
    <t>Bendigo West (Northern Victoria)</t>
  </si>
  <si>
    <t>Bentleigh (Southern Metropolitan)</t>
  </si>
  <si>
    <t>Box Hill (Eastern Metropolitan)</t>
  </si>
  <si>
    <t>Brighton (Southern Metropolitan)</t>
  </si>
  <si>
    <t>Broadmeadows (Northern Metropolitan)</t>
  </si>
  <si>
    <t>Brunswick (Northern Metropolitan)</t>
  </si>
  <si>
    <t>Bulleen (Eastern Metropolitan)</t>
  </si>
  <si>
    <t>Bundoora (Northern Metropolitan)</t>
  </si>
  <si>
    <t>Buninyong (Western Victoria)</t>
  </si>
  <si>
    <t>Burwood (Southern Metropolitan)</t>
  </si>
  <si>
    <t>Carrum (South-Eastern Metropolitan)</t>
  </si>
  <si>
    <t>Caulfield (Southern Metropolitan)</t>
  </si>
  <si>
    <t>Clarinda (South-Eastern Metropolitan)</t>
  </si>
  <si>
    <t>Cranbourne (South-Eastern Metropolitan)</t>
  </si>
  <si>
    <t>Croydon (Eastern Metropolitan)</t>
  </si>
  <si>
    <t>Dandenong (South-Eastern Metropolitan)</t>
  </si>
  <si>
    <t>Eildon (Northern Victoria)</t>
  </si>
  <si>
    <t>Eltham (Eastern Metropolitan)</t>
  </si>
  <si>
    <t>Essendon (Western Metropolitan)</t>
  </si>
  <si>
    <t>Euroa (Northern Victoria)</t>
  </si>
  <si>
    <t>Evelyn (Eastern Victoria)</t>
  </si>
  <si>
    <t>Ferntree Gully (Eastern Metropolitan)</t>
  </si>
  <si>
    <t>Footscray (Western Metropolitan)</t>
  </si>
  <si>
    <t>Forest Hill (Eastern Metropolitan)</t>
  </si>
  <si>
    <t>Frankston (South-Eastern Metropolitan)</t>
  </si>
  <si>
    <t>Geelong (Western Victoria)</t>
  </si>
  <si>
    <t>Gembrook (Eastern Victoria)</t>
  </si>
  <si>
    <t>Gippsland East (Eastern Victoria)</t>
  </si>
  <si>
    <t>Gippsland South (Eastern Victoria)</t>
  </si>
  <si>
    <t>Hastings (Eastern Victoria)</t>
  </si>
  <si>
    <t>Hawthorn (Southern Metropolitan)</t>
  </si>
  <si>
    <t>Ivanhoe (Eastern Metropolitan)</t>
  </si>
  <si>
    <t>Kew (Southern Metropolitan)</t>
  </si>
  <si>
    <t>Keysborough (South-Eastern Metropolitan)</t>
  </si>
  <si>
    <t>Kororoit (Western Metropolitan)</t>
  </si>
  <si>
    <t>Lara (Western Victoria)</t>
  </si>
  <si>
    <t>Lowan (Western Victoria)</t>
  </si>
  <si>
    <t>Macedon (Northern Victoria)</t>
  </si>
  <si>
    <t>Malvern (Southern Metropolitan)</t>
  </si>
  <si>
    <t>Melbourne (Northern Metropolitan)</t>
  </si>
  <si>
    <t>Melton (Western Victoria)</t>
  </si>
  <si>
    <t>Mildura (Northern Victoria)</t>
  </si>
  <si>
    <t>Mill Park (Northern Metropolitan)</t>
  </si>
  <si>
    <t>Monbulk (Eastern Victoria)</t>
  </si>
  <si>
    <t>Mordialloc (South-Eastern Metropolitan)</t>
  </si>
  <si>
    <t>Mornington (Eastern Victoria)</t>
  </si>
  <si>
    <t>Morwell (Eastern Victoria)</t>
  </si>
  <si>
    <t>Mount Waverley (Eastern Metropolitan)</t>
  </si>
  <si>
    <t>Mulgrave (South-Eastern Metropolitan)</t>
  </si>
  <si>
    <t>Murray Plains (Northern Victoria)</t>
  </si>
  <si>
    <t>Narracan (Eastern Victoria)</t>
  </si>
  <si>
    <t>Narre Warren North (South-Eastern Metrop</t>
  </si>
  <si>
    <t>Narre Warren South (South-Eastern Metrop</t>
  </si>
  <si>
    <t>Nepean (Eastern Victoria)</t>
  </si>
  <si>
    <t>Niddrie (Western Metropolitan)</t>
  </si>
  <si>
    <t>Northcote (Northern Metropolitan)</t>
  </si>
  <si>
    <t>Oakleigh (Southern Metropolitan)</t>
  </si>
  <si>
    <t>Ovens Valley (Northern Victoria)</t>
  </si>
  <si>
    <t>Pascoe Vale (Northern Metropolitan)</t>
  </si>
  <si>
    <t>Polwarth (Western Victoria)</t>
  </si>
  <si>
    <t>Prahran (Southern Metropolitan)</t>
  </si>
  <si>
    <t>Preston (Northern Metropolitan)</t>
  </si>
  <si>
    <t>Richmond (Northern Metropolitan)</t>
  </si>
  <si>
    <t>Ringwood (Eastern Metropolitan)</t>
  </si>
  <si>
    <t>Ripon (Western Victoria)</t>
  </si>
  <si>
    <t>Rowville (South-Eastern Metropolitan)</t>
  </si>
  <si>
    <t>Sandringham (Southern Metropolitan)</t>
  </si>
  <si>
    <t>Shepparton (Northern Victoria)</t>
  </si>
  <si>
    <t>South Barwon (Western Victoria)</t>
  </si>
  <si>
    <t>South-West Coast (Western Victoria)</t>
  </si>
  <si>
    <t>St Albans (Western Metropolitan)</t>
  </si>
  <si>
    <t>Sunbury (Western Metropolitan)</t>
  </si>
  <si>
    <t>Sydenham (Western Metropolitan)</t>
  </si>
  <si>
    <t>Tarneit (Western Metropolitan)</t>
  </si>
  <si>
    <t>Thomastown (Northern Metropolitan)</t>
  </si>
  <si>
    <t>Warrandyte (Eastern Metropolitan)</t>
  </si>
  <si>
    <t>Wendouree (Western Victoria)</t>
  </si>
  <si>
    <t>Werribee (Western Metropolitan)</t>
  </si>
  <si>
    <t>Williamstown (Western Metropolitan)</t>
  </si>
  <si>
    <t>Yan Yean (Northern Victoria)</t>
  </si>
  <si>
    <t>Yuroke (Northern Metropolitan)</t>
  </si>
  <si>
    <t>Concordance - LGA by Postcode 2016</t>
  </si>
  <si>
    <t>Concordance - LGA by State Electorate 2016</t>
  </si>
  <si>
    <t>Aston</t>
  </si>
  <si>
    <t>Ballarat</t>
  </si>
  <si>
    <t>Batman</t>
  </si>
  <si>
    <t>Bruce</t>
  </si>
  <si>
    <t>Calwell</t>
  </si>
  <si>
    <t>Casey</t>
  </si>
  <si>
    <t>Chisholm</t>
  </si>
  <si>
    <t>Corangamite</t>
  </si>
  <si>
    <t>Deakin</t>
  </si>
  <si>
    <t>Dunkley</t>
  </si>
  <si>
    <t>Flinders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</si>
  <si>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</si>
  <si>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</si>
  <si>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</si>
  <si>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</si>
  <si>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</si>
  <si>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</si>
  <si>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</si>
  <si>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</si>
  <si>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</si>
  <si>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La Trobe</t>
  </si>
  <si>
    <t>Mallee</t>
  </si>
  <si>
    <t>McEwen</t>
  </si>
  <si>
    <t>McMillan</t>
  </si>
  <si>
    <t>Melbourne Ports</t>
  </si>
  <si>
    <t>Menzies</t>
  </si>
  <si>
    <t>Murray</t>
  </si>
  <si>
    <t>Scullin</t>
  </si>
  <si>
    <t>Wills</t>
  </si>
  <si>
    <t>Concordance - LGA by Federal Electorates 2016</t>
  </si>
  <si>
    <t>Banyule</t>
  </si>
  <si>
    <t>Bayside</t>
  </si>
  <si>
    <t>Boroondara</t>
  </si>
  <si>
    <t>Brimbank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</si>
  <si>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</si>
  <si>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</si>
  <si>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</si>
  <si>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</si>
  <si>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</si>
  <si>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</si>
  <si>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</si>
  <si>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</si>
  <si>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</si>
  <si>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</si>
  <si>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</si>
  <si>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</si>
  <si>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Maroondah</t>
  </si>
  <si>
    <t>Melton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</si>
  <si>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</si>
  <si>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</si>
  <si>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</si>
  <si>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</si>
  <si>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</si>
  <si>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</si>
  <si>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</si>
  <si>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</si>
  <si>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Wangaratta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</si>
  <si>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</si>
  <si>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</si>
  <si>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</si>
  <si>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</si>
  <si>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</si>
  <si>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</si>
  <si>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</si>
  <si>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East Gippsland</t>
  </si>
  <si>
    <t>Glenelg</t>
  </si>
  <si>
    <t>Golden Plains</t>
  </si>
  <si>
    <t>Hindmarsh</t>
  </si>
  <si>
    <t>Indigo</t>
  </si>
  <si>
    <t>Loddon</t>
  </si>
  <si>
    <t>Macedon Ranges</t>
  </si>
  <si>
    <t>Mansfield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</si>
  <si>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</si>
  <si>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</si>
  <si>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</si>
  <si>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</si>
  <si>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</si>
  <si>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</si>
  <si>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</si>
  <si>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</si>
  <si>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</si>
  <si>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</si>
  <si>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</si>
  <si>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Wellington</t>
  </si>
  <si>
    <t>West Wimmera</t>
  </si>
  <si>
    <t>Yarra Ranges</t>
  </si>
  <si>
    <t>Yarriambiack</t>
  </si>
  <si>
    <t>Yarriambiak</t>
  </si>
  <si>
    <t>No</t>
  </si>
  <si>
    <t>Adj No</t>
  </si>
  <si>
    <t>Rank</t>
  </si>
  <si>
    <t>SUBURBS</t>
  </si>
  <si>
    <t>POSTCODES</t>
  </si>
  <si>
    <t>STATE ELECTORATES</t>
  </si>
  <si>
    <t>FED ELECTORATES</t>
  </si>
  <si>
    <t>Postcodes</t>
  </si>
  <si>
    <t>State Electorates</t>
  </si>
  <si>
    <t>Federal Electorates</t>
  </si>
  <si>
    <t>Suburbs, Postcode districts, State and Federal Electorates, within Municipalities</t>
  </si>
  <si>
    <r>
      <t xml:space="preserve">Select a municipality and type of locality below </t>
    </r>
    <r>
      <rPr>
        <sz val="10"/>
        <color theme="5" tint="-0.499984740745262"/>
        <rFont val="Wingdings"/>
        <charset val="2"/>
      </rPr>
      <t>H</t>
    </r>
    <r>
      <rPr>
        <sz val="10"/>
        <color theme="5" tint="-0.499984740745262"/>
        <rFont val="Calibri"/>
        <family val="2"/>
        <scheme val="minor"/>
      </rPr>
      <t>, to view those within your selected municipality</t>
    </r>
  </si>
  <si>
    <t>Per cent of Residents</t>
  </si>
  <si>
    <t>Suburbs or Towns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</si>
</sst>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6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6"/>
      <color rgb="FFFFFF00"/>
      <name val="Garamond"/>
      <family val="1"/>
    </font>
    <font>
      <sz val="10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10" fontId="0" fillId="0" borderId="0" xfId="0" applyNumberFormat="1">
      <protection locked="0"/>
    </xf>
    <xf numFmtId="0" fontId="8" fillId="0" borderId="0" xfId="0" applyFont="1">
      <protection locked="0"/>
    </xf>
    <xf numFmtId="0" fontId="9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10" fillId="0" borderId="0" xfId="7" applyFont="1" applyAlignment="1">
      <protection locked="0"/>
    </xf>
    <xf numFmtId="0" fontId="11" fillId="5" borderId="0" xfId="6" applyFont="1" applyFill="1">
      <protection locked="0"/>
    </xf>
    <xf numFmtId="0" fontId="9" fillId="5" borderId="0" xfId="5" applyFont="1" applyFill="1">
      <protection locked="0"/>
    </xf>
    <xf numFmtId="0" fontId="12" fillId="5" borderId="3" xfId="8" applyFont="1" applyFill="1" applyBorder="1" applyAlignment="1">
      <alignment vertical="center" wrapText="1"/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3" fillId="0" borderId="0" xfId="0" applyFont="1" applyAlignment="1">
      <protection locked="0"/>
    </xf>
    <xf numFmtId="0" fontId="13" fillId="5" borderId="0" xfId="5" applyFont="1" applyFill="1" applyAlignment="1">
      <protection locked="0"/>
    </xf>
    <xf numFmtId="0" fontId="14" fillId="5" borderId="4" xfId="8" applyFont="1" applyFill="1" applyBorder="1" applyAlignment="1">
      <alignment vertical="center" wrapText="1"/>
      <protection locked="0"/>
    </xf>
    <xf numFmtId="0" fontId="13" fillId="5" borderId="4" xfId="1" applyFont="1" applyFill="1" applyBorder="1" applyAlignment="1">
      <protection locked="0"/>
    </xf>
    <xf numFmtId="0" fontId="15" fillId="0" borderId="0" xfId="0" applyFont="1" applyAlignment="1">
      <protection locked="0"/>
    </xf>
    <xf numFmtId="0" fontId="13" fillId="6" borderId="4" xfId="0" applyFont="1" applyFill="1" applyBorder="1" applyAlignment="1">
      <protection locked="0"/>
    </xf>
    <xf numFmtId="0" fontId="13" fillId="6" borderId="4" xfId="2" applyFont="1" applyFill="1" applyBorder="1" applyAlignment="1">
      <alignment horizontal="center" vertical="center" wrapText="1"/>
      <protection locked="0"/>
    </xf>
    <xf numFmtId="0" fontId="17" fillId="7" borderId="4" xfId="8" applyFont="1" applyFill="1" applyBorder="1" applyAlignment="1">
      <alignment vertical="center" wrapText="1"/>
      <protection locked="0"/>
    </xf>
    <xf numFmtId="0" fontId="16" fillId="7" borderId="4" xfId="1" applyNumberFormat="1" applyFont="1" applyFill="1" applyBorder="1" applyAlignment="1">
      <protection locked="0"/>
    </xf>
    <xf numFmtId="0" fontId="7" fillId="0" borderId="0" xfId="0" applyFont="1">
      <protection locked="0"/>
    </xf>
    <xf numFmtId="0" fontId="15" fillId="0" borderId="0" xfId="0" applyFont="1" applyAlignment="1">
      <alignment horizontal="left"/>
      <protection locked="0"/>
    </xf>
    <xf numFmtId="0" fontId="17" fillId="7" borderId="4" xfId="8" applyFont="1" applyFill="1" applyBorder="1" applyAlignment="1">
      <alignment horizontal="left" vertical="center" wrapText="1"/>
      <protection locked="0"/>
    </xf>
    <xf numFmtId="0" fontId="0" fillId="0" borderId="0" xfId="0" applyAlignment="1">
      <alignment horizontal="left"/>
      <protection locked="0"/>
    </xf>
    <xf numFmtId="0" fontId="18" fillId="0" borderId="0" xfId="0" applyFont="1">
      <protection locked="0"/>
    </xf>
    <xf numFmtId="0" fontId="20" fillId="8" borderId="4" xfId="0" applyFont="1" applyFill="1" applyBorder="1" applyAlignment="1">
      <alignment horizontal="left"/>
      <protection locked="0"/>
    </xf>
    <xf numFmtId="0" fontId="20" fillId="8" borderId="4" xfId="2" applyFont="1" applyFill="1" applyBorder="1" applyAlignment="1">
      <alignment horizontal="center" vertical="center" wrapText="1"/>
      <protection locked="0"/>
    </xf>
    <xf numFmtId="0" fontId="20" fillId="9" borderId="4" xfId="0" applyFont="1" applyFill="1" applyBorder="1" applyAlignment="1">
      <protection locked="0"/>
    </xf>
    <xf numFmtId="0" fontId="20" fillId="9" borderId="4" xfId="2" applyFont="1" applyFill="1" applyBorder="1" applyAlignment="1">
      <alignment horizontal="center" vertical="center" wrapText="1"/>
      <protection locked="0"/>
    </xf>
    <xf numFmtId="0" fontId="16" fillId="10" borderId="4" xfId="0" applyFont="1" applyFill="1" applyBorder="1" applyAlignment="1">
      <protection locked="0"/>
    </xf>
    <xf numFmtId="0" fontId="16" fillId="10" borderId="4" xfId="2" applyFont="1" applyFill="1" applyBorder="1" applyAlignment="1">
      <alignment horizontal="center" vertical="center" wrapText="1"/>
      <protection locked="0"/>
    </xf>
    <xf numFmtId="0" fontId="22" fillId="0" borderId="0" xfId="0" applyFont="1">
      <protection locked="0"/>
    </xf>
    <xf numFmtId="0" fontId="17" fillId="0" borderId="0" xfId="0" applyFont="1" applyAlignment="1" applyProtection="1">
      <alignment horizontal="center" vertical="center"/>
      <protection locked="0" hidden="1"/>
    </xf>
    <xf numFmtId="0" fontId="23" fillId="0" borderId="0" xfId="0" applyFont="1">
      <protection locked="0"/>
    </xf>
    <xf numFmtId="0" fontId="2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3" fontId="20" fillId="0" borderId="0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3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4" fillId="5" borderId="0" xfId="8" applyFont="1" applyFill="1" applyBorder="1" applyAlignment="1" applyProtection="1">
      <alignment vertical="center" wrapText="1"/>
      <protection hidden="1"/>
    </xf>
    <xf numFmtId="0" fontId="25" fillId="7" borderId="0" xfId="8" applyFont="1" applyFill="1" applyBorder="1" applyAlignment="1" applyProtection="1">
      <alignment horizontal="left" vertical="center" wrapText="1"/>
      <protection hidden="1"/>
    </xf>
    <xf numFmtId="0" fontId="20" fillId="7" borderId="0" xfId="8" applyFont="1" applyFill="1" applyBorder="1" applyAlignment="1" applyProtection="1">
      <alignment vertical="center" wrapText="1"/>
      <protection hidden="1"/>
    </xf>
    <xf numFmtId="0" fontId="29" fillId="12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/>
      <protection hidden="1"/>
    </xf>
    <xf numFmtId="3" fontId="21" fillId="0" borderId="0" xfId="0" applyNumberFormat="1" applyFont="1" applyBorder="1" applyAlignment="1" applyProtection="1">
      <alignment horizontal="right" indent="2"/>
      <protection hidden="1"/>
    </xf>
    <xf numFmtId="164" fontId="16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3" fontId="21" fillId="0" borderId="0" xfId="0" applyNumberFormat="1" applyFont="1" applyAlignment="1" applyProtection="1">
      <alignment horizontal="right" indent="2"/>
      <protection hidden="1"/>
    </xf>
    <xf numFmtId="164" fontId="16" fillId="0" borderId="0" xfId="0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11" borderId="0" xfId="0" applyFont="1" applyFill="1" applyAlignment="1" applyProtection="1">
      <alignment horizontal="center" wrapText="1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ecd12dbd4a924671" /></Relationships>
</file>

<file path=xl/ctrlProps/ctrlProp1.xml><?xml version="1.0" encoding="utf-8"?>
<formControlPr xmlns="http://schemas.microsoft.com/office/spreadsheetml/2009/9/main" objectType="Drop" dropLines="55" dropStyle="combo" dx="16" fmlaLink="$D$3" fmlaRange="$A$5:$A$83" sel="19" val="0"/>
</file>

<file path=xl/ctrlProps/ctrlProp2.xml><?xml version="1.0" encoding="utf-8"?>
<formControlPr xmlns="http://schemas.microsoft.com/office/spreadsheetml/2009/9/main" objectType="Drop" dropLines="4" dropStyle="combo" dx="16" fmlaLink="$D$5" fmlaRange="$B$5:$B$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57" name="Picture 2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2</xdr:row>
          <xdr:rowOff>0</xdr:rowOff>
        </xdr:from>
        <xdr:to>
          <xdr:col>4</xdr:col>
          <xdr:colOff>47625</xdr:colOff>
          <xdr:row>3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4</xdr:row>
          <xdr:rowOff>9525</xdr:rowOff>
        </xdr:from>
        <xdr:to>
          <xdr:col>4</xdr:col>
          <xdr:colOff>47625</xdr:colOff>
          <xdr:row>5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098" name="Picture 2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D2938"/>
  <sheetViews>
    <sheetView showGridLines="0" showRowColHeaders="0" tabSelected="1" workbookViewId="0">
      <pane xSplit="2" ySplit="5" topLeftCell="C6" activePane="bottomRight" state="frozen"/>
      <selection activeCell="BQ22" sqref="BQ22"/>
      <selection pane="topRight" activeCell="BQ22" sqref="BQ22"/>
      <selection pane="bottomLeft" activeCell="BQ22" sqref="BQ22"/>
      <selection pane="bottomRight" activeCell="C6" sqref="C6"/>
    </sheetView>
  </sheetViews>
  <sheetFormatPr defaultColWidth="15.73046875" defaultRowHeight="12.75" x14ac:dyDescent="0.35"/>
  <cols>
    <col min="1" max="1" width="5.1328125" customWidth="1"/>
    <col min="2" max="2" width="14.265625" style="13" customWidth="1"/>
    <col min="3" max="82" width="8.86328125" style="13" customWidth="1"/>
    <col min="83" max="16384" width="15.73046875" style="13"/>
  </cols>
  <sheetData>
    <row r="1" spans="1:82" ht="21" x14ac:dyDescent="0.65">
      <c r="B1" s="17" t="s">
        <v>2944</v>
      </c>
    </row>
    <row r="2" spans="1:82" ht="15.75" customHeight="1" x14ac:dyDescent="0.35"/>
    <row r="3" spans="1:82" ht="12.75" customHeight="1" x14ac:dyDescent="0.35"/>
    <row r="5" spans="1:82" ht="26.25" customHeight="1" x14ac:dyDescent="0.35">
      <c r="A5" s="35"/>
      <c r="B5" s="18"/>
      <c r="C5" s="19" t="s">
        <v>3092</v>
      </c>
      <c r="D5" s="19" t="s">
        <v>66</v>
      </c>
      <c r="E5" s="19" t="s">
        <v>3036</v>
      </c>
      <c r="F5" s="19" t="s">
        <v>3065</v>
      </c>
      <c r="G5" s="19" t="s">
        <v>3093</v>
      </c>
      <c r="H5" s="19" t="s">
        <v>3094</v>
      </c>
      <c r="I5" s="19" t="s">
        <v>3066</v>
      </c>
      <c r="J5" s="19" t="s">
        <v>217</v>
      </c>
      <c r="K5" s="19" t="s">
        <v>3067</v>
      </c>
      <c r="L5" s="19" t="s">
        <v>3068</v>
      </c>
      <c r="M5" s="19" t="s">
        <v>3095</v>
      </c>
      <c r="N5" s="19" t="s">
        <v>3096</v>
      </c>
      <c r="O5" s="19" t="s">
        <v>498</v>
      </c>
      <c r="P5" s="19" t="s">
        <v>3040</v>
      </c>
      <c r="Q5" s="19" t="s">
        <v>3097</v>
      </c>
      <c r="R5" s="19" t="s">
        <v>3098</v>
      </c>
      <c r="S5" s="19" t="s">
        <v>3042</v>
      </c>
      <c r="T5" s="19" t="s">
        <v>3069</v>
      </c>
      <c r="U5" s="19" t="s">
        <v>3099</v>
      </c>
      <c r="V5" s="19" t="s">
        <v>955</v>
      </c>
      <c r="W5" s="19" t="s">
        <v>970</v>
      </c>
      <c r="X5" s="19" t="s">
        <v>3070</v>
      </c>
      <c r="Y5" s="19" t="s">
        <v>3100</v>
      </c>
      <c r="Z5" s="19" t="s">
        <v>3101</v>
      </c>
      <c r="AA5" s="19" t="s">
        <v>3071</v>
      </c>
      <c r="AB5" s="19" t="s">
        <v>3072</v>
      </c>
      <c r="AC5" s="19" t="s">
        <v>3073</v>
      </c>
      <c r="AD5" s="19" t="s">
        <v>3074</v>
      </c>
      <c r="AE5" s="19" t="s">
        <v>1177</v>
      </c>
      <c r="AF5" s="19" t="s">
        <v>3102</v>
      </c>
      <c r="AG5" s="19" t="s">
        <v>3075</v>
      </c>
      <c r="AH5" s="19" t="s">
        <v>1211</v>
      </c>
      <c r="AI5" s="19" t="s">
        <v>3076</v>
      </c>
      <c r="AJ5" s="19" t="s">
        <v>3103</v>
      </c>
      <c r="AK5" s="19" t="s">
        <v>3077</v>
      </c>
      <c r="AL5" s="19" t="s">
        <v>3078</v>
      </c>
      <c r="AM5" s="19" t="s">
        <v>3079</v>
      </c>
      <c r="AN5" s="19" t="s">
        <v>3104</v>
      </c>
      <c r="AO5" s="19" t="s">
        <v>3105</v>
      </c>
      <c r="AP5" s="19" t="s">
        <v>3080</v>
      </c>
      <c r="AQ5" s="19" t="s">
        <v>3106</v>
      </c>
      <c r="AR5" s="19" t="s">
        <v>1607</v>
      </c>
      <c r="AS5" s="19" t="s">
        <v>3081</v>
      </c>
      <c r="AT5" s="19" t="s">
        <v>1643</v>
      </c>
      <c r="AU5" s="19" t="s">
        <v>3082</v>
      </c>
      <c r="AV5" s="19" t="s">
        <v>1685</v>
      </c>
      <c r="AW5" s="19" t="s">
        <v>3107</v>
      </c>
      <c r="AX5" s="19" t="s">
        <v>3108</v>
      </c>
      <c r="AY5" s="19" t="s">
        <v>3083</v>
      </c>
      <c r="AZ5" s="19" t="s">
        <v>3084</v>
      </c>
      <c r="BA5" s="19" t="s">
        <v>1750</v>
      </c>
      <c r="BB5" s="19" t="s">
        <v>3085</v>
      </c>
      <c r="BC5" s="19" t="s">
        <v>3109</v>
      </c>
      <c r="BD5" s="19" t="s">
        <v>3110</v>
      </c>
      <c r="BE5" s="19" t="s">
        <v>3111</v>
      </c>
      <c r="BF5" s="19" t="s">
        <v>1849</v>
      </c>
      <c r="BG5" s="19" t="s">
        <v>3112</v>
      </c>
      <c r="BH5" s="19" t="s">
        <v>3113</v>
      </c>
      <c r="BI5" s="19" t="s">
        <v>3086</v>
      </c>
      <c r="BJ5" s="19" t="s">
        <v>3114</v>
      </c>
      <c r="BK5" s="19" t="s">
        <v>13</v>
      </c>
      <c r="BL5" s="19" t="s">
        <v>3115</v>
      </c>
      <c r="BM5" s="19" t="s">
        <v>3116</v>
      </c>
      <c r="BN5" s="19" t="s">
        <v>3087</v>
      </c>
      <c r="BO5" s="19" t="s">
        <v>2375</v>
      </c>
      <c r="BP5" s="19" t="s">
        <v>3117</v>
      </c>
      <c r="BQ5" s="19" t="s">
        <v>2407</v>
      </c>
      <c r="BR5" s="19" t="s">
        <v>2564</v>
      </c>
      <c r="BS5" s="19" t="s">
        <v>3091</v>
      </c>
      <c r="BT5" s="19" t="s">
        <v>2711</v>
      </c>
      <c r="BU5" s="19" t="s">
        <v>3118</v>
      </c>
      <c r="BV5" s="19" t="s">
        <v>3119</v>
      </c>
      <c r="BW5" s="19" t="s">
        <v>3088</v>
      </c>
      <c r="BX5" s="19" t="s">
        <v>2775</v>
      </c>
      <c r="BY5" s="19" t="s">
        <v>2818</v>
      </c>
      <c r="BZ5" s="19" t="s">
        <v>3089</v>
      </c>
      <c r="CA5" s="19" t="s">
        <v>3090</v>
      </c>
      <c r="CB5" s="19" t="s">
        <v>3120</v>
      </c>
      <c r="CC5" s="19" t="s">
        <v>3122</v>
      </c>
      <c r="CD5" s="19" t="s">
        <v>14</v>
      </c>
    </row>
    <row r="6" spans="1:82" ht="10.5" x14ac:dyDescent="0.35">
      <c r="A6" s="33">
        <v>1</v>
      </c>
      <c r="B6" s="15" t="s">
        <v>15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f>SUM(C6:CB6)</f>
        <v>0</v>
      </c>
    </row>
    <row r="7" spans="1:82" ht="10.5" x14ac:dyDescent="0.35">
      <c r="A7" s="33">
        <v>2</v>
      </c>
      <c r="B7" s="15" t="s">
        <v>16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8184</v>
      </c>
      <c r="CB7" s="16">
        <v>0</v>
      </c>
      <c r="CC7" s="16">
        <v>0</v>
      </c>
      <c r="CD7" s="16">
        <f t="shared" ref="CD7:CD70" si="0">SUM(C7:CB7)</f>
        <v>8184</v>
      </c>
    </row>
    <row r="8" spans="1:82" ht="10.5" x14ac:dyDescent="0.35">
      <c r="A8" s="33">
        <v>3</v>
      </c>
      <c r="B8" s="15" t="s">
        <v>17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3897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f t="shared" si="0"/>
        <v>3897</v>
      </c>
    </row>
    <row r="9" spans="1:82" ht="10.5" x14ac:dyDescent="0.35">
      <c r="A9" s="33">
        <v>4</v>
      </c>
      <c r="B9" s="15" t="s">
        <v>18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f t="shared" si="0"/>
        <v>0</v>
      </c>
    </row>
    <row r="10" spans="1:82" ht="10.5" x14ac:dyDescent="0.35">
      <c r="A10" s="33">
        <v>5</v>
      </c>
      <c r="B10" s="15" t="s">
        <v>19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169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f t="shared" si="0"/>
        <v>169</v>
      </c>
    </row>
    <row r="11" spans="1:82" ht="10.5" x14ac:dyDescent="0.35">
      <c r="A11" s="33">
        <v>6</v>
      </c>
      <c r="B11" s="15" t="s">
        <v>20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f t="shared" si="0"/>
        <v>0</v>
      </c>
    </row>
    <row r="12" spans="1:82" ht="10.5" x14ac:dyDescent="0.35">
      <c r="A12" s="33">
        <v>7</v>
      </c>
      <c r="B12" s="15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62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f t="shared" si="0"/>
        <v>62</v>
      </c>
    </row>
    <row r="13" spans="1:82" ht="10.5" x14ac:dyDescent="0.35">
      <c r="A13" s="33">
        <v>8</v>
      </c>
      <c r="B13" s="15" t="s">
        <v>22</v>
      </c>
      <c r="C13" s="16">
        <v>0</v>
      </c>
      <c r="D13" s="16">
        <v>0</v>
      </c>
      <c r="E13" s="16">
        <v>66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f t="shared" si="0"/>
        <v>66</v>
      </c>
    </row>
    <row r="14" spans="1:82" ht="10.5" x14ac:dyDescent="0.35">
      <c r="A14" s="33">
        <v>9</v>
      </c>
      <c r="B14" s="15" t="s">
        <v>23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82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f t="shared" si="0"/>
        <v>82</v>
      </c>
    </row>
    <row r="15" spans="1:82" ht="10.5" x14ac:dyDescent="0.35">
      <c r="A15" s="33">
        <v>10</v>
      </c>
      <c r="B15" s="15" t="s">
        <v>24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55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f t="shared" si="0"/>
        <v>55</v>
      </c>
    </row>
    <row r="16" spans="1:82" ht="10.5" x14ac:dyDescent="0.35">
      <c r="A16" s="33">
        <v>11</v>
      </c>
      <c r="B16" s="15" t="s">
        <v>25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f t="shared" si="0"/>
        <v>0</v>
      </c>
    </row>
    <row r="17" spans="1:82" ht="10.5" x14ac:dyDescent="0.35">
      <c r="A17" s="33">
        <v>12</v>
      </c>
      <c r="B17" s="15" t="s">
        <v>26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805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f t="shared" si="0"/>
        <v>805</v>
      </c>
    </row>
    <row r="18" spans="1:82" ht="10.5" x14ac:dyDescent="0.35">
      <c r="A18" s="33">
        <v>13</v>
      </c>
      <c r="B18" s="15" t="s">
        <v>27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143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f t="shared" si="0"/>
        <v>143</v>
      </c>
    </row>
    <row r="19" spans="1:82" ht="10.5" x14ac:dyDescent="0.35">
      <c r="A19" s="33">
        <v>14</v>
      </c>
      <c r="B19" s="15" t="s">
        <v>28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7562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f t="shared" si="0"/>
        <v>7562</v>
      </c>
    </row>
    <row r="20" spans="1:82" ht="10.5" x14ac:dyDescent="0.35">
      <c r="A20" s="33">
        <v>15</v>
      </c>
      <c r="B20" s="15" t="s">
        <v>29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f t="shared" si="0"/>
        <v>0</v>
      </c>
    </row>
    <row r="21" spans="1:82" ht="10.5" x14ac:dyDescent="0.35">
      <c r="A21" s="33">
        <v>16</v>
      </c>
      <c r="B21" s="15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5494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f t="shared" si="0"/>
        <v>5494</v>
      </c>
    </row>
    <row r="22" spans="1:82" ht="10.5" x14ac:dyDescent="0.35">
      <c r="A22" s="33">
        <v>17</v>
      </c>
      <c r="B22" s="15" t="s">
        <v>31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6214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f t="shared" si="0"/>
        <v>6214</v>
      </c>
    </row>
    <row r="23" spans="1:82" ht="10.5" x14ac:dyDescent="0.35">
      <c r="A23" s="33">
        <v>18</v>
      </c>
      <c r="B23" s="15" t="s">
        <v>32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262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f t="shared" si="0"/>
        <v>262</v>
      </c>
    </row>
    <row r="24" spans="1:82" ht="10.5" x14ac:dyDescent="0.35">
      <c r="A24" s="33">
        <v>19</v>
      </c>
      <c r="B24" s="15" t="s">
        <v>33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81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f t="shared" si="0"/>
        <v>81</v>
      </c>
    </row>
    <row r="25" spans="1:82" ht="10.5" x14ac:dyDescent="0.35">
      <c r="A25" s="33">
        <v>20</v>
      </c>
      <c r="B25" s="15" t="s">
        <v>34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4734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f t="shared" si="0"/>
        <v>4734</v>
      </c>
    </row>
    <row r="26" spans="1:82" ht="10.5" x14ac:dyDescent="0.35">
      <c r="A26" s="33">
        <v>21</v>
      </c>
      <c r="B26" s="15" t="s">
        <v>35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2699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f t="shared" si="0"/>
        <v>2699</v>
      </c>
    </row>
    <row r="27" spans="1:82" ht="10.5" x14ac:dyDescent="0.35">
      <c r="A27" s="33">
        <v>22</v>
      </c>
      <c r="B27" s="15" t="s">
        <v>36</v>
      </c>
      <c r="C27" s="16">
        <v>0</v>
      </c>
      <c r="D27" s="16">
        <v>0</v>
      </c>
      <c r="E27" s="16">
        <v>9223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f t="shared" si="0"/>
        <v>9223</v>
      </c>
    </row>
    <row r="28" spans="1:82" ht="10.5" x14ac:dyDescent="0.35">
      <c r="A28" s="33">
        <v>23</v>
      </c>
      <c r="B28" s="15" t="s">
        <v>37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24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f t="shared" si="0"/>
        <v>24</v>
      </c>
    </row>
    <row r="29" spans="1:82" ht="10.5" x14ac:dyDescent="0.35">
      <c r="A29" s="33">
        <v>24</v>
      </c>
      <c r="B29" s="15" t="s">
        <v>38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84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12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f t="shared" si="0"/>
        <v>96</v>
      </c>
    </row>
    <row r="30" spans="1:82" ht="10.5" x14ac:dyDescent="0.35">
      <c r="A30" s="33">
        <v>25</v>
      </c>
      <c r="B30" s="15" t="s">
        <v>39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76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f t="shared" si="0"/>
        <v>76</v>
      </c>
    </row>
    <row r="31" spans="1:82" ht="10.5" x14ac:dyDescent="0.35">
      <c r="A31" s="33">
        <v>26</v>
      </c>
      <c r="B31" s="15" t="s">
        <v>40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318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f t="shared" si="0"/>
        <v>318</v>
      </c>
    </row>
    <row r="32" spans="1:82" ht="10.5" x14ac:dyDescent="0.35">
      <c r="A32" s="33">
        <v>27</v>
      </c>
      <c r="B32" s="15" t="s">
        <v>41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288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1232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f t="shared" si="0"/>
        <v>1520</v>
      </c>
    </row>
    <row r="33" spans="1:82" ht="10.5" x14ac:dyDescent="0.35">
      <c r="A33" s="33">
        <v>28</v>
      </c>
      <c r="B33" s="15" t="s">
        <v>42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169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f t="shared" si="0"/>
        <v>169</v>
      </c>
    </row>
    <row r="34" spans="1:82" ht="10.5" x14ac:dyDescent="0.35">
      <c r="A34" s="33">
        <v>29</v>
      </c>
      <c r="B34" s="15" t="s">
        <v>43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125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f t="shared" si="0"/>
        <v>125</v>
      </c>
    </row>
    <row r="35" spans="1:82" ht="10.5" x14ac:dyDescent="0.35">
      <c r="A35" s="33">
        <v>30</v>
      </c>
      <c r="B35" s="15" t="s">
        <v>44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205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f t="shared" si="0"/>
        <v>205</v>
      </c>
    </row>
    <row r="36" spans="1:82" ht="10.5" x14ac:dyDescent="0.35">
      <c r="A36" s="33">
        <v>31</v>
      </c>
      <c r="B36" s="15" t="s">
        <v>45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25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f t="shared" si="0"/>
        <v>25</v>
      </c>
    </row>
    <row r="37" spans="1:82" ht="10.5" x14ac:dyDescent="0.35">
      <c r="A37" s="33">
        <v>32</v>
      </c>
      <c r="B37" s="15" t="s">
        <v>46</v>
      </c>
      <c r="C37" s="16">
        <v>0</v>
      </c>
      <c r="D37" s="16">
        <v>0</v>
      </c>
      <c r="E37" s="16">
        <v>0</v>
      </c>
      <c r="F37" s="16">
        <v>0</v>
      </c>
      <c r="G37" s="16">
        <v>49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f t="shared" si="0"/>
        <v>49</v>
      </c>
    </row>
    <row r="38" spans="1:82" ht="10.5" x14ac:dyDescent="0.35">
      <c r="A38" s="33">
        <v>33</v>
      </c>
      <c r="B38" s="15" t="s">
        <v>47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3151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1929</v>
      </c>
      <c r="CB38" s="16">
        <v>0</v>
      </c>
      <c r="CC38" s="16">
        <v>0</v>
      </c>
      <c r="CD38" s="16">
        <f t="shared" si="0"/>
        <v>5080</v>
      </c>
    </row>
    <row r="39" spans="1:82" ht="10.5" x14ac:dyDescent="0.35">
      <c r="A39" s="33">
        <v>34</v>
      </c>
      <c r="B39" s="15" t="s">
        <v>48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10765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f t="shared" si="0"/>
        <v>10765</v>
      </c>
    </row>
    <row r="40" spans="1:82" ht="10.5" x14ac:dyDescent="0.35">
      <c r="A40" s="33">
        <v>35</v>
      </c>
      <c r="B40" s="15" t="s">
        <v>49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19159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f t="shared" si="0"/>
        <v>19159</v>
      </c>
    </row>
    <row r="41" spans="1:82" ht="10.5" x14ac:dyDescent="0.35">
      <c r="A41" s="33">
        <v>36</v>
      </c>
      <c r="B41" s="15" t="s">
        <v>50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12155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f t="shared" si="0"/>
        <v>12155</v>
      </c>
    </row>
    <row r="42" spans="1:82" ht="10.5" x14ac:dyDescent="0.35">
      <c r="A42" s="33">
        <v>37</v>
      </c>
      <c r="B42" s="15" t="s">
        <v>51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130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f t="shared" si="0"/>
        <v>130</v>
      </c>
    </row>
    <row r="43" spans="1:82" ht="10.5" x14ac:dyDescent="0.35">
      <c r="A43" s="33">
        <v>38</v>
      </c>
      <c r="B43" s="15" t="s">
        <v>52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63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f t="shared" si="0"/>
        <v>63</v>
      </c>
    </row>
    <row r="44" spans="1:82" ht="10.5" x14ac:dyDescent="0.35">
      <c r="A44" s="33">
        <v>39</v>
      </c>
      <c r="B44" s="15" t="s">
        <v>53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f t="shared" si="0"/>
        <v>0</v>
      </c>
    </row>
    <row r="45" spans="1:82" ht="10.5" x14ac:dyDescent="0.35">
      <c r="A45" s="33">
        <v>40</v>
      </c>
      <c r="B45" s="15" t="s">
        <v>54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245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f t="shared" si="0"/>
        <v>245</v>
      </c>
    </row>
    <row r="46" spans="1:82" ht="10.5" x14ac:dyDescent="0.35">
      <c r="A46" s="33">
        <v>41</v>
      </c>
      <c r="B46" s="15" t="s">
        <v>55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64</v>
      </c>
      <c r="AA46" s="16">
        <v>0</v>
      </c>
      <c r="AB46" s="16">
        <v>0</v>
      </c>
      <c r="AC46" s="16">
        <v>628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f t="shared" si="0"/>
        <v>692</v>
      </c>
    </row>
    <row r="47" spans="1:82" ht="10.5" x14ac:dyDescent="0.35">
      <c r="A47" s="33">
        <v>42</v>
      </c>
      <c r="B47" s="15" t="s">
        <v>56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81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f t="shared" si="0"/>
        <v>81</v>
      </c>
    </row>
    <row r="48" spans="1:82" ht="10.5" x14ac:dyDescent="0.35">
      <c r="A48" s="33">
        <v>43</v>
      </c>
      <c r="B48" s="15" t="s">
        <v>57</v>
      </c>
      <c r="C48" s="16">
        <v>0</v>
      </c>
      <c r="D48" s="16">
        <v>0</v>
      </c>
      <c r="E48" s="16">
        <v>0</v>
      </c>
      <c r="F48" s="16">
        <v>0</v>
      </c>
      <c r="G48" s="16">
        <v>30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f t="shared" si="0"/>
        <v>30</v>
      </c>
    </row>
    <row r="49" spans="1:82" ht="10.5" x14ac:dyDescent="0.35">
      <c r="A49" s="33">
        <v>44</v>
      </c>
      <c r="B49" s="15" t="s">
        <v>58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20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f t="shared" si="0"/>
        <v>20</v>
      </c>
    </row>
    <row r="50" spans="1:82" ht="10.5" x14ac:dyDescent="0.35">
      <c r="A50" s="33">
        <v>45</v>
      </c>
      <c r="B50" s="15" t="s">
        <v>59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2548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f t="shared" si="0"/>
        <v>2548</v>
      </c>
    </row>
    <row r="51" spans="1:82" ht="10.5" x14ac:dyDescent="0.35">
      <c r="A51" s="33">
        <v>46</v>
      </c>
      <c r="B51" s="15" t="s">
        <v>60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29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f t="shared" si="0"/>
        <v>29</v>
      </c>
    </row>
    <row r="52" spans="1:82" ht="10.5" x14ac:dyDescent="0.35">
      <c r="A52" s="33">
        <v>47</v>
      </c>
      <c r="B52" s="15" t="s">
        <v>61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65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f t="shared" si="0"/>
        <v>65</v>
      </c>
    </row>
    <row r="53" spans="1:82" ht="10.5" x14ac:dyDescent="0.35">
      <c r="A53" s="33">
        <v>48</v>
      </c>
      <c r="B53" s="15" t="s">
        <v>62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1596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f t="shared" si="0"/>
        <v>1596</v>
      </c>
    </row>
    <row r="54" spans="1:82" ht="10.5" x14ac:dyDescent="0.35">
      <c r="A54" s="33">
        <v>49</v>
      </c>
      <c r="B54" s="15" t="s">
        <v>63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13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f t="shared" si="0"/>
        <v>13</v>
      </c>
    </row>
    <row r="55" spans="1:82" ht="10.5" x14ac:dyDescent="0.35">
      <c r="A55" s="33">
        <v>50</v>
      </c>
      <c r="B55" s="15" t="s">
        <v>64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17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16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f t="shared" si="0"/>
        <v>33</v>
      </c>
    </row>
    <row r="56" spans="1:82" ht="10.5" x14ac:dyDescent="0.35">
      <c r="A56" s="33">
        <v>51</v>
      </c>
      <c r="B56" s="15" t="s">
        <v>65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277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f t="shared" si="0"/>
        <v>277</v>
      </c>
    </row>
    <row r="57" spans="1:82" ht="10.5" x14ac:dyDescent="0.35">
      <c r="A57" s="33">
        <v>52</v>
      </c>
      <c r="B57" s="15" t="s">
        <v>66</v>
      </c>
      <c r="C57" s="16">
        <v>0</v>
      </c>
      <c r="D57" s="16">
        <v>8301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f t="shared" si="0"/>
        <v>8301</v>
      </c>
    </row>
    <row r="58" spans="1:82" ht="10.5" x14ac:dyDescent="0.35">
      <c r="A58" s="33">
        <v>53</v>
      </c>
      <c r="B58" s="15" t="s">
        <v>67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82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f t="shared" si="0"/>
        <v>82</v>
      </c>
    </row>
    <row r="59" spans="1:82" ht="10.5" x14ac:dyDescent="0.35">
      <c r="A59" s="33">
        <v>54</v>
      </c>
      <c r="B59" s="15" t="s">
        <v>68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f t="shared" si="0"/>
        <v>0</v>
      </c>
    </row>
    <row r="60" spans="1:82" ht="10.5" x14ac:dyDescent="0.35">
      <c r="A60" s="33">
        <v>55</v>
      </c>
      <c r="B60" s="15" t="s">
        <v>69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216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f t="shared" si="0"/>
        <v>216</v>
      </c>
    </row>
    <row r="61" spans="1:82" ht="10.5" x14ac:dyDescent="0.35">
      <c r="A61" s="33">
        <v>56</v>
      </c>
      <c r="B61" s="15" t="s">
        <v>70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73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f t="shared" si="0"/>
        <v>73</v>
      </c>
    </row>
    <row r="62" spans="1:82" ht="10.5" x14ac:dyDescent="0.35">
      <c r="A62" s="33">
        <v>57</v>
      </c>
      <c r="B62" s="15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20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8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f t="shared" si="0"/>
        <v>28</v>
      </c>
    </row>
    <row r="63" spans="1:82" ht="10.5" x14ac:dyDescent="0.35">
      <c r="A63" s="33">
        <v>58</v>
      </c>
      <c r="B63" s="15" t="s">
        <v>72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3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f t="shared" si="0"/>
        <v>3</v>
      </c>
    </row>
    <row r="64" spans="1:82" ht="10.5" x14ac:dyDescent="0.35">
      <c r="A64" s="33">
        <v>59</v>
      </c>
      <c r="B64" s="15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3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f t="shared" si="0"/>
        <v>13</v>
      </c>
    </row>
    <row r="65" spans="1:82" ht="10.5" x14ac:dyDescent="0.35">
      <c r="A65" s="33">
        <v>60</v>
      </c>
      <c r="B65" s="15" t="s">
        <v>74</v>
      </c>
      <c r="C65" s="16">
        <v>0</v>
      </c>
      <c r="D65" s="16">
        <v>0</v>
      </c>
      <c r="E65" s="16">
        <v>0</v>
      </c>
      <c r="F65" s="16">
        <v>0</v>
      </c>
      <c r="G65" s="16">
        <v>25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f t="shared" si="0"/>
        <v>25</v>
      </c>
    </row>
    <row r="66" spans="1:82" ht="10.5" x14ac:dyDescent="0.35">
      <c r="A66" s="33">
        <v>61</v>
      </c>
      <c r="B66" s="15" t="s">
        <v>75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3102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f t="shared" si="0"/>
        <v>3102</v>
      </c>
    </row>
    <row r="67" spans="1:82" ht="10.5" x14ac:dyDescent="0.35">
      <c r="A67" s="33">
        <v>62</v>
      </c>
      <c r="B67" s="15" t="s">
        <v>76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491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f t="shared" si="0"/>
        <v>491</v>
      </c>
    </row>
    <row r="68" spans="1:82" ht="10.5" x14ac:dyDescent="0.35">
      <c r="A68" s="33">
        <v>63</v>
      </c>
      <c r="B68" s="15" t="s">
        <v>77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35</v>
      </c>
      <c r="CD68" s="16">
        <f t="shared" si="0"/>
        <v>0</v>
      </c>
    </row>
    <row r="69" spans="1:82" ht="10.5" x14ac:dyDescent="0.35">
      <c r="A69" s="33">
        <v>64</v>
      </c>
      <c r="B69" s="15" t="s">
        <v>78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215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f t="shared" si="0"/>
        <v>215</v>
      </c>
    </row>
    <row r="70" spans="1:82" ht="10.5" x14ac:dyDescent="0.35">
      <c r="A70" s="33">
        <v>65</v>
      </c>
      <c r="B70" s="15" t="s">
        <v>79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9052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f t="shared" si="0"/>
        <v>9052</v>
      </c>
    </row>
    <row r="71" spans="1:82" ht="10.5" x14ac:dyDescent="0.35">
      <c r="A71" s="33">
        <v>66</v>
      </c>
      <c r="B71" s="15" t="s">
        <v>80</v>
      </c>
      <c r="C71" s="16">
        <v>0</v>
      </c>
      <c r="D71" s="16">
        <v>90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f t="shared" ref="CD71:CD134" si="1">SUM(C71:CB71)</f>
        <v>90</v>
      </c>
    </row>
    <row r="72" spans="1:82" ht="10.5" x14ac:dyDescent="0.35">
      <c r="A72" s="33">
        <v>67</v>
      </c>
      <c r="B72" s="15" t="s">
        <v>81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4246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f t="shared" si="1"/>
        <v>4246</v>
      </c>
    </row>
    <row r="73" spans="1:82" ht="10.5" x14ac:dyDescent="0.35">
      <c r="A73" s="33">
        <v>68</v>
      </c>
      <c r="B73" s="15" t="s">
        <v>82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47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f t="shared" si="1"/>
        <v>47</v>
      </c>
    </row>
    <row r="74" spans="1:82" ht="10.5" x14ac:dyDescent="0.35">
      <c r="A74" s="33">
        <v>69</v>
      </c>
      <c r="B74" s="15" t="s">
        <v>83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24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f t="shared" si="1"/>
        <v>24</v>
      </c>
    </row>
    <row r="75" spans="1:82" ht="10.5" x14ac:dyDescent="0.35">
      <c r="A75" s="33">
        <v>70</v>
      </c>
      <c r="B75" s="15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494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f t="shared" si="1"/>
        <v>494</v>
      </c>
    </row>
    <row r="76" spans="1:82" ht="10.5" x14ac:dyDescent="0.35">
      <c r="A76" s="33">
        <v>71</v>
      </c>
      <c r="B76" s="15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394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f t="shared" si="1"/>
        <v>394</v>
      </c>
    </row>
    <row r="77" spans="1:82" ht="10.5" x14ac:dyDescent="0.35">
      <c r="A77" s="33">
        <v>72</v>
      </c>
      <c r="B77" s="15" t="s">
        <v>86</v>
      </c>
      <c r="C77" s="16">
        <v>0</v>
      </c>
      <c r="D77" s="16">
        <v>0</v>
      </c>
      <c r="E77" s="16">
        <v>98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f t="shared" si="1"/>
        <v>98</v>
      </c>
    </row>
    <row r="78" spans="1:82" ht="21" x14ac:dyDescent="0.35">
      <c r="A78" s="33">
        <v>73</v>
      </c>
      <c r="B78" s="15" t="s">
        <v>87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1969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f t="shared" si="1"/>
        <v>1969</v>
      </c>
    </row>
    <row r="79" spans="1:82" ht="10.5" x14ac:dyDescent="0.35">
      <c r="A79" s="33">
        <v>74</v>
      </c>
      <c r="B79" s="15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14745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v>0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f t="shared" si="1"/>
        <v>14745</v>
      </c>
    </row>
    <row r="80" spans="1:82" ht="10.5" x14ac:dyDescent="0.35">
      <c r="A80" s="33">
        <v>75</v>
      </c>
      <c r="B80" s="15" t="s">
        <v>89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195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f t="shared" si="1"/>
        <v>195</v>
      </c>
    </row>
    <row r="81" spans="1:82" ht="10.5" x14ac:dyDescent="0.35">
      <c r="A81" s="33">
        <v>76</v>
      </c>
      <c r="B81" s="15" t="s">
        <v>90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7753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f t="shared" si="1"/>
        <v>7753</v>
      </c>
    </row>
    <row r="82" spans="1:82" ht="10.5" x14ac:dyDescent="0.35">
      <c r="A82" s="33">
        <v>77</v>
      </c>
      <c r="B82" s="15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6882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f t="shared" si="1"/>
        <v>6882</v>
      </c>
    </row>
    <row r="83" spans="1:82" ht="10.5" x14ac:dyDescent="0.35">
      <c r="A83" s="33">
        <v>78</v>
      </c>
      <c r="B83" s="15" t="s">
        <v>92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6942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f t="shared" si="1"/>
        <v>6942</v>
      </c>
    </row>
    <row r="84" spans="1:82" ht="10.5" x14ac:dyDescent="0.35">
      <c r="A84" s="33">
        <v>79</v>
      </c>
      <c r="B84" s="15" t="s">
        <v>93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6530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f t="shared" si="1"/>
        <v>6530</v>
      </c>
    </row>
    <row r="85" spans="1:82" ht="10.5" x14ac:dyDescent="0.35">
      <c r="A85" s="33">
        <v>80</v>
      </c>
      <c r="B85" s="15" t="s">
        <v>94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124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0</v>
      </c>
      <c r="CD85" s="16">
        <f t="shared" si="1"/>
        <v>124</v>
      </c>
    </row>
    <row r="86" spans="1:82" ht="10.5" x14ac:dyDescent="0.35">
      <c r="A86" s="33">
        <v>81</v>
      </c>
      <c r="B86" s="15" t="s">
        <v>95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3416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f t="shared" si="1"/>
        <v>3416</v>
      </c>
    </row>
    <row r="87" spans="1:82" ht="10.5" x14ac:dyDescent="0.35">
      <c r="A87" s="33">
        <v>82</v>
      </c>
      <c r="B87" s="15" t="s">
        <v>96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11</v>
      </c>
      <c r="CD87" s="16">
        <f t="shared" si="1"/>
        <v>0</v>
      </c>
    </row>
    <row r="88" spans="1:82" ht="10.5" x14ac:dyDescent="0.35">
      <c r="A88" s="33">
        <v>83</v>
      </c>
      <c r="B88" s="15" t="s">
        <v>97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8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f t="shared" si="1"/>
        <v>8</v>
      </c>
    </row>
    <row r="89" spans="1:82" ht="10.5" x14ac:dyDescent="0.35">
      <c r="A89" s="33">
        <v>84</v>
      </c>
      <c r="B89" s="15" t="s">
        <v>98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291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f t="shared" si="1"/>
        <v>291</v>
      </c>
    </row>
    <row r="90" spans="1:82" ht="10.5" x14ac:dyDescent="0.35">
      <c r="A90" s="33">
        <v>85</v>
      </c>
      <c r="B90" s="15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8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1039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f t="shared" si="1"/>
        <v>1047</v>
      </c>
    </row>
    <row r="91" spans="1:82" ht="10.5" x14ac:dyDescent="0.35">
      <c r="A91" s="33">
        <v>86</v>
      </c>
      <c r="B91" s="15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1196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f t="shared" si="1"/>
        <v>1196</v>
      </c>
    </row>
    <row r="92" spans="1:82" ht="10.5" x14ac:dyDescent="0.35">
      <c r="A92" s="33">
        <v>87</v>
      </c>
      <c r="B92" s="15" t="s">
        <v>101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6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f t="shared" si="1"/>
        <v>6</v>
      </c>
    </row>
    <row r="93" spans="1:82" ht="10.5" x14ac:dyDescent="0.35">
      <c r="A93" s="33">
        <v>88</v>
      </c>
      <c r="B93" s="15" t="s">
        <v>102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11633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f t="shared" si="1"/>
        <v>11633</v>
      </c>
    </row>
    <row r="94" spans="1:82" ht="10.5" x14ac:dyDescent="0.35">
      <c r="A94" s="33">
        <v>89</v>
      </c>
      <c r="B94" s="15" t="s">
        <v>103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43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f t="shared" si="1"/>
        <v>43</v>
      </c>
    </row>
    <row r="95" spans="1:82" ht="10.5" x14ac:dyDescent="0.35">
      <c r="A95" s="33">
        <v>90</v>
      </c>
      <c r="B95" s="15" t="s">
        <v>104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849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f t="shared" si="1"/>
        <v>849</v>
      </c>
    </row>
    <row r="96" spans="1:82" ht="10.5" x14ac:dyDescent="0.35">
      <c r="A96" s="33">
        <v>91</v>
      </c>
      <c r="B96" s="15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352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f t="shared" si="1"/>
        <v>352</v>
      </c>
    </row>
    <row r="97" spans="1:82" ht="10.5" x14ac:dyDescent="0.35">
      <c r="A97" s="33">
        <v>92</v>
      </c>
      <c r="B97" s="15" t="s">
        <v>106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797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f t="shared" si="1"/>
        <v>797</v>
      </c>
    </row>
    <row r="98" spans="1:82" ht="10.5" x14ac:dyDescent="0.35">
      <c r="A98" s="33">
        <v>93</v>
      </c>
      <c r="B98" s="15" t="s">
        <v>107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17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28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f t="shared" si="1"/>
        <v>45</v>
      </c>
    </row>
    <row r="99" spans="1:82" ht="10.5" x14ac:dyDescent="0.35">
      <c r="A99" s="33">
        <v>94</v>
      </c>
      <c r="B99" s="15" t="s">
        <v>108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6393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f t="shared" si="1"/>
        <v>6393</v>
      </c>
    </row>
    <row r="100" spans="1:82" ht="10.5" x14ac:dyDescent="0.35">
      <c r="A100" s="33">
        <v>95</v>
      </c>
      <c r="B100" s="15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318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27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v>0</v>
      </c>
      <c r="CC100" s="16">
        <v>0</v>
      </c>
      <c r="CD100" s="16">
        <f t="shared" si="1"/>
        <v>345</v>
      </c>
    </row>
    <row r="101" spans="1:82" ht="10.5" x14ac:dyDescent="0.35">
      <c r="A101" s="33">
        <v>96</v>
      </c>
      <c r="B101" s="15" t="s">
        <v>110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1559</v>
      </c>
      <c r="CC101" s="16">
        <v>0</v>
      </c>
      <c r="CD101" s="16">
        <f t="shared" si="1"/>
        <v>1559</v>
      </c>
    </row>
    <row r="102" spans="1:82" ht="10.5" x14ac:dyDescent="0.35">
      <c r="A102" s="33">
        <v>97</v>
      </c>
      <c r="B102" s="15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9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f t="shared" si="1"/>
        <v>9</v>
      </c>
    </row>
    <row r="103" spans="1:82" ht="10.5" x14ac:dyDescent="0.35">
      <c r="A103" s="33">
        <v>98</v>
      </c>
      <c r="B103" s="15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290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f t="shared" si="1"/>
        <v>290</v>
      </c>
    </row>
    <row r="104" spans="1:82" ht="10.5" x14ac:dyDescent="0.35">
      <c r="A104" s="33">
        <v>99</v>
      </c>
      <c r="B104" s="15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31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f t="shared" si="1"/>
        <v>31</v>
      </c>
    </row>
    <row r="105" spans="1:82" ht="10.5" x14ac:dyDescent="0.35">
      <c r="A105" s="33">
        <v>100</v>
      </c>
      <c r="B105" s="15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37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f t="shared" si="1"/>
        <v>37</v>
      </c>
    </row>
    <row r="106" spans="1:82" ht="10.5" x14ac:dyDescent="0.35">
      <c r="A106" s="33">
        <v>101</v>
      </c>
      <c r="B106" s="15" t="s">
        <v>115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109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0</v>
      </c>
      <c r="CC106" s="16">
        <v>0</v>
      </c>
      <c r="CD106" s="16">
        <f t="shared" si="1"/>
        <v>109</v>
      </c>
    </row>
    <row r="107" spans="1:82" ht="10.5" x14ac:dyDescent="0.35">
      <c r="A107" s="33">
        <v>102</v>
      </c>
      <c r="B107" s="15" t="s">
        <v>116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7580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f t="shared" si="1"/>
        <v>7580</v>
      </c>
    </row>
    <row r="108" spans="1:82" ht="10.5" x14ac:dyDescent="0.35">
      <c r="A108" s="33">
        <v>103</v>
      </c>
      <c r="B108" s="15" t="s">
        <v>117</v>
      </c>
      <c r="C108" s="16">
        <v>0</v>
      </c>
      <c r="D108" s="16">
        <v>0</v>
      </c>
      <c r="E108" s="16">
        <v>162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f t="shared" si="1"/>
        <v>162</v>
      </c>
    </row>
    <row r="109" spans="1:82" ht="10.5" x14ac:dyDescent="0.35">
      <c r="A109" s="33">
        <v>104</v>
      </c>
      <c r="B109" s="15" t="s">
        <v>118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5394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f t="shared" si="1"/>
        <v>5394</v>
      </c>
    </row>
    <row r="110" spans="1:82" ht="10.5" x14ac:dyDescent="0.35">
      <c r="A110" s="33">
        <v>105</v>
      </c>
      <c r="B110" s="15" t="s">
        <v>119</v>
      </c>
      <c r="C110" s="16">
        <v>0</v>
      </c>
      <c r="D110" s="16">
        <v>0</v>
      </c>
      <c r="E110" s="16">
        <v>108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f t="shared" si="1"/>
        <v>108</v>
      </c>
    </row>
    <row r="111" spans="1:82" ht="10.5" x14ac:dyDescent="0.35">
      <c r="A111" s="33">
        <v>106</v>
      </c>
      <c r="B111" s="15" t="s">
        <v>120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67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v>0</v>
      </c>
      <c r="CC111" s="16">
        <v>0</v>
      </c>
      <c r="CD111" s="16">
        <f t="shared" si="1"/>
        <v>67</v>
      </c>
    </row>
    <row r="112" spans="1:82" ht="10.5" x14ac:dyDescent="0.35">
      <c r="A112" s="33">
        <v>107</v>
      </c>
      <c r="B112" s="15" t="s">
        <v>121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2986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0</v>
      </c>
      <c r="CB112" s="16">
        <v>0</v>
      </c>
      <c r="CC112" s="16">
        <v>0</v>
      </c>
      <c r="CD112" s="16">
        <f t="shared" si="1"/>
        <v>2986</v>
      </c>
    </row>
    <row r="113" spans="1:82" ht="10.5" x14ac:dyDescent="0.35">
      <c r="A113" s="33">
        <v>108</v>
      </c>
      <c r="B113" s="15" t="s">
        <v>122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65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f t="shared" si="1"/>
        <v>65</v>
      </c>
    </row>
    <row r="114" spans="1:82" ht="10.5" x14ac:dyDescent="0.35">
      <c r="A114" s="33">
        <v>109</v>
      </c>
      <c r="B114" s="15" t="s">
        <v>123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13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f t="shared" si="1"/>
        <v>13</v>
      </c>
    </row>
    <row r="115" spans="1:82" ht="10.5" x14ac:dyDescent="0.35">
      <c r="A115" s="33">
        <v>110</v>
      </c>
      <c r="B115" s="15" t="s">
        <v>124</v>
      </c>
      <c r="C115" s="16">
        <v>0</v>
      </c>
      <c r="D115" s="16">
        <v>0</v>
      </c>
      <c r="E115" s="16">
        <v>5328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f t="shared" si="1"/>
        <v>5328</v>
      </c>
    </row>
    <row r="116" spans="1:82" ht="10.5" x14ac:dyDescent="0.35">
      <c r="A116" s="33">
        <v>111</v>
      </c>
      <c r="B116" s="15" t="s">
        <v>125</v>
      </c>
      <c r="C116" s="16">
        <v>0</v>
      </c>
      <c r="D116" s="16">
        <v>0</v>
      </c>
      <c r="E116" s="16">
        <v>5619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0</v>
      </c>
      <c r="CD116" s="16">
        <f t="shared" si="1"/>
        <v>5619</v>
      </c>
    </row>
    <row r="117" spans="1:82" ht="10.5" x14ac:dyDescent="0.35">
      <c r="A117" s="33">
        <v>112</v>
      </c>
      <c r="B117" s="15" t="s">
        <v>126</v>
      </c>
      <c r="C117" s="16">
        <v>0</v>
      </c>
      <c r="D117" s="16">
        <v>0</v>
      </c>
      <c r="E117" s="16">
        <v>3928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f t="shared" si="1"/>
        <v>3928</v>
      </c>
    </row>
    <row r="118" spans="1:82" ht="10.5" x14ac:dyDescent="0.35">
      <c r="A118" s="33">
        <v>113</v>
      </c>
      <c r="B118" s="15" t="s">
        <v>127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123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f t="shared" si="1"/>
        <v>123</v>
      </c>
    </row>
    <row r="119" spans="1:82" ht="10.5" x14ac:dyDescent="0.35">
      <c r="A119" s="33">
        <v>114</v>
      </c>
      <c r="B119" s="15" t="s">
        <v>128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161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129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f t="shared" si="1"/>
        <v>290</v>
      </c>
    </row>
    <row r="120" spans="1:82" ht="10.5" x14ac:dyDescent="0.35">
      <c r="A120" s="33">
        <v>115</v>
      </c>
      <c r="B120" s="15" t="s">
        <v>129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149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f t="shared" si="1"/>
        <v>149</v>
      </c>
    </row>
    <row r="121" spans="1:82" ht="10.5" x14ac:dyDescent="0.35">
      <c r="A121" s="33">
        <v>116</v>
      </c>
      <c r="B121" s="15" t="s">
        <v>130</v>
      </c>
      <c r="C121" s="16">
        <v>0</v>
      </c>
      <c r="D121" s="16">
        <v>71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f t="shared" si="1"/>
        <v>71</v>
      </c>
    </row>
    <row r="122" spans="1:82" ht="10.5" x14ac:dyDescent="0.35">
      <c r="A122" s="33">
        <v>117</v>
      </c>
      <c r="B122" s="15" t="s">
        <v>131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109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f t="shared" si="1"/>
        <v>109</v>
      </c>
    </row>
    <row r="123" spans="1:82" ht="10.5" x14ac:dyDescent="0.35">
      <c r="A123" s="33">
        <v>118</v>
      </c>
      <c r="B123" s="15" t="s">
        <v>132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290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f t="shared" si="1"/>
        <v>290</v>
      </c>
    </row>
    <row r="124" spans="1:82" ht="10.5" x14ac:dyDescent="0.35">
      <c r="A124" s="33">
        <v>119</v>
      </c>
      <c r="B124" s="15" t="s">
        <v>133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2270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f t="shared" si="1"/>
        <v>2270</v>
      </c>
    </row>
    <row r="125" spans="1:82" ht="10.5" x14ac:dyDescent="0.35">
      <c r="A125" s="33">
        <v>120</v>
      </c>
      <c r="B125" s="15" t="s">
        <v>134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418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f t="shared" si="1"/>
        <v>418</v>
      </c>
    </row>
    <row r="126" spans="1:82" ht="10.5" x14ac:dyDescent="0.35">
      <c r="A126" s="33">
        <v>121</v>
      </c>
      <c r="B126" s="15" t="s">
        <v>135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5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f t="shared" si="1"/>
        <v>5</v>
      </c>
    </row>
    <row r="127" spans="1:82" ht="10.5" x14ac:dyDescent="0.35">
      <c r="A127" s="33">
        <v>122</v>
      </c>
      <c r="B127" s="15" t="s">
        <v>136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13311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f t="shared" si="1"/>
        <v>13311</v>
      </c>
    </row>
    <row r="128" spans="1:82" ht="10.5" x14ac:dyDescent="0.35">
      <c r="A128" s="33">
        <v>123</v>
      </c>
      <c r="B128" s="15" t="s">
        <v>137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20222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180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f t="shared" si="1"/>
        <v>20402</v>
      </c>
    </row>
    <row r="129" spans="1:82" ht="10.5" x14ac:dyDescent="0.35">
      <c r="A129" s="33">
        <v>124</v>
      </c>
      <c r="B129" s="15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501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f t="shared" si="1"/>
        <v>501</v>
      </c>
    </row>
    <row r="130" spans="1:82" ht="10.5" x14ac:dyDescent="0.35">
      <c r="A130" s="33">
        <v>125</v>
      </c>
      <c r="B130" s="15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236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f t="shared" si="1"/>
        <v>236</v>
      </c>
    </row>
    <row r="131" spans="1:82" ht="10.5" x14ac:dyDescent="0.35">
      <c r="A131" s="33">
        <v>126</v>
      </c>
      <c r="B131" s="15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16">
        <v>0</v>
      </c>
      <c r="BP131" s="16">
        <v>99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f t="shared" si="1"/>
        <v>99</v>
      </c>
    </row>
    <row r="132" spans="1:82" ht="10.5" x14ac:dyDescent="0.35">
      <c r="A132" s="33">
        <v>127</v>
      </c>
      <c r="B132" s="15" t="s">
        <v>141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40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f t="shared" si="1"/>
        <v>40</v>
      </c>
    </row>
    <row r="133" spans="1:82" ht="10.5" x14ac:dyDescent="0.35">
      <c r="A133" s="33">
        <v>128</v>
      </c>
      <c r="B133" s="15" t="s">
        <v>142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O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617</v>
      </c>
      <c r="BZ133" s="16">
        <v>0</v>
      </c>
      <c r="CA133" s="16">
        <v>0</v>
      </c>
      <c r="CB133" s="16">
        <v>0</v>
      </c>
      <c r="CC133" s="16">
        <v>0</v>
      </c>
      <c r="CD133" s="16">
        <f t="shared" si="1"/>
        <v>617</v>
      </c>
    </row>
    <row r="134" spans="1:82" ht="10.5" x14ac:dyDescent="0.35">
      <c r="A134" s="33">
        <v>129</v>
      </c>
      <c r="B134" s="15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56</v>
      </c>
      <c r="CD134" s="16">
        <f t="shared" si="1"/>
        <v>0</v>
      </c>
    </row>
    <row r="135" spans="1:82" ht="10.5" x14ac:dyDescent="0.35">
      <c r="A135" s="33">
        <v>130</v>
      </c>
      <c r="B135" s="15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786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f t="shared" ref="CD135:CD198" si="2">SUM(C135:CB135)</f>
        <v>786</v>
      </c>
    </row>
    <row r="136" spans="1:82" ht="10.5" x14ac:dyDescent="0.35">
      <c r="A136" s="33">
        <v>131</v>
      </c>
      <c r="B136" s="15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6">
        <v>0</v>
      </c>
      <c r="BP136" s="16">
        <v>0</v>
      </c>
      <c r="BQ136" s="16">
        <v>38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f t="shared" si="2"/>
        <v>38</v>
      </c>
    </row>
    <row r="137" spans="1:82" ht="10.5" x14ac:dyDescent="0.35">
      <c r="A137" s="33">
        <v>132</v>
      </c>
      <c r="B137" s="15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5282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f t="shared" si="2"/>
        <v>5282</v>
      </c>
    </row>
    <row r="138" spans="1:82" ht="10.5" x14ac:dyDescent="0.35">
      <c r="A138" s="33">
        <v>133</v>
      </c>
      <c r="B138" s="15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21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f t="shared" si="2"/>
        <v>21</v>
      </c>
    </row>
    <row r="139" spans="1:82" ht="10.5" x14ac:dyDescent="0.35">
      <c r="A139" s="33">
        <v>134</v>
      </c>
      <c r="B139" s="15" t="s">
        <v>148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30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f t="shared" si="2"/>
        <v>30</v>
      </c>
    </row>
    <row r="140" spans="1:82" ht="10.5" x14ac:dyDescent="0.35">
      <c r="A140" s="33">
        <v>135</v>
      </c>
      <c r="B140" s="15" t="s">
        <v>149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6">
        <v>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2372</v>
      </c>
      <c r="BZ140" s="16">
        <v>0</v>
      </c>
      <c r="CA140" s="16">
        <v>0</v>
      </c>
      <c r="CB140" s="16">
        <v>0</v>
      </c>
      <c r="CC140" s="16">
        <v>0</v>
      </c>
      <c r="CD140" s="16">
        <f t="shared" si="2"/>
        <v>2372</v>
      </c>
    </row>
    <row r="141" spans="1:82" ht="10.5" x14ac:dyDescent="0.35">
      <c r="A141" s="33">
        <v>136</v>
      </c>
      <c r="B141" s="15" t="s">
        <v>150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88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f t="shared" si="2"/>
        <v>88</v>
      </c>
    </row>
    <row r="142" spans="1:82" ht="10.5" x14ac:dyDescent="0.35">
      <c r="A142" s="33">
        <v>137</v>
      </c>
      <c r="B142" s="15" t="s">
        <v>151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204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f t="shared" si="2"/>
        <v>204</v>
      </c>
    </row>
    <row r="143" spans="1:82" ht="10.5" x14ac:dyDescent="0.35">
      <c r="A143" s="33">
        <v>138</v>
      </c>
      <c r="B143" s="15" t="s">
        <v>152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20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  <c r="BW143" s="16">
        <v>0</v>
      </c>
      <c r="BX143" s="16">
        <v>0</v>
      </c>
      <c r="BY143" s="16">
        <v>0</v>
      </c>
      <c r="BZ143" s="16">
        <v>0</v>
      </c>
      <c r="CA143" s="16">
        <v>0</v>
      </c>
      <c r="CB143" s="16">
        <v>0</v>
      </c>
      <c r="CC143" s="16">
        <v>0</v>
      </c>
      <c r="CD143" s="16">
        <f t="shared" si="2"/>
        <v>20</v>
      </c>
    </row>
    <row r="144" spans="1:82" ht="10.5" x14ac:dyDescent="0.35">
      <c r="A144" s="33">
        <v>139</v>
      </c>
      <c r="B144" s="15" t="s">
        <v>153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130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f t="shared" si="2"/>
        <v>130</v>
      </c>
    </row>
    <row r="145" spans="1:82" ht="10.5" x14ac:dyDescent="0.35">
      <c r="A145" s="33">
        <v>140</v>
      </c>
      <c r="B145" s="15" t="s">
        <v>154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457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f t="shared" si="2"/>
        <v>457</v>
      </c>
    </row>
    <row r="146" spans="1:82" ht="10.5" x14ac:dyDescent="0.35">
      <c r="A146" s="33">
        <v>141</v>
      </c>
      <c r="B146" s="15" t="s">
        <v>155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40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f t="shared" si="2"/>
        <v>40</v>
      </c>
    </row>
    <row r="147" spans="1:82" ht="10.5" x14ac:dyDescent="0.35">
      <c r="A147" s="33">
        <v>142</v>
      </c>
      <c r="B147" s="15" t="s">
        <v>156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38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f t="shared" si="2"/>
        <v>38</v>
      </c>
    </row>
    <row r="148" spans="1:82" ht="10.5" x14ac:dyDescent="0.35">
      <c r="A148" s="33">
        <v>143</v>
      </c>
      <c r="B148" s="15" t="s">
        <v>157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279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f t="shared" si="2"/>
        <v>279</v>
      </c>
    </row>
    <row r="149" spans="1:82" ht="10.5" x14ac:dyDescent="0.35">
      <c r="A149" s="33">
        <v>144</v>
      </c>
      <c r="B149" s="15" t="s">
        <v>158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17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f t="shared" si="2"/>
        <v>17</v>
      </c>
    </row>
    <row r="150" spans="1:82" ht="10.5" x14ac:dyDescent="0.35">
      <c r="A150" s="33">
        <v>145</v>
      </c>
      <c r="B150" s="15" t="s">
        <v>159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904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f t="shared" si="2"/>
        <v>904</v>
      </c>
    </row>
    <row r="151" spans="1:82" ht="10.5" x14ac:dyDescent="0.35">
      <c r="A151" s="33">
        <v>146</v>
      </c>
      <c r="B151" s="15" t="s">
        <v>160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163</v>
      </c>
      <c r="BZ151" s="16">
        <v>0</v>
      </c>
      <c r="CA151" s="16">
        <v>0</v>
      </c>
      <c r="CB151" s="16">
        <v>0</v>
      </c>
      <c r="CC151" s="16">
        <v>0</v>
      </c>
      <c r="CD151" s="16">
        <f t="shared" si="2"/>
        <v>163</v>
      </c>
    </row>
    <row r="152" spans="1:82" ht="10.5" x14ac:dyDescent="0.35">
      <c r="A152" s="33">
        <v>147</v>
      </c>
      <c r="B152" s="15" t="s">
        <v>161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130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f t="shared" si="2"/>
        <v>130</v>
      </c>
    </row>
    <row r="153" spans="1:82" ht="10.5" x14ac:dyDescent="0.35">
      <c r="A153" s="33">
        <v>148</v>
      </c>
      <c r="B153" s="15" t="s">
        <v>162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433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f t="shared" si="2"/>
        <v>433</v>
      </c>
    </row>
    <row r="154" spans="1:82" ht="10.5" x14ac:dyDescent="0.35">
      <c r="A154" s="33">
        <v>149</v>
      </c>
      <c r="B154" s="15" t="s">
        <v>163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232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f t="shared" si="2"/>
        <v>232</v>
      </c>
    </row>
    <row r="155" spans="1:82" ht="10.5" x14ac:dyDescent="0.35">
      <c r="A155" s="33">
        <v>150</v>
      </c>
      <c r="B155" s="15" t="s">
        <v>164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232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f t="shared" si="2"/>
        <v>232</v>
      </c>
    </row>
    <row r="156" spans="1:82" ht="10.5" x14ac:dyDescent="0.35">
      <c r="A156" s="33">
        <v>151</v>
      </c>
      <c r="B156" s="15" t="s">
        <v>165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17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f t="shared" si="2"/>
        <v>17</v>
      </c>
    </row>
    <row r="157" spans="1:82" ht="10.5" x14ac:dyDescent="0.35">
      <c r="A157" s="33">
        <v>152</v>
      </c>
      <c r="B157" s="15" t="s">
        <v>166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9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f t="shared" si="2"/>
        <v>9</v>
      </c>
    </row>
    <row r="158" spans="1:82" ht="10.5" x14ac:dyDescent="0.35">
      <c r="A158" s="33">
        <v>153</v>
      </c>
      <c r="B158" s="15" t="s">
        <v>167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37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f t="shared" si="2"/>
        <v>37</v>
      </c>
    </row>
    <row r="159" spans="1:82" ht="10.5" x14ac:dyDescent="0.35">
      <c r="A159" s="33">
        <v>154</v>
      </c>
      <c r="B159" s="15" t="s">
        <v>168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8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f t="shared" si="2"/>
        <v>8</v>
      </c>
    </row>
    <row r="160" spans="1:82" ht="10.5" x14ac:dyDescent="0.35">
      <c r="A160" s="33">
        <v>155</v>
      </c>
      <c r="B160" s="15" t="s">
        <v>169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40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f t="shared" si="2"/>
        <v>40</v>
      </c>
    </row>
    <row r="161" spans="1:82" ht="10.5" x14ac:dyDescent="0.35">
      <c r="A161" s="33">
        <v>156</v>
      </c>
      <c r="B161" s="15" t="s">
        <v>170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25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f t="shared" si="2"/>
        <v>25</v>
      </c>
    </row>
    <row r="162" spans="1:82" ht="10.5" x14ac:dyDescent="0.35">
      <c r="A162" s="33">
        <v>157</v>
      </c>
      <c r="B162" s="15" t="s">
        <v>171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9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f t="shared" si="2"/>
        <v>9</v>
      </c>
    </row>
    <row r="163" spans="1:82" ht="10.5" x14ac:dyDescent="0.35">
      <c r="A163" s="33">
        <v>158</v>
      </c>
      <c r="B163" s="15" t="s">
        <v>172</v>
      </c>
      <c r="C163" s="16">
        <v>110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v>0</v>
      </c>
      <c r="BZ163" s="16">
        <v>0</v>
      </c>
      <c r="CA163" s="16">
        <v>0</v>
      </c>
      <c r="CB163" s="16">
        <v>0</v>
      </c>
      <c r="CC163" s="16">
        <v>0</v>
      </c>
      <c r="CD163" s="16">
        <f t="shared" si="2"/>
        <v>110</v>
      </c>
    </row>
    <row r="164" spans="1:82" ht="10.5" x14ac:dyDescent="0.35">
      <c r="A164" s="33">
        <v>159</v>
      </c>
      <c r="B164" s="15" t="s">
        <v>173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229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v>0</v>
      </c>
      <c r="BZ164" s="16">
        <v>0</v>
      </c>
      <c r="CA164" s="16">
        <v>0</v>
      </c>
      <c r="CB164" s="16">
        <v>0</v>
      </c>
      <c r="CC164" s="16">
        <v>0</v>
      </c>
      <c r="CD164" s="16">
        <f t="shared" si="2"/>
        <v>229</v>
      </c>
    </row>
    <row r="165" spans="1:82" ht="10.5" x14ac:dyDescent="0.35">
      <c r="A165" s="33">
        <v>160</v>
      </c>
      <c r="B165" s="15" t="s">
        <v>174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131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  <c r="BW165" s="16">
        <v>0</v>
      </c>
      <c r="BX165" s="16">
        <v>0</v>
      </c>
      <c r="BY165" s="16">
        <v>0</v>
      </c>
      <c r="BZ165" s="16">
        <v>0</v>
      </c>
      <c r="CA165" s="16">
        <v>0</v>
      </c>
      <c r="CB165" s="16">
        <v>0</v>
      </c>
      <c r="CC165" s="16">
        <v>0</v>
      </c>
      <c r="CD165" s="16">
        <f t="shared" si="2"/>
        <v>131</v>
      </c>
    </row>
    <row r="166" spans="1:82" ht="10.5" x14ac:dyDescent="0.35">
      <c r="A166" s="33">
        <v>161</v>
      </c>
      <c r="B166" s="15" t="s">
        <v>175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3872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0</v>
      </c>
      <c r="CC166" s="16">
        <v>0</v>
      </c>
      <c r="CD166" s="16">
        <f t="shared" si="2"/>
        <v>3872</v>
      </c>
    </row>
    <row r="167" spans="1:82" ht="10.5" x14ac:dyDescent="0.35">
      <c r="A167" s="33">
        <v>162</v>
      </c>
      <c r="B167" s="15" t="s">
        <v>176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13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v>0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v>0</v>
      </c>
      <c r="BZ167" s="16">
        <v>0</v>
      </c>
      <c r="CA167" s="16">
        <v>0</v>
      </c>
      <c r="CB167" s="16">
        <v>0</v>
      </c>
      <c r="CC167" s="16">
        <v>0</v>
      </c>
      <c r="CD167" s="16">
        <f t="shared" si="2"/>
        <v>13</v>
      </c>
    </row>
    <row r="168" spans="1:82" ht="10.5" x14ac:dyDescent="0.35">
      <c r="A168" s="33">
        <v>163</v>
      </c>
      <c r="B168" s="15" t="s">
        <v>177</v>
      </c>
      <c r="C168" s="16">
        <v>0</v>
      </c>
      <c r="D168" s="16">
        <v>0</v>
      </c>
      <c r="E168" s="16">
        <v>0</v>
      </c>
      <c r="F168" s="16">
        <v>0</v>
      </c>
      <c r="G168" s="16">
        <v>357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  <c r="BW168" s="16">
        <v>0</v>
      </c>
      <c r="BX168" s="16">
        <v>0</v>
      </c>
      <c r="BY168" s="16">
        <v>0</v>
      </c>
      <c r="BZ168" s="16">
        <v>0</v>
      </c>
      <c r="CA168" s="16">
        <v>0</v>
      </c>
      <c r="CB168" s="16">
        <v>0</v>
      </c>
      <c r="CC168" s="16">
        <v>0</v>
      </c>
      <c r="CD168" s="16">
        <f t="shared" si="2"/>
        <v>357</v>
      </c>
    </row>
    <row r="169" spans="1:82" ht="10.5" x14ac:dyDescent="0.35">
      <c r="A169" s="33">
        <v>164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698</v>
      </c>
      <c r="AA169" s="16">
        <v>0</v>
      </c>
      <c r="AB169" s="16">
        <v>0</v>
      </c>
      <c r="AC169" s="16">
        <v>252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f t="shared" si="2"/>
        <v>950</v>
      </c>
    </row>
    <row r="170" spans="1:82" ht="10.5" x14ac:dyDescent="0.35">
      <c r="A170" s="33">
        <v>165</v>
      </c>
      <c r="B170" s="15" t="s">
        <v>179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58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f t="shared" si="2"/>
        <v>58</v>
      </c>
    </row>
    <row r="171" spans="1:82" ht="10.5" x14ac:dyDescent="0.35">
      <c r="A171" s="33">
        <v>166</v>
      </c>
      <c r="B171" s="15" t="s">
        <v>180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f t="shared" si="2"/>
        <v>0</v>
      </c>
    </row>
    <row r="172" spans="1:82" ht="10.5" x14ac:dyDescent="0.35">
      <c r="A172" s="33">
        <v>167</v>
      </c>
      <c r="B172" s="15" t="s">
        <v>181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f t="shared" si="2"/>
        <v>0</v>
      </c>
    </row>
    <row r="173" spans="1:82" ht="10.5" x14ac:dyDescent="0.35">
      <c r="A173" s="33">
        <v>168</v>
      </c>
      <c r="B173" s="15" t="s">
        <v>182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2162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f t="shared" si="2"/>
        <v>2162</v>
      </c>
    </row>
    <row r="174" spans="1:82" ht="10.5" x14ac:dyDescent="0.35">
      <c r="A174" s="33">
        <v>169</v>
      </c>
      <c r="B174" s="15" t="s">
        <v>183</v>
      </c>
      <c r="C174" s="16">
        <v>0</v>
      </c>
      <c r="D174" s="16">
        <v>19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f t="shared" si="2"/>
        <v>19</v>
      </c>
    </row>
    <row r="175" spans="1:82" ht="10.5" x14ac:dyDescent="0.35">
      <c r="A175" s="33">
        <v>170</v>
      </c>
      <c r="B175" s="15" t="s">
        <v>184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461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v>0</v>
      </c>
      <c r="BZ175" s="16">
        <v>0</v>
      </c>
      <c r="CA175" s="16">
        <v>0</v>
      </c>
      <c r="CB175" s="16">
        <v>0</v>
      </c>
      <c r="CC175" s="16">
        <v>0</v>
      </c>
      <c r="CD175" s="16">
        <f t="shared" si="2"/>
        <v>461</v>
      </c>
    </row>
    <row r="176" spans="1:82" ht="10.5" x14ac:dyDescent="0.35">
      <c r="A176" s="33">
        <v>171</v>
      </c>
      <c r="B176" s="15" t="s">
        <v>185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103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f t="shared" si="2"/>
        <v>103</v>
      </c>
    </row>
    <row r="177" spans="1:82" ht="10.5" x14ac:dyDescent="0.35">
      <c r="A177" s="33">
        <v>172</v>
      </c>
      <c r="B177" s="15" t="s">
        <v>186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11759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v>0</v>
      </c>
      <c r="BX177" s="16">
        <v>0</v>
      </c>
      <c r="BY177" s="16">
        <v>0</v>
      </c>
      <c r="BZ177" s="16">
        <v>0</v>
      </c>
      <c r="CA177" s="16">
        <v>0</v>
      </c>
      <c r="CB177" s="16">
        <v>0</v>
      </c>
      <c r="CC177" s="16">
        <v>0</v>
      </c>
      <c r="CD177" s="16">
        <f t="shared" si="2"/>
        <v>11759</v>
      </c>
    </row>
    <row r="178" spans="1:82" ht="10.5" x14ac:dyDescent="0.35">
      <c r="A178" s="33">
        <v>173</v>
      </c>
      <c r="B178" s="15" t="s">
        <v>187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8794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v>0</v>
      </c>
      <c r="BZ178" s="16">
        <v>0</v>
      </c>
      <c r="CA178" s="16">
        <v>0</v>
      </c>
      <c r="CB178" s="16">
        <v>0</v>
      </c>
      <c r="CC178" s="16">
        <v>0</v>
      </c>
      <c r="CD178" s="16">
        <f t="shared" si="2"/>
        <v>8794</v>
      </c>
    </row>
    <row r="179" spans="1:82" ht="10.5" x14ac:dyDescent="0.35">
      <c r="A179" s="33">
        <v>174</v>
      </c>
      <c r="B179" s="15" t="s">
        <v>188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6226</v>
      </c>
      <c r="P179" s="16">
        <v>486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16">
        <v>0</v>
      </c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  <c r="BW179" s="16">
        <v>0</v>
      </c>
      <c r="BX179" s="16">
        <v>0</v>
      </c>
      <c r="BY179" s="16">
        <v>0</v>
      </c>
      <c r="BZ179" s="16">
        <v>0</v>
      </c>
      <c r="CA179" s="16">
        <v>0</v>
      </c>
      <c r="CB179" s="16">
        <v>0</v>
      </c>
      <c r="CC179" s="16">
        <v>0</v>
      </c>
      <c r="CD179" s="16">
        <f t="shared" si="2"/>
        <v>6712</v>
      </c>
    </row>
    <row r="180" spans="1:82" ht="10.5" x14ac:dyDescent="0.35">
      <c r="A180" s="33">
        <v>175</v>
      </c>
      <c r="B180" s="15" t="s">
        <v>189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2867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f t="shared" si="2"/>
        <v>2867</v>
      </c>
    </row>
    <row r="181" spans="1:82" ht="10.5" x14ac:dyDescent="0.35">
      <c r="A181" s="33">
        <v>176</v>
      </c>
      <c r="B181" s="15" t="s">
        <v>190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205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v>0</v>
      </c>
      <c r="BZ181" s="16">
        <v>0</v>
      </c>
      <c r="CA181" s="16">
        <v>0</v>
      </c>
      <c r="CB181" s="16">
        <v>0</v>
      </c>
      <c r="CC181" s="16">
        <v>0</v>
      </c>
      <c r="CD181" s="16">
        <f t="shared" si="2"/>
        <v>205</v>
      </c>
    </row>
    <row r="182" spans="1:82" ht="10.5" x14ac:dyDescent="0.35">
      <c r="A182" s="33">
        <v>177</v>
      </c>
      <c r="B182" s="15" t="s">
        <v>191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147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v>0</v>
      </c>
      <c r="BZ182" s="16">
        <v>0</v>
      </c>
      <c r="CA182" s="16">
        <v>0</v>
      </c>
      <c r="CB182" s="16">
        <v>0</v>
      </c>
      <c r="CC182" s="16">
        <v>0</v>
      </c>
      <c r="CD182" s="16">
        <f t="shared" si="2"/>
        <v>147</v>
      </c>
    </row>
    <row r="183" spans="1:82" ht="10.5" x14ac:dyDescent="0.35">
      <c r="A183" s="33">
        <v>178</v>
      </c>
      <c r="B183" s="15" t="s">
        <v>192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71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v>0</v>
      </c>
      <c r="BY183" s="16">
        <v>0</v>
      </c>
      <c r="BZ183" s="16">
        <v>0</v>
      </c>
      <c r="CA183" s="16">
        <v>0</v>
      </c>
      <c r="CB183" s="16">
        <v>0</v>
      </c>
      <c r="CC183" s="16">
        <v>0</v>
      </c>
      <c r="CD183" s="16">
        <f t="shared" si="2"/>
        <v>71</v>
      </c>
    </row>
    <row r="184" spans="1:82" ht="10.5" x14ac:dyDescent="0.35">
      <c r="A184" s="33">
        <v>179</v>
      </c>
      <c r="B184" s="15" t="s">
        <v>193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44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f t="shared" si="2"/>
        <v>44</v>
      </c>
    </row>
    <row r="185" spans="1:82" ht="10.5" x14ac:dyDescent="0.35">
      <c r="A185" s="33">
        <v>180</v>
      </c>
      <c r="B185" s="15" t="s">
        <v>194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1543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f t="shared" si="2"/>
        <v>1543</v>
      </c>
    </row>
    <row r="186" spans="1:82" ht="10.5" x14ac:dyDescent="0.35">
      <c r="A186" s="33">
        <v>181</v>
      </c>
      <c r="B186" s="15" t="s">
        <v>195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13344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0</v>
      </c>
      <c r="CC186" s="16">
        <v>0</v>
      </c>
      <c r="CD186" s="16">
        <f t="shared" si="2"/>
        <v>13344</v>
      </c>
    </row>
    <row r="187" spans="1:82" ht="10.5" x14ac:dyDescent="0.35">
      <c r="A187" s="33">
        <v>182</v>
      </c>
      <c r="B187" s="15" t="s">
        <v>196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20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0</v>
      </c>
      <c r="CB187" s="16">
        <v>0</v>
      </c>
      <c r="CC187" s="16">
        <v>0</v>
      </c>
      <c r="CD187" s="16">
        <f t="shared" si="2"/>
        <v>20</v>
      </c>
    </row>
    <row r="188" spans="1:82" ht="10.5" x14ac:dyDescent="0.35">
      <c r="A188" s="33">
        <v>183</v>
      </c>
      <c r="B188" s="15" t="s">
        <v>197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371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0</v>
      </c>
      <c r="CD188" s="16">
        <f t="shared" si="2"/>
        <v>371</v>
      </c>
    </row>
    <row r="189" spans="1:82" ht="10.5" x14ac:dyDescent="0.35">
      <c r="A189" s="33">
        <v>184</v>
      </c>
      <c r="B189" s="15" t="s">
        <v>198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80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0</v>
      </c>
      <c r="CD189" s="16">
        <f t="shared" si="2"/>
        <v>80</v>
      </c>
    </row>
    <row r="190" spans="1:82" ht="10.5" x14ac:dyDescent="0.35">
      <c r="A190" s="33">
        <v>185</v>
      </c>
      <c r="B190" s="15" t="s">
        <v>199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3862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f t="shared" si="2"/>
        <v>3862</v>
      </c>
    </row>
    <row r="191" spans="1:82" ht="10.5" x14ac:dyDescent="0.35">
      <c r="A191" s="33">
        <v>186</v>
      </c>
      <c r="B191" s="15" t="s">
        <v>200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16">
        <v>0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25</v>
      </c>
      <c r="CC191" s="16">
        <v>0</v>
      </c>
      <c r="CD191" s="16">
        <f t="shared" si="2"/>
        <v>25</v>
      </c>
    </row>
    <row r="192" spans="1:82" ht="10.5" x14ac:dyDescent="0.35">
      <c r="A192" s="33">
        <v>187</v>
      </c>
      <c r="B192" s="15" t="s">
        <v>201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0</v>
      </c>
      <c r="BX192" s="16">
        <v>0</v>
      </c>
      <c r="BY192" s="16">
        <v>0</v>
      </c>
      <c r="BZ192" s="16">
        <v>0</v>
      </c>
      <c r="CA192" s="16">
        <v>0</v>
      </c>
      <c r="CB192" s="16">
        <v>3931</v>
      </c>
      <c r="CC192" s="16">
        <v>0</v>
      </c>
      <c r="CD192" s="16">
        <f t="shared" si="2"/>
        <v>3931</v>
      </c>
    </row>
    <row r="193" spans="1:82" ht="10.5" x14ac:dyDescent="0.35">
      <c r="A193" s="33">
        <v>188</v>
      </c>
      <c r="B193" s="15" t="s">
        <v>202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0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0</v>
      </c>
      <c r="CB193" s="16">
        <v>1361</v>
      </c>
      <c r="CC193" s="16">
        <v>0</v>
      </c>
      <c r="CD193" s="16">
        <f t="shared" si="2"/>
        <v>1361</v>
      </c>
    </row>
    <row r="194" spans="1:82" ht="10.5" x14ac:dyDescent="0.35">
      <c r="A194" s="33">
        <v>189</v>
      </c>
      <c r="B194" s="15" t="s">
        <v>203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1645</v>
      </c>
      <c r="CC194" s="16">
        <v>0</v>
      </c>
      <c r="CD194" s="16">
        <f t="shared" si="2"/>
        <v>1645</v>
      </c>
    </row>
    <row r="195" spans="1:82" ht="10.5" x14ac:dyDescent="0.35">
      <c r="A195" s="33">
        <v>190</v>
      </c>
      <c r="B195" s="15" t="s">
        <v>204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5013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f t="shared" si="2"/>
        <v>5013</v>
      </c>
    </row>
    <row r="196" spans="1:82" ht="10.5" x14ac:dyDescent="0.35">
      <c r="A196" s="33">
        <v>191</v>
      </c>
      <c r="B196" s="15" t="s">
        <v>205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4914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0</v>
      </c>
      <c r="CB196" s="16">
        <v>0</v>
      </c>
      <c r="CC196" s="16">
        <v>0</v>
      </c>
      <c r="CD196" s="16">
        <f t="shared" si="2"/>
        <v>4914</v>
      </c>
    </row>
    <row r="197" spans="1:82" ht="10.5" x14ac:dyDescent="0.35">
      <c r="A197" s="33">
        <v>192</v>
      </c>
      <c r="B197" s="15" t="s">
        <v>206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167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0</v>
      </c>
      <c r="BX197" s="16">
        <v>0</v>
      </c>
      <c r="BY197" s="16">
        <v>0</v>
      </c>
      <c r="BZ197" s="16">
        <v>0</v>
      </c>
      <c r="CA197" s="16">
        <v>0</v>
      </c>
      <c r="CB197" s="16">
        <v>0</v>
      </c>
      <c r="CC197" s="16">
        <v>0</v>
      </c>
      <c r="CD197" s="16">
        <f t="shared" si="2"/>
        <v>167</v>
      </c>
    </row>
    <row r="198" spans="1:82" ht="10.5" x14ac:dyDescent="0.35">
      <c r="A198" s="33">
        <v>193</v>
      </c>
      <c r="B198" s="15" t="s">
        <v>207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3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0</v>
      </c>
      <c r="CB198" s="16">
        <v>0</v>
      </c>
      <c r="CC198" s="16">
        <v>0</v>
      </c>
      <c r="CD198" s="16">
        <f t="shared" si="2"/>
        <v>3</v>
      </c>
    </row>
    <row r="199" spans="1:82" ht="10.5" x14ac:dyDescent="0.35">
      <c r="A199" s="33">
        <v>194</v>
      </c>
      <c r="B199" s="15" t="s">
        <v>208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866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  <c r="BW199" s="16">
        <v>0</v>
      </c>
      <c r="BX199" s="16">
        <v>0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f t="shared" ref="CD199:CD262" si="3">SUM(C199:CB199)</f>
        <v>866</v>
      </c>
    </row>
    <row r="200" spans="1:82" ht="10.5" x14ac:dyDescent="0.35">
      <c r="A200" s="33">
        <v>195</v>
      </c>
      <c r="B200" s="15" t="s">
        <v>209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371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v>0</v>
      </c>
      <c r="BZ200" s="16">
        <v>0</v>
      </c>
      <c r="CA200" s="16">
        <v>0</v>
      </c>
      <c r="CB200" s="16">
        <v>0</v>
      </c>
      <c r="CC200" s="16">
        <v>0</v>
      </c>
      <c r="CD200" s="16">
        <f t="shared" si="3"/>
        <v>371</v>
      </c>
    </row>
    <row r="201" spans="1:82" ht="10.5" x14ac:dyDescent="0.35">
      <c r="A201" s="33">
        <v>196</v>
      </c>
      <c r="B201" s="15" t="s">
        <v>210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61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0</v>
      </c>
      <c r="CC201" s="16">
        <v>0</v>
      </c>
      <c r="CD201" s="16">
        <f t="shared" si="3"/>
        <v>61</v>
      </c>
    </row>
    <row r="202" spans="1:82" ht="21" x14ac:dyDescent="0.35">
      <c r="A202" s="33">
        <v>197</v>
      </c>
      <c r="B202" s="15" t="s">
        <v>211</v>
      </c>
      <c r="C202" s="16">
        <v>0</v>
      </c>
      <c r="D202" s="16">
        <v>0</v>
      </c>
      <c r="E202" s="16">
        <v>0</v>
      </c>
      <c r="F202" s="16">
        <v>1796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0</v>
      </c>
      <c r="CA202" s="16">
        <v>0</v>
      </c>
      <c r="CB202" s="16">
        <v>0</v>
      </c>
      <c r="CC202" s="16">
        <v>0</v>
      </c>
      <c r="CD202" s="16">
        <f t="shared" si="3"/>
        <v>1796</v>
      </c>
    </row>
    <row r="203" spans="1:82" ht="21" x14ac:dyDescent="0.35">
      <c r="A203" s="33">
        <v>198</v>
      </c>
      <c r="B203" s="15" t="s">
        <v>212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f t="shared" si="3"/>
        <v>0</v>
      </c>
    </row>
    <row r="204" spans="1:82" ht="10.5" x14ac:dyDescent="0.35">
      <c r="A204" s="33">
        <v>199</v>
      </c>
      <c r="B204" s="15" t="s">
        <v>213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0</v>
      </c>
      <c r="BP204" s="16">
        <v>134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f t="shared" si="3"/>
        <v>134</v>
      </c>
    </row>
    <row r="205" spans="1:82" ht="10.5" x14ac:dyDescent="0.35">
      <c r="A205" s="33">
        <v>200</v>
      </c>
      <c r="B205" s="15" t="s">
        <v>214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14048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f t="shared" si="3"/>
        <v>14048</v>
      </c>
    </row>
    <row r="206" spans="1:82" ht="10.5" x14ac:dyDescent="0.35">
      <c r="A206" s="33">
        <v>201</v>
      </c>
      <c r="B206" s="15" t="s">
        <v>215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63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v>0</v>
      </c>
      <c r="BZ206" s="16">
        <v>0</v>
      </c>
      <c r="CA206" s="16">
        <v>0</v>
      </c>
      <c r="CB206" s="16">
        <v>0</v>
      </c>
      <c r="CC206" s="16">
        <v>0</v>
      </c>
      <c r="CD206" s="16">
        <f t="shared" si="3"/>
        <v>63</v>
      </c>
    </row>
    <row r="207" spans="1:82" ht="10.5" x14ac:dyDescent="0.35">
      <c r="A207" s="33">
        <v>202</v>
      </c>
      <c r="B207" s="15" t="s">
        <v>216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0</v>
      </c>
      <c r="BK207" s="16">
        <v>0</v>
      </c>
      <c r="BL207" s="16">
        <v>297</v>
      </c>
      <c r="BM207" s="16">
        <v>0</v>
      </c>
      <c r="BN207" s="16">
        <v>0</v>
      </c>
      <c r="BO207" s="16">
        <v>0</v>
      </c>
      <c r="BP207" s="16">
        <v>0</v>
      </c>
      <c r="BQ207" s="16">
        <v>0</v>
      </c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  <c r="BW207" s="16">
        <v>0</v>
      </c>
      <c r="BX207" s="16">
        <v>0</v>
      </c>
      <c r="BY207" s="16">
        <v>0</v>
      </c>
      <c r="BZ207" s="16">
        <v>0</v>
      </c>
      <c r="CA207" s="16">
        <v>0</v>
      </c>
      <c r="CB207" s="16">
        <v>0</v>
      </c>
      <c r="CC207" s="16">
        <v>0</v>
      </c>
      <c r="CD207" s="16">
        <f t="shared" si="3"/>
        <v>297</v>
      </c>
    </row>
    <row r="208" spans="1:82" ht="10.5" x14ac:dyDescent="0.35">
      <c r="A208" s="33">
        <v>203</v>
      </c>
      <c r="B208" s="15" t="s">
        <v>217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10330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v>0</v>
      </c>
      <c r="BZ208" s="16">
        <v>0</v>
      </c>
      <c r="CA208" s="16">
        <v>0</v>
      </c>
      <c r="CB208" s="16">
        <v>0</v>
      </c>
      <c r="CC208" s="16">
        <v>0</v>
      </c>
      <c r="CD208" s="16">
        <f t="shared" si="3"/>
        <v>10330</v>
      </c>
    </row>
    <row r="209" spans="1:82" ht="10.5" x14ac:dyDescent="0.35">
      <c r="A209" s="33">
        <v>204</v>
      </c>
      <c r="B209" s="15" t="s">
        <v>218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151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v>0</v>
      </c>
      <c r="BZ209" s="16">
        <v>0</v>
      </c>
      <c r="CA209" s="16">
        <v>0</v>
      </c>
      <c r="CB209" s="16">
        <v>0</v>
      </c>
      <c r="CC209" s="16">
        <v>0</v>
      </c>
      <c r="CD209" s="16">
        <f t="shared" si="3"/>
        <v>151</v>
      </c>
    </row>
    <row r="210" spans="1:82" ht="10.5" x14ac:dyDescent="0.35">
      <c r="A210" s="33">
        <v>205</v>
      </c>
      <c r="B210" s="15" t="s">
        <v>219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16">
        <v>0</v>
      </c>
      <c r="BL210" s="16">
        <v>0</v>
      </c>
      <c r="BM210" s="16">
        <v>0</v>
      </c>
      <c r="BN210" s="16">
        <v>0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60</v>
      </c>
      <c r="BW210" s="16">
        <v>0</v>
      </c>
      <c r="BX210" s="16">
        <v>0</v>
      </c>
      <c r="BY210" s="16">
        <v>0</v>
      </c>
      <c r="BZ210" s="16">
        <v>0</v>
      </c>
      <c r="CA210" s="16">
        <v>0</v>
      </c>
      <c r="CB210" s="16">
        <v>0</v>
      </c>
      <c r="CC210" s="16">
        <v>0</v>
      </c>
      <c r="CD210" s="16">
        <f t="shared" si="3"/>
        <v>60</v>
      </c>
    </row>
    <row r="211" spans="1:82" ht="10.5" x14ac:dyDescent="0.35">
      <c r="A211" s="33">
        <v>206</v>
      </c>
      <c r="B211" s="15" t="s">
        <v>220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293</v>
      </c>
      <c r="BH211" s="16">
        <v>0</v>
      </c>
      <c r="BI211" s="16">
        <v>0</v>
      </c>
      <c r="BJ211" s="16">
        <v>0</v>
      </c>
      <c r="BK211" s="16">
        <v>0</v>
      </c>
      <c r="BL211" s="16">
        <v>0</v>
      </c>
      <c r="BM211" s="16"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  <c r="BW211" s="16">
        <v>0</v>
      </c>
      <c r="BX211" s="16">
        <v>0</v>
      </c>
      <c r="BY211" s="16">
        <v>0</v>
      </c>
      <c r="BZ211" s="16">
        <v>0</v>
      </c>
      <c r="CA211" s="16">
        <v>0</v>
      </c>
      <c r="CB211" s="16">
        <v>0</v>
      </c>
      <c r="CC211" s="16">
        <v>0</v>
      </c>
      <c r="CD211" s="16">
        <f t="shared" si="3"/>
        <v>293</v>
      </c>
    </row>
    <row r="212" spans="1:82" ht="10.5" x14ac:dyDescent="0.35">
      <c r="A212" s="33">
        <v>207</v>
      </c>
      <c r="B212" s="15" t="s">
        <v>221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5513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16">
        <v>0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0</v>
      </c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  <c r="BW212" s="16">
        <v>0</v>
      </c>
      <c r="BX212" s="16">
        <v>0</v>
      </c>
      <c r="BY212" s="16">
        <v>0</v>
      </c>
      <c r="BZ212" s="16">
        <v>0</v>
      </c>
      <c r="CA212" s="16">
        <v>0</v>
      </c>
      <c r="CB212" s="16">
        <v>0</v>
      </c>
      <c r="CC212" s="16">
        <v>0</v>
      </c>
      <c r="CD212" s="16">
        <f t="shared" si="3"/>
        <v>5513</v>
      </c>
    </row>
    <row r="213" spans="1:82" ht="10.5" x14ac:dyDescent="0.35">
      <c r="A213" s="33">
        <v>208</v>
      </c>
      <c r="B213" s="15" t="s">
        <v>222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117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0</v>
      </c>
      <c r="CA213" s="16">
        <v>0</v>
      </c>
      <c r="CB213" s="16">
        <v>0</v>
      </c>
      <c r="CC213" s="16">
        <v>0</v>
      </c>
      <c r="CD213" s="16">
        <f t="shared" si="3"/>
        <v>117</v>
      </c>
    </row>
    <row r="214" spans="1:82" ht="10.5" x14ac:dyDescent="0.35">
      <c r="A214" s="33">
        <v>209</v>
      </c>
      <c r="B214" s="15" t="s">
        <v>223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64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16">
        <v>0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0</v>
      </c>
      <c r="CC214" s="16">
        <v>0</v>
      </c>
      <c r="CD214" s="16">
        <f t="shared" si="3"/>
        <v>64</v>
      </c>
    </row>
    <row r="215" spans="1:82" ht="10.5" x14ac:dyDescent="0.35">
      <c r="A215" s="33">
        <v>210</v>
      </c>
      <c r="B215" s="15" t="s">
        <v>224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46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v>0</v>
      </c>
      <c r="BZ215" s="16">
        <v>0</v>
      </c>
      <c r="CA215" s="16">
        <v>0</v>
      </c>
      <c r="CB215" s="16">
        <v>0</v>
      </c>
      <c r="CC215" s="16">
        <v>0</v>
      </c>
      <c r="CD215" s="16">
        <f t="shared" si="3"/>
        <v>46</v>
      </c>
    </row>
    <row r="216" spans="1:82" ht="10.5" x14ac:dyDescent="0.35">
      <c r="A216" s="33">
        <v>211</v>
      </c>
      <c r="B216" s="15" t="s">
        <v>225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131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0</v>
      </c>
      <c r="BL216" s="16">
        <v>0</v>
      </c>
      <c r="BM216" s="16">
        <v>0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0</v>
      </c>
      <c r="CA216" s="16">
        <v>0</v>
      </c>
      <c r="CB216" s="16">
        <v>0</v>
      </c>
      <c r="CC216" s="16">
        <v>0</v>
      </c>
      <c r="CD216" s="16">
        <f t="shared" si="3"/>
        <v>131</v>
      </c>
    </row>
    <row r="217" spans="1:82" ht="10.5" x14ac:dyDescent="0.35">
      <c r="A217" s="33">
        <v>212</v>
      </c>
      <c r="B217" s="15" t="s">
        <v>226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47</v>
      </c>
      <c r="BM217" s="16">
        <v>0</v>
      </c>
      <c r="BN217" s="16">
        <v>0</v>
      </c>
      <c r="BO217" s="16">
        <v>0</v>
      </c>
      <c r="BP217" s="16">
        <v>0</v>
      </c>
      <c r="BQ217" s="16">
        <v>0</v>
      </c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  <c r="BW217" s="16">
        <v>0</v>
      </c>
      <c r="BX217" s="16">
        <v>0</v>
      </c>
      <c r="BY217" s="16">
        <v>0</v>
      </c>
      <c r="BZ217" s="16">
        <v>0</v>
      </c>
      <c r="CA217" s="16">
        <v>0</v>
      </c>
      <c r="CB217" s="16">
        <v>0</v>
      </c>
      <c r="CC217" s="16">
        <v>0</v>
      </c>
      <c r="CD217" s="16">
        <f t="shared" si="3"/>
        <v>47</v>
      </c>
    </row>
    <row r="218" spans="1:82" ht="10.5" x14ac:dyDescent="0.35">
      <c r="A218" s="33">
        <v>213</v>
      </c>
      <c r="B218" s="15" t="s">
        <v>227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16153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v>0</v>
      </c>
      <c r="BZ218" s="16">
        <v>0</v>
      </c>
      <c r="CA218" s="16">
        <v>0</v>
      </c>
      <c r="CB218" s="16">
        <v>0</v>
      </c>
      <c r="CC218" s="16">
        <v>0</v>
      </c>
      <c r="CD218" s="16">
        <f t="shared" si="3"/>
        <v>16153</v>
      </c>
    </row>
    <row r="219" spans="1:82" ht="10.5" x14ac:dyDescent="0.35">
      <c r="A219" s="33">
        <v>214</v>
      </c>
      <c r="B219" s="15" t="s">
        <v>228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27636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0</v>
      </c>
      <c r="BX219" s="16">
        <v>0</v>
      </c>
      <c r="BY219" s="16">
        <v>0</v>
      </c>
      <c r="BZ219" s="16">
        <v>0</v>
      </c>
      <c r="CA219" s="16">
        <v>0</v>
      </c>
      <c r="CB219" s="16">
        <v>0</v>
      </c>
      <c r="CC219" s="16">
        <v>0</v>
      </c>
      <c r="CD219" s="16">
        <f t="shared" si="3"/>
        <v>27636</v>
      </c>
    </row>
    <row r="220" spans="1:82" ht="10.5" x14ac:dyDescent="0.35">
      <c r="A220" s="33">
        <v>215</v>
      </c>
      <c r="B220" s="15" t="s">
        <v>229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7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0</v>
      </c>
      <c r="BX220" s="16">
        <v>0</v>
      </c>
      <c r="BY220" s="16">
        <v>0</v>
      </c>
      <c r="BZ220" s="16">
        <v>0</v>
      </c>
      <c r="CA220" s="16">
        <v>0</v>
      </c>
      <c r="CB220" s="16">
        <v>0</v>
      </c>
      <c r="CC220" s="16">
        <v>0</v>
      </c>
      <c r="CD220" s="16">
        <f t="shared" si="3"/>
        <v>7</v>
      </c>
    </row>
    <row r="221" spans="1:82" ht="10.5" x14ac:dyDescent="0.35">
      <c r="A221" s="33">
        <v>216</v>
      </c>
      <c r="B221" s="15" t="s">
        <v>230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147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v>0</v>
      </c>
      <c r="BX221" s="16">
        <v>0</v>
      </c>
      <c r="BY221" s="16">
        <v>0</v>
      </c>
      <c r="BZ221" s="16">
        <v>0</v>
      </c>
      <c r="CA221" s="16">
        <v>0</v>
      </c>
      <c r="CB221" s="16">
        <v>0</v>
      </c>
      <c r="CC221" s="16">
        <v>0</v>
      </c>
      <c r="CD221" s="16">
        <f t="shared" si="3"/>
        <v>147</v>
      </c>
    </row>
    <row r="222" spans="1:82" ht="10.5" x14ac:dyDescent="0.35">
      <c r="A222" s="33">
        <v>217</v>
      </c>
      <c r="B222" s="15" t="s">
        <v>231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43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0</v>
      </c>
      <c r="BO222" s="16">
        <v>0</v>
      </c>
      <c r="BP222" s="16">
        <v>0</v>
      </c>
      <c r="BQ222" s="16">
        <v>0</v>
      </c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  <c r="BW222" s="16">
        <v>0</v>
      </c>
      <c r="BX222" s="16">
        <v>0</v>
      </c>
      <c r="BY222" s="16">
        <v>0</v>
      </c>
      <c r="BZ222" s="16">
        <v>0</v>
      </c>
      <c r="CA222" s="16">
        <v>0</v>
      </c>
      <c r="CB222" s="16">
        <v>0</v>
      </c>
      <c r="CC222" s="16">
        <v>0</v>
      </c>
      <c r="CD222" s="16">
        <f t="shared" si="3"/>
        <v>43</v>
      </c>
    </row>
    <row r="223" spans="1:82" ht="10.5" x14ac:dyDescent="0.35">
      <c r="A223" s="33">
        <v>218</v>
      </c>
      <c r="B223" s="15" t="s">
        <v>232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169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16">
        <v>0</v>
      </c>
      <c r="BL223" s="16">
        <v>0</v>
      </c>
      <c r="BM223" s="16">
        <v>0</v>
      </c>
      <c r="BN223" s="16">
        <v>0</v>
      </c>
      <c r="BO223" s="16">
        <v>0</v>
      </c>
      <c r="BP223" s="16">
        <v>0</v>
      </c>
      <c r="BQ223" s="16">
        <v>0</v>
      </c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  <c r="BW223" s="16">
        <v>0</v>
      </c>
      <c r="BX223" s="16">
        <v>0</v>
      </c>
      <c r="BY223" s="16">
        <v>0</v>
      </c>
      <c r="BZ223" s="16">
        <v>0</v>
      </c>
      <c r="CA223" s="16">
        <v>0</v>
      </c>
      <c r="CB223" s="16">
        <v>0</v>
      </c>
      <c r="CC223" s="16">
        <v>0</v>
      </c>
      <c r="CD223" s="16">
        <f t="shared" si="3"/>
        <v>169</v>
      </c>
    </row>
    <row r="224" spans="1:82" ht="10.5" x14ac:dyDescent="0.35">
      <c r="A224" s="33">
        <v>219</v>
      </c>
      <c r="B224" s="15" t="s">
        <v>233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38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v>0</v>
      </c>
      <c r="BZ224" s="16">
        <v>0</v>
      </c>
      <c r="CA224" s="16">
        <v>0</v>
      </c>
      <c r="CB224" s="16">
        <v>0</v>
      </c>
      <c r="CC224" s="16">
        <v>0</v>
      </c>
      <c r="CD224" s="16">
        <f t="shared" si="3"/>
        <v>38</v>
      </c>
    </row>
    <row r="225" spans="1:82" ht="10.5" x14ac:dyDescent="0.35">
      <c r="A225" s="33">
        <v>220</v>
      </c>
      <c r="B225" s="15" t="s">
        <v>234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186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  <c r="BW225" s="16">
        <v>0</v>
      </c>
      <c r="BX225" s="16">
        <v>0</v>
      </c>
      <c r="BY225" s="16">
        <v>0</v>
      </c>
      <c r="BZ225" s="16">
        <v>0</v>
      </c>
      <c r="CA225" s="16">
        <v>0</v>
      </c>
      <c r="CB225" s="16">
        <v>0</v>
      </c>
      <c r="CC225" s="16">
        <v>0</v>
      </c>
      <c r="CD225" s="16">
        <f t="shared" si="3"/>
        <v>186</v>
      </c>
    </row>
    <row r="226" spans="1:82" ht="10.5" x14ac:dyDescent="0.35">
      <c r="A226" s="33">
        <v>221</v>
      </c>
      <c r="B226" s="15" t="s">
        <v>235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43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v>0</v>
      </c>
      <c r="BL226" s="16">
        <v>0</v>
      </c>
      <c r="BM226" s="16">
        <v>0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  <c r="BW226" s="16">
        <v>0</v>
      </c>
      <c r="BX226" s="16">
        <v>0</v>
      </c>
      <c r="BY226" s="16">
        <v>0</v>
      </c>
      <c r="BZ226" s="16">
        <v>0</v>
      </c>
      <c r="CA226" s="16">
        <v>0</v>
      </c>
      <c r="CB226" s="16">
        <v>0</v>
      </c>
      <c r="CC226" s="16">
        <v>0</v>
      </c>
      <c r="CD226" s="16">
        <f t="shared" si="3"/>
        <v>43</v>
      </c>
    </row>
    <row r="227" spans="1:82" ht="10.5" x14ac:dyDescent="0.35">
      <c r="A227" s="33">
        <v>222</v>
      </c>
      <c r="B227" s="15" t="s">
        <v>236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148</v>
      </c>
      <c r="BM227" s="16">
        <v>0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  <c r="BW227" s="16">
        <v>0</v>
      </c>
      <c r="BX227" s="16">
        <v>0</v>
      </c>
      <c r="BY227" s="16">
        <v>0</v>
      </c>
      <c r="BZ227" s="16">
        <v>0</v>
      </c>
      <c r="CA227" s="16">
        <v>0</v>
      </c>
      <c r="CB227" s="16">
        <v>0</v>
      </c>
      <c r="CC227" s="16">
        <v>0</v>
      </c>
      <c r="CD227" s="16">
        <f t="shared" si="3"/>
        <v>148</v>
      </c>
    </row>
    <row r="228" spans="1:82" ht="10.5" x14ac:dyDescent="0.35">
      <c r="A228" s="33">
        <v>223</v>
      </c>
      <c r="B228" s="15" t="s">
        <v>237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47674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  <c r="BW228" s="16">
        <v>0</v>
      </c>
      <c r="BX228" s="16">
        <v>0</v>
      </c>
      <c r="BY228" s="16">
        <v>0</v>
      </c>
      <c r="BZ228" s="16">
        <v>0</v>
      </c>
      <c r="CA228" s="16">
        <v>0</v>
      </c>
      <c r="CB228" s="16">
        <v>0</v>
      </c>
      <c r="CC228" s="16">
        <v>0</v>
      </c>
      <c r="CD228" s="16">
        <f t="shared" si="3"/>
        <v>47674</v>
      </c>
    </row>
    <row r="229" spans="1:82" ht="10.5" x14ac:dyDescent="0.35">
      <c r="A229" s="33">
        <v>224</v>
      </c>
      <c r="B229" s="15" t="s">
        <v>238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100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v>0</v>
      </c>
      <c r="BZ229" s="16">
        <v>0</v>
      </c>
      <c r="CA229" s="16">
        <v>0</v>
      </c>
      <c r="CB229" s="16">
        <v>0</v>
      </c>
      <c r="CC229" s="16">
        <v>0</v>
      </c>
      <c r="CD229" s="16">
        <f t="shared" si="3"/>
        <v>100</v>
      </c>
    </row>
    <row r="230" spans="1:82" ht="10.5" x14ac:dyDescent="0.35">
      <c r="A230" s="33">
        <v>225</v>
      </c>
      <c r="B230" s="15" t="s">
        <v>239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131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16">
        <v>0</v>
      </c>
      <c r="BP230" s="16">
        <v>0</v>
      </c>
      <c r="BQ230" s="16">
        <v>0</v>
      </c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  <c r="BW230" s="16">
        <v>0</v>
      </c>
      <c r="BX230" s="16">
        <v>0</v>
      </c>
      <c r="BY230" s="16">
        <v>0</v>
      </c>
      <c r="BZ230" s="16">
        <v>0</v>
      </c>
      <c r="CA230" s="16">
        <v>0</v>
      </c>
      <c r="CB230" s="16">
        <v>0</v>
      </c>
      <c r="CC230" s="16">
        <v>0</v>
      </c>
      <c r="CD230" s="16">
        <f t="shared" si="3"/>
        <v>131</v>
      </c>
    </row>
    <row r="231" spans="1:82" ht="10.5" x14ac:dyDescent="0.35">
      <c r="A231" s="33">
        <v>226</v>
      </c>
      <c r="B231" s="15" t="s">
        <v>240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94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0</v>
      </c>
      <c r="BO231" s="16">
        <v>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  <c r="BW231" s="16">
        <v>0</v>
      </c>
      <c r="BX231" s="16">
        <v>0</v>
      </c>
      <c r="BY231" s="16">
        <v>0</v>
      </c>
      <c r="BZ231" s="16">
        <v>0</v>
      </c>
      <c r="CA231" s="16">
        <v>0</v>
      </c>
      <c r="CB231" s="16">
        <v>0</v>
      </c>
      <c r="CC231" s="16">
        <v>0</v>
      </c>
      <c r="CD231" s="16">
        <f t="shared" si="3"/>
        <v>94</v>
      </c>
    </row>
    <row r="232" spans="1:82" ht="10.5" x14ac:dyDescent="0.35">
      <c r="A232" s="33">
        <v>227</v>
      </c>
      <c r="B232" s="15" t="s">
        <v>241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16">
        <v>0</v>
      </c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  <c r="BW232" s="16">
        <v>0</v>
      </c>
      <c r="BX232" s="16">
        <v>0</v>
      </c>
      <c r="BY232" s="16">
        <v>0</v>
      </c>
      <c r="BZ232" s="16">
        <v>0</v>
      </c>
      <c r="CA232" s="16">
        <v>0</v>
      </c>
      <c r="CB232" s="16">
        <v>0</v>
      </c>
      <c r="CC232" s="16">
        <v>0</v>
      </c>
      <c r="CD232" s="16">
        <f t="shared" si="3"/>
        <v>10</v>
      </c>
    </row>
    <row r="233" spans="1:82" ht="10.5" x14ac:dyDescent="0.35">
      <c r="A233" s="33">
        <v>228</v>
      </c>
      <c r="B233" s="15" t="s">
        <v>242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16">
        <v>0</v>
      </c>
      <c r="BR233" s="16">
        <v>467</v>
      </c>
      <c r="BS233" s="16">
        <v>0</v>
      </c>
      <c r="BT233" s="16">
        <v>0</v>
      </c>
      <c r="BU233" s="16">
        <v>0</v>
      </c>
      <c r="BV233" s="16">
        <v>0</v>
      </c>
      <c r="BW233" s="16">
        <v>0</v>
      </c>
      <c r="BX233" s="16">
        <v>0</v>
      </c>
      <c r="BY233" s="16">
        <v>0</v>
      </c>
      <c r="BZ233" s="16">
        <v>0</v>
      </c>
      <c r="CA233" s="16">
        <v>0</v>
      </c>
      <c r="CB233" s="16">
        <v>0</v>
      </c>
      <c r="CC233" s="16">
        <v>0</v>
      </c>
      <c r="CD233" s="16">
        <f t="shared" si="3"/>
        <v>467</v>
      </c>
    </row>
    <row r="234" spans="1:82" ht="10.5" x14ac:dyDescent="0.35">
      <c r="A234" s="33">
        <v>229</v>
      </c>
      <c r="B234" s="15" t="s">
        <v>243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98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16">
        <v>0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  <c r="BW234" s="16">
        <v>0</v>
      </c>
      <c r="BX234" s="16">
        <v>0</v>
      </c>
      <c r="BY234" s="16">
        <v>0</v>
      </c>
      <c r="BZ234" s="16">
        <v>0</v>
      </c>
      <c r="CA234" s="16">
        <v>0</v>
      </c>
      <c r="CB234" s="16">
        <v>0</v>
      </c>
      <c r="CC234" s="16">
        <v>0</v>
      </c>
      <c r="CD234" s="16">
        <f t="shared" si="3"/>
        <v>98</v>
      </c>
    </row>
    <row r="235" spans="1:82" ht="10.5" x14ac:dyDescent="0.35">
      <c r="A235" s="33">
        <v>230</v>
      </c>
      <c r="B235" s="15" t="s">
        <v>244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  <c r="BW235" s="16">
        <v>0</v>
      </c>
      <c r="BX235" s="16">
        <v>0</v>
      </c>
      <c r="BY235" s="16">
        <v>0</v>
      </c>
      <c r="BZ235" s="16">
        <v>0</v>
      </c>
      <c r="CA235" s="16">
        <v>0</v>
      </c>
      <c r="CB235" s="16">
        <v>0</v>
      </c>
      <c r="CC235" s="16">
        <v>325</v>
      </c>
      <c r="CD235" s="16">
        <f t="shared" si="3"/>
        <v>0</v>
      </c>
    </row>
    <row r="236" spans="1:82" ht="10.5" x14ac:dyDescent="0.35">
      <c r="A236" s="33">
        <v>231</v>
      </c>
      <c r="B236" s="15" t="s">
        <v>245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16">
        <v>335</v>
      </c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  <c r="BW236" s="16">
        <v>0</v>
      </c>
      <c r="BX236" s="16">
        <v>0</v>
      </c>
      <c r="BY236" s="16">
        <v>0</v>
      </c>
      <c r="BZ236" s="16">
        <v>0</v>
      </c>
      <c r="CA236" s="16">
        <v>0</v>
      </c>
      <c r="CB236" s="16">
        <v>0</v>
      </c>
      <c r="CC236" s="16">
        <v>0</v>
      </c>
      <c r="CD236" s="16">
        <f t="shared" si="3"/>
        <v>335</v>
      </c>
    </row>
    <row r="237" spans="1:82" ht="10.5" x14ac:dyDescent="0.35">
      <c r="A237" s="33">
        <v>232</v>
      </c>
      <c r="B237" s="15" t="s">
        <v>246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1973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  <c r="BW237" s="16">
        <v>0</v>
      </c>
      <c r="BX237" s="16">
        <v>353</v>
      </c>
      <c r="BY237" s="16">
        <v>0</v>
      </c>
      <c r="BZ237" s="16">
        <v>0</v>
      </c>
      <c r="CA237" s="16">
        <v>0</v>
      </c>
      <c r="CB237" s="16">
        <v>0</v>
      </c>
      <c r="CC237" s="16">
        <v>0</v>
      </c>
      <c r="CD237" s="16">
        <f t="shared" si="3"/>
        <v>2326</v>
      </c>
    </row>
    <row r="238" spans="1:82" ht="10.5" x14ac:dyDescent="0.35">
      <c r="A238" s="33">
        <v>233</v>
      </c>
      <c r="B238" s="15" t="s">
        <v>247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4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  <c r="BW238" s="16">
        <v>0</v>
      </c>
      <c r="BX238" s="16">
        <v>0</v>
      </c>
      <c r="BY238" s="16">
        <v>0</v>
      </c>
      <c r="BZ238" s="16">
        <v>0</v>
      </c>
      <c r="CA238" s="16">
        <v>0</v>
      </c>
      <c r="CB238" s="16">
        <v>0</v>
      </c>
      <c r="CC238" s="16">
        <v>0</v>
      </c>
      <c r="CD238" s="16">
        <f t="shared" si="3"/>
        <v>4</v>
      </c>
    </row>
    <row r="239" spans="1:82" ht="21" x14ac:dyDescent="0.35">
      <c r="A239" s="33">
        <v>234</v>
      </c>
      <c r="B239" s="15" t="s">
        <v>248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259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  <c r="BW239" s="16">
        <v>0</v>
      </c>
      <c r="BX239" s="16">
        <v>0</v>
      </c>
      <c r="BY239" s="16">
        <v>0</v>
      </c>
      <c r="BZ239" s="16">
        <v>0</v>
      </c>
      <c r="CA239" s="16">
        <v>0</v>
      </c>
      <c r="CB239" s="16">
        <v>0</v>
      </c>
      <c r="CC239" s="16">
        <v>0</v>
      </c>
      <c r="CD239" s="16">
        <f t="shared" si="3"/>
        <v>259</v>
      </c>
    </row>
    <row r="240" spans="1:82" ht="21" x14ac:dyDescent="0.35">
      <c r="A240" s="33">
        <v>235</v>
      </c>
      <c r="B240" s="15" t="s">
        <v>249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28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v>0</v>
      </c>
      <c r="BZ240" s="16">
        <v>0</v>
      </c>
      <c r="CA240" s="16">
        <v>0</v>
      </c>
      <c r="CB240" s="16">
        <v>0</v>
      </c>
      <c r="CC240" s="16">
        <v>0</v>
      </c>
      <c r="CD240" s="16">
        <f t="shared" si="3"/>
        <v>28</v>
      </c>
    </row>
    <row r="241" spans="1:82" ht="10.5" x14ac:dyDescent="0.35">
      <c r="A241" s="33">
        <v>236</v>
      </c>
      <c r="B241" s="15" t="s">
        <v>250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16">
        <v>0</v>
      </c>
      <c r="BL241" s="16">
        <v>0</v>
      </c>
      <c r="BM241" s="16"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v>0</v>
      </c>
      <c r="BZ241" s="16">
        <v>0</v>
      </c>
      <c r="CA241" s="16">
        <v>0</v>
      </c>
      <c r="CB241" s="16">
        <v>73</v>
      </c>
      <c r="CC241" s="16">
        <v>0</v>
      </c>
      <c r="CD241" s="16">
        <f t="shared" si="3"/>
        <v>73</v>
      </c>
    </row>
    <row r="242" spans="1:82" ht="10.5" x14ac:dyDescent="0.35">
      <c r="A242" s="33">
        <v>237</v>
      </c>
      <c r="B242" s="15" t="s">
        <v>251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v>0</v>
      </c>
      <c r="BL242" s="16">
        <v>0</v>
      </c>
      <c r="BM242" s="16"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52</v>
      </c>
      <c r="BS242" s="16">
        <v>0</v>
      </c>
      <c r="BT242" s="16">
        <v>0</v>
      </c>
      <c r="BU242" s="16">
        <v>0</v>
      </c>
      <c r="BV242" s="16">
        <v>0</v>
      </c>
      <c r="BW242" s="16">
        <v>0</v>
      </c>
      <c r="BX242" s="16">
        <v>0</v>
      </c>
      <c r="BY242" s="16">
        <v>0</v>
      </c>
      <c r="BZ242" s="16">
        <v>0</v>
      </c>
      <c r="CA242" s="16">
        <v>0</v>
      </c>
      <c r="CB242" s="16">
        <v>0</v>
      </c>
      <c r="CC242" s="16">
        <v>0</v>
      </c>
      <c r="CD242" s="16">
        <f t="shared" si="3"/>
        <v>52</v>
      </c>
    </row>
    <row r="243" spans="1:82" ht="10.5" x14ac:dyDescent="0.35">
      <c r="A243" s="33">
        <v>238</v>
      </c>
      <c r="B243" s="15" t="s">
        <v>252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v>0</v>
      </c>
      <c r="BZ243" s="16">
        <v>0</v>
      </c>
      <c r="CA243" s="16">
        <v>0</v>
      </c>
      <c r="CB243" s="16">
        <v>0</v>
      </c>
      <c r="CC243" s="16">
        <v>0</v>
      </c>
      <c r="CD243" s="16">
        <f t="shared" si="3"/>
        <v>0</v>
      </c>
    </row>
    <row r="244" spans="1:82" ht="10.5" x14ac:dyDescent="0.35">
      <c r="A244" s="33">
        <v>239</v>
      </c>
      <c r="B244" s="15" t="s">
        <v>253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9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v>0</v>
      </c>
      <c r="BL244" s="16">
        <v>0</v>
      </c>
      <c r="BM244" s="16"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v>0</v>
      </c>
      <c r="BZ244" s="16">
        <v>0</v>
      </c>
      <c r="CA244" s="16">
        <v>0</v>
      </c>
      <c r="CB244" s="16">
        <v>0</v>
      </c>
      <c r="CC244" s="16">
        <v>0</v>
      </c>
      <c r="CD244" s="16">
        <f t="shared" si="3"/>
        <v>9</v>
      </c>
    </row>
    <row r="245" spans="1:82" ht="10.5" x14ac:dyDescent="0.35">
      <c r="A245" s="33">
        <v>240</v>
      </c>
      <c r="B245" s="15" t="s">
        <v>254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54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v>0</v>
      </c>
      <c r="BZ245" s="16">
        <v>0</v>
      </c>
      <c r="CA245" s="16">
        <v>0</v>
      </c>
      <c r="CB245" s="16">
        <v>0</v>
      </c>
      <c r="CC245" s="16">
        <v>0</v>
      </c>
      <c r="CD245" s="16">
        <f t="shared" si="3"/>
        <v>54</v>
      </c>
    </row>
    <row r="246" spans="1:82" ht="10.5" x14ac:dyDescent="0.35">
      <c r="A246" s="33">
        <v>241</v>
      </c>
      <c r="B246" s="15" t="s">
        <v>255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v>0</v>
      </c>
      <c r="BL246" s="16">
        <v>30</v>
      </c>
      <c r="BM246" s="16"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104</v>
      </c>
      <c r="BV246" s="16">
        <v>0</v>
      </c>
      <c r="BW246" s="16">
        <v>0</v>
      </c>
      <c r="BX246" s="16">
        <v>0</v>
      </c>
      <c r="BY246" s="16">
        <v>0</v>
      </c>
      <c r="BZ246" s="16">
        <v>0</v>
      </c>
      <c r="CA246" s="16">
        <v>0</v>
      </c>
      <c r="CB246" s="16">
        <v>0</v>
      </c>
      <c r="CC246" s="16">
        <v>0</v>
      </c>
      <c r="CD246" s="16">
        <f t="shared" si="3"/>
        <v>134</v>
      </c>
    </row>
    <row r="247" spans="1:82" ht="10.5" x14ac:dyDescent="0.35">
      <c r="A247" s="33">
        <v>242</v>
      </c>
      <c r="B247" s="15" t="s">
        <v>256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4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v>0</v>
      </c>
      <c r="BZ247" s="16">
        <v>0</v>
      </c>
      <c r="CA247" s="16">
        <v>0</v>
      </c>
      <c r="CB247" s="16">
        <v>0</v>
      </c>
      <c r="CC247" s="16">
        <v>0</v>
      </c>
      <c r="CD247" s="16">
        <f t="shared" si="3"/>
        <v>4</v>
      </c>
    </row>
    <row r="248" spans="1:82" ht="10.5" x14ac:dyDescent="0.35">
      <c r="A248" s="33">
        <v>243</v>
      </c>
      <c r="B248" s="15" t="s">
        <v>257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701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v>0</v>
      </c>
      <c r="BZ248" s="16">
        <v>0</v>
      </c>
      <c r="CA248" s="16">
        <v>0</v>
      </c>
      <c r="CB248" s="16">
        <v>0</v>
      </c>
      <c r="CC248" s="16">
        <v>0</v>
      </c>
      <c r="CD248" s="16">
        <f t="shared" si="3"/>
        <v>701</v>
      </c>
    </row>
    <row r="249" spans="1:82" ht="10.5" x14ac:dyDescent="0.35">
      <c r="A249" s="33">
        <v>244</v>
      </c>
      <c r="B249" s="15" t="s">
        <v>258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4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v>0</v>
      </c>
      <c r="BZ249" s="16">
        <v>0</v>
      </c>
      <c r="CA249" s="16">
        <v>0</v>
      </c>
      <c r="CB249" s="16">
        <v>0</v>
      </c>
      <c r="CC249" s="16">
        <v>0</v>
      </c>
      <c r="CD249" s="16">
        <f t="shared" si="3"/>
        <v>4</v>
      </c>
    </row>
    <row r="250" spans="1:82" ht="10.5" x14ac:dyDescent="0.35">
      <c r="A250" s="33">
        <v>245</v>
      </c>
      <c r="B250" s="15" t="s">
        <v>259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643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v>0</v>
      </c>
      <c r="BZ250" s="16">
        <v>0</v>
      </c>
      <c r="CA250" s="16">
        <v>0</v>
      </c>
      <c r="CB250" s="16">
        <v>0</v>
      </c>
      <c r="CC250" s="16">
        <v>0</v>
      </c>
      <c r="CD250" s="16">
        <f t="shared" si="3"/>
        <v>643</v>
      </c>
    </row>
    <row r="251" spans="1:82" ht="10.5" x14ac:dyDescent="0.35">
      <c r="A251" s="33">
        <v>246</v>
      </c>
      <c r="B251" s="15" t="s">
        <v>260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804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v>0</v>
      </c>
      <c r="BL251" s="16">
        <v>0</v>
      </c>
      <c r="BM251" s="16">
        <v>0</v>
      </c>
      <c r="BN251" s="16">
        <v>0</v>
      </c>
      <c r="BO251" s="16">
        <v>0</v>
      </c>
      <c r="BP251" s="16">
        <v>17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v>0</v>
      </c>
      <c r="BZ251" s="16">
        <v>0</v>
      </c>
      <c r="CA251" s="16">
        <v>0</v>
      </c>
      <c r="CB251" s="16">
        <v>0</v>
      </c>
      <c r="CC251" s="16">
        <v>0</v>
      </c>
      <c r="CD251" s="16">
        <f t="shared" si="3"/>
        <v>821</v>
      </c>
    </row>
    <row r="252" spans="1:82" ht="10.5" x14ac:dyDescent="0.35">
      <c r="A252" s="33">
        <v>247</v>
      </c>
      <c r="B252" s="15" t="s">
        <v>261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3704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v>0</v>
      </c>
      <c r="BZ252" s="16">
        <v>0</v>
      </c>
      <c r="CA252" s="16">
        <v>0</v>
      </c>
      <c r="CB252" s="16">
        <v>0</v>
      </c>
      <c r="CC252" s="16">
        <v>0</v>
      </c>
      <c r="CD252" s="16">
        <f t="shared" si="3"/>
        <v>3704</v>
      </c>
    </row>
    <row r="253" spans="1:82" ht="10.5" x14ac:dyDescent="0.35">
      <c r="A253" s="33">
        <v>248</v>
      </c>
      <c r="B253" s="15" t="s">
        <v>262</v>
      </c>
      <c r="C253" s="16">
        <v>0</v>
      </c>
      <c r="D253" s="16">
        <v>0</v>
      </c>
      <c r="E253" s="16">
        <v>2125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v>0</v>
      </c>
      <c r="BZ253" s="16">
        <v>0</v>
      </c>
      <c r="CA253" s="16">
        <v>0</v>
      </c>
      <c r="CB253" s="16">
        <v>0</v>
      </c>
      <c r="CC253" s="16">
        <v>0</v>
      </c>
      <c r="CD253" s="16">
        <f t="shared" si="3"/>
        <v>2125</v>
      </c>
    </row>
    <row r="254" spans="1:82" ht="10.5" x14ac:dyDescent="0.35">
      <c r="A254" s="33">
        <v>249</v>
      </c>
      <c r="B254" s="15" t="s">
        <v>263</v>
      </c>
      <c r="C254" s="16">
        <v>0</v>
      </c>
      <c r="D254" s="16">
        <v>21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172</v>
      </c>
      <c r="BI254" s="16">
        <v>0</v>
      </c>
      <c r="BJ254" s="16">
        <v>0</v>
      </c>
      <c r="BK254" s="16">
        <v>0</v>
      </c>
      <c r="BL254" s="16">
        <v>0</v>
      </c>
      <c r="BM254" s="16"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v>0</v>
      </c>
      <c r="BZ254" s="16">
        <v>0</v>
      </c>
      <c r="CA254" s="16">
        <v>0</v>
      </c>
      <c r="CB254" s="16">
        <v>0</v>
      </c>
      <c r="CC254" s="16">
        <v>0</v>
      </c>
      <c r="CD254" s="16">
        <f t="shared" si="3"/>
        <v>193</v>
      </c>
    </row>
    <row r="255" spans="1:82" ht="10.5" x14ac:dyDescent="0.35">
      <c r="A255" s="33">
        <v>250</v>
      </c>
      <c r="B255" s="15" t="s">
        <v>264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6159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v>0</v>
      </c>
      <c r="BZ255" s="16">
        <v>0</v>
      </c>
      <c r="CA255" s="16">
        <v>0</v>
      </c>
      <c r="CB255" s="16">
        <v>0</v>
      </c>
      <c r="CC255" s="16">
        <v>0</v>
      </c>
      <c r="CD255" s="16">
        <f t="shared" si="3"/>
        <v>6159</v>
      </c>
    </row>
    <row r="256" spans="1:82" ht="10.5" x14ac:dyDescent="0.35">
      <c r="A256" s="33">
        <v>251</v>
      </c>
      <c r="B256" s="15" t="s">
        <v>265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13943</v>
      </c>
      <c r="BX256" s="16">
        <v>0</v>
      </c>
      <c r="BY256" s="16">
        <v>0</v>
      </c>
      <c r="BZ256" s="16">
        <v>0</v>
      </c>
      <c r="CA256" s="16">
        <v>0</v>
      </c>
      <c r="CB256" s="16">
        <v>0</v>
      </c>
      <c r="CC256" s="16">
        <v>0</v>
      </c>
      <c r="CD256" s="16">
        <f t="shared" si="3"/>
        <v>13943</v>
      </c>
    </row>
    <row r="257" spans="1:82" ht="10.5" x14ac:dyDescent="0.35">
      <c r="A257" s="33">
        <v>252</v>
      </c>
      <c r="B257" s="15" t="s">
        <v>266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7439</v>
      </c>
      <c r="BX257" s="16">
        <v>0</v>
      </c>
      <c r="BY257" s="16">
        <v>0</v>
      </c>
      <c r="BZ257" s="16">
        <v>0</v>
      </c>
      <c r="CA257" s="16">
        <v>0</v>
      </c>
      <c r="CB257" s="16">
        <v>0</v>
      </c>
      <c r="CC257" s="16">
        <v>0</v>
      </c>
      <c r="CD257" s="16">
        <f t="shared" si="3"/>
        <v>7439</v>
      </c>
    </row>
    <row r="258" spans="1:82" ht="10.5" x14ac:dyDescent="0.35">
      <c r="A258" s="33">
        <v>253</v>
      </c>
      <c r="B258" s="15" t="s">
        <v>267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10793</v>
      </c>
      <c r="BX258" s="16">
        <v>0</v>
      </c>
      <c r="BY258" s="16">
        <v>0</v>
      </c>
      <c r="BZ258" s="16">
        <v>0</v>
      </c>
      <c r="CA258" s="16">
        <v>0</v>
      </c>
      <c r="CB258" s="16">
        <v>0</v>
      </c>
      <c r="CC258" s="16">
        <v>0</v>
      </c>
      <c r="CD258" s="16">
        <f t="shared" si="3"/>
        <v>10793</v>
      </c>
    </row>
    <row r="259" spans="1:82" ht="10.5" x14ac:dyDescent="0.35">
      <c r="A259" s="33">
        <v>254</v>
      </c>
      <c r="B259" s="15" t="s">
        <v>268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24</v>
      </c>
      <c r="BV259" s="16">
        <v>0</v>
      </c>
      <c r="BW259" s="16">
        <v>0</v>
      </c>
      <c r="BX259" s="16">
        <v>0</v>
      </c>
      <c r="BY259" s="16">
        <v>0</v>
      </c>
      <c r="BZ259" s="16">
        <v>0</v>
      </c>
      <c r="CA259" s="16">
        <v>0</v>
      </c>
      <c r="CB259" s="16">
        <v>0</v>
      </c>
      <c r="CC259" s="16">
        <v>0</v>
      </c>
      <c r="CD259" s="16">
        <f t="shared" si="3"/>
        <v>24</v>
      </c>
    </row>
    <row r="260" spans="1:82" ht="10.5" x14ac:dyDescent="0.35">
      <c r="A260" s="33">
        <v>255</v>
      </c>
      <c r="B260" s="15" t="s">
        <v>269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296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v>0</v>
      </c>
      <c r="BZ260" s="16">
        <v>0</v>
      </c>
      <c r="CA260" s="16">
        <v>0</v>
      </c>
      <c r="CB260" s="16">
        <v>0</v>
      </c>
      <c r="CC260" s="16">
        <v>0</v>
      </c>
      <c r="CD260" s="16">
        <f t="shared" si="3"/>
        <v>296</v>
      </c>
    </row>
    <row r="261" spans="1:82" ht="10.5" x14ac:dyDescent="0.35">
      <c r="A261" s="33">
        <v>256</v>
      </c>
      <c r="B261" s="15" t="s">
        <v>270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2317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v>0</v>
      </c>
      <c r="BZ261" s="16">
        <v>0</v>
      </c>
      <c r="CA261" s="16">
        <v>0</v>
      </c>
      <c r="CB261" s="16">
        <v>0</v>
      </c>
      <c r="CC261" s="16">
        <v>0</v>
      </c>
      <c r="CD261" s="16">
        <f t="shared" si="3"/>
        <v>2317</v>
      </c>
    </row>
    <row r="262" spans="1:82" ht="10.5" x14ac:dyDescent="0.35">
      <c r="A262" s="33">
        <v>257</v>
      </c>
      <c r="B262" s="15" t="s">
        <v>271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35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v>0</v>
      </c>
      <c r="BL262" s="16">
        <v>0</v>
      </c>
      <c r="BM262" s="16"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v>0</v>
      </c>
      <c r="BZ262" s="16">
        <v>0</v>
      </c>
      <c r="CA262" s="16">
        <v>0</v>
      </c>
      <c r="CB262" s="16">
        <v>0</v>
      </c>
      <c r="CC262" s="16">
        <v>0</v>
      </c>
      <c r="CD262" s="16">
        <f t="shared" si="3"/>
        <v>35</v>
      </c>
    </row>
    <row r="263" spans="1:82" ht="10.5" x14ac:dyDescent="0.35">
      <c r="A263" s="33">
        <v>258</v>
      </c>
      <c r="B263" s="15" t="s">
        <v>272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212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v>0</v>
      </c>
      <c r="BZ263" s="16">
        <v>0</v>
      </c>
      <c r="CA263" s="16">
        <v>0</v>
      </c>
      <c r="CB263" s="16">
        <v>0</v>
      </c>
      <c r="CC263" s="16">
        <v>0</v>
      </c>
      <c r="CD263" s="16">
        <f t="shared" ref="CD263:CD326" si="4">SUM(C263:CB263)</f>
        <v>212</v>
      </c>
    </row>
    <row r="264" spans="1:82" ht="10.5" x14ac:dyDescent="0.35">
      <c r="A264" s="33">
        <v>259</v>
      </c>
      <c r="B264" s="15" t="s">
        <v>273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1252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6">
        <v>0</v>
      </c>
      <c r="BM264" s="16"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  <c r="BW264" s="16">
        <v>0</v>
      </c>
      <c r="BX264" s="16">
        <v>0</v>
      </c>
      <c r="BY264" s="16">
        <v>0</v>
      </c>
      <c r="BZ264" s="16">
        <v>0</v>
      </c>
      <c r="CA264" s="16">
        <v>0</v>
      </c>
      <c r="CB264" s="16">
        <v>0</v>
      </c>
      <c r="CC264" s="16">
        <v>0</v>
      </c>
      <c r="CD264" s="16">
        <f t="shared" si="4"/>
        <v>1252</v>
      </c>
    </row>
    <row r="265" spans="1:82" ht="10.5" x14ac:dyDescent="0.35">
      <c r="A265" s="33">
        <v>260</v>
      </c>
      <c r="B265" s="15" t="s">
        <v>274</v>
      </c>
      <c r="C265" s="16">
        <v>0</v>
      </c>
      <c r="D265" s="16">
        <v>0</v>
      </c>
      <c r="E265" s="16">
        <v>80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v>0</v>
      </c>
      <c r="BL265" s="16">
        <v>0</v>
      </c>
      <c r="BM265" s="16">
        <v>0</v>
      </c>
      <c r="BN265" s="16">
        <v>0</v>
      </c>
      <c r="BO265" s="16">
        <v>0</v>
      </c>
      <c r="BP265" s="16">
        <v>0</v>
      </c>
      <c r="BQ265" s="16">
        <v>0</v>
      </c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  <c r="BW265" s="16">
        <v>0</v>
      </c>
      <c r="BX265" s="16">
        <v>0</v>
      </c>
      <c r="BY265" s="16">
        <v>0</v>
      </c>
      <c r="BZ265" s="16">
        <v>0</v>
      </c>
      <c r="CA265" s="16">
        <v>0</v>
      </c>
      <c r="CB265" s="16">
        <v>0</v>
      </c>
      <c r="CC265" s="16">
        <v>0</v>
      </c>
      <c r="CD265" s="16">
        <f t="shared" si="4"/>
        <v>80</v>
      </c>
    </row>
    <row r="266" spans="1:82" ht="10.5" x14ac:dyDescent="0.35">
      <c r="A266" s="33">
        <v>261</v>
      </c>
      <c r="B266" s="15" t="s">
        <v>275</v>
      </c>
      <c r="C266" s="16">
        <v>0</v>
      </c>
      <c r="D266" s="16">
        <v>0</v>
      </c>
      <c r="E266" s="16">
        <v>26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v>0</v>
      </c>
      <c r="BZ266" s="16">
        <v>0</v>
      </c>
      <c r="CA266" s="16">
        <v>0</v>
      </c>
      <c r="CB266" s="16">
        <v>0</v>
      </c>
      <c r="CC266" s="16">
        <v>0</v>
      </c>
      <c r="CD266" s="16">
        <f t="shared" si="4"/>
        <v>26</v>
      </c>
    </row>
    <row r="267" spans="1:82" ht="10.5" x14ac:dyDescent="0.35">
      <c r="A267" s="33">
        <v>262</v>
      </c>
      <c r="B267" s="15" t="s">
        <v>276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v>0</v>
      </c>
      <c r="BL267" s="16">
        <v>0</v>
      </c>
      <c r="BM267" s="16"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83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v>0</v>
      </c>
      <c r="BZ267" s="16">
        <v>0</v>
      </c>
      <c r="CA267" s="16">
        <v>0</v>
      </c>
      <c r="CB267" s="16">
        <v>0</v>
      </c>
      <c r="CC267" s="16">
        <v>0</v>
      </c>
      <c r="CD267" s="16">
        <f t="shared" si="4"/>
        <v>83</v>
      </c>
    </row>
    <row r="268" spans="1:82" ht="10.5" x14ac:dyDescent="0.35">
      <c r="A268" s="33">
        <v>263</v>
      </c>
      <c r="B268" s="15" t="s">
        <v>277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v>0</v>
      </c>
      <c r="BL268" s="16">
        <v>0</v>
      </c>
      <c r="BM268" s="16">
        <v>77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v>0</v>
      </c>
      <c r="BZ268" s="16">
        <v>0</v>
      </c>
      <c r="CA268" s="16">
        <v>0</v>
      </c>
      <c r="CB268" s="16">
        <v>0</v>
      </c>
      <c r="CC268" s="16">
        <v>0</v>
      </c>
      <c r="CD268" s="16">
        <f t="shared" si="4"/>
        <v>77</v>
      </c>
    </row>
    <row r="269" spans="1:82" ht="10.5" x14ac:dyDescent="0.35">
      <c r="A269" s="33">
        <v>264</v>
      </c>
      <c r="B269" s="15" t="s">
        <v>278</v>
      </c>
      <c r="C269" s="16">
        <v>3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v>0</v>
      </c>
      <c r="BL269" s="16">
        <v>0</v>
      </c>
      <c r="BM269" s="16"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v>0</v>
      </c>
      <c r="BZ269" s="16">
        <v>0</v>
      </c>
      <c r="CA269" s="16">
        <v>0</v>
      </c>
      <c r="CB269" s="16">
        <v>0</v>
      </c>
      <c r="CC269" s="16">
        <v>0</v>
      </c>
      <c r="CD269" s="16">
        <f t="shared" si="4"/>
        <v>3</v>
      </c>
    </row>
    <row r="270" spans="1:82" ht="10.5" x14ac:dyDescent="0.35">
      <c r="A270" s="33">
        <v>265</v>
      </c>
      <c r="B270" s="15" t="s">
        <v>279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v>0</v>
      </c>
      <c r="BL270" s="16">
        <v>0</v>
      </c>
      <c r="BM270" s="16">
        <v>0</v>
      </c>
      <c r="BN270" s="16">
        <v>0</v>
      </c>
      <c r="BO270" s="16">
        <v>66</v>
      </c>
      <c r="BP270" s="16">
        <v>0</v>
      </c>
      <c r="BQ270" s="16">
        <v>0</v>
      </c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  <c r="BW270" s="16">
        <v>0</v>
      </c>
      <c r="BX270" s="16">
        <v>0</v>
      </c>
      <c r="BY270" s="16">
        <v>0</v>
      </c>
      <c r="BZ270" s="16">
        <v>0</v>
      </c>
      <c r="CA270" s="16">
        <v>0</v>
      </c>
      <c r="CB270" s="16">
        <v>0</v>
      </c>
      <c r="CC270" s="16">
        <v>0</v>
      </c>
      <c r="CD270" s="16">
        <f t="shared" si="4"/>
        <v>66</v>
      </c>
    </row>
    <row r="271" spans="1:82" ht="10.5" x14ac:dyDescent="0.35">
      <c r="A271" s="33">
        <v>266</v>
      </c>
      <c r="B271" s="15" t="s">
        <v>280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v>0</v>
      </c>
      <c r="BL271" s="16">
        <v>0</v>
      </c>
      <c r="BM271" s="16">
        <v>0</v>
      </c>
      <c r="BN271" s="16">
        <v>0</v>
      </c>
      <c r="BO271" s="16">
        <v>70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v>0</v>
      </c>
      <c r="BZ271" s="16">
        <v>0</v>
      </c>
      <c r="CA271" s="16">
        <v>0</v>
      </c>
      <c r="CB271" s="16">
        <v>0</v>
      </c>
      <c r="CC271" s="16">
        <v>0</v>
      </c>
      <c r="CD271" s="16">
        <f t="shared" si="4"/>
        <v>70</v>
      </c>
    </row>
    <row r="272" spans="1:82" ht="10.5" x14ac:dyDescent="0.35">
      <c r="A272" s="33">
        <v>267</v>
      </c>
      <c r="B272" s="15" t="s">
        <v>281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8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v>0</v>
      </c>
      <c r="BL272" s="16">
        <v>0</v>
      </c>
      <c r="BM272" s="16"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v>0</v>
      </c>
      <c r="BZ272" s="16">
        <v>0</v>
      </c>
      <c r="CA272" s="16">
        <v>0</v>
      </c>
      <c r="CB272" s="16">
        <v>0</v>
      </c>
      <c r="CC272" s="16">
        <v>0</v>
      </c>
      <c r="CD272" s="16">
        <f t="shared" si="4"/>
        <v>8</v>
      </c>
    </row>
    <row r="273" spans="1:82" ht="10.5" x14ac:dyDescent="0.35">
      <c r="A273" s="33">
        <v>268</v>
      </c>
      <c r="B273" s="15" t="s">
        <v>282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9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v>0</v>
      </c>
      <c r="BL273" s="16">
        <v>0</v>
      </c>
      <c r="BM273" s="16"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v>0</v>
      </c>
      <c r="BZ273" s="16">
        <v>0</v>
      </c>
      <c r="CA273" s="16">
        <v>0</v>
      </c>
      <c r="CB273" s="16">
        <v>0</v>
      </c>
      <c r="CC273" s="16">
        <v>0</v>
      </c>
      <c r="CD273" s="16">
        <f t="shared" si="4"/>
        <v>9</v>
      </c>
    </row>
    <row r="274" spans="1:82" ht="10.5" x14ac:dyDescent="0.35">
      <c r="A274" s="33">
        <v>269</v>
      </c>
      <c r="B274" s="15" t="s">
        <v>283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v>0</v>
      </c>
      <c r="BL274" s="16">
        <v>0</v>
      </c>
      <c r="BM274" s="16"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275</v>
      </c>
      <c r="BV274" s="16">
        <v>0</v>
      </c>
      <c r="BW274" s="16">
        <v>0</v>
      </c>
      <c r="BX274" s="16">
        <v>0</v>
      </c>
      <c r="BY274" s="16">
        <v>0</v>
      </c>
      <c r="BZ274" s="16">
        <v>0</v>
      </c>
      <c r="CA274" s="16">
        <v>0</v>
      </c>
      <c r="CB274" s="16">
        <v>0</v>
      </c>
      <c r="CC274" s="16">
        <v>0</v>
      </c>
      <c r="CD274" s="16">
        <f t="shared" si="4"/>
        <v>275</v>
      </c>
    </row>
    <row r="275" spans="1:82" ht="10.5" x14ac:dyDescent="0.35">
      <c r="A275" s="33">
        <v>270</v>
      </c>
      <c r="B275" s="15" t="s">
        <v>284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v>0</v>
      </c>
      <c r="BB275" s="16">
        <v>0</v>
      </c>
      <c r="BC275" s="16">
        <v>0</v>
      </c>
      <c r="BD275" s="16">
        <v>0</v>
      </c>
      <c r="BE275" s="16">
        <v>0</v>
      </c>
      <c r="BF275" s="16"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v>0</v>
      </c>
      <c r="BL275" s="16">
        <v>0</v>
      </c>
      <c r="BM275" s="16"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v>0</v>
      </c>
      <c r="BZ275" s="16">
        <v>0</v>
      </c>
      <c r="CA275" s="16">
        <v>0</v>
      </c>
      <c r="CB275" s="16">
        <v>0</v>
      </c>
      <c r="CC275" s="16">
        <v>0</v>
      </c>
      <c r="CD275" s="16">
        <f t="shared" si="4"/>
        <v>0</v>
      </c>
    </row>
    <row r="276" spans="1:82" ht="10.5" x14ac:dyDescent="0.35">
      <c r="A276" s="33">
        <v>271</v>
      </c>
      <c r="B276" s="15" t="s">
        <v>285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196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v>0</v>
      </c>
      <c r="BL276" s="16">
        <v>0</v>
      </c>
      <c r="BM276" s="16"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v>0</v>
      </c>
      <c r="BZ276" s="16">
        <v>0</v>
      </c>
      <c r="CA276" s="16">
        <v>0</v>
      </c>
      <c r="CB276" s="16">
        <v>0</v>
      </c>
      <c r="CC276" s="16">
        <v>0</v>
      </c>
      <c r="CD276" s="16">
        <f t="shared" si="4"/>
        <v>196</v>
      </c>
    </row>
    <row r="277" spans="1:82" ht="10.5" x14ac:dyDescent="0.35">
      <c r="A277" s="33">
        <v>272</v>
      </c>
      <c r="B277" s="15" t="s">
        <v>286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v>0</v>
      </c>
      <c r="BL277" s="16">
        <v>0</v>
      </c>
      <c r="BM277" s="16">
        <v>0</v>
      </c>
      <c r="BN277" s="16">
        <v>0</v>
      </c>
      <c r="BO277" s="16">
        <v>0</v>
      </c>
      <c r="BP277" s="16">
        <v>0</v>
      </c>
      <c r="BQ277" s="16">
        <v>14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v>0</v>
      </c>
      <c r="BZ277" s="16">
        <v>0</v>
      </c>
      <c r="CA277" s="16">
        <v>0</v>
      </c>
      <c r="CB277" s="16">
        <v>0</v>
      </c>
      <c r="CC277" s="16">
        <v>0</v>
      </c>
      <c r="CD277" s="16">
        <f t="shared" si="4"/>
        <v>14</v>
      </c>
    </row>
    <row r="278" spans="1:82" ht="10.5" x14ac:dyDescent="0.35">
      <c r="A278" s="33">
        <v>273</v>
      </c>
      <c r="B278" s="15" t="s">
        <v>287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604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16">
        <v>0</v>
      </c>
      <c r="BL278" s="16">
        <v>0</v>
      </c>
      <c r="BM278" s="16"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  <c r="BW278" s="16">
        <v>0</v>
      </c>
      <c r="BX278" s="16">
        <v>0</v>
      </c>
      <c r="BY278" s="16">
        <v>0</v>
      </c>
      <c r="BZ278" s="16">
        <v>0</v>
      </c>
      <c r="CA278" s="16">
        <v>0</v>
      </c>
      <c r="CB278" s="16">
        <v>0</v>
      </c>
      <c r="CC278" s="16">
        <v>0</v>
      </c>
      <c r="CD278" s="16">
        <f t="shared" si="4"/>
        <v>604</v>
      </c>
    </row>
    <row r="279" spans="1:82" ht="10.5" x14ac:dyDescent="0.35">
      <c r="A279" s="33">
        <v>274</v>
      </c>
      <c r="B279" s="15" t="s">
        <v>288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25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16">
        <v>0</v>
      </c>
      <c r="BL279" s="16">
        <v>0</v>
      </c>
      <c r="BM279" s="16">
        <v>0</v>
      </c>
      <c r="BN279" s="16">
        <v>0</v>
      </c>
      <c r="BO279" s="16">
        <v>0</v>
      </c>
      <c r="BP279" s="16">
        <v>0</v>
      </c>
      <c r="BQ279" s="16">
        <v>0</v>
      </c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  <c r="BW279" s="16">
        <v>0</v>
      </c>
      <c r="BX279" s="16">
        <v>0</v>
      </c>
      <c r="BY279" s="16">
        <v>0</v>
      </c>
      <c r="BZ279" s="16">
        <v>0</v>
      </c>
      <c r="CA279" s="16">
        <v>0</v>
      </c>
      <c r="CB279" s="16">
        <v>0</v>
      </c>
      <c r="CC279" s="16">
        <v>0</v>
      </c>
      <c r="CD279" s="16">
        <f t="shared" si="4"/>
        <v>25</v>
      </c>
    </row>
    <row r="280" spans="1:82" ht="10.5" x14ac:dyDescent="0.35">
      <c r="A280" s="33">
        <v>275</v>
      </c>
      <c r="B280" s="15" t="s">
        <v>289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108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16">
        <v>0</v>
      </c>
      <c r="BL280" s="16">
        <v>0</v>
      </c>
      <c r="BM280" s="16"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  <c r="BW280" s="16">
        <v>0</v>
      </c>
      <c r="BX280" s="16">
        <v>0</v>
      </c>
      <c r="BY280" s="16">
        <v>0</v>
      </c>
      <c r="BZ280" s="16">
        <v>0</v>
      </c>
      <c r="CA280" s="16">
        <v>0</v>
      </c>
      <c r="CB280" s="16">
        <v>0</v>
      </c>
      <c r="CC280" s="16">
        <v>0</v>
      </c>
      <c r="CD280" s="16">
        <f t="shared" si="4"/>
        <v>108</v>
      </c>
    </row>
    <row r="281" spans="1:82" ht="10.5" x14ac:dyDescent="0.35">
      <c r="A281" s="33">
        <v>276</v>
      </c>
      <c r="B281" s="15" t="s">
        <v>290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46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16">
        <v>0</v>
      </c>
      <c r="BL281" s="16">
        <v>0</v>
      </c>
      <c r="BM281" s="16">
        <v>0</v>
      </c>
      <c r="BN281" s="16">
        <v>0</v>
      </c>
      <c r="BO281" s="16">
        <v>0</v>
      </c>
      <c r="BP281" s="16">
        <v>0</v>
      </c>
      <c r="BQ281" s="16">
        <v>0</v>
      </c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  <c r="BW281" s="16">
        <v>0</v>
      </c>
      <c r="BX281" s="16">
        <v>0</v>
      </c>
      <c r="BY281" s="16">
        <v>0</v>
      </c>
      <c r="BZ281" s="16">
        <v>0</v>
      </c>
      <c r="CA281" s="16">
        <v>0</v>
      </c>
      <c r="CB281" s="16">
        <v>0</v>
      </c>
      <c r="CC281" s="16">
        <v>0</v>
      </c>
      <c r="CD281" s="16">
        <f t="shared" si="4"/>
        <v>46</v>
      </c>
    </row>
    <row r="282" spans="1:82" ht="10.5" x14ac:dyDescent="0.35">
      <c r="A282" s="33">
        <v>277</v>
      </c>
      <c r="B282" s="15" t="s">
        <v>291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6417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16">
        <v>0</v>
      </c>
      <c r="BL282" s="16">
        <v>0</v>
      </c>
      <c r="BM282" s="16">
        <v>0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  <c r="BW282" s="16">
        <v>0</v>
      </c>
      <c r="BX282" s="16">
        <v>0</v>
      </c>
      <c r="BY282" s="16">
        <v>0</v>
      </c>
      <c r="BZ282" s="16">
        <v>0</v>
      </c>
      <c r="CA282" s="16">
        <v>0</v>
      </c>
      <c r="CB282" s="16">
        <v>0</v>
      </c>
      <c r="CC282" s="16">
        <v>0</v>
      </c>
      <c r="CD282" s="16">
        <f t="shared" si="4"/>
        <v>6417</v>
      </c>
    </row>
    <row r="283" spans="1:82" ht="10.5" x14ac:dyDescent="0.35">
      <c r="A283" s="33">
        <v>278</v>
      </c>
      <c r="B283" s="15" t="s">
        <v>292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16">
        <v>0</v>
      </c>
      <c r="BL283" s="16">
        <v>0</v>
      </c>
      <c r="BM283" s="16"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  <c r="BW283" s="16">
        <v>0</v>
      </c>
      <c r="BX283" s="16">
        <v>0</v>
      </c>
      <c r="BY283" s="16">
        <v>691</v>
      </c>
      <c r="BZ283" s="16">
        <v>0</v>
      </c>
      <c r="CA283" s="16">
        <v>0</v>
      </c>
      <c r="CB283" s="16">
        <v>0</v>
      </c>
      <c r="CC283" s="16">
        <v>0</v>
      </c>
      <c r="CD283" s="16">
        <f t="shared" si="4"/>
        <v>691</v>
      </c>
    </row>
    <row r="284" spans="1:82" ht="10.5" x14ac:dyDescent="0.35">
      <c r="A284" s="33">
        <v>279</v>
      </c>
      <c r="B284" s="15" t="s">
        <v>293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354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16">
        <v>0</v>
      </c>
      <c r="BL284" s="16">
        <v>0</v>
      </c>
      <c r="BM284" s="16">
        <v>0</v>
      </c>
      <c r="BN284" s="16">
        <v>0</v>
      </c>
      <c r="BO284" s="16">
        <v>0</v>
      </c>
      <c r="BP284" s="16">
        <v>0</v>
      </c>
      <c r="BQ284" s="16">
        <v>0</v>
      </c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  <c r="BW284" s="16">
        <v>0</v>
      </c>
      <c r="BX284" s="16">
        <v>0</v>
      </c>
      <c r="BY284" s="16">
        <v>0</v>
      </c>
      <c r="BZ284" s="16">
        <v>0</v>
      </c>
      <c r="CA284" s="16">
        <v>0</v>
      </c>
      <c r="CB284" s="16">
        <v>0</v>
      </c>
      <c r="CC284" s="16">
        <v>0</v>
      </c>
      <c r="CD284" s="16">
        <f t="shared" si="4"/>
        <v>354</v>
      </c>
    </row>
    <row r="285" spans="1:82" ht="10.5" x14ac:dyDescent="0.35">
      <c r="A285" s="33">
        <v>280</v>
      </c>
      <c r="B285" s="15" t="s">
        <v>294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34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16">
        <v>0</v>
      </c>
      <c r="BL285" s="16">
        <v>0</v>
      </c>
      <c r="BM285" s="16">
        <v>0</v>
      </c>
      <c r="BN285" s="16">
        <v>0</v>
      </c>
      <c r="BO285" s="16">
        <v>0</v>
      </c>
      <c r="BP285" s="16">
        <v>0</v>
      </c>
      <c r="BQ285" s="16">
        <v>0</v>
      </c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  <c r="BW285" s="16">
        <v>0</v>
      </c>
      <c r="BX285" s="16">
        <v>0</v>
      </c>
      <c r="BY285" s="16">
        <v>0</v>
      </c>
      <c r="BZ285" s="16">
        <v>0</v>
      </c>
      <c r="CA285" s="16">
        <v>0</v>
      </c>
      <c r="CB285" s="16">
        <v>0</v>
      </c>
      <c r="CC285" s="16">
        <v>0</v>
      </c>
      <c r="CD285" s="16">
        <f t="shared" si="4"/>
        <v>34</v>
      </c>
    </row>
    <row r="286" spans="1:82" ht="10.5" x14ac:dyDescent="0.35">
      <c r="A286" s="33">
        <v>281</v>
      </c>
      <c r="B286" s="15" t="s">
        <v>295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569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16">
        <v>0</v>
      </c>
      <c r="BL286" s="16">
        <v>0</v>
      </c>
      <c r="BM286" s="16">
        <v>0</v>
      </c>
      <c r="BN286" s="16">
        <v>0</v>
      </c>
      <c r="BO286" s="16">
        <v>0</v>
      </c>
      <c r="BP286" s="16">
        <v>0</v>
      </c>
      <c r="BQ286" s="16">
        <v>0</v>
      </c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  <c r="BW286" s="16">
        <v>0</v>
      </c>
      <c r="BX286" s="16">
        <v>0</v>
      </c>
      <c r="BY286" s="16">
        <v>0</v>
      </c>
      <c r="BZ286" s="16">
        <v>0</v>
      </c>
      <c r="CA286" s="16">
        <v>0</v>
      </c>
      <c r="CB286" s="16">
        <v>0</v>
      </c>
      <c r="CC286" s="16">
        <v>0</v>
      </c>
      <c r="CD286" s="16">
        <f t="shared" si="4"/>
        <v>569</v>
      </c>
    </row>
    <row r="287" spans="1:82" ht="10.5" x14ac:dyDescent="0.35">
      <c r="A287" s="33">
        <v>282</v>
      </c>
      <c r="B287" s="15" t="s">
        <v>296</v>
      </c>
      <c r="C287" s="16">
        <v>0</v>
      </c>
      <c r="D287" s="16">
        <v>0</v>
      </c>
      <c r="E287" s="16">
        <v>217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16">
        <v>0</v>
      </c>
      <c r="BL287" s="16">
        <v>0</v>
      </c>
      <c r="BM287" s="16">
        <v>0</v>
      </c>
      <c r="BN287" s="16">
        <v>0</v>
      </c>
      <c r="BO287" s="16">
        <v>0</v>
      </c>
      <c r="BP287" s="16">
        <v>0</v>
      </c>
      <c r="BQ287" s="16">
        <v>0</v>
      </c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  <c r="BW287" s="16">
        <v>0</v>
      </c>
      <c r="BX287" s="16">
        <v>0</v>
      </c>
      <c r="BY287" s="16">
        <v>0</v>
      </c>
      <c r="BZ287" s="16">
        <v>0</v>
      </c>
      <c r="CA287" s="16">
        <v>0</v>
      </c>
      <c r="CB287" s="16">
        <v>0</v>
      </c>
      <c r="CC287" s="16">
        <v>0</v>
      </c>
      <c r="CD287" s="16">
        <f t="shared" si="4"/>
        <v>217</v>
      </c>
    </row>
    <row r="288" spans="1:82" ht="10.5" x14ac:dyDescent="0.35">
      <c r="A288" s="33">
        <v>283</v>
      </c>
      <c r="B288" s="15" t="s">
        <v>297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162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16">
        <v>0</v>
      </c>
      <c r="BL288" s="16">
        <v>0</v>
      </c>
      <c r="BM288" s="16">
        <v>0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  <c r="BW288" s="16">
        <v>0</v>
      </c>
      <c r="BX288" s="16">
        <v>0</v>
      </c>
      <c r="BY288" s="16">
        <v>0</v>
      </c>
      <c r="BZ288" s="16">
        <v>0</v>
      </c>
      <c r="CA288" s="16">
        <v>0</v>
      </c>
      <c r="CB288" s="16">
        <v>0</v>
      </c>
      <c r="CC288" s="16">
        <v>0</v>
      </c>
      <c r="CD288" s="16">
        <f t="shared" si="4"/>
        <v>162</v>
      </c>
    </row>
    <row r="289" spans="1:82" ht="10.5" x14ac:dyDescent="0.35">
      <c r="A289" s="33">
        <v>284</v>
      </c>
      <c r="B289" s="15" t="s">
        <v>298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16">
        <v>0</v>
      </c>
      <c r="BL289" s="16">
        <v>0</v>
      </c>
      <c r="BM289" s="16">
        <v>0</v>
      </c>
      <c r="BN289" s="16">
        <v>0</v>
      </c>
      <c r="BO289" s="16">
        <v>0</v>
      </c>
      <c r="BP289" s="16">
        <v>0</v>
      </c>
      <c r="BQ289" s="16">
        <v>0</v>
      </c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  <c r="BW289" s="16">
        <v>0</v>
      </c>
      <c r="BX289" s="16">
        <v>0</v>
      </c>
      <c r="BY289" s="16">
        <v>0</v>
      </c>
      <c r="BZ289" s="16">
        <v>0</v>
      </c>
      <c r="CA289" s="16">
        <v>0</v>
      </c>
      <c r="CB289" s="16">
        <v>0</v>
      </c>
      <c r="CC289" s="16">
        <v>0</v>
      </c>
      <c r="CD289" s="16">
        <f t="shared" si="4"/>
        <v>0</v>
      </c>
    </row>
    <row r="290" spans="1:82" ht="10.5" x14ac:dyDescent="0.35">
      <c r="A290" s="33">
        <v>285</v>
      </c>
      <c r="B290" s="15" t="s">
        <v>299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16">
        <v>0</v>
      </c>
      <c r="BL290" s="16">
        <v>15</v>
      </c>
      <c r="BM290" s="16">
        <v>0</v>
      </c>
      <c r="BN290" s="16">
        <v>0</v>
      </c>
      <c r="BO290" s="16">
        <v>0</v>
      </c>
      <c r="BP290" s="16">
        <v>0</v>
      </c>
      <c r="BQ290" s="16">
        <v>0</v>
      </c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  <c r="BW290" s="16">
        <v>0</v>
      </c>
      <c r="BX290" s="16">
        <v>0</v>
      </c>
      <c r="BY290" s="16">
        <v>0</v>
      </c>
      <c r="BZ290" s="16">
        <v>0</v>
      </c>
      <c r="CA290" s="16">
        <v>0</v>
      </c>
      <c r="CB290" s="16">
        <v>0</v>
      </c>
      <c r="CC290" s="16">
        <v>0</v>
      </c>
      <c r="CD290" s="16">
        <f t="shared" si="4"/>
        <v>15</v>
      </c>
    </row>
    <row r="291" spans="1:82" ht="10.5" x14ac:dyDescent="0.35">
      <c r="A291" s="33">
        <v>286</v>
      </c>
      <c r="B291" s="15" t="s">
        <v>300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972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16">
        <v>0</v>
      </c>
      <c r="BL291" s="16">
        <v>0</v>
      </c>
      <c r="BM291" s="16">
        <v>0</v>
      </c>
      <c r="BN291" s="16">
        <v>0</v>
      </c>
      <c r="BO291" s="16">
        <v>0</v>
      </c>
      <c r="BP291" s="16">
        <v>0</v>
      </c>
      <c r="BQ291" s="16">
        <v>0</v>
      </c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  <c r="BW291" s="16">
        <v>0</v>
      </c>
      <c r="BX291" s="16">
        <v>0</v>
      </c>
      <c r="BY291" s="16">
        <v>0</v>
      </c>
      <c r="BZ291" s="16">
        <v>0</v>
      </c>
      <c r="CA291" s="16">
        <v>0</v>
      </c>
      <c r="CB291" s="16">
        <v>0</v>
      </c>
      <c r="CC291" s="16">
        <v>0</v>
      </c>
      <c r="CD291" s="16">
        <f t="shared" si="4"/>
        <v>972</v>
      </c>
    </row>
    <row r="292" spans="1:82" ht="10.5" x14ac:dyDescent="0.35">
      <c r="A292" s="33">
        <v>287</v>
      </c>
      <c r="B292" s="15" t="s">
        <v>301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137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16">
        <v>0</v>
      </c>
      <c r="BL292" s="16">
        <v>0</v>
      </c>
      <c r="BM292" s="16">
        <v>0</v>
      </c>
      <c r="BN292" s="16">
        <v>0</v>
      </c>
      <c r="BO292" s="16">
        <v>0</v>
      </c>
      <c r="BP292" s="16">
        <v>0</v>
      </c>
      <c r="BQ292" s="16">
        <v>0</v>
      </c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  <c r="BW292" s="16">
        <v>0</v>
      </c>
      <c r="BX292" s="16">
        <v>0</v>
      </c>
      <c r="BY292" s="16">
        <v>0</v>
      </c>
      <c r="BZ292" s="16">
        <v>0</v>
      </c>
      <c r="CA292" s="16">
        <v>0</v>
      </c>
      <c r="CB292" s="16">
        <v>0</v>
      </c>
      <c r="CC292" s="16">
        <v>0</v>
      </c>
      <c r="CD292" s="16">
        <f t="shared" si="4"/>
        <v>137</v>
      </c>
    </row>
    <row r="293" spans="1:82" ht="10.5" x14ac:dyDescent="0.35">
      <c r="A293" s="33">
        <v>288</v>
      </c>
      <c r="B293" s="15" t="s">
        <v>302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4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16">
        <v>0</v>
      </c>
      <c r="BL293" s="16">
        <v>0</v>
      </c>
      <c r="BM293" s="16">
        <v>0</v>
      </c>
      <c r="BN293" s="16">
        <v>0</v>
      </c>
      <c r="BO293" s="16">
        <v>0</v>
      </c>
      <c r="BP293" s="16">
        <v>0</v>
      </c>
      <c r="BQ293" s="16">
        <v>0</v>
      </c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  <c r="BW293" s="16">
        <v>0</v>
      </c>
      <c r="BX293" s="16">
        <v>0</v>
      </c>
      <c r="BY293" s="16">
        <v>0</v>
      </c>
      <c r="BZ293" s="16">
        <v>0</v>
      </c>
      <c r="CA293" s="16">
        <v>0</v>
      </c>
      <c r="CB293" s="16">
        <v>0</v>
      </c>
      <c r="CC293" s="16">
        <v>0</v>
      </c>
      <c r="CD293" s="16">
        <f t="shared" si="4"/>
        <v>4</v>
      </c>
    </row>
    <row r="294" spans="1:82" ht="10.5" x14ac:dyDescent="0.35">
      <c r="A294" s="33">
        <v>289</v>
      </c>
      <c r="B294" s="15" t="s">
        <v>303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16">
        <v>0</v>
      </c>
      <c r="BL294" s="16">
        <v>0</v>
      </c>
      <c r="BM294" s="16">
        <v>0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  <c r="BW294" s="16">
        <v>0</v>
      </c>
      <c r="BX294" s="16">
        <v>0</v>
      </c>
      <c r="BY294" s="16">
        <v>0</v>
      </c>
      <c r="BZ294" s="16">
        <v>0</v>
      </c>
      <c r="CA294" s="16">
        <v>0</v>
      </c>
      <c r="CB294" s="16">
        <v>0</v>
      </c>
      <c r="CC294" s="16">
        <v>35</v>
      </c>
      <c r="CD294" s="16">
        <f t="shared" si="4"/>
        <v>0</v>
      </c>
    </row>
    <row r="295" spans="1:82" ht="10.5" x14ac:dyDescent="0.35">
      <c r="A295" s="33">
        <v>290</v>
      </c>
      <c r="B295" s="15" t="s">
        <v>304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22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16">
        <v>0</v>
      </c>
      <c r="BL295" s="16">
        <v>0</v>
      </c>
      <c r="BM295" s="16">
        <v>0</v>
      </c>
      <c r="BN295" s="16">
        <v>0</v>
      </c>
      <c r="BO295" s="16">
        <v>0</v>
      </c>
      <c r="BP295" s="16">
        <v>0</v>
      </c>
      <c r="BQ295" s="16">
        <v>0</v>
      </c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  <c r="BW295" s="16">
        <v>0</v>
      </c>
      <c r="BX295" s="16">
        <v>0</v>
      </c>
      <c r="BY295" s="16">
        <v>0</v>
      </c>
      <c r="BZ295" s="16">
        <v>0</v>
      </c>
      <c r="CA295" s="16">
        <v>0</v>
      </c>
      <c r="CB295" s="16">
        <v>0</v>
      </c>
      <c r="CC295" s="16">
        <v>0</v>
      </c>
      <c r="CD295" s="16">
        <f t="shared" si="4"/>
        <v>22</v>
      </c>
    </row>
    <row r="296" spans="1:82" ht="10.5" x14ac:dyDescent="0.35">
      <c r="A296" s="33">
        <v>291</v>
      </c>
      <c r="B296" s="15" t="s">
        <v>305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16">
        <v>0</v>
      </c>
      <c r="BL296" s="16">
        <v>0</v>
      </c>
      <c r="BM296" s="16">
        <v>0</v>
      </c>
      <c r="BN296" s="16">
        <v>0</v>
      </c>
      <c r="BO296" s="16">
        <v>0</v>
      </c>
      <c r="BP296" s="16">
        <v>17</v>
      </c>
      <c r="BQ296" s="16">
        <v>0</v>
      </c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  <c r="BW296" s="16">
        <v>0</v>
      </c>
      <c r="BX296" s="16">
        <v>0</v>
      </c>
      <c r="BY296" s="16">
        <v>0</v>
      </c>
      <c r="BZ296" s="16">
        <v>0</v>
      </c>
      <c r="CA296" s="16">
        <v>0</v>
      </c>
      <c r="CB296" s="16">
        <v>0</v>
      </c>
      <c r="CC296" s="16">
        <v>0</v>
      </c>
      <c r="CD296" s="16">
        <f t="shared" si="4"/>
        <v>17</v>
      </c>
    </row>
    <row r="297" spans="1:82" ht="10.5" x14ac:dyDescent="0.35">
      <c r="A297" s="33">
        <v>292</v>
      </c>
      <c r="B297" s="15" t="s">
        <v>306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142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16">
        <v>0</v>
      </c>
      <c r="BL297" s="16">
        <v>0</v>
      </c>
      <c r="BM297" s="16">
        <v>0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  <c r="BW297" s="16">
        <v>0</v>
      </c>
      <c r="BX297" s="16">
        <v>0</v>
      </c>
      <c r="BY297" s="16">
        <v>0</v>
      </c>
      <c r="BZ297" s="16">
        <v>0</v>
      </c>
      <c r="CA297" s="16">
        <v>0</v>
      </c>
      <c r="CB297" s="16">
        <v>0</v>
      </c>
      <c r="CC297" s="16">
        <v>0</v>
      </c>
      <c r="CD297" s="16">
        <f t="shared" si="4"/>
        <v>142</v>
      </c>
    </row>
    <row r="298" spans="1:82" ht="10.5" x14ac:dyDescent="0.35">
      <c r="A298" s="33">
        <v>293</v>
      </c>
      <c r="B298" s="15" t="s">
        <v>307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16">
        <v>0</v>
      </c>
      <c r="BL298" s="16">
        <v>0</v>
      </c>
      <c r="BM298" s="16">
        <v>0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132</v>
      </c>
      <c r="BT298" s="16">
        <v>0</v>
      </c>
      <c r="BU298" s="16">
        <v>0</v>
      </c>
      <c r="BV298" s="16">
        <v>0</v>
      </c>
      <c r="BW298" s="16">
        <v>0</v>
      </c>
      <c r="BX298" s="16">
        <v>0</v>
      </c>
      <c r="BY298" s="16">
        <v>0</v>
      </c>
      <c r="BZ298" s="16">
        <v>0</v>
      </c>
      <c r="CA298" s="16">
        <v>0</v>
      </c>
      <c r="CB298" s="16">
        <v>0</v>
      </c>
      <c r="CC298" s="16">
        <v>0</v>
      </c>
      <c r="CD298" s="16">
        <f t="shared" si="4"/>
        <v>132</v>
      </c>
    </row>
    <row r="299" spans="1:82" ht="10.5" x14ac:dyDescent="0.35">
      <c r="A299" s="33">
        <v>294</v>
      </c>
      <c r="B299" s="15" t="s">
        <v>308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16">
        <v>0</v>
      </c>
      <c r="BL299" s="16">
        <v>0</v>
      </c>
      <c r="BM299" s="16">
        <v>0</v>
      </c>
      <c r="BN299" s="16">
        <v>0</v>
      </c>
      <c r="BO299" s="16">
        <v>0</v>
      </c>
      <c r="BP299" s="16">
        <v>0</v>
      </c>
      <c r="BQ299" s="16">
        <v>0</v>
      </c>
      <c r="BR299" s="16">
        <v>0</v>
      </c>
      <c r="BS299" s="16">
        <v>17</v>
      </c>
      <c r="BT299" s="16">
        <v>0</v>
      </c>
      <c r="BU299" s="16">
        <v>0</v>
      </c>
      <c r="BV299" s="16">
        <v>0</v>
      </c>
      <c r="BW299" s="16">
        <v>0</v>
      </c>
      <c r="BX299" s="16">
        <v>0</v>
      </c>
      <c r="BY299" s="16">
        <v>0</v>
      </c>
      <c r="BZ299" s="16">
        <v>0</v>
      </c>
      <c r="CA299" s="16">
        <v>0</v>
      </c>
      <c r="CB299" s="16">
        <v>0</v>
      </c>
      <c r="CC299" s="16">
        <v>0</v>
      </c>
      <c r="CD299" s="16">
        <f t="shared" si="4"/>
        <v>17</v>
      </c>
    </row>
    <row r="300" spans="1:82" ht="10.5" x14ac:dyDescent="0.35">
      <c r="A300" s="33">
        <v>295</v>
      </c>
      <c r="B300" s="15" t="s">
        <v>309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16">
        <v>0</v>
      </c>
      <c r="BL300" s="16">
        <v>0</v>
      </c>
      <c r="BM300" s="16">
        <v>0</v>
      </c>
      <c r="BN300" s="16">
        <v>0</v>
      </c>
      <c r="BO300" s="16">
        <v>0</v>
      </c>
      <c r="BP300" s="16">
        <v>0</v>
      </c>
      <c r="BQ300" s="16">
        <v>0</v>
      </c>
      <c r="BR300" s="16">
        <v>0</v>
      </c>
      <c r="BS300" s="16">
        <v>47</v>
      </c>
      <c r="BT300" s="16">
        <v>0</v>
      </c>
      <c r="BU300" s="16">
        <v>0</v>
      </c>
      <c r="BV300" s="16">
        <v>0</v>
      </c>
      <c r="BW300" s="16">
        <v>0</v>
      </c>
      <c r="BX300" s="16">
        <v>0</v>
      </c>
      <c r="BY300" s="16">
        <v>0</v>
      </c>
      <c r="BZ300" s="16">
        <v>0</v>
      </c>
      <c r="CA300" s="16">
        <v>0</v>
      </c>
      <c r="CB300" s="16">
        <v>0</v>
      </c>
      <c r="CC300" s="16">
        <v>0</v>
      </c>
      <c r="CD300" s="16">
        <f t="shared" si="4"/>
        <v>47</v>
      </c>
    </row>
    <row r="301" spans="1:82" ht="10.5" x14ac:dyDescent="0.35">
      <c r="A301" s="33">
        <v>296</v>
      </c>
      <c r="B301" s="15" t="s">
        <v>310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144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16">
        <v>0</v>
      </c>
      <c r="BL301" s="16">
        <v>0</v>
      </c>
      <c r="BM301" s="16">
        <v>0</v>
      </c>
      <c r="BN301" s="16">
        <v>0</v>
      </c>
      <c r="BO301" s="16">
        <v>0</v>
      </c>
      <c r="BP301" s="16">
        <v>0</v>
      </c>
      <c r="BQ301" s="16">
        <v>0</v>
      </c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  <c r="BW301" s="16">
        <v>0</v>
      </c>
      <c r="BX301" s="16">
        <v>0</v>
      </c>
      <c r="BY301" s="16">
        <v>0</v>
      </c>
      <c r="BZ301" s="16">
        <v>0</v>
      </c>
      <c r="CA301" s="16">
        <v>0</v>
      </c>
      <c r="CB301" s="16">
        <v>0</v>
      </c>
      <c r="CC301" s="16">
        <v>0</v>
      </c>
      <c r="CD301" s="16">
        <f t="shared" si="4"/>
        <v>144</v>
      </c>
    </row>
    <row r="302" spans="1:82" ht="10.5" x14ac:dyDescent="0.35">
      <c r="A302" s="33">
        <v>297</v>
      </c>
      <c r="B302" s="15" t="s">
        <v>311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16">
        <v>0</v>
      </c>
      <c r="BL302" s="16">
        <v>45</v>
      </c>
      <c r="BM302" s="16">
        <v>0</v>
      </c>
      <c r="BN302" s="16">
        <v>0</v>
      </c>
      <c r="BO302" s="16">
        <v>0</v>
      </c>
      <c r="BP302" s="16">
        <v>0</v>
      </c>
      <c r="BQ302" s="16">
        <v>0</v>
      </c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  <c r="BW302" s="16">
        <v>0</v>
      </c>
      <c r="BX302" s="16">
        <v>0</v>
      </c>
      <c r="BY302" s="16">
        <v>0</v>
      </c>
      <c r="BZ302" s="16">
        <v>0</v>
      </c>
      <c r="CA302" s="16">
        <v>0</v>
      </c>
      <c r="CB302" s="16">
        <v>0</v>
      </c>
      <c r="CC302" s="16">
        <v>0</v>
      </c>
      <c r="CD302" s="16">
        <f t="shared" si="4"/>
        <v>45</v>
      </c>
    </row>
    <row r="303" spans="1:82" ht="10.5" x14ac:dyDescent="0.35">
      <c r="A303" s="33">
        <v>298</v>
      </c>
      <c r="B303" s="15" t="s">
        <v>312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872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16">
        <v>0</v>
      </c>
      <c r="BL303" s="16">
        <v>0</v>
      </c>
      <c r="BM303" s="16">
        <v>0</v>
      </c>
      <c r="BN303" s="16">
        <v>0</v>
      </c>
      <c r="BO303" s="16">
        <v>0</v>
      </c>
      <c r="BP303" s="16">
        <v>0</v>
      </c>
      <c r="BQ303" s="16">
        <v>0</v>
      </c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  <c r="BW303" s="16">
        <v>0</v>
      </c>
      <c r="BX303" s="16">
        <v>0</v>
      </c>
      <c r="BY303" s="16">
        <v>0</v>
      </c>
      <c r="BZ303" s="16">
        <v>0</v>
      </c>
      <c r="CA303" s="16">
        <v>0</v>
      </c>
      <c r="CB303" s="16">
        <v>0</v>
      </c>
      <c r="CC303" s="16">
        <v>0</v>
      </c>
      <c r="CD303" s="16">
        <f t="shared" si="4"/>
        <v>872</v>
      </c>
    </row>
    <row r="304" spans="1:82" ht="10.5" x14ac:dyDescent="0.35">
      <c r="A304" s="33">
        <v>299</v>
      </c>
      <c r="B304" s="15" t="s">
        <v>313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104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16">
        <v>0</v>
      </c>
      <c r="BL304" s="16">
        <v>0</v>
      </c>
      <c r="BM304" s="16">
        <v>0</v>
      </c>
      <c r="BN304" s="16">
        <v>0</v>
      </c>
      <c r="BO304" s="16">
        <v>0</v>
      </c>
      <c r="BP304" s="16">
        <v>0</v>
      </c>
      <c r="BQ304" s="16">
        <v>0</v>
      </c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  <c r="BW304" s="16">
        <v>0</v>
      </c>
      <c r="BX304" s="16">
        <v>0</v>
      </c>
      <c r="BY304" s="16">
        <v>0</v>
      </c>
      <c r="BZ304" s="16">
        <v>0</v>
      </c>
      <c r="CA304" s="16">
        <v>0</v>
      </c>
      <c r="CB304" s="16">
        <v>0</v>
      </c>
      <c r="CC304" s="16">
        <v>0</v>
      </c>
      <c r="CD304" s="16">
        <f t="shared" si="4"/>
        <v>104</v>
      </c>
    </row>
    <row r="305" spans="1:82" ht="10.5" x14ac:dyDescent="0.35">
      <c r="A305" s="33">
        <v>300</v>
      </c>
      <c r="B305" s="15" t="s">
        <v>314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  <c r="AV305" s="16">
        <v>0</v>
      </c>
      <c r="AW305" s="16">
        <v>0</v>
      </c>
      <c r="AX305" s="16">
        <v>0</v>
      </c>
      <c r="AY305" s="16">
        <v>0</v>
      </c>
      <c r="AZ305" s="16">
        <v>0</v>
      </c>
      <c r="BA305" s="16">
        <v>0</v>
      </c>
      <c r="BB305" s="16">
        <v>0</v>
      </c>
      <c r="BC305" s="16">
        <v>0</v>
      </c>
      <c r="BD305" s="16">
        <v>0</v>
      </c>
      <c r="BE305" s="16">
        <v>0</v>
      </c>
      <c r="BF305" s="16">
        <v>0</v>
      </c>
      <c r="BG305" s="16">
        <v>0</v>
      </c>
      <c r="BH305" s="16">
        <v>0</v>
      </c>
      <c r="BI305" s="16">
        <v>0</v>
      </c>
      <c r="BJ305" s="16">
        <v>0</v>
      </c>
      <c r="BK305" s="16">
        <v>0</v>
      </c>
      <c r="BL305" s="16">
        <v>0</v>
      </c>
      <c r="BM305" s="16">
        <v>0</v>
      </c>
      <c r="BN305" s="16">
        <v>0</v>
      </c>
      <c r="BO305" s="16">
        <v>0</v>
      </c>
      <c r="BP305" s="16">
        <v>0</v>
      </c>
      <c r="BQ305" s="16">
        <v>0</v>
      </c>
      <c r="BR305" s="16">
        <v>0</v>
      </c>
      <c r="BS305" s="16">
        <v>71</v>
      </c>
      <c r="BT305" s="16">
        <v>0</v>
      </c>
      <c r="BU305" s="16">
        <v>0</v>
      </c>
      <c r="BV305" s="16">
        <v>0</v>
      </c>
      <c r="BW305" s="16">
        <v>0</v>
      </c>
      <c r="BX305" s="16">
        <v>0</v>
      </c>
      <c r="BY305" s="16">
        <v>0</v>
      </c>
      <c r="BZ305" s="16">
        <v>0</v>
      </c>
      <c r="CA305" s="16">
        <v>0</v>
      </c>
      <c r="CB305" s="16">
        <v>0</v>
      </c>
      <c r="CC305" s="16">
        <v>0</v>
      </c>
      <c r="CD305" s="16">
        <f t="shared" si="4"/>
        <v>71</v>
      </c>
    </row>
    <row r="306" spans="1:82" ht="10.5" x14ac:dyDescent="0.35">
      <c r="A306" s="33">
        <v>301</v>
      </c>
      <c r="B306" s="15" t="s">
        <v>315</v>
      </c>
      <c r="C306" s="16">
        <v>0</v>
      </c>
      <c r="D306" s="16">
        <v>26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16">
        <v>0</v>
      </c>
      <c r="BL306" s="16">
        <v>0</v>
      </c>
      <c r="BM306" s="16">
        <v>0</v>
      </c>
      <c r="BN306" s="16">
        <v>0</v>
      </c>
      <c r="BO306" s="16">
        <v>0</v>
      </c>
      <c r="BP306" s="16">
        <v>0</v>
      </c>
      <c r="BQ306" s="16">
        <v>0</v>
      </c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  <c r="BW306" s="16">
        <v>0</v>
      </c>
      <c r="BX306" s="16">
        <v>0</v>
      </c>
      <c r="BY306" s="16">
        <v>0</v>
      </c>
      <c r="BZ306" s="16">
        <v>0</v>
      </c>
      <c r="CA306" s="16">
        <v>0</v>
      </c>
      <c r="CB306" s="16">
        <v>0</v>
      </c>
      <c r="CC306" s="16">
        <v>0</v>
      </c>
      <c r="CD306" s="16">
        <f t="shared" si="4"/>
        <v>26</v>
      </c>
    </row>
    <row r="307" spans="1:82" ht="10.5" x14ac:dyDescent="0.35">
      <c r="A307" s="33">
        <v>302</v>
      </c>
      <c r="B307" s="15" t="s">
        <v>316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22193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16">
        <v>0</v>
      </c>
      <c r="BL307" s="16">
        <v>0</v>
      </c>
      <c r="BM307" s="16">
        <v>0</v>
      </c>
      <c r="BN307" s="16">
        <v>0</v>
      </c>
      <c r="BO307" s="16">
        <v>0</v>
      </c>
      <c r="BP307" s="16">
        <v>0</v>
      </c>
      <c r="BQ307" s="16">
        <v>0</v>
      </c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  <c r="BW307" s="16">
        <v>0</v>
      </c>
      <c r="BX307" s="16">
        <v>0</v>
      </c>
      <c r="BY307" s="16">
        <v>0</v>
      </c>
      <c r="BZ307" s="16">
        <v>0</v>
      </c>
      <c r="CA307" s="16">
        <v>0</v>
      </c>
      <c r="CB307" s="16">
        <v>0</v>
      </c>
      <c r="CC307" s="16">
        <v>0</v>
      </c>
      <c r="CD307" s="16">
        <f t="shared" si="4"/>
        <v>22193</v>
      </c>
    </row>
    <row r="308" spans="1:82" ht="10.5" x14ac:dyDescent="0.35">
      <c r="A308" s="33">
        <v>303</v>
      </c>
      <c r="B308" s="15" t="s">
        <v>317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79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16">
        <v>0</v>
      </c>
      <c r="BL308" s="16">
        <v>0</v>
      </c>
      <c r="BM308" s="16">
        <v>0</v>
      </c>
      <c r="BN308" s="16">
        <v>0</v>
      </c>
      <c r="BO308" s="16">
        <v>0</v>
      </c>
      <c r="BP308" s="16">
        <v>0</v>
      </c>
      <c r="BQ308" s="16">
        <v>0</v>
      </c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  <c r="BW308" s="16">
        <v>0</v>
      </c>
      <c r="BX308" s="16">
        <v>0</v>
      </c>
      <c r="BY308" s="16">
        <v>0</v>
      </c>
      <c r="BZ308" s="16">
        <v>0</v>
      </c>
      <c r="CA308" s="16">
        <v>0</v>
      </c>
      <c r="CB308" s="16">
        <v>0</v>
      </c>
      <c r="CC308" s="16">
        <v>0</v>
      </c>
      <c r="CD308" s="16">
        <f t="shared" si="4"/>
        <v>79</v>
      </c>
    </row>
    <row r="309" spans="1:82" ht="10.5" x14ac:dyDescent="0.35">
      <c r="A309" s="33">
        <v>304</v>
      </c>
      <c r="B309" s="15" t="s">
        <v>318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83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  <c r="AY309" s="16">
        <v>0</v>
      </c>
      <c r="AZ309" s="16">
        <v>0</v>
      </c>
      <c r="BA309" s="16">
        <v>0</v>
      </c>
      <c r="BB309" s="16">
        <v>0</v>
      </c>
      <c r="BC309" s="16">
        <v>0</v>
      </c>
      <c r="BD309" s="16">
        <v>0</v>
      </c>
      <c r="BE309" s="16">
        <v>0</v>
      </c>
      <c r="BF309" s="16">
        <v>0</v>
      </c>
      <c r="BG309" s="16">
        <v>0</v>
      </c>
      <c r="BH309" s="16">
        <v>0</v>
      </c>
      <c r="BI309" s="16">
        <v>0</v>
      </c>
      <c r="BJ309" s="16">
        <v>0</v>
      </c>
      <c r="BK309" s="16">
        <v>0</v>
      </c>
      <c r="BL309" s="16">
        <v>0</v>
      </c>
      <c r="BM309" s="16">
        <v>0</v>
      </c>
      <c r="BN309" s="16">
        <v>0</v>
      </c>
      <c r="BO309" s="16">
        <v>0</v>
      </c>
      <c r="BP309" s="16">
        <v>0</v>
      </c>
      <c r="BQ309" s="16">
        <v>0</v>
      </c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  <c r="BW309" s="16">
        <v>0</v>
      </c>
      <c r="BX309" s="16">
        <v>0</v>
      </c>
      <c r="BY309" s="16">
        <v>0</v>
      </c>
      <c r="BZ309" s="16">
        <v>0</v>
      </c>
      <c r="CA309" s="16">
        <v>0</v>
      </c>
      <c r="CB309" s="16">
        <v>0</v>
      </c>
      <c r="CC309" s="16">
        <v>0</v>
      </c>
      <c r="CD309" s="16">
        <f t="shared" si="4"/>
        <v>83</v>
      </c>
    </row>
    <row r="310" spans="1:82" ht="10.5" x14ac:dyDescent="0.35">
      <c r="A310" s="33">
        <v>305</v>
      </c>
      <c r="B310" s="15" t="s">
        <v>319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3916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16">
        <v>0</v>
      </c>
      <c r="BL310" s="16">
        <v>0</v>
      </c>
      <c r="BM310" s="16">
        <v>0</v>
      </c>
      <c r="BN310" s="16">
        <v>0</v>
      </c>
      <c r="BO310" s="16">
        <v>0</v>
      </c>
      <c r="BP310" s="16">
        <v>0</v>
      </c>
      <c r="BQ310" s="16">
        <v>0</v>
      </c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  <c r="BW310" s="16">
        <v>0</v>
      </c>
      <c r="BX310" s="16">
        <v>0</v>
      </c>
      <c r="BY310" s="16">
        <v>0</v>
      </c>
      <c r="BZ310" s="16">
        <v>0</v>
      </c>
      <c r="CA310" s="16">
        <v>0</v>
      </c>
      <c r="CB310" s="16">
        <v>0</v>
      </c>
      <c r="CC310" s="16">
        <v>0</v>
      </c>
      <c r="CD310" s="16">
        <f t="shared" si="4"/>
        <v>3916</v>
      </c>
    </row>
    <row r="311" spans="1:82" ht="10.5" x14ac:dyDescent="0.35">
      <c r="A311" s="33">
        <v>306</v>
      </c>
      <c r="B311" s="15" t="s">
        <v>320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16">
        <v>0</v>
      </c>
      <c r="BL311" s="16">
        <v>0</v>
      </c>
      <c r="BM311" s="16">
        <v>0</v>
      </c>
      <c r="BN311" s="16">
        <v>0</v>
      </c>
      <c r="BO311" s="16">
        <v>0</v>
      </c>
      <c r="BP311" s="16">
        <v>0</v>
      </c>
      <c r="BQ311" s="16">
        <v>133</v>
      </c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  <c r="BW311" s="16">
        <v>0</v>
      </c>
      <c r="BX311" s="16">
        <v>0</v>
      </c>
      <c r="BY311" s="16">
        <v>0</v>
      </c>
      <c r="BZ311" s="16">
        <v>0</v>
      </c>
      <c r="CA311" s="16">
        <v>0</v>
      </c>
      <c r="CB311" s="16">
        <v>0</v>
      </c>
      <c r="CC311" s="16">
        <v>0</v>
      </c>
      <c r="CD311" s="16">
        <f t="shared" si="4"/>
        <v>133</v>
      </c>
    </row>
    <row r="312" spans="1:82" ht="10.5" x14ac:dyDescent="0.35">
      <c r="A312" s="33">
        <v>307</v>
      </c>
      <c r="B312" s="15" t="s">
        <v>321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175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16">
        <v>0</v>
      </c>
      <c r="BL312" s="16">
        <v>0</v>
      </c>
      <c r="BM312" s="16">
        <v>0</v>
      </c>
      <c r="BN312" s="16">
        <v>0</v>
      </c>
      <c r="BO312" s="16">
        <v>0</v>
      </c>
      <c r="BP312" s="16">
        <v>0</v>
      </c>
      <c r="BQ312" s="16">
        <v>0</v>
      </c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  <c r="BW312" s="16">
        <v>0</v>
      </c>
      <c r="BX312" s="16">
        <v>0</v>
      </c>
      <c r="BY312" s="16">
        <v>0</v>
      </c>
      <c r="BZ312" s="16">
        <v>0</v>
      </c>
      <c r="CA312" s="16">
        <v>0</v>
      </c>
      <c r="CB312" s="16">
        <v>0</v>
      </c>
      <c r="CC312" s="16">
        <v>0</v>
      </c>
      <c r="CD312" s="16">
        <f t="shared" si="4"/>
        <v>175</v>
      </c>
    </row>
    <row r="313" spans="1:82" ht="10.5" x14ac:dyDescent="0.35">
      <c r="A313" s="33">
        <v>308</v>
      </c>
      <c r="B313" s="15" t="s">
        <v>322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31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16">
        <v>0</v>
      </c>
      <c r="BL313" s="16">
        <v>0</v>
      </c>
      <c r="BM313" s="16">
        <v>0</v>
      </c>
      <c r="BN313" s="16">
        <v>0</v>
      </c>
      <c r="BO313" s="16">
        <v>0</v>
      </c>
      <c r="BP313" s="16">
        <v>0</v>
      </c>
      <c r="BQ313" s="16">
        <v>0</v>
      </c>
      <c r="BR313" s="16">
        <v>0</v>
      </c>
      <c r="BS313" s="16">
        <v>12</v>
      </c>
      <c r="BT313" s="16">
        <v>0</v>
      </c>
      <c r="BU313" s="16">
        <v>0</v>
      </c>
      <c r="BV313" s="16">
        <v>0</v>
      </c>
      <c r="BW313" s="16">
        <v>0</v>
      </c>
      <c r="BX313" s="16">
        <v>0</v>
      </c>
      <c r="BY313" s="16">
        <v>0</v>
      </c>
      <c r="BZ313" s="16">
        <v>0</v>
      </c>
      <c r="CA313" s="16">
        <v>0</v>
      </c>
      <c r="CB313" s="16">
        <v>0</v>
      </c>
      <c r="CC313" s="16">
        <v>0</v>
      </c>
      <c r="CD313" s="16">
        <f t="shared" si="4"/>
        <v>43</v>
      </c>
    </row>
    <row r="314" spans="1:82" ht="10.5" x14ac:dyDescent="0.35">
      <c r="A314" s="33">
        <v>309</v>
      </c>
      <c r="B314" s="15" t="s">
        <v>323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41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16">
        <v>0</v>
      </c>
      <c r="BL314" s="16">
        <v>0</v>
      </c>
      <c r="BM314" s="16">
        <v>0</v>
      </c>
      <c r="BN314" s="16">
        <v>0</v>
      </c>
      <c r="BO314" s="16">
        <v>0</v>
      </c>
      <c r="BP314" s="16">
        <v>0</v>
      </c>
      <c r="BQ314" s="16">
        <v>0</v>
      </c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  <c r="BW314" s="16">
        <v>0</v>
      </c>
      <c r="BX314" s="16">
        <v>0</v>
      </c>
      <c r="BY314" s="16">
        <v>0</v>
      </c>
      <c r="BZ314" s="16">
        <v>0</v>
      </c>
      <c r="CA314" s="16">
        <v>0</v>
      </c>
      <c r="CB314" s="16">
        <v>0</v>
      </c>
      <c r="CC314" s="16">
        <v>0</v>
      </c>
      <c r="CD314" s="16">
        <f t="shared" si="4"/>
        <v>41</v>
      </c>
    </row>
    <row r="315" spans="1:82" ht="10.5" x14ac:dyDescent="0.35">
      <c r="A315" s="33">
        <v>310</v>
      </c>
      <c r="B315" s="15" t="s">
        <v>324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16">
        <v>0</v>
      </c>
      <c r="BL315" s="16">
        <v>0</v>
      </c>
      <c r="BM315" s="16">
        <v>0</v>
      </c>
      <c r="BN315" s="16">
        <v>0</v>
      </c>
      <c r="BO315" s="16">
        <v>0</v>
      </c>
      <c r="BP315" s="16">
        <v>0</v>
      </c>
      <c r="BQ315" s="16">
        <v>0</v>
      </c>
      <c r="BR315" s="16">
        <v>0</v>
      </c>
      <c r="BS315" s="16">
        <v>96</v>
      </c>
      <c r="BT315" s="16">
        <v>0</v>
      </c>
      <c r="BU315" s="16">
        <v>0</v>
      </c>
      <c r="BV315" s="16">
        <v>0</v>
      </c>
      <c r="BW315" s="16">
        <v>0</v>
      </c>
      <c r="BX315" s="16">
        <v>0</v>
      </c>
      <c r="BY315" s="16">
        <v>0</v>
      </c>
      <c r="BZ315" s="16">
        <v>0</v>
      </c>
      <c r="CA315" s="16">
        <v>0</v>
      </c>
      <c r="CB315" s="16">
        <v>0</v>
      </c>
      <c r="CC315" s="16">
        <v>0</v>
      </c>
      <c r="CD315" s="16">
        <f t="shared" si="4"/>
        <v>96</v>
      </c>
    </row>
    <row r="316" spans="1:82" ht="10.5" x14ac:dyDescent="0.35">
      <c r="A316" s="33">
        <v>311</v>
      </c>
      <c r="B316" s="15" t="s">
        <v>325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  <c r="AY316" s="16">
        <v>0</v>
      </c>
      <c r="AZ316" s="16">
        <v>0</v>
      </c>
      <c r="BA316" s="16">
        <v>0</v>
      </c>
      <c r="BB316" s="16">
        <v>0</v>
      </c>
      <c r="BC316" s="16">
        <v>0</v>
      </c>
      <c r="BD316" s="16">
        <v>0</v>
      </c>
      <c r="BE316" s="16">
        <v>0</v>
      </c>
      <c r="BF316" s="16">
        <v>0</v>
      </c>
      <c r="BG316" s="16">
        <v>0</v>
      </c>
      <c r="BH316" s="16">
        <v>0</v>
      </c>
      <c r="BI316" s="16">
        <v>0</v>
      </c>
      <c r="BJ316" s="16">
        <v>0</v>
      </c>
      <c r="BK316" s="16">
        <v>0</v>
      </c>
      <c r="BL316" s="16">
        <v>0</v>
      </c>
      <c r="BM316" s="16">
        <v>0</v>
      </c>
      <c r="BN316" s="16">
        <v>0</v>
      </c>
      <c r="BO316" s="16">
        <v>0</v>
      </c>
      <c r="BP316" s="16">
        <v>0</v>
      </c>
      <c r="BQ316" s="16">
        <v>0</v>
      </c>
      <c r="BR316" s="16">
        <v>0</v>
      </c>
      <c r="BS316" s="16">
        <v>43</v>
      </c>
      <c r="BT316" s="16">
        <v>0</v>
      </c>
      <c r="BU316" s="16">
        <v>0</v>
      </c>
      <c r="BV316" s="16">
        <v>0</v>
      </c>
      <c r="BW316" s="16">
        <v>0</v>
      </c>
      <c r="BX316" s="16">
        <v>0</v>
      </c>
      <c r="BY316" s="16">
        <v>0</v>
      </c>
      <c r="BZ316" s="16">
        <v>0</v>
      </c>
      <c r="CA316" s="16">
        <v>0</v>
      </c>
      <c r="CB316" s="16">
        <v>0</v>
      </c>
      <c r="CC316" s="16">
        <v>0</v>
      </c>
      <c r="CD316" s="16">
        <f t="shared" si="4"/>
        <v>43</v>
      </c>
    </row>
    <row r="317" spans="1:82" ht="10.5" x14ac:dyDescent="0.35">
      <c r="A317" s="33">
        <v>312</v>
      </c>
      <c r="B317" s="15" t="s">
        <v>326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16">
        <v>0</v>
      </c>
      <c r="BL317" s="16">
        <v>0</v>
      </c>
      <c r="BM317" s="16">
        <v>0</v>
      </c>
      <c r="BN317" s="16">
        <v>0</v>
      </c>
      <c r="BO317" s="16">
        <v>0</v>
      </c>
      <c r="BP317" s="16">
        <v>0</v>
      </c>
      <c r="BQ317" s="16">
        <v>0</v>
      </c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  <c r="BW317" s="16">
        <v>11390</v>
      </c>
      <c r="BX317" s="16">
        <v>0</v>
      </c>
      <c r="BY317" s="16">
        <v>0</v>
      </c>
      <c r="BZ317" s="16">
        <v>0</v>
      </c>
      <c r="CA317" s="16">
        <v>0</v>
      </c>
      <c r="CB317" s="16">
        <v>0</v>
      </c>
      <c r="CC317" s="16">
        <v>0</v>
      </c>
      <c r="CD317" s="16">
        <f t="shared" si="4"/>
        <v>11390</v>
      </c>
    </row>
    <row r="318" spans="1:82" ht="10.5" x14ac:dyDescent="0.35">
      <c r="A318" s="33">
        <v>313</v>
      </c>
      <c r="B318" s="15" t="s">
        <v>327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16">
        <v>0</v>
      </c>
      <c r="BL318" s="16">
        <v>0</v>
      </c>
      <c r="BM318" s="16">
        <v>0</v>
      </c>
      <c r="BN318" s="16">
        <v>0</v>
      </c>
      <c r="BO318" s="16">
        <v>0</v>
      </c>
      <c r="BP318" s="16">
        <v>0</v>
      </c>
      <c r="BQ318" s="16">
        <v>0</v>
      </c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  <c r="BW318" s="16">
        <v>11871</v>
      </c>
      <c r="BX318" s="16">
        <v>0</v>
      </c>
      <c r="BY318" s="16">
        <v>0</v>
      </c>
      <c r="BZ318" s="16">
        <v>0</v>
      </c>
      <c r="CA318" s="16">
        <v>0</v>
      </c>
      <c r="CB318" s="16">
        <v>0</v>
      </c>
      <c r="CC318" s="16">
        <v>0</v>
      </c>
      <c r="CD318" s="16">
        <f t="shared" si="4"/>
        <v>11871</v>
      </c>
    </row>
    <row r="319" spans="1:82" ht="10.5" x14ac:dyDescent="0.35">
      <c r="A319" s="33">
        <v>314</v>
      </c>
      <c r="B319" s="15" t="s">
        <v>328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16">
        <v>0</v>
      </c>
      <c r="BL319" s="16">
        <v>0</v>
      </c>
      <c r="BM319" s="16">
        <v>0</v>
      </c>
      <c r="BN319" s="16">
        <v>0</v>
      </c>
      <c r="BO319" s="16">
        <v>0</v>
      </c>
      <c r="BP319" s="16">
        <v>0</v>
      </c>
      <c r="BQ319" s="16">
        <v>0</v>
      </c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  <c r="BW319" s="16">
        <v>8437</v>
      </c>
      <c r="BX319" s="16">
        <v>0</v>
      </c>
      <c r="BY319" s="16">
        <v>0</v>
      </c>
      <c r="BZ319" s="16">
        <v>0</v>
      </c>
      <c r="CA319" s="16">
        <v>0</v>
      </c>
      <c r="CB319" s="16">
        <v>0</v>
      </c>
      <c r="CC319" s="16">
        <v>0</v>
      </c>
      <c r="CD319" s="16">
        <f t="shared" si="4"/>
        <v>8437</v>
      </c>
    </row>
    <row r="320" spans="1:82" ht="10.5" x14ac:dyDescent="0.35">
      <c r="A320" s="33">
        <v>315</v>
      </c>
      <c r="B320" s="15" t="s">
        <v>329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20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16">
        <v>0</v>
      </c>
      <c r="BL320" s="16">
        <v>0</v>
      </c>
      <c r="BM320" s="16">
        <v>0</v>
      </c>
      <c r="BN320" s="16">
        <v>0</v>
      </c>
      <c r="BO320" s="16">
        <v>0</v>
      </c>
      <c r="BP320" s="16">
        <v>0</v>
      </c>
      <c r="BQ320" s="16">
        <v>0</v>
      </c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  <c r="BW320" s="16">
        <v>0</v>
      </c>
      <c r="BX320" s="16">
        <v>0</v>
      </c>
      <c r="BY320" s="16">
        <v>0</v>
      </c>
      <c r="BZ320" s="16">
        <v>0</v>
      </c>
      <c r="CA320" s="16">
        <v>0</v>
      </c>
      <c r="CB320" s="16">
        <v>0</v>
      </c>
      <c r="CC320" s="16">
        <v>0</v>
      </c>
      <c r="CD320" s="16">
        <f t="shared" si="4"/>
        <v>20</v>
      </c>
    </row>
    <row r="321" spans="1:82" ht="10.5" x14ac:dyDescent="0.35">
      <c r="A321" s="33">
        <v>316</v>
      </c>
      <c r="B321" s="15" t="s">
        <v>330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11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16">
        <v>0</v>
      </c>
      <c r="BL321" s="16">
        <v>0</v>
      </c>
      <c r="BM321" s="16">
        <v>0</v>
      </c>
      <c r="BN321" s="16">
        <v>0</v>
      </c>
      <c r="BO321" s="16">
        <v>0</v>
      </c>
      <c r="BP321" s="16">
        <v>0</v>
      </c>
      <c r="BQ321" s="16">
        <v>0</v>
      </c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  <c r="BW321" s="16">
        <v>0</v>
      </c>
      <c r="BX321" s="16">
        <v>0</v>
      </c>
      <c r="BY321" s="16">
        <v>0</v>
      </c>
      <c r="BZ321" s="16">
        <v>0</v>
      </c>
      <c r="CA321" s="16">
        <v>0</v>
      </c>
      <c r="CB321" s="16">
        <v>0</v>
      </c>
      <c r="CC321" s="16">
        <v>0</v>
      </c>
      <c r="CD321" s="16">
        <f t="shared" si="4"/>
        <v>11</v>
      </c>
    </row>
    <row r="322" spans="1:82" ht="10.5" x14ac:dyDescent="0.35">
      <c r="A322" s="33">
        <v>317</v>
      </c>
      <c r="B322" s="15" t="s">
        <v>331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57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  <c r="AY322" s="16">
        <v>0</v>
      </c>
      <c r="AZ322" s="16">
        <v>0</v>
      </c>
      <c r="BA322" s="16">
        <v>0</v>
      </c>
      <c r="BB322" s="16">
        <v>0</v>
      </c>
      <c r="BC322" s="16">
        <v>0</v>
      </c>
      <c r="BD322" s="16">
        <v>0</v>
      </c>
      <c r="BE322" s="16">
        <v>0</v>
      </c>
      <c r="BF322" s="16">
        <v>0</v>
      </c>
      <c r="BG322" s="16">
        <v>0</v>
      </c>
      <c r="BH322" s="16">
        <v>0</v>
      </c>
      <c r="BI322" s="16">
        <v>0</v>
      </c>
      <c r="BJ322" s="16">
        <v>0</v>
      </c>
      <c r="BK322" s="16">
        <v>0</v>
      </c>
      <c r="BL322" s="16">
        <v>0</v>
      </c>
      <c r="BM322" s="16">
        <v>0</v>
      </c>
      <c r="BN322" s="16">
        <v>0</v>
      </c>
      <c r="BO322" s="16">
        <v>0</v>
      </c>
      <c r="BP322" s="16">
        <v>0</v>
      </c>
      <c r="BQ322" s="16">
        <v>0</v>
      </c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  <c r="BW322" s="16">
        <v>0</v>
      </c>
      <c r="BX322" s="16">
        <v>0</v>
      </c>
      <c r="BY322" s="16">
        <v>0</v>
      </c>
      <c r="BZ322" s="16">
        <v>0</v>
      </c>
      <c r="CA322" s="16">
        <v>0</v>
      </c>
      <c r="CB322" s="16">
        <v>0</v>
      </c>
      <c r="CC322" s="16">
        <v>0</v>
      </c>
      <c r="CD322" s="16">
        <f t="shared" si="4"/>
        <v>57</v>
      </c>
    </row>
    <row r="323" spans="1:82" ht="10.5" x14ac:dyDescent="0.35">
      <c r="A323" s="33">
        <v>318</v>
      </c>
      <c r="B323" s="15" t="s">
        <v>332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22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16">
        <v>0</v>
      </c>
      <c r="BL323" s="16">
        <v>0</v>
      </c>
      <c r="BM323" s="16">
        <v>0</v>
      </c>
      <c r="BN323" s="16">
        <v>0</v>
      </c>
      <c r="BO323" s="16">
        <v>0</v>
      </c>
      <c r="BP323" s="16">
        <v>0</v>
      </c>
      <c r="BQ323" s="16">
        <v>0</v>
      </c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  <c r="BW323" s="16">
        <v>0</v>
      </c>
      <c r="BX323" s="16">
        <v>0</v>
      </c>
      <c r="BY323" s="16">
        <v>0</v>
      </c>
      <c r="BZ323" s="16">
        <v>0</v>
      </c>
      <c r="CA323" s="16">
        <v>0</v>
      </c>
      <c r="CB323" s="16">
        <v>0</v>
      </c>
      <c r="CC323" s="16">
        <v>0</v>
      </c>
      <c r="CD323" s="16">
        <f t="shared" si="4"/>
        <v>22</v>
      </c>
    </row>
    <row r="324" spans="1:82" ht="10.5" x14ac:dyDescent="0.35">
      <c r="A324" s="33">
        <v>319</v>
      </c>
      <c r="B324" s="15" t="s">
        <v>333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99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6">
        <v>0</v>
      </c>
      <c r="BB324" s="16">
        <v>0</v>
      </c>
      <c r="BC324" s="16">
        <v>0</v>
      </c>
      <c r="BD324" s="16">
        <v>0</v>
      </c>
      <c r="BE324" s="16">
        <v>0</v>
      </c>
      <c r="BF324" s="16">
        <v>0</v>
      </c>
      <c r="BG324" s="16">
        <v>0</v>
      </c>
      <c r="BH324" s="16">
        <v>0</v>
      </c>
      <c r="BI324" s="16">
        <v>0</v>
      </c>
      <c r="BJ324" s="16">
        <v>0</v>
      </c>
      <c r="BK324" s="16">
        <v>0</v>
      </c>
      <c r="BL324" s="16">
        <v>0</v>
      </c>
      <c r="BM324" s="16">
        <v>0</v>
      </c>
      <c r="BN324" s="16">
        <v>0</v>
      </c>
      <c r="BO324" s="16">
        <v>0</v>
      </c>
      <c r="BP324" s="16">
        <v>0</v>
      </c>
      <c r="BQ324" s="16">
        <v>0</v>
      </c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  <c r="BW324" s="16">
        <v>0</v>
      </c>
      <c r="BX324" s="16">
        <v>0</v>
      </c>
      <c r="BY324" s="16">
        <v>0</v>
      </c>
      <c r="BZ324" s="16">
        <v>0</v>
      </c>
      <c r="CA324" s="16">
        <v>0</v>
      </c>
      <c r="CB324" s="16">
        <v>0</v>
      </c>
      <c r="CC324" s="16">
        <v>0</v>
      </c>
      <c r="CD324" s="16">
        <f t="shared" si="4"/>
        <v>99</v>
      </c>
    </row>
    <row r="325" spans="1:82" ht="10.5" x14ac:dyDescent="0.35">
      <c r="A325" s="33">
        <v>320</v>
      </c>
      <c r="B325" s="15" t="s">
        <v>334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62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16">
        <v>0</v>
      </c>
      <c r="BL325" s="16">
        <v>0</v>
      </c>
      <c r="BM325" s="16">
        <v>290</v>
      </c>
      <c r="BN325" s="16">
        <v>0</v>
      </c>
      <c r="BO325" s="16">
        <v>0</v>
      </c>
      <c r="BP325" s="16">
        <v>0</v>
      </c>
      <c r="BQ325" s="16">
        <v>0</v>
      </c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  <c r="BW325" s="16">
        <v>0</v>
      </c>
      <c r="BX325" s="16">
        <v>0</v>
      </c>
      <c r="BY325" s="16">
        <v>0</v>
      </c>
      <c r="BZ325" s="16">
        <v>0</v>
      </c>
      <c r="CA325" s="16">
        <v>0</v>
      </c>
      <c r="CB325" s="16">
        <v>0</v>
      </c>
      <c r="CC325" s="16">
        <v>0</v>
      </c>
      <c r="CD325" s="16">
        <f t="shared" si="4"/>
        <v>352</v>
      </c>
    </row>
    <row r="326" spans="1:82" ht="10.5" x14ac:dyDescent="0.35">
      <c r="A326" s="33">
        <v>321</v>
      </c>
      <c r="B326" s="15" t="s">
        <v>335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14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16">
        <v>0</v>
      </c>
      <c r="BL326" s="16">
        <v>0</v>
      </c>
      <c r="BM326" s="16">
        <v>0</v>
      </c>
      <c r="BN326" s="16">
        <v>0</v>
      </c>
      <c r="BO326" s="16">
        <v>0</v>
      </c>
      <c r="BP326" s="16">
        <v>0</v>
      </c>
      <c r="BQ326" s="16">
        <v>0</v>
      </c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  <c r="BW326" s="16">
        <v>0</v>
      </c>
      <c r="BX326" s="16">
        <v>0</v>
      </c>
      <c r="BY326" s="16">
        <v>0</v>
      </c>
      <c r="BZ326" s="16">
        <v>0</v>
      </c>
      <c r="CA326" s="16">
        <v>0</v>
      </c>
      <c r="CB326" s="16">
        <v>0</v>
      </c>
      <c r="CC326" s="16">
        <v>0</v>
      </c>
      <c r="CD326" s="16">
        <f t="shared" si="4"/>
        <v>14</v>
      </c>
    </row>
    <row r="327" spans="1:82" ht="10.5" x14ac:dyDescent="0.35">
      <c r="A327" s="33">
        <v>322</v>
      </c>
      <c r="B327" s="15" t="s">
        <v>336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9199</v>
      </c>
      <c r="AS327" s="16">
        <v>0</v>
      </c>
      <c r="AT327" s="16">
        <v>0</v>
      </c>
      <c r="AU327" s="16">
        <v>0</v>
      </c>
      <c r="AV327" s="16">
        <v>0</v>
      </c>
      <c r="AW327" s="16">
        <v>0</v>
      </c>
      <c r="AX327" s="16">
        <v>0</v>
      </c>
      <c r="AY327" s="16">
        <v>0</v>
      </c>
      <c r="AZ327" s="16">
        <v>0</v>
      </c>
      <c r="BA327" s="16">
        <v>0</v>
      </c>
      <c r="BB327" s="16">
        <v>0</v>
      </c>
      <c r="BC327" s="16">
        <v>0</v>
      </c>
      <c r="BD327" s="16">
        <v>0</v>
      </c>
      <c r="BE327" s="16">
        <v>0</v>
      </c>
      <c r="BF327" s="16">
        <v>0</v>
      </c>
      <c r="BG327" s="16">
        <v>0</v>
      </c>
      <c r="BH327" s="16">
        <v>0</v>
      </c>
      <c r="BI327" s="16">
        <v>0</v>
      </c>
      <c r="BJ327" s="16">
        <v>0</v>
      </c>
      <c r="BK327" s="16">
        <v>0</v>
      </c>
      <c r="BL327" s="16">
        <v>0</v>
      </c>
      <c r="BM327" s="16">
        <v>0</v>
      </c>
      <c r="BN327" s="16">
        <v>0</v>
      </c>
      <c r="BO327" s="16">
        <v>0</v>
      </c>
      <c r="BP327" s="16">
        <v>0</v>
      </c>
      <c r="BQ327" s="16">
        <v>0</v>
      </c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  <c r="BW327" s="16">
        <v>0</v>
      </c>
      <c r="BX327" s="16">
        <v>0</v>
      </c>
      <c r="BY327" s="16">
        <v>0</v>
      </c>
      <c r="BZ327" s="16">
        <v>0</v>
      </c>
      <c r="CA327" s="16">
        <v>0</v>
      </c>
      <c r="CB327" s="16">
        <v>0</v>
      </c>
      <c r="CC327" s="16">
        <v>0</v>
      </c>
      <c r="CD327" s="16">
        <f t="shared" ref="CD327:CD390" si="5">SUM(C327:CB327)</f>
        <v>9199</v>
      </c>
    </row>
    <row r="328" spans="1:82" ht="10.5" x14ac:dyDescent="0.35">
      <c r="A328" s="33">
        <v>323</v>
      </c>
      <c r="B328" s="15" t="s">
        <v>337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42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16">
        <v>0</v>
      </c>
      <c r="BL328" s="16">
        <v>0</v>
      </c>
      <c r="BM328" s="16">
        <v>0</v>
      </c>
      <c r="BN328" s="16">
        <v>0</v>
      </c>
      <c r="BO328" s="16">
        <v>0</v>
      </c>
      <c r="BP328" s="16">
        <v>0</v>
      </c>
      <c r="BQ328" s="16">
        <v>0</v>
      </c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  <c r="BW328" s="16">
        <v>0</v>
      </c>
      <c r="BX328" s="16">
        <v>0</v>
      </c>
      <c r="BY328" s="16">
        <v>0</v>
      </c>
      <c r="BZ328" s="16">
        <v>0</v>
      </c>
      <c r="CA328" s="16">
        <v>0</v>
      </c>
      <c r="CB328" s="16">
        <v>0</v>
      </c>
      <c r="CC328" s="16">
        <v>0</v>
      </c>
      <c r="CD328" s="16">
        <f t="shared" si="5"/>
        <v>42</v>
      </c>
    </row>
    <row r="329" spans="1:82" ht="10.5" x14ac:dyDescent="0.35">
      <c r="A329" s="33">
        <v>324</v>
      </c>
      <c r="B329" s="15" t="s">
        <v>338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1016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  <c r="AY329" s="16">
        <v>0</v>
      </c>
      <c r="AZ329" s="16">
        <v>0</v>
      </c>
      <c r="BA329" s="16">
        <v>0</v>
      </c>
      <c r="BB329" s="16">
        <v>0</v>
      </c>
      <c r="BC329" s="16">
        <v>0</v>
      </c>
      <c r="BD329" s="16">
        <v>0</v>
      </c>
      <c r="BE329" s="16">
        <v>0</v>
      </c>
      <c r="BF329" s="16">
        <v>0</v>
      </c>
      <c r="BG329" s="16">
        <v>0</v>
      </c>
      <c r="BH329" s="16">
        <v>0</v>
      </c>
      <c r="BI329" s="16">
        <v>0</v>
      </c>
      <c r="BJ329" s="16">
        <v>0</v>
      </c>
      <c r="BK329" s="16">
        <v>0</v>
      </c>
      <c r="BL329" s="16">
        <v>0</v>
      </c>
      <c r="BM329" s="16">
        <v>0</v>
      </c>
      <c r="BN329" s="16">
        <v>0</v>
      </c>
      <c r="BO329" s="16">
        <v>0</v>
      </c>
      <c r="BP329" s="16">
        <v>0</v>
      </c>
      <c r="BQ329" s="16">
        <v>0</v>
      </c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  <c r="BW329" s="16">
        <v>0</v>
      </c>
      <c r="BX329" s="16">
        <v>0</v>
      </c>
      <c r="BY329" s="16">
        <v>0</v>
      </c>
      <c r="BZ329" s="16">
        <v>0</v>
      </c>
      <c r="CA329" s="16">
        <v>0</v>
      </c>
      <c r="CB329" s="16">
        <v>0</v>
      </c>
      <c r="CC329" s="16">
        <v>0</v>
      </c>
      <c r="CD329" s="16">
        <f t="shared" si="5"/>
        <v>1016</v>
      </c>
    </row>
    <row r="330" spans="1:82" ht="10.5" x14ac:dyDescent="0.35">
      <c r="A330" s="33">
        <v>325</v>
      </c>
      <c r="B330" s="15" t="s">
        <v>339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151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16">
        <v>0</v>
      </c>
      <c r="BL330" s="16">
        <v>0</v>
      </c>
      <c r="BM330" s="16">
        <v>0</v>
      </c>
      <c r="BN330" s="16">
        <v>0</v>
      </c>
      <c r="BO330" s="16">
        <v>0</v>
      </c>
      <c r="BP330" s="16">
        <v>7</v>
      </c>
      <c r="BQ330" s="16">
        <v>0</v>
      </c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  <c r="BW330" s="16">
        <v>0</v>
      </c>
      <c r="BX330" s="16">
        <v>0</v>
      </c>
      <c r="BY330" s="16">
        <v>0</v>
      </c>
      <c r="BZ330" s="16">
        <v>0</v>
      </c>
      <c r="CA330" s="16">
        <v>0</v>
      </c>
      <c r="CB330" s="16">
        <v>0</v>
      </c>
      <c r="CC330" s="16">
        <v>0</v>
      </c>
      <c r="CD330" s="16">
        <f t="shared" si="5"/>
        <v>158</v>
      </c>
    </row>
    <row r="331" spans="1:82" ht="10.5" x14ac:dyDescent="0.35">
      <c r="A331" s="33">
        <v>326</v>
      </c>
      <c r="B331" s="15" t="s">
        <v>340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28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  <c r="AY331" s="16">
        <v>0</v>
      </c>
      <c r="AZ331" s="16">
        <v>0</v>
      </c>
      <c r="BA331" s="16">
        <v>0</v>
      </c>
      <c r="BB331" s="16">
        <v>0</v>
      </c>
      <c r="BC331" s="16">
        <v>0</v>
      </c>
      <c r="BD331" s="16">
        <v>0</v>
      </c>
      <c r="BE331" s="16">
        <v>0</v>
      </c>
      <c r="BF331" s="16">
        <v>0</v>
      </c>
      <c r="BG331" s="16">
        <v>0</v>
      </c>
      <c r="BH331" s="16">
        <v>0</v>
      </c>
      <c r="BI331" s="16">
        <v>0</v>
      </c>
      <c r="BJ331" s="16">
        <v>0</v>
      </c>
      <c r="BK331" s="16">
        <v>0</v>
      </c>
      <c r="BL331" s="16">
        <v>0</v>
      </c>
      <c r="BM331" s="16">
        <v>0</v>
      </c>
      <c r="BN331" s="16">
        <v>0</v>
      </c>
      <c r="BO331" s="16">
        <v>0</v>
      </c>
      <c r="BP331" s="16">
        <v>0</v>
      </c>
      <c r="BQ331" s="16">
        <v>0</v>
      </c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  <c r="BW331" s="16">
        <v>0</v>
      </c>
      <c r="BX331" s="16">
        <v>0</v>
      </c>
      <c r="BY331" s="16">
        <v>0</v>
      </c>
      <c r="BZ331" s="16">
        <v>0</v>
      </c>
      <c r="CA331" s="16">
        <v>0</v>
      </c>
      <c r="CB331" s="16">
        <v>0</v>
      </c>
      <c r="CC331" s="16">
        <v>0</v>
      </c>
      <c r="CD331" s="16">
        <f t="shared" si="5"/>
        <v>28</v>
      </c>
    </row>
    <row r="332" spans="1:82" ht="10.5" x14ac:dyDescent="0.35">
      <c r="A332" s="33">
        <v>327</v>
      </c>
      <c r="B332" s="15" t="s">
        <v>341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46</v>
      </c>
      <c r="BK332" s="16">
        <v>0</v>
      </c>
      <c r="BL332" s="16">
        <v>0</v>
      </c>
      <c r="BM332" s="16">
        <v>0</v>
      </c>
      <c r="BN332" s="16">
        <v>0</v>
      </c>
      <c r="BO332" s="16">
        <v>0</v>
      </c>
      <c r="BP332" s="16">
        <v>0</v>
      </c>
      <c r="BQ332" s="16">
        <v>0</v>
      </c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  <c r="BW332" s="16">
        <v>0</v>
      </c>
      <c r="BX332" s="16">
        <v>0</v>
      </c>
      <c r="BY332" s="16">
        <v>0</v>
      </c>
      <c r="BZ332" s="16">
        <v>0</v>
      </c>
      <c r="CA332" s="16">
        <v>0</v>
      </c>
      <c r="CB332" s="16">
        <v>0</v>
      </c>
      <c r="CC332" s="16">
        <v>0</v>
      </c>
      <c r="CD332" s="16">
        <f t="shared" si="5"/>
        <v>46</v>
      </c>
    </row>
    <row r="333" spans="1:82" ht="10.5" x14ac:dyDescent="0.35">
      <c r="A333" s="33">
        <v>328</v>
      </c>
      <c r="B333" s="15" t="s">
        <v>342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  <c r="AY333" s="16">
        <v>0</v>
      </c>
      <c r="AZ333" s="16">
        <v>0</v>
      </c>
      <c r="BA333" s="16">
        <v>0</v>
      </c>
      <c r="BB333" s="16">
        <v>0</v>
      </c>
      <c r="BC333" s="16">
        <v>0</v>
      </c>
      <c r="BD333" s="16">
        <v>0</v>
      </c>
      <c r="BE333" s="16">
        <v>0</v>
      </c>
      <c r="BF333" s="16">
        <v>0</v>
      </c>
      <c r="BG333" s="16">
        <v>0</v>
      </c>
      <c r="BH333" s="16">
        <v>0</v>
      </c>
      <c r="BI333" s="16">
        <v>0</v>
      </c>
      <c r="BJ333" s="16">
        <v>0</v>
      </c>
      <c r="BK333" s="16">
        <v>0</v>
      </c>
      <c r="BL333" s="16">
        <v>0</v>
      </c>
      <c r="BM333" s="16">
        <v>0</v>
      </c>
      <c r="BN333" s="16">
        <v>0</v>
      </c>
      <c r="BO333" s="16">
        <v>0</v>
      </c>
      <c r="BP333" s="16">
        <v>0</v>
      </c>
      <c r="BQ333" s="16">
        <v>0</v>
      </c>
      <c r="BR333" s="16">
        <v>0</v>
      </c>
      <c r="BS333" s="16">
        <v>0</v>
      </c>
      <c r="BT333" s="16">
        <v>0</v>
      </c>
      <c r="BU333" s="16">
        <v>1086</v>
      </c>
      <c r="BV333" s="16">
        <v>0</v>
      </c>
      <c r="BW333" s="16">
        <v>0</v>
      </c>
      <c r="BX333" s="16">
        <v>0</v>
      </c>
      <c r="BY333" s="16">
        <v>0</v>
      </c>
      <c r="BZ333" s="16">
        <v>0</v>
      </c>
      <c r="CA333" s="16">
        <v>0</v>
      </c>
      <c r="CB333" s="16">
        <v>0</v>
      </c>
      <c r="CC333" s="16">
        <v>0</v>
      </c>
      <c r="CD333" s="16">
        <f t="shared" si="5"/>
        <v>1086</v>
      </c>
    </row>
    <row r="334" spans="1:82" ht="10.5" x14ac:dyDescent="0.35">
      <c r="A334" s="33">
        <v>329</v>
      </c>
      <c r="B334" s="15" t="s">
        <v>343</v>
      </c>
      <c r="C334" s="16">
        <v>0</v>
      </c>
      <c r="D334" s="16">
        <v>0</v>
      </c>
      <c r="E334" s="16">
        <v>0</v>
      </c>
      <c r="F334" s="16">
        <v>3150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  <c r="AY334" s="16">
        <v>0</v>
      </c>
      <c r="AZ334" s="16">
        <v>0</v>
      </c>
      <c r="BA334" s="16">
        <v>0</v>
      </c>
      <c r="BB334" s="16">
        <v>0</v>
      </c>
      <c r="BC334" s="16">
        <v>0</v>
      </c>
      <c r="BD334" s="16">
        <v>0</v>
      </c>
      <c r="BE334" s="16">
        <v>0</v>
      </c>
      <c r="BF334" s="16">
        <v>0</v>
      </c>
      <c r="BG334" s="16">
        <v>0</v>
      </c>
      <c r="BH334" s="16">
        <v>0</v>
      </c>
      <c r="BI334" s="16">
        <v>0</v>
      </c>
      <c r="BJ334" s="16">
        <v>0</v>
      </c>
      <c r="BK334" s="16">
        <v>0</v>
      </c>
      <c r="BL334" s="16">
        <v>0</v>
      </c>
      <c r="BM334" s="16">
        <v>0</v>
      </c>
      <c r="BN334" s="16">
        <v>0</v>
      </c>
      <c r="BO334" s="16">
        <v>0</v>
      </c>
      <c r="BP334" s="16">
        <v>0</v>
      </c>
      <c r="BQ334" s="16">
        <v>0</v>
      </c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  <c r="BW334" s="16">
        <v>0</v>
      </c>
      <c r="BX334" s="16">
        <v>0</v>
      </c>
      <c r="BY334" s="16">
        <v>0</v>
      </c>
      <c r="BZ334" s="16">
        <v>0</v>
      </c>
      <c r="CA334" s="16">
        <v>0</v>
      </c>
      <c r="CB334" s="16">
        <v>0</v>
      </c>
      <c r="CC334" s="16">
        <v>0</v>
      </c>
      <c r="CD334" s="16">
        <f t="shared" si="5"/>
        <v>3150</v>
      </c>
    </row>
    <row r="335" spans="1:82" ht="10.5" x14ac:dyDescent="0.35">
      <c r="A335" s="33">
        <v>330</v>
      </c>
      <c r="B335" s="15" t="s">
        <v>344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91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0</v>
      </c>
      <c r="BA335" s="16">
        <v>0</v>
      </c>
      <c r="BB335" s="16">
        <v>0</v>
      </c>
      <c r="BC335" s="16">
        <v>0</v>
      </c>
      <c r="BD335" s="16">
        <v>0</v>
      </c>
      <c r="BE335" s="16">
        <v>0</v>
      </c>
      <c r="BF335" s="16">
        <v>0</v>
      </c>
      <c r="BG335" s="16">
        <v>0</v>
      </c>
      <c r="BH335" s="16">
        <v>0</v>
      </c>
      <c r="BI335" s="16">
        <v>0</v>
      </c>
      <c r="BJ335" s="16">
        <v>0</v>
      </c>
      <c r="BK335" s="16">
        <v>0</v>
      </c>
      <c r="BL335" s="16">
        <v>0</v>
      </c>
      <c r="BM335" s="16">
        <v>0</v>
      </c>
      <c r="BN335" s="16">
        <v>0</v>
      </c>
      <c r="BO335" s="16">
        <v>0</v>
      </c>
      <c r="BP335" s="16">
        <v>0</v>
      </c>
      <c r="BQ335" s="16">
        <v>0</v>
      </c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  <c r="BW335" s="16">
        <v>0</v>
      </c>
      <c r="BX335" s="16">
        <v>0</v>
      </c>
      <c r="BY335" s="16">
        <v>0</v>
      </c>
      <c r="BZ335" s="16">
        <v>0</v>
      </c>
      <c r="CA335" s="16">
        <v>0</v>
      </c>
      <c r="CB335" s="16">
        <v>0</v>
      </c>
      <c r="CC335" s="16">
        <v>0</v>
      </c>
      <c r="CD335" s="16">
        <f t="shared" si="5"/>
        <v>91</v>
      </c>
    </row>
    <row r="336" spans="1:82" ht="10.5" x14ac:dyDescent="0.35">
      <c r="A336" s="33">
        <v>331</v>
      </c>
      <c r="B336" s="15" t="s">
        <v>345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145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6">
        <v>0</v>
      </c>
      <c r="BB336" s="16">
        <v>0</v>
      </c>
      <c r="BC336" s="16">
        <v>0</v>
      </c>
      <c r="BD336" s="16">
        <v>0</v>
      </c>
      <c r="BE336" s="16">
        <v>0</v>
      </c>
      <c r="BF336" s="16">
        <v>0</v>
      </c>
      <c r="BG336" s="16">
        <v>0</v>
      </c>
      <c r="BH336" s="16">
        <v>0</v>
      </c>
      <c r="BI336" s="16">
        <v>0</v>
      </c>
      <c r="BJ336" s="16">
        <v>0</v>
      </c>
      <c r="BK336" s="16">
        <v>0</v>
      </c>
      <c r="BL336" s="16">
        <v>0</v>
      </c>
      <c r="BM336" s="16">
        <v>0</v>
      </c>
      <c r="BN336" s="16">
        <v>0</v>
      </c>
      <c r="BO336" s="16">
        <v>0</v>
      </c>
      <c r="BP336" s="16">
        <v>0</v>
      </c>
      <c r="BQ336" s="16">
        <v>0</v>
      </c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  <c r="BW336" s="16">
        <v>0</v>
      </c>
      <c r="BX336" s="16">
        <v>0</v>
      </c>
      <c r="BY336" s="16">
        <v>0</v>
      </c>
      <c r="BZ336" s="16">
        <v>0</v>
      </c>
      <c r="CA336" s="16">
        <v>0</v>
      </c>
      <c r="CB336" s="16">
        <v>0</v>
      </c>
      <c r="CC336" s="16">
        <v>0</v>
      </c>
      <c r="CD336" s="16">
        <f t="shared" si="5"/>
        <v>145</v>
      </c>
    </row>
    <row r="337" spans="1:82" ht="10.5" x14ac:dyDescent="0.35">
      <c r="A337" s="33">
        <v>332</v>
      </c>
      <c r="B337" s="15" t="s">
        <v>346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56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</v>
      </c>
      <c r="AU337" s="16">
        <v>0</v>
      </c>
      <c r="AV337" s="16">
        <v>0</v>
      </c>
      <c r="AW337" s="16">
        <v>0</v>
      </c>
      <c r="AX337" s="16">
        <v>0</v>
      </c>
      <c r="AY337" s="16">
        <v>0</v>
      </c>
      <c r="AZ337" s="16">
        <v>0</v>
      </c>
      <c r="BA337" s="16">
        <v>0</v>
      </c>
      <c r="BB337" s="16">
        <v>0</v>
      </c>
      <c r="BC337" s="16">
        <v>0</v>
      </c>
      <c r="BD337" s="16">
        <v>0</v>
      </c>
      <c r="BE337" s="16">
        <v>0</v>
      </c>
      <c r="BF337" s="16">
        <v>0</v>
      </c>
      <c r="BG337" s="16">
        <v>0</v>
      </c>
      <c r="BH337" s="16">
        <v>0</v>
      </c>
      <c r="BI337" s="16">
        <v>0</v>
      </c>
      <c r="BJ337" s="16">
        <v>0</v>
      </c>
      <c r="BK337" s="16">
        <v>0</v>
      </c>
      <c r="BL337" s="16">
        <v>0</v>
      </c>
      <c r="BM337" s="16">
        <v>0</v>
      </c>
      <c r="BN337" s="16">
        <v>0</v>
      </c>
      <c r="BO337" s="16">
        <v>0</v>
      </c>
      <c r="BP337" s="16">
        <v>0</v>
      </c>
      <c r="BQ337" s="16">
        <v>0</v>
      </c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  <c r="BW337" s="16">
        <v>0</v>
      </c>
      <c r="BX337" s="16">
        <v>0</v>
      </c>
      <c r="BY337" s="16">
        <v>0</v>
      </c>
      <c r="BZ337" s="16">
        <v>0</v>
      </c>
      <c r="CA337" s="16">
        <v>0</v>
      </c>
      <c r="CB337" s="16">
        <v>0</v>
      </c>
      <c r="CC337" s="16">
        <v>0</v>
      </c>
      <c r="CD337" s="16">
        <f t="shared" si="5"/>
        <v>56</v>
      </c>
    </row>
    <row r="338" spans="1:82" ht="21" x14ac:dyDescent="0.35">
      <c r="A338" s="33">
        <v>333</v>
      </c>
      <c r="B338" s="15" t="s">
        <v>347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326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0</v>
      </c>
      <c r="BB338" s="16">
        <v>0</v>
      </c>
      <c r="BC338" s="16">
        <v>0</v>
      </c>
      <c r="BD338" s="16">
        <v>0</v>
      </c>
      <c r="BE338" s="16">
        <v>0</v>
      </c>
      <c r="BF338" s="16">
        <v>0</v>
      </c>
      <c r="BG338" s="16">
        <v>0</v>
      </c>
      <c r="BH338" s="16">
        <v>0</v>
      </c>
      <c r="BI338" s="16">
        <v>0</v>
      </c>
      <c r="BJ338" s="16">
        <v>0</v>
      </c>
      <c r="BK338" s="16">
        <v>0</v>
      </c>
      <c r="BL338" s="16">
        <v>0</v>
      </c>
      <c r="BM338" s="16">
        <v>0</v>
      </c>
      <c r="BN338" s="16">
        <v>0</v>
      </c>
      <c r="BO338" s="16">
        <v>0</v>
      </c>
      <c r="BP338" s="16">
        <v>0</v>
      </c>
      <c r="BQ338" s="16">
        <v>0</v>
      </c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  <c r="BW338" s="16">
        <v>0</v>
      </c>
      <c r="BX338" s="16">
        <v>0</v>
      </c>
      <c r="BY338" s="16">
        <v>0</v>
      </c>
      <c r="BZ338" s="16">
        <v>0</v>
      </c>
      <c r="CA338" s="16">
        <v>0</v>
      </c>
      <c r="CB338" s="16">
        <v>0</v>
      </c>
      <c r="CC338" s="16">
        <v>0</v>
      </c>
      <c r="CD338" s="16">
        <f t="shared" si="5"/>
        <v>326</v>
      </c>
    </row>
    <row r="339" spans="1:82" ht="10.5" x14ac:dyDescent="0.35">
      <c r="A339" s="33">
        <v>334</v>
      </c>
      <c r="B339" s="15" t="s">
        <v>348</v>
      </c>
      <c r="C339" s="16">
        <v>2403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  <c r="AY339" s="16">
        <v>0</v>
      </c>
      <c r="AZ339" s="16">
        <v>0</v>
      </c>
      <c r="BA339" s="16">
        <v>0</v>
      </c>
      <c r="BB339" s="16">
        <v>0</v>
      </c>
      <c r="BC339" s="16">
        <v>0</v>
      </c>
      <c r="BD339" s="16">
        <v>0</v>
      </c>
      <c r="BE339" s="16">
        <v>0</v>
      </c>
      <c r="BF339" s="16">
        <v>0</v>
      </c>
      <c r="BG339" s="16">
        <v>0</v>
      </c>
      <c r="BH339" s="16">
        <v>0</v>
      </c>
      <c r="BI339" s="16">
        <v>0</v>
      </c>
      <c r="BJ339" s="16">
        <v>0</v>
      </c>
      <c r="BK339" s="16">
        <v>0</v>
      </c>
      <c r="BL339" s="16">
        <v>0</v>
      </c>
      <c r="BM339" s="16">
        <v>0</v>
      </c>
      <c r="BN339" s="16">
        <v>0</v>
      </c>
      <c r="BO339" s="16">
        <v>0</v>
      </c>
      <c r="BP339" s="16">
        <v>0</v>
      </c>
      <c r="BQ339" s="16">
        <v>0</v>
      </c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  <c r="BW339" s="16">
        <v>0</v>
      </c>
      <c r="BX339" s="16">
        <v>0</v>
      </c>
      <c r="BY339" s="16">
        <v>0</v>
      </c>
      <c r="BZ339" s="16">
        <v>0</v>
      </c>
      <c r="CA339" s="16">
        <v>0</v>
      </c>
      <c r="CB339" s="16">
        <v>0</v>
      </c>
      <c r="CC339" s="16">
        <v>0</v>
      </c>
      <c r="CD339" s="16">
        <f t="shared" si="5"/>
        <v>2403</v>
      </c>
    </row>
    <row r="340" spans="1:82" ht="10.5" x14ac:dyDescent="0.35">
      <c r="A340" s="33">
        <v>335</v>
      </c>
      <c r="B340" s="15" t="s">
        <v>349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23258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16">
        <v>0</v>
      </c>
      <c r="AU340" s="16">
        <v>0</v>
      </c>
      <c r="AV340" s="16">
        <v>0</v>
      </c>
      <c r="AW340" s="16">
        <v>0</v>
      </c>
      <c r="AX340" s="16">
        <v>0</v>
      </c>
      <c r="AY340" s="16">
        <v>0</v>
      </c>
      <c r="AZ340" s="16">
        <v>0</v>
      </c>
      <c r="BA340" s="16">
        <v>0</v>
      </c>
      <c r="BB340" s="16">
        <v>0</v>
      </c>
      <c r="BC340" s="16">
        <v>0</v>
      </c>
      <c r="BD340" s="16">
        <v>0</v>
      </c>
      <c r="BE340" s="16">
        <v>0</v>
      </c>
      <c r="BF340" s="16">
        <v>0</v>
      </c>
      <c r="BG340" s="16">
        <v>0</v>
      </c>
      <c r="BH340" s="16">
        <v>0</v>
      </c>
      <c r="BI340" s="16">
        <v>0</v>
      </c>
      <c r="BJ340" s="16">
        <v>0</v>
      </c>
      <c r="BK340" s="16">
        <v>0</v>
      </c>
      <c r="BL340" s="16">
        <v>0</v>
      </c>
      <c r="BM340" s="16">
        <v>0</v>
      </c>
      <c r="BN340" s="16">
        <v>0</v>
      </c>
      <c r="BO340" s="16">
        <v>0</v>
      </c>
      <c r="BP340" s="16">
        <v>0</v>
      </c>
      <c r="BQ340" s="16">
        <v>0</v>
      </c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  <c r="BW340" s="16">
        <v>0</v>
      </c>
      <c r="BX340" s="16">
        <v>0</v>
      </c>
      <c r="BY340" s="16">
        <v>0</v>
      </c>
      <c r="BZ340" s="16">
        <v>0</v>
      </c>
      <c r="CA340" s="16">
        <v>0</v>
      </c>
      <c r="CB340" s="16">
        <v>0</v>
      </c>
      <c r="CC340" s="16">
        <v>0</v>
      </c>
      <c r="CD340" s="16">
        <f t="shared" si="5"/>
        <v>23258</v>
      </c>
    </row>
    <row r="341" spans="1:82" ht="10.5" x14ac:dyDescent="0.35">
      <c r="A341" s="33">
        <v>336</v>
      </c>
      <c r="B341" s="15" t="s">
        <v>350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15530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465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0</v>
      </c>
      <c r="AQ341" s="16">
        <v>0</v>
      </c>
      <c r="AR341" s="16">
        <v>0</v>
      </c>
      <c r="AS341" s="16">
        <v>0</v>
      </c>
      <c r="AT341" s="16">
        <v>0</v>
      </c>
      <c r="AU341" s="16">
        <v>0</v>
      </c>
      <c r="AV341" s="16">
        <v>0</v>
      </c>
      <c r="AW341" s="16">
        <v>0</v>
      </c>
      <c r="AX341" s="16">
        <v>0</v>
      </c>
      <c r="AY341" s="16">
        <v>0</v>
      </c>
      <c r="AZ341" s="16">
        <v>0</v>
      </c>
      <c r="BA341" s="16">
        <v>0</v>
      </c>
      <c r="BB341" s="16">
        <v>0</v>
      </c>
      <c r="BC341" s="16">
        <v>0</v>
      </c>
      <c r="BD341" s="16">
        <v>0</v>
      </c>
      <c r="BE341" s="16">
        <v>0</v>
      </c>
      <c r="BF341" s="16">
        <v>0</v>
      </c>
      <c r="BG341" s="16">
        <v>0</v>
      </c>
      <c r="BH341" s="16">
        <v>0</v>
      </c>
      <c r="BI341" s="16">
        <v>0</v>
      </c>
      <c r="BJ341" s="16">
        <v>0</v>
      </c>
      <c r="BK341" s="16">
        <v>0</v>
      </c>
      <c r="BL341" s="16">
        <v>0</v>
      </c>
      <c r="BM341" s="16">
        <v>0</v>
      </c>
      <c r="BN341" s="16">
        <v>0</v>
      </c>
      <c r="BO341" s="16">
        <v>0</v>
      </c>
      <c r="BP341" s="16">
        <v>0</v>
      </c>
      <c r="BQ341" s="16">
        <v>0</v>
      </c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  <c r="BW341" s="16">
        <v>0</v>
      </c>
      <c r="BX341" s="16">
        <v>0</v>
      </c>
      <c r="BY341" s="16">
        <v>0</v>
      </c>
      <c r="BZ341" s="16">
        <v>0</v>
      </c>
      <c r="CA341" s="16">
        <v>0</v>
      </c>
      <c r="CB341" s="16">
        <v>0</v>
      </c>
      <c r="CC341" s="16">
        <v>0</v>
      </c>
      <c r="CD341" s="16">
        <f t="shared" si="5"/>
        <v>15995</v>
      </c>
    </row>
    <row r="342" spans="1:82" ht="10.5" x14ac:dyDescent="0.35">
      <c r="A342" s="33">
        <v>337</v>
      </c>
      <c r="B342" s="15" t="s">
        <v>351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  <c r="AY342" s="16">
        <v>0</v>
      </c>
      <c r="AZ342" s="16">
        <v>0</v>
      </c>
      <c r="BA342" s="16">
        <v>0</v>
      </c>
      <c r="BB342" s="16">
        <v>0</v>
      </c>
      <c r="BC342" s="16">
        <v>0</v>
      </c>
      <c r="BD342" s="16">
        <v>0</v>
      </c>
      <c r="BE342" s="16">
        <v>0</v>
      </c>
      <c r="BF342" s="16">
        <v>0</v>
      </c>
      <c r="BG342" s="16">
        <v>0</v>
      </c>
      <c r="BH342" s="16">
        <v>0</v>
      </c>
      <c r="BI342" s="16">
        <v>0</v>
      </c>
      <c r="BJ342" s="16">
        <v>0</v>
      </c>
      <c r="BK342" s="16">
        <v>0</v>
      </c>
      <c r="BL342" s="16">
        <v>0</v>
      </c>
      <c r="BM342" s="16">
        <v>0</v>
      </c>
      <c r="BN342" s="16">
        <v>0</v>
      </c>
      <c r="BO342" s="16">
        <v>0</v>
      </c>
      <c r="BP342" s="16">
        <v>0</v>
      </c>
      <c r="BQ342" s="16">
        <v>0</v>
      </c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  <c r="BW342" s="16">
        <v>0</v>
      </c>
      <c r="BX342" s="16">
        <v>0</v>
      </c>
      <c r="BY342" s="16">
        <v>0</v>
      </c>
      <c r="BZ342" s="16">
        <v>0</v>
      </c>
      <c r="CA342" s="16">
        <v>0</v>
      </c>
      <c r="CB342" s="16">
        <v>0</v>
      </c>
      <c r="CC342" s="16">
        <v>172</v>
      </c>
      <c r="CD342" s="16">
        <f t="shared" si="5"/>
        <v>0</v>
      </c>
    </row>
    <row r="343" spans="1:82" ht="10.5" x14ac:dyDescent="0.35">
      <c r="A343" s="33">
        <v>338</v>
      </c>
      <c r="B343" s="15" t="s">
        <v>352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9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0</v>
      </c>
      <c r="AY343" s="16">
        <v>0</v>
      </c>
      <c r="AZ343" s="16">
        <v>0</v>
      </c>
      <c r="BA343" s="16">
        <v>0</v>
      </c>
      <c r="BB343" s="16">
        <v>0</v>
      </c>
      <c r="BC343" s="16">
        <v>0</v>
      </c>
      <c r="BD343" s="16">
        <v>0</v>
      </c>
      <c r="BE343" s="16">
        <v>0</v>
      </c>
      <c r="BF343" s="16">
        <v>0</v>
      </c>
      <c r="BG343" s="16">
        <v>0</v>
      </c>
      <c r="BH343" s="16">
        <v>0</v>
      </c>
      <c r="BI343" s="16">
        <v>0</v>
      </c>
      <c r="BJ343" s="16">
        <v>0</v>
      </c>
      <c r="BK343" s="16">
        <v>0</v>
      </c>
      <c r="BL343" s="16">
        <v>0</v>
      </c>
      <c r="BM343" s="16">
        <v>0</v>
      </c>
      <c r="BN343" s="16">
        <v>0</v>
      </c>
      <c r="BO343" s="16">
        <v>0</v>
      </c>
      <c r="BP343" s="16">
        <v>0</v>
      </c>
      <c r="BQ343" s="16">
        <v>0</v>
      </c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  <c r="BW343" s="16">
        <v>0</v>
      </c>
      <c r="BX343" s="16">
        <v>0</v>
      </c>
      <c r="BY343" s="16">
        <v>0</v>
      </c>
      <c r="BZ343" s="16">
        <v>0</v>
      </c>
      <c r="CA343" s="16">
        <v>0</v>
      </c>
      <c r="CB343" s="16">
        <v>0</v>
      </c>
      <c r="CC343" s="16">
        <v>0</v>
      </c>
      <c r="CD343" s="16">
        <f t="shared" si="5"/>
        <v>9</v>
      </c>
    </row>
    <row r="344" spans="1:82" ht="10.5" x14ac:dyDescent="0.35">
      <c r="A344" s="33">
        <v>339</v>
      </c>
      <c r="B344" s="15" t="s">
        <v>353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46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0</v>
      </c>
      <c r="AV344" s="16">
        <v>0</v>
      </c>
      <c r="AW344" s="16">
        <v>0</v>
      </c>
      <c r="AX344" s="16">
        <v>0</v>
      </c>
      <c r="AY344" s="16">
        <v>0</v>
      </c>
      <c r="AZ344" s="16">
        <v>0</v>
      </c>
      <c r="BA344" s="16">
        <v>0</v>
      </c>
      <c r="BB344" s="16">
        <v>0</v>
      </c>
      <c r="BC344" s="16">
        <v>0</v>
      </c>
      <c r="BD344" s="16">
        <v>0</v>
      </c>
      <c r="BE344" s="16">
        <v>0</v>
      </c>
      <c r="BF344" s="16">
        <v>0</v>
      </c>
      <c r="BG344" s="16">
        <v>0</v>
      </c>
      <c r="BH344" s="16">
        <v>0</v>
      </c>
      <c r="BI344" s="16">
        <v>0</v>
      </c>
      <c r="BJ344" s="16">
        <v>0</v>
      </c>
      <c r="BK344" s="16">
        <v>0</v>
      </c>
      <c r="BL344" s="16">
        <v>0</v>
      </c>
      <c r="BM344" s="16">
        <v>0</v>
      </c>
      <c r="BN344" s="16">
        <v>0</v>
      </c>
      <c r="BO344" s="16">
        <v>0</v>
      </c>
      <c r="BP344" s="16">
        <v>0</v>
      </c>
      <c r="BQ344" s="16">
        <v>0</v>
      </c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  <c r="BW344" s="16">
        <v>0</v>
      </c>
      <c r="BX344" s="16">
        <v>0</v>
      </c>
      <c r="BY344" s="16">
        <v>0</v>
      </c>
      <c r="BZ344" s="16">
        <v>0</v>
      </c>
      <c r="CA344" s="16">
        <v>0</v>
      </c>
      <c r="CB344" s="16">
        <v>0</v>
      </c>
      <c r="CC344" s="16">
        <v>0</v>
      </c>
      <c r="CD344" s="16">
        <f t="shared" si="5"/>
        <v>46</v>
      </c>
    </row>
    <row r="345" spans="1:82" ht="10.5" x14ac:dyDescent="0.35">
      <c r="A345" s="33">
        <v>340</v>
      </c>
      <c r="B345" s="15" t="s">
        <v>354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81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0</v>
      </c>
      <c r="BB345" s="16">
        <v>0</v>
      </c>
      <c r="BC345" s="16">
        <v>0</v>
      </c>
      <c r="BD345" s="16">
        <v>0</v>
      </c>
      <c r="BE345" s="16">
        <v>0</v>
      </c>
      <c r="BF345" s="16">
        <v>0</v>
      </c>
      <c r="BG345" s="16">
        <v>0</v>
      </c>
      <c r="BH345" s="16">
        <v>0</v>
      </c>
      <c r="BI345" s="16">
        <v>0</v>
      </c>
      <c r="BJ345" s="16">
        <v>0</v>
      </c>
      <c r="BK345" s="16">
        <v>0</v>
      </c>
      <c r="BL345" s="16">
        <v>0</v>
      </c>
      <c r="BM345" s="16">
        <v>0</v>
      </c>
      <c r="BN345" s="16">
        <v>0</v>
      </c>
      <c r="BO345" s="16">
        <v>0</v>
      </c>
      <c r="BP345" s="16">
        <v>0</v>
      </c>
      <c r="BQ345" s="16">
        <v>0</v>
      </c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  <c r="BW345" s="16">
        <v>0</v>
      </c>
      <c r="BX345" s="16">
        <v>0</v>
      </c>
      <c r="BY345" s="16">
        <v>0</v>
      </c>
      <c r="BZ345" s="16">
        <v>0</v>
      </c>
      <c r="CA345" s="16">
        <v>0</v>
      </c>
      <c r="CB345" s="16">
        <v>0</v>
      </c>
      <c r="CC345" s="16">
        <v>0</v>
      </c>
      <c r="CD345" s="16">
        <f t="shared" si="5"/>
        <v>81</v>
      </c>
    </row>
    <row r="346" spans="1:82" ht="10.5" x14ac:dyDescent="0.35">
      <c r="A346" s="33">
        <v>341</v>
      </c>
      <c r="B346" s="15" t="s">
        <v>355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  <c r="AY346" s="16">
        <v>0</v>
      </c>
      <c r="AZ346" s="16">
        <v>0</v>
      </c>
      <c r="BA346" s="16">
        <v>0</v>
      </c>
      <c r="BB346" s="16">
        <v>0</v>
      </c>
      <c r="BC346" s="16">
        <v>0</v>
      </c>
      <c r="BD346" s="16">
        <v>0</v>
      </c>
      <c r="BE346" s="16">
        <v>0</v>
      </c>
      <c r="BF346" s="16">
        <v>0</v>
      </c>
      <c r="BG346" s="16">
        <v>0</v>
      </c>
      <c r="BH346" s="16">
        <v>0</v>
      </c>
      <c r="BI346" s="16">
        <v>0</v>
      </c>
      <c r="BJ346" s="16">
        <v>0</v>
      </c>
      <c r="BK346" s="16">
        <v>0</v>
      </c>
      <c r="BL346" s="16">
        <v>0</v>
      </c>
      <c r="BM346" s="16">
        <v>0</v>
      </c>
      <c r="BN346" s="16">
        <v>0</v>
      </c>
      <c r="BO346" s="16">
        <v>0</v>
      </c>
      <c r="BP346" s="16">
        <v>0</v>
      </c>
      <c r="BQ346" s="16">
        <v>0</v>
      </c>
      <c r="BR346" s="16">
        <v>0</v>
      </c>
      <c r="BS346" s="16">
        <v>0</v>
      </c>
      <c r="BT346" s="16">
        <v>0</v>
      </c>
      <c r="BU346" s="16">
        <v>0</v>
      </c>
      <c r="BV346" s="16">
        <v>10</v>
      </c>
      <c r="BW346" s="16">
        <v>0</v>
      </c>
      <c r="BX346" s="16">
        <v>0</v>
      </c>
      <c r="BY346" s="16">
        <v>0</v>
      </c>
      <c r="BZ346" s="16">
        <v>0</v>
      </c>
      <c r="CA346" s="16">
        <v>0</v>
      </c>
      <c r="CB346" s="16">
        <v>0</v>
      </c>
      <c r="CC346" s="16">
        <v>0</v>
      </c>
      <c r="CD346" s="16">
        <f t="shared" si="5"/>
        <v>10</v>
      </c>
    </row>
    <row r="347" spans="1:82" ht="10.5" x14ac:dyDescent="0.35">
      <c r="A347" s="33">
        <v>342</v>
      </c>
      <c r="B347" s="15" t="s">
        <v>356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  <c r="AY347" s="16">
        <v>0</v>
      </c>
      <c r="AZ347" s="16">
        <v>0</v>
      </c>
      <c r="BA347" s="16">
        <v>0</v>
      </c>
      <c r="BB347" s="16">
        <v>0</v>
      </c>
      <c r="BC347" s="16">
        <v>0</v>
      </c>
      <c r="BD347" s="16">
        <v>0</v>
      </c>
      <c r="BE347" s="16">
        <v>0</v>
      </c>
      <c r="BF347" s="16">
        <v>0</v>
      </c>
      <c r="BG347" s="16">
        <v>0</v>
      </c>
      <c r="BH347" s="16">
        <v>0</v>
      </c>
      <c r="BI347" s="16">
        <v>0</v>
      </c>
      <c r="BJ347" s="16">
        <v>0</v>
      </c>
      <c r="BK347" s="16">
        <v>0</v>
      </c>
      <c r="BL347" s="16">
        <v>0</v>
      </c>
      <c r="BM347" s="16">
        <v>39</v>
      </c>
      <c r="BN347" s="16">
        <v>0</v>
      </c>
      <c r="BO347" s="16">
        <v>0</v>
      </c>
      <c r="BP347" s="16">
        <v>0</v>
      </c>
      <c r="BQ347" s="16">
        <v>0</v>
      </c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  <c r="BW347" s="16">
        <v>0</v>
      </c>
      <c r="BX347" s="16">
        <v>0</v>
      </c>
      <c r="BY347" s="16">
        <v>0</v>
      </c>
      <c r="BZ347" s="16">
        <v>0</v>
      </c>
      <c r="CA347" s="16">
        <v>0</v>
      </c>
      <c r="CB347" s="16">
        <v>0</v>
      </c>
      <c r="CC347" s="16">
        <v>0</v>
      </c>
      <c r="CD347" s="16">
        <f t="shared" si="5"/>
        <v>39</v>
      </c>
    </row>
    <row r="348" spans="1:82" ht="10.5" x14ac:dyDescent="0.35">
      <c r="A348" s="33">
        <v>343</v>
      </c>
      <c r="B348" s="15" t="s">
        <v>357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4319</v>
      </c>
      <c r="AX348" s="16">
        <v>0</v>
      </c>
      <c r="AY348" s="16">
        <v>0</v>
      </c>
      <c r="AZ348" s="16">
        <v>0</v>
      </c>
      <c r="BA348" s="16">
        <v>0</v>
      </c>
      <c r="BB348" s="16">
        <v>0</v>
      </c>
      <c r="BC348" s="16">
        <v>0</v>
      </c>
      <c r="BD348" s="16">
        <v>0</v>
      </c>
      <c r="BE348" s="16">
        <v>0</v>
      </c>
      <c r="BF348" s="16">
        <v>0</v>
      </c>
      <c r="BG348" s="16">
        <v>0</v>
      </c>
      <c r="BH348" s="16">
        <v>0</v>
      </c>
      <c r="BI348" s="16">
        <v>0</v>
      </c>
      <c r="BJ348" s="16">
        <v>0</v>
      </c>
      <c r="BK348" s="16">
        <v>0</v>
      </c>
      <c r="BL348" s="16">
        <v>0</v>
      </c>
      <c r="BM348" s="16">
        <v>0</v>
      </c>
      <c r="BN348" s="16">
        <v>0</v>
      </c>
      <c r="BO348" s="16">
        <v>0</v>
      </c>
      <c r="BP348" s="16">
        <v>0</v>
      </c>
      <c r="BQ348" s="16">
        <v>0</v>
      </c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  <c r="BW348" s="16">
        <v>0</v>
      </c>
      <c r="BX348" s="16">
        <v>0</v>
      </c>
      <c r="BY348" s="16">
        <v>0</v>
      </c>
      <c r="BZ348" s="16">
        <v>0</v>
      </c>
      <c r="CA348" s="16">
        <v>0</v>
      </c>
      <c r="CB348" s="16">
        <v>0</v>
      </c>
      <c r="CC348" s="16">
        <v>0</v>
      </c>
      <c r="CD348" s="16">
        <f t="shared" si="5"/>
        <v>4319</v>
      </c>
    </row>
    <row r="349" spans="1:82" ht="10.5" x14ac:dyDescent="0.35">
      <c r="A349" s="33">
        <v>344</v>
      </c>
      <c r="B349" s="15" t="s">
        <v>358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11967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0</v>
      </c>
      <c r="AX349" s="16">
        <v>0</v>
      </c>
      <c r="AY349" s="16">
        <v>0</v>
      </c>
      <c r="AZ349" s="16">
        <v>0</v>
      </c>
      <c r="BA349" s="16">
        <v>0</v>
      </c>
      <c r="BB349" s="16">
        <v>0</v>
      </c>
      <c r="BC349" s="16">
        <v>0</v>
      </c>
      <c r="BD349" s="16">
        <v>0</v>
      </c>
      <c r="BE349" s="16">
        <v>0</v>
      </c>
      <c r="BF349" s="16">
        <v>0</v>
      </c>
      <c r="BG349" s="16">
        <v>0</v>
      </c>
      <c r="BH349" s="16">
        <v>0</v>
      </c>
      <c r="BI349" s="16">
        <v>0</v>
      </c>
      <c r="BJ349" s="16">
        <v>0</v>
      </c>
      <c r="BK349" s="16">
        <v>0</v>
      </c>
      <c r="BL349" s="16">
        <v>0</v>
      </c>
      <c r="BM349" s="16">
        <v>0</v>
      </c>
      <c r="BN349" s="16">
        <v>0</v>
      </c>
      <c r="BO349" s="16">
        <v>0</v>
      </c>
      <c r="BP349" s="16">
        <v>0</v>
      </c>
      <c r="BQ349" s="16">
        <v>0</v>
      </c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  <c r="BW349" s="16">
        <v>0</v>
      </c>
      <c r="BX349" s="16">
        <v>0</v>
      </c>
      <c r="BY349" s="16">
        <v>0</v>
      </c>
      <c r="BZ349" s="16">
        <v>0</v>
      </c>
      <c r="CA349" s="16">
        <v>0</v>
      </c>
      <c r="CB349" s="16">
        <v>0</v>
      </c>
      <c r="CC349" s="16">
        <v>0</v>
      </c>
      <c r="CD349" s="16">
        <f t="shared" si="5"/>
        <v>11967</v>
      </c>
    </row>
    <row r="350" spans="1:82" ht="10.5" x14ac:dyDescent="0.35">
      <c r="A350" s="33">
        <v>345</v>
      </c>
      <c r="B350" s="15" t="s">
        <v>359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  <c r="AY350" s="16">
        <v>0</v>
      </c>
      <c r="AZ350" s="16">
        <v>0</v>
      </c>
      <c r="BA350" s="16">
        <v>0</v>
      </c>
      <c r="BB350" s="16">
        <v>0</v>
      </c>
      <c r="BC350" s="16">
        <v>0</v>
      </c>
      <c r="BD350" s="16">
        <v>0</v>
      </c>
      <c r="BE350" s="16">
        <v>90</v>
      </c>
      <c r="BF350" s="16">
        <v>0</v>
      </c>
      <c r="BG350" s="16">
        <v>0</v>
      </c>
      <c r="BH350" s="16">
        <v>0</v>
      </c>
      <c r="BI350" s="16">
        <v>0</v>
      </c>
      <c r="BJ350" s="16">
        <v>0</v>
      </c>
      <c r="BK350" s="16">
        <v>0</v>
      </c>
      <c r="BL350" s="16">
        <v>0</v>
      </c>
      <c r="BM350" s="16">
        <v>0</v>
      </c>
      <c r="BN350" s="16">
        <v>0</v>
      </c>
      <c r="BO350" s="16">
        <v>0</v>
      </c>
      <c r="BP350" s="16">
        <v>0</v>
      </c>
      <c r="BQ350" s="16">
        <v>0</v>
      </c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  <c r="BW350" s="16">
        <v>0</v>
      </c>
      <c r="BX350" s="16">
        <v>0</v>
      </c>
      <c r="BY350" s="16">
        <v>0</v>
      </c>
      <c r="BZ350" s="16">
        <v>0</v>
      </c>
      <c r="CA350" s="16">
        <v>0</v>
      </c>
      <c r="CB350" s="16">
        <v>0</v>
      </c>
      <c r="CC350" s="16">
        <v>0</v>
      </c>
      <c r="CD350" s="16">
        <f t="shared" si="5"/>
        <v>90</v>
      </c>
    </row>
    <row r="351" spans="1:82" ht="10.5" x14ac:dyDescent="0.35">
      <c r="A351" s="33">
        <v>346</v>
      </c>
      <c r="B351" s="15" t="s">
        <v>360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32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0</v>
      </c>
      <c r="AQ351" s="16">
        <v>0</v>
      </c>
      <c r="AR351" s="16">
        <v>0</v>
      </c>
      <c r="AS351" s="16">
        <v>0</v>
      </c>
      <c r="AT351" s="16">
        <v>0</v>
      </c>
      <c r="AU351" s="16">
        <v>0</v>
      </c>
      <c r="AV351" s="16">
        <v>0</v>
      </c>
      <c r="AW351" s="16">
        <v>0</v>
      </c>
      <c r="AX351" s="16">
        <v>0</v>
      </c>
      <c r="AY351" s="16">
        <v>0</v>
      </c>
      <c r="AZ351" s="16">
        <v>0</v>
      </c>
      <c r="BA351" s="16">
        <v>0</v>
      </c>
      <c r="BB351" s="16">
        <v>0</v>
      </c>
      <c r="BC351" s="16">
        <v>0</v>
      </c>
      <c r="BD351" s="16">
        <v>0</v>
      </c>
      <c r="BE351" s="16">
        <v>0</v>
      </c>
      <c r="BF351" s="16">
        <v>0</v>
      </c>
      <c r="BG351" s="16">
        <v>0</v>
      </c>
      <c r="BH351" s="16">
        <v>0</v>
      </c>
      <c r="BI351" s="16">
        <v>0</v>
      </c>
      <c r="BJ351" s="16">
        <v>0</v>
      </c>
      <c r="BK351" s="16">
        <v>0</v>
      </c>
      <c r="BL351" s="16">
        <v>0</v>
      </c>
      <c r="BM351" s="16">
        <v>0</v>
      </c>
      <c r="BN351" s="16">
        <v>0</v>
      </c>
      <c r="BO351" s="16">
        <v>0</v>
      </c>
      <c r="BP351" s="16">
        <v>0</v>
      </c>
      <c r="BQ351" s="16">
        <v>0</v>
      </c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  <c r="BW351" s="16">
        <v>0</v>
      </c>
      <c r="BX351" s="16">
        <v>0</v>
      </c>
      <c r="BY351" s="16">
        <v>0</v>
      </c>
      <c r="BZ351" s="16">
        <v>0</v>
      </c>
      <c r="CA351" s="16">
        <v>0</v>
      </c>
      <c r="CB351" s="16">
        <v>0</v>
      </c>
      <c r="CC351" s="16">
        <v>0</v>
      </c>
      <c r="CD351" s="16">
        <f t="shared" si="5"/>
        <v>32</v>
      </c>
    </row>
    <row r="352" spans="1:82" ht="10.5" x14ac:dyDescent="0.35">
      <c r="A352" s="33">
        <v>347</v>
      </c>
      <c r="B352" s="15" t="s">
        <v>361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38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0</v>
      </c>
      <c r="AQ352" s="16">
        <v>0</v>
      </c>
      <c r="AR352" s="16">
        <v>0</v>
      </c>
      <c r="AS352" s="16">
        <v>0</v>
      </c>
      <c r="AT352" s="16">
        <v>0</v>
      </c>
      <c r="AU352" s="16">
        <v>0</v>
      </c>
      <c r="AV352" s="16">
        <v>0</v>
      </c>
      <c r="AW352" s="16">
        <v>0</v>
      </c>
      <c r="AX352" s="16">
        <v>0</v>
      </c>
      <c r="AY352" s="16">
        <v>0</v>
      </c>
      <c r="AZ352" s="16">
        <v>0</v>
      </c>
      <c r="BA352" s="16">
        <v>0</v>
      </c>
      <c r="BB352" s="16">
        <v>0</v>
      </c>
      <c r="BC352" s="16">
        <v>0</v>
      </c>
      <c r="BD352" s="16">
        <v>0</v>
      </c>
      <c r="BE352" s="16">
        <v>0</v>
      </c>
      <c r="BF352" s="16">
        <v>0</v>
      </c>
      <c r="BG352" s="16">
        <v>0</v>
      </c>
      <c r="BH352" s="16">
        <v>0</v>
      </c>
      <c r="BI352" s="16">
        <v>0</v>
      </c>
      <c r="BJ352" s="16">
        <v>0</v>
      </c>
      <c r="BK352" s="16">
        <v>0</v>
      </c>
      <c r="BL352" s="16">
        <v>0</v>
      </c>
      <c r="BM352" s="16">
        <v>0</v>
      </c>
      <c r="BN352" s="16">
        <v>0</v>
      </c>
      <c r="BO352" s="16">
        <v>0</v>
      </c>
      <c r="BP352" s="16">
        <v>0</v>
      </c>
      <c r="BQ352" s="16">
        <v>0</v>
      </c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  <c r="BW352" s="16">
        <v>0</v>
      </c>
      <c r="BX352" s="16">
        <v>0</v>
      </c>
      <c r="BY352" s="16">
        <v>0</v>
      </c>
      <c r="BZ352" s="16">
        <v>0</v>
      </c>
      <c r="CA352" s="16">
        <v>0</v>
      </c>
      <c r="CB352" s="16">
        <v>0</v>
      </c>
      <c r="CC352" s="16">
        <v>0</v>
      </c>
      <c r="CD352" s="16">
        <f t="shared" si="5"/>
        <v>38</v>
      </c>
    </row>
    <row r="353" spans="1:82" ht="10.5" x14ac:dyDescent="0.35">
      <c r="A353" s="33">
        <v>348</v>
      </c>
      <c r="B353" s="15" t="s">
        <v>362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56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0</v>
      </c>
      <c r="AZ353" s="16">
        <v>0</v>
      </c>
      <c r="BA353" s="16">
        <v>0</v>
      </c>
      <c r="BB353" s="16">
        <v>0</v>
      </c>
      <c r="BC353" s="16">
        <v>0</v>
      </c>
      <c r="BD353" s="16">
        <v>0</v>
      </c>
      <c r="BE353" s="16">
        <v>0</v>
      </c>
      <c r="BF353" s="16">
        <v>0</v>
      </c>
      <c r="BG353" s="16">
        <v>0</v>
      </c>
      <c r="BH353" s="16">
        <v>0</v>
      </c>
      <c r="BI353" s="16">
        <v>0</v>
      </c>
      <c r="BJ353" s="16">
        <v>0</v>
      </c>
      <c r="BK353" s="16">
        <v>0</v>
      </c>
      <c r="BL353" s="16">
        <v>0</v>
      </c>
      <c r="BM353" s="16">
        <v>0</v>
      </c>
      <c r="BN353" s="16">
        <v>0</v>
      </c>
      <c r="BO353" s="16">
        <v>0</v>
      </c>
      <c r="BP353" s="16">
        <v>0</v>
      </c>
      <c r="BQ353" s="16">
        <v>0</v>
      </c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  <c r="BW353" s="16">
        <v>0</v>
      </c>
      <c r="BX353" s="16">
        <v>0</v>
      </c>
      <c r="BY353" s="16">
        <v>0</v>
      </c>
      <c r="BZ353" s="16">
        <v>0</v>
      </c>
      <c r="CA353" s="16">
        <v>0</v>
      </c>
      <c r="CB353" s="16">
        <v>0</v>
      </c>
      <c r="CC353" s="16">
        <v>0</v>
      </c>
      <c r="CD353" s="16">
        <f t="shared" si="5"/>
        <v>56</v>
      </c>
    </row>
    <row r="354" spans="1:82" ht="10.5" x14ac:dyDescent="0.35">
      <c r="A354" s="33">
        <v>349</v>
      </c>
      <c r="B354" s="15" t="s">
        <v>363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0</v>
      </c>
      <c r="AS354" s="16">
        <v>0</v>
      </c>
      <c r="AT354" s="16">
        <v>0</v>
      </c>
      <c r="AU354" s="16">
        <v>9215</v>
      </c>
      <c r="AV354" s="16">
        <v>0</v>
      </c>
      <c r="AW354" s="16">
        <v>0</v>
      </c>
      <c r="AX354" s="16">
        <v>0</v>
      </c>
      <c r="AY354" s="16">
        <v>0</v>
      </c>
      <c r="AZ354" s="16">
        <v>0</v>
      </c>
      <c r="BA354" s="16">
        <v>0</v>
      </c>
      <c r="BB354" s="16">
        <v>0</v>
      </c>
      <c r="BC354" s="16">
        <v>0</v>
      </c>
      <c r="BD354" s="16">
        <v>0</v>
      </c>
      <c r="BE354" s="16">
        <v>0</v>
      </c>
      <c r="BF354" s="16">
        <v>0</v>
      </c>
      <c r="BG354" s="16">
        <v>0</v>
      </c>
      <c r="BH354" s="16">
        <v>0</v>
      </c>
      <c r="BI354" s="16">
        <v>0</v>
      </c>
      <c r="BJ354" s="16">
        <v>0</v>
      </c>
      <c r="BK354" s="16">
        <v>0</v>
      </c>
      <c r="BL354" s="16">
        <v>0</v>
      </c>
      <c r="BM354" s="16">
        <v>0</v>
      </c>
      <c r="BN354" s="16">
        <v>0</v>
      </c>
      <c r="BO354" s="16">
        <v>0</v>
      </c>
      <c r="BP354" s="16">
        <v>0</v>
      </c>
      <c r="BQ354" s="16">
        <v>0</v>
      </c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  <c r="BW354" s="16">
        <v>0</v>
      </c>
      <c r="BX354" s="16">
        <v>0</v>
      </c>
      <c r="BY354" s="16">
        <v>0</v>
      </c>
      <c r="BZ354" s="16">
        <v>0</v>
      </c>
      <c r="CA354" s="16">
        <v>0</v>
      </c>
      <c r="CB354" s="16">
        <v>0</v>
      </c>
      <c r="CC354" s="16">
        <v>0</v>
      </c>
      <c r="CD354" s="16">
        <f t="shared" si="5"/>
        <v>9215</v>
      </c>
    </row>
    <row r="355" spans="1:82" ht="10.5" x14ac:dyDescent="0.35">
      <c r="A355" s="33">
        <v>350</v>
      </c>
      <c r="B355" s="15" t="s">
        <v>364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3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1848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  <c r="AY355" s="16">
        <v>0</v>
      </c>
      <c r="AZ355" s="16">
        <v>0</v>
      </c>
      <c r="BA355" s="16">
        <v>0</v>
      </c>
      <c r="BB355" s="16">
        <v>0</v>
      </c>
      <c r="BC355" s="16">
        <v>0</v>
      </c>
      <c r="BD355" s="16">
        <v>0</v>
      </c>
      <c r="BE355" s="16">
        <v>0</v>
      </c>
      <c r="BF355" s="16">
        <v>0</v>
      </c>
      <c r="BG355" s="16">
        <v>0</v>
      </c>
      <c r="BH355" s="16">
        <v>0</v>
      </c>
      <c r="BI355" s="16">
        <v>0</v>
      </c>
      <c r="BJ355" s="16">
        <v>0</v>
      </c>
      <c r="BK355" s="16">
        <v>0</v>
      </c>
      <c r="BL355" s="16">
        <v>0</v>
      </c>
      <c r="BM355" s="16">
        <v>0</v>
      </c>
      <c r="BN355" s="16">
        <v>0</v>
      </c>
      <c r="BO355" s="16">
        <v>0</v>
      </c>
      <c r="BP355" s="16">
        <v>0</v>
      </c>
      <c r="BQ355" s="16">
        <v>0</v>
      </c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  <c r="BW355" s="16">
        <v>0</v>
      </c>
      <c r="BX355" s="16">
        <v>0</v>
      </c>
      <c r="BY355" s="16">
        <v>0</v>
      </c>
      <c r="BZ355" s="16">
        <v>0</v>
      </c>
      <c r="CA355" s="16">
        <v>0</v>
      </c>
      <c r="CB355" s="16">
        <v>0</v>
      </c>
      <c r="CC355" s="16">
        <v>0</v>
      </c>
      <c r="CD355" s="16">
        <f t="shared" si="5"/>
        <v>1851</v>
      </c>
    </row>
    <row r="356" spans="1:82" ht="10.5" x14ac:dyDescent="0.35">
      <c r="A356" s="33">
        <v>351</v>
      </c>
      <c r="B356" s="15" t="s">
        <v>365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4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16">
        <v>0</v>
      </c>
      <c r="AU356" s="16">
        <v>0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0</v>
      </c>
      <c r="BB356" s="16">
        <v>0</v>
      </c>
      <c r="BC356" s="16">
        <v>0</v>
      </c>
      <c r="BD356" s="16">
        <v>0</v>
      </c>
      <c r="BE356" s="16">
        <v>0</v>
      </c>
      <c r="BF356" s="16">
        <v>0</v>
      </c>
      <c r="BG356" s="16">
        <v>0</v>
      </c>
      <c r="BH356" s="16">
        <v>0</v>
      </c>
      <c r="BI356" s="16">
        <v>0</v>
      </c>
      <c r="BJ356" s="16">
        <v>0</v>
      </c>
      <c r="BK356" s="16">
        <v>0</v>
      </c>
      <c r="BL356" s="16">
        <v>0</v>
      </c>
      <c r="BM356" s="16">
        <v>0</v>
      </c>
      <c r="BN356" s="16">
        <v>0</v>
      </c>
      <c r="BO356" s="16">
        <v>0</v>
      </c>
      <c r="BP356" s="16">
        <v>0</v>
      </c>
      <c r="BQ356" s="16">
        <v>0</v>
      </c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  <c r="BW356" s="16">
        <v>0</v>
      </c>
      <c r="BX356" s="16">
        <v>0</v>
      </c>
      <c r="BY356" s="16">
        <v>0</v>
      </c>
      <c r="BZ356" s="16">
        <v>0</v>
      </c>
      <c r="CA356" s="16">
        <v>0</v>
      </c>
      <c r="CB356" s="16">
        <v>0</v>
      </c>
      <c r="CC356" s="16">
        <v>0</v>
      </c>
      <c r="CD356" s="16">
        <f t="shared" si="5"/>
        <v>4</v>
      </c>
    </row>
    <row r="357" spans="1:82" ht="10.5" x14ac:dyDescent="0.35">
      <c r="A357" s="33">
        <v>352</v>
      </c>
      <c r="B357" s="15" t="s">
        <v>366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234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0</v>
      </c>
      <c r="BA357" s="16">
        <v>0</v>
      </c>
      <c r="BB357" s="16">
        <v>0</v>
      </c>
      <c r="BC357" s="16">
        <v>0</v>
      </c>
      <c r="BD357" s="16">
        <v>0</v>
      </c>
      <c r="BE357" s="16">
        <v>0</v>
      </c>
      <c r="BF357" s="16">
        <v>0</v>
      </c>
      <c r="BG357" s="16">
        <v>0</v>
      </c>
      <c r="BH357" s="16">
        <v>0</v>
      </c>
      <c r="BI357" s="16">
        <v>0</v>
      </c>
      <c r="BJ357" s="16">
        <v>0</v>
      </c>
      <c r="BK357" s="16">
        <v>0</v>
      </c>
      <c r="BL357" s="16">
        <v>0</v>
      </c>
      <c r="BM357" s="16">
        <v>0</v>
      </c>
      <c r="BN357" s="16">
        <v>0</v>
      </c>
      <c r="BO357" s="16">
        <v>0</v>
      </c>
      <c r="BP357" s="16">
        <v>0</v>
      </c>
      <c r="BQ357" s="16">
        <v>0</v>
      </c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  <c r="BW357" s="16">
        <v>0</v>
      </c>
      <c r="BX357" s="16">
        <v>0</v>
      </c>
      <c r="BY357" s="16">
        <v>0</v>
      </c>
      <c r="BZ357" s="16">
        <v>0</v>
      </c>
      <c r="CA357" s="16">
        <v>0</v>
      </c>
      <c r="CB357" s="16">
        <v>0</v>
      </c>
      <c r="CC357" s="16">
        <v>0</v>
      </c>
      <c r="CD357" s="16">
        <f t="shared" si="5"/>
        <v>234</v>
      </c>
    </row>
    <row r="358" spans="1:82" ht="10.5" x14ac:dyDescent="0.35">
      <c r="A358" s="33">
        <v>353</v>
      </c>
      <c r="B358" s="15" t="s">
        <v>367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152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  <c r="AY358" s="16">
        <v>0</v>
      </c>
      <c r="AZ358" s="16">
        <v>0</v>
      </c>
      <c r="BA358" s="16">
        <v>0</v>
      </c>
      <c r="BB358" s="16">
        <v>0</v>
      </c>
      <c r="BC358" s="16">
        <v>0</v>
      </c>
      <c r="BD358" s="16">
        <v>0</v>
      </c>
      <c r="BE358" s="16">
        <v>0</v>
      </c>
      <c r="BF358" s="16">
        <v>0</v>
      </c>
      <c r="BG358" s="16">
        <v>0</v>
      </c>
      <c r="BH358" s="16">
        <v>0</v>
      </c>
      <c r="BI358" s="16">
        <v>0</v>
      </c>
      <c r="BJ358" s="16">
        <v>0</v>
      </c>
      <c r="BK358" s="16">
        <v>0</v>
      </c>
      <c r="BL358" s="16">
        <v>0</v>
      </c>
      <c r="BM358" s="16">
        <v>0</v>
      </c>
      <c r="BN358" s="16">
        <v>0</v>
      </c>
      <c r="BO358" s="16">
        <v>0</v>
      </c>
      <c r="BP358" s="16">
        <v>0</v>
      </c>
      <c r="BQ358" s="16">
        <v>0</v>
      </c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  <c r="BW358" s="16">
        <v>0</v>
      </c>
      <c r="BX358" s="16">
        <v>0</v>
      </c>
      <c r="BY358" s="16">
        <v>0</v>
      </c>
      <c r="BZ358" s="16">
        <v>0</v>
      </c>
      <c r="CA358" s="16">
        <v>0</v>
      </c>
      <c r="CB358" s="16">
        <v>0</v>
      </c>
      <c r="CC358" s="16">
        <v>0</v>
      </c>
      <c r="CD358" s="16">
        <f t="shared" si="5"/>
        <v>152</v>
      </c>
    </row>
    <row r="359" spans="1:82" ht="10.5" x14ac:dyDescent="0.35">
      <c r="A359" s="33">
        <v>354</v>
      </c>
      <c r="B359" s="15" t="s">
        <v>368</v>
      </c>
      <c r="C359" s="16">
        <v>0</v>
      </c>
      <c r="D359" s="16">
        <v>0</v>
      </c>
      <c r="E359" s="16">
        <v>3584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  <c r="AY359" s="16">
        <v>0</v>
      </c>
      <c r="AZ359" s="16">
        <v>0</v>
      </c>
      <c r="BA359" s="16">
        <v>0</v>
      </c>
      <c r="BB359" s="16">
        <v>0</v>
      </c>
      <c r="BC359" s="16">
        <v>0</v>
      </c>
      <c r="BD359" s="16">
        <v>0</v>
      </c>
      <c r="BE359" s="16">
        <v>0</v>
      </c>
      <c r="BF359" s="16">
        <v>0</v>
      </c>
      <c r="BG359" s="16">
        <v>0</v>
      </c>
      <c r="BH359" s="16">
        <v>0</v>
      </c>
      <c r="BI359" s="16">
        <v>0</v>
      </c>
      <c r="BJ359" s="16">
        <v>0</v>
      </c>
      <c r="BK359" s="16">
        <v>0</v>
      </c>
      <c r="BL359" s="16">
        <v>0</v>
      </c>
      <c r="BM359" s="16">
        <v>0</v>
      </c>
      <c r="BN359" s="16">
        <v>0</v>
      </c>
      <c r="BO359" s="16">
        <v>0</v>
      </c>
      <c r="BP359" s="16">
        <v>0</v>
      </c>
      <c r="BQ359" s="16">
        <v>0</v>
      </c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  <c r="BW359" s="16">
        <v>0</v>
      </c>
      <c r="BX359" s="16">
        <v>0</v>
      </c>
      <c r="BY359" s="16">
        <v>0</v>
      </c>
      <c r="BZ359" s="16">
        <v>0</v>
      </c>
      <c r="CA359" s="16">
        <v>0</v>
      </c>
      <c r="CB359" s="16">
        <v>0</v>
      </c>
      <c r="CC359" s="16">
        <v>0</v>
      </c>
      <c r="CD359" s="16">
        <f t="shared" si="5"/>
        <v>3584</v>
      </c>
    </row>
    <row r="360" spans="1:82" ht="10.5" x14ac:dyDescent="0.35">
      <c r="A360" s="33">
        <v>355</v>
      </c>
      <c r="B360" s="15" t="s">
        <v>369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99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0</v>
      </c>
      <c r="BA360" s="16">
        <v>0</v>
      </c>
      <c r="BB360" s="16">
        <v>0</v>
      </c>
      <c r="BC360" s="16">
        <v>0</v>
      </c>
      <c r="BD360" s="16">
        <v>0</v>
      </c>
      <c r="BE360" s="16">
        <v>0</v>
      </c>
      <c r="BF360" s="16">
        <v>0</v>
      </c>
      <c r="BG360" s="16">
        <v>0</v>
      </c>
      <c r="BH360" s="16">
        <v>0</v>
      </c>
      <c r="BI360" s="16">
        <v>0</v>
      </c>
      <c r="BJ360" s="16">
        <v>0</v>
      </c>
      <c r="BK360" s="16">
        <v>0</v>
      </c>
      <c r="BL360" s="16">
        <v>0</v>
      </c>
      <c r="BM360" s="16">
        <v>0</v>
      </c>
      <c r="BN360" s="16">
        <v>0</v>
      </c>
      <c r="BO360" s="16">
        <v>0</v>
      </c>
      <c r="BP360" s="16">
        <v>0</v>
      </c>
      <c r="BQ360" s="16">
        <v>0</v>
      </c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  <c r="BW360" s="16">
        <v>0</v>
      </c>
      <c r="BX360" s="16">
        <v>0</v>
      </c>
      <c r="BY360" s="16">
        <v>0</v>
      </c>
      <c r="BZ360" s="16">
        <v>0</v>
      </c>
      <c r="CA360" s="16">
        <v>0</v>
      </c>
      <c r="CB360" s="16">
        <v>0</v>
      </c>
      <c r="CC360" s="16">
        <v>0</v>
      </c>
      <c r="CD360" s="16">
        <f t="shared" si="5"/>
        <v>99</v>
      </c>
    </row>
    <row r="361" spans="1:82" ht="10.5" x14ac:dyDescent="0.35">
      <c r="A361" s="33">
        <v>356</v>
      </c>
      <c r="B361" s="15" t="s">
        <v>370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77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0</v>
      </c>
      <c r="BA361" s="16">
        <v>0</v>
      </c>
      <c r="BB361" s="16">
        <v>0</v>
      </c>
      <c r="BC361" s="16">
        <v>0</v>
      </c>
      <c r="BD361" s="16">
        <v>0</v>
      </c>
      <c r="BE361" s="16">
        <v>0</v>
      </c>
      <c r="BF361" s="16">
        <v>0</v>
      </c>
      <c r="BG361" s="16">
        <v>0</v>
      </c>
      <c r="BH361" s="16">
        <v>0</v>
      </c>
      <c r="BI361" s="16">
        <v>0</v>
      </c>
      <c r="BJ361" s="16">
        <v>0</v>
      </c>
      <c r="BK361" s="16">
        <v>0</v>
      </c>
      <c r="BL361" s="16">
        <v>0</v>
      </c>
      <c r="BM361" s="16">
        <v>0</v>
      </c>
      <c r="BN361" s="16">
        <v>0</v>
      </c>
      <c r="BO361" s="16">
        <v>0</v>
      </c>
      <c r="BP361" s="16">
        <v>0</v>
      </c>
      <c r="BQ361" s="16">
        <v>0</v>
      </c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  <c r="BW361" s="16">
        <v>0</v>
      </c>
      <c r="BX361" s="16">
        <v>0</v>
      </c>
      <c r="BY361" s="16">
        <v>0</v>
      </c>
      <c r="BZ361" s="16">
        <v>0</v>
      </c>
      <c r="CA361" s="16">
        <v>0</v>
      </c>
      <c r="CB361" s="16">
        <v>0</v>
      </c>
      <c r="CC361" s="16">
        <v>0</v>
      </c>
      <c r="CD361" s="16">
        <f t="shared" si="5"/>
        <v>77</v>
      </c>
    </row>
    <row r="362" spans="1:82" ht="10.5" x14ac:dyDescent="0.35">
      <c r="A362" s="33">
        <v>357</v>
      </c>
      <c r="B362" s="15" t="s">
        <v>371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114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  <c r="AY362" s="16">
        <v>0</v>
      </c>
      <c r="AZ362" s="16">
        <v>0</v>
      </c>
      <c r="BA362" s="16">
        <v>0</v>
      </c>
      <c r="BB362" s="16">
        <v>0</v>
      </c>
      <c r="BC362" s="16">
        <v>0</v>
      </c>
      <c r="BD362" s="16">
        <v>0</v>
      </c>
      <c r="BE362" s="16">
        <v>0</v>
      </c>
      <c r="BF362" s="16">
        <v>0</v>
      </c>
      <c r="BG362" s="16">
        <v>0</v>
      </c>
      <c r="BH362" s="16">
        <v>0</v>
      </c>
      <c r="BI362" s="16">
        <v>0</v>
      </c>
      <c r="BJ362" s="16">
        <v>0</v>
      </c>
      <c r="BK362" s="16">
        <v>0</v>
      </c>
      <c r="BL362" s="16">
        <v>0</v>
      </c>
      <c r="BM362" s="16">
        <v>0</v>
      </c>
      <c r="BN362" s="16">
        <v>0</v>
      </c>
      <c r="BO362" s="16">
        <v>0</v>
      </c>
      <c r="BP362" s="16">
        <v>0</v>
      </c>
      <c r="BQ362" s="16">
        <v>0</v>
      </c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  <c r="BW362" s="16">
        <v>0</v>
      </c>
      <c r="BX362" s="16">
        <v>0</v>
      </c>
      <c r="BY362" s="16">
        <v>0</v>
      </c>
      <c r="BZ362" s="16">
        <v>0</v>
      </c>
      <c r="CA362" s="16">
        <v>0</v>
      </c>
      <c r="CB362" s="16">
        <v>0</v>
      </c>
      <c r="CC362" s="16">
        <v>0</v>
      </c>
      <c r="CD362" s="16">
        <f t="shared" si="5"/>
        <v>114</v>
      </c>
    </row>
    <row r="363" spans="1:82" ht="10.5" x14ac:dyDescent="0.35">
      <c r="A363" s="33">
        <v>358</v>
      </c>
      <c r="B363" s="15" t="s">
        <v>372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  <c r="AY363" s="16">
        <v>0</v>
      </c>
      <c r="AZ363" s="16">
        <v>0</v>
      </c>
      <c r="BA363" s="16">
        <v>0</v>
      </c>
      <c r="BB363" s="16">
        <v>0</v>
      </c>
      <c r="BC363" s="16">
        <v>0</v>
      </c>
      <c r="BD363" s="16">
        <v>0</v>
      </c>
      <c r="BE363" s="16">
        <v>0</v>
      </c>
      <c r="BF363" s="16">
        <v>0</v>
      </c>
      <c r="BG363" s="16">
        <v>0</v>
      </c>
      <c r="BH363" s="16">
        <v>0</v>
      </c>
      <c r="BI363" s="16">
        <v>0</v>
      </c>
      <c r="BJ363" s="16">
        <v>0</v>
      </c>
      <c r="BK363" s="16">
        <v>0</v>
      </c>
      <c r="BL363" s="16">
        <v>0</v>
      </c>
      <c r="BM363" s="16">
        <v>0</v>
      </c>
      <c r="BN363" s="16">
        <v>0</v>
      </c>
      <c r="BO363" s="16">
        <v>0</v>
      </c>
      <c r="BP363" s="16">
        <v>0</v>
      </c>
      <c r="BQ363" s="16">
        <v>0</v>
      </c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  <c r="BW363" s="16">
        <v>0</v>
      </c>
      <c r="BX363" s="16">
        <v>0</v>
      </c>
      <c r="BY363" s="16">
        <v>0</v>
      </c>
      <c r="BZ363" s="16">
        <v>0</v>
      </c>
      <c r="CA363" s="16">
        <v>0</v>
      </c>
      <c r="CB363" s="16">
        <v>0</v>
      </c>
      <c r="CC363" s="16">
        <v>0</v>
      </c>
      <c r="CD363" s="16">
        <f t="shared" si="5"/>
        <v>0</v>
      </c>
    </row>
    <row r="364" spans="1:82" ht="10.5" x14ac:dyDescent="0.35">
      <c r="A364" s="33">
        <v>359</v>
      </c>
      <c r="B364" s="15" t="s">
        <v>373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  <c r="AY364" s="16">
        <v>0</v>
      </c>
      <c r="AZ364" s="16">
        <v>0</v>
      </c>
      <c r="BA364" s="16">
        <v>0</v>
      </c>
      <c r="BB364" s="16">
        <v>24475</v>
      </c>
      <c r="BC364" s="16">
        <v>0</v>
      </c>
      <c r="BD364" s="16">
        <v>0</v>
      </c>
      <c r="BE364" s="16">
        <v>0</v>
      </c>
      <c r="BF364" s="16">
        <v>0</v>
      </c>
      <c r="BG364" s="16">
        <v>0</v>
      </c>
      <c r="BH364" s="16">
        <v>0</v>
      </c>
      <c r="BI364" s="16">
        <v>0</v>
      </c>
      <c r="BJ364" s="16">
        <v>0</v>
      </c>
      <c r="BK364" s="16">
        <v>0</v>
      </c>
      <c r="BL364" s="16">
        <v>0</v>
      </c>
      <c r="BM364" s="16">
        <v>0</v>
      </c>
      <c r="BN364" s="16">
        <v>0</v>
      </c>
      <c r="BO364" s="16">
        <v>0</v>
      </c>
      <c r="BP364" s="16">
        <v>0</v>
      </c>
      <c r="BQ364" s="16">
        <v>0</v>
      </c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  <c r="BW364" s="16">
        <v>0</v>
      </c>
      <c r="BX364" s="16">
        <v>0</v>
      </c>
      <c r="BY364" s="16">
        <v>0</v>
      </c>
      <c r="BZ364" s="16">
        <v>0</v>
      </c>
      <c r="CA364" s="16">
        <v>0</v>
      </c>
      <c r="CB364" s="16">
        <v>0</v>
      </c>
      <c r="CC364" s="16">
        <v>0</v>
      </c>
      <c r="CD364" s="16">
        <f t="shared" si="5"/>
        <v>24475</v>
      </c>
    </row>
    <row r="365" spans="1:82" ht="10.5" x14ac:dyDescent="0.35">
      <c r="A365" s="33">
        <v>360</v>
      </c>
      <c r="B365" s="15" t="s">
        <v>374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  <c r="BA365" s="16">
        <v>0</v>
      </c>
      <c r="BB365" s="16">
        <v>11502</v>
      </c>
      <c r="BC365" s="16">
        <v>0</v>
      </c>
      <c r="BD365" s="16">
        <v>0</v>
      </c>
      <c r="BE365" s="16">
        <v>0</v>
      </c>
      <c r="BF365" s="16">
        <v>0</v>
      </c>
      <c r="BG365" s="16">
        <v>0</v>
      </c>
      <c r="BH365" s="16">
        <v>0</v>
      </c>
      <c r="BI365" s="16">
        <v>0</v>
      </c>
      <c r="BJ365" s="16">
        <v>0</v>
      </c>
      <c r="BK365" s="16">
        <v>0</v>
      </c>
      <c r="BL365" s="16">
        <v>0</v>
      </c>
      <c r="BM365" s="16">
        <v>0</v>
      </c>
      <c r="BN365" s="16">
        <v>0</v>
      </c>
      <c r="BO365" s="16">
        <v>0</v>
      </c>
      <c r="BP365" s="16">
        <v>0</v>
      </c>
      <c r="BQ365" s="16">
        <v>0</v>
      </c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  <c r="BW365" s="16">
        <v>0</v>
      </c>
      <c r="BX365" s="16">
        <v>0</v>
      </c>
      <c r="BY365" s="16">
        <v>0</v>
      </c>
      <c r="BZ365" s="16">
        <v>0</v>
      </c>
      <c r="CA365" s="16">
        <v>0</v>
      </c>
      <c r="CB365" s="16">
        <v>0</v>
      </c>
      <c r="CC365" s="16">
        <v>0</v>
      </c>
      <c r="CD365" s="16">
        <f t="shared" si="5"/>
        <v>11502</v>
      </c>
    </row>
    <row r="366" spans="1:82" ht="10.5" x14ac:dyDescent="0.35">
      <c r="A366" s="33">
        <v>361</v>
      </c>
      <c r="B366" s="15" t="s">
        <v>375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16">
        <v>0</v>
      </c>
      <c r="AU366" s="16">
        <v>0</v>
      </c>
      <c r="AV366" s="16">
        <v>0</v>
      </c>
      <c r="AW366" s="16">
        <v>0</v>
      </c>
      <c r="AX366" s="16">
        <v>0</v>
      </c>
      <c r="AY366" s="16">
        <v>0</v>
      </c>
      <c r="AZ366" s="16">
        <v>0</v>
      </c>
      <c r="BA366" s="16">
        <v>0</v>
      </c>
      <c r="BB366" s="16">
        <v>14160</v>
      </c>
      <c r="BC366" s="16">
        <v>0</v>
      </c>
      <c r="BD366" s="16">
        <v>0</v>
      </c>
      <c r="BE366" s="16">
        <v>0</v>
      </c>
      <c r="BF366" s="16">
        <v>0</v>
      </c>
      <c r="BG366" s="16">
        <v>0</v>
      </c>
      <c r="BH366" s="16">
        <v>0</v>
      </c>
      <c r="BI366" s="16">
        <v>0</v>
      </c>
      <c r="BJ366" s="16">
        <v>0</v>
      </c>
      <c r="BK366" s="16">
        <v>0</v>
      </c>
      <c r="BL366" s="16">
        <v>0</v>
      </c>
      <c r="BM366" s="16">
        <v>0</v>
      </c>
      <c r="BN366" s="16">
        <v>0</v>
      </c>
      <c r="BO366" s="16">
        <v>0</v>
      </c>
      <c r="BP366" s="16">
        <v>0</v>
      </c>
      <c r="BQ366" s="16">
        <v>0</v>
      </c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  <c r="BW366" s="16">
        <v>0</v>
      </c>
      <c r="BX366" s="16">
        <v>0</v>
      </c>
      <c r="BY366" s="16">
        <v>0</v>
      </c>
      <c r="BZ366" s="16">
        <v>0</v>
      </c>
      <c r="CA366" s="16">
        <v>0</v>
      </c>
      <c r="CB366" s="16">
        <v>0</v>
      </c>
      <c r="CC366" s="16">
        <v>0</v>
      </c>
      <c r="CD366" s="16">
        <f t="shared" si="5"/>
        <v>14160</v>
      </c>
    </row>
    <row r="367" spans="1:82" ht="10.5" x14ac:dyDescent="0.35">
      <c r="A367" s="33">
        <v>362</v>
      </c>
      <c r="B367" s="15" t="s">
        <v>376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815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0</v>
      </c>
      <c r="AS367" s="16">
        <v>0</v>
      </c>
      <c r="AT367" s="16">
        <v>0</v>
      </c>
      <c r="AU367" s="16">
        <v>0</v>
      </c>
      <c r="AV367" s="16">
        <v>0</v>
      </c>
      <c r="AW367" s="16">
        <v>0</v>
      </c>
      <c r="AX367" s="16">
        <v>0</v>
      </c>
      <c r="AY367" s="16">
        <v>0</v>
      </c>
      <c r="AZ367" s="16">
        <v>0</v>
      </c>
      <c r="BA367" s="16">
        <v>0</v>
      </c>
      <c r="BB367" s="16">
        <v>0</v>
      </c>
      <c r="BC367" s="16">
        <v>0</v>
      </c>
      <c r="BD367" s="16">
        <v>0</v>
      </c>
      <c r="BE367" s="16">
        <v>0</v>
      </c>
      <c r="BF367" s="16">
        <v>0</v>
      </c>
      <c r="BG367" s="16">
        <v>0</v>
      </c>
      <c r="BH367" s="16">
        <v>0</v>
      </c>
      <c r="BI367" s="16">
        <v>0</v>
      </c>
      <c r="BJ367" s="16">
        <v>0</v>
      </c>
      <c r="BK367" s="16">
        <v>0</v>
      </c>
      <c r="BL367" s="16">
        <v>0</v>
      </c>
      <c r="BM367" s="16">
        <v>0</v>
      </c>
      <c r="BN367" s="16">
        <v>0</v>
      </c>
      <c r="BO367" s="16">
        <v>0</v>
      </c>
      <c r="BP367" s="16">
        <v>0</v>
      </c>
      <c r="BQ367" s="16">
        <v>0</v>
      </c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  <c r="BW367" s="16">
        <v>0</v>
      </c>
      <c r="BX367" s="16">
        <v>0</v>
      </c>
      <c r="BY367" s="16">
        <v>0</v>
      </c>
      <c r="BZ367" s="16">
        <v>0</v>
      </c>
      <c r="CA367" s="16">
        <v>0</v>
      </c>
      <c r="CB367" s="16">
        <v>0</v>
      </c>
      <c r="CC367" s="16">
        <v>0</v>
      </c>
      <c r="CD367" s="16">
        <f t="shared" si="5"/>
        <v>815</v>
      </c>
    </row>
    <row r="368" spans="1:82" ht="10.5" x14ac:dyDescent="0.35">
      <c r="A368" s="33">
        <v>363</v>
      </c>
      <c r="B368" s="15" t="s">
        <v>377</v>
      </c>
      <c r="C368" s="16">
        <v>0</v>
      </c>
      <c r="D368" s="16">
        <v>100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16">
        <v>0</v>
      </c>
      <c r="AU368" s="16">
        <v>0</v>
      </c>
      <c r="AV368" s="16">
        <v>0</v>
      </c>
      <c r="AW368" s="16">
        <v>0</v>
      </c>
      <c r="AX368" s="16">
        <v>0</v>
      </c>
      <c r="AY368" s="16">
        <v>0</v>
      </c>
      <c r="AZ368" s="16">
        <v>0</v>
      </c>
      <c r="BA368" s="16">
        <v>0</v>
      </c>
      <c r="BB368" s="16">
        <v>0</v>
      </c>
      <c r="BC368" s="16">
        <v>0</v>
      </c>
      <c r="BD368" s="16">
        <v>0</v>
      </c>
      <c r="BE368" s="16">
        <v>0</v>
      </c>
      <c r="BF368" s="16">
        <v>0</v>
      </c>
      <c r="BG368" s="16">
        <v>0</v>
      </c>
      <c r="BH368" s="16">
        <v>0</v>
      </c>
      <c r="BI368" s="16">
        <v>0</v>
      </c>
      <c r="BJ368" s="16">
        <v>0</v>
      </c>
      <c r="BK368" s="16">
        <v>0</v>
      </c>
      <c r="BL368" s="16">
        <v>0</v>
      </c>
      <c r="BM368" s="16">
        <v>0</v>
      </c>
      <c r="BN368" s="16">
        <v>0</v>
      </c>
      <c r="BO368" s="16">
        <v>0</v>
      </c>
      <c r="BP368" s="16">
        <v>0</v>
      </c>
      <c r="BQ368" s="16">
        <v>0</v>
      </c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  <c r="BW368" s="16">
        <v>0</v>
      </c>
      <c r="BX368" s="16">
        <v>0</v>
      </c>
      <c r="BY368" s="16">
        <v>0</v>
      </c>
      <c r="BZ368" s="16">
        <v>0</v>
      </c>
      <c r="CA368" s="16">
        <v>0</v>
      </c>
      <c r="CB368" s="16">
        <v>0</v>
      </c>
      <c r="CC368" s="16">
        <v>0</v>
      </c>
      <c r="CD368" s="16">
        <f t="shared" si="5"/>
        <v>100</v>
      </c>
    </row>
    <row r="369" spans="1:82" ht="10.5" x14ac:dyDescent="0.35">
      <c r="A369" s="33">
        <v>364</v>
      </c>
      <c r="B369" s="15" t="s">
        <v>378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237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0</v>
      </c>
      <c r="AX369" s="16">
        <v>0</v>
      </c>
      <c r="AY369" s="16">
        <v>0</v>
      </c>
      <c r="AZ369" s="16">
        <v>0</v>
      </c>
      <c r="BA369" s="16">
        <v>0</v>
      </c>
      <c r="BB369" s="16">
        <v>0</v>
      </c>
      <c r="BC369" s="16">
        <v>0</v>
      </c>
      <c r="BD369" s="16">
        <v>0</v>
      </c>
      <c r="BE369" s="16">
        <v>0</v>
      </c>
      <c r="BF369" s="16">
        <v>0</v>
      </c>
      <c r="BG369" s="16">
        <v>0</v>
      </c>
      <c r="BH369" s="16">
        <v>0</v>
      </c>
      <c r="BI369" s="16">
        <v>0</v>
      </c>
      <c r="BJ369" s="16">
        <v>0</v>
      </c>
      <c r="BK369" s="16">
        <v>0</v>
      </c>
      <c r="BL369" s="16">
        <v>0</v>
      </c>
      <c r="BM369" s="16">
        <v>0</v>
      </c>
      <c r="BN369" s="16">
        <v>0</v>
      </c>
      <c r="BO369" s="16">
        <v>0</v>
      </c>
      <c r="BP369" s="16">
        <v>0</v>
      </c>
      <c r="BQ369" s="16">
        <v>0</v>
      </c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  <c r="BW369" s="16">
        <v>0</v>
      </c>
      <c r="BX369" s="16">
        <v>0</v>
      </c>
      <c r="BY369" s="16">
        <v>0</v>
      </c>
      <c r="BZ369" s="16">
        <v>0</v>
      </c>
      <c r="CA369" s="16">
        <v>0</v>
      </c>
      <c r="CB369" s="16">
        <v>0</v>
      </c>
      <c r="CC369" s="16">
        <v>0</v>
      </c>
      <c r="CD369" s="16">
        <f t="shared" si="5"/>
        <v>237</v>
      </c>
    </row>
    <row r="370" spans="1:82" ht="10.5" x14ac:dyDescent="0.35">
      <c r="A370" s="33">
        <v>365</v>
      </c>
      <c r="B370" s="15" t="s">
        <v>379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82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</v>
      </c>
      <c r="AS370" s="16">
        <v>0</v>
      </c>
      <c r="AT370" s="16">
        <v>0</v>
      </c>
      <c r="AU370" s="16">
        <v>0</v>
      </c>
      <c r="AV370" s="16">
        <v>0</v>
      </c>
      <c r="AW370" s="16">
        <v>0</v>
      </c>
      <c r="AX370" s="16">
        <v>0</v>
      </c>
      <c r="AY370" s="16">
        <v>0</v>
      </c>
      <c r="AZ370" s="16">
        <v>0</v>
      </c>
      <c r="BA370" s="16">
        <v>0</v>
      </c>
      <c r="BB370" s="16">
        <v>0</v>
      </c>
      <c r="BC370" s="16">
        <v>0</v>
      </c>
      <c r="BD370" s="16">
        <v>0</v>
      </c>
      <c r="BE370" s="16">
        <v>0</v>
      </c>
      <c r="BF370" s="16">
        <v>0</v>
      </c>
      <c r="BG370" s="16">
        <v>0</v>
      </c>
      <c r="BH370" s="16">
        <v>0</v>
      </c>
      <c r="BI370" s="16">
        <v>0</v>
      </c>
      <c r="BJ370" s="16">
        <v>0</v>
      </c>
      <c r="BK370" s="16">
        <v>0</v>
      </c>
      <c r="BL370" s="16">
        <v>0</v>
      </c>
      <c r="BM370" s="16">
        <v>0</v>
      </c>
      <c r="BN370" s="16">
        <v>0</v>
      </c>
      <c r="BO370" s="16">
        <v>0</v>
      </c>
      <c r="BP370" s="16">
        <v>0</v>
      </c>
      <c r="BQ370" s="16">
        <v>0</v>
      </c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  <c r="BW370" s="16">
        <v>0</v>
      </c>
      <c r="BX370" s="16">
        <v>0</v>
      </c>
      <c r="BY370" s="16">
        <v>0</v>
      </c>
      <c r="BZ370" s="16">
        <v>0</v>
      </c>
      <c r="CA370" s="16">
        <v>0</v>
      </c>
      <c r="CB370" s="16">
        <v>0</v>
      </c>
      <c r="CC370" s="16">
        <v>0</v>
      </c>
      <c r="CD370" s="16">
        <f t="shared" si="5"/>
        <v>82</v>
      </c>
    </row>
    <row r="371" spans="1:82" ht="10.5" x14ac:dyDescent="0.35">
      <c r="A371" s="33">
        <v>366</v>
      </c>
      <c r="B371" s="15" t="s">
        <v>380</v>
      </c>
      <c r="C371" s="16">
        <v>133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  <c r="AY371" s="16">
        <v>0</v>
      </c>
      <c r="AZ371" s="16">
        <v>0</v>
      </c>
      <c r="BA371" s="16">
        <v>0</v>
      </c>
      <c r="BB371" s="16">
        <v>0</v>
      </c>
      <c r="BC371" s="16">
        <v>0</v>
      </c>
      <c r="BD371" s="16">
        <v>0</v>
      </c>
      <c r="BE371" s="16">
        <v>0</v>
      </c>
      <c r="BF371" s="16">
        <v>0</v>
      </c>
      <c r="BG371" s="16">
        <v>0</v>
      </c>
      <c r="BH371" s="16">
        <v>0</v>
      </c>
      <c r="BI371" s="16">
        <v>0</v>
      </c>
      <c r="BJ371" s="16">
        <v>0</v>
      </c>
      <c r="BK371" s="16">
        <v>0</v>
      </c>
      <c r="BL371" s="16">
        <v>0</v>
      </c>
      <c r="BM371" s="16">
        <v>0</v>
      </c>
      <c r="BN371" s="16">
        <v>0</v>
      </c>
      <c r="BO371" s="16">
        <v>0</v>
      </c>
      <c r="BP371" s="16">
        <v>0</v>
      </c>
      <c r="BQ371" s="16">
        <v>0</v>
      </c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  <c r="BW371" s="16">
        <v>0</v>
      </c>
      <c r="BX371" s="16">
        <v>0</v>
      </c>
      <c r="BY371" s="16">
        <v>0</v>
      </c>
      <c r="BZ371" s="16">
        <v>0</v>
      </c>
      <c r="CA371" s="16">
        <v>0</v>
      </c>
      <c r="CB371" s="16">
        <v>0</v>
      </c>
      <c r="CC371" s="16">
        <v>0</v>
      </c>
      <c r="CD371" s="16">
        <f t="shared" si="5"/>
        <v>133</v>
      </c>
    </row>
    <row r="372" spans="1:82" ht="10.5" x14ac:dyDescent="0.35">
      <c r="A372" s="33">
        <v>367</v>
      </c>
      <c r="B372" s="15" t="s">
        <v>381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16">
        <v>0</v>
      </c>
      <c r="AU372" s="16">
        <v>0</v>
      </c>
      <c r="AV372" s="16">
        <v>0</v>
      </c>
      <c r="AW372" s="16">
        <v>0</v>
      </c>
      <c r="AX372" s="16">
        <v>0</v>
      </c>
      <c r="AY372" s="16">
        <v>0</v>
      </c>
      <c r="AZ372" s="16">
        <v>0</v>
      </c>
      <c r="BA372" s="16">
        <v>0</v>
      </c>
      <c r="BB372" s="16">
        <v>0</v>
      </c>
      <c r="BC372" s="16">
        <v>0</v>
      </c>
      <c r="BD372" s="16">
        <v>0</v>
      </c>
      <c r="BE372" s="16">
        <v>0</v>
      </c>
      <c r="BF372" s="16">
        <v>0</v>
      </c>
      <c r="BG372" s="16">
        <v>0</v>
      </c>
      <c r="BH372" s="16">
        <v>0</v>
      </c>
      <c r="BI372" s="16">
        <v>0</v>
      </c>
      <c r="BJ372" s="16">
        <v>0</v>
      </c>
      <c r="BK372" s="16">
        <v>0</v>
      </c>
      <c r="BL372" s="16">
        <v>0</v>
      </c>
      <c r="BM372" s="16">
        <v>0</v>
      </c>
      <c r="BN372" s="16">
        <v>0</v>
      </c>
      <c r="BO372" s="16">
        <v>0</v>
      </c>
      <c r="BP372" s="16">
        <v>211</v>
      </c>
      <c r="BQ372" s="16">
        <v>0</v>
      </c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  <c r="BW372" s="16">
        <v>0</v>
      </c>
      <c r="BX372" s="16">
        <v>0</v>
      </c>
      <c r="BY372" s="16">
        <v>0</v>
      </c>
      <c r="BZ372" s="16">
        <v>0</v>
      </c>
      <c r="CA372" s="16">
        <v>0</v>
      </c>
      <c r="CB372" s="16">
        <v>0</v>
      </c>
      <c r="CC372" s="16">
        <v>0</v>
      </c>
      <c r="CD372" s="16">
        <f t="shared" si="5"/>
        <v>211</v>
      </c>
    </row>
    <row r="373" spans="1:82" ht="10.5" x14ac:dyDescent="0.35">
      <c r="A373" s="33">
        <v>368</v>
      </c>
      <c r="B373" s="15" t="s">
        <v>382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0</v>
      </c>
      <c r="AU373" s="16">
        <v>0</v>
      </c>
      <c r="AV373" s="16">
        <v>0</v>
      </c>
      <c r="AW373" s="16">
        <v>0</v>
      </c>
      <c r="AX373" s="16">
        <v>0</v>
      </c>
      <c r="AY373" s="16">
        <v>0</v>
      </c>
      <c r="AZ373" s="16">
        <v>0</v>
      </c>
      <c r="BA373" s="16">
        <v>0</v>
      </c>
      <c r="BB373" s="16">
        <v>0</v>
      </c>
      <c r="BC373" s="16">
        <v>0</v>
      </c>
      <c r="BD373" s="16">
        <v>0</v>
      </c>
      <c r="BE373" s="16">
        <v>0</v>
      </c>
      <c r="BF373" s="16">
        <v>0</v>
      </c>
      <c r="BG373" s="16">
        <v>0</v>
      </c>
      <c r="BH373" s="16">
        <v>0</v>
      </c>
      <c r="BI373" s="16">
        <v>0</v>
      </c>
      <c r="BJ373" s="16">
        <v>0</v>
      </c>
      <c r="BK373" s="16">
        <v>0</v>
      </c>
      <c r="BL373" s="16">
        <v>0</v>
      </c>
      <c r="BM373" s="16">
        <v>26</v>
      </c>
      <c r="BN373" s="16">
        <v>0</v>
      </c>
      <c r="BO373" s="16">
        <v>0</v>
      </c>
      <c r="BP373" s="16">
        <v>0</v>
      </c>
      <c r="BQ373" s="16">
        <v>0</v>
      </c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  <c r="BW373" s="16">
        <v>0</v>
      </c>
      <c r="BX373" s="16">
        <v>0</v>
      </c>
      <c r="BY373" s="16">
        <v>0</v>
      </c>
      <c r="BZ373" s="16">
        <v>0</v>
      </c>
      <c r="CA373" s="16">
        <v>0</v>
      </c>
      <c r="CB373" s="16">
        <v>0</v>
      </c>
      <c r="CC373" s="16">
        <v>0</v>
      </c>
      <c r="CD373" s="16">
        <f t="shared" si="5"/>
        <v>26</v>
      </c>
    </row>
    <row r="374" spans="1:82" ht="10.5" x14ac:dyDescent="0.35">
      <c r="A374" s="33">
        <v>369</v>
      </c>
      <c r="B374" s="15" t="s">
        <v>383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34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10</v>
      </c>
      <c r="AO374" s="16">
        <v>0</v>
      </c>
      <c r="AP374" s="16">
        <v>0</v>
      </c>
      <c r="AQ374" s="16">
        <v>0</v>
      </c>
      <c r="AR374" s="16">
        <v>0</v>
      </c>
      <c r="AS374" s="16">
        <v>0</v>
      </c>
      <c r="AT374" s="16">
        <v>0</v>
      </c>
      <c r="AU374" s="16">
        <v>0</v>
      </c>
      <c r="AV374" s="16">
        <v>0</v>
      </c>
      <c r="AW374" s="16">
        <v>0</v>
      </c>
      <c r="AX374" s="16">
        <v>0</v>
      </c>
      <c r="AY374" s="16">
        <v>0</v>
      </c>
      <c r="AZ374" s="16">
        <v>0</v>
      </c>
      <c r="BA374" s="16">
        <v>0</v>
      </c>
      <c r="BB374" s="16">
        <v>0</v>
      </c>
      <c r="BC374" s="16">
        <v>0</v>
      </c>
      <c r="BD374" s="16">
        <v>0</v>
      </c>
      <c r="BE374" s="16">
        <v>0</v>
      </c>
      <c r="BF374" s="16">
        <v>0</v>
      </c>
      <c r="BG374" s="16">
        <v>0</v>
      </c>
      <c r="BH374" s="16">
        <v>0</v>
      </c>
      <c r="BI374" s="16">
        <v>0</v>
      </c>
      <c r="BJ374" s="16">
        <v>0</v>
      </c>
      <c r="BK374" s="16">
        <v>0</v>
      </c>
      <c r="BL374" s="16">
        <v>0</v>
      </c>
      <c r="BM374" s="16">
        <v>0</v>
      </c>
      <c r="BN374" s="16">
        <v>0</v>
      </c>
      <c r="BO374" s="16">
        <v>0</v>
      </c>
      <c r="BP374" s="16">
        <v>0</v>
      </c>
      <c r="BQ374" s="16">
        <v>0</v>
      </c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  <c r="BW374" s="16">
        <v>0</v>
      </c>
      <c r="BX374" s="16">
        <v>0</v>
      </c>
      <c r="BY374" s="16">
        <v>0</v>
      </c>
      <c r="BZ374" s="16">
        <v>0</v>
      </c>
      <c r="CA374" s="16">
        <v>0</v>
      </c>
      <c r="CB374" s="16">
        <v>0</v>
      </c>
      <c r="CC374" s="16">
        <v>0</v>
      </c>
      <c r="CD374" s="16">
        <f t="shared" si="5"/>
        <v>44</v>
      </c>
    </row>
    <row r="375" spans="1:82" ht="10.5" x14ac:dyDescent="0.35">
      <c r="A375" s="33">
        <v>370</v>
      </c>
      <c r="B375" s="15" t="s">
        <v>384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  <c r="AY375" s="16">
        <v>0</v>
      </c>
      <c r="AZ375" s="16">
        <v>0</v>
      </c>
      <c r="BA375" s="16">
        <v>0</v>
      </c>
      <c r="BB375" s="16">
        <v>0</v>
      </c>
      <c r="BC375" s="16">
        <v>0</v>
      </c>
      <c r="BD375" s="16">
        <v>0</v>
      </c>
      <c r="BE375" s="16">
        <v>0</v>
      </c>
      <c r="BF375" s="16">
        <v>0</v>
      </c>
      <c r="BG375" s="16">
        <v>0</v>
      </c>
      <c r="BH375" s="16">
        <v>0</v>
      </c>
      <c r="BI375" s="16">
        <v>0</v>
      </c>
      <c r="BJ375" s="16">
        <v>0</v>
      </c>
      <c r="BK375" s="16">
        <v>0</v>
      </c>
      <c r="BL375" s="16">
        <v>0</v>
      </c>
      <c r="BM375" s="16">
        <v>0</v>
      </c>
      <c r="BN375" s="16">
        <v>0</v>
      </c>
      <c r="BO375" s="16">
        <v>0</v>
      </c>
      <c r="BP375" s="16">
        <v>0</v>
      </c>
      <c r="BQ375" s="16">
        <v>0</v>
      </c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  <c r="BW375" s="16">
        <v>0</v>
      </c>
      <c r="BX375" s="16">
        <v>0</v>
      </c>
      <c r="BY375" s="16">
        <v>0</v>
      </c>
      <c r="BZ375" s="16">
        <v>0</v>
      </c>
      <c r="CA375" s="16">
        <v>0</v>
      </c>
      <c r="CB375" s="16">
        <v>0</v>
      </c>
      <c r="CC375" s="16">
        <v>0</v>
      </c>
      <c r="CD375" s="16">
        <f t="shared" si="5"/>
        <v>0</v>
      </c>
    </row>
    <row r="376" spans="1:82" ht="10.5" x14ac:dyDescent="0.35">
      <c r="A376" s="33">
        <v>371</v>
      </c>
      <c r="B376" s="15" t="s">
        <v>385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143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  <c r="AY376" s="16">
        <v>0</v>
      </c>
      <c r="AZ376" s="16">
        <v>0</v>
      </c>
      <c r="BA376" s="16">
        <v>0</v>
      </c>
      <c r="BB376" s="16">
        <v>0</v>
      </c>
      <c r="BC376" s="16">
        <v>0</v>
      </c>
      <c r="BD376" s="16">
        <v>0</v>
      </c>
      <c r="BE376" s="16">
        <v>0</v>
      </c>
      <c r="BF376" s="16">
        <v>0</v>
      </c>
      <c r="BG376" s="16">
        <v>0</v>
      </c>
      <c r="BH376" s="16">
        <v>0</v>
      </c>
      <c r="BI376" s="16">
        <v>0</v>
      </c>
      <c r="BJ376" s="16">
        <v>0</v>
      </c>
      <c r="BK376" s="16">
        <v>0</v>
      </c>
      <c r="BL376" s="16">
        <v>0</v>
      </c>
      <c r="BM376" s="16">
        <v>0</v>
      </c>
      <c r="BN376" s="16">
        <v>0</v>
      </c>
      <c r="BO376" s="16">
        <v>0</v>
      </c>
      <c r="BP376" s="16">
        <v>0</v>
      </c>
      <c r="BQ376" s="16">
        <v>0</v>
      </c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  <c r="BW376" s="16">
        <v>0</v>
      </c>
      <c r="BX376" s="16">
        <v>0</v>
      </c>
      <c r="BY376" s="16">
        <v>0</v>
      </c>
      <c r="BZ376" s="16">
        <v>0</v>
      </c>
      <c r="CA376" s="16">
        <v>0</v>
      </c>
      <c r="CB376" s="16">
        <v>0</v>
      </c>
      <c r="CC376" s="16">
        <v>0</v>
      </c>
      <c r="CD376" s="16">
        <f t="shared" si="5"/>
        <v>143</v>
      </c>
    </row>
    <row r="377" spans="1:82" ht="10.5" x14ac:dyDescent="0.35">
      <c r="A377" s="33">
        <v>372</v>
      </c>
      <c r="B377" s="15" t="s">
        <v>386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8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>
        <v>0</v>
      </c>
      <c r="BA377" s="16">
        <v>0</v>
      </c>
      <c r="BB377" s="16">
        <v>0</v>
      </c>
      <c r="BC377" s="16">
        <v>0</v>
      </c>
      <c r="BD377" s="16">
        <v>0</v>
      </c>
      <c r="BE377" s="16">
        <v>0</v>
      </c>
      <c r="BF377" s="16">
        <v>0</v>
      </c>
      <c r="BG377" s="16">
        <v>0</v>
      </c>
      <c r="BH377" s="16">
        <v>0</v>
      </c>
      <c r="BI377" s="16">
        <v>0</v>
      </c>
      <c r="BJ377" s="16">
        <v>0</v>
      </c>
      <c r="BK377" s="16">
        <v>0</v>
      </c>
      <c r="BL377" s="16">
        <v>0</v>
      </c>
      <c r="BM377" s="16">
        <v>0</v>
      </c>
      <c r="BN377" s="16">
        <v>0</v>
      </c>
      <c r="BO377" s="16">
        <v>0</v>
      </c>
      <c r="BP377" s="16">
        <v>0</v>
      </c>
      <c r="BQ377" s="16">
        <v>0</v>
      </c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  <c r="BW377" s="16">
        <v>0</v>
      </c>
      <c r="BX377" s="16">
        <v>0</v>
      </c>
      <c r="BY377" s="16">
        <v>0</v>
      </c>
      <c r="BZ377" s="16">
        <v>0</v>
      </c>
      <c r="CA377" s="16">
        <v>0</v>
      </c>
      <c r="CB377" s="16">
        <v>0</v>
      </c>
      <c r="CC377" s="16">
        <v>0</v>
      </c>
      <c r="CD377" s="16">
        <f t="shared" si="5"/>
        <v>8</v>
      </c>
    </row>
    <row r="378" spans="1:82" ht="10.5" x14ac:dyDescent="0.35">
      <c r="A378" s="33">
        <v>373</v>
      </c>
      <c r="B378" s="15" t="s">
        <v>387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>
        <v>0</v>
      </c>
      <c r="BA378" s="16">
        <v>0</v>
      </c>
      <c r="BB378" s="16">
        <v>0</v>
      </c>
      <c r="BC378" s="16">
        <v>0</v>
      </c>
      <c r="BD378" s="16">
        <v>0</v>
      </c>
      <c r="BE378" s="16">
        <v>0</v>
      </c>
      <c r="BF378" s="16">
        <v>0</v>
      </c>
      <c r="BG378" s="16">
        <v>0</v>
      </c>
      <c r="BH378" s="16">
        <v>0</v>
      </c>
      <c r="BI378" s="16">
        <v>0</v>
      </c>
      <c r="BJ378" s="16">
        <v>0</v>
      </c>
      <c r="BK378" s="16">
        <v>0</v>
      </c>
      <c r="BL378" s="16">
        <v>272</v>
      </c>
      <c r="BM378" s="16">
        <v>0</v>
      </c>
      <c r="BN378" s="16">
        <v>0</v>
      </c>
      <c r="BO378" s="16">
        <v>0</v>
      </c>
      <c r="BP378" s="16">
        <v>0</v>
      </c>
      <c r="BQ378" s="16">
        <v>0</v>
      </c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  <c r="BW378" s="16">
        <v>0</v>
      </c>
      <c r="BX378" s="16">
        <v>0</v>
      </c>
      <c r="BY378" s="16">
        <v>0</v>
      </c>
      <c r="BZ378" s="16">
        <v>0</v>
      </c>
      <c r="CA378" s="16">
        <v>0</v>
      </c>
      <c r="CB378" s="16">
        <v>0</v>
      </c>
      <c r="CC378" s="16">
        <v>0</v>
      </c>
      <c r="CD378" s="16">
        <f t="shared" si="5"/>
        <v>272</v>
      </c>
    </row>
    <row r="379" spans="1:82" ht="10.5" x14ac:dyDescent="0.35">
      <c r="A379" s="33">
        <v>374</v>
      </c>
      <c r="B379" s="15" t="s">
        <v>388</v>
      </c>
      <c r="C379" s="16">
        <v>258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0</v>
      </c>
      <c r="AP379" s="16">
        <v>0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>
        <v>0</v>
      </c>
      <c r="BA379" s="16">
        <v>0</v>
      </c>
      <c r="BB379" s="16">
        <v>0</v>
      </c>
      <c r="BC379" s="16">
        <v>0</v>
      </c>
      <c r="BD379" s="16">
        <v>0</v>
      </c>
      <c r="BE379" s="16">
        <v>0</v>
      </c>
      <c r="BF379" s="16">
        <v>0</v>
      </c>
      <c r="BG379" s="16">
        <v>0</v>
      </c>
      <c r="BH379" s="16">
        <v>0</v>
      </c>
      <c r="BI379" s="16">
        <v>0</v>
      </c>
      <c r="BJ379" s="16">
        <v>0</v>
      </c>
      <c r="BK379" s="16">
        <v>0</v>
      </c>
      <c r="BL379" s="16">
        <v>0</v>
      </c>
      <c r="BM379" s="16">
        <v>0</v>
      </c>
      <c r="BN379" s="16">
        <v>0</v>
      </c>
      <c r="BO379" s="16">
        <v>0</v>
      </c>
      <c r="BP379" s="16">
        <v>0</v>
      </c>
      <c r="BQ379" s="16">
        <v>0</v>
      </c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  <c r="BW379" s="16">
        <v>0</v>
      </c>
      <c r="BX379" s="16">
        <v>0</v>
      </c>
      <c r="BY379" s="16">
        <v>0</v>
      </c>
      <c r="BZ379" s="16">
        <v>0</v>
      </c>
      <c r="CA379" s="16">
        <v>0</v>
      </c>
      <c r="CB379" s="16">
        <v>0</v>
      </c>
      <c r="CC379" s="16">
        <v>0</v>
      </c>
      <c r="CD379" s="16">
        <f t="shared" si="5"/>
        <v>258</v>
      </c>
    </row>
    <row r="380" spans="1:82" ht="10.5" x14ac:dyDescent="0.35">
      <c r="A380" s="33">
        <v>375</v>
      </c>
      <c r="B380" s="15" t="s">
        <v>389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16">
        <v>0</v>
      </c>
      <c r="AU380" s="16">
        <v>0</v>
      </c>
      <c r="AV380" s="16">
        <v>0</v>
      </c>
      <c r="AW380" s="16">
        <v>0</v>
      </c>
      <c r="AX380" s="16">
        <v>0</v>
      </c>
      <c r="AY380" s="16">
        <v>0</v>
      </c>
      <c r="AZ380" s="16">
        <v>0</v>
      </c>
      <c r="BA380" s="16">
        <v>0</v>
      </c>
      <c r="BB380" s="16">
        <v>0</v>
      </c>
      <c r="BC380" s="16">
        <v>0</v>
      </c>
      <c r="BD380" s="16">
        <v>0</v>
      </c>
      <c r="BE380" s="16">
        <v>0</v>
      </c>
      <c r="BF380" s="16">
        <v>0</v>
      </c>
      <c r="BG380" s="16">
        <v>0</v>
      </c>
      <c r="BH380" s="16">
        <v>0</v>
      </c>
      <c r="BI380" s="16">
        <v>0</v>
      </c>
      <c r="BJ380" s="16">
        <v>0</v>
      </c>
      <c r="BK380" s="16">
        <v>0</v>
      </c>
      <c r="BL380" s="16">
        <v>0</v>
      </c>
      <c r="BM380" s="16">
        <v>92</v>
      </c>
      <c r="BN380" s="16">
        <v>0</v>
      </c>
      <c r="BO380" s="16">
        <v>0</v>
      </c>
      <c r="BP380" s="16">
        <v>0</v>
      </c>
      <c r="BQ380" s="16">
        <v>0</v>
      </c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  <c r="BW380" s="16">
        <v>0</v>
      </c>
      <c r="BX380" s="16">
        <v>0</v>
      </c>
      <c r="BY380" s="16">
        <v>0</v>
      </c>
      <c r="BZ380" s="16">
        <v>0</v>
      </c>
      <c r="CA380" s="16">
        <v>0</v>
      </c>
      <c r="CB380" s="16">
        <v>0</v>
      </c>
      <c r="CC380" s="16">
        <v>0</v>
      </c>
      <c r="CD380" s="16">
        <f t="shared" si="5"/>
        <v>92</v>
      </c>
    </row>
    <row r="381" spans="1:82" ht="10.5" x14ac:dyDescent="0.35">
      <c r="A381" s="33">
        <v>376</v>
      </c>
      <c r="B381" s="15" t="s">
        <v>390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4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16">
        <v>0</v>
      </c>
      <c r="AU381" s="16">
        <v>0</v>
      </c>
      <c r="AV381" s="16">
        <v>0</v>
      </c>
      <c r="AW381" s="16">
        <v>0</v>
      </c>
      <c r="AX381" s="16">
        <v>0</v>
      </c>
      <c r="AY381" s="16">
        <v>0</v>
      </c>
      <c r="AZ381" s="16">
        <v>0</v>
      </c>
      <c r="BA381" s="16">
        <v>0</v>
      </c>
      <c r="BB381" s="16">
        <v>0</v>
      </c>
      <c r="BC381" s="16">
        <v>0</v>
      </c>
      <c r="BD381" s="16">
        <v>0</v>
      </c>
      <c r="BE381" s="16">
        <v>0</v>
      </c>
      <c r="BF381" s="16">
        <v>0</v>
      </c>
      <c r="BG381" s="16">
        <v>0</v>
      </c>
      <c r="BH381" s="16">
        <v>0</v>
      </c>
      <c r="BI381" s="16">
        <v>0</v>
      </c>
      <c r="BJ381" s="16">
        <v>0</v>
      </c>
      <c r="BK381" s="16">
        <v>0</v>
      </c>
      <c r="BL381" s="16">
        <v>0</v>
      </c>
      <c r="BM381" s="16">
        <v>0</v>
      </c>
      <c r="BN381" s="16">
        <v>0</v>
      </c>
      <c r="BO381" s="16">
        <v>0</v>
      </c>
      <c r="BP381" s="16">
        <v>0</v>
      </c>
      <c r="BQ381" s="16">
        <v>0</v>
      </c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  <c r="BW381" s="16">
        <v>0</v>
      </c>
      <c r="BX381" s="16">
        <v>0</v>
      </c>
      <c r="BY381" s="16">
        <v>0</v>
      </c>
      <c r="BZ381" s="16">
        <v>0</v>
      </c>
      <c r="CA381" s="16">
        <v>0</v>
      </c>
      <c r="CB381" s="16">
        <v>0</v>
      </c>
      <c r="CC381" s="16">
        <v>0</v>
      </c>
      <c r="CD381" s="16">
        <f t="shared" si="5"/>
        <v>4</v>
      </c>
    </row>
    <row r="382" spans="1:82" ht="10.5" x14ac:dyDescent="0.35">
      <c r="A382" s="33">
        <v>377</v>
      </c>
      <c r="B382" s="15" t="s">
        <v>391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16">
        <v>0</v>
      </c>
      <c r="AU382" s="16">
        <v>0</v>
      </c>
      <c r="AV382" s="16">
        <v>0</v>
      </c>
      <c r="AW382" s="16">
        <v>0</v>
      </c>
      <c r="AX382" s="16">
        <v>0</v>
      </c>
      <c r="AY382" s="16">
        <v>0</v>
      </c>
      <c r="AZ382" s="16">
        <v>0</v>
      </c>
      <c r="BA382" s="16">
        <v>0</v>
      </c>
      <c r="BB382" s="16">
        <v>0</v>
      </c>
      <c r="BC382" s="16">
        <v>0</v>
      </c>
      <c r="BD382" s="16">
        <v>0</v>
      </c>
      <c r="BE382" s="16">
        <v>0</v>
      </c>
      <c r="BF382" s="16">
        <v>0</v>
      </c>
      <c r="BG382" s="16">
        <v>0</v>
      </c>
      <c r="BH382" s="16">
        <v>0</v>
      </c>
      <c r="BI382" s="16">
        <v>0</v>
      </c>
      <c r="BJ382" s="16">
        <v>0</v>
      </c>
      <c r="BK382" s="16">
        <v>0</v>
      </c>
      <c r="BL382" s="16">
        <v>0</v>
      </c>
      <c r="BM382" s="16">
        <v>0</v>
      </c>
      <c r="BN382" s="16">
        <v>0</v>
      </c>
      <c r="BO382" s="16">
        <v>0</v>
      </c>
      <c r="BP382" s="16">
        <v>0</v>
      </c>
      <c r="BQ382" s="16">
        <v>4</v>
      </c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  <c r="BW382" s="16">
        <v>0</v>
      </c>
      <c r="BX382" s="16">
        <v>0</v>
      </c>
      <c r="BY382" s="16">
        <v>0</v>
      </c>
      <c r="BZ382" s="16">
        <v>0</v>
      </c>
      <c r="CA382" s="16">
        <v>0</v>
      </c>
      <c r="CB382" s="16">
        <v>0</v>
      </c>
      <c r="CC382" s="16">
        <v>0</v>
      </c>
      <c r="CD382" s="16">
        <f t="shared" si="5"/>
        <v>4</v>
      </c>
    </row>
    <row r="383" spans="1:82" ht="10.5" x14ac:dyDescent="0.35">
      <c r="A383" s="33">
        <v>378</v>
      </c>
      <c r="B383" s="15" t="s">
        <v>392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0</v>
      </c>
      <c r="AX383" s="16">
        <v>0</v>
      </c>
      <c r="AY383" s="16">
        <v>0</v>
      </c>
      <c r="AZ383" s="16">
        <v>0</v>
      </c>
      <c r="BA383" s="16">
        <v>0</v>
      </c>
      <c r="BB383" s="16">
        <v>0</v>
      </c>
      <c r="BC383" s="16">
        <v>0</v>
      </c>
      <c r="BD383" s="16">
        <v>0</v>
      </c>
      <c r="BE383" s="16">
        <v>0</v>
      </c>
      <c r="BF383" s="16">
        <v>0</v>
      </c>
      <c r="BG383" s="16">
        <v>0</v>
      </c>
      <c r="BH383" s="16">
        <v>38</v>
      </c>
      <c r="BI383" s="16">
        <v>0</v>
      </c>
      <c r="BJ383" s="16">
        <v>0</v>
      </c>
      <c r="BK383" s="16">
        <v>0</v>
      </c>
      <c r="BL383" s="16">
        <v>0</v>
      </c>
      <c r="BM383" s="16">
        <v>0</v>
      </c>
      <c r="BN383" s="16">
        <v>0</v>
      </c>
      <c r="BO383" s="16">
        <v>0</v>
      </c>
      <c r="BP383" s="16">
        <v>0</v>
      </c>
      <c r="BQ383" s="16">
        <v>0</v>
      </c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  <c r="BW383" s="16">
        <v>0</v>
      </c>
      <c r="BX383" s="16">
        <v>0</v>
      </c>
      <c r="BY383" s="16">
        <v>0</v>
      </c>
      <c r="BZ383" s="16">
        <v>0</v>
      </c>
      <c r="CA383" s="16">
        <v>0</v>
      </c>
      <c r="CB383" s="16">
        <v>0</v>
      </c>
      <c r="CC383" s="16">
        <v>0</v>
      </c>
      <c r="CD383" s="16">
        <f t="shared" si="5"/>
        <v>38</v>
      </c>
    </row>
    <row r="384" spans="1:82" ht="10.5" x14ac:dyDescent="0.35">
      <c r="A384" s="33">
        <v>379</v>
      </c>
      <c r="B384" s="15" t="s">
        <v>393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680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0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  <c r="AY384" s="16">
        <v>0</v>
      </c>
      <c r="AZ384" s="16">
        <v>0</v>
      </c>
      <c r="BA384" s="16">
        <v>0</v>
      </c>
      <c r="BB384" s="16">
        <v>0</v>
      </c>
      <c r="BC384" s="16">
        <v>0</v>
      </c>
      <c r="BD384" s="16">
        <v>0</v>
      </c>
      <c r="BE384" s="16">
        <v>0</v>
      </c>
      <c r="BF384" s="16">
        <v>0</v>
      </c>
      <c r="BG384" s="16">
        <v>0</v>
      </c>
      <c r="BH384" s="16">
        <v>0</v>
      </c>
      <c r="BI384" s="16">
        <v>0</v>
      </c>
      <c r="BJ384" s="16">
        <v>0</v>
      </c>
      <c r="BK384" s="16">
        <v>0</v>
      </c>
      <c r="BL384" s="16">
        <v>0</v>
      </c>
      <c r="BM384" s="16">
        <v>0</v>
      </c>
      <c r="BN384" s="16">
        <v>0</v>
      </c>
      <c r="BO384" s="16">
        <v>0</v>
      </c>
      <c r="BP384" s="16">
        <v>0</v>
      </c>
      <c r="BQ384" s="16">
        <v>0</v>
      </c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  <c r="BW384" s="16">
        <v>0</v>
      </c>
      <c r="BX384" s="16">
        <v>0</v>
      </c>
      <c r="BY384" s="16">
        <v>0</v>
      </c>
      <c r="BZ384" s="16">
        <v>0</v>
      </c>
      <c r="CA384" s="16">
        <v>0</v>
      </c>
      <c r="CB384" s="16">
        <v>0</v>
      </c>
      <c r="CC384" s="16">
        <v>0</v>
      </c>
      <c r="CD384" s="16">
        <f t="shared" si="5"/>
        <v>680</v>
      </c>
    </row>
    <row r="385" spans="1:82" ht="10.5" x14ac:dyDescent="0.35">
      <c r="A385" s="33">
        <v>380</v>
      </c>
      <c r="B385" s="15" t="s">
        <v>394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17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  <c r="AY385" s="16">
        <v>0</v>
      </c>
      <c r="AZ385" s="16">
        <v>0</v>
      </c>
      <c r="BA385" s="16">
        <v>0</v>
      </c>
      <c r="BB385" s="16">
        <v>0</v>
      </c>
      <c r="BC385" s="16">
        <v>0</v>
      </c>
      <c r="BD385" s="16">
        <v>0</v>
      </c>
      <c r="BE385" s="16">
        <v>0</v>
      </c>
      <c r="BF385" s="16">
        <v>0</v>
      </c>
      <c r="BG385" s="16">
        <v>0</v>
      </c>
      <c r="BH385" s="16">
        <v>0</v>
      </c>
      <c r="BI385" s="16">
        <v>0</v>
      </c>
      <c r="BJ385" s="16">
        <v>0</v>
      </c>
      <c r="BK385" s="16">
        <v>0</v>
      </c>
      <c r="BL385" s="16">
        <v>0</v>
      </c>
      <c r="BM385" s="16">
        <v>0</v>
      </c>
      <c r="BN385" s="16">
        <v>0</v>
      </c>
      <c r="BO385" s="16">
        <v>0</v>
      </c>
      <c r="BP385" s="16">
        <v>0</v>
      </c>
      <c r="BQ385" s="16">
        <v>0</v>
      </c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  <c r="BW385" s="16">
        <v>0</v>
      </c>
      <c r="BX385" s="16">
        <v>0</v>
      </c>
      <c r="BY385" s="16">
        <v>0</v>
      </c>
      <c r="BZ385" s="16">
        <v>0</v>
      </c>
      <c r="CA385" s="16">
        <v>0</v>
      </c>
      <c r="CB385" s="16">
        <v>0</v>
      </c>
      <c r="CC385" s="16">
        <v>0</v>
      </c>
      <c r="CD385" s="16">
        <f t="shared" si="5"/>
        <v>17</v>
      </c>
    </row>
    <row r="386" spans="1:82" ht="10.5" x14ac:dyDescent="0.35">
      <c r="A386" s="33">
        <v>381</v>
      </c>
      <c r="B386" s="15" t="s">
        <v>395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  <c r="AY386" s="16">
        <v>0</v>
      </c>
      <c r="AZ386" s="16">
        <v>0</v>
      </c>
      <c r="BA386" s="16">
        <v>98</v>
      </c>
      <c r="BB386" s="16">
        <v>0</v>
      </c>
      <c r="BC386" s="16">
        <v>0</v>
      </c>
      <c r="BD386" s="16">
        <v>0</v>
      </c>
      <c r="BE386" s="16">
        <v>0</v>
      </c>
      <c r="BF386" s="16">
        <v>0</v>
      </c>
      <c r="BG386" s="16">
        <v>0</v>
      </c>
      <c r="BH386" s="16">
        <v>0</v>
      </c>
      <c r="BI386" s="16">
        <v>0</v>
      </c>
      <c r="BJ386" s="16">
        <v>0</v>
      </c>
      <c r="BK386" s="16">
        <v>0</v>
      </c>
      <c r="BL386" s="16">
        <v>0</v>
      </c>
      <c r="BM386" s="16">
        <v>0</v>
      </c>
      <c r="BN386" s="16">
        <v>0</v>
      </c>
      <c r="BO386" s="16">
        <v>0</v>
      </c>
      <c r="BP386" s="16">
        <v>0</v>
      </c>
      <c r="BQ386" s="16">
        <v>0</v>
      </c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  <c r="BW386" s="16">
        <v>0</v>
      </c>
      <c r="BX386" s="16">
        <v>0</v>
      </c>
      <c r="BY386" s="16">
        <v>0</v>
      </c>
      <c r="BZ386" s="16">
        <v>0</v>
      </c>
      <c r="CA386" s="16">
        <v>0</v>
      </c>
      <c r="CB386" s="16">
        <v>0</v>
      </c>
      <c r="CC386" s="16">
        <v>0</v>
      </c>
      <c r="CD386" s="16">
        <f t="shared" si="5"/>
        <v>98</v>
      </c>
    </row>
    <row r="387" spans="1:82" ht="10.5" x14ac:dyDescent="0.35">
      <c r="A387" s="33">
        <v>382</v>
      </c>
      <c r="B387" s="15" t="s">
        <v>396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73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0</v>
      </c>
      <c r="BA387" s="16">
        <v>0</v>
      </c>
      <c r="BB387" s="16">
        <v>0</v>
      </c>
      <c r="BC387" s="16">
        <v>0</v>
      </c>
      <c r="BD387" s="16">
        <v>0</v>
      </c>
      <c r="BE387" s="16">
        <v>0</v>
      </c>
      <c r="BF387" s="16">
        <v>0</v>
      </c>
      <c r="BG387" s="16">
        <v>0</v>
      </c>
      <c r="BH387" s="16">
        <v>0</v>
      </c>
      <c r="BI387" s="16">
        <v>0</v>
      </c>
      <c r="BJ387" s="16">
        <v>0</v>
      </c>
      <c r="BK387" s="16">
        <v>0</v>
      </c>
      <c r="BL387" s="16">
        <v>0</v>
      </c>
      <c r="BM387" s="16">
        <v>0</v>
      </c>
      <c r="BN387" s="16">
        <v>0</v>
      </c>
      <c r="BO387" s="16">
        <v>0</v>
      </c>
      <c r="BP387" s="16">
        <v>0</v>
      </c>
      <c r="BQ387" s="16">
        <v>0</v>
      </c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  <c r="BW387" s="16">
        <v>0</v>
      </c>
      <c r="BX387" s="16">
        <v>0</v>
      </c>
      <c r="BY387" s="16">
        <v>0</v>
      </c>
      <c r="BZ387" s="16">
        <v>0</v>
      </c>
      <c r="CA387" s="16">
        <v>0</v>
      </c>
      <c r="CB387" s="16">
        <v>0</v>
      </c>
      <c r="CC387" s="16">
        <v>0</v>
      </c>
      <c r="CD387" s="16">
        <f t="shared" si="5"/>
        <v>73</v>
      </c>
    </row>
    <row r="388" spans="1:82" ht="10.5" x14ac:dyDescent="0.35">
      <c r="A388" s="33">
        <v>383</v>
      </c>
      <c r="B388" s="15" t="s">
        <v>397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20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  <c r="AY388" s="16">
        <v>0</v>
      </c>
      <c r="AZ388" s="16">
        <v>0</v>
      </c>
      <c r="BA388" s="16">
        <v>13</v>
      </c>
      <c r="BB388" s="16">
        <v>0</v>
      </c>
      <c r="BC388" s="16">
        <v>0</v>
      </c>
      <c r="BD388" s="16">
        <v>0</v>
      </c>
      <c r="BE388" s="16">
        <v>0</v>
      </c>
      <c r="BF388" s="16">
        <v>0</v>
      </c>
      <c r="BG388" s="16">
        <v>0</v>
      </c>
      <c r="BH388" s="16">
        <v>0</v>
      </c>
      <c r="BI388" s="16">
        <v>0</v>
      </c>
      <c r="BJ388" s="16">
        <v>0</v>
      </c>
      <c r="BK388" s="16">
        <v>0</v>
      </c>
      <c r="BL388" s="16">
        <v>0</v>
      </c>
      <c r="BM388" s="16">
        <v>0</v>
      </c>
      <c r="BN388" s="16">
        <v>0</v>
      </c>
      <c r="BO388" s="16">
        <v>0</v>
      </c>
      <c r="BP388" s="16">
        <v>0</v>
      </c>
      <c r="BQ388" s="16">
        <v>0</v>
      </c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  <c r="BW388" s="16">
        <v>0</v>
      </c>
      <c r="BX388" s="16">
        <v>0</v>
      </c>
      <c r="BY388" s="16">
        <v>0</v>
      </c>
      <c r="BZ388" s="16">
        <v>0</v>
      </c>
      <c r="CA388" s="16">
        <v>0</v>
      </c>
      <c r="CB388" s="16">
        <v>0</v>
      </c>
      <c r="CC388" s="16">
        <v>0</v>
      </c>
      <c r="CD388" s="16">
        <f t="shared" si="5"/>
        <v>33</v>
      </c>
    </row>
    <row r="389" spans="1:82" ht="10.5" x14ac:dyDescent="0.35">
      <c r="A389" s="33">
        <v>384</v>
      </c>
      <c r="B389" s="15" t="s">
        <v>398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10877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0</v>
      </c>
      <c r="BA389" s="16">
        <v>0</v>
      </c>
      <c r="BB389" s="16">
        <v>0</v>
      </c>
      <c r="BC389" s="16">
        <v>0</v>
      </c>
      <c r="BD389" s="16">
        <v>0</v>
      </c>
      <c r="BE389" s="16">
        <v>0</v>
      </c>
      <c r="BF389" s="16">
        <v>0</v>
      </c>
      <c r="BG389" s="16">
        <v>0</v>
      </c>
      <c r="BH389" s="16">
        <v>0</v>
      </c>
      <c r="BI389" s="16">
        <v>0</v>
      </c>
      <c r="BJ389" s="16">
        <v>0</v>
      </c>
      <c r="BK389" s="16">
        <v>0</v>
      </c>
      <c r="BL389" s="16">
        <v>0</v>
      </c>
      <c r="BM389" s="16">
        <v>0</v>
      </c>
      <c r="BN389" s="16">
        <v>0</v>
      </c>
      <c r="BO389" s="16">
        <v>0</v>
      </c>
      <c r="BP389" s="16">
        <v>0</v>
      </c>
      <c r="BQ389" s="16">
        <v>0</v>
      </c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  <c r="BW389" s="16">
        <v>0</v>
      </c>
      <c r="BX389" s="16">
        <v>0</v>
      </c>
      <c r="BY389" s="16">
        <v>0</v>
      </c>
      <c r="BZ389" s="16">
        <v>0</v>
      </c>
      <c r="CA389" s="16">
        <v>0</v>
      </c>
      <c r="CB389" s="16">
        <v>0</v>
      </c>
      <c r="CC389" s="16">
        <v>0</v>
      </c>
      <c r="CD389" s="16">
        <f t="shared" si="5"/>
        <v>10877</v>
      </c>
    </row>
    <row r="390" spans="1:82" ht="10.5" x14ac:dyDescent="0.35">
      <c r="A390" s="33">
        <v>385</v>
      </c>
      <c r="B390" s="15" t="s">
        <v>399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648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  <c r="AY390" s="16">
        <v>0</v>
      </c>
      <c r="AZ390" s="16">
        <v>0</v>
      </c>
      <c r="BA390" s="16">
        <v>0</v>
      </c>
      <c r="BB390" s="16">
        <v>0</v>
      </c>
      <c r="BC390" s="16">
        <v>0</v>
      </c>
      <c r="BD390" s="16">
        <v>0</v>
      </c>
      <c r="BE390" s="16">
        <v>0</v>
      </c>
      <c r="BF390" s="16">
        <v>0</v>
      </c>
      <c r="BG390" s="16">
        <v>0</v>
      </c>
      <c r="BH390" s="16">
        <v>0</v>
      </c>
      <c r="BI390" s="16">
        <v>0</v>
      </c>
      <c r="BJ390" s="16">
        <v>0</v>
      </c>
      <c r="BK390" s="16">
        <v>0</v>
      </c>
      <c r="BL390" s="16">
        <v>0</v>
      </c>
      <c r="BM390" s="16">
        <v>0</v>
      </c>
      <c r="BN390" s="16">
        <v>0</v>
      </c>
      <c r="BO390" s="16">
        <v>0</v>
      </c>
      <c r="BP390" s="16">
        <v>0</v>
      </c>
      <c r="BQ390" s="16">
        <v>0</v>
      </c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  <c r="BW390" s="16">
        <v>0</v>
      </c>
      <c r="BX390" s="16">
        <v>0</v>
      </c>
      <c r="BY390" s="16">
        <v>0</v>
      </c>
      <c r="BZ390" s="16">
        <v>0</v>
      </c>
      <c r="CA390" s="16">
        <v>0</v>
      </c>
      <c r="CB390" s="16">
        <v>0</v>
      </c>
      <c r="CC390" s="16">
        <v>0</v>
      </c>
      <c r="CD390" s="16">
        <f t="shared" si="5"/>
        <v>648</v>
      </c>
    </row>
    <row r="391" spans="1:82" ht="10.5" x14ac:dyDescent="0.35">
      <c r="A391" s="33">
        <v>386</v>
      </c>
      <c r="B391" s="15" t="s">
        <v>400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  <c r="AY391" s="16">
        <v>0</v>
      </c>
      <c r="AZ391" s="16">
        <v>0</v>
      </c>
      <c r="BA391" s="16">
        <v>0</v>
      </c>
      <c r="BB391" s="16">
        <v>0</v>
      </c>
      <c r="BC391" s="16">
        <v>0</v>
      </c>
      <c r="BD391" s="16">
        <v>0</v>
      </c>
      <c r="BE391" s="16">
        <v>0</v>
      </c>
      <c r="BF391" s="16">
        <v>0</v>
      </c>
      <c r="BG391" s="16">
        <v>0</v>
      </c>
      <c r="BH391" s="16">
        <v>0</v>
      </c>
      <c r="BI391" s="16">
        <v>0</v>
      </c>
      <c r="BJ391" s="16">
        <v>0</v>
      </c>
      <c r="BK391" s="16">
        <v>0</v>
      </c>
      <c r="BL391" s="16">
        <v>0</v>
      </c>
      <c r="BM391" s="16">
        <v>0</v>
      </c>
      <c r="BN391" s="16">
        <v>0</v>
      </c>
      <c r="BO391" s="16">
        <v>0</v>
      </c>
      <c r="BP391" s="16">
        <v>0</v>
      </c>
      <c r="BQ391" s="16">
        <v>0</v>
      </c>
      <c r="BR391" s="16">
        <v>74</v>
      </c>
      <c r="BS391" s="16">
        <v>0</v>
      </c>
      <c r="BT391" s="16">
        <v>0</v>
      </c>
      <c r="BU391" s="16">
        <v>0</v>
      </c>
      <c r="BV391" s="16">
        <v>0</v>
      </c>
      <c r="BW391" s="16">
        <v>0</v>
      </c>
      <c r="BX391" s="16">
        <v>0</v>
      </c>
      <c r="BY391" s="16">
        <v>0</v>
      </c>
      <c r="BZ391" s="16">
        <v>0</v>
      </c>
      <c r="CA391" s="16">
        <v>0</v>
      </c>
      <c r="CB391" s="16">
        <v>0</v>
      </c>
      <c r="CC391" s="16">
        <v>0</v>
      </c>
      <c r="CD391" s="16">
        <f t="shared" ref="CD391:CD454" si="6">SUM(C391:CB391)</f>
        <v>74</v>
      </c>
    </row>
    <row r="392" spans="1:82" ht="10.5" x14ac:dyDescent="0.35">
      <c r="A392" s="33">
        <v>387</v>
      </c>
      <c r="B392" s="15" t="s">
        <v>401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33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  <c r="AY392" s="16">
        <v>0</v>
      </c>
      <c r="AZ392" s="16">
        <v>0</v>
      </c>
      <c r="BA392" s="16">
        <v>0</v>
      </c>
      <c r="BB392" s="16">
        <v>0</v>
      </c>
      <c r="BC392" s="16">
        <v>0</v>
      </c>
      <c r="BD392" s="16">
        <v>0</v>
      </c>
      <c r="BE392" s="16">
        <v>0</v>
      </c>
      <c r="BF392" s="16">
        <v>0</v>
      </c>
      <c r="BG392" s="16">
        <v>0</v>
      </c>
      <c r="BH392" s="16">
        <v>0</v>
      </c>
      <c r="BI392" s="16">
        <v>0</v>
      </c>
      <c r="BJ392" s="16">
        <v>0</v>
      </c>
      <c r="BK392" s="16">
        <v>0</v>
      </c>
      <c r="BL392" s="16">
        <v>0</v>
      </c>
      <c r="BM392" s="16">
        <v>0</v>
      </c>
      <c r="BN392" s="16">
        <v>0</v>
      </c>
      <c r="BO392" s="16">
        <v>0</v>
      </c>
      <c r="BP392" s="16">
        <v>0</v>
      </c>
      <c r="BQ392" s="16">
        <v>0</v>
      </c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  <c r="BW392" s="16">
        <v>0</v>
      </c>
      <c r="BX392" s="16">
        <v>0</v>
      </c>
      <c r="BY392" s="16">
        <v>0</v>
      </c>
      <c r="BZ392" s="16">
        <v>0</v>
      </c>
      <c r="CA392" s="16">
        <v>0</v>
      </c>
      <c r="CB392" s="16">
        <v>0</v>
      </c>
      <c r="CC392" s="16">
        <v>0</v>
      </c>
      <c r="CD392" s="16">
        <f t="shared" si="6"/>
        <v>33</v>
      </c>
    </row>
    <row r="393" spans="1:82" ht="10.5" x14ac:dyDescent="0.35">
      <c r="A393" s="33">
        <v>388</v>
      </c>
      <c r="B393" s="15" t="s">
        <v>402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546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</v>
      </c>
      <c r="AS393" s="16">
        <v>0</v>
      </c>
      <c r="AT393" s="16">
        <v>0</v>
      </c>
      <c r="AU393" s="16">
        <v>0</v>
      </c>
      <c r="AV393" s="16">
        <v>0</v>
      </c>
      <c r="AW393" s="16">
        <v>0</v>
      </c>
      <c r="AX393" s="16">
        <v>0</v>
      </c>
      <c r="AY393" s="16">
        <v>0</v>
      </c>
      <c r="AZ393" s="16">
        <v>0</v>
      </c>
      <c r="BA393" s="16">
        <v>0</v>
      </c>
      <c r="BB393" s="16">
        <v>0</v>
      </c>
      <c r="BC393" s="16">
        <v>0</v>
      </c>
      <c r="BD393" s="16">
        <v>0</v>
      </c>
      <c r="BE393" s="16">
        <v>0</v>
      </c>
      <c r="BF393" s="16">
        <v>0</v>
      </c>
      <c r="BG393" s="16">
        <v>0</v>
      </c>
      <c r="BH393" s="16">
        <v>0</v>
      </c>
      <c r="BI393" s="16">
        <v>0</v>
      </c>
      <c r="BJ393" s="16">
        <v>0</v>
      </c>
      <c r="BK393" s="16">
        <v>0</v>
      </c>
      <c r="BL393" s="16">
        <v>0</v>
      </c>
      <c r="BM393" s="16">
        <v>0</v>
      </c>
      <c r="BN393" s="16">
        <v>0</v>
      </c>
      <c r="BO393" s="16">
        <v>0</v>
      </c>
      <c r="BP393" s="16">
        <v>0</v>
      </c>
      <c r="BQ393" s="16">
        <v>0</v>
      </c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  <c r="BW393" s="16">
        <v>0</v>
      </c>
      <c r="BX393" s="16">
        <v>0</v>
      </c>
      <c r="BY393" s="16">
        <v>0</v>
      </c>
      <c r="BZ393" s="16">
        <v>0</v>
      </c>
      <c r="CA393" s="16">
        <v>0</v>
      </c>
      <c r="CB393" s="16">
        <v>0</v>
      </c>
      <c r="CC393" s="16">
        <v>0</v>
      </c>
      <c r="CD393" s="16">
        <f t="shared" si="6"/>
        <v>546</v>
      </c>
    </row>
    <row r="394" spans="1:82" ht="10.5" x14ac:dyDescent="0.35">
      <c r="A394" s="33">
        <v>389</v>
      </c>
      <c r="B394" s="15" t="s">
        <v>403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168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0</v>
      </c>
      <c r="AZ394" s="16">
        <v>0</v>
      </c>
      <c r="BA394" s="16">
        <v>0</v>
      </c>
      <c r="BB394" s="16">
        <v>0</v>
      </c>
      <c r="BC394" s="16">
        <v>0</v>
      </c>
      <c r="BD394" s="16">
        <v>0</v>
      </c>
      <c r="BE394" s="16">
        <v>0</v>
      </c>
      <c r="BF394" s="16">
        <v>0</v>
      </c>
      <c r="BG394" s="16">
        <v>0</v>
      </c>
      <c r="BH394" s="16">
        <v>0</v>
      </c>
      <c r="BI394" s="16">
        <v>0</v>
      </c>
      <c r="BJ394" s="16">
        <v>0</v>
      </c>
      <c r="BK394" s="16">
        <v>0</v>
      </c>
      <c r="BL394" s="16">
        <v>0</v>
      </c>
      <c r="BM394" s="16">
        <v>0</v>
      </c>
      <c r="BN394" s="16">
        <v>0</v>
      </c>
      <c r="BO394" s="16">
        <v>0</v>
      </c>
      <c r="BP394" s="16">
        <v>0</v>
      </c>
      <c r="BQ394" s="16">
        <v>0</v>
      </c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  <c r="BW394" s="16">
        <v>0</v>
      </c>
      <c r="BX394" s="16">
        <v>0</v>
      </c>
      <c r="BY394" s="16">
        <v>0</v>
      </c>
      <c r="BZ394" s="16">
        <v>0</v>
      </c>
      <c r="CA394" s="16">
        <v>0</v>
      </c>
      <c r="CB394" s="16">
        <v>0</v>
      </c>
      <c r="CC394" s="16">
        <v>0</v>
      </c>
      <c r="CD394" s="16">
        <f t="shared" si="6"/>
        <v>168</v>
      </c>
    </row>
    <row r="395" spans="1:82" ht="10.5" x14ac:dyDescent="0.35">
      <c r="A395" s="33">
        <v>390</v>
      </c>
      <c r="B395" s="15" t="s">
        <v>404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84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  <c r="AY395" s="16">
        <v>0</v>
      </c>
      <c r="AZ395" s="16">
        <v>0</v>
      </c>
      <c r="BA395" s="16">
        <v>0</v>
      </c>
      <c r="BB395" s="16">
        <v>0</v>
      </c>
      <c r="BC395" s="16">
        <v>0</v>
      </c>
      <c r="BD395" s="16">
        <v>0</v>
      </c>
      <c r="BE395" s="16">
        <v>0</v>
      </c>
      <c r="BF395" s="16">
        <v>0</v>
      </c>
      <c r="BG395" s="16">
        <v>0</v>
      </c>
      <c r="BH395" s="16">
        <v>0</v>
      </c>
      <c r="BI395" s="16">
        <v>0</v>
      </c>
      <c r="BJ395" s="16">
        <v>0</v>
      </c>
      <c r="BK395" s="16">
        <v>0</v>
      </c>
      <c r="BL395" s="16">
        <v>0</v>
      </c>
      <c r="BM395" s="16">
        <v>0</v>
      </c>
      <c r="BN395" s="16">
        <v>0</v>
      </c>
      <c r="BO395" s="16">
        <v>0</v>
      </c>
      <c r="BP395" s="16">
        <v>0</v>
      </c>
      <c r="BQ395" s="16">
        <v>0</v>
      </c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  <c r="BW395" s="16">
        <v>0</v>
      </c>
      <c r="BX395" s="16">
        <v>0</v>
      </c>
      <c r="BY395" s="16">
        <v>0</v>
      </c>
      <c r="BZ395" s="16">
        <v>0</v>
      </c>
      <c r="CA395" s="16">
        <v>0</v>
      </c>
      <c r="CB395" s="16">
        <v>0</v>
      </c>
      <c r="CC395" s="16">
        <v>0</v>
      </c>
      <c r="CD395" s="16">
        <f t="shared" si="6"/>
        <v>84</v>
      </c>
    </row>
    <row r="396" spans="1:82" ht="10.5" x14ac:dyDescent="0.35">
      <c r="A396" s="33">
        <v>391</v>
      </c>
      <c r="B396" s="15" t="s">
        <v>405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282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  <c r="AY396" s="16">
        <v>0</v>
      </c>
      <c r="AZ396" s="16">
        <v>0</v>
      </c>
      <c r="BA396" s="16">
        <v>0</v>
      </c>
      <c r="BB396" s="16">
        <v>0</v>
      </c>
      <c r="BC396" s="16">
        <v>0</v>
      </c>
      <c r="BD396" s="16">
        <v>0</v>
      </c>
      <c r="BE396" s="16">
        <v>0</v>
      </c>
      <c r="BF396" s="16">
        <v>0</v>
      </c>
      <c r="BG396" s="16">
        <v>0</v>
      </c>
      <c r="BH396" s="16">
        <v>0</v>
      </c>
      <c r="BI396" s="16">
        <v>0</v>
      </c>
      <c r="BJ396" s="16">
        <v>0</v>
      </c>
      <c r="BK396" s="16">
        <v>0</v>
      </c>
      <c r="BL396" s="16">
        <v>0</v>
      </c>
      <c r="BM396" s="16">
        <v>0</v>
      </c>
      <c r="BN396" s="16">
        <v>0</v>
      </c>
      <c r="BO396" s="16">
        <v>0</v>
      </c>
      <c r="BP396" s="16">
        <v>0</v>
      </c>
      <c r="BQ396" s="16">
        <v>0</v>
      </c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  <c r="BW396" s="16">
        <v>0</v>
      </c>
      <c r="BX396" s="16">
        <v>0</v>
      </c>
      <c r="BY396" s="16">
        <v>0</v>
      </c>
      <c r="BZ396" s="16">
        <v>0</v>
      </c>
      <c r="CA396" s="16">
        <v>0</v>
      </c>
      <c r="CB396" s="16">
        <v>0</v>
      </c>
      <c r="CC396" s="16">
        <v>0</v>
      </c>
      <c r="CD396" s="16">
        <f t="shared" si="6"/>
        <v>282</v>
      </c>
    </row>
    <row r="397" spans="1:82" ht="10.5" x14ac:dyDescent="0.35">
      <c r="A397" s="33">
        <v>392</v>
      </c>
      <c r="B397" s="15" t="s">
        <v>406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  <c r="AY397" s="16">
        <v>0</v>
      </c>
      <c r="AZ397" s="16">
        <v>0</v>
      </c>
      <c r="BA397" s="16">
        <v>0</v>
      </c>
      <c r="BB397" s="16">
        <v>0</v>
      </c>
      <c r="BC397" s="16">
        <v>0</v>
      </c>
      <c r="BD397" s="16">
        <v>0</v>
      </c>
      <c r="BE397" s="16">
        <v>0</v>
      </c>
      <c r="BF397" s="16">
        <v>0</v>
      </c>
      <c r="BG397" s="16">
        <v>0</v>
      </c>
      <c r="BH397" s="16">
        <v>0</v>
      </c>
      <c r="BI397" s="16">
        <v>0</v>
      </c>
      <c r="BJ397" s="16">
        <v>0</v>
      </c>
      <c r="BK397" s="16">
        <v>0</v>
      </c>
      <c r="BL397" s="16">
        <v>0</v>
      </c>
      <c r="BM397" s="16">
        <v>0</v>
      </c>
      <c r="BN397" s="16">
        <v>0</v>
      </c>
      <c r="BO397" s="16">
        <v>0</v>
      </c>
      <c r="BP397" s="16">
        <v>0</v>
      </c>
      <c r="BQ397" s="16">
        <v>0</v>
      </c>
      <c r="BR397" s="16">
        <v>0</v>
      </c>
      <c r="BS397" s="16">
        <v>0</v>
      </c>
      <c r="BT397" s="16">
        <v>0</v>
      </c>
      <c r="BU397" s="16">
        <v>194</v>
      </c>
      <c r="BV397" s="16">
        <v>0</v>
      </c>
      <c r="BW397" s="16">
        <v>0</v>
      </c>
      <c r="BX397" s="16">
        <v>0</v>
      </c>
      <c r="BY397" s="16">
        <v>0</v>
      </c>
      <c r="BZ397" s="16">
        <v>0</v>
      </c>
      <c r="CA397" s="16">
        <v>0</v>
      </c>
      <c r="CB397" s="16">
        <v>0</v>
      </c>
      <c r="CC397" s="16">
        <v>0</v>
      </c>
      <c r="CD397" s="16">
        <f t="shared" si="6"/>
        <v>194</v>
      </c>
    </row>
    <row r="398" spans="1:82" ht="10.5" x14ac:dyDescent="0.35">
      <c r="A398" s="33">
        <v>393</v>
      </c>
      <c r="B398" s="15" t="s">
        <v>407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16">
        <v>0</v>
      </c>
      <c r="AU398" s="16">
        <v>0</v>
      </c>
      <c r="AV398" s="16">
        <v>0</v>
      </c>
      <c r="AW398" s="16">
        <v>0</v>
      </c>
      <c r="AX398" s="16">
        <v>426</v>
      </c>
      <c r="AY398" s="16">
        <v>0</v>
      </c>
      <c r="AZ398" s="16">
        <v>0</v>
      </c>
      <c r="BA398" s="16">
        <v>0</v>
      </c>
      <c r="BB398" s="16">
        <v>0</v>
      </c>
      <c r="BC398" s="16">
        <v>0</v>
      </c>
      <c r="BD398" s="16">
        <v>0</v>
      </c>
      <c r="BE398" s="16">
        <v>0</v>
      </c>
      <c r="BF398" s="16">
        <v>0</v>
      </c>
      <c r="BG398" s="16">
        <v>0</v>
      </c>
      <c r="BH398" s="16">
        <v>0</v>
      </c>
      <c r="BI398" s="16">
        <v>0</v>
      </c>
      <c r="BJ398" s="16">
        <v>0</v>
      </c>
      <c r="BK398" s="16">
        <v>0</v>
      </c>
      <c r="BL398" s="16">
        <v>0</v>
      </c>
      <c r="BM398" s="16">
        <v>0</v>
      </c>
      <c r="BN398" s="16">
        <v>0</v>
      </c>
      <c r="BO398" s="16">
        <v>0</v>
      </c>
      <c r="BP398" s="16">
        <v>0</v>
      </c>
      <c r="BQ398" s="16">
        <v>0</v>
      </c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  <c r="BW398" s="16">
        <v>0</v>
      </c>
      <c r="BX398" s="16">
        <v>0</v>
      </c>
      <c r="BY398" s="16">
        <v>0</v>
      </c>
      <c r="BZ398" s="16">
        <v>0</v>
      </c>
      <c r="CA398" s="16">
        <v>0</v>
      </c>
      <c r="CB398" s="16">
        <v>0</v>
      </c>
      <c r="CC398" s="16">
        <v>0</v>
      </c>
      <c r="CD398" s="16">
        <f t="shared" si="6"/>
        <v>426</v>
      </c>
    </row>
    <row r="399" spans="1:82" ht="10.5" x14ac:dyDescent="0.35">
      <c r="A399" s="33">
        <v>394</v>
      </c>
      <c r="B399" s="15" t="s">
        <v>408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50</v>
      </c>
      <c r="AY399" s="16">
        <v>0</v>
      </c>
      <c r="AZ399" s="16">
        <v>0</v>
      </c>
      <c r="BA399" s="16">
        <v>0</v>
      </c>
      <c r="BB399" s="16">
        <v>0</v>
      </c>
      <c r="BC399" s="16">
        <v>0</v>
      </c>
      <c r="BD399" s="16">
        <v>0</v>
      </c>
      <c r="BE399" s="16">
        <v>0</v>
      </c>
      <c r="BF399" s="16">
        <v>0</v>
      </c>
      <c r="BG399" s="16">
        <v>0</v>
      </c>
      <c r="BH399" s="16">
        <v>0</v>
      </c>
      <c r="BI399" s="16">
        <v>0</v>
      </c>
      <c r="BJ399" s="16">
        <v>0</v>
      </c>
      <c r="BK399" s="16">
        <v>0</v>
      </c>
      <c r="BL399" s="16">
        <v>0</v>
      </c>
      <c r="BM399" s="16">
        <v>0</v>
      </c>
      <c r="BN399" s="16">
        <v>0</v>
      </c>
      <c r="BO399" s="16">
        <v>0</v>
      </c>
      <c r="BP399" s="16">
        <v>0</v>
      </c>
      <c r="BQ399" s="16">
        <v>0</v>
      </c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  <c r="BW399" s="16">
        <v>0</v>
      </c>
      <c r="BX399" s="16">
        <v>0</v>
      </c>
      <c r="BY399" s="16">
        <v>0</v>
      </c>
      <c r="BZ399" s="16">
        <v>0</v>
      </c>
      <c r="CA399" s="16">
        <v>0</v>
      </c>
      <c r="CB399" s="16">
        <v>0</v>
      </c>
      <c r="CC399" s="16">
        <v>0</v>
      </c>
      <c r="CD399" s="16">
        <f t="shared" si="6"/>
        <v>50</v>
      </c>
    </row>
    <row r="400" spans="1:82" ht="10.5" x14ac:dyDescent="0.35">
      <c r="A400" s="33">
        <v>395</v>
      </c>
      <c r="B400" s="15" t="s">
        <v>409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  <c r="AY400" s="16">
        <v>0</v>
      </c>
      <c r="AZ400" s="16">
        <v>0</v>
      </c>
      <c r="BA400" s="16">
        <v>0</v>
      </c>
      <c r="BB400" s="16">
        <v>0</v>
      </c>
      <c r="BC400" s="16">
        <v>0</v>
      </c>
      <c r="BD400" s="16">
        <v>0</v>
      </c>
      <c r="BE400" s="16">
        <v>0</v>
      </c>
      <c r="BF400" s="16">
        <v>0</v>
      </c>
      <c r="BG400" s="16">
        <v>0</v>
      </c>
      <c r="BH400" s="16">
        <v>0</v>
      </c>
      <c r="BI400" s="16">
        <v>0</v>
      </c>
      <c r="BJ400" s="16">
        <v>0</v>
      </c>
      <c r="BK400" s="16">
        <v>0</v>
      </c>
      <c r="BL400" s="16">
        <v>0</v>
      </c>
      <c r="BM400" s="16">
        <v>0</v>
      </c>
      <c r="BN400" s="16">
        <v>0</v>
      </c>
      <c r="BO400" s="16">
        <v>0</v>
      </c>
      <c r="BP400" s="16">
        <v>0</v>
      </c>
      <c r="BQ400" s="16">
        <v>0</v>
      </c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  <c r="BW400" s="16">
        <v>0</v>
      </c>
      <c r="BX400" s="16">
        <v>0</v>
      </c>
      <c r="BY400" s="16">
        <v>0</v>
      </c>
      <c r="BZ400" s="16">
        <v>0</v>
      </c>
      <c r="CA400" s="16">
        <v>0</v>
      </c>
      <c r="CB400" s="16">
        <v>0</v>
      </c>
      <c r="CC400" s="16">
        <v>0</v>
      </c>
      <c r="CD400" s="16">
        <f t="shared" si="6"/>
        <v>0</v>
      </c>
    </row>
    <row r="401" spans="1:82" ht="10.5" x14ac:dyDescent="0.35">
      <c r="A401" s="33">
        <v>396</v>
      </c>
      <c r="B401" s="15" t="s">
        <v>410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  <c r="AY401" s="16">
        <v>0</v>
      </c>
      <c r="AZ401" s="16">
        <v>0</v>
      </c>
      <c r="BA401" s="16">
        <v>54</v>
      </c>
      <c r="BB401" s="16">
        <v>0</v>
      </c>
      <c r="BC401" s="16">
        <v>0</v>
      </c>
      <c r="BD401" s="16">
        <v>0</v>
      </c>
      <c r="BE401" s="16">
        <v>0</v>
      </c>
      <c r="BF401" s="16">
        <v>0</v>
      </c>
      <c r="BG401" s="16">
        <v>0</v>
      </c>
      <c r="BH401" s="16">
        <v>0</v>
      </c>
      <c r="BI401" s="16">
        <v>0</v>
      </c>
      <c r="BJ401" s="16">
        <v>0</v>
      </c>
      <c r="BK401" s="16">
        <v>0</v>
      </c>
      <c r="BL401" s="16">
        <v>0</v>
      </c>
      <c r="BM401" s="16">
        <v>0</v>
      </c>
      <c r="BN401" s="16">
        <v>0</v>
      </c>
      <c r="BO401" s="16">
        <v>0</v>
      </c>
      <c r="BP401" s="16">
        <v>0</v>
      </c>
      <c r="BQ401" s="16">
        <v>0</v>
      </c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  <c r="BW401" s="16">
        <v>0</v>
      </c>
      <c r="BX401" s="16">
        <v>0</v>
      </c>
      <c r="BY401" s="16">
        <v>0</v>
      </c>
      <c r="BZ401" s="16">
        <v>0</v>
      </c>
      <c r="CA401" s="16">
        <v>0</v>
      </c>
      <c r="CB401" s="16">
        <v>0</v>
      </c>
      <c r="CC401" s="16">
        <v>0</v>
      </c>
      <c r="CD401" s="16">
        <f t="shared" si="6"/>
        <v>54</v>
      </c>
    </row>
    <row r="402" spans="1:82" ht="10.5" x14ac:dyDescent="0.35">
      <c r="A402" s="33">
        <v>397</v>
      </c>
      <c r="B402" s="15" t="s">
        <v>411</v>
      </c>
      <c r="C402" s="16">
        <v>0</v>
      </c>
      <c r="D402" s="16">
        <v>0</v>
      </c>
      <c r="E402" s="16">
        <v>0</v>
      </c>
      <c r="F402" s="16">
        <v>9977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5043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0</v>
      </c>
      <c r="AQ402" s="16">
        <v>0</v>
      </c>
      <c r="AR402" s="16">
        <v>0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  <c r="AY402" s="16">
        <v>0</v>
      </c>
      <c r="AZ402" s="16">
        <v>0</v>
      </c>
      <c r="BA402" s="16">
        <v>0</v>
      </c>
      <c r="BB402" s="16">
        <v>0</v>
      </c>
      <c r="BC402" s="16">
        <v>0</v>
      </c>
      <c r="BD402" s="16">
        <v>0</v>
      </c>
      <c r="BE402" s="16">
        <v>0</v>
      </c>
      <c r="BF402" s="16">
        <v>0</v>
      </c>
      <c r="BG402" s="16">
        <v>0</v>
      </c>
      <c r="BH402" s="16">
        <v>0</v>
      </c>
      <c r="BI402" s="16">
        <v>0</v>
      </c>
      <c r="BJ402" s="16">
        <v>0</v>
      </c>
      <c r="BK402" s="16">
        <v>0</v>
      </c>
      <c r="BL402" s="16">
        <v>0</v>
      </c>
      <c r="BM402" s="16">
        <v>0</v>
      </c>
      <c r="BN402" s="16">
        <v>0</v>
      </c>
      <c r="BO402" s="16">
        <v>0</v>
      </c>
      <c r="BP402" s="16">
        <v>0</v>
      </c>
      <c r="BQ402" s="16">
        <v>0</v>
      </c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  <c r="BW402" s="16">
        <v>0</v>
      </c>
      <c r="BX402" s="16">
        <v>13641</v>
      </c>
      <c r="BY402" s="16">
        <v>0</v>
      </c>
      <c r="BZ402" s="16">
        <v>0</v>
      </c>
      <c r="CA402" s="16">
        <v>0</v>
      </c>
      <c r="CB402" s="16">
        <v>0</v>
      </c>
      <c r="CC402" s="16">
        <v>0</v>
      </c>
      <c r="CD402" s="16">
        <f t="shared" si="6"/>
        <v>28661</v>
      </c>
    </row>
    <row r="403" spans="1:82" ht="10.5" x14ac:dyDescent="0.35">
      <c r="A403" s="33">
        <v>398</v>
      </c>
      <c r="B403" s="15" t="s">
        <v>412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42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  <c r="BA403" s="16">
        <v>0</v>
      </c>
      <c r="BB403" s="16">
        <v>0</v>
      </c>
      <c r="BC403" s="16">
        <v>0</v>
      </c>
      <c r="BD403" s="16">
        <v>0</v>
      </c>
      <c r="BE403" s="16">
        <v>0</v>
      </c>
      <c r="BF403" s="16">
        <v>0</v>
      </c>
      <c r="BG403" s="16">
        <v>0</v>
      </c>
      <c r="BH403" s="16">
        <v>0</v>
      </c>
      <c r="BI403" s="16">
        <v>0</v>
      </c>
      <c r="BJ403" s="16">
        <v>13</v>
      </c>
      <c r="BK403" s="16">
        <v>0</v>
      </c>
      <c r="BL403" s="16">
        <v>0</v>
      </c>
      <c r="BM403" s="16">
        <v>0</v>
      </c>
      <c r="BN403" s="16">
        <v>0</v>
      </c>
      <c r="BO403" s="16">
        <v>0</v>
      </c>
      <c r="BP403" s="16">
        <v>0</v>
      </c>
      <c r="BQ403" s="16">
        <v>0</v>
      </c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  <c r="BW403" s="16">
        <v>0</v>
      </c>
      <c r="BX403" s="16">
        <v>0</v>
      </c>
      <c r="BY403" s="16">
        <v>0</v>
      </c>
      <c r="BZ403" s="16">
        <v>0</v>
      </c>
      <c r="CA403" s="16">
        <v>0</v>
      </c>
      <c r="CB403" s="16">
        <v>0</v>
      </c>
      <c r="CC403" s="16">
        <v>0</v>
      </c>
      <c r="CD403" s="16">
        <f t="shared" si="6"/>
        <v>55</v>
      </c>
    </row>
    <row r="404" spans="1:82" ht="10.5" x14ac:dyDescent="0.35">
      <c r="A404" s="33">
        <v>399</v>
      </c>
      <c r="B404" s="15" t="s">
        <v>413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66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  <c r="BA404" s="16">
        <v>0</v>
      </c>
      <c r="BB404" s="16">
        <v>0</v>
      </c>
      <c r="BC404" s="16">
        <v>0</v>
      </c>
      <c r="BD404" s="16">
        <v>0</v>
      </c>
      <c r="BE404" s="16">
        <v>0</v>
      </c>
      <c r="BF404" s="16">
        <v>0</v>
      </c>
      <c r="BG404" s="16">
        <v>0</v>
      </c>
      <c r="BH404" s="16">
        <v>0</v>
      </c>
      <c r="BI404" s="16">
        <v>0</v>
      </c>
      <c r="BJ404" s="16">
        <v>0</v>
      </c>
      <c r="BK404" s="16">
        <v>0</v>
      </c>
      <c r="BL404" s="16">
        <v>0</v>
      </c>
      <c r="BM404" s="16">
        <v>0</v>
      </c>
      <c r="BN404" s="16">
        <v>0</v>
      </c>
      <c r="BO404" s="16">
        <v>0</v>
      </c>
      <c r="BP404" s="16">
        <v>0</v>
      </c>
      <c r="BQ404" s="16">
        <v>0</v>
      </c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  <c r="BW404" s="16">
        <v>0</v>
      </c>
      <c r="BX404" s="16">
        <v>0</v>
      </c>
      <c r="BY404" s="16">
        <v>0</v>
      </c>
      <c r="BZ404" s="16">
        <v>0</v>
      </c>
      <c r="CA404" s="16">
        <v>0</v>
      </c>
      <c r="CB404" s="16">
        <v>0</v>
      </c>
      <c r="CC404" s="16">
        <v>0</v>
      </c>
      <c r="CD404" s="16">
        <f t="shared" si="6"/>
        <v>66</v>
      </c>
    </row>
    <row r="405" spans="1:82" ht="10.5" x14ac:dyDescent="0.35">
      <c r="A405" s="33">
        <v>400</v>
      </c>
      <c r="B405" s="15" t="s">
        <v>414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16">
        <v>0</v>
      </c>
      <c r="AU405" s="16">
        <v>0</v>
      </c>
      <c r="AV405" s="16">
        <v>0</v>
      </c>
      <c r="AW405" s="16">
        <v>0</v>
      </c>
      <c r="AX405" s="16">
        <v>0</v>
      </c>
      <c r="AY405" s="16">
        <v>0</v>
      </c>
      <c r="AZ405" s="16">
        <v>0</v>
      </c>
      <c r="BA405" s="16">
        <v>40</v>
      </c>
      <c r="BB405" s="16">
        <v>0</v>
      </c>
      <c r="BC405" s="16">
        <v>0</v>
      </c>
      <c r="BD405" s="16">
        <v>0</v>
      </c>
      <c r="BE405" s="16">
        <v>0</v>
      </c>
      <c r="BF405" s="16">
        <v>0</v>
      </c>
      <c r="BG405" s="16">
        <v>0</v>
      </c>
      <c r="BH405" s="16">
        <v>0</v>
      </c>
      <c r="BI405" s="16">
        <v>0</v>
      </c>
      <c r="BJ405" s="16">
        <v>0</v>
      </c>
      <c r="BK405" s="16">
        <v>0</v>
      </c>
      <c r="BL405" s="16">
        <v>0</v>
      </c>
      <c r="BM405" s="16">
        <v>0</v>
      </c>
      <c r="BN405" s="16">
        <v>0</v>
      </c>
      <c r="BO405" s="16">
        <v>0</v>
      </c>
      <c r="BP405" s="16">
        <v>0</v>
      </c>
      <c r="BQ405" s="16">
        <v>0</v>
      </c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  <c r="BW405" s="16">
        <v>0</v>
      </c>
      <c r="BX405" s="16">
        <v>0</v>
      </c>
      <c r="BY405" s="16">
        <v>0</v>
      </c>
      <c r="BZ405" s="16">
        <v>0</v>
      </c>
      <c r="CA405" s="16">
        <v>0</v>
      </c>
      <c r="CB405" s="16">
        <v>0</v>
      </c>
      <c r="CC405" s="16">
        <v>0</v>
      </c>
      <c r="CD405" s="16">
        <f t="shared" si="6"/>
        <v>40</v>
      </c>
    </row>
    <row r="406" spans="1:82" ht="10.5" x14ac:dyDescent="0.35">
      <c r="A406" s="33">
        <v>401</v>
      </c>
      <c r="B406" s="15" t="s">
        <v>415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94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0</v>
      </c>
      <c r="AQ406" s="16">
        <v>0</v>
      </c>
      <c r="AR406" s="16">
        <v>0</v>
      </c>
      <c r="AS406" s="16">
        <v>0</v>
      </c>
      <c r="AT406" s="16">
        <v>0</v>
      </c>
      <c r="AU406" s="16">
        <v>0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6">
        <v>0</v>
      </c>
      <c r="BB406" s="16">
        <v>0</v>
      </c>
      <c r="BC406" s="16">
        <v>0</v>
      </c>
      <c r="BD406" s="16">
        <v>0</v>
      </c>
      <c r="BE406" s="16">
        <v>0</v>
      </c>
      <c r="BF406" s="16">
        <v>0</v>
      </c>
      <c r="BG406" s="16">
        <v>0</v>
      </c>
      <c r="BH406" s="16">
        <v>0</v>
      </c>
      <c r="BI406" s="16">
        <v>0</v>
      </c>
      <c r="BJ406" s="16">
        <v>0</v>
      </c>
      <c r="BK406" s="16">
        <v>0</v>
      </c>
      <c r="BL406" s="16">
        <v>0</v>
      </c>
      <c r="BM406" s="16">
        <v>0</v>
      </c>
      <c r="BN406" s="16">
        <v>0</v>
      </c>
      <c r="BO406" s="16">
        <v>0</v>
      </c>
      <c r="BP406" s="16">
        <v>0</v>
      </c>
      <c r="BQ406" s="16">
        <v>0</v>
      </c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  <c r="BW406" s="16">
        <v>0</v>
      </c>
      <c r="BX406" s="16">
        <v>0</v>
      </c>
      <c r="BY406" s="16">
        <v>0</v>
      </c>
      <c r="BZ406" s="16">
        <v>0</v>
      </c>
      <c r="CA406" s="16">
        <v>0</v>
      </c>
      <c r="CB406" s="16">
        <v>0</v>
      </c>
      <c r="CC406" s="16">
        <v>0</v>
      </c>
      <c r="CD406" s="16">
        <f t="shared" si="6"/>
        <v>94</v>
      </c>
    </row>
    <row r="407" spans="1:82" ht="10.5" x14ac:dyDescent="0.35">
      <c r="A407" s="33">
        <v>402</v>
      </c>
      <c r="B407" s="15" t="s">
        <v>416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  <c r="BA407" s="16">
        <v>272</v>
      </c>
      <c r="BB407" s="16">
        <v>0</v>
      </c>
      <c r="BC407" s="16">
        <v>0</v>
      </c>
      <c r="BD407" s="16">
        <v>0</v>
      </c>
      <c r="BE407" s="16">
        <v>0</v>
      </c>
      <c r="BF407" s="16">
        <v>0</v>
      </c>
      <c r="BG407" s="16">
        <v>0</v>
      </c>
      <c r="BH407" s="16">
        <v>0</v>
      </c>
      <c r="BI407" s="16">
        <v>0</v>
      </c>
      <c r="BJ407" s="16">
        <v>0</v>
      </c>
      <c r="BK407" s="16">
        <v>0</v>
      </c>
      <c r="BL407" s="16">
        <v>0</v>
      </c>
      <c r="BM407" s="16">
        <v>0</v>
      </c>
      <c r="BN407" s="16">
        <v>0</v>
      </c>
      <c r="BO407" s="16">
        <v>0</v>
      </c>
      <c r="BP407" s="16">
        <v>0</v>
      </c>
      <c r="BQ407" s="16">
        <v>0</v>
      </c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  <c r="BW407" s="16">
        <v>0</v>
      </c>
      <c r="BX407" s="16">
        <v>0</v>
      </c>
      <c r="BY407" s="16">
        <v>0</v>
      </c>
      <c r="BZ407" s="16">
        <v>0</v>
      </c>
      <c r="CA407" s="16">
        <v>0</v>
      </c>
      <c r="CB407" s="16">
        <v>0</v>
      </c>
      <c r="CC407" s="16">
        <v>0</v>
      </c>
      <c r="CD407" s="16">
        <f t="shared" si="6"/>
        <v>272</v>
      </c>
    </row>
    <row r="408" spans="1:82" ht="10.5" x14ac:dyDescent="0.35">
      <c r="A408" s="33">
        <v>403</v>
      </c>
      <c r="B408" s="15" t="s">
        <v>417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29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  <c r="AY408" s="16">
        <v>0</v>
      </c>
      <c r="AZ408" s="16">
        <v>0</v>
      </c>
      <c r="BA408" s="16">
        <v>0</v>
      </c>
      <c r="BB408" s="16">
        <v>0</v>
      </c>
      <c r="BC408" s="16">
        <v>0</v>
      </c>
      <c r="BD408" s="16">
        <v>0</v>
      </c>
      <c r="BE408" s="16">
        <v>0</v>
      </c>
      <c r="BF408" s="16">
        <v>0</v>
      </c>
      <c r="BG408" s="16">
        <v>0</v>
      </c>
      <c r="BH408" s="16">
        <v>0</v>
      </c>
      <c r="BI408" s="16">
        <v>0</v>
      </c>
      <c r="BJ408" s="16">
        <v>0</v>
      </c>
      <c r="BK408" s="16">
        <v>0</v>
      </c>
      <c r="BL408" s="16">
        <v>0</v>
      </c>
      <c r="BM408" s="16">
        <v>0</v>
      </c>
      <c r="BN408" s="16">
        <v>0</v>
      </c>
      <c r="BO408" s="16">
        <v>0</v>
      </c>
      <c r="BP408" s="16">
        <v>0</v>
      </c>
      <c r="BQ408" s="16">
        <v>0</v>
      </c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  <c r="BW408" s="16">
        <v>0</v>
      </c>
      <c r="BX408" s="16">
        <v>0</v>
      </c>
      <c r="BY408" s="16">
        <v>0</v>
      </c>
      <c r="BZ408" s="16">
        <v>0</v>
      </c>
      <c r="CA408" s="16">
        <v>0</v>
      </c>
      <c r="CB408" s="16">
        <v>0</v>
      </c>
      <c r="CC408" s="16">
        <v>0</v>
      </c>
      <c r="CD408" s="16">
        <f t="shared" si="6"/>
        <v>29</v>
      </c>
    </row>
    <row r="409" spans="1:82" ht="10.5" x14ac:dyDescent="0.35">
      <c r="A409" s="33">
        <v>404</v>
      </c>
      <c r="B409" s="15" t="s">
        <v>418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43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0</v>
      </c>
      <c r="AQ409" s="16">
        <v>0</v>
      </c>
      <c r="AR409" s="16">
        <v>0</v>
      </c>
      <c r="AS409" s="16">
        <v>0</v>
      </c>
      <c r="AT409" s="16">
        <v>0</v>
      </c>
      <c r="AU409" s="16">
        <v>0</v>
      </c>
      <c r="AV409" s="16">
        <v>0</v>
      </c>
      <c r="AW409" s="16">
        <v>0</v>
      </c>
      <c r="AX409" s="16">
        <v>0</v>
      </c>
      <c r="AY409" s="16">
        <v>0</v>
      </c>
      <c r="AZ409" s="16">
        <v>0</v>
      </c>
      <c r="BA409" s="16">
        <v>0</v>
      </c>
      <c r="BB409" s="16">
        <v>0</v>
      </c>
      <c r="BC409" s="16">
        <v>0</v>
      </c>
      <c r="BD409" s="16">
        <v>0</v>
      </c>
      <c r="BE409" s="16">
        <v>0</v>
      </c>
      <c r="BF409" s="16">
        <v>0</v>
      </c>
      <c r="BG409" s="16">
        <v>0</v>
      </c>
      <c r="BH409" s="16">
        <v>0</v>
      </c>
      <c r="BI409" s="16">
        <v>0</v>
      </c>
      <c r="BJ409" s="16">
        <v>0</v>
      </c>
      <c r="BK409" s="16">
        <v>0</v>
      </c>
      <c r="BL409" s="16">
        <v>0</v>
      </c>
      <c r="BM409" s="16">
        <v>0</v>
      </c>
      <c r="BN409" s="16">
        <v>0</v>
      </c>
      <c r="BO409" s="16">
        <v>0</v>
      </c>
      <c r="BP409" s="16">
        <v>0</v>
      </c>
      <c r="BQ409" s="16">
        <v>0</v>
      </c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  <c r="BW409" s="16">
        <v>0</v>
      </c>
      <c r="BX409" s="16">
        <v>0</v>
      </c>
      <c r="BY409" s="16">
        <v>0</v>
      </c>
      <c r="BZ409" s="16">
        <v>0</v>
      </c>
      <c r="CA409" s="16">
        <v>0</v>
      </c>
      <c r="CB409" s="16">
        <v>0</v>
      </c>
      <c r="CC409" s="16">
        <v>0</v>
      </c>
      <c r="CD409" s="16">
        <f t="shared" si="6"/>
        <v>43</v>
      </c>
    </row>
    <row r="410" spans="1:82" ht="10.5" x14ac:dyDescent="0.35">
      <c r="A410" s="33">
        <v>405</v>
      </c>
      <c r="B410" s="15" t="s">
        <v>419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  <c r="AY410" s="16">
        <v>0</v>
      </c>
      <c r="AZ410" s="16">
        <v>0</v>
      </c>
      <c r="BA410" s="16">
        <v>0</v>
      </c>
      <c r="BB410" s="16">
        <v>0</v>
      </c>
      <c r="BC410" s="16">
        <v>0</v>
      </c>
      <c r="BD410" s="16">
        <v>0</v>
      </c>
      <c r="BE410" s="16">
        <v>0</v>
      </c>
      <c r="BF410" s="16">
        <v>0</v>
      </c>
      <c r="BG410" s="16">
        <v>0</v>
      </c>
      <c r="BH410" s="16">
        <v>0</v>
      </c>
      <c r="BI410" s="16">
        <v>0</v>
      </c>
      <c r="BJ410" s="16">
        <v>0</v>
      </c>
      <c r="BK410" s="16">
        <v>0</v>
      </c>
      <c r="BL410" s="16">
        <v>0</v>
      </c>
      <c r="BM410" s="16">
        <v>0</v>
      </c>
      <c r="BN410" s="16">
        <v>0</v>
      </c>
      <c r="BO410" s="16">
        <v>0</v>
      </c>
      <c r="BP410" s="16">
        <v>0</v>
      </c>
      <c r="BQ410" s="16">
        <v>0</v>
      </c>
      <c r="BR410" s="16">
        <v>13</v>
      </c>
      <c r="BS410" s="16">
        <v>0</v>
      </c>
      <c r="BT410" s="16">
        <v>0</v>
      </c>
      <c r="BU410" s="16">
        <v>0</v>
      </c>
      <c r="BV410" s="16">
        <v>0</v>
      </c>
      <c r="BW410" s="16">
        <v>0</v>
      </c>
      <c r="BX410" s="16">
        <v>0</v>
      </c>
      <c r="BY410" s="16">
        <v>0</v>
      </c>
      <c r="BZ410" s="16">
        <v>0</v>
      </c>
      <c r="CA410" s="16">
        <v>0</v>
      </c>
      <c r="CB410" s="16">
        <v>0</v>
      </c>
      <c r="CC410" s="16">
        <v>0</v>
      </c>
      <c r="CD410" s="16">
        <f t="shared" si="6"/>
        <v>13</v>
      </c>
    </row>
    <row r="411" spans="1:82" ht="10.5" x14ac:dyDescent="0.35">
      <c r="A411" s="33">
        <v>406</v>
      </c>
      <c r="B411" s="15" t="s">
        <v>420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20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16">
        <v>0</v>
      </c>
      <c r="AU411" s="16">
        <v>0</v>
      </c>
      <c r="AV411" s="16">
        <v>0</v>
      </c>
      <c r="AW411" s="16">
        <v>0</v>
      </c>
      <c r="AX411" s="16">
        <v>0</v>
      </c>
      <c r="AY411" s="16">
        <v>0</v>
      </c>
      <c r="AZ411" s="16">
        <v>0</v>
      </c>
      <c r="BA411" s="16">
        <v>0</v>
      </c>
      <c r="BB411" s="16">
        <v>0</v>
      </c>
      <c r="BC411" s="16">
        <v>0</v>
      </c>
      <c r="BD411" s="16">
        <v>0</v>
      </c>
      <c r="BE411" s="16">
        <v>0</v>
      </c>
      <c r="BF411" s="16">
        <v>0</v>
      </c>
      <c r="BG411" s="16">
        <v>0</v>
      </c>
      <c r="BH411" s="16">
        <v>0</v>
      </c>
      <c r="BI411" s="16">
        <v>0</v>
      </c>
      <c r="BJ411" s="16">
        <v>0</v>
      </c>
      <c r="BK411" s="16">
        <v>0</v>
      </c>
      <c r="BL411" s="16">
        <v>0</v>
      </c>
      <c r="BM411" s="16">
        <v>0</v>
      </c>
      <c r="BN411" s="16">
        <v>0</v>
      </c>
      <c r="BO411" s="16">
        <v>0</v>
      </c>
      <c r="BP411" s="16">
        <v>0</v>
      </c>
      <c r="BQ411" s="16">
        <v>0</v>
      </c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  <c r="BW411" s="16">
        <v>0</v>
      </c>
      <c r="BX411" s="16">
        <v>0</v>
      </c>
      <c r="BY411" s="16">
        <v>0</v>
      </c>
      <c r="BZ411" s="16">
        <v>0</v>
      </c>
      <c r="CA411" s="16">
        <v>0</v>
      </c>
      <c r="CB411" s="16">
        <v>0</v>
      </c>
      <c r="CC411" s="16">
        <v>0</v>
      </c>
      <c r="CD411" s="16">
        <f t="shared" si="6"/>
        <v>20</v>
      </c>
    </row>
    <row r="412" spans="1:82" ht="10.5" x14ac:dyDescent="0.35">
      <c r="A412" s="33">
        <v>407</v>
      </c>
      <c r="B412" s="15" t="s">
        <v>421</v>
      </c>
      <c r="C412" s="16">
        <v>0</v>
      </c>
      <c r="D412" s="16">
        <v>0</v>
      </c>
      <c r="E412" s="16">
        <v>3615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0</v>
      </c>
      <c r="AQ412" s="16">
        <v>0</v>
      </c>
      <c r="AR412" s="16">
        <v>0</v>
      </c>
      <c r="AS412" s="16">
        <v>0</v>
      </c>
      <c r="AT412" s="16">
        <v>0</v>
      </c>
      <c r="AU412" s="16">
        <v>0</v>
      </c>
      <c r="AV412" s="16">
        <v>0</v>
      </c>
      <c r="AW412" s="16">
        <v>0</v>
      </c>
      <c r="AX412" s="16">
        <v>0</v>
      </c>
      <c r="AY412" s="16">
        <v>0</v>
      </c>
      <c r="AZ412" s="16">
        <v>0</v>
      </c>
      <c r="BA412" s="16">
        <v>98</v>
      </c>
      <c r="BB412" s="16">
        <v>0</v>
      </c>
      <c r="BC412" s="16">
        <v>0</v>
      </c>
      <c r="BD412" s="16">
        <v>0</v>
      </c>
      <c r="BE412" s="16">
        <v>0</v>
      </c>
      <c r="BF412" s="16">
        <v>0</v>
      </c>
      <c r="BG412" s="16">
        <v>0</v>
      </c>
      <c r="BH412" s="16">
        <v>0</v>
      </c>
      <c r="BI412" s="16">
        <v>0</v>
      </c>
      <c r="BJ412" s="16">
        <v>0</v>
      </c>
      <c r="BK412" s="16">
        <v>0</v>
      </c>
      <c r="BL412" s="16">
        <v>0</v>
      </c>
      <c r="BM412" s="16">
        <v>0</v>
      </c>
      <c r="BN412" s="16">
        <v>0</v>
      </c>
      <c r="BO412" s="16">
        <v>0</v>
      </c>
      <c r="BP412" s="16">
        <v>0</v>
      </c>
      <c r="BQ412" s="16">
        <v>0</v>
      </c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  <c r="BW412" s="16">
        <v>0</v>
      </c>
      <c r="BX412" s="16">
        <v>0</v>
      </c>
      <c r="BY412" s="16">
        <v>0</v>
      </c>
      <c r="BZ412" s="16">
        <v>0</v>
      </c>
      <c r="CA412" s="16">
        <v>0</v>
      </c>
      <c r="CB412" s="16">
        <v>0</v>
      </c>
      <c r="CC412" s="16">
        <v>0</v>
      </c>
      <c r="CD412" s="16">
        <f t="shared" si="6"/>
        <v>3713</v>
      </c>
    </row>
    <row r="413" spans="1:82" ht="10.5" x14ac:dyDescent="0.35">
      <c r="A413" s="33">
        <v>408</v>
      </c>
      <c r="B413" s="15" t="s">
        <v>422</v>
      </c>
      <c r="C413" s="16">
        <v>0</v>
      </c>
      <c r="D413" s="16">
        <v>0</v>
      </c>
      <c r="E413" s="16">
        <v>260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0</v>
      </c>
      <c r="AQ413" s="16">
        <v>0</v>
      </c>
      <c r="AR413" s="16">
        <v>0</v>
      </c>
      <c r="AS413" s="16">
        <v>0</v>
      </c>
      <c r="AT413" s="16">
        <v>0</v>
      </c>
      <c r="AU413" s="16">
        <v>0</v>
      </c>
      <c r="AV413" s="16">
        <v>0</v>
      </c>
      <c r="AW413" s="16">
        <v>0</v>
      </c>
      <c r="AX413" s="16">
        <v>0</v>
      </c>
      <c r="AY413" s="16">
        <v>0</v>
      </c>
      <c r="AZ413" s="16">
        <v>0</v>
      </c>
      <c r="BA413" s="16">
        <v>0</v>
      </c>
      <c r="BB413" s="16">
        <v>0</v>
      </c>
      <c r="BC413" s="16">
        <v>0</v>
      </c>
      <c r="BD413" s="16">
        <v>0</v>
      </c>
      <c r="BE413" s="16">
        <v>0</v>
      </c>
      <c r="BF413" s="16">
        <v>0</v>
      </c>
      <c r="BG413" s="16">
        <v>0</v>
      </c>
      <c r="BH413" s="16">
        <v>0</v>
      </c>
      <c r="BI413" s="16">
        <v>0</v>
      </c>
      <c r="BJ413" s="16">
        <v>0</v>
      </c>
      <c r="BK413" s="16">
        <v>0</v>
      </c>
      <c r="BL413" s="16">
        <v>0</v>
      </c>
      <c r="BM413" s="16">
        <v>0</v>
      </c>
      <c r="BN413" s="16">
        <v>0</v>
      </c>
      <c r="BO413" s="16">
        <v>0</v>
      </c>
      <c r="BP413" s="16">
        <v>0</v>
      </c>
      <c r="BQ413" s="16">
        <v>0</v>
      </c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  <c r="BW413" s="16">
        <v>0</v>
      </c>
      <c r="BX413" s="16">
        <v>0</v>
      </c>
      <c r="BY413" s="16">
        <v>0</v>
      </c>
      <c r="BZ413" s="16">
        <v>0</v>
      </c>
      <c r="CA413" s="16">
        <v>0</v>
      </c>
      <c r="CB413" s="16">
        <v>0</v>
      </c>
      <c r="CC413" s="16">
        <v>0</v>
      </c>
      <c r="CD413" s="16">
        <f t="shared" si="6"/>
        <v>260</v>
      </c>
    </row>
    <row r="414" spans="1:82" ht="10.5" x14ac:dyDescent="0.35">
      <c r="A414" s="33">
        <v>409</v>
      </c>
      <c r="B414" s="15" t="s">
        <v>423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2467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16">
        <v>0</v>
      </c>
      <c r="AU414" s="16">
        <v>0</v>
      </c>
      <c r="AV414" s="16">
        <v>0</v>
      </c>
      <c r="AW414" s="16">
        <v>0</v>
      </c>
      <c r="AX414" s="16">
        <v>0</v>
      </c>
      <c r="AY414" s="16">
        <v>0</v>
      </c>
      <c r="AZ414" s="16">
        <v>0</v>
      </c>
      <c r="BA414" s="16">
        <v>0</v>
      </c>
      <c r="BB414" s="16">
        <v>0</v>
      </c>
      <c r="BC414" s="16">
        <v>0</v>
      </c>
      <c r="BD414" s="16">
        <v>0</v>
      </c>
      <c r="BE414" s="16">
        <v>0</v>
      </c>
      <c r="BF414" s="16">
        <v>0</v>
      </c>
      <c r="BG414" s="16">
        <v>0</v>
      </c>
      <c r="BH414" s="16">
        <v>0</v>
      </c>
      <c r="BI414" s="16">
        <v>0</v>
      </c>
      <c r="BJ414" s="16">
        <v>0</v>
      </c>
      <c r="BK414" s="16">
        <v>0</v>
      </c>
      <c r="BL414" s="16">
        <v>0</v>
      </c>
      <c r="BM414" s="16">
        <v>0</v>
      </c>
      <c r="BN414" s="16">
        <v>0</v>
      </c>
      <c r="BO414" s="16">
        <v>0</v>
      </c>
      <c r="BP414" s="16">
        <v>0</v>
      </c>
      <c r="BQ414" s="16">
        <v>0</v>
      </c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  <c r="BW414" s="16">
        <v>0</v>
      </c>
      <c r="BX414" s="16">
        <v>0</v>
      </c>
      <c r="BY414" s="16">
        <v>0</v>
      </c>
      <c r="BZ414" s="16">
        <v>0</v>
      </c>
      <c r="CA414" s="16">
        <v>0</v>
      </c>
      <c r="CB414" s="16">
        <v>0</v>
      </c>
      <c r="CC414" s="16">
        <v>0</v>
      </c>
      <c r="CD414" s="16">
        <f t="shared" si="6"/>
        <v>2467</v>
      </c>
    </row>
    <row r="415" spans="1:82" ht="10.5" x14ac:dyDescent="0.35">
      <c r="A415" s="33">
        <v>410</v>
      </c>
      <c r="B415" s="15" t="s">
        <v>424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114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  <c r="AO415" s="16">
        <v>0</v>
      </c>
      <c r="AP415" s="16">
        <v>0</v>
      </c>
      <c r="AQ415" s="16">
        <v>0</v>
      </c>
      <c r="AR415" s="16">
        <v>0</v>
      </c>
      <c r="AS415" s="16">
        <v>0</v>
      </c>
      <c r="AT415" s="16">
        <v>0</v>
      </c>
      <c r="AU415" s="16">
        <v>0</v>
      </c>
      <c r="AV415" s="16">
        <v>0</v>
      </c>
      <c r="AW415" s="16">
        <v>0</v>
      </c>
      <c r="AX415" s="16">
        <v>0</v>
      </c>
      <c r="AY415" s="16">
        <v>0</v>
      </c>
      <c r="AZ415" s="16">
        <v>0</v>
      </c>
      <c r="BA415" s="16">
        <v>0</v>
      </c>
      <c r="BB415" s="16">
        <v>0</v>
      </c>
      <c r="BC415" s="16">
        <v>0</v>
      </c>
      <c r="BD415" s="16">
        <v>0</v>
      </c>
      <c r="BE415" s="16">
        <v>0</v>
      </c>
      <c r="BF415" s="16">
        <v>0</v>
      </c>
      <c r="BG415" s="16">
        <v>0</v>
      </c>
      <c r="BH415" s="16">
        <v>0</v>
      </c>
      <c r="BI415" s="16">
        <v>0</v>
      </c>
      <c r="BJ415" s="16">
        <v>0</v>
      </c>
      <c r="BK415" s="16">
        <v>0</v>
      </c>
      <c r="BL415" s="16">
        <v>0</v>
      </c>
      <c r="BM415" s="16">
        <v>0</v>
      </c>
      <c r="BN415" s="16">
        <v>0</v>
      </c>
      <c r="BO415" s="16">
        <v>0</v>
      </c>
      <c r="BP415" s="16">
        <v>0</v>
      </c>
      <c r="BQ415" s="16">
        <v>0</v>
      </c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  <c r="BW415" s="16">
        <v>0</v>
      </c>
      <c r="BX415" s="16">
        <v>0</v>
      </c>
      <c r="BY415" s="16">
        <v>0</v>
      </c>
      <c r="BZ415" s="16">
        <v>0</v>
      </c>
      <c r="CA415" s="16">
        <v>0</v>
      </c>
      <c r="CB415" s="16">
        <v>0</v>
      </c>
      <c r="CC415" s="16">
        <v>0</v>
      </c>
      <c r="CD415" s="16">
        <f t="shared" si="6"/>
        <v>114</v>
      </c>
    </row>
    <row r="416" spans="1:82" ht="10.5" x14ac:dyDescent="0.35">
      <c r="A416" s="33">
        <v>411</v>
      </c>
      <c r="B416" s="15" t="s">
        <v>425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16">
        <v>0</v>
      </c>
      <c r="AU416" s="16">
        <v>0</v>
      </c>
      <c r="AV416" s="16">
        <v>0</v>
      </c>
      <c r="AW416" s="16">
        <v>0</v>
      </c>
      <c r="AX416" s="16">
        <v>0</v>
      </c>
      <c r="AY416" s="16">
        <v>0</v>
      </c>
      <c r="AZ416" s="16">
        <v>0</v>
      </c>
      <c r="BA416" s="16">
        <v>0</v>
      </c>
      <c r="BB416" s="16">
        <v>0</v>
      </c>
      <c r="BC416" s="16">
        <v>0</v>
      </c>
      <c r="BD416" s="16">
        <v>0</v>
      </c>
      <c r="BE416" s="16">
        <v>0</v>
      </c>
      <c r="BF416" s="16">
        <v>0</v>
      </c>
      <c r="BG416" s="16">
        <v>0</v>
      </c>
      <c r="BH416" s="16">
        <v>0</v>
      </c>
      <c r="BI416" s="16">
        <v>0</v>
      </c>
      <c r="BJ416" s="16">
        <v>0</v>
      </c>
      <c r="BK416" s="16">
        <v>0</v>
      </c>
      <c r="BL416" s="16">
        <v>0</v>
      </c>
      <c r="BM416" s="16">
        <v>0</v>
      </c>
      <c r="BN416" s="16">
        <v>0</v>
      </c>
      <c r="BO416" s="16">
        <v>0</v>
      </c>
      <c r="BP416" s="16">
        <v>0</v>
      </c>
      <c r="BQ416" s="16">
        <v>0</v>
      </c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  <c r="BW416" s="16">
        <v>0</v>
      </c>
      <c r="BX416" s="16">
        <v>0</v>
      </c>
      <c r="BY416" s="16">
        <v>0</v>
      </c>
      <c r="BZ416" s="16">
        <v>0</v>
      </c>
      <c r="CA416" s="16">
        <v>0</v>
      </c>
      <c r="CB416" s="16">
        <v>0</v>
      </c>
      <c r="CC416" s="16">
        <v>0</v>
      </c>
      <c r="CD416" s="16">
        <f t="shared" si="6"/>
        <v>0</v>
      </c>
    </row>
    <row r="417" spans="1:82" ht="10.5" x14ac:dyDescent="0.35">
      <c r="A417" s="33">
        <v>412</v>
      </c>
      <c r="B417" s="15" t="s">
        <v>426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12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  <c r="AY417" s="16">
        <v>0</v>
      </c>
      <c r="AZ417" s="16">
        <v>0</v>
      </c>
      <c r="BA417" s="16">
        <v>0</v>
      </c>
      <c r="BB417" s="16">
        <v>0</v>
      </c>
      <c r="BC417" s="16">
        <v>0</v>
      </c>
      <c r="BD417" s="16">
        <v>0</v>
      </c>
      <c r="BE417" s="16">
        <v>0</v>
      </c>
      <c r="BF417" s="16">
        <v>0</v>
      </c>
      <c r="BG417" s="16">
        <v>0</v>
      </c>
      <c r="BH417" s="16">
        <v>0</v>
      </c>
      <c r="BI417" s="16">
        <v>0</v>
      </c>
      <c r="BJ417" s="16">
        <v>0</v>
      </c>
      <c r="BK417" s="16">
        <v>0</v>
      </c>
      <c r="BL417" s="16">
        <v>0</v>
      </c>
      <c r="BM417" s="16">
        <v>0</v>
      </c>
      <c r="BN417" s="16">
        <v>0</v>
      </c>
      <c r="BO417" s="16">
        <v>0</v>
      </c>
      <c r="BP417" s="16">
        <v>0</v>
      </c>
      <c r="BQ417" s="16">
        <v>0</v>
      </c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  <c r="BW417" s="16">
        <v>0</v>
      </c>
      <c r="BX417" s="16">
        <v>0</v>
      </c>
      <c r="BY417" s="16">
        <v>0</v>
      </c>
      <c r="BZ417" s="16">
        <v>0</v>
      </c>
      <c r="CA417" s="16">
        <v>0</v>
      </c>
      <c r="CB417" s="16">
        <v>0</v>
      </c>
      <c r="CC417" s="16">
        <v>0</v>
      </c>
      <c r="CD417" s="16">
        <f t="shared" si="6"/>
        <v>12</v>
      </c>
    </row>
    <row r="418" spans="1:82" ht="10.5" x14ac:dyDescent="0.35">
      <c r="A418" s="33">
        <v>413</v>
      </c>
      <c r="B418" s="15" t="s">
        <v>427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14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  <c r="AY418" s="16">
        <v>0</v>
      </c>
      <c r="AZ418" s="16">
        <v>0</v>
      </c>
      <c r="BA418" s="16">
        <v>0</v>
      </c>
      <c r="BB418" s="16">
        <v>0</v>
      </c>
      <c r="BC418" s="16">
        <v>0</v>
      </c>
      <c r="BD418" s="16">
        <v>0</v>
      </c>
      <c r="BE418" s="16">
        <v>0</v>
      </c>
      <c r="BF418" s="16">
        <v>0</v>
      </c>
      <c r="BG418" s="16">
        <v>0</v>
      </c>
      <c r="BH418" s="16">
        <v>0</v>
      </c>
      <c r="BI418" s="16">
        <v>0</v>
      </c>
      <c r="BJ418" s="16">
        <v>0</v>
      </c>
      <c r="BK418" s="16">
        <v>0</v>
      </c>
      <c r="BL418" s="16">
        <v>0</v>
      </c>
      <c r="BM418" s="16">
        <v>0</v>
      </c>
      <c r="BN418" s="16">
        <v>0</v>
      </c>
      <c r="BO418" s="16">
        <v>0</v>
      </c>
      <c r="BP418" s="16">
        <v>0</v>
      </c>
      <c r="BQ418" s="16">
        <v>0</v>
      </c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  <c r="BW418" s="16">
        <v>0</v>
      </c>
      <c r="BX418" s="16">
        <v>0</v>
      </c>
      <c r="BY418" s="16">
        <v>0</v>
      </c>
      <c r="BZ418" s="16">
        <v>0</v>
      </c>
      <c r="CA418" s="16">
        <v>0</v>
      </c>
      <c r="CB418" s="16">
        <v>0</v>
      </c>
      <c r="CC418" s="16">
        <v>0</v>
      </c>
      <c r="CD418" s="16">
        <f t="shared" si="6"/>
        <v>14</v>
      </c>
    </row>
    <row r="419" spans="1:82" ht="10.5" x14ac:dyDescent="0.35">
      <c r="A419" s="33">
        <v>414</v>
      </c>
      <c r="B419" s="15" t="s">
        <v>428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  <c r="AY419" s="16">
        <v>0</v>
      </c>
      <c r="AZ419" s="16">
        <v>0</v>
      </c>
      <c r="BA419" s="16">
        <v>0</v>
      </c>
      <c r="BB419" s="16">
        <v>0</v>
      </c>
      <c r="BC419" s="16">
        <v>0</v>
      </c>
      <c r="BD419" s="16">
        <v>0</v>
      </c>
      <c r="BE419" s="16">
        <v>0</v>
      </c>
      <c r="BF419" s="16">
        <v>0</v>
      </c>
      <c r="BG419" s="16">
        <v>0</v>
      </c>
      <c r="BH419" s="16">
        <v>0</v>
      </c>
      <c r="BI419" s="16">
        <v>0</v>
      </c>
      <c r="BJ419" s="16">
        <v>60</v>
      </c>
      <c r="BK419" s="16">
        <v>0</v>
      </c>
      <c r="BL419" s="16">
        <v>0</v>
      </c>
      <c r="BM419" s="16">
        <v>0</v>
      </c>
      <c r="BN419" s="16">
        <v>0</v>
      </c>
      <c r="BO419" s="16">
        <v>0</v>
      </c>
      <c r="BP419" s="16">
        <v>0</v>
      </c>
      <c r="BQ419" s="16">
        <v>0</v>
      </c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  <c r="BW419" s="16">
        <v>0</v>
      </c>
      <c r="BX419" s="16">
        <v>0</v>
      </c>
      <c r="BY419" s="16">
        <v>0</v>
      </c>
      <c r="BZ419" s="16">
        <v>0</v>
      </c>
      <c r="CA419" s="16">
        <v>0</v>
      </c>
      <c r="CB419" s="16">
        <v>0</v>
      </c>
      <c r="CC419" s="16">
        <v>0</v>
      </c>
      <c r="CD419" s="16">
        <f t="shared" si="6"/>
        <v>60</v>
      </c>
    </row>
    <row r="420" spans="1:82" ht="10.5" x14ac:dyDescent="0.35">
      <c r="A420" s="33">
        <v>415</v>
      </c>
      <c r="B420" s="15" t="s">
        <v>429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36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16">
        <v>0</v>
      </c>
      <c r="AU420" s="16">
        <v>0</v>
      </c>
      <c r="AV420" s="16">
        <v>0</v>
      </c>
      <c r="AW420" s="16">
        <v>0</v>
      </c>
      <c r="AX420" s="16">
        <v>0</v>
      </c>
      <c r="AY420" s="16">
        <v>0</v>
      </c>
      <c r="AZ420" s="16">
        <v>0</v>
      </c>
      <c r="BA420" s="16">
        <v>0</v>
      </c>
      <c r="BB420" s="16">
        <v>0</v>
      </c>
      <c r="BC420" s="16">
        <v>0</v>
      </c>
      <c r="BD420" s="16">
        <v>0</v>
      </c>
      <c r="BE420" s="16">
        <v>0</v>
      </c>
      <c r="BF420" s="16">
        <v>0</v>
      </c>
      <c r="BG420" s="16">
        <v>0</v>
      </c>
      <c r="BH420" s="16">
        <v>0</v>
      </c>
      <c r="BI420" s="16">
        <v>0</v>
      </c>
      <c r="BJ420" s="16">
        <v>0</v>
      </c>
      <c r="BK420" s="16">
        <v>0</v>
      </c>
      <c r="BL420" s="16">
        <v>0</v>
      </c>
      <c r="BM420" s="16">
        <v>0</v>
      </c>
      <c r="BN420" s="16">
        <v>0</v>
      </c>
      <c r="BO420" s="16">
        <v>0</v>
      </c>
      <c r="BP420" s="16">
        <v>0</v>
      </c>
      <c r="BQ420" s="16">
        <v>0</v>
      </c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  <c r="BW420" s="16">
        <v>0</v>
      </c>
      <c r="BX420" s="16">
        <v>0</v>
      </c>
      <c r="BY420" s="16">
        <v>0</v>
      </c>
      <c r="BZ420" s="16">
        <v>0</v>
      </c>
      <c r="CA420" s="16">
        <v>0</v>
      </c>
      <c r="CB420" s="16">
        <v>0</v>
      </c>
      <c r="CC420" s="16">
        <v>0</v>
      </c>
      <c r="CD420" s="16">
        <f t="shared" si="6"/>
        <v>36</v>
      </c>
    </row>
    <row r="421" spans="1:82" ht="10.5" x14ac:dyDescent="0.35">
      <c r="A421" s="33">
        <v>416</v>
      </c>
      <c r="B421" s="15" t="s">
        <v>430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  <c r="AY421" s="16">
        <v>0</v>
      </c>
      <c r="AZ421" s="16">
        <v>0</v>
      </c>
      <c r="BA421" s="16">
        <v>0</v>
      </c>
      <c r="BB421" s="16">
        <v>0</v>
      </c>
      <c r="BC421" s="16">
        <v>0</v>
      </c>
      <c r="BD421" s="16">
        <v>0</v>
      </c>
      <c r="BE421" s="16">
        <v>0</v>
      </c>
      <c r="BF421" s="16">
        <v>0</v>
      </c>
      <c r="BG421" s="16">
        <v>0</v>
      </c>
      <c r="BH421" s="16">
        <v>0</v>
      </c>
      <c r="BI421" s="16">
        <v>0</v>
      </c>
      <c r="BJ421" s="16">
        <v>0</v>
      </c>
      <c r="BK421" s="16">
        <v>0</v>
      </c>
      <c r="BL421" s="16">
        <v>0</v>
      </c>
      <c r="BM421" s="16">
        <v>0</v>
      </c>
      <c r="BN421" s="16">
        <v>0</v>
      </c>
      <c r="BO421" s="16">
        <v>0</v>
      </c>
      <c r="BP421" s="16">
        <v>0</v>
      </c>
      <c r="BQ421" s="16">
        <v>0</v>
      </c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  <c r="BW421" s="16">
        <v>0</v>
      </c>
      <c r="BX421" s="16">
        <v>0</v>
      </c>
      <c r="BY421" s="16">
        <v>0</v>
      </c>
      <c r="BZ421" s="16">
        <v>0</v>
      </c>
      <c r="CA421" s="16">
        <v>772</v>
      </c>
      <c r="CB421" s="16">
        <v>0</v>
      </c>
      <c r="CC421" s="16">
        <v>0</v>
      </c>
      <c r="CD421" s="16">
        <f t="shared" si="6"/>
        <v>772</v>
      </c>
    </row>
    <row r="422" spans="1:82" ht="10.5" x14ac:dyDescent="0.35">
      <c r="A422" s="33">
        <v>417</v>
      </c>
      <c r="B422" s="15" t="s">
        <v>431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16">
        <v>0</v>
      </c>
      <c r="AU422" s="16">
        <v>4749</v>
      </c>
      <c r="AV422" s="16">
        <v>0</v>
      </c>
      <c r="AW422" s="16">
        <v>0</v>
      </c>
      <c r="AX422" s="16">
        <v>0</v>
      </c>
      <c r="AY422" s="16">
        <v>0</v>
      </c>
      <c r="AZ422" s="16">
        <v>0</v>
      </c>
      <c r="BA422" s="16">
        <v>0</v>
      </c>
      <c r="BB422" s="16">
        <v>0</v>
      </c>
      <c r="BC422" s="16">
        <v>0</v>
      </c>
      <c r="BD422" s="16">
        <v>0</v>
      </c>
      <c r="BE422" s="16">
        <v>0</v>
      </c>
      <c r="BF422" s="16">
        <v>0</v>
      </c>
      <c r="BG422" s="16">
        <v>0</v>
      </c>
      <c r="BH422" s="16">
        <v>0</v>
      </c>
      <c r="BI422" s="16">
        <v>0</v>
      </c>
      <c r="BJ422" s="16">
        <v>0</v>
      </c>
      <c r="BK422" s="16">
        <v>0</v>
      </c>
      <c r="BL422" s="16">
        <v>0</v>
      </c>
      <c r="BM422" s="16">
        <v>0</v>
      </c>
      <c r="BN422" s="16">
        <v>0</v>
      </c>
      <c r="BO422" s="16">
        <v>0</v>
      </c>
      <c r="BP422" s="16">
        <v>0</v>
      </c>
      <c r="BQ422" s="16">
        <v>0</v>
      </c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  <c r="BW422" s="16">
        <v>0</v>
      </c>
      <c r="BX422" s="16">
        <v>0</v>
      </c>
      <c r="BY422" s="16">
        <v>0</v>
      </c>
      <c r="BZ422" s="16">
        <v>0</v>
      </c>
      <c r="CA422" s="16">
        <v>0</v>
      </c>
      <c r="CB422" s="16">
        <v>0</v>
      </c>
      <c r="CC422" s="16">
        <v>0</v>
      </c>
      <c r="CD422" s="16">
        <f t="shared" si="6"/>
        <v>4749</v>
      </c>
    </row>
    <row r="423" spans="1:82" ht="10.5" x14ac:dyDescent="0.35">
      <c r="A423" s="33">
        <v>418</v>
      </c>
      <c r="B423" s="15" t="s">
        <v>432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16">
        <v>0</v>
      </c>
      <c r="AU423" s="16">
        <v>6071</v>
      </c>
      <c r="AV423" s="16">
        <v>0</v>
      </c>
      <c r="AW423" s="16">
        <v>0</v>
      </c>
      <c r="AX423" s="16">
        <v>0</v>
      </c>
      <c r="AY423" s="16">
        <v>0</v>
      </c>
      <c r="AZ423" s="16">
        <v>0</v>
      </c>
      <c r="BA423" s="16">
        <v>0</v>
      </c>
      <c r="BB423" s="16">
        <v>0</v>
      </c>
      <c r="BC423" s="16">
        <v>0</v>
      </c>
      <c r="BD423" s="16">
        <v>0</v>
      </c>
      <c r="BE423" s="16">
        <v>0</v>
      </c>
      <c r="BF423" s="16">
        <v>0</v>
      </c>
      <c r="BG423" s="16">
        <v>0</v>
      </c>
      <c r="BH423" s="16">
        <v>0</v>
      </c>
      <c r="BI423" s="16">
        <v>0</v>
      </c>
      <c r="BJ423" s="16">
        <v>0</v>
      </c>
      <c r="BK423" s="16">
        <v>0</v>
      </c>
      <c r="BL423" s="16">
        <v>0</v>
      </c>
      <c r="BM423" s="16">
        <v>0</v>
      </c>
      <c r="BN423" s="16">
        <v>0</v>
      </c>
      <c r="BO423" s="16">
        <v>0</v>
      </c>
      <c r="BP423" s="16">
        <v>0</v>
      </c>
      <c r="BQ423" s="16">
        <v>0</v>
      </c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  <c r="BW423" s="16">
        <v>0</v>
      </c>
      <c r="BX423" s="16">
        <v>0</v>
      </c>
      <c r="BY423" s="16">
        <v>0</v>
      </c>
      <c r="BZ423" s="16">
        <v>0</v>
      </c>
      <c r="CA423" s="16">
        <v>0</v>
      </c>
      <c r="CB423" s="16">
        <v>0</v>
      </c>
      <c r="CC423" s="16">
        <v>0</v>
      </c>
      <c r="CD423" s="16">
        <f t="shared" si="6"/>
        <v>6071</v>
      </c>
    </row>
    <row r="424" spans="1:82" ht="10.5" x14ac:dyDescent="0.35">
      <c r="A424" s="33">
        <v>419</v>
      </c>
      <c r="B424" s="15" t="s">
        <v>433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32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  <c r="AY424" s="16">
        <v>0</v>
      </c>
      <c r="AZ424" s="16">
        <v>0</v>
      </c>
      <c r="BA424" s="16">
        <v>0</v>
      </c>
      <c r="BB424" s="16">
        <v>0</v>
      </c>
      <c r="BC424" s="16">
        <v>0</v>
      </c>
      <c r="BD424" s="16">
        <v>0</v>
      </c>
      <c r="BE424" s="16">
        <v>0</v>
      </c>
      <c r="BF424" s="16">
        <v>0</v>
      </c>
      <c r="BG424" s="16">
        <v>0</v>
      </c>
      <c r="BH424" s="16">
        <v>0</v>
      </c>
      <c r="BI424" s="16">
        <v>0</v>
      </c>
      <c r="BJ424" s="16">
        <v>0</v>
      </c>
      <c r="BK424" s="16">
        <v>0</v>
      </c>
      <c r="BL424" s="16">
        <v>0</v>
      </c>
      <c r="BM424" s="16">
        <v>0</v>
      </c>
      <c r="BN424" s="16">
        <v>0</v>
      </c>
      <c r="BO424" s="16">
        <v>0</v>
      </c>
      <c r="BP424" s="16">
        <v>0</v>
      </c>
      <c r="BQ424" s="16">
        <v>0</v>
      </c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  <c r="BW424" s="16">
        <v>0</v>
      </c>
      <c r="BX424" s="16">
        <v>0</v>
      </c>
      <c r="BY424" s="16">
        <v>0</v>
      </c>
      <c r="BZ424" s="16">
        <v>0</v>
      </c>
      <c r="CA424" s="16">
        <v>0</v>
      </c>
      <c r="CB424" s="16">
        <v>0</v>
      </c>
      <c r="CC424" s="16">
        <v>0</v>
      </c>
      <c r="CD424" s="16">
        <f t="shared" si="6"/>
        <v>32</v>
      </c>
    </row>
    <row r="425" spans="1:82" ht="10.5" x14ac:dyDescent="0.35">
      <c r="A425" s="33">
        <v>420</v>
      </c>
      <c r="B425" s="15" t="s">
        <v>434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0</v>
      </c>
      <c r="AQ425" s="16">
        <v>0</v>
      </c>
      <c r="AR425" s="16">
        <v>0</v>
      </c>
      <c r="AS425" s="16">
        <v>0</v>
      </c>
      <c r="AT425" s="16">
        <v>0</v>
      </c>
      <c r="AU425" s="16">
        <v>0</v>
      </c>
      <c r="AV425" s="16">
        <v>0</v>
      </c>
      <c r="AW425" s="16">
        <v>0</v>
      </c>
      <c r="AX425" s="16">
        <v>200</v>
      </c>
      <c r="AY425" s="16">
        <v>0</v>
      </c>
      <c r="AZ425" s="16">
        <v>0</v>
      </c>
      <c r="BA425" s="16">
        <v>0</v>
      </c>
      <c r="BB425" s="16">
        <v>0</v>
      </c>
      <c r="BC425" s="16">
        <v>0</v>
      </c>
      <c r="BD425" s="16">
        <v>0</v>
      </c>
      <c r="BE425" s="16">
        <v>0</v>
      </c>
      <c r="BF425" s="16">
        <v>0</v>
      </c>
      <c r="BG425" s="16">
        <v>0</v>
      </c>
      <c r="BH425" s="16">
        <v>0</v>
      </c>
      <c r="BI425" s="16">
        <v>0</v>
      </c>
      <c r="BJ425" s="16">
        <v>0</v>
      </c>
      <c r="BK425" s="16">
        <v>0</v>
      </c>
      <c r="BL425" s="16">
        <v>0</v>
      </c>
      <c r="BM425" s="16">
        <v>0</v>
      </c>
      <c r="BN425" s="16">
        <v>0</v>
      </c>
      <c r="BO425" s="16">
        <v>0</v>
      </c>
      <c r="BP425" s="16">
        <v>0</v>
      </c>
      <c r="BQ425" s="16">
        <v>0</v>
      </c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  <c r="BW425" s="16">
        <v>0</v>
      </c>
      <c r="BX425" s="16">
        <v>0</v>
      </c>
      <c r="BY425" s="16">
        <v>0</v>
      </c>
      <c r="BZ425" s="16">
        <v>0</v>
      </c>
      <c r="CA425" s="16">
        <v>0</v>
      </c>
      <c r="CB425" s="16">
        <v>0</v>
      </c>
      <c r="CC425" s="16">
        <v>0</v>
      </c>
      <c r="CD425" s="16">
        <f t="shared" si="6"/>
        <v>200</v>
      </c>
    </row>
    <row r="426" spans="1:82" ht="10.5" x14ac:dyDescent="0.35">
      <c r="A426" s="33">
        <v>421</v>
      </c>
      <c r="B426" s="15" t="s">
        <v>435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21</v>
      </c>
      <c r="AY426" s="16">
        <v>0</v>
      </c>
      <c r="AZ426" s="16">
        <v>0</v>
      </c>
      <c r="BA426" s="16">
        <v>0</v>
      </c>
      <c r="BB426" s="16">
        <v>0</v>
      </c>
      <c r="BC426" s="16">
        <v>0</v>
      </c>
      <c r="BD426" s="16">
        <v>0</v>
      </c>
      <c r="BE426" s="16">
        <v>0</v>
      </c>
      <c r="BF426" s="16">
        <v>0</v>
      </c>
      <c r="BG426" s="16">
        <v>0</v>
      </c>
      <c r="BH426" s="16">
        <v>0</v>
      </c>
      <c r="BI426" s="16">
        <v>0</v>
      </c>
      <c r="BJ426" s="16">
        <v>0</v>
      </c>
      <c r="BK426" s="16">
        <v>0</v>
      </c>
      <c r="BL426" s="16">
        <v>0</v>
      </c>
      <c r="BM426" s="16">
        <v>0</v>
      </c>
      <c r="BN426" s="16">
        <v>0</v>
      </c>
      <c r="BO426" s="16">
        <v>0</v>
      </c>
      <c r="BP426" s="16">
        <v>0</v>
      </c>
      <c r="BQ426" s="16">
        <v>0</v>
      </c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  <c r="BW426" s="16">
        <v>0</v>
      </c>
      <c r="BX426" s="16">
        <v>0</v>
      </c>
      <c r="BY426" s="16">
        <v>0</v>
      </c>
      <c r="BZ426" s="16">
        <v>0</v>
      </c>
      <c r="CA426" s="16">
        <v>0</v>
      </c>
      <c r="CB426" s="16">
        <v>0</v>
      </c>
      <c r="CC426" s="16">
        <v>0</v>
      </c>
      <c r="CD426" s="16">
        <f t="shared" si="6"/>
        <v>21</v>
      </c>
    </row>
    <row r="427" spans="1:82" ht="10.5" x14ac:dyDescent="0.35">
      <c r="A427" s="33">
        <v>422</v>
      </c>
      <c r="B427" s="15" t="s">
        <v>436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</v>
      </c>
      <c r="AQ427" s="16">
        <v>0</v>
      </c>
      <c r="AR427" s="16">
        <v>0</v>
      </c>
      <c r="AS427" s="16">
        <v>0</v>
      </c>
      <c r="AT427" s="16">
        <v>0</v>
      </c>
      <c r="AU427" s="16">
        <v>0</v>
      </c>
      <c r="AV427" s="16">
        <v>0</v>
      </c>
      <c r="AW427" s="16">
        <v>0</v>
      </c>
      <c r="AX427" s="16">
        <v>0</v>
      </c>
      <c r="AY427" s="16">
        <v>0</v>
      </c>
      <c r="AZ427" s="16">
        <v>0</v>
      </c>
      <c r="BA427" s="16">
        <v>0</v>
      </c>
      <c r="BB427" s="16">
        <v>0</v>
      </c>
      <c r="BC427" s="16">
        <v>0</v>
      </c>
      <c r="BD427" s="16">
        <v>0</v>
      </c>
      <c r="BE427" s="16">
        <v>0</v>
      </c>
      <c r="BF427" s="16">
        <v>0</v>
      </c>
      <c r="BG427" s="16">
        <v>0</v>
      </c>
      <c r="BH427" s="16">
        <v>0</v>
      </c>
      <c r="BI427" s="16">
        <v>0</v>
      </c>
      <c r="BJ427" s="16">
        <v>0</v>
      </c>
      <c r="BK427" s="16">
        <v>0</v>
      </c>
      <c r="BL427" s="16">
        <v>0</v>
      </c>
      <c r="BM427" s="16">
        <v>0</v>
      </c>
      <c r="BN427" s="16">
        <v>0</v>
      </c>
      <c r="BO427" s="16">
        <v>0</v>
      </c>
      <c r="BP427" s="16">
        <v>0</v>
      </c>
      <c r="BQ427" s="16">
        <v>0</v>
      </c>
      <c r="BR427" s="16">
        <v>41</v>
      </c>
      <c r="BS427" s="16">
        <v>0</v>
      </c>
      <c r="BT427" s="16">
        <v>0</v>
      </c>
      <c r="BU427" s="16">
        <v>0</v>
      </c>
      <c r="BV427" s="16">
        <v>0</v>
      </c>
      <c r="BW427" s="16">
        <v>0</v>
      </c>
      <c r="BX427" s="16">
        <v>0</v>
      </c>
      <c r="BY427" s="16">
        <v>0</v>
      </c>
      <c r="BZ427" s="16">
        <v>0</v>
      </c>
      <c r="CA427" s="16">
        <v>0</v>
      </c>
      <c r="CB427" s="16">
        <v>0</v>
      </c>
      <c r="CC427" s="16">
        <v>0</v>
      </c>
      <c r="CD427" s="16">
        <f t="shared" si="6"/>
        <v>41</v>
      </c>
    </row>
    <row r="428" spans="1:82" ht="10.5" x14ac:dyDescent="0.35">
      <c r="A428" s="33">
        <v>423</v>
      </c>
      <c r="B428" s="15" t="s">
        <v>437</v>
      </c>
      <c r="C428" s="16">
        <v>0</v>
      </c>
      <c r="D428" s="16">
        <v>0</v>
      </c>
      <c r="E428" s="16">
        <v>196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</v>
      </c>
      <c r="AQ428" s="16">
        <v>0</v>
      </c>
      <c r="AR428" s="16">
        <v>0</v>
      </c>
      <c r="AS428" s="16">
        <v>0</v>
      </c>
      <c r="AT428" s="16">
        <v>0</v>
      </c>
      <c r="AU428" s="16">
        <v>0</v>
      </c>
      <c r="AV428" s="16">
        <v>0</v>
      </c>
      <c r="AW428" s="16">
        <v>0</v>
      </c>
      <c r="AX428" s="16">
        <v>0</v>
      </c>
      <c r="AY428" s="16">
        <v>0</v>
      </c>
      <c r="AZ428" s="16">
        <v>0</v>
      </c>
      <c r="BA428" s="16">
        <v>0</v>
      </c>
      <c r="BB428" s="16">
        <v>0</v>
      </c>
      <c r="BC428" s="16">
        <v>0</v>
      </c>
      <c r="BD428" s="16">
        <v>0</v>
      </c>
      <c r="BE428" s="16">
        <v>0</v>
      </c>
      <c r="BF428" s="16">
        <v>0</v>
      </c>
      <c r="BG428" s="16">
        <v>0</v>
      </c>
      <c r="BH428" s="16">
        <v>0</v>
      </c>
      <c r="BI428" s="16">
        <v>0</v>
      </c>
      <c r="BJ428" s="16">
        <v>35</v>
      </c>
      <c r="BK428" s="16">
        <v>0</v>
      </c>
      <c r="BL428" s="16">
        <v>0</v>
      </c>
      <c r="BM428" s="16">
        <v>0</v>
      </c>
      <c r="BN428" s="16">
        <v>0</v>
      </c>
      <c r="BO428" s="16">
        <v>0</v>
      </c>
      <c r="BP428" s="16">
        <v>0</v>
      </c>
      <c r="BQ428" s="16">
        <v>0</v>
      </c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  <c r="BW428" s="16">
        <v>0</v>
      </c>
      <c r="BX428" s="16">
        <v>0</v>
      </c>
      <c r="BY428" s="16">
        <v>0</v>
      </c>
      <c r="BZ428" s="16">
        <v>0</v>
      </c>
      <c r="CA428" s="16">
        <v>0</v>
      </c>
      <c r="CB428" s="16">
        <v>0</v>
      </c>
      <c r="CC428" s="16">
        <v>0</v>
      </c>
      <c r="CD428" s="16">
        <f t="shared" si="6"/>
        <v>231</v>
      </c>
    </row>
    <row r="429" spans="1:82" ht="10.5" x14ac:dyDescent="0.35">
      <c r="A429" s="33">
        <v>424</v>
      </c>
      <c r="B429" s="15" t="s">
        <v>438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  <c r="AY429" s="16">
        <v>2772</v>
      </c>
      <c r="AZ429" s="16">
        <v>0</v>
      </c>
      <c r="BA429" s="16">
        <v>0</v>
      </c>
      <c r="BB429" s="16">
        <v>0</v>
      </c>
      <c r="BC429" s="16">
        <v>0</v>
      </c>
      <c r="BD429" s="16">
        <v>0</v>
      </c>
      <c r="BE429" s="16">
        <v>0</v>
      </c>
      <c r="BF429" s="16">
        <v>0</v>
      </c>
      <c r="BG429" s="16">
        <v>0</v>
      </c>
      <c r="BH429" s="16">
        <v>0</v>
      </c>
      <c r="BI429" s="16">
        <v>0</v>
      </c>
      <c r="BJ429" s="16">
        <v>0</v>
      </c>
      <c r="BK429" s="16">
        <v>0</v>
      </c>
      <c r="BL429" s="16">
        <v>0</v>
      </c>
      <c r="BM429" s="16">
        <v>0</v>
      </c>
      <c r="BN429" s="16">
        <v>0</v>
      </c>
      <c r="BO429" s="16">
        <v>0</v>
      </c>
      <c r="BP429" s="16">
        <v>0</v>
      </c>
      <c r="BQ429" s="16">
        <v>0</v>
      </c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  <c r="BW429" s="16">
        <v>12247</v>
      </c>
      <c r="BX429" s="16">
        <v>0</v>
      </c>
      <c r="BY429" s="16">
        <v>0</v>
      </c>
      <c r="BZ429" s="16">
        <v>0</v>
      </c>
      <c r="CA429" s="16">
        <v>0</v>
      </c>
      <c r="CB429" s="16">
        <v>0</v>
      </c>
      <c r="CC429" s="16">
        <v>0</v>
      </c>
      <c r="CD429" s="16">
        <f t="shared" si="6"/>
        <v>15019</v>
      </c>
    </row>
    <row r="430" spans="1:82" ht="10.5" x14ac:dyDescent="0.35">
      <c r="A430" s="33">
        <v>425</v>
      </c>
      <c r="B430" s="15" t="s">
        <v>439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16">
        <v>0</v>
      </c>
      <c r="AU430" s="16">
        <v>0</v>
      </c>
      <c r="AV430" s="16">
        <v>0</v>
      </c>
      <c r="AW430" s="16">
        <v>0</v>
      </c>
      <c r="AX430" s="16">
        <v>0</v>
      </c>
      <c r="AY430" s="16">
        <v>0</v>
      </c>
      <c r="AZ430" s="16">
        <v>0</v>
      </c>
      <c r="BA430" s="16">
        <v>0</v>
      </c>
      <c r="BB430" s="16">
        <v>0</v>
      </c>
      <c r="BC430" s="16">
        <v>0</v>
      </c>
      <c r="BD430" s="16">
        <v>0</v>
      </c>
      <c r="BE430" s="16">
        <v>0</v>
      </c>
      <c r="BF430" s="16">
        <v>0</v>
      </c>
      <c r="BG430" s="16">
        <v>0</v>
      </c>
      <c r="BH430" s="16">
        <v>0</v>
      </c>
      <c r="BI430" s="16">
        <v>0</v>
      </c>
      <c r="BJ430" s="16">
        <v>0</v>
      </c>
      <c r="BK430" s="16">
        <v>0</v>
      </c>
      <c r="BL430" s="16">
        <v>0</v>
      </c>
      <c r="BM430" s="16">
        <v>0</v>
      </c>
      <c r="BN430" s="16">
        <v>0</v>
      </c>
      <c r="BO430" s="16">
        <v>0</v>
      </c>
      <c r="BP430" s="16">
        <v>0</v>
      </c>
      <c r="BQ430" s="16">
        <v>0</v>
      </c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  <c r="BW430" s="16">
        <v>10269</v>
      </c>
      <c r="BX430" s="16">
        <v>0</v>
      </c>
      <c r="BY430" s="16">
        <v>0</v>
      </c>
      <c r="BZ430" s="16">
        <v>0</v>
      </c>
      <c r="CA430" s="16">
        <v>0</v>
      </c>
      <c r="CB430" s="16">
        <v>0</v>
      </c>
      <c r="CC430" s="16">
        <v>0</v>
      </c>
      <c r="CD430" s="16">
        <f t="shared" si="6"/>
        <v>10269</v>
      </c>
    </row>
    <row r="431" spans="1:82" ht="10.5" x14ac:dyDescent="0.35">
      <c r="A431" s="33">
        <v>426</v>
      </c>
      <c r="B431" s="15" t="s">
        <v>440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  <c r="AY431" s="16">
        <v>0</v>
      </c>
      <c r="AZ431" s="16">
        <v>0</v>
      </c>
      <c r="BA431" s="16">
        <v>0</v>
      </c>
      <c r="BB431" s="16">
        <v>0</v>
      </c>
      <c r="BC431" s="16">
        <v>0</v>
      </c>
      <c r="BD431" s="16">
        <v>0</v>
      </c>
      <c r="BE431" s="16">
        <v>67</v>
      </c>
      <c r="BF431" s="16">
        <v>0</v>
      </c>
      <c r="BG431" s="16">
        <v>0</v>
      </c>
      <c r="BH431" s="16">
        <v>0</v>
      </c>
      <c r="BI431" s="16">
        <v>0</v>
      </c>
      <c r="BJ431" s="16">
        <v>0</v>
      </c>
      <c r="BK431" s="16">
        <v>0</v>
      </c>
      <c r="BL431" s="16">
        <v>0</v>
      </c>
      <c r="BM431" s="16">
        <v>0</v>
      </c>
      <c r="BN431" s="16">
        <v>0</v>
      </c>
      <c r="BO431" s="16">
        <v>0</v>
      </c>
      <c r="BP431" s="16">
        <v>0</v>
      </c>
      <c r="BQ431" s="16">
        <v>0</v>
      </c>
      <c r="BR431" s="16">
        <v>0</v>
      </c>
      <c r="BS431" s="16">
        <v>0</v>
      </c>
      <c r="BT431" s="16">
        <v>501</v>
      </c>
      <c r="BU431" s="16">
        <v>0</v>
      </c>
      <c r="BV431" s="16">
        <v>0</v>
      </c>
      <c r="BW431" s="16">
        <v>0</v>
      </c>
      <c r="BX431" s="16">
        <v>0</v>
      </c>
      <c r="BY431" s="16">
        <v>0</v>
      </c>
      <c r="BZ431" s="16">
        <v>0</v>
      </c>
      <c r="CA431" s="16">
        <v>0</v>
      </c>
      <c r="CB431" s="16">
        <v>0</v>
      </c>
      <c r="CC431" s="16">
        <v>0</v>
      </c>
      <c r="CD431" s="16">
        <f t="shared" si="6"/>
        <v>568</v>
      </c>
    </row>
    <row r="432" spans="1:82" ht="10.5" x14ac:dyDescent="0.35">
      <c r="A432" s="33">
        <v>427</v>
      </c>
      <c r="B432" s="15" t="s">
        <v>441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  <c r="AY432" s="16">
        <v>0</v>
      </c>
      <c r="AZ432" s="16">
        <v>0</v>
      </c>
      <c r="BA432" s="16">
        <v>0</v>
      </c>
      <c r="BB432" s="16">
        <v>0</v>
      </c>
      <c r="BC432" s="16">
        <v>0</v>
      </c>
      <c r="BD432" s="16">
        <v>0</v>
      </c>
      <c r="BE432" s="16">
        <v>0</v>
      </c>
      <c r="BF432" s="16">
        <v>0</v>
      </c>
      <c r="BG432" s="16">
        <v>0</v>
      </c>
      <c r="BH432" s="16">
        <v>0</v>
      </c>
      <c r="BI432" s="16">
        <v>0</v>
      </c>
      <c r="BJ432" s="16">
        <v>0</v>
      </c>
      <c r="BK432" s="16">
        <v>0</v>
      </c>
      <c r="BL432" s="16">
        <v>0</v>
      </c>
      <c r="BM432" s="16">
        <v>0</v>
      </c>
      <c r="BN432" s="16">
        <v>0</v>
      </c>
      <c r="BO432" s="16">
        <v>0</v>
      </c>
      <c r="BP432" s="16">
        <v>0</v>
      </c>
      <c r="BQ432" s="16">
        <v>0</v>
      </c>
      <c r="BR432" s="16">
        <v>0</v>
      </c>
      <c r="BS432" s="16">
        <v>0</v>
      </c>
      <c r="BT432" s="16">
        <v>0</v>
      </c>
      <c r="BU432" s="16">
        <v>47</v>
      </c>
      <c r="BV432" s="16">
        <v>0</v>
      </c>
      <c r="BW432" s="16">
        <v>0</v>
      </c>
      <c r="BX432" s="16">
        <v>0</v>
      </c>
      <c r="BY432" s="16">
        <v>0</v>
      </c>
      <c r="BZ432" s="16">
        <v>0</v>
      </c>
      <c r="CA432" s="16">
        <v>0</v>
      </c>
      <c r="CB432" s="16">
        <v>0</v>
      </c>
      <c r="CC432" s="16">
        <v>0</v>
      </c>
      <c r="CD432" s="16">
        <f t="shared" si="6"/>
        <v>47</v>
      </c>
    </row>
    <row r="433" spans="1:82" ht="10.5" x14ac:dyDescent="0.35">
      <c r="A433" s="33">
        <v>428</v>
      </c>
      <c r="B433" s="15" t="s">
        <v>442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11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0</v>
      </c>
      <c r="AQ433" s="16">
        <v>0</v>
      </c>
      <c r="AR433" s="16">
        <v>0</v>
      </c>
      <c r="AS433" s="16">
        <v>0</v>
      </c>
      <c r="AT433" s="16">
        <v>0</v>
      </c>
      <c r="AU433" s="16">
        <v>0</v>
      </c>
      <c r="AV433" s="16">
        <v>0</v>
      </c>
      <c r="AW433" s="16">
        <v>0</v>
      </c>
      <c r="AX433" s="16">
        <v>0</v>
      </c>
      <c r="AY433" s="16">
        <v>0</v>
      </c>
      <c r="AZ433" s="16">
        <v>0</v>
      </c>
      <c r="BA433" s="16">
        <v>0</v>
      </c>
      <c r="BB433" s="16">
        <v>0</v>
      </c>
      <c r="BC433" s="16">
        <v>0</v>
      </c>
      <c r="BD433" s="16">
        <v>0</v>
      </c>
      <c r="BE433" s="16">
        <v>0</v>
      </c>
      <c r="BF433" s="16">
        <v>0</v>
      </c>
      <c r="BG433" s="16">
        <v>0</v>
      </c>
      <c r="BH433" s="16">
        <v>0</v>
      </c>
      <c r="BI433" s="16">
        <v>0</v>
      </c>
      <c r="BJ433" s="16">
        <v>0</v>
      </c>
      <c r="BK433" s="16">
        <v>0</v>
      </c>
      <c r="BL433" s="16">
        <v>0</v>
      </c>
      <c r="BM433" s="16">
        <v>0</v>
      </c>
      <c r="BN433" s="16">
        <v>0</v>
      </c>
      <c r="BO433" s="16">
        <v>0</v>
      </c>
      <c r="BP433" s="16">
        <v>0</v>
      </c>
      <c r="BQ433" s="16">
        <v>0</v>
      </c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  <c r="BW433" s="16">
        <v>0</v>
      </c>
      <c r="BX433" s="16">
        <v>0</v>
      </c>
      <c r="BY433" s="16">
        <v>0</v>
      </c>
      <c r="BZ433" s="16">
        <v>0</v>
      </c>
      <c r="CA433" s="16">
        <v>0</v>
      </c>
      <c r="CB433" s="16">
        <v>0</v>
      </c>
      <c r="CC433" s="16">
        <v>0</v>
      </c>
      <c r="CD433" s="16">
        <f t="shared" si="6"/>
        <v>11</v>
      </c>
    </row>
    <row r="434" spans="1:82" ht="10.5" x14ac:dyDescent="0.35">
      <c r="A434" s="33">
        <v>429</v>
      </c>
      <c r="B434" s="15" t="s">
        <v>443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  <c r="AY434" s="16">
        <v>0</v>
      </c>
      <c r="AZ434" s="16">
        <v>0</v>
      </c>
      <c r="BA434" s="16">
        <v>0</v>
      </c>
      <c r="BB434" s="16">
        <v>0</v>
      </c>
      <c r="BC434" s="16">
        <v>0</v>
      </c>
      <c r="BD434" s="16">
        <v>0</v>
      </c>
      <c r="BE434" s="16">
        <v>0</v>
      </c>
      <c r="BF434" s="16">
        <v>493</v>
      </c>
      <c r="BG434" s="16">
        <v>0</v>
      </c>
      <c r="BH434" s="16">
        <v>0</v>
      </c>
      <c r="BI434" s="16">
        <v>0</v>
      </c>
      <c r="BJ434" s="16">
        <v>0</v>
      </c>
      <c r="BK434" s="16">
        <v>0</v>
      </c>
      <c r="BL434" s="16">
        <v>0</v>
      </c>
      <c r="BM434" s="16">
        <v>0</v>
      </c>
      <c r="BN434" s="16">
        <v>0</v>
      </c>
      <c r="BO434" s="16">
        <v>0</v>
      </c>
      <c r="BP434" s="16">
        <v>0</v>
      </c>
      <c r="BQ434" s="16">
        <v>0</v>
      </c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  <c r="BW434" s="16">
        <v>0</v>
      </c>
      <c r="BX434" s="16">
        <v>0</v>
      </c>
      <c r="BY434" s="16">
        <v>0</v>
      </c>
      <c r="BZ434" s="16">
        <v>0</v>
      </c>
      <c r="CA434" s="16">
        <v>0</v>
      </c>
      <c r="CB434" s="16">
        <v>0</v>
      </c>
      <c r="CC434" s="16">
        <v>0</v>
      </c>
      <c r="CD434" s="16">
        <f t="shared" si="6"/>
        <v>493</v>
      </c>
    </row>
    <row r="435" spans="1:82" ht="10.5" x14ac:dyDescent="0.35">
      <c r="A435" s="33">
        <v>430</v>
      </c>
      <c r="B435" s="15" t="s">
        <v>444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16">
        <v>0</v>
      </c>
      <c r="AU435" s="16">
        <v>0</v>
      </c>
      <c r="AV435" s="16">
        <v>0</v>
      </c>
      <c r="AW435" s="16">
        <v>0</v>
      </c>
      <c r="AX435" s="16">
        <v>0</v>
      </c>
      <c r="AY435" s="16">
        <v>0</v>
      </c>
      <c r="AZ435" s="16">
        <v>0</v>
      </c>
      <c r="BA435" s="16">
        <v>0</v>
      </c>
      <c r="BB435" s="16">
        <v>0</v>
      </c>
      <c r="BC435" s="16">
        <v>0</v>
      </c>
      <c r="BD435" s="16">
        <v>0</v>
      </c>
      <c r="BE435" s="16">
        <v>43</v>
      </c>
      <c r="BF435" s="16">
        <v>0</v>
      </c>
      <c r="BG435" s="16">
        <v>0</v>
      </c>
      <c r="BH435" s="16">
        <v>0</v>
      </c>
      <c r="BI435" s="16">
        <v>0</v>
      </c>
      <c r="BJ435" s="16">
        <v>0</v>
      </c>
      <c r="BK435" s="16">
        <v>0</v>
      </c>
      <c r="BL435" s="16">
        <v>0</v>
      </c>
      <c r="BM435" s="16">
        <v>79</v>
      </c>
      <c r="BN435" s="16">
        <v>0</v>
      </c>
      <c r="BO435" s="16">
        <v>0</v>
      </c>
      <c r="BP435" s="16">
        <v>0</v>
      </c>
      <c r="BQ435" s="16">
        <v>0</v>
      </c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  <c r="BW435" s="16">
        <v>0</v>
      </c>
      <c r="BX435" s="16">
        <v>0</v>
      </c>
      <c r="BY435" s="16">
        <v>0</v>
      </c>
      <c r="BZ435" s="16">
        <v>0</v>
      </c>
      <c r="CA435" s="16">
        <v>0</v>
      </c>
      <c r="CB435" s="16">
        <v>0</v>
      </c>
      <c r="CC435" s="16">
        <v>0</v>
      </c>
      <c r="CD435" s="16">
        <f t="shared" si="6"/>
        <v>122</v>
      </c>
    </row>
    <row r="436" spans="1:82" ht="10.5" x14ac:dyDescent="0.35">
      <c r="A436" s="33">
        <v>431</v>
      </c>
      <c r="B436" s="15" t="s">
        <v>445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  <c r="AY436" s="16">
        <v>0</v>
      </c>
      <c r="AZ436" s="16">
        <v>0</v>
      </c>
      <c r="BA436" s="16">
        <v>0</v>
      </c>
      <c r="BB436" s="16">
        <v>0</v>
      </c>
      <c r="BC436" s="16">
        <v>0</v>
      </c>
      <c r="BD436" s="16">
        <v>0</v>
      </c>
      <c r="BE436" s="16">
        <v>0</v>
      </c>
      <c r="BF436" s="16">
        <v>0</v>
      </c>
      <c r="BG436" s="16">
        <v>0</v>
      </c>
      <c r="BH436" s="16">
        <v>0</v>
      </c>
      <c r="BI436" s="16">
        <v>0</v>
      </c>
      <c r="BJ436" s="16">
        <v>0</v>
      </c>
      <c r="BK436" s="16">
        <v>0</v>
      </c>
      <c r="BL436" s="16">
        <v>0</v>
      </c>
      <c r="BM436" s="16">
        <v>116</v>
      </c>
      <c r="BN436" s="16">
        <v>0</v>
      </c>
      <c r="BO436" s="16">
        <v>0</v>
      </c>
      <c r="BP436" s="16">
        <v>0</v>
      </c>
      <c r="BQ436" s="16">
        <v>0</v>
      </c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  <c r="BW436" s="16">
        <v>0</v>
      </c>
      <c r="BX436" s="16">
        <v>0</v>
      </c>
      <c r="BY436" s="16">
        <v>0</v>
      </c>
      <c r="BZ436" s="16">
        <v>0</v>
      </c>
      <c r="CA436" s="16">
        <v>0</v>
      </c>
      <c r="CB436" s="16">
        <v>0</v>
      </c>
      <c r="CC436" s="16">
        <v>0</v>
      </c>
      <c r="CD436" s="16">
        <f t="shared" si="6"/>
        <v>116</v>
      </c>
    </row>
    <row r="437" spans="1:82" ht="10.5" x14ac:dyDescent="0.35">
      <c r="A437" s="33">
        <v>432</v>
      </c>
      <c r="B437" s="15" t="s">
        <v>446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0</v>
      </c>
      <c r="AX437" s="16">
        <v>0</v>
      </c>
      <c r="AY437" s="16">
        <v>0</v>
      </c>
      <c r="AZ437" s="16">
        <v>0</v>
      </c>
      <c r="BA437" s="16">
        <v>0</v>
      </c>
      <c r="BB437" s="16">
        <v>0</v>
      </c>
      <c r="BC437" s="16">
        <v>0</v>
      </c>
      <c r="BD437" s="16">
        <v>0</v>
      </c>
      <c r="BE437" s="16">
        <v>0</v>
      </c>
      <c r="BF437" s="16">
        <v>0</v>
      </c>
      <c r="BG437" s="16">
        <v>0</v>
      </c>
      <c r="BH437" s="16">
        <v>0</v>
      </c>
      <c r="BI437" s="16">
        <v>0</v>
      </c>
      <c r="BJ437" s="16">
        <v>0</v>
      </c>
      <c r="BK437" s="16">
        <v>0</v>
      </c>
      <c r="BL437" s="16">
        <v>0</v>
      </c>
      <c r="BM437" s="16">
        <v>0</v>
      </c>
      <c r="BN437" s="16">
        <v>0</v>
      </c>
      <c r="BO437" s="16">
        <v>0</v>
      </c>
      <c r="BP437" s="16">
        <v>0</v>
      </c>
      <c r="BQ437" s="16">
        <v>0</v>
      </c>
      <c r="BR437" s="16">
        <v>0</v>
      </c>
      <c r="BS437" s="16">
        <v>159</v>
      </c>
      <c r="BT437" s="16">
        <v>0</v>
      </c>
      <c r="BU437" s="16">
        <v>0</v>
      </c>
      <c r="BV437" s="16">
        <v>0</v>
      </c>
      <c r="BW437" s="16">
        <v>0</v>
      </c>
      <c r="BX437" s="16">
        <v>0</v>
      </c>
      <c r="BY437" s="16">
        <v>0</v>
      </c>
      <c r="BZ437" s="16">
        <v>0</v>
      </c>
      <c r="CA437" s="16">
        <v>0</v>
      </c>
      <c r="CB437" s="16">
        <v>0</v>
      </c>
      <c r="CC437" s="16">
        <v>0</v>
      </c>
      <c r="CD437" s="16">
        <f t="shared" si="6"/>
        <v>159</v>
      </c>
    </row>
    <row r="438" spans="1:82" ht="10.5" x14ac:dyDescent="0.35">
      <c r="A438" s="33">
        <v>433</v>
      </c>
      <c r="B438" s="15" t="s">
        <v>447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4</v>
      </c>
      <c r="AP438" s="16">
        <v>0</v>
      </c>
      <c r="AQ438" s="16">
        <v>0</v>
      </c>
      <c r="AR438" s="16">
        <v>0</v>
      </c>
      <c r="AS438" s="16">
        <v>0</v>
      </c>
      <c r="AT438" s="16">
        <v>0</v>
      </c>
      <c r="AU438" s="16">
        <v>0</v>
      </c>
      <c r="AV438" s="16">
        <v>0</v>
      </c>
      <c r="AW438" s="16">
        <v>126</v>
      </c>
      <c r="AX438" s="16">
        <v>0</v>
      </c>
      <c r="AY438" s="16">
        <v>0</v>
      </c>
      <c r="AZ438" s="16">
        <v>0</v>
      </c>
      <c r="BA438" s="16">
        <v>0</v>
      </c>
      <c r="BB438" s="16">
        <v>0</v>
      </c>
      <c r="BC438" s="16">
        <v>0</v>
      </c>
      <c r="BD438" s="16">
        <v>0</v>
      </c>
      <c r="BE438" s="16">
        <v>0</v>
      </c>
      <c r="BF438" s="16">
        <v>0</v>
      </c>
      <c r="BG438" s="16">
        <v>0</v>
      </c>
      <c r="BH438" s="16">
        <v>0</v>
      </c>
      <c r="BI438" s="16">
        <v>0</v>
      </c>
      <c r="BJ438" s="16">
        <v>0</v>
      </c>
      <c r="BK438" s="16">
        <v>0</v>
      </c>
      <c r="BL438" s="16">
        <v>0</v>
      </c>
      <c r="BM438" s="16">
        <v>0</v>
      </c>
      <c r="BN438" s="16">
        <v>0</v>
      </c>
      <c r="BO438" s="16">
        <v>0</v>
      </c>
      <c r="BP438" s="16">
        <v>0</v>
      </c>
      <c r="BQ438" s="16">
        <v>0</v>
      </c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  <c r="BW438" s="16">
        <v>0</v>
      </c>
      <c r="BX438" s="16">
        <v>0</v>
      </c>
      <c r="BY438" s="16">
        <v>0</v>
      </c>
      <c r="BZ438" s="16">
        <v>0</v>
      </c>
      <c r="CA438" s="16">
        <v>0</v>
      </c>
      <c r="CB438" s="16">
        <v>0</v>
      </c>
      <c r="CC438" s="16">
        <v>0</v>
      </c>
      <c r="CD438" s="16">
        <f t="shared" si="6"/>
        <v>130</v>
      </c>
    </row>
    <row r="439" spans="1:82" ht="10.5" x14ac:dyDescent="0.35">
      <c r="A439" s="33">
        <v>434</v>
      </c>
      <c r="B439" s="15" t="s">
        <v>448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163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16">
        <v>0</v>
      </c>
      <c r="AU439" s="16">
        <v>0</v>
      </c>
      <c r="AV439" s="16">
        <v>0</v>
      </c>
      <c r="AW439" s="16">
        <v>0</v>
      </c>
      <c r="AX439" s="16">
        <v>0</v>
      </c>
      <c r="AY439" s="16">
        <v>0</v>
      </c>
      <c r="AZ439" s="16">
        <v>0</v>
      </c>
      <c r="BA439" s="16">
        <v>0</v>
      </c>
      <c r="BB439" s="16">
        <v>0</v>
      </c>
      <c r="BC439" s="16">
        <v>0</v>
      </c>
      <c r="BD439" s="16">
        <v>0</v>
      </c>
      <c r="BE439" s="16">
        <v>0</v>
      </c>
      <c r="BF439" s="16">
        <v>0</v>
      </c>
      <c r="BG439" s="16">
        <v>0</v>
      </c>
      <c r="BH439" s="16">
        <v>0</v>
      </c>
      <c r="BI439" s="16">
        <v>0</v>
      </c>
      <c r="BJ439" s="16">
        <v>0</v>
      </c>
      <c r="BK439" s="16">
        <v>0</v>
      </c>
      <c r="BL439" s="16">
        <v>0</v>
      </c>
      <c r="BM439" s="16">
        <v>0</v>
      </c>
      <c r="BN439" s="16">
        <v>0</v>
      </c>
      <c r="BO439" s="16">
        <v>0</v>
      </c>
      <c r="BP439" s="16">
        <v>0</v>
      </c>
      <c r="BQ439" s="16">
        <v>0</v>
      </c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  <c r="BW439" s="16">
        <v>0</v>
      </c>
      <c r="BX439" s="16">
        <v>0</v>
      </c>
      <c r="BY439" s="16">
        <v>0</v>
      </c>
      <c r="BZ439" s="16">
        <v>0</v>
      </c>
      <c r="CA439" s="16">
        <v>0</v>
      </c>
      <c r="CB439" s="16">
        <v>0</v>
      </c>
      <c r="CC439" s="16">
        <v>0</v>
      </c>
      <c r="CD439" s="16">
        <f t="shared" si="6"/>
        <v>163</v>
      </c>
    </row>
    <row r="440" spans="1:82" ht="10.5" x14ac:dyDescent="0.35">
      <c r="A440" s="33">
        <v>435</v>
      </c>
      <c r="B440" s="15" t="s">
        <v>449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16">
        <v>0</v>
      </c>
      <c r="AU440" s="16">
        <v>0</v>
      </c>
      <c r="AV440" s="16">
        <v>487</v>
      </c>
      <c r="AW440" s="16">
        <v>0</v>
      </c>
      <c r="AX440" s="16">
        <v>0</v>
      </c>
      <c r="AY440" s="16">
        <v>0</v>
      </c>
      <c r="AZ440" s="16">
        <v>0</v>
      </c>
      <c r="BA440" s="16">
        <v>0</v>
      </c>
      <c r="BB440" s="16">
        <v>0</v>
      </c>
      <c r="BC440" s="16">
        <v>0</v>
      </c>
      <c r="BD440" s="16">
        <v>0</v>
      </c>
      <c r="BE440" s="16">
        <v>0</v>
      </c>
      <c r="BF440" s="16">
        <v>0</v>
      </c>
      <c r="BG440" s="16">
        <v>0</v>
      </c>
      <c r="BH440" s="16">
        <v>0</v>
      </c>
      <c r="BI440" s="16">
        <v>0</v>
      </c>
      <c r="BJ440" s="16">
        <v>0</v>
      </c>
      <c r="BK440" s="16">
        <v>0</v>
      </c>
      <c r="BL440" s="16">
        <v>0</v>
      </c>
      <c r="BM440" s="16">
        <v>0</v>
      </c>
      <c r="BN440" s="16">
        <v>0</v>
      </c>
      <c r="BO440" s="16">
        <v>0</v>
      </c>
      <c r="BP440" s="16">
        <v>0</v>
      </c>
      <c r="BQ440" s="16">
        <v>0</v>
      </c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  <c r="BW440" s="16">
        <v>0</v>
      </c>
      <c r="BX440" s="16">
        <v>0</v>
      </c>
      <c r="BY440" s="16">
        <v>0</v>
      </c>
      <c r="BZ440" s="16">
        <v>0</v>
      </c>
      <c r="CA440" s="16">
        <v>0</v>
      </c>
      <c r="CB440" s="16">
        <v>0</v>
      </c>
      <c r="CC440" s="16">
        <v>0</v>
      </c>
      <c r="CD440" s="16">
        <f t="shared" si="6"/>
        <v>487</v>
      </c>
    </row>
    <row r="441" spans="1:82" ht="10.5" x14ac:dyDescent="0.35">
      <c r="A441" s="33">
        <v>436</v>
      </c>
      <c r="B441" s="15" t="s">
        <v>450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23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0</v>
      </c>
      <c r="AR441" s="16">
        <v>0</v>
      </c>
      <c r="AS441" s="16">
        <v>0</v>
      </c>
      <c r="AT441" s="16">
        <v>0</v>
      </c>
      <c r="AU441" s="16">
        <v>0</v>
      </c>
      <c r="AV441" s="16">
        <v>0</v>
      </c>
      <c r="AW441" s="16">
        <v>0</v>
      </c>
      <c r="AX441" s="16">
        <v>0</v>
      </c>
      <c r="AY441" s="16">
        <v>0</v>
      </c>
      <c r="AZ441" s="16">
        <v>0</v>
      </c>
      <c r="BA441" s="16">
        <v>0</v>
      </c>
      <c r="BB441" s="16">
        <v>0</v>
      </c>
      <c r="BC441" s="16">
        <v>0</v>
      </c>
      <c r="BD441" s="16">
        <v>0</v>
      </c>
      <c r="BE441" s="16">
        <v>0</v>
      </c>
      <c r="BF441" s="16">
        <v>0</v>
      </c>
      <c r="BG441" s="16">
        <v>0</v>
      </c>
      <c r="BH441" s="16">
        <v>0</v>
      </c>
      <c r="BI441" s="16">
        <v>0</v>
      </c>
      <c r="BJ441" s="16">
        <v>0</v>
      </c>
      <c r="BK441" s="16">
        <v>0</v>
      </c>
      <c r="BL441" s="16">
        <v>0</v>
      </c>
      <c r="BM441" s="16">
        <v>0</v>
      </c>
      <c r="BN441" s="16">
        <v>0</v>
      </c>
      <c r="BO441" s="16">
        <v>0</v>
      </c>
      <c r="BP441" s="16">
        <v>0</v>
      </c>
      <c r="BQ441" s="16">
        <v>0</v>
      </c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  <c r="BW441" s="16">
        <v>0</v>
      </c>
      <c r="BX441" s="16">
        <v>0</v>
      </c>
      <c r="BY441" s="16">
        <v>0</v>
      </c>
      <c r="BZ441" s="16">
        <v>0</v>
      </c>
      <c r="CA441" s="16">
        <v>0</v>
      </c>
      <c r="CB441" s="16">
        <v>0</v>
      </c>
      <c r="CC441" s="16">
        <v>0</v>
      </c>
      <c r="CD441" s="16">
        <f t="shared" si="6"/>
        <v>23</v>
      </c>
    </row>
    <row r="442" spans="1:82" ht="10.5" x14ac:dyDescent="0.35">
      <c r="A442" s="33">
        <v>437</v>
      </c>
      <c r="B442" s="15" t="s">
        <v>451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44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0</v>
      </c>
      <c r="AV442" s="16">
        <v>0</v>
      </c>
      <c r="AW442" s="16">
        <v>0</v>
      </c>
      <c r="AX442" s="16">
        <v>0</v>
      </c>
      <c r="AY442" s="16">
        <v>0</v>
      </c>
      <c r="AZ442" s="16">
        <v>0</v>
      </c>
      <c r="BA442" s="16">
        <v>0</v>
      </c>
      <c r="BB442" s="16">
        <v>0</v>
      </c>
      <c r="BC442" s="16">
        <v>0</v>
      </c>
      <c r="BD442" s="16">
        <v>0</v>
      </c>
      <c r="BE442" s="16">
        <v>0</v>
      </c>
      <c r="BF442" s="16">
        <v>0</v>
      </c>
      <c r="BG442" s="16">
        <v>0</v>
      </c>
      <c r="BH442" s="16">
        <v>0</v>
      </c>
      <c r="BI442" s="16">
        <v>0</v>
      </c>
      <c r="BJ442" s="16">
        <v>0</v>
      </c>
      <c r="BK442" s="16">
        <v>0</v>
      </c>
      <c r="BL442" s="16">
        <v>0</v>
      </c>
      <c r="BM442" s="16">
        <v>0</v>
      </c>
      <c r="BN442" s="16">
        <v>0</v>
      </c>
      <c r="BO442" s="16">
        <v>0</v>
      </c>
      <c r="BP442" s="16">
        <v>0</v>
      </c>
      <c r="BQ442" s="16">
        <v>0</v>
      </c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  <c r="BW442" s="16">
        <v>0</v>
      </c>
      <c r="BX442" s="16">
        <v>0</v>
      </c>
      <c r="BY442" s="16">
        <v>0</v>
      </c>
      <c r="BZ442" s="16">
        <v>0</v>
      </c>
      <c r="CA442" s="16">
        <v>0</v>
      </c>
      <c r="CB442" s="16">
        <v>0</v>
      </c>
      <c r="CC442" s="16">
        <v>0</v>
      </c>
      <c r="CD442" s="16">
        <f t="shared" si="6"/>
        <v>44</v>
      </c>
    </row>
    <row r="443" spans="1:82" ht="10.5" x14ac:dyDescent="0.35">
      <c r="A443" s="33">
        <v>438</v>
      </c>
      <c r="B443" s="15" t="s">
        <v>452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  <c r="AO443" s="16">
        <v>15</v>
      </c>
      <c r="AP443" s="16">
        <v>0</v>
      </c>
      <c r="AQ443" s="16">
        <v>0</v>
      </c>
      <c r="AR443" s="16">
        <v>0</v>
      </c>
      <c r="AS443" s="16">
        <v>0</v>
      </c>
      <c r="AT443" s="16">
        <v>0</v>
      </c>
      <c r="AU443" s="16">
        <v>0</v>
      </c>
      <c r="AV443" s="16">
        <v>0</v>
      </c>
      <c r="AW443" s="16">
        <v>0</v>
      </c>
      <c r="AX443" s="16">
        <v>0</v>
      </c>
      <c r="AY443" s="16">
        <v>0</v>
      </c>
      <c r="AZ443" s="16">
        <v>0</v>
      </c>
      <c r="BA443" s="16">
        <v>0</v>
      </c>
      <c r="BB443" s="16">
        <v>0</v>
      </c>
      <c r="BC443" s="16">
        <v>0</v>
      </c>
      <c r="BD443" s="16">
        <v>0</v>
      </c>
      <c r="BE443" s="16">
        <v>0</v>
      </c>
      <c r="BF443" s="16">
        <v>0</v>
      </c>
      <c r="BG443" s="16">
        <v>0</v>
      </c>
      <c r="BH443" s="16">
        <v>0</v>
      </c>
      <c r="BI443" s="16">
        <v>0</v>
      </c>
      <c r="BJ443" s="16">
        <v>0</v>
      </c>
      <c r="BK443" s="16">
        <v>0</v>
      </c>
      <c r="BL443" s="16">
        <v>0</v>
      </c>
      <c r="BM443" s="16">
        <v>0</v>
      </c>
      <c r="BN443" s="16">
        <v>0</v>
      </c>
      <c r="BO443" s="16">
        <v>0</v>
      </c>
      <c r="BP443" s="16">
        <v>0</v>
      </c>
      <c r="BQ443" s="16">
        <v>0</v>
      </c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  <c r="BW443" s="16">
        <v>0</v>
      </c>
      <c r="BX443" s="16">
        <v>0</v>
      </c>
      <c r="BY443" s="16">
        <v>0</v>
      </c>
      <c r="BZ443" s="16">
        <v>0</v>
      </c>
      <c r="CA443" s="16">
        <v>0</v>
      </c>
      <c r="CB443" s="16">
        <v>0</v>
      </c>
      <c r="CC443" s="16">
        <v>0</v>
      </c>
      <c r="CD443" s="16">
        <f t="shared" si="6"/>
        <v>15</v>
      </c>
    </row>
    <row r="444" spans="1:82" ht="10.5" x14ac:dyDescent="0.35">
      <c r="A444" s="33">
        <v>439</v>
      </c>
      <c r="B444" s="15" t="s">
        <v>453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9662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16">
        <v>0</v>
      </c>
      <c r="AU444" s="16">
        <v>0</v>
      </c>
      <c r="AV444" s="16">
        <v>0</v>
      </c>
      <c r="AW444" s="16">
        <v>0</v>
      </c>
      <c r="AX444" s="16">
        <v>0</v>
      </c>
      <c r="AY444" s="16">
        <v>0</v>
      </c>
      <c r="AZ444" s="16">
        <v>0</v>
      </c>
      <c r="BA444" s="16">
        <v>0</v>
      </c>
      <c r="BB444" s="16">
        <v>0</v>
      </c>
      <c r="BC444" s="16">
        <v>0</v>
      </c>
      <c r="BD444" s="16">
        <v>0</v>
      </c>
      <c r="BE444" s="16">
        <v>0</v>
      </c>
      <c r="BF444" s="16">
        <v>0</v>
      </c>
      <c r="BG444" s="16">
        <v>0</v>
      </c>
      <c r="BH444" s="16">
        <v>0</v>
      </c>
      <c r="BI444" s="16">
        <v>0</v>
      </c>
      <c r="BJ444" s="16">
        <v>0</v>
      </c>
      <c r="BK444" s="16">
        <v>0</v>
      </c>
      <c r="BL444" s="16">
        <v>0</v>
      </c>
      <c r="BM444" s="16">
        <v>0</v>
      </c>
      <c r="BN444" s="16">
        <v>0</v>
      </c>
      <c r="BO444" s="16">
        <v>0</v>
      </c>
      <c r="BP444" s="16">
        <v>0</v>
      </c>
      <c r="BQ444" s="16">
        <v>0</v>
      </c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  <c r="BW444" s="16">
        <v>0</v>
      </c>
      <c r="BX444" s="16">
        <v>0</v>
      </c>
      <c r="BY444" s="16">
        <v>0</v>
      </c>
      <c r="BZ444" s="16">
        <v>0</v>
      </c>
      <c r="CA444" s="16">
        <v>0</v>
      </c>
      <c r="CB444" s="16">
        <v>0</v>
      </c>
      <c r="CC444" s="16">
        <v>0</v>
      </c>
      <c r="CD444" s="16">
        <f t="shared" si="6"/>
        <v>9662</v>
      </c>
    </row>
    <row r="445" spans="1:82" ht="10.5" x14ac:dyDescent="0.35">
      <c r="A445" s="33">
        <v>440</v>
      </c>
      <c r="B445" s="15" t="s">
        <v>454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  <c r="AY445" s="16">
        <v>0</v>
      </c>
      <c r="AZ445" s="16">
        <v>0</v>
      </c>
      <c r="BA445" s="16">
        <v>0</v>
      </c>
      <c r="BB445" s="16">
        <v>0</v>
      </c>
      <c r="BC445" s="16">
        <v>0</v>
      </c>
      <c r="BD445" s="16">
        <v>0</v>
      </c>
      <c r="BE445" s="16">
        <v>0</v>
      </c>
      <c r="BF445" s="16">
        <v>0</v>
      </c>
      <c r="BG445" s="16">
        <v>0</v>
      </c>
      <c r="BH445" s="16">
        <v>0</v>
      </c>
      <c r="BI445" s="16">
        <v>0</v>
      </c>
      <c r="BJ445" s="16">
        <v>0</v>
      </c>
      <c r="BK445" s="16">
        <v>0</v>
      </c>
      <c r="BL445" s="16">
        <v>0</v>
      </c>
      <c r="BM445" s="16">
        <v>0</v>
      </c>
      <c r="BN445" s="16">
        <v>0</v>
      </c>
      <c r="BO445" s="16">
        <v>0</v>
      </c>
      <c r="BP445" s="16">
        <v>0</v>
      </c>
      <c r="BQ445" s="16">
        <v>0</v>
      </c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  <c r="BW445" s="16">
        <v>0</v>
      </c>
      <c r="BX445" s="16">
        <v>0</v>
      </c>
      <c r="BY445" s="16">
        <v>0</v>
      </c>
      <c r="BZ445" s="16">
        <v>0</v>
      </c>
      <c r="CA445" s="16">
        <v>0</v>
      </c>
      <c r="CB445" s="16">
        <v>0</v>
      </c>
      <c r="CC445" s="16">
        <v>0</v>
      </c>
      <c r="CD445" s="16">
        <f t="shared" si="6"/>
        <v>0</v>
      </c>
    </row>
    <row r="446" spans="1:82" ht="10.5" x14ac:dyDescent="0.35">
      <c r="A446" s="33">
        <v>441</v>
      </c>
      <c r="B446" s="15" t="s">
        <v>455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186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16">
        <v>0</v>
      </c>
      <c r="AU446" s="16">
        <v>0</v>
      </c>
      <c r="AV446" s="16">
        <v>0</v>
      </c>
      <c r="AW446" s="16">
        <v>0</v>
      </c>
      <c r="AX446" s="16">
        <v>0</v>
      </c>
      <c r="AY446" s="16">
        <v>0</v>
      </c>
      <c r="AZ446" s="16">
        <v>0</v>
      </c>
      <c r="BA446" s="16">
        <v>0</v>
      </c>
      <c r="BB446" s="16">
        <v>0</v>
      </c>
      <c r="BC446" s="16">
        <v>0</v>
      </c>
      <c r="BD446" s="16">
        <v>0</v>
      </c>
      <c r="BE446" s="16">
        <v>0</v>
      </c>
      <c r="BF446" s="16">
        <v>0</v>
      </c>
      <c r="BG446" s="16">
        <v>0</v>
      </c>
      <c r="BH446" s="16">
        <v>0</v>
      </c>
      <c r="BI446" s="16">
        <v>0</v>
      </c>
      <c r="BJ446" s="16">
        <v>0</v>
      </c>
      <c r="BK446" s="16">
        <v>0</v>
      </c>
      <c r="BL446" s="16">
        <v>0</v>
      </c>
      <c r="BM446" s="16">
        <v>0</v>
      </c>
      <c r="BN446" s="16">
        <v>0</v>
      </c>
      <c r="BO446" s="16">
        <v>0</v>
      </c>
      <c r="BP446" s="16">
        <v>0</v>
      </c>
      <c r="BQ446" s="16">
        <v>0</v>
      </c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  <c r="BW446" s="16">
        <v>0</v>
      </c>
      <c r="BX446" s="16">
        <v>0</v>
      </c>
      <c r="BY446" s="16">
        <v>0</v>
      </c>
      <c r="BZ446" s="16">
        <v>0</v>
      </c>
      <c r="CA446" s="16">
        <v>0</v>
      </c>
      <c r="CB446" s="16">
        <v>0</v>
      </c>
      <c r="CC446" s="16">
        <v>0</v>
      </c>
      <c r="CD446" s="16">
        <f t="shared" si="6"/>
        <v>186</v>
      </c>
    </row>
    <row r="447" spans="1:82" ht="10.5" x14ac:dyDescent="0.35">
      <c r="A447" s="33">
        <v>442</v>
      </c>
      <c r="B447" s="15" t="s">
        <v>456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4358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0</v>
      </c>
      <c r="AQ447" s="16">
        <v>0</v>
      </c>
      <c r="AR447" s="16">
        <v>0</v>
      </c>
      <c r="AS447" s="16">
        <v>0</v>
      </c>
      <c r="AT447" s="16">
        <v>0</v>
      </c>
      <c r="AU447" s="16">
        <v>0</v>
      </c>
      <c r="AV447" s="16">
        <v>0</v>
      </c>
      <c r="AW447" s="16">
        <v>0</v>
      </c>
      <c r="AX447" s="16">
        <v>0</v>
      </c>
      <c r="AY447" s="16">
        <v>0</v>
      </c>
      <c r="AZ447" s="16">
        <v>0</v>
      </c>
      <c r="BA447" s="16">
        <v>0</v>
      </c>
      <c r="BB447" s="16">
        <v>0</v>
      </c>
      <c r="BC447" s="16">
        <v>0</v>
      </c>
      <c r="BD447" s="16">
        <v>0</v>
      </c>
      <c r="BE447" s="16">
        <v>0</v>
      </c>
      <c r="BF447" s="16">
        <v>0</v>
      </c>
      <c r="BG447" s="16">
        <v>0</v>
      </c>
      <c r="BH447" s="16">
        <v>0</v>
      </c>
      <c r="BI447" s="16">
        <v>0</v>
      </c>
      <c r="BJ447" s="16">
        <v>0</v>
      </c>
      <c r="BK447" s="16">
        <v>0</v>
      </c>
      <c r="BL447" s="16">
        <v>0</v>
      </c>
      <c r="BM447" s="16">
        <v>0</v>
      </c>
      <c r="BN447" s="16">
        <v>0</v>
      </c>
      <c r="BO447" s="16">
        <v>0</v>
      </c>
      <c r="BP447" s="16">
        <v>0</v>
      </c>
      <c r="BQ447" s="16">
        <v>0</v>
      </c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  <c r="BW447" s="16">
        <v>0</v>
      </c>
      <c r="BX447" s="16">
        <v>0</v>
      </c>
      <c r="BY447" s="16">
        <v>0</v>
      </c>
      <c r="BZ447" s="16">
        <v>0</v>
      </c>
      <c r="CA447" s="16">
        <v>0</v>
      </c>
      <c r="CB447" s="16">
        <v>0</v>
      </c>
      <c r="CC447" s="16">
        <v>0</v>
      </c>
      <c r="CD447" s="16">
        <f t="shared" si="6"/>
        <v>4358</v>
      </c>
    </row>
    <row r="448" spans="1:82" ht="10.5" x14ac:dyDescent="0.35">
      <c r="A448" s="33">
        <v>443</v>
      </c>
      <c r="B448" s="15" t="s">
        <v>457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175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16">
        <v>0</v>
      </c>
      <c r="AU448" s="16">
        <v>0</v>
      </c>
      <c r="AV448" s="16">
        <v>0</v>
      </c>
      <c r="AW448" s="16">
        <v>0</v>
      </c>
      <c r="AX448" s="16">
        <v>0</v>
      </c>
      <c r="AY448" s="16">
        <v>0</v>
      </c>
      <c r="AZ448" s="16">
        <v>0</v>
      </c>
      <c r="BA448" s="16">
        <v>0</v>
      </c>
      <c r="BB448" s="16">
        <v>0</v>
      </c>
      <c r="BC448" s="16">
        <v>0</v>
      </c>
      <c r="BD448" s="16">
        <v>0</v>
      </c>
      <c r="BE448" s="16">
        <v>0</v>
      </c>
      <c r="BF448" s="16">
        <v>0</v>
      </c>
      <c r="BG448" s="16">
        <v>0</v>
      </c>
      <c r="BH448" s="16">
        <v>0</v>
      </c>
      <c r="BI448" s="16">
        <v>0</v>
      </c>
      <c r="BJ448" s="16">
        <v>0</v>
      </c>
      <c r="BK448" s="16">
        <v>0</v>
      </c>
      <c r="BL448" s="16">
        <v>0</v>
      </c>
      <c r="BM448" s="16">
        <v>0</v>
      </c>
      <c r="BN448" s="16">
        <v>0</v>
      </c>
      <c r="BO448" s="16">
        <v>0</v>
      </c>
      <c r="BP448" s="16">
        <v>0</v>
      </c>
      <c r="BQ448" s="16">
        <v>0</v>
      </c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  <c r="BW448" s="16">
        <v>0</v>
      </c>
      <c r="BX448" s="16">
        <v>0</v>
      </c>
      <c r="BY448" s="16">
        <v>0</v>
      </c>
      <c r="BZ448" s="16">
        <v>0</v>
      </c>
      <c r="CA448" s="16">
        <v>0</v>
      </c>
      <c r="CB448" s="16">
        <v>0</v>
      </c>
      <c r="CC448" s="16">
        <v>0</v>
      </c>
      <c r="CD448" s="16">
        <f t="shared" si="6"/>
        <v>175</v>
      </c>
    </row>
    <row r="449" spans="1:82" ht="10.5" x14ac:dyDescent="0.35">
      <c r="A449" s="33">
        <v>444</v>
      </c>
      <c r="B449" s="15" t="s">
        <v>458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0</v>
      </c>
      <c r="AQ449" s="16">
        <v>0</v>
      </c>
      <c r="AR449" s="16">
        <v>0</v>
      </c>
      <c r="AS449" s="16">
        <v>0</v>
      </c>
      <c r="AT449" s="16">
        <v>0</v>
      </c>
      <c r="AU449" s="16">
        <v>0</v>
      </c>
      <c r="AV449" s="16">
        <v>0</v>
      </c>
      <c r="AW449" s="16">
        <v>0</v>
      </c>
      <c r="AX449" s="16">
        <v>0</v>
      </c>
      <c r="AY449" s="16">
        <v>0</v>
      </c>
      <c r="AZ449" s="16">
        <v>0</v>
      </c>
      <c r="BA449" s="16">
        <v>0</v>
      </c>
      <c r="BB449" s="16">
        <v>0</v>
      </c>
      <c r="BC449" s="16">
        <v>0</v>
      </c>
      <c r="BD449" s="16">
        <v>0</v>
      </c>
      <c r="BE449" s="16">
        <v>0</v>
      </c>
      <c r="BF449" s="16">
        <v>0</v>
      </c>
      <c r="BG449" s="16">
        <v>0</v>
      </c>
      <c r="BH449" s="16">
        <v>43</v>
      </c>
      <c r="BI449" s="16">
        <v>0</v>
      </c>
      <c r="BJ449" s="16">
        <v>0</v>
      </c>
      <c r="BK449" s="16">
        <v>0</v>
      </c>
      <c r="BL449" s="16">
        <v>0</v>
      </c>
      <c r="BM449" s="16">
        <v>0</v>
      </c>
      <c r="BN449" s="16">
        <v>0</v>
      </c>
      <c r="BO449" s="16">
        <v>0</v>
      </c>
      <c r="BP449" s="16">
        <v>0</v>
      </c>
      <c r="BQ449" s="16">
        <v>0</v>
      </c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  <c r="BW449" s="16">
        <v>0</v>
      </c>
      <c r="BX449" s="16">
        <v>0</v>
      </c>
      <c r="BY449" s="16">
        <v>0</v>
      </c>
      <c r="BZ449" s="16">
        <v>0</v>
      </c>
      <c r="CA449" s="16">
        <v>0</v>
      </c>
      <c r="CB449" s="16">
        <v>0</v>
      </c>
      <c r="CC449" s="16">
        <v>0</v>
      </c>
      <c r="CD449" s="16">
        <f t="shared" si="6"/>
        <v>43</v>
      </c>
    </row>
    <row r="450" spans="1:82" ht="10.5" x14ac:dyDescent="0.35">
      <c r="A450" s="33">
        <v>445</v>
      </c>
      <c r="B450" s="15" t="s">
        <v>459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322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16">
        <v>0</v>
      </c>
      <c r="AU450" s="16">
        <v>0</v>
      </c>
      <c r="AV450" s="16">
        <v>0</v>
      </c>
      <c r="AW450" s="16">
        <v>0</v>
      </c>
      <c r="AX450" s="16">
        <v>0</v>
      </c>
      <c r="AY450" s="16">
        <v>0</v>
      </c>
      <c r="AZ450" s="16">
        <v>0</v>
      </c>
      <c r="BA450" s="16">
        <v>0</v>
      </c>
      <c r="BB450" s="16">
        <v>0</v>
      </c>
      <c r="BC450" s="16">
        <v>0</v>
      </c>
      <c r="BD450" s="16">
        <v>0</v>
      </c>
      <c r="BE450" s="16">
        <v>0</v>
      </c>
      <c r="BF450" s="16">
        <v>0</v>
      </c>
      <c r="BG450" s="16">
        <v>0</v>
      </c>
      <c r="BH450" s="16">
        <v>0</v>
      </c>
      <c r="BI450" s="16">
        <v>0</v>
      </c>
      <c r="BJ450" s="16">
        <v>0</v>
      </c>
      <c r="BK450" s="16">
        <v>0</v>
      </c>
      <c r="BL450" s="16">
        <v>0</v>
      </c>
      <c r="BM450" s="16">
        <v>0</v>
      </c>
      <c r="BN450" s="16">
        <v>0</v>
      </c>
      <c r="BO450" s="16">
        <v>0</v>
      </c>
      <c r="BP450" s="16">
        <v>0</v>
      </c>
      <c r="BQ450" s="16">
        <v>0</v>
      </c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  <c r="BW450" s="16">
        <v>0</v>
      </c>
      <c r="BX450" s="16">
        <v>0</v>
      </c>
      <c r="BY450" s="16">
        <v>0</v>
      </c>
      <c r="BZ450" s="16">
        <v>0</v>
      </c>
      <c r="CA450" s="16">
        <v>0</v>
      </c>
      <c r="CB450" s="16">
        <v>0</v>
      </c>
      <c r="CC450" s="16">
        <v>0</v>
      </c>
      <c r="CD450" s="16">
        <f t="shared" si="6"/>
        <v>322</v>
      </c>
    </row>
    <row r="451" spans="1:82" ht="10.5" x14ac:dyDescent="0.35">
      <c r="A451" s="33">
        <v>446</v>
      </c>
      <c r="B451" s="15" t="s">
        <v>460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0</v>
      </c>
      <c r="AQ451" s="16">
        <v>0</v>
      </c>
      <c r="AR451" s="16">
        <v>0</v>
      </c>
      <c r="AS451" s="16">
        <v>0</v>
      </c>
      <c r="AT451" s="16">
        <v>0</v>
      </c>
      <c r="AU451" s="16">
        <v>0</v>
      </c>
      <c r="AV451" s="16">
        <v>0</v>
      </c>
      <c r="AW451" s="16">
        <v>0</v>
      </c>
      <c r="AX451" s="16">
        <v>0</v>
      </c>
      <c r="AY451" s="16">
        <v>0</v>
      </c>
      <c r="AZ451" s="16">
        <v>0</v>
      </c>
      <c r="BA451" s="16">
        <v>0</v>
      </c>
      <c r="BB451" s="16">
        <v>0</v>
      </c>
      <c r="BC451" s="16">
        <v>0</v>
      </c>
      <c r="BD451" s="16">
        <v>0</v>
      </c>
      <c r="BE451" s="16">
        <v>0</v>
      </c>
      <c r="BF451" s="16">
        <v>0</v>
      </c>
      <c r="BG451" s="16">
        <v>0</v>
      </c>
      <c r="BH451" s="16">
        <v>0</v>
      </c>
      <c r="BI451" s="16">
        <v>0</v>
      </c>
      <c r="BJ451" s="16">
        <v>0</v>
      </c>
      <c r="BK451" s="16">
        <v>0</v>
      </c>
      <c r="BL451" s="16">
        <v>0</v>
      </c>
      <c r="BM451" s="16">
        <v>0</v>
      </c>
      <c r="BN451" s="16">
        <v>0</v>
      </c>
      <c r="BO451" s="16">
        <v>0</v>
      </c>
      <c r="BP451" s="16">
        <v>0</v>
      </c>
      <c r="BQ451" s="16">
        <v>0</v>
      </c>
      <c r="BR451" s="16">
        <v>0</v>
      </c>
      <c r="BS451" s="16">
        <v>0</v>
      </c>
      <c r="BT451" s="16">
        <v>0</v>
      </c>
      <c r="BU451" s="16">
        <v>50</v>
      </c>
      <c r="BV451" s="16">
        <v>0</v>
      </c>
      <c r="BW451" s="16">
        <v>0</v>
      </c>
      <c r="BX451" s="16">
        <v>0</v>
      </c>
      <c r="BY451" s="16">
        <v>0</v>
      </c>
      <c r="BZ451" s="16">
        <v>0</v>
      </c>
      <c r="CA451" s="16">
        <v>0</v>
      </c>
      <c r="CB451" s="16">
        <v>0</v>
      </c>
      <c r="CC451" s="16">
        <v>0</v>
      </c>
      <c r="CD451" s="16">
        <f t="shared" si="6"/>
        <v>50</v>
      </c>
    </row>
    <row r="452" spans="1:82" ht="10.5" x14ac:dyDescent="0.35">
      <c r="A452" s="33">
        <v>447</v>
      </c>
      <c r="B452" s="15" t="s">
        <v>461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0</v>
      </c>
      <c r="AX452" s="16">
        <v>0</v>
      </c>
      <c r="AY452" s="16">
        <v>0</v>
      </c>
      <c r="AZ452" s="16">
        <v>0</v>
      </c>
      <c r="BA452" s="16">
        <v>0</v>
      </c>
      <c r="BB452" s="16">
        <v>0</v>
      </c>
      <c r="BC452" s="16">
        <v>0</v>
      </c>
      <c r="BD452" s="16">
        <v>0</v>
      </c>
      <c r="BE452" s="16">
        <v>0</v>
      </c>
      <c r="BF452" s="16">
        <v>0</v>
      </c>
      <c r="BG452" s="16">
        <v>0</v>
      </c>
      <c r="BH452" s="16">
        <v>0</v>
      </c>
      <c r="BI452" s="16">
        <v>0</v>
      </c>
      <c r="BJ452" s="16">
        <v>0</v>
      </c>
      <c r="BK452" s="16">
        <v>0</v>
      </c>
      <c r="BL452" s="16">
        <v>0</v>
      </c>
      <c r="BM452" s="16">
        <v>0</v>
      </c>
      <c r="BN452" s="16">
        <v>0</v>
      </c>
      <c r="BO452" s="16">
        <v>0</v>
      </c>
      <c r="BP452" s="16">
        <v>0</v>
      </c>
      <c r="BQ452" s="16">
        <v>0</v>
      </c>
      <c r="BR452" s="16">
        <v>0</v>
      </c>
      <c r="BS452" s="16">
        <v>0</v>
      </c>
      <c r="BT452" s="16">
        <v>0</v>
      </c>
      <c r="BU452" s="16">
        <v>11</v>
      </c>
      <c r="BV452" s="16">
        <v>0</v>
      </c>
      <c r="BW452" s="16">
        <v>0</v>
      </c>
      <c r="BX452" s="16">
        <v>0</v>
      </c>
      <c r="BY452" s="16">
        <v>0</v>
      </c>
      <c r="BZ452" s="16">
        <v>0</v>
      </c>
      <c r="CA452" s="16">
        <v>0</v>
      </c>
      <c r="CB452" s="16">
        <v>0</v>
      </c>
      <c r="CC452" s="16">
        <v>0</v>
      </c>
      <c r="CD452" s="16">
        <f t="shared" si="6"/>
        <v>11</v>
      </c>
    </row>
    <row r="453" spans="1:82" ht="10.5" x14ac:dyDescent="0.35">
      <c r="A453" s="33">
        <v>448</v>
      </c>
      <c r="B453" s="15" t="s">
        <v>462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16">
        <v>0</v>
      </c>
      <c r="AU453" s="16">
        <v>0</v>
      </c>
      <c r="AV453" s="16">
        <v>0</v>
      </c>
      <c r="AW453" s="16">
        <v>0</v>
      </c>
      <c r="AX453" s="16">
        <v>0</v>
      </c>
      <c r="AY453" s="16">
        <v>0</v>
      </c>
      <c r="AZ453" s="16">
        <v>0</v>
      </c>
      <c r="BA453" s="16">
        <v>0</v>
      </c>
      <c r="BB453" s="16">
        <v>0</v>
      </c>
      <c r="BC453" s="16">
        <v>0</v>
      </c>
      <c r="BD453" s="16">
        <v>0</v>
      </c>
      <c r="BE453" s="16">
        <v>0</v>
      </c>
      <c r="BF453" s="16">
        <v>0</v>
      </c>
      <c r="BG453" s="16">
        <v>0</v>
      </c>
      <c r="BH453" s="16">
        <v>0</v>
      </c>
      <c r="BI453" s="16">
        <v>0</v>
      </c>
      <c r="BJ453" s="16">
        <v>0</v>
      </c>
      <c r="BK453" s="16">
        <v>0</v>
      </c>
      <c r="BL453" s="16">
        <v>0</v>
      </c>
      <c r="BM453" s="16">
        <v>0</v>
      </c>
      <c r="BN453" s="16">
        <v>0</v>
      </c>
      <c r="BO453" s="16">
        <v>0</v>
      </c>
      <c r="BP453" s="16">
        <v>0</v>
      </c>
      <c r="BQ453" s="16">
        <v>0</v>
      </c>
      <c r="BR453" s="16">
        <v>0</v>
      </c>
      <c r="BS453" s="16">
        <v>0</v>
      </c>
      <c r="BT453" s="16">
        <v>0</v>
      </c>
      <c r="BU453" s="16">
        <v>25</v>
      </c>
      <c r="BV453" s="16">
        <v>0</v>
      </c>
      <c r="BW453" s="16">
        <v>0</v>
      </c>
      <c r="BX453" s="16">
        <v>0</v>
      </c>
      <c r="BY453" s="16">
        <v>0</v>
      </c>
      <c r="BZ453" s="16">
        <v>0</v>
      </c>
      <c r="CA453" s="16">
        <v>0</v>
      </c>
      <c r="CB453" s="16">
        <v>0</v>
      </c>
      <c r="CC453" s="16">
        <v>0</v>
      </c>
      <c r="CD453" s="16">
        <f t="shared" si="6"/>
        <v>25</v>
      </c>
    </row>
    <row r="454" spans="1:82" ht="10.5" x14ac:dyDescent="0.35">
      <c r="A454" s="33">
        <v>449</v>
      </c>
      <c r="B454" s="15" t="s">
        <v>463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181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16">
        <v>0</v>
      </c>
      <c r="AU454" s="16">
        <v>0</v>
      </c>
      <c r="AV454" s="16">
        <v>0</v>
      </c>
      <c r="AW454" s="16">
        <v>0</v>
      </c>
      <c r="AX454" s="16">
        <v>0</v>
      </c>
      <c r="AY454" s="16">
        <v>0</v>
      </c>
      <c r="AZ454" s="16">
        <v>0</v>
      </c>
      <c r="BA454" s="16">
        <v>0</v>
      </c>
      <c r="BB454" s="16">
        <v>0</v>
      </c>
      <c r="BC454" s="16">
        <v>0</v>
      </c>
      <c r="BD454" s="16">
        <v>0</v>
      </c>
      <c r="BE454" s="16">
        <v>0</v>
      </c>
      <c r="BF454" s="16">
        <v>0</v>
      </c>
      <c r="BG454" s="16">
        <v>0</v>
      </c>
      <c r="BH454" s="16">
        <v>0</v>
      </c>
      <c r="BI454" s="16">
        <v>0</v>
      </c>
      <c r="BJ454" s="16">
        <v>0</v>
      </c>
      <c r="BK454" s="16">
        <v>0</v>
      </c>
      <c r="BL454" s="16">
        <v>0</v>
      </c>
      <c r="BM454" s="16">
        <v>0</v>
      </c>
      <c r="BN454" s="16">
        <v>0</v>
      </c>
      <c r="BO454" s="16">
        <v>0</v>
      </c>
      <c r="BP454" s="16">
        <v>0</v>
      </c>
      <c r="BQ454" s="16">
        <v>0</v>
      </c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  <c r="BW454" s="16">
        <v>0</v>
      </c>
      <c r="BX454" s="16">
        <v>0</v>
      </c>
      <c r="BY454" s="16">
        <v>0</v>
      </c>
      <c r="BZ454" s="16">
        <v>0</v>
      </c>
      <c r="CA454" s="16">
        <v>0</v>
      </c>
      <c r="CB454" s="16">
        <v>0</v>
      </c>
      <c r="CC454" s="16">
        <v>0</v>
      </c>
      <c r="CD454" s="16">
        <f t="shared" si="6"/>
        <v>181</v>
      </c>
    </row>
    <row r="455" spans="1:82" ht="10.5" x14ac:dyDescent="0.35">
      <c r="A455" s="33">
        <v>450</v>
      </c>
      <c r="B455" s="15" t="s">
        <v>464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16">
        <v>0</v>
      </c>
      <c r="AU455" s="16">
        <v>0</v>
      </c>
      <c r="AV455" s="16">
        <v>0</v>
      </c>
      <c r="AW455" s="16">
        <v>0</v>
      </c>
      <c r="AX455" s="16">
        <v>0</v>
      </c>
      <c r="AY455" s="16">
        <v>0</v>
      </c>
      <c r="AZ455" s="16">
        <v>0</v>
      </c>
      <c r="BA455" s="16">
        <v>0</v>
      </c>
      <c r="BB455" s="16">
        <v>0</v>
      </c>
      <c r="BC455" s="16">
        <v>0</v>
      </c>
      <c r="BD455" s="16">
        <v>0</v>
      </c>
      <c r="BE455" s="16">
        <v>0</v>
      </c>
      <c r="BF455" s="16">
        <v>0</v>
      </c>
      <c r="BG455" s="16">
        <v>0</v>
      </c>
      <c r="BH455" s="16">
        <v>0</v>
      </c>
      <c r="BI455" s="16">
        <v>0</v>
      </c>
      <c r="BJ455" s="16">
        <v>0</v>
      </c>
      <c r="BK455" s="16">
        <v>0</v>
      </c>
      <c r="BL455" s="16">
        <v>0</v>
      </c>
      <c r="BM455" s="16">
        <v>0</v>
      </c>
      <c r="BN455" s="16">
        <v>0</v>
      </c>
      <c r="BO455" s="16">
        <v>0</v>
      </c>
      <c r="BP455" s="16">
        <v>0</v>
      </c>
      <c r="BQ455" s="16">
        <v>0</v>
      </c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  <c r="BW455" s="16">
        <v>0</v>
      </c>
      <c r="BX455" s="16">
        <v>0</v>
      </c>
      <c r="BY455" s="16">
        <v>0</v>
      </c>
      <c r="BZ455" s="16">
        <v>0</v>
      </c>
      <c r="CA455" s="16">
        <v>0</v>
      </c>
      <c r="CB455" s="16">
        <v>0</v>
      </c>
      <c r="CC455" s="16">
        <v>0</v>
      </c>
      <c r="CD455" s="16">
        <f t="shared" ref="CD455:CD518" si="7">SUM(C455:CB455)</f>
        <v>0</v>
      </c>
    </row>
    <row r="456" spans="1:82" ht="10.5" x14ac:dyDescent="0.35">
      <c r="A456" s="33">
        <v>451</v>
      </c>
      <c r="B456" s="15" t="s">
        <v>465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22077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0</v>
      </c>
      <c r="AT456" s="16">
        <v>0</v>
      </c>
      <c r="AU456" s="16">
        <v>0</v>
      </c>
      <c r="AV456" s="16">
        <v>0</v>
      </c>
      <c r="AW456" s="16">
        <v>0</v>
      </c>
      <c r="AX456" s="16">
        <v>0</v>
      </c>
      <c r="AY456" s="16">
        <v>0</v>
      </c>
      <c r="AZ456" s="16">
        <v>0</v>
      </c>
      <c r="BA456" s="16">
        <v>0</v>
      </c>
      <c r="BB456" s="16">
        <v>0</v>
      </c>
      <c r="BC456" s="16">
        <v>0</v>
      </c>
      <c r="BD456" s="16">
        <v>0</v>
      </c>
      <c r="BE456" s="16">
        <v>0</v>
      </c>
      <c r="BF456" s="16">
        <v>0</v>
      </c>
      <c r="BG456" s="16">
        <v>0</v>
      </c>
      <c r="BH456" s="16">
        <v>0</v>
      </c>
      <c r="BI456" s="16">
        <v>0</v>
      </c>
      <c r="BJ456" s="16">
        <v>0</v>
      </c>
      <c r="BK456" s="16">
        <v>0</v>
      </c>
      <c r="BL456" s="16">
        <v>0</v>
      </c>
      <c r="BM456" s="16">
        <v>0</v>
      </c>
      <c r="BN456" s="16">
        <v>0</v>
      </c>
      <c r="BO456" s="16">
        <v>0</v>
      </c>
      <c r="BP456" s="16">
        <v>0</v>
      </c>
      <c r="BQ456" s="16">
        <v>0</v>
      </c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  <c r="BW456" s="16">
        <v>0</v>
      </c>
      <c r="BX456" s="16">
        <v>0</v>
      </c>
      <c r="BY456" s="16">
        <v>0</v>
      </c>
      <c r="BZ456" s="16">
        <v>0</v>
      </c>
      <c r="CA456" s="16">
        <v>0</v>
      </c>
      <c r="CB456" s="16">
        <v>0</v>
      </c>
      <c r="CC456" s="16">
        <v>0</v>
      </c>
      <c r="CD456" s="16">
        <f t="shared" si="7"/>
        <v>22077</v>
      </c>
    </row>
    <row r="457" spans="1:82" ht="10.5" x14ac:dyDescent="0.35">
      <c r="A457" s="33">
        <v>452</v>
      </c>
      <c r="B457" s="15" t="s">
        <v>466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246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0</v>
      </c>
      <c r="AQ457" s="16">
        <v>0</v>
      </c>
      <c r="AR457" s="16">
        <v>0</v>
      </c>
      <c r="AS457" s="16">
        <v>0</v>
      </c>
      <c r="AT457" s="16">
        <v>0</v>
      </c>
      <c r="AU457" s="16">
        <v>0</v>
      </c>
      <c r="AV457" s="16">
        <v>0</v>
      </c>
      <c r="AW457" s="16">
        <v>0</v>
      </c>
      <c r="AX457" s="16">
        <v>0</v>
      </c>
      <c r="AY457" s="16">
        <v>0</v>
      </c>
      <c r="AZ457" s="16">
        <v>0</v>
      </c>
      <c r="BA457" s="16">
        <v>0</v>
      </c>
      <c r="BB457" s="16">
        <v>0</v>
      </c>
      <c r="BC457" s="16">
        <v>0</v>
      </c>
      <c r="BD457" s="16">
        <v>0</v>
      </c>
      <c r="BE457" s="16">
        <v>0</v>
      </c>
      <c r="BF457" s="16">
        <v>0</v>
      </c>
      <c r="BG457" s="16">
        <v>0</v>
      </c>
      <c r="BH457" s="16">
        <v>0</v>
      </c>
      <c r="BI457" s="16">
        <v>0</v>
      </c>
      <c r="BJ457" s="16">
        <v>0</v>
      </c>
      <c r="BK457" s="16">
        <v>0</v>
      </c>
      <c r="BL457" s="16">
        <v>0</v>
      </c>
      <c r="BM457" s="16">
        <v>0</v>
      </c>
      <c r="BN457" s="16">
        <v>0</v>
      </c>
      <c r="BO457" s="16">
        <v>0</v>
      </c>
      <c r="BP457" s="16">
        <v>0</v>
      </c>
      <c r="BQ457" s="16">
        <v>0</v>
      </c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  <c r="BW457" s="16">
        <v>0</v>
      </c>
      <c r="BX457" s="16">
        <v>0</v>
      </c>
      <c r="BY457" s="16">
        <v>0</v>
      </c>
      <c r="BZ457" s="16">
        <v>0</v>
      </c>
      <c r="CA457" s="16">
        <v>0</v>
      </c>
      <c r="CB457" s="16">
        <v>0</v>
      </c>
      <c r="CC457" s="16">
        <v>0</v>
      </c>
      <c r="CD457" s="16">
        <f t="shared" si="7"/>
        <v>246</v>
      </c>
    </row>
    <row r="458" spans="1:82" ht="10.5" x14ac:dyDescent="0.35">
      <c r="A458" s="33">
        <v>453</v>
      </c>
      <c r="B458" s="15" t="s">
        <v>467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5059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16">
        <v>0</v>
      </c>
      <c r="AU458" s="16">
        <v>0</v>
      </c>
      <c r="AV458" s="16">
        <v>0</v>
      </c>
      <c r="AW458" s="16">
        <v>0</v>
      </c>
      <c r="AX458" s="16">
        <v>0</v>
      </c>
      <c r="AY458" s="16">
        <v>0</v>
      </c>
      <c r="AZ458" s="16">
        <v>0</v>
      </c>
      <c r="BA458" s="16">
        <v>0</v>
      </c>
      <c r="BB458" s="16">
        <v>0</v>
      </c>
      <c r="BC458" s="16">
        <v>0</v>
      </c>
      <c r="BD458" s="16">
        <v>0</v>
      </c>
      <c r="BE458" s="16">
        <v>0</v>
      </c>
      <c r="BF458" s="16">
        <v>0</v>
      </c>
      <c r="BG458" s="16">
        <v>0</v>
      </c>
      <c r="BH458" s="16">
        <v>0</v>
      </c>
      <c r="BI458" s="16">
        <v>0</v>
      </c>
      <c r="BJ458" s="16">
        <v>0</v>
      </c>
      <c r="BK458" s="16">
        <v>0</v>
      </c>
      <c r="BL458" s="16">
        <v>0</v>
      </c>
      <c r="BM458" s="16">
        <v>0</v>
      </c>
      <c r="BN458" s="16">
        <v>0</v>
      </c>
      <c r="BO458" s="16">
        <v>0</v>
      </c>
      <c r="BP458" s="16">
        <v>0</v>
      </c>
      <c r="BQ458" s="16">
        <v>0</v>
      </c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  <c r="BW458" s="16">
        <v>0</v>
      </c>
      <c r="BX458" s="16">
        <v>0</v>
      </c>
      <c r="BY458" s="16">
        <v>0</v>
      </c>
      <c r="BZ458" s="16">
        <v>0</v>
      </c>
      <c r="CA458" s="16">
        <v>0</v>
      </c>
      <c r="CB458" s="16">
        <v>0</v>
      </c>
      <c r="CC458" s="16">
        <v>0</v>
      </c>
      <c r="CD458" s="16">
        <f t="shared" si="7"/>
        <v>5059</v>
      </c>
    </row>
    <row r="459" spans="1:82" ht="10.5" x14ac:dyDescent="0.35">
      <c r="A459" s="33">
        <v>454</v>
      </c>
      <c r="B459" s="15" t="s">
        <v>468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0</v>
      </c>
      <c r="AQ459" s="16">
        <v>0</v>
      </c>
      <c r="AR459" s="16">
        <v>0</v>
      </c>
      <c r="AS459" s="16">
        <v>0</v>
      </c>
      <c r="AT459" s="16">
        <v>0</v>
      </c>
      <c r="AU459" s="16">
        <v>0</v>
      </c>
      <c r="AV459" s="16">
        <v>0</v>
      </c>
      <c r="AW459" s="16">
        <v>0</v>
      </c>
      <c r="AX459" s="16">
        <v>0</v>
      </c>
      <c r="AY459" s="16">
        <v>0</v>
      </c>
      <c r="AZ459" s="16">
        <v>0</v>
      </c>
      <c r="BA459" s="16">
        <v>0</v>
      </c>
      <c r="BB459" s="16">
        <v>0</v>
      </c>
      <c r="BC459" s="16">
        <v>0</v>
      </c>
      <c r="BD459" s="16">
        <v>0</v>
      </c>
      <c r="BE459" s="16">
        <v>0</v>
      </c>
      <c r="BF459" s="16">
        <v>0</v>
      </c>
      <c r="BG459" s="16">
        <v>0</v>
      </c>
      <c r="BH459" s="16">
        <v>23</v>
      </c>
      <c r="BI459" s="16">
        <v>0</v>
      </c>
      <c r="BJ459" s="16">
        <v>0</v>
      </c>
      <c r="BK459" s="16">
        <v>0</v>
      </c>
      <c r="BL459" s="16">
        <v>0</v>
      </c>
      <c r="BM459" s="16">
        <v>0</v>
      </c>
      <c r="BN459" s="16">
        <v>0</v>
      </c>
      <c r="BO459" s="16">
        <v>0</v>
      </c>
      <c r="BP459" s="16">
        <v>0</v>
      </c>
      <c r="BQ459" s="16">
        <v>0</v>
      </c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  <c r="BW459" s="16">
        <v>0</v>
      </c>
      <c r="BX459" s="16">
        <v>0</v>
      </c>
      <c r="BY459" s="16">
        <v>0</v>
      </c>
      <c r="BZ459" s="16">
        <v>0</v>
      </c>
      <c r="CA459" s="16">
        <v>0</v>
      </c>
      <c r="CB459" s="16">
        <v>0</v>
      </c>
      <c r="CC459" s="16">
        <v>0</v>
      </c>
      <c r="CD459" s="16">
        <f t="shared" si="7"/>
        <v>23</v>
      </c>
    </row>
    <row r="460" spans="1:82" ht="10.5" x14ac:dyDescent="0.35">
      <c r="A460" s="33">
        <v>455</v>
      </c>
      <c r="B460" s="15" t="s">
        <v>469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16">
        <v>0</v>
      </c>
      <c r="AU460" s="16">
        <v>0</v>
      </c>
      <c r="AV460" s="16">
        <v>0</v>
      </c>
      <c r="AW460" s="16">
        <v>0</v>
      </c>
      <c r="AX460" s="16">
        <v>0</v>
      </c>
      <c r="AY460" s="16">
        <v>0</v>
      </c>
      <c r="AZ460" s="16">
        <v>0</v>
      </c>
      <c r="BA460" s="16">
        <v>0</v>
      </c>
      <c r="BB460" s="16">
        <v>0</v>
      </c>
      <c r="BC460" s="16">
        <v>0</v>
      </c>
      <c r="BD460" s="16">
        <v>1780</v>
      </c>
      <c r="BE460" s="16">
        <v>0</v>
      </c>
      <c r="BF460" s="16">
        <v>0</v>
      </c>
      <c r="BG460" s="16">
        <v>0</v>
      </c>
      <c r="BH460" s="16">
        <v>0</v>
      </c>
      <c r="BI460" s="16">
        <v>0</v>
      </c>
      <c r="BJ460" s="16">
        <v>0</v>
      </c>
      <c r="BK460" s="16">
        <v>0</v>
      </c>
      <c r="BL460" s="16">
        <v>0</v>
      </c>
      <c r="BM460" s="16">
        <v>0</v>
      </c>
      <c r="BN460" s="16">
        <v>0</v>
      </c>
      <c r="BO460" s="16">
        <v>0</v>
      </c>
      <c r="BP460" s="16">
        <v>0</v>
      </c>
      <c r="BQ460" s="16">
        <v>0</v>
      </c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  <c r="BW460" s="16">
        <v>0</v>
      </c>
      <c r="BX460" s="16">
        <v>0</v>
      </c>
      <c r="BY460" s="16">
        <v>0</v>
      </c>
      <c r="BZ460" s="16">
        <v>0</v>
      </c>
      <c r="CA460" s="16">
        <v>0</v>
      </c>
      <c r="CB460" s="16">
        <v>0</v>
      </c>
      <c r="CC460" s="16">
        <v>0</v>
      </c>
      <c r="CD460" s="16">
        <f t="shared" si="7"/>
        <v>1780</v>
      </c>
    </row>
    <row r="461" spans="1:82" ht="10.5" x14ac:dyDescent="0.35">
      <c r="A461" s="33">
        <v>456</v>
      </c>
      <c r="B461" s="15" t="s">
        <v>470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49</v>
      </c>
      <c r="AO461" s="16">
        <v>0</v>
      </c>
      <c r="AP461" s="16">
        <v>0</v>
      </c>
      <c r="AQ461" s="16">
        <v>0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0</v>
      </c>
      <c r="AX461" s="16">
        <v>0</v>
      </c>
      <c r="AY461" s="16">
        <v>0</v>
      </c>
      <c r="AZ461" s="16">
        <v>0</v>
      </c>
      <c r="BA461" s="16">
        <v>0</v>
      </c>
      <c r="BB461" s="16">
        <v>0</v>
      </c>
      <c r="BC461" s="16">
        <v>0</v>
      </c>
      <c r="BD461" s="16">
        <v>0</v>
      </c>
      <c r="BE461" s="16">
        <v>0</v>
      </c>
      <c r="BF461" s="16">
        <v>0</v>
      </c>
      <c r="BG461" s="16">
        <v>0</v>
      </c>
      <c r="BH461" s="16">
        <v>0</v>
      </c>
      <c r="BI461" s="16">
        <v>0</v>
      </c>
      <c r="BJ461" s="16">
        <v>0</v>
      </c>
      <c r="BK461" s="16">
        <v>0</v>
      </c>
      <c r="BL461" s="16">
        <v>0</v>
      </c>
      <c r="BM461" s="16">
        <v>0</v>
      </c>
      <c r="BN461" s="16">
        <v>0</v>
      </c>
      <c r="BO461" s="16">
        <v>0</v>
      </c>
      <c r="BP461" s="16">
        <v>0</v>
      </c>
      <c r="BQ461" s="16">
        <v>0</v>
      </c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  <c r="BW461" s="16">
        <v>0</v>
      </c>
      <c r="BX461" s="16">
        <v>0</v>
      </c>
      <c r="BY461" s="16">
        <v>0</v>
      </c>
      <c r="BZ461" s="16">
        <v>0</v>
      </c>
      <c r="CA461" s="16">
        <v>0</v>
      </c>
      <c r="CB461" s="16">
        <v>0</v>
      </c>
      <c r="CC461" s="16">
        <v>0</v>
      </c>
      <c r="CD461" s="16">
        <f t="shared" si="7"/>
        <v>49</v>
      </c>
    </row>
    <row r="462" spans="1:82" ht="10.5" x14ac:dyDescent="0.35">
      <c r="A462" s="33">
        <v>457</v>
      </c>
      <c r="B462" s="15" t="s">
        <v>471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7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24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6">
        <v>0</v>
      </c>
      <c r="BB462" s="16">
        <v>0</v>
      </c>
      <c r="BC462" s="16">
        <v>0</v>
      </c>
      <c r="BD462" s="16">
        <v>20</v>
      </c>
      <c r="BE462" s="16">
        <v>0</v>
      </c>
      <c r="BF462" s="16">
        <v>0</v>
      </c>
      <c r="BG462" s="16">
        <v>0</v>
      </c>
      <c r="BH462" s="16">
        <v>0</v>
      </c>
      <c r="BI462" s="16">
        <v>0</v>
      </c>
      <c r="BJ462" s="16">
        <v>0</v>
      </c>
      <c r="BK462" s="16">
        <v>0</v>
      </c>
      <c r="BL462" s="16">
        <v>0</v>
      </c>
      <c r="BM462" s="16">
        <v>0</v>
      </c>
      <c r="BN462" s="16">
        <v>0</v>
      </c>
      <c r="BO462" s="16">
        <v>0</v>
      </c>
      <c r="BP462" s="16">
        <v>0</v>
      </c>
      <c r="BQ462" s="16">
        <v>0</v>
      </c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  <c r="BW462" s="16">
        <v>0</v>
      </c>
      <c r="BX462" s="16">
        <v>0</v>
      </c>
      <c r="BY462" s="16">
        <v>0</v>
      </c>
      <c r="BZ462" s="16">
        <v>0</v>
      </c>
      <c r="CA462" s="16">
        <v>0</v>
      </c>
      <c r="CB462" s="16">
        <v>0</v>
      </c>
      <c r="CC462" s="16">
        <v>0</v>
      </c>
      <c r="CD462" s="16">
        <f t="shared" si="7"/>
        <v>51</v>
      </c>
    </row>
    <row r="463" spans="1:82" ht="10.5" x14ac:dyDescent="0.35">
      <c r="A463" s="33">
        <v>458</v>
      </c>
      <c r="B463" s="15" t="s">
        <v>472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3368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  <c r="AY463" s="16">
        <v>0</v>
      </c>
      <c r="AZ463" s="16">
        <v>0</v>
      </c>
      <c r="BA463" s="16">
        <v>0</v>
      </c>
      <c r="BB463" s="16">
        <v>0</v>
      </c>
      <c r="BC463" s="16">
        <v>0</v>
      </c>
      <c r="BD463" s="16">
        <v>0</v>
      </c>
      <c r="BE463" s="16">
        <v>0</v>
      </c>
      <c r="BF463" s="16">
        <v>0</v>
      </c>
      <c r="BG463" s="16">
        <v>0</v>
      </c>
      <c r="BH463" s="16">
        <v>0</v>
      </c>
      <c r="BI463" s="16">
        <v>0</v>
      </c>
      <c r="BJ463" s="16">
        <v>0</v>
      </c>
      <c r="BK463" s="16">
        <v>0</v>
      </c>
      <c r="BL463" s="16">
        <v>0</v>
      </c>
      <c r="BM463" s="16">
        <v>0</v>
      </c>
      <c r="BN463" s="16">
        <v>0</v>
      </c>
      <c r="BO463" s="16">
        <v>0</v>
      </c>
      <c r="BP463" s="16">
        <v>0</v>
      </c>
      <c r="BQ463" s="16">
        <v>0</v>
      </c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  <c r="BW463" s="16">
        <v>0</v>
      </c>
      <c r="BX463" s="16">
        <v>0</v>
      </c>
      <c r="BY463" s="16">
        <v>0</v>
      </c>
      <c r="BZ463" s="16">
        <v>0</v>
      </c>
      <c r="CA463" s="16">
        <v>0</v>
      </c>
      <c r="CB463" s="16">
        <v>0</v>
      </c>
      <c r="CC463" s="16">
        <v>0</v>
      </c>
      <c r="CD463" s="16">
        <f t="shared" si="7"/>
        <v>3368</v>
      </c>
    </row>
    <row r="464" spans="1:82" ht="10.5" x14ac:dyDescent="0.35">
      <c r="A464" s="33">
        <v>459</v>
      </c>
      <c r="B464" s="15" t="s">
        <v>473</v>
      </c>
      <c r="C464" s="16">
        <v>0</v>
      </c>
      <c r="D464" s="16">
        <v>0</v>
      </c>
      <c r="E464" s="16">
        <v>3611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  <c r="AY464" s="16">
        <v>0</v>
      </c>
      <c r="AZ464" s="16">
        <v>0</v>
      </c>
      <c r="BA464" s="16">
        <v>0</v>
      </c>
      <c r="BB464" s="16">
        <v>0</v>
      </c>
      <c r="BC464" s="16">
        <v>0</v>
      </c>
      <c r="BD464" s="16">
        <v>0</v>
      </c>
      <c r="BE464" s="16">
        <v>0</v>
      </c>
      <c r="BF464" s="16">
        <v>0</v>
      </c>
      <c r="BG464" s="16">
        <v>0</v>
      </c>
      <c r="BH464" s="16">
        <v>0</v>
      </c>
      <c r="BI464" s="16">
        <v>0</v>
      </c>
      <c r="BJ464" s="16">
        <v>0</v>
      </c>
      <c r="BK464" s="16">
        <v>0</v>
      </c>
      <c r="BL464" s="16">
        <v>0</v>
      </c>
      <c r="BM464" s="16">
        <v>0</v>
      </c>
      <c r="BN464" s="16">
        <v>0</v>
      </c>
      <c r="BO464" s="16">
        <v>0</v>
      </c>
      <c r="BP464" s="16">
        <v>0</v>
      </c>
      <c r="BQ464" s="16">
        <v>0</v>
      </c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  <c r="BW464" s="16">
        <v>0</v>
      </c>
      <c r="BX464" s="16">
        <v>0</v>
      </c>
      <c r="BY464" s="16">
        <v>0</v>
      </c>
      <c r="BZ464" s="16">
        <v>0</v>
      </c>
      <c r="CA464" s="16">
        <v>0</v>
      </c>
      <c r="CB464" s="16">
        <v>0</v>
      </c>
      <c r="CC464" s="16">
        <v>0</v>
      </c>
      <c r="CD464" s="16">
        <f t="shared" si="7"/>
        <v>3611</v>
      </c>
    </row>
    <row r="465" spans="1:82" ht="10.5" x14ac:dyDescent="0.35">
      <c r="A465" s="33">
        <v>460</v>
      </c>
      <c r="B465" s="15" t="s">
        <v>474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10</v>
      </c>
      <c r="AO465" s="16">
        <v>0</v>
      </c>
      <c r="AP465" s="16">
        <v>0</v>
      </c>
      <c r="AQ465" s="16">
        <v>0</v>
      </c>
      <c r="AR465" s="16">
        <v>0</v>
      </c>
      <c r="AS465" s="16">
        <v>0</v>
      </c>
      <c r="AT465" s="16">
        <v>0</v>
      </c>
      <c r="AU465" s="16">
        <v>0</v>
      </c>
      <c r="AV465" s="16">
        <v>0</v>
      </c>
      <c r="AW465" s="16">
        <v>0</v>
      </c>
      <c r="AX465" s="16">
        <v>0</v>
      </c>
      <c r="AY465" s="16">
        <v>0</v>
      </c>
      <c r="AZ465" s="16">
        <v>0</v>
      </c>
      <c r="BA465" s="16">
        <v>0</v>
      </c>
      <c r="BB465" s="16">
        <v>0</v>
      </c>
      <c r="BC465" s="16">
        <v>0</v>
      </c>
      <c r="BD465" s="16">
        <v>0</v>
      </c>
      <c r="BE465" s="16">
        <v>0</v>
      </c>
      <c r="BF465" s="16">
        <v>0</v>
      </c>
      <c r="BG465" s="16">
        <v>0</v>
      </c>
      <c r="BH465" s="16">
        <v>0</v>
      </c>
      <c r="BI465" s="16">
        <v>0</v>
      </c>
      <c r="BJ465" s="16">
        <v>0</v>
      </c>
      <c r="BK465" s="16">
        <v>0</v>
      </c>
      <c r="BL465" s="16">
        <v>0</v>
      </c>
      <c r="BM465" s="16">
        <v>0</v>
      </c>
      <c r="BN465" s="16">
        <v>0</v>
      </c>
      <c r="BO465" s="16">
        <v>0</v>
      </c>
      <c r="BP465" s="16">
        <v>0</v>
      </c>
      <c r="BQ465" s="16">
        <v>0</v>
      </c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  <c r="BW465" s="16">
        <v>0</v>
      </c>
      <c r="BX465" s="16">
        <v>0</v>
      </c>
      <c r="BY465" s="16">
        <v>0</v>
      </c>
      <c r="BZ465" s="16">
        <v>0</v>
      </c>
      <c r="CA465" s="16">
        <v>0</v>
      </c>
      <c r="CB465" s="16">
        <v>0</v>
      </c>
      <c r="CC465" s="16">
        <v>0</v>
      </c>
      <c r="CD465" s="16">
        <f t="shared" si="7"/>
        <v>10</v>
      </c>
    </row>
    <row r="466" spans="1:82" ht="10.5" x14ac:dyDescent="0.35">
      <c r="A466" s="33">
        <v>461</v>
      </c>
      <c r="B466" s="15" t="s">
        <v>475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71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0</v>
      </c>
      <c r="AQ466" s="16">
        <v>0</v>
      </c>
      <c r="AR466" s="16">
        <v>0</v>
      </c>
      <c r="AS466" s="16">
        <v>0</v>
      </c>
      <c r="AT466" s="16">
        <v>0</v>
      </c>
      <c r="AU466" s="16">
        <v>0</v>
      </c>
      <c r="AV466" s="16">
        <v>0</v>
      </c>
      <c r="AW466" s="16">
        <v>0</v>
      </c>
      <c r="AX466" s="16">
        <v>0</v>
      </c>
      <c r="AY466" s="16">
        <v>0</v>
      </c>
      <c r="AZ466" s="16">
        <v>0</v>
      </c>
      <c r="BA466" s="16">
        <v>0</v>
      </c>
      <c r="BB466" s="16">
        <v>0</v>
      </c>
      <c r="BC466" s="16">
        <v>0</v>
      </c>
      <c r="BD466" s="16">
        <v>0</v>
      </c>
      <c r="BE466" s="16">
        <v>0</v>
      </c>
      <c r="BF466" s="16">
        <v>0</v>
      </c>
      <c r="BG466" s="16">
        <v>0</v>
      </c>
      <c r="BH466" s="16">
        <v>0</v>
      </c>
      <c r="BI466" s="16">
        <v>0</v>
      </c>
      <c r="BJ466" s="16">
        <v>0</v>
      </c>
      <c r="BK466" s="16">
        <v>0</v>
      </c>
      <c r="BL466" s="16">
        <v>0</v>
      </c>
      <c r="BM466" s="16">
        <v>0</v>
      </c>
      <c r="BN466" s="16">
        <v>0</v>
      </c>
      <c r="BO466" s="16">
        <v>0</v>
      </c>
      <c r="BP466" s="16">
        <v>0</v>
      </c>
      <c r="BQ466" s="16">
        <v>0</v>
      </c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  <c r="BW466" s="16">
        <v>0</v>
      </c>
      <c r="BX466" s="16">
        <v>0</v>
      </c>
      <c r="BY466" s="16">
        <v>0</v>
      </c>
      <c r="BZ466" s="16">
        <v>0</v>
      </c>
      <c r="CA466" s="16">
        <v>0</v>
      </c>
      <c r="CB466" s="16">
        <v>0</v>
      </c>
      <c r="CC466" s="16">
        <v>0</v>
      </c>
      <c r="CD466" s="16">
        <f t="shared" si="7"/>
        <v>71</v>
      </c>
    </row>
    <row r="467" spans="1:82" ht="10.5" x14ac:dyDescent="0.35">
      <c r="A467" s="33">
        <v>462</v>
      </c>
      <c r="B467" s="15" t="s">
        <v>476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198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  <c r="AY467" s="16">
        <v>0</v>
      </c>
      <c r="AZ467" s="16">
        <v>0</v>
      </c>
      <c r="BA467" s="16">
        <v>0</v>
      </c>
      <c r="BB467" s="16">
        <v>0</v>
      </c>
      <c r="BC467" s="16">
        <v>0</v>
      </c>
      <c r="BD467" s="16">
        <v>0</v>
      </c>
      <c r="BE467" s="16">
        <v>0</v>
      </c>
      <c r="BF467" s="16">
        <v>0</v>
      </c>
      <c r="BG467" s="16">
        <v>0</v>
      </c>
      <c r="BH467" s="16">
        <v>0</v>
      </c>
      <c r="BI467" s="16">
        <v>0</v>
      </c>
      <c r="BJ467" s="16">
        <v>0</v>
      </c>
      <c r="BK467" s="16">
        <v>0</v>
      </c>
      <c r="BL467" s="16">
        <v>0</v>
      </c>
      <c r="BM467" s="16">
        <v>0</v>
      </c>
      <c r="BN467" s="16">
        <v>0</v>
      </c>
      <c r="BO467" s="16">
        <v>0</v>
      </c>
      <c r="BP467" s="16">
        <v>0</v>
      </c>
      <c r="BQ467" s="16">
        <v>0</v>
      </c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  <c r="BW467" s="16">
        <v>0</v>
      </c>
      <c r="BX467" s="16">
        <v>0</v>
      </c>
      <c r="BY467" s="16">
        <v>0</v>
      </c>
      <c r="BZ467" s="16">
        <v>0</v>
      </c>
      <c r="CA467" s="16">
        <v>0</v>
      </c>
      <c r="CB467" s="16">
        <v>0</v>
      </c>
      <c r="CC467" s="16">
        <v>0</v>
      </c>
      <c r="CD467" s="16">
        <f t="shared" si="7"/>
        <v>198</v>
      </c>
    </row>
    <row r="468" spans="1:82" ht="10.5" x14ac:dyDescent="0.35">
      <c r="A468" s="33">
        <v>463</v>
      </c>
      <c r="B468" s="15" t="s">
        <v>477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21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0</v>
      </c>
      <c r="AQ468" s="16">
        <v>0</v>
      </c>
      <c r="AR468" s="16">
        <v>0</v>
      </c>
      <c r="AS468" s="16">
        <v>0</v>
      </c>
      <c r="AT468" s="16">
        <v>0</v>
      </c>
      <c r="AU468" s="16">
        <v>0</v>
      </c>
      <c r="AV468" s="16">
        <v>0</v>
      </c>
      <c r="AW468" s="16">
        <v>0</v>
      </c>
      <c r="AX468" s="16">
        <v>0</v>
      </c>
      <c r="AY468" s="16">
        <v>0</v>
      </c>
      <c r="AZ468" s="16">
        <v>0</v>
      </c>
      <c r="BA468" s="16">
        <v>0</v>
      </c>
      <c r="BB468" s="16">
        <v>0</v>
      </c>
      <c r="BC468" s="16">
        <v>0</v>
      </c>
      <c r="BD468" s="16">
        <v>0</v>
      </c>
      <c r="BE468" s="16">
        <v>0</v>
      </c>
      <c r="BF468" s="16">
        <v>0</v>
      </c>
      <c r="BG468" s="16">
        <v>0</v>
      </c>
      <c r="BH468" s="16">
        <v>0</v>
      </c>
      <c r="BI468" s="16">
        <v>0</v>
      </c>
      <c r="BJ468" s="16">
        <v>0</v>
      </c>
      <c r="BK468" s="16">
        <v>0</v>
      </c>
      <c r="BL468" s="16">
        <v>0</v>
      </c>
      <c r="BM468" s="16">
        <v>0</v>
      </c>
      <c r="BN468" s="16">
        <v>0</v>
      </c>
      <c r="BO468" s="16">
        <v>0</v>
      </c>
      <c r="BP468" s="16">
        <v>0</v>
      </c>
      <c r="BQ468" s="16">
        <v>0</v>
      </c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  <c r="BW468" s="16">
        <v>0</v>
      </c>
      <c r="BX468" s="16">
        <v>0</v>
      </c>
      <c r="BY468" s="16">
        <v>0</v>
      </c>
      <c r="BZ468" s="16">
        <v>0</v>
      </c>
      <c r="CA468" s="16">
        <v>0</v>
      </c>
      <c r="CB468" s="16">
        <v>0</v>
      </c>
      <c r="CC468" s="16">
        <v>0</v>
      </c>
      <c r="CD468" s="16">
        <f t="shared" si="7"/>
        <v>21</v>
      </c>
    </row>
    <row r="469" spans="1:82" ht="10.5" x14ac:dyDescent="0.35">
      <c r="A469" s="33">
        <v>464</v>
      </c>
      <c r="B469" s="15" t="s">
        <v>478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645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0</v>
      </c>
      <c r="AP469" s="16">
        <v>0</v>
      </c>
      <c r="AQ469" s="16">
        <v>0</v>
      </c>
      <c r="AR469" s="16">
        <v>0</v>
      </c>
      <c r="AS469" s="16">
        <v>0</v>
      </c>
      <c r="AT469" s="16">
        <v>0</v>
      </c>
      <c r="AU469" s="16">
        <v>0</v>
      </c>
      <c r="AV469" s="16">
        <v>0</v>
      </c>
      <c r="AW469" s="16">
        <v>0</v>
      </c>
      <c r="AX469" s="16">
        <v>0</v>
      </c>
      <c r="AY469" s="16">
        <v>0</v>
      </c>
      <c r="AZ469" s="16">
        <v>0</v>
      </c>
      <c r="BA469" s="16">
        <v>0</v>
      </c>
      <c r="BB469" s="16">
        <v>0</v>
      </c>
      <c r="BC469" s="16">
        <v>0</v>
      </c>
      <c r="BD469" s="16">
        <v>0</v>
      </c>
      <c r="BE469" s="16">
        <v>0</v>
      </c>
      <c r="BF469" s="16">
        <v>0</v>
      </c>
      <c r="BG469" s="16">
        <v>0</v>
      </c>
      <c r="BH469" s="16">
        <v>0</v>
      </c>
      <c r="BI469" s="16">
        <v>0</v>
      </c>
      <c r="BJ469" s="16">
        <v>0</v>
      </c>
      <c r="BK469" s="16">
        <v>0</v>
      </c>
      <c r="BL469" s="16">
        <v>0</v>
      </c>
      <c r="BM469" s="16">
        <v>0</v>
      </c>
      <c r="BN469" s="16">
        <v>0</v>
      </c>
      <c r="BO469" s="16">
        <v>0</v>
      </c>
      <c r="BP469" s="16">
        <v>0</v>
      </c>
      <c r="BQ469" s="16">
        <v>0</v>
      </c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  <c r="BW469" s="16">
        <v>0</v>
      </c>
      <c r="BX469" s="16">
        <v>0</v>
      </c>
      <c r="BY469" s="16">
        <v>0</v>
      </c>
      <c r="BZ469" s="16">
        <v>0</v>
      </c>
      <c r="CA469" s="16">
        <v>0</v>
      </c>
      <c r="CB469" s="16">
        <v>0</v>
      </c>
      <c r="CC469" s="16">
        <v>0</v>
      </c>
      <c r="CD469" s="16">
        <f t="shared" si="7"/>
        <v>645</v>
      </c>
    </row>
    <row r="470" spans="1:82" ht="10.5" x14ac:dyDescent="0.35">
      <c r="A470" s="33">
        <v>465</v>
      </c>
      <c r="B470" s="15" t="s">
        <v>479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0</v>
      </c>
      <c r="AX470" s="16">
        <v>0</v>
      </c>
      <c r="AY470" s="16">
        <v>0</v>
      </c>
      <c r="AZ470" s="16">
        <v>0</v>
      </c>
      <c r="BA470" s="16">
        <v>0</v>
      </c>
      <c r="BB470" s="16">
        <v>0</v>
      </c>
      <c r="BC470" s="16">
        <v>0</v>
      </c>
      <c r="BD470" s="16">
        <v>0</v>
      </c>
      <c r="BE470" s="16">
        <v>0</v>
      </c>
      <c r="BF470" s="16">
        <v>0</v>
      </c>
      <c r="BG470" s="16">
        <v>0</v>
      </c>
      <c r="BH470" s="16">
        <v>0</v>
      </c>
      <c r="BI470" s="16">
        <v>0</v>
      </c>
      <c r="BJ470" s="16">
        <v>0</v>
      </c>
      <c r="BK470" s="16">
        <v>0</v>
      </c>
      <c r="BL470" s="16">
        <v>0</v>
      </c>
      <c r="BM470" s="16">
        <v>0</v>
      </c>
      <c r="BN470" s="16">
        <v>0</v>
      </c>
      <c r="BO470" s="16">
        <v>0</v>
      </c>
      <c r="BP470" s="16">
        <v>0</v>
      </c>
      <c r="BQ470" s="16">
        <v>0</v>
      </c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  <c r="BW470" s="16">
        <v>0</v>
      </c>
      <c r="BX470" s="16">
        <v>0</v>
      </c>
      <c r="BY470" s="16">
        <v>0</v>
      </c>
      <c r="BZ470" s="16">
        <v>0</v>
      </c>
      <c r="CA470" s="16">
        <v>0</v>
      </c>
      <c r="CB470" s="16">
        <v>0</v>
      </c>
      <c r="CC470" s="16">
        <v>50</v>
      </c>
      <c r="CD470" s="16">
        <f t="shared" si="7"/>
        <v>0</v>
      </c>
    </row>
    <row r="471" spans="1:82" ht="10.5" x14ac:dyDescent="0.35">
      <c r="A471" s="33">
        <v>466</v>
      </c>
      <c r="B471" s="15" t="s">
        <v>480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8060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0</v>
      </c>
      <c r="AO471" s="16">
        <v>0</v>
      </c>
      <c r="AP471" s="16">
        <v>0</v>
      </c>
      <c r="AQ471" s="16">
        <v>0</v>
      </c>
      <c r="AR471" s="16">
        <v>0</v>
      </c>
      <c r="AS471" s="16">
        <v>0</v>
      </c>
      <c r="AT471" s="16">
        <v>0</v>
      </c>
      <c r="AU471" s="16">
        <v>0</v>
      </c>
      <c r="AV471" s="16">
        <v>0</v>
      </c>
      <c r="AW471" s="16">
        <v>0</v>
      </c>
      <c r="AX471" s="16">
        <v>0</v>
      </c>
      <c r="AY471" s="16">
        <v>0</v>
      </c>
      <c r="AZ471" s="16">
        <v>0</v>
      </c>
      <c r="BA471" s="16">
        <v>0</v>
      </c>
      <c r="BB471" s="16">
        <v>0</v>
      </c>
      <c r="BC471" s="16">
        <v>0</v>
      </c>
      <c r="BD471" s="16">
        <v>0</v>
      </c>
      <c r="BE471" s="16">
        <v>0</v>
      </c>
      <c r="BF471" s="16">
        <v>0</v>
      </c>
      <c r="BG471" s="16">
        <v>0</v>
      </c>
      <c r="BH471" s="16">
        <v>0</v>
      </c>
      <c r="BI471" s="16">
        <v>0</v>
      </c>
      <c r="BJ471" s="16">
        <v>0</v>
      </c>
      <c r="BK471" s="16">
        <v>0</v>
      </c>
      <c r="BL471" s="16">
        <v>0</v>
      </c>
      <c r="BM471" s="16">
        <v>0</v>
      </c>
      <c r="BN471" s="16">
        <v>0</v>
      </c>
      <c r="BO471" s="16">
        <v>0</v>
      </c>
      <c r="BP471" s="16">
        <v>0</v>
      </c>
      <c r="BQ471" s="16">
        <v>0</v>
      </c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  <c r="BW471" s="16">
        <v>0</v>
      </c>
      <c r="BX471" s="16">
        <v>0</v>
      </c>
      <c r="BY471" s="16">
        <v>0</v>
      </c>
      <c r="BZ471" s="16">
        <v>0</v>
      </c>
      <c r="CA471" s="16">
        <v>0</v>
      </c>
      <c r="CB471" s="16">
        <v>0</v>
      </c>
      <c r="CC471" s="16">
        <v>0</v>
      </c>
      <c r="CD471" s="16">
        <f t="shared" si="7"/>
        <v>8060</v>
      </c>
    </row>
    <row r="472" spans="1:82" ht="10.5" x14ac:dyDescent="0.35">
      <c r="A472" s="33">
        <v>467</v>
      </c>
      <c r="B472" s="15" t="s">
        <v>481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145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0</v>
      </c>
      <c r="AQ472" s="16">
        <v>0</v>
      </c>
      <c r="AR472" s="16">
        <v>0</v>
      </c>
      <c r="AS472" s="16">
        <v>0</v>
      </c>
      <c r="AT472" s="16">
        <v>0</v>
      </c>
      <c r="AU472" s="16">
        <v>0</v>
      </c>
      <c r="AV472" s="16">
        <v>0</v>
      </c>
      <c r="AW472" s="16">
        <v>0</v>
      </c>
      <c r="AX472" s="16">
        <v>0</v>
      </c>
      <c r="AY472" s="16">
        <v>0</v>
      </c>
      <c r="AZ472" s="16">
        <v>0</v>
      </c>
      <c r="BA472" s="16">
        <v>0</v>
      </c>
      <c r="BB472" s="16">
        <v>0</v>
      </c>
      <c r="BC472" s="16">
        <v>0</v>
      </c>
      <c r="BD472" s="16">
        <v>0</v>
      </c>
      <c r="BE472" s="16">
        <v>0</v>
      </c>
      <c r="BF472" s="16">
        <v>0</v>
      </c>
      <c r="BG472" s="16">
        <v>0</v>
      </c>
      <c r="BH472" s="16">
        <v>0</v>
      </c>
      <c r="BI472" s="16">
        <v>0</v>
      </c>
      <c r="BJ472" s="16">
        <v>0</v>
      </c>
      <c r="BK472" s="16">
        <v>0</v>
      </c>
      <c r="BL472" s="16">
        <v>0</v>
      </c>
      <c r="BM472" s="16">
        <v>0</v>
      </c>
      <c r="BN472" s="16">
        <v>0</v>
      </c>
      <c r="BO472" s="16">
        <v>0</v>
      </c>
      <c r="BP472" s="16">
        <v>0</v>
      </c>
      <c r="BQ472" s="16">
        <v>0</v>
      </c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  <c r="BW472" s="16">
        <v>0</v>
      </c>
      <c r="BX472" s="16">
        <v>0</v>
      </c>
      <c r="BY472" s="16">
        <v>0</v>
      </c>
      <c r="BZ472" s="16">
        <v>0</v>
      </c>
      <c r="CA472" s="16">
        <v>0</v>
      </c>
      <c r="CB472" s="16">
        <v>0</v>
      </c>
      <c r="CC472" s="16">
        <v>0</v>
      </c>
      <c r="CD472" s="16">
        <f t="shared" si="7"/>
        <v>145</v>
      </c>
    </row>
    <row r="473" spans="1:82" ht="10.5" x14ac:dyDescent="0.35">
      <c r="A473" s="33">
        <v>468</v>
      </c>
      <c r="B473" s="15" t="s">
        <v>482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128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0</v>
      </c>
      <c r="AQ473" s="16">
        <v>0</v>
      </c>
      <c r="AR473" s="16">
        <v>0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  <c r="AY473" s="16">
        <v>0</v>
      </c>
      <c r="AZ473" s="16">
        <v>0</v>
      </c>
      <c r="BA473" s="16">
        <v>0</v>
      </c>
      <c r="BB473" s="16">
        <v>0</v>
      </c>
      <c r="BC473" s="16">
        <v>0</v>
      </c>
      <c r="BD473" s="16">
        <v>0</v>
      </c>
      <c r="BE473" s="16">
        <v>0</v>
      </c>
      <c r="BF473" s="16">
        <v>0</v>
      </c>
      <c r="BG473" s="16">
        <v>0</v>
      </c>
      <c r="BH473" s="16">
        <v>0</v>
      </c>
      <c r="BI473" s="16">
        <v>0</v>
      </c>
      <c r="BJ473" s="16">
        <v>0</v>
      </c>
      <c r="BK473" s="16">
        <v>0</v>
      </c>
      <c r="BL473" s="16">
        <v>0</v>
      </c>
      <c r="BM473" s="16">
        <v>0</v>
      </c>
      <c r="BN473" s="16">
        <v>0</v>
      </c>
      <c r="BO473" s="16">
        <v>0</v>
      </c>
      <c r="BP473" s="16">
        <v>0</v>
      </c>
      <c r="BQ473" s="16">
        <v>0</v>
      </c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  <c r="BW473" s="16">
        <v>0</v>
      </c>
      <c r="BX473" s="16">
        <v>0</v>
      </c>
      <c r="BY473" s="16">
        <v>0</v>
      </c>
      <c r="BZ473" s="16">
        <v>0</v>
      </c>
      <c r="CA473" s="16">
        <v>0</v>
      </c>
      <c r="CB473" s="16">
        <v>0</v>
      </c>
      <c r="CC473" s="16">
        <v>0</v>
      </c>
      <c r="CD473" s="16">
        <f t="shared" si="7"/>
        <v>128</v>
      </c>
    </row>
    <row r="474" spans="1:82" ht="10.5" x14ac:dyDescent="0.35">
      <c r="A474" s="33">
        <v>469</v>
      </c>
      <c r="B474" s="15" t="s">
        <v>483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3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0</v>
      </c>
      <c r="AQ474" s="16">
        <v>0</v>
      </c>
      <c r="AR474" s="16">
        <v>0</v>
      </c>
      <c r="AS474" s="16">
        <v>0</v>
      </c>
      <c r="AT474" s="16">
        <v>0</v>
      </c>
      <c r="AU474" s="16">
        <v>0</v>
      </c>
      <c r="AV474" s="16">
        <v>0</v>
      </c>
      <c r="AW474" s="16">
        <v>0</v>
      </c>
      <c r="AX474" s="16">
        <v>0</v>
      </c>
      <c r="AY474" s="16">
        <v>0</v>
      </c>
      <c r="AZ474" s="16">
        <v>0</v>
      </c>
      <c r="BA474" s="16">
        <v>0</v>
      </c>
      <c r="BB474" s="16">
        <v>0</v>
      </c>
      <c r="BC474" s="16">
        <v>0</v>
      </c>
      <c r="BD474" s="16">
        <v>0</v>
      </c>
      <c r="BE474" s="16">
        <v>0</v>
      </c>
      <c r="BF474" s="16">
        <v>0</v>
      </c>
      <c r="BG474" s="16">
        <v>0</v>
      </c>
      <c r="BH474" s="16">
        <v>0</v>
      </c>
      <c r="BI474" s="16">
        <v>0</v>
      </c>
      <c r="BJ474" s="16">
        <v>0</v>
      </c>
      <c r="BK474" s="16">
        <v>0</v>
      </c>
      <c r="BL474" s="16">
        <v>0</v>
      </c>
      <c r="BM474" s="16">
        <v>0</v>
      </c>
      <c r="BN474" s="16">
        <v>0</v>
      </c>
      <c r="BO474" s="16">
        <v>0</v>
      </c>
      <c r="BP474" s="16">
        <v>0</v>
      </c>
      <c r="BQ474" s="16">
        <v>0</v>
      </c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  <c r="BW474" s="16">
        <v>0</v>
      </c>
      <c r="BX474" s="16">
        <v>0</v>
      </c>
      <c r="BY474" s="16">
        <v>0</v>
      </c>
      <c r="BZ474" s="16">
        <v>0</v>
      </c>
      <c r="CA474" s="16">
        <v>0</v>
      </c>
      <c r="CB474" s="16">
        <v>0</v>
      </c>
      <c r="CC474" s="16">
        <v>0</v>
      </c>
      <c r="CD474" s="16">
        <f t="shared" si="7"/>
        <v>3</v>
      </c>
    </row>
    <row r="475" spans="1:82" ht="10.5" x14ac:dyDescent="0.35">
      <c r="A475" s="33">
        <v>470</v>
      </c>
      <c r="B475" s="15" t="s">
        <v>484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14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0</v>
      </c>
      <c r="AQ475" s="16">
        <v>0</v>
      </c>
      <c r="AR475" s="16">
        <v>0</v>
      </c>
      <c r="AS475" s="16">
        <v>0</v>
      </c>
      <c r="AT475" s="16">
        <v>0</v>
      </c>
      <c r="AU475" s="16">
        <v>0</v>
      </c>
      <c r="AV475" s="16">
        <v>0</v>
      </c>
      <c r="AW475" s="16">
        <v>0</v>
      </c>
      <c r="AX475" s="16">
        <v>0</v>
      </c>
      <c r="AY475" s="16">
        <v>0</v>
      </c>
      <c r="AZ475" s="16">
        <v>0</v>
      </c>
      <c r="BA475" s="16">
        <v>0</v>
      </c>
      <c r="BB475" s="16">
        <v>0</v>
      </c>
      <c r="BC475" s="16">
        <v>0</v>
      </c>
      <c r="BD475" s="16">
        <v>0</v>
      </c>
      <c r="BE475" s="16">
        <v>0</v>
      </c>
      <c r="BF475" s="16">
        <v>0</v>
      </c>
      <c r="BG475" s="16">
        <v>0</v>
      </c>
      <c r="BH475" s="16">
        <v>0</v>
      </c>
      <c r="BI475" s="16">
        <v>0</v>
      </c>
      <c r="BJ475" s="16">
        <v>0</v>
      </c>
      <c r="BK475" s="16">
        <v>0</v>
      </c>
      <c r="BL475" s="16">
        <v>0</v>
      </c>
      <c r="BM475" s="16">
        <v>0</v>
      </c>
      <c r="BN475" s="16">
        <v>0</v>
      </c>
      <c r="BO475" s="16">
        <v>0</v>
      </c>
      <c r="BP475" s="16">
        <v>0</v>
      </c>
      <c r="BQ475" s="16">
        <v>0</v>
      </c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  <c r="BW475" s="16">
        <v>0</v>
      </c>
      <c r="BX475" s="16">
        <v>0</v>
      </c>
      <c r="BY475" s="16">
        <v>0</v>
      </c>
      <c r="BZ475" s="16">
        <v>0</v>
      </c>
      <c r="CA475" s="16">
        <v>0</v>
      </c>
      <c r="CB475" s="16">
        <v>0</v>
      </c>
      <c r="CC475" s="16">
        <v>0</v>
      </c>
      <c r="CD475" s="16">
        <f t="shared" si="7"/>
        <v>14</v>
      </c>
    </row>
    <row r="476" spans="1:82" ht="10.5" x14ac:dyDescent="0.35">
      <c r="A476" s="33">
        <v>471</v>
      </c>
      <c r="B476" s="15" t="s">
        <v>485</v>
      </c>
      <c r="C476" s="16">
        <v>0</v>
      </c>
      <c r="D476" s="16">
        <v>0</v>
      </c>
      <c r="E476" s="16">
        <v>0</v>
      </c>
      <c r="F476" s="16">
        <v>0</v>
      </c>
      <c r="G476" s="16">
        <v>885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0</v>
      </c>
      <c r="AQ476" s="16">
        <v>0</v>
      </c>
      <c r="AR476" s="16">
        <v>0</v>
      </c>
      <c r="AS476" s="16">
        <v>0</v>
      </c>
      <c r="AT476" s="16">
        <v>0</v>
      </c>
      <c r="AU476" s="16">
        <v>0</v>
      </c>
      <c r="AV476" s="16">
        <v>0</v>
      </c>
      <c r="AW476" s="16">
        <v>0</v>
      </c>
      <c r="AX476" s="16">
        <v>0</v>
      </c>
      <c r="AY476" s="16">
        <v>0</v>
      </c>
      <c r="AZ476" s="16">
        <v>0</v>
      </c>
      <c r="BA476" s="16">
        <v>0</v>
      </c>
      <c r="BB476" s="16">
        <v>0</v>
      </c>
      <c r="BC476" s="16">
        <v>0</v>
      </c>
      <c r="BD476" s="16">
        <v>0</v>
      </c>
      <c r="BE476" s="16">
        <v>0</v>
      </c>
      <c r="BF476" s="16">
        <v>0</v>
      </c>
      <c r="BG476" s="16">
        <v>0</v>
      </c>
      <c r="BH476" s="16">
        <v>0</v>
      </c>
      <c r="BI476" s="16">
        <v>0</v>
      </c>
      <c r="BJ476" s="16">
        <v>0</v>
      </c>
      <c r="BK476" s="16">
        <v>0</v>
      </c>
      <c r="BL476" s="16">
        <v>0</v>
      </c>
      <c r="BM476" s="16">
        <v>0</v>
      </c>
      <c r="BN476" s="16">
        <v>0</v>
      </c>
      <c r="BO476" s="16">
        <v>0</v>
      </c>
      <c r="BP476" s="16">
        <v>0</v>
      </c>
      <c r="BQ476" s="16">
        <v>0</v>
      </c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  <c r="BW476" s="16">
        <v>0</v>
      </c>
      <c r="BX476" s="16">
        <v>0</v>
      </c>
      <c r="BY476" s="16">
        <v>0</v>
      </c>
      <c r="BZ476" s="16">
        <v>0</v>
      </c>
      <c r="CA476" s="16">
        <v>0</v>
      </c>
      <c r="CB476" s="16">
        <v>0</v>
      </c>
      <c r="CC476" s="16">
        <v>0</v>
      </c>
      <c r="CD476" s="16">
        <f t="shared" si="7"/>
        <v>885</v>
      </c>
    </row>
    <row r="477" spans="1:82" ht="10.5" x14ac:dyDescent="0.35">
      <c r="A477" s="33">
        <v>472</v>
      </c>
      <c r="B477" s="15" t="s">
        <v>486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  <c r="AY477" s="16">
        <v>0</v>
      </c>
      <c r="AZ477" s="16">
        <v>0</v>
      </c>
      <c r="BA477" s="16">
        <v>0</v>
      </c>
      <c r="BB477" s="16">
        <v>0</v>
      </c>
      <c r="BC477" s="16">
        <v>444</v>
      </c>
      <c r="BD477" s="16">
        <v>0</v>
      </c>
      <c r="BE477" s="16">
        <v>0</v>
      </c>
      <c r="BF477" s="16">
        <v>0</v>
      </c>
      <c r="BG477" s="16">
        <v>0</v>
      </c>
      <c r="BH477" s="16">
        <v>0</v>
      </c>
      <c r="BI477" s="16">
        <v>0</v>
      </c>
      <c r="BJ477" s="16">
        <v>0</v>
      </c>
      <c r="BK477" s="16">
        <v>0</v>
      </c>
      <c r="BL477" s="16">
        <v>0</v>
      </c>
      <c r="BM477" s="16">
        <v>0</v>
      </c>
      <c r="BN477" s="16">
        <v>0</v>
      </c>
      <c r="BO477" s="16">
        <v>0</v>
      </c>
      <c r="BP477" s="16">
        <v>0</v>
      </c>
      <c r="BQ477" s="16">
        <v>0</v>
      </c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  <c r="BW477" s="16">
        <v>0</v>
      </c>
      <c r="BX477" s="16">
        <v>0</v>
      </c>
      <c r="BY477" s="16">
        <v>0</v>
      </c>
      <c r="BZ477" s="16">
        <v>0</v>
      </c>
      <c r="CA477" s="16">
        <v>0</v>
      </c>
      <c r="CB477" s="16">
        <v>0</v>
      </c>
      <c r="CC477" s="16">
        <v>0</v>
      </c>
      <c r="CD477" s="16">
        <f t="shared" si="7"/>
        <v>444</v>
      </c>
    </row>
    <row r="478" spans="1:82" ht="10.5" x14ac:dyDescent="0.35">
      <c r="A478" s="33">
        <v>473</v>
      </c>
      <c r="B478" s="15" t="s">
        <v>487</v>
      </c>
      <c r="C478" s="16">
        <v>0</v>
      </c>
      <c r="D478" s="16">
        <v>0</v>
      </c>
      <c r="E478" s="16">
        <v>0</v>
      </c>
      <c r="F478" s="16">
        <v>0</v>
      </c>
      <c r="G478" s="16">
        <v>1675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16">
        <v>0</v>
      </c>
      <c r="AU478" s="16">
        <v>0</v>
      </c>
      <c r="AV478" s="16">
        <v>0</v>
      </c>
      <c r="AW478" s="16">
        <v>0</v>
      </c>
      <c r="AX478" s="16">
        <v>0</v>
      </c>
      <c r="AY478" s="16">
        <v>0</v>
      </c>
      <c r="AZ478" s="16">
        <v>0</v>
      </c>
      <c r="BA478" s="16">
        <v>0</v>
      </c>
      <c r="BB478" s="16">
        <v>0</v>
      </c>
      <c r="BC478" s="16">
        <v>0</v>
      </c>
      <c r="BD478" s="16">
        <v>0</v>
      </c>
      <c r="BE478" s="16">
        <v>0</v>
      </c>
      <c r="BF478" s="16">
        <v>0</v>
      </c>
      <c r="BG478" s="16">
        <v>0</v>
      </c>
      <c r="BH478" s="16">
        <v>0</v>
      </c>
      <c r="BI478" s="16">
        <v>0</v>
      </c>
      <c r="BJ478" s="16">
        <v>0</v>
      </c>
      <c r="BK478" s="16">
        <v>0</v>
      </c>
      <c r="BL478" s="16">
        <v>0</v>
      </c>
      <c r="BM478" s="16">
        <v>0</v>
      </c>
      <c r="BN478" s="16">
        <v>0</v>
      </c>
      <c r="BO478" s="16">
        <v>0</v>
      </c>
      <c r="BP478" s="16">
        <v>0</v>
      </c>
      <c r="BQ478" s="16">
        <v>0</v>
      </c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  <c r="BW478" s="16">
        <v>0</v>
      </c>
      <c r="BX478" s="16">
        <v>0</v>
      </c>
      <c r="BY478" s="16">
        <v>0</v>
      </c>
      <c r="BZ478" s="16">
        <v>0</v>
      </c>
      <c r="CA478" s="16">
        <v>0</v>
      </c>
      <c r="CB478" s="16">
        <v>0</v>
      </c>
      <c r="CC478" s="16">
        <v>0</v>
      </c>
      <c r="CD478" s="16">
        <f t="shared" si="7"/>
        <v>1675</v>
      </c>
    </row>
    <row r="479" spans="1:82" ht="10.5" x14ac:dyDescent="0.35">
      <c r="A479" s="33">
        <v>474</v>
      </c>
      <c r="B479" s="15" t="s">
        <v>488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35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0</v>
      </c>
      <c r="AQ479" s="16">
        <v>0</v>
      </c>
      <c r="AR479" s="16">
        <v>0</v>
      </c>
      <c r="AS479" s="16">
        <v>0</v>
      </c>
      <c r="AT479" s="16">
        <v>0</v>
      </c>
      <c r="AU479" s="16">
        <v>0</v>
      </c>
      <c r="AV479" s="16">
        <v>0</v>
      </c>
      <c r="AW479" s="16">
        <v>0</v>
      </c>
      <c r="AX479" s="16">
        <v>0</v>
      </c>
      <c r="AY479" s="16">
        <v>0</v>
      </c>
      <c r="AZ479" s="16">
        <v>0</v>
      </c>
      <c r="BA479" s="16">
        <v>0</v>
      </c>
      <c r="BB479" s="16">
        <v>0</v>
      </c>
      <c r="BC479" s="16">
        <v>0</v>
      </c>
      <c r="BD479" s="16">
        <v>0</v>
      </c>
      <c r="BE479" s="16">
        <v>0</v>
      </c>
      <c r="BF479" s="16">
        <v>0</v>
      </c>
      <c r="BG479" s="16">
        <v>0</v>
      </c>
      <c r="BH479" s="16">
        <v>0</v>
      </c>
      <c r="BI479" s="16">
        <v>0</v>
      </c>
      <c r="BJ479" s="16">
        <v>0</v>
      </c>
      <c r="BK479" s="16">
        <v>0</v>
      </c>
      <c r="BL479" s="16">
        <v>0</v>
      </c>
      <c r="BM479" s="16">
        <v>0</v>
      </c>
      <c r="BN479" s="16">
        <v>0</v>
      </c>
      <c r="BO479" s="16">
        <v>0</v>
      </c>
      <c r="BP479" s="16">
        <v>0</v>
      </c>
      <c r="BQ479" s="16">
        <v>0</v>
      </c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  <c r="BW479" s="16">
        <v>0</v>
      </c>
      <c r="BX479" s="16">
        <v>0</v>
      </c>
      <c r="BY479" s="16">
        <v>0</v>
      </c>
      <c r="BZ479" s="16">
        <v>0</v>
      </c>
      <c r="CA479" s="16">
        <v>0</v>
      </c>
      <c r="CB479" s="16">
        <v>0</v>
      </c>
      <c r="CC479" s="16">
        <v>0</v>
      </c>
      <c r="CD479" s="16">
        <f t="shared" si="7"/>
        <v>35</v>
      </c>
    </row>
    <row r="480" spans="1:82" ht="10.5" x14ac:dyDescent="0.35">
      <c r="A480" s="33">
        <v>475</v>
      </c>
      <c r="B480" s="15" t="s">
        <v>489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77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0</v>
      </c>
      <c r="AQ480" s="16">
        <v>0</v>
      </c>
      <c r="AR480" s="16">
        <v>0</v>
      </c>
      <c r="AS480" s="16">
        <v>0</v>
      </c>
      <c r="AT480" s="16">
        <v>0</v>
      </c>
      <c r="AU480" s="16">
        <v>0</v>
      </c>
      <c r="AV480" s="16">
        <v>0</v>
      </c>
      <c r="AW480" s="16">
        <v>0</v>
      </c>
      <c r="AX480" s="16">
        <v>0</v>
      </c>
      <c r="AY480" s="16">
        <v>0</v>
      </c>
      <c r="AZ480" s="16">
        <v>0</v>
      </c>
      <c r="BA480" s="16">
        <v>0</v>
      </c>
      <c r="BB480" s="16">
        <v>0</v>
      </c>
      <c r="BC480" s="16">
        <v>0</v>
      </c>
      <c r="BD480" s="16">
        <v>0</v>
      </c>
      <c r="BE480" s="16">
        <v>0</v>
      </c>
      <c r="BF480" s="16">
        <v>0</v>
      </c>
      <c r="BG480" s="16">
        <v>0</v>
      </c>
      <c r="BH480" s="16">
        <v>0</v>
      </c>
      <c r="BI480" s="16">
        <v>0</v>
      </c>
      <c r="BJ480" s="16">
        <v>0</v>
      </c>
      <c r="BK480" s="16">
        <v>0</v>
      </c>
      <c r="BL480" s="16">
        <v>0</v>
      </c>
      <c r="BM480" s="16">
        <v>0</v>
      </c>
      <c r="BN480" s="16">
        <v>0</v>
      </c>
      <c r="BO480" s="16">
        <v>0</v>
      </c>
      <c r="BP480" s="16">
        <v>0</v>
      </c>
      <c r="BQ480" s="16">
        <v>0</v>
      </c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  <c r="BW480" s="16">
        <v>0</v>
      </c>
      <c r="BX480" s="16">
        <v>0</v>
      </c>
      <c r="BY480" s="16">
        <v>0</v>
      </c>
      <c r="BZ480" s="16">
        <v>0</v>
      </c>
      <c r="CA480" s="16">
        <v>0</v>
      </c>
      <c r="CB480" s="16">
        <v>0</v>
      </c>
      <c r="CC480" s="16">
        <v>0</v>
      </c>
      <c r="CD480" s="16">
        <f t="shared" si="7"/>
        <v>77</v>
      </c>
    </row>
    <row r="481" spans="1:82" ht="10.5" x14ac:dyDescent="0.35">
      <c r="A481" s="33">
        <v>476</v>
      </c>
      <c r="B481" s="15" t="s">
        <v>490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3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0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0</v>
      </c>
      <c r="AX481" s="16">
        <v>0</v>
      </c>
      <c r="AY481" s="16">
        <v>0</v>
      </c>
      <c r="AZ481" s="16">
        <v>0</v>
      </c>
      <c r="BA481" s="16">
        <v>0</v>
      </c>
      <c r="BB481" s="16">
        <v>0</v>
      </c>
      <c r="BC481" s="16">
        <v>0</v>
      </c>
      <c r="BD481" s="16">
        <v>0</v>
      </c>
      <c r="BE481" s="16">
        <v>0</v>
      </c>
      <c r="BF481" s="16">
        <v>0</v>
      </c>
      <c r="BG481" s="16">
        <v>0</v>
      </c>
      <c r="BH481" s="16">
        <v>0</v>
      </c>
      <c r="BI481" s="16">
        <v>0</v>
      </c>
      <c r="BJ481" s="16">
        <v>0</v>
      </c>
      <c r="BK481" s="16">
        <v>0</v>
      </c>
      <c r="BL481" s="16">
        <v>0</v>
      </c>
      <c r="BM481" s="16">
        <v>0</v>
      </c>
      <c r="BN481" s="16">
        <v>0</v>
      </c>
      <c r="BO481" s="16">
        <v>0</v>
      </c>
      <c r="BP481" s="16">
        <v>0</v>
      </c>
      <c r="BQ481" s="16">
        <v>0</v>
      </c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  <c r="BW481" s="16">
        <v>0</v>
      </c>
      <c r="BX481" s="16">
        <v>0</v>
      </c>
      <c r="BY481" s="16">
        <v>0</v>
      </c>
      <c r="BZ481" s="16">
        <v>0</v>
      </c>
      <c r="CA481" s="16">
        <v>0</v>
      </c>
      <c r="CB481" s="16">
        <v>0</v>
      </c>
      <c r="CC481" s="16">
        <v>0</v>
      </c>
      <c r="CD481" s="16">
        <f t="shared" si="7"/>
        <v>3</v>
      </c>
    </row>
    <row r="482" spans="1:82" ht="10.5" x14ac:dyDescent="0.35">
      <c r="A482" s="33">
        <v>477</v>
      </c>
      <c r="B482" s="15" t="s">
        <v>491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0</v>
      </c>
      <c r="AR482" s="16">
        <v>0</v>
      </c>
      <c r="AS482" s="16">
        <v>0</v>
      </c>
      <c r="AT482" s="16">
        <v>0</v>
      </c>
      <c r="AU482" s="16">
        <v>0</v>
      </c>
      <c r="AV482" s="16">
        <v>0</v>
      </c>
      <c r="AW482" s="16">
        <v>0</v>
      </c>
      <c r="AX482" s="16">
        <v>0</v>
      </c>
      <c r="AY482" s="16">
        <v>0</v>
      </c>
      <c r="AZ482" s="16">
        <v>0</v>
      </c>
      <c r="BA482" s="16">
        <v>0</v>
      </c>
      <c r="BB482" s="16">
        <v>0</v>
      </c>
      <c r="BC482" s="16">
        <v>0</v>
      </c>
      <c r="BD482" s="16">
        <v>0</v>
      </c>
      <c r="BE482" s="16">
        <v>242</v>
      </c>
      <c r="BF482" s="16">
        <v>0</v>
      </c>
      <c r="BG482" s="16">
        <v>0</v>
      </c>
      <c r="BH482" s="16">
        <v>0</v>
      </c>
      <c r="BI482" s="16">
        <v>0</v>
      </c>
      <c r="BJ482" s="16">
        <v>0</v>
      </c>
      <c r="BK482" s="16">
        <v>0</v>
      </c>
      <c r="BL482" s="16">
        <v>0</v>
      </c>
      <c r="BM482" s="16">
        <v>0</v>
      </c>
      <c r="BN482" s="16">
        <v>0</v>
      </c>
      <c r="BO482" s="16">
        <v>0</v>
      </c>
      <c r="BP482" s="16">
        <v>0</v>
      </c>
      <c r="BQ482" s="16">
        <v>0</v>
      </c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  <c r="BW482" s="16">
        <v>0</v>
      </c>
      <c r="BX482" s="16">
        <v>0</v>
      </c>
      <c r="BY482" s="16">
        <v>0</v>
      </c>
      <c r="BZ482" s="16">
        <v>0</v>
      </c>
      <c r="CA482" s="16">
        <v>0</v>
      </c>
      <c r="CB482" s="16">
        <v>0</v>
      </c>
      <c r="CC482" s="16">
        <v>0</v>
      </c>
      <c r="CD482" s="16">
        <f t="shared" si="7"/>
        <v>242</v>
      </c>
    </row>
    <row r="483" spans="1:82" ht="10.5" x14ac:dyDescent="0.35">
      <c r="A483" s="33">
        <v>478</v>
      </c>
      <c r="B483" s="15" t="s">
        <v>492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0</v>
      </c>
      <c r="AQ483" s="16">
        <v>0</v>
      </c>
      <c r="AR483" s="16">
        <v>0</v>
      </c>
      <c r="AS483" s="16">
        <v>0</v>
      </c>
      <c r="AT483" s="16">
        <v>0</v>
      </c>
      <c r="AU483" s="16">
        <v>0</v>
      </c>
      <c r="AV483" s="16">
        <v>0</v>
      </c>
      <c r="AW483" s="16">
        <v>0</v>
      </c>
      <c r="AX483" s="16">
        <v>0</v>
      </c>
      <c r="AY483" s="16">
        <v>0</v>
      </c>
      <c r="AZ483" s="16">
        <v>0</v>
      </c>
      <c r="BA483" s="16">
        <v>0</v>
      </c>
      <c r="BB483" s="16">
        <v>0</v>
      </c>
      <c r="BC483" s="16">
        <v>0</v>
      </c>
      <c r="BD483" s="16">
        <v>0</v>
      </c>
      <c r="BE483" s="16">
        <v>0</v>
      </c>
      <c r="BF483" s="16">
        <v>0</v>
      </c>
      <c r="BG483" s="16">
        <v>0</v>
      </c>
      <c r="BH483" s="16">
        <v>65</v>
      </c>
      <c r="BI483" s="16">
        <v>0</v>
      </c>
      <c r="BJ483" s="16">
        <v>0</v>
      </c>
      <c r="BK483" s="16">
        <v>0</v>
      </c>
      <c r="BL483" s="16">
        <v>0</v>
      </c>
      <c r="BM483" s="16">
        <v>0</v>
      </c>
      <c r="BN483" s="16">
        <v>0</v>
      </c>
      <c r="BO483" s="16">
        <v>0</v>
      </c>
      <c r="BP483" s="16">
        <v>0</v>
      </c>
      <c r="BQ483" s="16">
        <v>0</v>
      </c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  <c r="BW483" s="16">
        <v>0</v>
      </c>
      <c r="BX483" s="16">
        <v>0</v>
      </c>
      <c r="BY483" s="16">
        <v>0</v>
      </c>
      <c r="BZ483" s="16">
        <v>0</v>
      </c>
      <c r="CA483" s="16">
        <v>0</v>
      </c>
      <c r="CB483" s="16">
        <v>0</v>
      </c>
      <c r="CC483" s="16">
        <v>0</v>
      </c>
      <c r="CD483" s="16">
        <f t="shared" si="7"/>
        <v>65</v>
      </c>
    </row>
    <row r="484" spans="1:82" ht="10.5" x14ac:dyDescent="0.35">
      <c r="A484" s="33">
        <v>479</v>
      </c>
      <c r="B484" s="15" t="s">
        <v>493</v>
      </c>
      <c r="C484" s="16">
        <v>0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16">
        <v>0</v>
      </c>
      <c r="AU484" s="16">
        <v>0</v>
      </c>
      <c r="AV484" s="16">
        <v>0</v>
      </c>
      <c r="AW484" s="16">
        <v>0</v>
      </c>
      <c r="AX484" s="16">
        <v>0</v>
      </c>
      <c r="AY484" s="16">
        <v>0</v>
      </c>
      <c r="AZ484" s="16">
        <v>0</v>
      </c>
      <c r="BA484" s="16">
        <v>0</v>
      </c>
      <c r="BB484" s="16">
        <v>0</v>
      </c>
      <c r="BC484" s="16">
        <v>0</v>
      </c>
      <c r="BD484" s="16">
        <v>0</v>
      </c>
      <c r="BE484" s="16">
        <v>0</v>
      </c>
      <c r="BF484" s="16">
        <v>0</v>
      </c>
      <c r="BG484" s="16">
        <v>0</v>
      </c>
      <c r="BH484" s="16">
        <v>24</v>
      </c>
      <c r="BI484" s="16">
        <v>0</v>
      </c>
      <c r="BJ484" s="16">
        <v>0</v>
      </c>
      <c r="BK484" s="16">
        <v>0</v>
      </c>
      <c r="BL484" s="16">
        <v>0</v>
      </c>
      <c r="BM484" s="16">
        <v>0</v>
      </c>
      <c r="BN484" s="16">
        <v>0</v>
      </c>
      <c r="BO484" s="16">
        <v>0</v>
      </c>
      <c r="BP484" s="16">
        <v>0</v>
      </c>
      <c r="BQ484" s="16">
        <v>0</v>
      </c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  <c r="BW484" s="16">
        <v>0</v>
      </c>
      <c r="BX484" s="16">
        <v>0</v>
      </c>
      <c r="BY484" s="16">
        <v>0</v>
      </c>
      <c r="BZ484" s="16">
        <v>0</v>
      </c>
      <c r="CA484" s="16">
        <v>0</v>
      </c>
      <c r="CB484" s="16">
        <v>0</v>
      </c>
      <c r="CC484" s="16">
        <v>0</v>
      </c>
      <c r="CD484" s="16">
        <f t="shared" si="7"/>
        <v>24</v>
      </c>
    </row>
    <row r="485" spans="1:82" ht="10.5" x14ac:dyDescent="0.35">
      <c r="A485" s="33">
        <v>480</v>
      </c>
      <c r="B485" s="15" t="s">
        <v>494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18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16">
        <v>0</v>
      </c>
      <c r="AU485" s="16">
        <v>0</v>
      </c>
      <c r="AV485" s="16">
        <v>0</v>
      </c>
      <c r="AW485" s="16">
        <v>0</v>
      </c>
      <c r="AX485" s="16">
        <v>0</v>
      </c>
      <c r="AY485" s="16">
        <v>0</v>
      </c>
      <c r="AZ485" s="16">
        <v>0</v>
      </c>
      <c r="BA485" s="16">
        <v>0</v>
      </c>
      <c r="BB485" s="16">
        <v>0</v>
      </c>
      <c r="BC485" s="16">
        <v>0</v>
      </c>
      <c r="BD485" s="16">
        <v>0</v>
      </c>
      <c r="BE485" s="16">
        <v>0</v>
      </c>
      <c r="BF485" s="16">
        <v>0</v>
      </c>
      <c r="BG485" s="16">
        <v>0</v>
      </c>
      <c r="BH485" s="16">
        <v>0</v>
      </c>
      <c r="BI485" s="16">
        <v>0</v>
      </c>
      <c r="BJ485" s="16">
        <v>0</v>
      </c>
      <c r="BK485" s="16">
        <v>0</v>
      </c>
      <c r="BL485" s="16">
        <v>0</v>
      </c>
      <c r="BM485" s="16">
        <v>50</v>
      </c>
      <c r="BN485" s="16">
        <v>0</v>
      </c>
      <c r="BO485" s="16">
        <v>0</v>
      </c>
      <c r="BP485" s="16">
        <v>0</v>
      </c>
      <c r="BQ485" s="16">
        <v>0</v>
      </c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  <c r="BW485" s="16">
        <v>0</v>
      </c>
      <c r="BX485" s="16">
        <v>0</v>
      </c>
      <c r="BY485" s="16">
        <v>0</v>
      </c>
      <c r="BZ485" s="16">
        <v>0</v>
      </c>
      <c r="CA485" s="16">
        <v>0</v>
      </c>
      <c r="CB485" s="16">
        <v>0</v>
      </c>
      <c r="CC485" s="16">
        <v>0</v>
      </c>
      <c r="CD485" s="16">
        <f t="shared" si="7"/>
        <v>68</v>
      </c>
    </row>
    <row r="486" spans="1:82" ht="10.5" x14ac:dyDescent="0.35">
      <c r="A486" s="33">
        <v>481</v>
      </c>
      <c r="B486" s="15" t="s">
        <v>495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0</v>
      </c>
      <c r="AR486" s="16">
        <v>0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  <c r="AY486" s="16">
        <v>0</v>
      </c>
      <c r="AZ486" s="16">
        <v>0</v>
      </c>
      <c r="BA486" s="16">
        <v>0</v>
      </c>
      <c r="BB486" s="16">
        <v>0</v>
      </c>
      <c r="BC486" s="16">
        <v>0</v>
      </c>
      <c r="BD486" s="16">
        <v>0</v>
      </c>
      <c r="BE486" s="16">
        <v>0</v>
      </c>
      <c r="BF486" s="16">
        <v>0</v>
      </c>
      <c r="BG486" s="16">
        <v>0</v>
      </c>
      <c r="BH486" s="16">
        <v>0</v>
      </c>
      <c r="BI486" s="16">
        <v>0</v>
      </c>
      <c r="BJ486" s="16">
        <v>0</v>
      </c>
      <c r="BK486" s="16">
        <v>0</v>
      </c>
      <c r="BL486" s="16">
        <v>0</v>
      </c>
      <c r="BM486" s="16">
        <v>0</v>
      </c>
      <c r="BN486" s="16">
        <v>0</v>
      </c>
      <c r="BO486" s="16">
        <v>0</v>
      </c>
      <c r="BP486" s="16">
        <v>0</v>
      </c>
      <c r="BQ486" s="16">
        <v>0</v>
      </c>
      <c r="BR486" s="16">
        <v>0</v>
      </c>
      <c r="BS486" s="16">
        <v>97</v>
      </c>
      <c r="BT486" s="16">
        <v>0</v>
      </c>
      <c r="BU486" s="16">
        <v>0</v>
      </c>
      <c r="BV486" s="16">
        <v>0</v>
      </c>
      <c r="BW486" s="16">
        <v>0</v>
      </c>
      <c r="BX486" s="16">
        <v>0</v>
      </c>
      <c r="BY486" s="16">
        <v>0</v>
      </c>
      <c r="BZ486" s="16">
        <v>0</v>
      </c>
      <c r="CA486" s="16">
        <v>0</v>
      </c>
      <c r="CB486" s="16">
        <v>0</v>
      </c>
      <c r="CC486" s="16">
        <v>0</v>
      </c>
      <c r="CD486" s="16">
        <f t="shared" si="7"/>
        <v>97</v>
      </c>
    </row>
    <row r="487" spans="1:82" ht="10.5" x14ac:dyDescent="0.35">
      <c r="A487" s="33">
        <v>482</v>
      </c>
      <c r="B487" s="15" t="s">
        <v>496</v>
      </c>
      <c r="C487" s="16">
        <v>0</v>
      </c>
      <c r="D487" s="16">
        <v>0</v>
      </c>
      <c r="E487" s="16">
        <v>753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  <c r="AY487" s="16">
        <v>0</v>
      </c>
      <c r="AZ487" s="16">
        <v>0</v>
      </c>
      <c r="BA487" s="16">
        <v>0</v>
      </c>
      <c r="BB487" s="16">
        <v>0</v>
      </c>
      <c r="BC487" s="16">
        <v>0</v>
      </c>
      <c r="BD487" s="16">
        <v>0</v>
      </c>
      <c r="BE487" s="16">
        <v>0</v>
      </c>
      <c r="BF487" s="16">
        <v>0</v>
      </c>
      <c r="BG487" s="16">
        <v>0</v>
      </c>
      <c r="BH487" s="16">
        <v>0</v>
      </c>
      <c r="BI487" s="16">
        <v>0</v>
      </c>
      <c r="BJ487" s="16">
        <v>0</v>
      </c>
      <c r="BK487" s="16">
        <v>0</v>
      </c>
      <c r="BL487" s="16">
        <v>0</v>
      </c>
      <c r="BM487" s="16">
        <v>0</v>
      </c>
      <c r="BN487" s="16">
        <v>0</v>
      </c>
      <c r="BO487" s="16">
        <v>0</v>
      </c>
      <c r="BP487" s="16">
        <v>0</v>
      </c>
      <c r="BQ487" s="16">
        <v>0</v>
      </c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  <c r="BW487" s="16">
        <v>0</v>
      </c>
      <c r="BX487" s="16">
        <v>0</v>
      </c>
      <c r="BY487" s="16">
        <v>0</v>
      </c>
      <c r="BZ487" s="16">
        <v>0</v>
      </c>
      <c r="CA487" s="16">
        <v>0</v>
      </c>
      <c r="CB487" s="16">
        <v>0</v>
      </c>
      <c r="CC487" s="16">
        <v>0</v>
      </c>
      <c r="CD487" s="16">
        <f t="shared" si="7"/>
        <v>753</v>
      </c>
    </row>
    <row r="488" spans="1:82" ht="10.5" x14ac:dyDescent="0.35">
      <c r="A488" s="33">
        <v>483</v>
      </c>
      <c r="B488" s="15" t="s">
        <v>497</v>
      </c>
      <c r="C488" s="16">
        <v>0</v>
      </c>
      <c r="D488" s="16">
        <v>0</v>
      </c>
      <c r="E488" s="16">
        <v>661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16">
        <v>0</v>
      </c>
      <c r="AU488" s="16">
        <v>0</v>
      </c>
      <c r="AV488" s="16">
        <v>0</v>
      </c>
      <c r="AW488" s="16">
        <v>0</v>
      </c>
      <c r="AX488" s="16">
        <v>0</v>
      </c>
      <c r="AY488" s="16">
        <v>0</v>
      </c>
      <c r="AZ488" s="16">
        <v>0</v>
      </c>
      <c r="BA488" s="16">
        <v>0</v>
      </c>
      <c r="BB488" s="16">
        <v>0</v>
      </c>
      <c r="BC488" s="16">
        <v>0</v>
      </c>
      <c r="BD488" s="16">
        <v>0</v>
      </c>
      <c r="BE488" s="16">
        <v>0</v>
      </c>
      <c r="BF488" s="16">
        <v>0</v>
      </c>
      <c r="BG488" s="16">
        <v>0</v>
      </c>
      <c r="BH488" s="16">
        <v>0</v>
      </c>
      <c r="BI488" s="16">
        <v>0</v>
      </c>
      <c r="BJ488" s="16">
        <v>0</v>
      </c>
      <c r="BK488" s="16">
        <v>0</v>
      </c>
      <c r="BL488" s="16">
        <v>0</v>
      </c>
      <c r="BM488" s="16">
        <v>0</v>
      </c>
      <c r="BN488" s="16">
        <v>0</v>
      </c>
      <c r="BO488" s="16">
        <v>0</v>
      </c>
      <c r="BP488" s="16">
        <v>0</v>
      </c>
      <c r="BQ488" s="16">
        <v>0</v>
      </c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  <c r="BW488" s="16">
        <v>0</v>
      </c>
      <c r="BX488" s="16">
        <v>0</v>
      </c>
      <c r="BY488" s="16">
        <v>0</v>
      </c>
      <c r="BZ488" s="16">
        <v>0</v>
      </c>
      <c r="CA488" s="16">
        <v>0</v>
      </c>
      <c r="CB488" s="16">
        <v>0</v>
      </c>
      <c r="CC488" s="16">
        <v>0</v>
      </c>
      <c r="CD488" s="16">
        <f t="shared" si="7"/>
        <v>661</v>
      </c>
    </row>
    <row r="489" spans="1:82" ht="10.5" x14ac:dyDescent="0.35">
      <c r="A489" s="33">
        <v>484</v>
      </c>
      <c r="B489" s="15" t="s">
        <v>498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377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0</v>
      </c>
      <c r="AQ489" s="16">
        <v>0</v>
      </c>
      <c r="AR489" s="16">
        <v>0</v>
      </c>
      <c r="AS489" s="16">
        <v>0</v>
      </c>
      <c r="AT489" s="16">
        <v>0</v>
      </c>
      <c r="AU489" s="16">
        <v>0</v>
      </c>
      <c r="AV489" s="16">
        <v>0</v>
      </c>
      <c r="AW489" s="16">
        <v>0</v>
      </c>
      <c r="AX489" s="16">
        <v>0</v>
      </c>
      <c r="AY489" s="16">
        <v>0</v>
      </c>
      <c r="AZ489" s="16">
        <v>0</v>
      </c>
      <c r="BA489" s="16">
        <v>0</v>
      </c>
      <c r="BB489" s="16">
        <v>0</v>
      </c>
      <c r="BC489" s="16">
        <v>0</v>
      </c>
      <c r="BD489" s="16">
        <v>0</v>
      </c>
      <c r="BE489" s="16">
        <v>0</v>
      </c>
      <c r="BF489" s="16">
        <v>0</v>
      </c>
      <c r="BG489" s="16">
        <v>0</v>
      </c>
      <c r="BH489" s="16">
        <v>0</v>
      </c>
      <c r="BI489" s="16">
        <v>0</v>
      </c>
      <c r="BJ489" s="16">
        <v>0</v>
      </c>
      <c r="BK489" s="16">
        <v>0</v>
      </c>
      <c r="BL489" s="16">
        <v>0</v>
      </c>
      <c r="BM489" s="16">
        <v>0</v>
      </c>
      <c r="BN489" s="16">
        <v>0</v>
      </c>
      <c r="BO489" s="16">
        <v>0</v>
      </c>
      <c r="BP489" s="16">
        <v>0</v>
      </c>
      <c r="BQ489" s="16">
        <v>0</v>
      </c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  <c r="BW489" s="16">
        <v>0</v>
      </c>
      <c r="BX489" s="16">
        <v>0</v>
      </c>
      <c r="BY489" s="16">
        <v>0</v>
      </c>
      <c r="BZ489" s="16">
        <v>0</v>
      </c>
      <c r="CA489" s="16">
        <v>0</v>
      </c>
      <c r="CB489" s="16">
        <v>0</v>
      </c>
      <c r="CC489" s="16">
        <v>0</v>
      </c>
      <c r="CD489" s="16">
        <f t="shared" si="7"/>
        <v>377</v>
      </c>
    </row>
    <row r="490" spans="1:82" ht="10.5" x14ac:dyDescent="0.35">
      <c r="A490" s="33">
        <v>485</v>
      </c>
      <c r="B490" s="15" t="s">
        <v>499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822</v>
      </c>
      <c r="AW490" s="16">
        <v>0</v>
      </c>
      <c r="AX490" s="16">
        <v>0</v>
      </c>
      <c r="AY490" s="16">
        <v>0</v>
      </c>
      <c r="AZ490" s="16">
        <v>0</v>
      </c>
      <c r="BA490" s="16">
        <v>0</v>
      </c>
      <c r="BB490" s="16">
        <v>0</v>
      </c>
      <c r="BC490" s="16">
        <v>0</v>
      </c>
      <c r="BD490" s="16">
        <v>0</v>
      </c>
      <c r="BE490" s="16">
        <v>0</v>
      </c>
      <c r="BF490" s="16">
        <v>0</v>
      </c>
      <c r="BG490" s="16">
        <v>0</v>
      </c>
      <c r="BH490" s="16">
        <v>0</v>
      </c>
      <c r="BI490" s="16">
        <v>0</v>
      </c>
      <c r="BJ490" s="16">
        <v>0</v>
      </c>
      <c r="BK490" s="16">
        <v>0</v>
      </c>
      <c r="BL490" s="16">
        <v>0</v>
      </c>
      <c r="BM490" s="16">
        <v>0</v>
      </c>
      <c r="BN490" s="16">
        <v>0</v>
      </c>
      <c r="BO490" s="16">
        <v>0</v>
      </c>
      <c r="BP490" s="16">
        <v>0</v>
      </c>
      <c r="BQ490" s="16">
        <v>0</v>
      </c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  <c r="BW490" s="16">
        <v>0</v>
      </c>
      <c r="BX490" s="16">
        <v>0</v>
      </c>
      <c r="BY490" s="16">
        <v>0</v>
      </c>
      <c r="BZ490" s="16">
        <v>0</v>
      </c>
      <c r="CA490" s="16">
        <v>0</v>
      </c>
      <c r="CB490" s="16">
        <v>0</v>
      </c>
      <c r="CC490" s="16">
        <v>0</v>
      </c>
      <c r="CD490" s="16">
        <f t="shared" si="7"/>
        <v>822</v>
      </c>
    </row>
    <row r="491" spans="1:82" ht="10.5" x14ac:dyDescent="0.35">
      <c r="A491" s="33">
        <v>486</v>
      </c>
      <c r="B491" s="15" t="s">
        <v>500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16">
        <v>0</v>
      </c>
      <c r="AU491" s="16">
        <v>0</v>
      </c>
      <c r="AV491" s="16">
        <v>0</v>
      </c>
      <c r="AW491" s="16">
        <v>0</v>
      </c>
      <c r="AX491" s="16">
        <v>0</v>
      </c>
      <c r="AY491" s="16">
        <v>0</v>
      </c>
      <c r="AZ491" s="16">
        <v>0</v>
      </c>
      <c r="BA491" s="16">
        <v>38</v>
      </c>
      <c r="BB491" s="16">
        <v>0</v>
      </c>
      <c r="BC491" s="16">
        <v>0</v>
      </c>
      <c r="BD491" s="16">
        <v>0</v>
      </c>
      <c r="BE491" s="16">
        <v>0</v>
      </c>
      <c r="BF491" s="16">
        <v>0</v>
      </c>
      <c r="BG491" s="16">
        <v>0</v>
      </c>
      <c r="BH491" s="16">
        <v>0</v>
      </c>
      <c r="BI491" s="16">
        <v>0</v>
      </c>
      <c r="BJ491" s="16">
        <v>0</v>
      </c>
      <c r="BK491" s="16">
        <v>0</v>
      </c>
      <c r="BL491" s="16">
        <v>0</v>
      </c>
      <c r="BM491" s="16">
        <v>0</v>
      </c>
      <c r="BN491" s="16">
        <v>0</v>
      </c>
      <c r="BO491" s="16">
        <v>0</v>
      </c>
      <c r="BP491" s="16">
        <v>0</v>
      </c>
      <c r="BQ491" s="16">
        <v>0</v>
      </c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  <c r="BW491" s="16">
        <v>0</v>
      </c>
      <c r="BX491" s="16">
        <v>0</v>
      </c>
      <c r="BY491" s="16">
        <v>0</v>
      </c>
      <c r="BZ491" s="16">
        <v>0</v>
      </c>
      <c r="CA491" s="16">
        <v>0</v>
      </c>
      <c r="CB491" s="16">
        <v>0</v>
      </c>
      <c r="CC491" s="16">
        <v>0</v>
      </c>
      <c r="CD491" s="16">
        <f t="shared" si="7"/>
        <v>38</v>
      </c>
    </row>
    <row r="492" spans="1:82" ht="10.5" x14ac:dyDescent="0.35">
      <c r="A492" s="33">
        <v>487</v>
      </c>
      <c r="B492" s="15" t="s">
        <v>501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16">
        <v>0</v>
      </c>
      <c r="AU492" s="16">
        <v>0</v>
      </c>
      <c r="AV492" s="16">
        <v>21</v>
      </c>
      <c r="AW492" s="16">
        <v>0</v>
      </c>
      <c r="AX492" s="16">
        <v>0</v>
      </c>
      <c r="AY492" s="16">
        <v>0</v>
      </c>
      <c r="AZ492" s="16">
        <v>0</v>
      </c>
      <c r="BA492" s="16">
        <v>0</v>
      </c>
      <c r="BB492" s="16">
        <v>0</v>
      </c>
      <c r="BC492" s="16">
        <v>0</v>
      </c>
      <c r="BD492" s="16">
        <v>0</v>
      </c>
      <c r="BE492" s="16">
        <v>0</v>
      </c>
      <c r="BF492" s="16">
        <v>0</v>
      </c>
      <c r="BG492" s="16">
        <v>0</v>
      </c>
      <c r="BH492" s="16">
        <v>0</v>
      </c>
      <c r="BI492" s="16">
        <v>0</v>
      </c>
      <c r="BJ492" s="16">
        <v>0</v>
      </c>
      <c r="BK492" s="16">
        <v>0</v>
      </c>
      <c r="BL492" s="16">
        <v>0</v>
      </c>
      <c r="BM492" s="16">
        <v>0</v>
      </c>
      <c r="BN492" s="16">
        <v>0</v>
      </c>
      <c r="BO492" s="16">
        <v>0</v>
      </c>
      <c r="BP492" s="16">
        <v>0</v>
      </c>
      <c r="BQ492" s="16">
        <v>0</v>
      </c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  <c r="BW492" s="16">
        <v>0</v>
      </c>
      <c r="BX492" s="16">
        <v>0</v>
      </c>
      <c r="BY492" s="16">
        <v>0</v>
      </c>
      <c r="BZ492" s="16">
        <v>0</v>
      </c>
      <c r="CA492" s="16">
        <v>0</v>
      </c>
      <c r="CB492" s="16">
        <v>0</v>
      </c>
      <c r="CC492" s="16">
        <v>0</v>
      </c>
      <c r="CD492" s="16">
        <f t="shared" si="7"/>
        <v>21</v>
      </c>
    </row>
    <row r="493" spans="1:82" ht="10.5" x14ac:dyDescent="0.35">
      <c r="A493" s="33">
        <v>488</v>
      </c>
      <c r="B493" s="15" t="s">
        <v>502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21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  <c r="AY493" s="16">
        <v>0</v>
      </c>
      <c r="AZ493" s="16">
        <v>0</v>
      </c>
      <c r="BA493" s="16">
        <v>0</v>
      </c>
      <c r="BB493" s="16">
        <v>0</v>
      </c>
      <c r="BC493" s="16">
        <v>0</v>
      </c>
      <c r="BD493" s="16">
        <v>0</v>
      </c>
      <c r="BE493" s="16">
        <v>0</v>
      </c>
      <c r="BF493" s="16">
        <v>0</v>
      </c>
      <c r="BG493" s="16">
        <v>0</v>
      </c>
      <c r="BH493" s="16">
        <v>0</v>
      </c>
      <c r="BI493" s="16">
        <v>0</v>
      </c>
      <c r="BJ493" s="16">
        <v>0</v>
      </c>
      <c r="BK493" s="16">
        <v>0</v>
      </c>
      <c r="BL493" s="16">
        <v>0</v>
      </c>
      <c r="BM493" s="16">
        <v>0</v>
      </c>
      <c r="BN493" s="16">
        <v>0</v>
      </c>
      <c r="BO493" s="16">
        <v>0</v>
      </c>
      <c r="BP493" s="16">
        <v>0</v>
      </c>
      <c r="BQ493" s="16">
        <v>0</v>
      </c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  <c r="BW493" s="16">
        <v>0</v>
      </c>
      <c r="BX493" s="16">
        <v>0</v>
      </c>
      <c r="BY493" s="16">
        <v>0</v>
      </c>
      <c r="BZ493" s="16">
        <v>0</v>
      </c>
      <c r="CA493" s="16">
        <v>0</v>
      </c>
      <c r="CB493" s="16">
        <v>0</v>
      </c>
      <c r="CC493" s="16">
        <v>0</v>
      </c>
      <c r="CD493" s="16">
        <f t="shared" si="7"/>
        <v>21</v>
      </c>
    </row>
    <row r="494" spans="1:82" ht="10.5" x14ac:dyDescent="0.35">
      <c r="A494" s="33">
        <v>489</v>
      </c>
      <c r="B494" s="15" t="s">
        <v>503</v>
      </c>
      <c r="C494" s="16">
        <v>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1115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16">
        <v>0</v>
      </c>
      <c r="AU494" s="16">
        <v>0</v>
      </c>
      <c r="AV494" s="16">
        <v>0</v>
      </c>
      <c r="AW494" s="16">
        <v>0</v>
      </c>
      <c r="AX494" s="16">
        <v>0</v>
      </c>
      <c r="AY494" s="16">
        <v>0</v>
      </c>
      <c r="AZ494" s="16">
        <v>0</v>
      </c>
      <c r="BA494" s="16">
        <v>0</v>
      </c>
      <c r="BB494" s="16">
        <v>0</v>
      </c>
      <c r="BC494" s="16">
        <v>0</v>
      </c>
      <c r="BD494" s="16">
        <v>3</v>
      </c>
      <c r="BE494" s="16">
        <v>0</v>
      </c>
      <c r="BF494" s="16">
        <v>0</v>
      </c>
      <c r="BG494" s="16">
        <v>0</v>
      </c>
      <c r="BH494" s="16">
        <v>0</v>
      </c>
      <c r="BI494" s="16">
        <v>0</v>
      </c>
      <c r="BJ494" s="16">
        <v>0</v>
      </c>
      <c r="BK494" s="16">
        <v>0</v>
      </c>
      <c r="BL494" s="16">
        <v>0</v>
      </c>
      <c r="BM494" s="16">
        <v>0</v>
      </c>
      <c r="BN494" s="16">
        <v>0</v>
      </c>
      <c r="BO494" s="16">
        <v>0</v>
      </c>
      <c r="BP494" s="16">
        <v>0</v>
      </c>
      <c r="BQ494" s="16">
        <v>0</v>
      </c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  <c r="BW494" s="16">
        <v>0</v>
      </c>
      <c r="BX494" s="16">
        <v>0</v>
      </c>
      <c r="BY494" s="16">
        <v>0</v>
      </c>
      <c r="BZ494" s="16">
        <v>0</v>
      </c>
      <c r="CA494" s="16">
        <v>0</v>
      </c>
      <c r="CB494" s="16">
        <v>0</v>
      </c>
      <c r="CC494" s="16">
        <v>0</v>
      </c>
      <c r="CD494" s="16">
        <f t="shared" si="7"/>
        <v>1118</v>
      </c>
    </row>
    <row r="495" spans="1:82" ht="10.5" x14ac:dyDescent="0.35">
      <c r="A495" s="33">
        <v>490</v>
      </c>
      <c r="B495" s="15" t="s">
        <v>504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136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0</v>
      </c>
      <c r="AQ495" s="16">
        <v>0</v>
      </c>
      <c r="AR495" s="16">
        <v>0</v>
      </c>
      <c r="AS495" s="16">
        <v>0</v>
      </c>
      <c r="AT495" s="16">
        <v>0</v>
      </c>
      <c r="AU495" s="16">
        <v>0</v>
      </c>
      <c r="AV495" s="16">
        <v>0</v>
      </c>
      <c r="AW495" s="16">
        <v>0</v>
      </c>
      <c r="AX495" s="16">
        <v>0</v>
      </c>
      <c r="AY495" s="16">
        <v>0</v>
      </c>
      <c r="AZ495" s="16">
        <v>0</v>
      </c>
      <c r="BA495" s="16">
        <v>0</v>
      </c>
      <c r="BB495" s="16">
        <v>0</v>
      </c>
      <c r="BC495" s="16">
        <v>0</v>
      </c>
      <c r="BD495" s="16">
        <v>0</v>
      </c>
      <c r="BE495" s="16">
        <v>0</v>
      </c>
      <c r="BF495" s="16">
        <v>0</v>
      </c>
      <c r="BG495" s="16">
        <v>0</v>
      </c>
      <c r="BH495" s="16">
        <v>0</v>
      </c>
      <c r="BI495" s="16">
        <v>0</v>
      </c>
      <c r="BJ495" s="16">
        <v>0</v>
      </c>
      <c r="BK495" s="16">
        <v>0</v>
      </c>
      <c r="BL495" s="16">
        <v>0</v>
      </c>
      <c r="BM495" s="16">
        <v>0</v>
      </c>
      <c r="BN495" s="16">
        <v>0</v>
      </c>
      <c r="BO495" s="16">
        <v>0</v>
      </c>
      <c r="BP495" s="16">
        <v>0</v>
      </c>
      <c r="BQ495" s="16">
        <v>0</v>
      </c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  <c r="BW495" s="16">
        <v>0</v>
      </c>
      <c r="BX495" s="16">
        <v>0</v>
      </c>
      <c r="BY495" s="16">
        <v>0</v>
      </c>
      <c r="BZ495" s="16">
        <v>0</v>
      </c>
      <c r="CA495" s="16">
        <v>0</v>
      </c>
      <c r="CB495" s="16">
        <v>0</v>
      </c>
      <c r="CC495" s="16">
        <v>0</v>
      </c>
      <c r="CD495" s="16">
        <f t="shared" si="7"/>
        <v>136</v>
      </c>
    </row>
    <row r="496" spans="1:82" ht="10.5" x14ac:dyDescent="0.35">
      <c r="A496" s="33">
        <v>491</v>
      </c>
      <c r="B496" s="15" t="s">
        <v>505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329</v>
      </c>
      <c r="AP496" s="16">
        <v>0</v>
      </c>
      <c r="AQ496" s="16">
        <v>0</v>
      </c>
      <c r="AR496" s="16">
        <v>0</v>
      </c>
      <c r="AS496" s="16">
        <v>0</v>
      </c>
      <c r="AT496" s="16">
        <v>0</v>
      </c>
      <c r="AU496" s="16">
        <v>0</v>
      </c>
      <c r="AV496" s="16">
        <v>0</v>
      </c>
      <c r="AW496" s="16">
        <v>0</v>
      </c>
      <c r="AX496" s="16">
        <v>0</v>
      </c>
      <c r="AY496" s="16">
        <v>0</v>
      </c>
      <c r="AZ496" s="16">
        <v>0</v>
      </c>
      <c r="BA496" s="16">
        <v>0</v>
      </c>
      <c r="BB496" s="16">
        <v>0</v>
      </c>
      <c r="BC496" s="16">
        <v>0</v>
      </c>
      <c r="BD496" s="16">
        <v>0</v>
      </c>
      <c r="BE496" s="16">
        <v>0</v>
      </c>
      <c r="BF496" s="16">
        <v>0</v>
      </c>
      <c r="BG496" s="16">
        <v>0</v>
      </c>
      <c r="BH496" s="16">
        <v>0</v>
      </c>
      <c r="BI496" s="16">
        <v>0</v>
      </c>
      <c r="BJ496" s="16">
        <v>0</v>
      </c>
      <c r="BK496" s="16">
        <v>0</v>
      </c>
      <c r="BL496" s="16">
        <v>0</v>
      </c>
      <c r="BM496" s="16">
        <v>0</v>
      </c>
      <c r="BN496" s="16">
        <v>0</v>
      </c>
      <c r="BO496" s="16">
        <v>0</v>
      </c>
      <c r="BP496" s="16">
        <v>0</v>
      </c>
      <c r="BQ496" s="16">
        <v>0</v>
      </c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  <c r="BW496" s="16">
        <v>0</v>
      </c>
      <c r="BX496" s="16">
        <v>0</v>
      </c>
      <c r="BY496" s="16">
        <v>0</v>
      </c>
      <c r="BZ496" s="16">
        <v>0</v>
      </c>
      <c r="CA496" s="16">
        <v>0</v>
      </c>
      <c r="CB496" s="16">
        <v>0</v>
      </c>
      <c r="CC496" s="16">
        <v>0</v>
      </c>
      <c r="CD496" s="16">
        <f t="shared" si="7"/>
        <v>329</v>
      </c>
    </row>
    <row r="497" spans="1:82" ht="10.5" x14ac:dyDescent="0.35">
      <c r="A497" s="33">
        <v>492</v>
      </c>
      <c r="B497" s="15" t="s">
        <v>506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0</v>
      </c>
      <c r="AQ497" s="16">
        <v>0</v>
      </c>
      <c r="AR497" s="16">
        <v>0</v>
      </c>
      <c r="AS497" s="16">
        <v>0</v>
      </c>
      <c r="AT497" s="16">
        <v>18538</v>
      </c>
      <c r="AU497" s="16">
        <v>0</v>
      </c>
      <c r="AV497" s="16">
        <v>0</v>
      </c>
      <c r="AW497" s="16">
        <v>0</v>
      </c>
      <c r="AX497" s="16">
        <v>0</v>
      </c>
      <c r="AY497" s="16">
        <v>0</v>
      </c>
      <c r="AZ497" s="16">
        <v>0</v>
      </c>
      <c r="BA497" s="16">
        <v>0</v>
      </c>
      <c r="BB497" s="16">
        <v>0</v>
      </c>
      <c r="BC497" s="16">
        <v>0</v>
      </c>
      <c r="BD497" s="16">
        <v>0</v>
      </c>
      <c r="BE497" s="16">
        <v>0</v>
      </c>
      <c r="BF497" s="16">
        <v>0</v>
      </c>
      <c r="BG497" s="16">
        <v>0</v>
      </c>
      <c r="BH497" s="16">
        <v>0</v>
      </c>
      <c r="BI497" s="16">
        <v>0</v>
      </c>
      <c r="BJ497" s="16">
        <v>0</v>
      </c>
      <c r="BK497" s="16">
        <v>0</v>
      </c>
      <c r="BL497" s="16">
        <v>0</v>
      </c>
      <c r="BM497" s="16">
        <v>0</v>
      </c>
      <c r="BN497" s="16">
        <v>0</v>
      </c>
      <c r="BO497" s="16">
        <v>0</v>
      </c>
      <c r="BP497" s="16">
        <v>0</v>
      </c>
      <c r="BQ497" s="16">
        <v>0</v>
      </c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  <c r="BW497" s="16">
        <v>0</v>
      </c>
      <c r="BX497" s="16">
        <v>0</v>
      </c>
      <c r="BY497" s="16">
        <v>0</v>
      </c>
      <c r="BZ497" s="16">
        <v>0</v>
      </c>
      <c r="CA497" s="16">
        <v>0</v>
      </c>
      <c r="CB497" s="16">
        <v>0</v>
      </c>
      <c r="CC497" s="16">
        <v>0</v>
      </c>
      <c r="CD497" s="16">
        <f t="shared" si="7"/>
        <v>18538</v>
      </c>
    </row>
    <row r="498" spans="1:82" ht="10.5" x14ac:dyDescent="0.35">
      <c r="A498" s="33">
        <v>493</v>
      </c>
      <c r="B498" s="15" t="s">
        <v>507</v>
      </c>
      <c r="C498" s="16">
        <v>0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0</v>
      </c>
      <c r="AQ498" s="16">
        <v>0</v>
      </c>
      <c r="AR498" s="16">
        <v>0</v>
      </c>
      <c r="AS498" s="16">
        <v>0</v>
      </c>
      <c r="AT498" s="16">
        <v>3</v>
      </c>
      <c r="AU498" s="16">
        <v>0</v>
      </c>
      <c r="AV498" s="16">
        <v>0</v>
      </c>
      <c r="AW498" s="16">
        <v>0</v>
      </c>
      <c r="AX498" s="16">
        <v>0</v>
      </c>
      <c r="AY498" s="16">
        <v>0</v>
      </c>
      <c r="AZ498" s="16">
        <v>0</v>
      </c>
      <c r="BA498" s="16">
        <v>0</v>
      </c>
      <c r="BB498" s="16">
        <v>0</v>
      </c>
      <c r="BC498" s="16">
        <v>0</v>
      </c>
      <c r="BD498" s="16">
        <v>0</v>
      </c>
      <c r="BE498" s="16">
        <v>0</v>
      </c>
      <c r="BF498" s="16">
        <v>0</v>
      </c>
      <c r="BG498" s="16">
        <v>0</v>
      </c>
      <c r="BH498" s="16">
        <v>0</v>
      </c>
      <c r="BI498" s="16">
        <v>0</v>
      </c>
      <c r="BJ498" s="16">
        <v>0</v>
      </c>
      <c r="BK498" s="16">
        <v>0</v>
      </c>
      <c r="BL498" s="16">
        <v>0</v>
      </c>
      <c r="BM498" s="16">
        <v>0</v>
      </c>
      <c r="BN498" s="16">
        <v>0</v>
      </c>
      <c r="BO498" s="16">
        <v>0</v>
      </c>
      <c r="BP498" s="16">
        <v>0</v>
      </c>
      <c r="BQ498" s="16">
        <v>0</v>
      </c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  <c r="BW498" s="16">
        <v>0</v>
      </c>
      <c r="BX498" s="16">
        <v>0</v>
      </c>
      <c r="BY498" s="16">
        <v>0</v>
      </c>
      <c r="BZ498" s="16">
        <v>0</v>
      </c>
      <c r="CA498" s="16">
        <v>6298</v>
      </c>
      <c r="CB498" s="16">
        <v>0</v>
      </c>
      <c r="CC498" s="16">
        <v>0</v>
      </c>
      <c r="CD498" s="16">
        <f t="shared" si="7"/>
        <v>6301</v>
      </c>
    </row>
    <row r="499" spans="1:82" ht="10.5" x14ac:dyDescent="0.35">
      <c r="A499" s="33">
        <v>494</v>
      </c>
      <c r="B499" s="15" t="s">
        <v>508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81</v>
      </c>
      <c r="AK499" s="16">
        <v>0</v>
      </c>
      <c r="AL499" s="16">
        <v>0</v>
      </c>
      <c r="AM499" s="16">
        <v>0</v>
      </c>
      <c r="AN499" s="16">
        <v>0</v>
      </c>
      <c r="AO499" s="16">
        <v>0</v>
      </c>
      <c r="AP499" s="16">
        <v>0</v>
      </c>
      <c r="AQ499" s="16">
        <v>0</v>
      </c>
      <c r="AR499" s="16">
        <v>0</v>
      </c>
      <c r="AS499" s="16">
        <v>0</v>
      </c>
      <c r="AT499" s="16">
        <v>0</v>
      </c>
      <c r="AU499" s="16">
        <v>0</v>
      </c>
      <c r="AV499" s="16">
        <v>0</v>
      </c>
      <c r="AW499" s="16">
        <v>0</v>
      </c>
      <c r="AX499" s="16">
        <v>0</v>
      </c>
      <c r="AY499" s="16">
        <v>0</v>
      </c>
      <c r="AZ499" s="16">
        <v>0</v>
      </c>
      <c r="BA499" s="16">
        <v>0</v>
      </c>
      <c r="BB499" s="16">
        <v>0</v>
      </c>
      <c r="BC499" s="16">
        <v>0</v>
      </c>
      <c r="BD499" s="16">
        <v>0</v>
      </c>
      <c r="BE499" s="16">
        <v>0</v>
      </c>
      <c r="BF499" s="16">
        <v>0</v>
      </c>
      <c r="BG499" s="16">
        <v>0</v>
      </c>
      <c r="BH499" s="16">
        <v>0</v>
      </c>
      <c r="BI499" s="16">
        <v>0</v>
      </c>
      <c r="BJ499" s="16">
        <v>0</v>
      </c>
      <c r="BK499" s="16">
        <v>0</v>
      </c>
      <c r="BL499" s="16">
        <v>0</v>
      </c>
      <c r="BM499" s="16">
        <v>0</v>
      </c>
      <c r="BN499" s="16">
        <v>0</v>
      </c>
      <c r="BO499" s="16">
        <v>0</v>
      </c>
      <c r="BP499" s="16">
        <v>0</v>
      </c>
      <c r="BQ499" s="16">
        <v>0</v>
      </c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  <c r="BW499" s="16">
        <v>0</v>
      </c>
      <c r="BX499" s="16">
        <v>0</v>
      </c>
      <c r="BY499" s="16">
        <v>0</v>
      </c>
      <c r="BZ499" s="16">
        <v>0</v>
      </c>
      <c r="CA499" s="16">
        <v>0</v>
      </c>
      <c r="CB499" s="16">
        <v>0</v>
      </c>
      <c r="CC499" s="16">
        <v>0</v>
      </c>
      <c r="CD499" s="16">
        <f t="shared" si="7"/>
        <v>81</v>
      </c>
    </row>
    <row r="500" spans="1:82" ht="10.5" x14ac:dyDescent="0.35">
      <c r="A500" s="33">
        <v>495</v>
      </c>
      <c r="B500" s="15" t="s">
        <v>509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17386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16">
        <v>0</v>
      </c>
      <c r="AU500" s="16">
        <v>0</v>
      </c>
      <c r="AV500" s="16">
        <v>0</v>
      </c>
      <c r="AW500" s="16">
        <v>0</v>
      </c>
      <c r="AX500" s="16">
        <v>0</v>
      </c>
      <c r="AY500" s="16">
        <v>0</v>
      </c>
      <c r="AZ500" s="16">
        <v>0</v>
      </c>
      <c r="BA500" s="16">
        <v>0</v>
      </c>
      <c r="BB500" s="16">
        <v>0</v>
      </c>
      <c r="BC500" s="16">
        <v>0</v>
      </c>
      <c r="BD500" s="16">
        <v>0</v>
      </c>
      <c r="BE500" s="16">
        <v>0</v>
      </c>
      <c r="BF500" s="16">
        <v>0</v>
      </c>
      <c r="BG500" s="16">
        <v>0</v>
      </c>
      <c r="BH500" s="16">
        <v>0</v>
      </c>
      <c r="BI500" s="16">
        <v>0</v>
      </c>
      <c r="BJ500" s="16">
        <v>0</v>
      </c>
      <c r="BK500" s="16">
        <v>0</v>
      </c>
      <c r="BL500" s="16">
        <v>0</v>
      </c>
      <c r="BM500" s="16">
        <v>0</v>
      </c>
      <c r="BN500" s="16">
        <v>0</v>
      </c>
      <c r="BO500" s="16">
        <v>0</v>
      </c>
      <c r="BP500" s="16">
        <v>0</v>
      </c>
      <c r="BQ500" s="16">
        <v>0</v>
      </c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  <c r="BW500" s="16">
        <v>0</v>
      </c>
      <c r="BX500" s="16">
        <v>0</v>
      </c>
      <c r="BY500" s="16">
        <v>0</v>
      </c>
      <c r="BZ500" s="16">
        <v>0</v>
      </c>
      <c r="CA500" s="16">
        <v>0</v>
      </c>
      <c r="CB500" s="16">
        <v>0</v>
      </c>
      <c r="CC500" s="16">
        <v>0</v>
      </c>
      <c r="CD500" s="16">
        <f t="shared" si="7"/>
        <v>17386</v>
      </c>
    </row>
    <row r="501" spans="1:82" ht="10.5" x14ac:dyDescent="0.35">
      <c r="A501" s="33">
        <v>496</v>
      </c>
      <c r="B501" s="15" t="s">
        <v>510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0</v>
      </c>
      <c r="AV501" s="16">
        <v>0</v>
      </c>
      <c r="AW501" s="16">
        <v>0</v>
      </c>
      <c r="AX501" s="16">
        <v>0</v>
      </c>
      <c r="AY501" s="16">
        <v>0</v>
      </c>
      <c r="AZ501" s="16">
        <v>0</v>
      </c>
      <c r="BA501" s="16">
        <v>0</v>
      </c>
      <c r="BB501" s="16">
        <v>0</v>
      </c>
      <c r="BC501" s="16">
        <v>0</v>
      </c>
      <c r="BD501" s="16">
        <v>0</v>
      </c>
      <c r="BE501" s="16">
        <v>0</v>
      </c>
      <c r="BF501" s="16">
        <v>0</v>
      </c>
      <c r="BG501" s="16">
        <v>0</v>
      </c>
      <c r="BH501" s="16">
        <v>0</v>
      </c>
      <c r="BI501" s="16">
        <v>0</v>
      </c>
      <c r="BJ501" s="16">
        <v>144</v>
      </c>
      <c r="BK501" s="16">
        <v>0</v>
      </c>
      <c r="BL501" s="16">
        <v>0</v>
      </c>
      <c r="BM501" s="16">
        <v>0</v>
      </c>
      <c r="BN501" s="16">
        <v>0</v>
      </c>
      <c r="BO501" s="16">
        <v>0</v>
      </c>
      <c r="BP501" s="16">
        <v>0</v>
      </c>
      <c r="BQ501" s="16">
        <v>0</v>
      </c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  <c r="BW501" s="16">
        <v>0</v>
      </c>
      <c r="BX501" s="16">
        <v>0</v>
      </c>
      <c r="BY501" s="16">
        <v>0</v>
      </c>
      <c r="BZ501" s="16">
        <v>0</v>
      </c>
      <c r="CA501" s="16">
        <v>0</v>
      </c>
      <c r="CB501" s="16">
        <v>0</v>
      </c>
      <c r="CC501" s="16">
        <v>0</v>
      </c>
      <c r="CD501" s="16">
        <f t="shared" si="7"/>
        <v>144</v>
      </c>
    </row>
    <row r="502" spans="1:82" ht="10.5" x14ac:dyDescent="0.35">
      <c r="A502" s="33">
        <v>497</v>
      </c>
      <c r="B502" s="15" t="s">
        <v>511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0</v>
      </c>
      <c r="AO502" s="16">
        <v>0</v>
      </c>
      <c r="AP502" s="16">
        <v>0</v>
      </c>
      <c r="AQ502" s="16">
        <v>0</v>
      </c>
      <c r="AR502" s="16">
        <v>0</v>
      </c>
      <c r="AS502" s="16">
        <v>0</v>
      </c>
      <c r="AT502" s="16">
        <v>0</v>
      </c>
      <c r="AU502" s="16">
        <v>24209</v>
      </c>
      <c r="AV502" s="16">
        <v>0</v>
      </c>
      <c r="AW502" s="16">
        <v>0</v>
      </c>
      <c r="AX502" s="16">
        <v>0</v>
      </c>
      <c r="AY502" s="16">
        <v>0</v>
      </c>
      <c r="AZ502" s="16">
        <v>0</v>
      </c>
      <c r="BA502" s="16">
        <v>0</v>
      </c>
      <c r="BB502" s="16">
        <v>0</v>
      </c>
      <c r="BC502" s="16">
        <v>0</v>
      </c>
      <c r="BD502" s="16">
        <v>0</v>
      </c>
      <c r="BE502" s="16">
        <v>0</v>
      </c>
      <c r="BF502" s="16">
        <v>0</v>
      </c>
      <c r="BG502" s="16">
        <v>0</v>
      </c>
      <c r="BH502" s="16">
        <v>0</v>
      </c>
      <c r="BI502" s="16">
        <v>0</v>
      </c>
      <c r="BJ502" s="16">
        <v>0</v>
      </c>
      <c r="BK502" s="16">
        <v>0</v>
      </c>
      <c r="BL502" s="16">
        <v>0</v>
      </c>
      <c r="BM502" s="16">
        <v>0</v>
      </c>
      <c r="BN502" s="16">
        <v>0</v>
      </c>
      <c r="BO502" s="16">
        <v>0</v>
      </c>
      <c r="BP502" s="16">
        <v>0</v>
      </c>
      <c r="BQ502" s="16">
        <v>0</v>
      </c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  <c r="BW502" s="16">
        <v>0</v>
      </c>
      <c r="BX502" s="16">
        <v>0</v>
      </c>
      <c r="BY502" s="16">
        <v>0</v>
      </c>
      <c r="BZ502" s="16">
        <v>0</v>
      </c>
      <c r="CA502" s="16">
        <v>0</v>
      </c>
      <c r="CB502" s="16">
        <v>0</v>
      </c>
      <c r="CC502" s="16">
        <v>0</v>
      </c>
      <c r="CD502" s="16">
        <f t="shared" si="7"/>
        <v>24209</v>
      </c>
    </row>
    <row r="503" spans="1:82" ht="10.5" x14ac:dyDescent="0.35">
      <c r="A503" s="33">
        <v>498</v>
      </c>
      <c r="B503" s="15" t="s">
        <v>512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13</v>
      </c>
      <c r="S503" s="16">
        <v>119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0</v>
      </c>
      <c r="AO503" s="16">
        <v>0</v>
      </c>
      <c r="AP503" s="16">
        <v>0</v>
      </c>
      <c r="AQ503" s="16">
        <v>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  <c r="AY503" s="16">
        <v>0</v>
      </c>
      <c r="AZ503" s="16">
        <v>0</v>
      </c>
      <c r="BA503" s="16">
        <v>0</v>
      </c>
      <c r="BB503" s="16">
        <v>0</v>
      </c>
      <c r="BC503" s="16">
        <v>0</v>
      </c>
      <c r="BD503" s="16">
        <v>0</v>
      </c>
      <c r="BE503" s="16">
        <v>0</v>
      </c>
      <c r="BF503" s="16">
        <v>0</v>
      </c>
      <c r="BG503" s="16">
        <v>0</v>
      </c>
      <c r="BH503" s="16">
        <v>0</v>
      </c>
      <c r="BI503" s="16">
        <v>0</v>
      </c>
      <c r="BJ503" s="16">
        <v>0</v>
      </c>
      <c r="BK503" s="16">
        <v>0</v>
      </c>
      <c r="BL503" s="16">
        <v>0</v>
      </c>
      <c r="BM503" s="16">
        <v>0</v>
      </c>
      <c r="BN503" s="16">
        <v>0</v>
      </c>
      <c r="BO503" s="16">
        <v>0</v>
      </c>
      <c r="BP503" s="16">
        <v>0</v>
      </c>
      <c r="BQ503" s="16">
        <v>0</v>
      </c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  <c r="BW503" s="16">
        <v>0</v>
      </c>
      <c r="BX503" s="16">
        <v>0</v>
      </c>
      <c r="BY503" s="16">
        <v>0</v>
      </c>
      <c r="BZ503" s="16">
        <v>0</v>
      </c>
      <c r="CA503" s="16">
        <v>0</v>
      </c>
      <c r="CB503" s="16">
        <v>0</v>
      </c>
      <c r="CC503" s="16">
        <v>0</v>
      </c>
      <c r="CD503" s="16">
        <f t="shared" si="7"/>
        <v>132</v>
      </c>
    </row>
    <row r="504" spans="1:82" ht="10.5" x14ac:dyDescent="0.35">
      <c r="A504" s="33">
        <v>499</v>
      </c>
      <c r="B504" s="15" t="s">
        <v>513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  <c r="AY504" s="16">
        <v>0</v>
      </c>
      <c r="AZ504" s="16">
        <v>0</v>
      </c>
      <c r="BA504" s="16">
        <v>0</v>
      </c>
      <c r="BB504" s="16">
        <v>0</v>
      </c>
      <c r="BC504" s="16">
        <v>0</v>
      </c>
      <c r="BD504" s="16">
        <v>0</v>
      </c>
      <c r="BE504" s="16">
        <v>0</v>
      </c>
      <c r="BF504" s="16">
        <v>0</v>
      </c>
      <c r="BG504" s="16">
        <v>0</v>
      </c>
      <c r="BH504" s="16">
        <v>0</v>
      </c>
      <c r="BI504" s="16">
        <v>0</v>
      </c>
      <c r="BJ504" s="16">
        <v>0</v>
      </c>
      <c r="BK504" s="16">
        <v>0</v>
      </c>
      <c r="BL504" s="16">
        <v>0</v>
      </c>
      <c r="BM504" s="16">
        <v>0</v>
      </c>
      <c r="BN504" s="16">
        <v>0</v>
      </c>
      <c r="BO504" s="16">
        <v>0</v>
      </c>
      <c r="BP504" s="16">
        <v>0</v>
      </c>
      <c r="BQ504" s="16">
        <v>0</v>
      </c>
      <c r="BR504" s="16">
        <v>0</v>
      </c>
      <c r="BS504" s="16">
        <v>0</v>
      </c>
      <c r="BT504" s="16">
        <v>0</v>
      </c>
      <c r="BU504" s="16">
        <v>100</v>
      </c>
      <c r="BV504" s="16">
        <v>0</v>
      </c>
      <c r="BW504" s="16">
        <v>0</v>
      </c>
      <c r="BX504" s="16">
        <v>0</v>
      </c>
      <c r="BY504" s="16">
        <v>0</v>
      </c>
      <c r="BZ504" s="16">
        <v>0</v>
      </c>
      <c r="CA504" s="16">
        <v>0</v>
      </c>
      <c r="CB504" s="16">
        <v>0</v>
      </c>
      <c r="CC504" s="16">
        <v>0</v>
      </c>
      <c r="CD504" s="16">
        <f t="shared" si="7"/>
        <v>100</v>
      </c>
    </row>
    <row r="505" spans="1:82" ht="10.5" x14ac:dyDescent="0.35">
      <c r="A505" s="33">
        <v>500</v>
      </c>
      <c r="B505" s="15" t="s">
        <v>514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0</v>
      </c>
      <c r="AQ505" s="16">
        <v>0</v>
      </c>
      <c r="AR505" s="16">
        <v>0</v>
      </c>
      <c r="AS505" s="16">
        <v>0</v>
      </c>
      <c r="AT505" s="16">
        <v>0</v>
      </c>
      <c r="AU505" s="16">
        <v>0</v>
      </c>
      <c r="AV505" s="16">
        <v>0</v>
      </c>
      <c r="AW505" s="16">
        <v>0</v>
      </c>
      <c r="AX505" s="16">
        <v>0</v>
      </c>
      <c r="AY505" s="16">
        <v>0</v>
      </c>
      <c r="AZ505" s="16">
        <v>0</v>
      </c>
      <c r="BA505" s="16">
        <v>0</v>
      </c>
      <c r="BB505" s="16">
        <v>0</v>
      </c>
      <c r="BC505" s="16">
        <v>0</v>
      </c>
      <c r="BD505" s="16">
        <v>0</v>
      </c>
      <c r="BE505" s="16">
        <v>0</v>
      </c>
      <c r="BF505" s="16">
        <v>0</v>
      </c>
      <c r="BG505" s="16">
        <v>0</v>
      </c>
      <c r="BH505" s="16">
        <v>0</v>
      </c>
      <c r="BI505" s="16">
        <v>0</v>
      </c>
      <c r="BJ505" s="16">
        <v>0</v>
      </c>
      <c r="BK505" s="16">
        <v>0</v>
      </c>
      <c r="BL505" s="16">
        <v>0</v>
      </c>
      <c r="BM505" s="16">
        <v>0</v>
      </c>
      <c r="BN505" s="16">
        <v>0</v>
      </c>
      <c r="BO505" s="16">
        <v>0</v>
      </c>
      <c r="BP505" s="16">
        <v>0</v>
      </c>
      <c r="BQ505" s="16">
        <v>0</v>
      </c>
      <c r="BR505" s="16">
        <v>0</v>
      </c>
      <c r="BS505" s="16">
        <v>0</v>
      </c>
      <c r="BT505" s="16">
        <v>0</v>
      </c>
      <c r="BU505" s="16">
        <v>112</v>
      </c>
      <c r="BV505" s="16">
        <v>0</v>
      </c>
      <c r="BW505" s="16">
        <v>0</v>
      </c>
      <c r="BX505" s="16">
        <v>0</v>
      </c>
      <c r="BY505" s="16">
        <v>0</v>
      </c>
      <c r="BZ505" s="16">
        <v>0</v>
      </c>
      <c r="CA505" s="16">
        <v>0</v>
      </c>
      <c r="CB505" s="16">
        <v>0</v>
      </c>
      <c r="CC505" s="16">
        <v>0</v>
      </c>
      <c r="CD505" s="16">
        <f t="shared" si="7"/>
        <v>112</v>
      </c>
    </row>
    <row r="506" spans="1:82" ht="10.5" x14ac:dyDescent="0.35">
      <c r="A506" s="33">
        <v>501</v>
      </c>
      <c r="B506" s="15" t="s">
        <v>515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  <c r="AY506" s="16">
        <v>0</v>
      </c>
      <c r="AZ506" s="16">
        <v>0</v>
      </c>
      <c r="BA506" s="16">
        <v>0</v>
      </c>
      <c r="BB506" s="16">
        <v>0</v>
      </c>
      <c r="BC506" s="16">
        <v>0</v>
      </c>
      <c r="BD506" s="16">
        <v>0</v>
      </c>
      <c r="BE506" s="16">
        <v>0</v>
      </c>
      <c r="BF506" s="16">
        <v>0</v>
      </c>
      <c r="BG506" s="16">
        <v>0</v>
      </c>
      <c r="BH506" s="16">
        <v>0</v>
      </c>
      <c r="BI506" s="16">
        <v>0</v>
      </c>
      <c r="BJ506" s="16">
        <v>0</v>
      </c>
      <c r="BK506" s="16">
        <v>0</v>
      </c>
      <c r="BL506" s="16">
        <v>0</v>
      </c>
      <c r="BM506" s="16">
        <v>0</v>
      </c>
      <c r="BN506" s="16">
        <v>0</v>
      </c>
      <c r="BO506" s="16">
        <v>0</v>
      </c>
      <c r="BP506" s="16">
        <v>0</v>
      </c>
      <c r="BQ506" s="16">
        <v>0</v>
      </c>
      <c r="BR506" s="16">
        <v>0</v>
      </c>
      <c r="BS506" s="16">
        <v>0</v>
      </c>
      <c r="BT506" s="16">
        <v>0</v>
      </c>
      <c r="BU506" s="16">
        <v>45</v>
      </c>
      <c r="BV506" s="16">
        <v>0</v>
      </c>
      <c r="BW506" s="16">
        <v>0</v>
      </c>
      <c r="BX506" s="16">
        <v>0</v>
      </c>
      <c r="BY506" s="16">
        <v>0</v>
      </c>
      <c r="BZ506" s="16">
        <v>0</v>
      </c>
      <c r="CA506" s="16">
        <v>0</v>
      </c>
      <c r="CB506" s="16">
        <v>0</v>
      </c>
      <c r="CC506" s="16">
        <v>0</v>
      </c>
      <c r="CD506" s="16">
        <f t="shared" si="7"/>
        <v>45</v>
      </c>
    </row>
    <row r="507" spans="1:82" ht="10.5" x14ac:dyDescent="0.35">
      <c r="A507" s="33">
        <v>502</v>
      </c>
      <c r="B507" s="15" t="s">
        <v>516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16">
        <v>0</v>
      </c>
      <c r="AU507" s="16">
        <v>0</v>
      </c>
      <c r="AV507" s="16">
        <v>0</v>
      </c>
      <c r="AW507" s="16">
        <v>0</v>
      </c>
      <c r="AX507" s="16">
        <v>0</v>
      </c>
      <c r="AY507" s="16">
        <v>0</v>
      </c>
      <c r="AZ507" s="16">
        <v>0</v>
      </c>
      <c r="BA507" s="16">
        <v>0</v>
      </c>
      <c r="BB507" s="16">
        <v>0</v>
      </c>
      <c r="BC507" s="16">
        <v>0</v>
      </c>
      <c r="BD507" s="16">
        <v>0</v>
      </c>
      <c r="BE507" s="16">
        <v>0</v>
      </c>
      <c r="BF507" s="16">
        <v>0</v>
      </c>
      <c r="BG507" s="16">
        <v>0</v>
      </c>
      <c r="BH507" s="16">
        <v>0</v>
      </c>
      <c r="BI507" s="16">
        <v>0</v>
      </c>
      <c r="BJ507" s="16">
        <v>36</v>
      </c>
      <c r="BK507" s="16">
        <v>0</v>
      </c>
      <c r="BL507" s="16">
        <v>0</v>
      </c>
      <c r="BM507" s="16">
        <v>0</v>
      </c>
      <c r="BN507" s="16">
        <v>0</v>
      </c>
      <c r="BO507" s="16">
        <v>0</v>
      </c>
      <c r="BP507" s="16">
        <v>0</v>
      </c>
      <c r="BQ507" s="16">
        <v>0</v>
      </c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  <c r="BW507" s="16">
        <v>0</v>
      </c>
      <c r="BX507" s="16">
        <v>0</v>
      </c>
      <c r="BY507" s="16">
        <v>0</v>
      </c>
      <c r="BZ507" s="16">
        <v>0</v>
      </c>
      <c r="CA507" s="16">
        <v>0</v>
      </c>
      <c r="CB507" s="16">
        <v>0</v>
      </c>
      <c r="CC507" s="16">
        <v>0</v>
      </c>
      <c r="CD507" s="16">
        <f t="shared" si="7"/>
        <v>36</v>
      </c>
    </row>
    <row r="508" spans="1:82" ht="10.5" x14ac:dyDescent="0.35">
      <c r="A508" s="33">
        <v>503</v>
      </c>
      <c r="B508" s="15" t="s">
        <v>517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21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  <c r="AY508" s="16">
        <v>0</v>
      </c>
      <c r="AZ508" s="16">
        <v>0</v>
      </c>
      <c r="BA508" s="16">
        <v>0</v>
      </c>
      <c r="BB508" s="16">
        <v>0</v>
      </c>
      <c r="BC508" s="16">
        <v>0</v>
      </c>
      <c r="BD508" s="16">
        <v>0</v>
      </c>
      <c r="BE508" s="16">
        <v>0</v>
      </c>
      <c r="BF508" s="16">
        <v>0</v>
      </c>
      <c r="BG508" s="16">
        <v>0</v>
      </c>
      <c r="BH508" s="16">
        <v>0</v>
      </c>
      <c r="BI508" s="16">
        <v>0</v>
      </c>
      <c r="BJ508" s="16">
        <v>0</v>
      </c>
      <c r="BK508" s="16">
        <v>0</v>
      </c>
      <c r="BL508" s="16">
        <v>0</v>
      </c>
      <c r="BM508" s="16">
        <v>0</v>
      </c>
      <c r="BN508" s="16">
        <v>0</v>
      </c>
      <c r="BO508" s="16">
        <v>0</v>
      </c>
      <c r="BP508" s="16">
        <v>0</v>
      </c>
      <c r="BQ508" s="16">
        <v>0</v>
      </c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  <c r="BW508" s="16">
        <v>0</v>
      </c>
      <c r="BX508" s="16">
        <v>0</v>
      </c>
      <c r="BY508" s="16">
        <v>0</v>
      </c>
      <c r="BZ508" s="16">
        <v>0</v>
      </c>
      <c r="CA508" s="16">
        <v>0</v>
      </c>
      <c r="CB508" s="16">
        <v>0</v>
      </c>
      <c r="CC508" s="16">
        <v>0</v>
      </c>
      <c r="CD508" s="16">
        <f t="shared" si="7"/>
        <v>21</v>
      </c>
    </row>
    <row r="509" spans="1:82" ht="10.5" x14ac:dyDescent="0.35">
      <c r="A509" s="33">
        <v>504</v>
      </c>
      <c r="B509" s="15" t="s">
        <v>518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3985</v>
      </c>
      <c r="AL509" s="16">
        <v>0</v>
      </c>
      <c r="AM509" s="16">
        <v>0</v>
      </c>
      <c r="AN509" s="16">
        <v>0</v>
      </c>
      <c r="AO509" s="16">
        <v>0</v>
      </c>
      <c r="AP509" s="16">
        <v>0</v>
      </c>
      <c r="AQ509" s="16">
        <v>0</v>
      </c>
      <c r="AR509" s="16">
        <v>0</v>
      </c>
      <c r="AS509" s="16">
        <v>0</v>
      </c>
      <c r="AT509" s="16">
        <v>0</v>
      </c>
      <c r="AU509" s="16">
        <v>0</v>
      </c>
      <c r="AV509" s="16">
        <v>0</v>
      </c>
      <c r="AW509" s="16">
        <v>0</v>
      </c>
      <c r="AX509" s="16">
        <v>0</v>
      </c>
      <c r="AY509" s="16">
        <v>0</v>
      </c>
      <c r="AZ509" s="16">
        <v>0</v>
      </c>
      <c r="BA509" s="16">
        <v>0</v>
      </c>
      <c r="BB509" s="16">
        <v>0</v>
      </c>
      <c r="BC509" s="16">
        <v>0</v>
      </c>
      <c r="BD509" s="16">
        <v>0</v>
      </c>
      <c r="BE509" s="16">
        <v>0</v>
      </c>
      <c r="BF509" s="16">
        <v>0</v>
      </c>
      <c r="BG509" s="16">
        <v>0</v>
      </c>
      <c r="BH509" s="16">
        <v>0</v>
      </c>
      <c r="BI509" s="16">
        <v>0</v>
      </c>
      <c r="BJ509" s="16">
        <v>0</v>
      </c>
      <c r="BK509" s="16">
        <v>0</v>
      </c>
      <c r="BL509" s="16">
        <v>0</v>
      </c>
      <c r="BM509" s="16">
        <v>0</v>
      </c>
      <c r="BN509" s="16">
        <v>0</v>
      </c>
      <c r="BO509" s="16">
        <v>0</v>
      </c>
      <c r="BP509" s="16">
        <v>0</v>
      </c>
      <c r="BQ509" s="16">
        <v>0</v>
      </c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  <c r="BW509" s="16">
        <v>0</v>
      </c>
      <c r="BX509" s="16">
        <v>0</v>
      </c>
      <c r="BY509" s="16">
        <v>0</v>
      </c>
      <c r="BZ509" s="16">
        <v>0</v>
      </c>
      <c r="CA509" s="16">
        <v>0</v>
      </c>
      <c r="CB509" s="16">
        <v>0</v>
      </c>
      <c r="CC509" s="16">
        <v>0</v>
      </c>
      <c r="CD509" s="16">
        <f t="shared" si="7"/>
        <v>3985</v>
      </c>
    </row>
    <row r="510" spans="1:82" ht="10.5" x14ac:dyDescent="0.35">
      <c r="A510" s="33">
        <v>505</v>
      </c>
      <c r="B510" s="15" t="s">
        <v>519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20713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0</v>
      </c>
      <c r="AQ510" s="16">
        <v>0</v>
      </c>
      <c r="AR510" s="16">
        <v>0</v>
      </c>
      <c r="AS510" s="16">
        <v>0</v>
      </c>
      <c r="AT510" s="16">
        <v>0</v>
      </c>
      <c r="AU510" s="16">
        <v>0</v>
      </c>
      <c r="AV510" s="16">
        <v>0</v>
      </c>
      <c r="AW510" s="16">
        <v>0</v>
      </c>
      <c r="AX510" s="16">
        <v>0</v>
      </c>
      <c r="AY510" s="16">
        <v>0</v>
      </c>
      <c r="AZ510" s="16">
        <v>0</v>
      </c>
      <c r="BA510" s="16">
        <v>0</v>
      </c>
      <c r="BB510" s="16">
        <v>0</v>
      </c>
      <c r="BC510" s="16">
        <v>0</v>
      </c>
      <c r="BD510" s="16">
        <v>0</v>
      </c>
      <c r="BE510" s="16">
        <v>0</v>
      </c>
      <c r="BF510" s="16">
        <v>0</v>
      </c>
      <c r="BG510" s="16">
        <v>0</v>
      </c>
      <c r="BH510" s="16">
        <v>0</v>
      </c>
      <c r="BI510" s="16">
        <v>0</v>
      </c>
      <c r="BJ510" s="16">
        <v>0</v>
      </c>
      <c r="BK510" s="16">
        <v>0</v>
      </c>
      <c r="BL510" s="16">
        <v>0</v>
      </c>
      <c r="BM510" s="16">
        <v>0</v>
      </c>
      <c r="BN510" s="16">
        <v>0</v>
      </c>
      <c r="BO510" s="16">
        <v>0</v>
      </c>
      <c r="BP510" s="16">
        <v>0</v>
      </c>
      <c r="BQ510" s="16">
        <v>0</v>
      </c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  <c r="BW510" s="16">
        <v>0</v>
      </c>
      <c r="BX510" s="16">
        <v>0</v>
      </c>
      <c r="BY510" s="16">
        <v>0</v>
      </c>
      <c r="BZ510" s="16">
        <v>0</v>
      </c>
      <c r="CA510" s="16">
        <v>0</v>
      </c>
      <c r="CB510" s="16">
        <v>0</v>
      </c>
      <c r="CC510" s="16">
        <v>0</v>
      </c>
      <c r="CD510" s="16">
        <f t="shared" si="7"/>
        <v>20713</v>
      </c>
    </row>
    <row r="511" spans="1:82" ht="10.5" x14ac:dyDescent="0.35">
      <c r="A511" s="33">
        <v>506</v>
      </c>
      <c r="B511" s="15" t="s">
        <v>520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0</v>
      </c>
      <c r="AO511" s="16">
        <v>0</v>
      </c>
      <c r="AP511" s="16">
        <v>0</v>
      </c>
      <c r="AQ511" s="16">
        <v>0</v>
      </c>
      <c r="AR511" s="16">
        <v>0</v>
      </c>
      <c r="AS511" s="16">
        <v>0</v>
      </c>
      <c r="AT511" s="16">
        <v>0</v>
      </c>
      <c r="AU511" s="16">
        <v>0</v>
      </c>
      <c r="AV511" s="16">
        <v>66</v>
      </c>
      <c r="AW511" s="16">
        <v>0</v>
      </c>
      <c r="AX511" s="16">
        <v>0</v>
      </c>
      <c r="AY511" s="16">
        <v>0</v>
      </c>
      <c r="AZ511" s="16">
        <v>0</v>
      </c>
      <c r="BA511" s="16">
        <v>0</v>
      </c>
      <c r="BB511" s="16">
        <v>0</v>
      </c>
      <c r="BC511" s="16">
        <v>0</v>
      </c>
      <c r="BD511" s="16">
        <v>0</v>
      </c>
      <c r="BE511" s="16">
        <v>0</v>
      </c>
      <c r="BF511" s="16">
        <v>0</v>
      </c>
      <c r="BG511" s="16">
        <v>0</v>
      </c>
      <c r="BH511" s="16">
        <v>0</v>
      </c>
      <c r="BI511" s="16">
        <v>0</v>
      </c>
      <c r="BJ511" s="16">
        <v>0</v>
      </c>
      <c r="BK511" s="16">
        <v>0</v>
      </c>
      <c r="BL511" s="16">
        <v>0</v>
      </c>
      <c r="BM511" s="16">
        <v>0</v>
      </c>
      <c r="BN511" s="16">
        <v>0</v>
      </c>
      <c r="BO511" s="16">
        <v>0</v>
      </c>
      <c r="BP511" s="16">
        <v>0</v>
      </c>
      <c r="BQ511" s="16">
        <v>0</v>
      </c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  <c r="BW511" s="16">
        <v>0</v>
      </c>
      <c r="BX511" s="16">
        <v>0</v>
      </c>
      <c r="BY511" s="16">
        <v>0</v>
      </c>
      <c r="BZ511" s="16">
        <v>0</v>
      </c>
      <c r="CA511" s="16">
        <v>0</v>
      </c>
      <c r="CB511" s="16">
        <v>0</v>
      </c>
      <c r="CC511" s="16">
        <v>0</v>
      </c>
      <c r="CD511" s="16">
        <f t="shared" si="7"/>
        <v>66</v>
      </c>
    </row>
    <row r="512" spans="1:82" ht="10.5" x14ac:dyDescent="0.35">
      <c r="A512" s="33">
        <v>507</v>
      </c>
      <c r="B512" s="15" t="s">
        <v>521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226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0</v>
      </c>
      <c r="AQ512" s="16">
        <v>0</v>
      </c>
      <c r="AR512" s="16">
        <v>0</v>
      </c>
      <c r="AS512" s="16">
        <v>0</v>
      </c>
      <c r="AT512" s="16">
        <v>0</v>
      </c>
      <c r="AU512" s="16">
        <v>0</v>
      </c>
      <c r="AV512" s="16">
        <v>0</v>
      </c>
      <c r="AW512" s="16">
        <v>0</v>
      </c>
      <c r="AX512" s="16">
        <v>0</v>
      </c>
      <c r="AY512" s="16">
        <v>0</v>
      </c>
      <c r="AZ512" s="16">
        <v>0</v>
      </c>
      <c r="BA512" s="16">
        <v>0</v>
      </c>
      <c r="BB512" s="16">
        <v>0</v>
      </c>
      <c r="BC512" s="16">
        <v>0</v>
      </c>
      <c r="BD512" s="16">
        <v>0</v>
      </c>
      <c r="BE512" s="16">
        <v>0</v>
      </c>
      <c r="BF512" s="16">
        <v>0</v>
      </c>
      <c r="BG512" s="16">
        <v>0</v>
      </c>
      <c r="BH512" s="16">
        <v>0</v>
      </c>
      <c r="BI512" s="16">
        <v>0</v>
      </c>
      <c r="BJ512" s="16">
        <v>0</v>
      </c>
      <c r="BK512" s="16">
        <v>0</v>
      </c>
      <c r="BL512" s="16">
        <v>0</v>
      </c>
      <c r="BM512" s="16">
        <v>0</v>
      </c>
      <c r="BN512" s="16">
        <v>0</v>
      </c>
      <c r="BO512" s="16">
        <v>0</v>
      </c>
      <c r="BP512" s="16">
        <v>0</v>
      </c>
      <c r="BQ512" s="16">
        <v>0</v>
      </c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  <c r="BW512" s="16">
        <v>0</v>
      </c>
      <c r="BX512" s="16">
        <v>0</v>
      </c>
      <c r="BY512" s="16">
        <v>0</v>
      </c>
      <c r="BZ512" s="16">
        <v>0</v>
      </c>
      <c r="CA512" s="16">
        <v>0</v>
      </c>
      <c r="CB512" s="16">
        <v>0</v>
      </c>
      <c r="CC512" s="16">
        <v>0</v>
      </c>
      <c r="CD512" s="16">
        <f t="shared" si="7"/>
        <v>226</v>
      </c>
    </row>
    <row r="513" spans="1:82" ht="10.5" x14ac:dyDescent="0.35">
      <c r="A513" s="33">
        <v>508</v>
      </c>
      <c r="B513" s="15" t="s">
        <v>522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28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0</v>
      </c>
      <c r="AR513" s="16">
        <v>0</v>
      </c>
      <c r="AS513" s="16">
        <v>0</v>
      </c>
      <c r="AT513" s="16">
        <v>0</v>
      </c>
      <c r="AU513" s="16">
        <v>0</v>
      </c>
      <c r="AV513" s="16">
        <v>0</v>
      </c>
      <c r="AW513" s="16">
        <v>0</v>
      </c>
      <c r="AX513" s="16">
        <v>0</v>
      </c>
      <c r="AY513" s="16">
        <v>0</v>
      </c>
      <c r="AZ513" s="16">
        <v>0</v>
      </c>
      <c r="BA513" s="16">
        <v>0</v>
      </c>
      <c r="BB513" s="16">
        <v>0</v>
      </c>
      <c r="BC513" s="16">
        <v>0</v>
      </c>
      <c r="BD513" s="16">
        <v>0</v>
      </c>
      <c r="BE513" s="16">
        <v>0</v>
      </c>
      <c r="BF513" s="16">
        <v>0</v>
      </c>
      <c r="BG513" s="16">
        <v>0</v>
      </c>
      <c r="BH513" s="16">
        <v>0</v>
      </c>
      <c r="BI513" s="16">
        <v>0</v>
      </c>
      <c r="BJ513" s="16">
        <v>0</v>
      </c>
      <c r="BK513" s="16">
        <v>0</v>
      </c>
      <c r="BL513" s="16">
        <v>0</v>
      </c>
      <c r="BM513" s="16">
        <v>0</v>
      </c>
      <c r="BN513" s="16">
        <v>0</v>
      </c>
      <c r="BO513" s="16">
        <v>0</v>
      </c>
      <c r="BP513" s="16">
        <v>0</v>
      </c>
      <c r="BQ513" s="16">
        <v>0</v>
      </c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  <c r="BW513" s="16">
        <v>0</v>
      </c>
      <c r="BX513" s="16">
        <v>0</v>
      </c>
      <c r="BY513" s="16">
        <v>0</v>
      </c>
      <c r="BZ513" s="16">
        <v>0</v>
      </c>
      <c r="CA513" s="16">
        <v>0</v>
      </c>
      <c r="CB513" s="16">
        <v>0</v>
      </c>
      <c r="CC513" s="16">
        <v>0</v>
      </c>
      <c r="CD513" s="16">
        <f t="shared" si="7"/>
        <v>28</v>
      </c>
    </row>
    <row r="514" spans="1:82" ht="10.5" x14ac:dyDescent="0.35">
      <c r="A514" s="33">
        <v>509</v>
      </c>
      <c r="B514" s="15" t="s">
        <v>523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</v>
      </c>
      <c r="AQ514" s="16">
        <v>0</v>
      </c>
      <c r="AR514" s="16">
        <v>0</v>
      </c>
      <c r="AS514" s="16">
        <v>0</v>
      </c>
      <c r="AT514" s="16">
        <v>0</v>
      </c>
      <c r="AU514" s="16">
        <v>0</v>
      </c>
      <c r="AV514" s="16">
        <v>0</v>
      </c>
      <c r="AW514" s="16">
        <v>0</v>
      </c>
      <c r="AX514" s="16">
        <v>0</v>
      </c>
      <c r="AY514" s="16">
        <v>0</v>
      </c>
      <c r="AZ514" s="16">
        <v>0</v>
      </c>
      <c r="BA514" s="16">
        <v>0</v>
      </c>
      <c r="BB514" s="16">
        <v>0</v>
      </c>
      <c r="BC514" s="16">
        <v>0</v>
      </c>
      <c r="BD514" s="16">
        <v>0</v>
      </c>
      <c r="BE514" s="16">
        <v>0</v>
      </c>
      <c r="BF514" s="16">
        <v>268</v>
      </c>
      <c r="BG514" s="16">
        <v>0</v>
      </c>
      <c r="BH514" s="16">
        <v>0</v>
      </c>
      <c r="BI514" s="16">
        <v>0</v>
      </c>
      <c r="BJ514" s="16">
        <v>0</v>
      </c>
      <c r="BK514" s="16">
        <v>0</v>
      </c>
      <c r="BL514" s="16">
        <v>0</v>
      </c>
      <c r="BM514" s="16">
        <v>0</v>
      </c>
      <c r="BN514" s="16">
        <v>0</v>
      </c>
      <c r="BO514" s="16">
        <v>0</v>
      </c>
      <c r="BP514" s="16">
        <v>0</v>
      </c>
      <c r="BQ514" s="16">
        <v>0</v>
      </c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  <c r="BW514" s="16">
        <v>0</v>
      </c>
      <c r="BX514" s="16">
        <v>0</v>
      </c>
      <c r="BY514" s="16">
        <v>0</v>
      </c>
      <c r="BZ514" s="16">
        <v>0</v>
      </c>
      <c r="CA514" s="16">
        <v>0</v>
      </c>
      <c r="CB514" s="16">
        <v>0</v>
      </c>
      <c r="CC514" s="16">
        <v>0</v>
      </c>
      <c r="CD514" s="16">
        <f t="shared" si="7"/>
        <v>268</v>
      </c>
    </row>
    <row r="515" spans="1:82" ht="10.5" x14ac:dyDescent="0.35">
      <c r="A515" s="33">
        <v>510</v>
      </c>
      <c r="B515" s="15" t="s">
        <v>524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1664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0</v>
      </c>
      <c r="AO515" s="16">
        <v>0</v>
      </c>
      <c r="AP515" s="16">
        <v>0</v>
      </c>
      <c r="AQ515" s="16">
        <v>0</v>
      </c>
      <c r="AR515" s="16">
        <v>0</v>
      </c>
      <c r="AS515" s="16">
        <v>0</v>
      </c>
      <c r="AT515" s="16">
        <v>0</v>
      </c>
      <c r="AU515" s="16">
        <v>0</v>
      </c>
      <c r="AV515" s="16">
        <v>0</v>
      </c>
      <c r="AW515" s="16">
        <v>0</v>
      </c>
      <c r="AX515" s="16">
        <v>0</v>
      </c>
      <c r="AY515" s="16">
        <v>0</v>
      </c>
      <c r="AZ515" s="16">
        <v>0</v>
      </c>
      <c r="BA515" s="16">
        <v>0</v>
      </c>
      <c r="BB515" s="16">
        <v>0</v>
      </c>
      <c r="BC515" s="16">
        <v>0</v>
      </c>
      <c r="BD515" s="16">
        <v>0</v>
      </c>
      <c r="BE515" s="16">
        <v>0</v>
      </c>
      <c r="BF515" s="16">
        <v>0</v>
      </c>
      <c r="BG515" s="16">
        <v>0</v>
      </c>
      <c r="BH515" s="16">
        <v>0</v>
      </c>
      <c r="BI515" s="16">
        <v>0</v>
      </c>
      <c r="BJ515" s="16">
        <v>0</v>
      </c>
      <c r="BK515" s="16">
        <v>0</v>
      </c>
      <c r="BL515" s="16">
        <v>0</v>
      </c>
      <c r="BM515" s="16">
        <v>0</v>
      </c>
      <c r="BN515" s="16">
        <v>0</v>
      </c>
      <c r="BO515" s="16">
        <v>0</v>
      </c>
      <c r="BP515" s="16">
        <v>0</v>
      </c>
      <c r="BQ515" s="16">
        <v>0</v>
      </c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  <c r="BW515" s="16">
        <v>0</v>
      </c>
      <c r="BX515" s="16">
        <v>0</v>
      </c>
      <c r="BY515" s="16">
        <v>0</v>
      </c>
      <c r="BZ515" s="16">
        <v>0</v>
      </c>
      <c r="CA515" s="16">
        <v>0</v>
      </c>
      <c r="CB515" s="16">
        <v>0</v>
      </c>
      <c r="CC515" s="16">
        <v>0</v>
      </c>
      <c r="CD515" s="16">
        <f t="shared" si="7"/>
        <v>1664</v>
      </c>
    </row>
    <row r="516" spans="1:82" ht="10.5" x14ac:dyDescent="0.35">
      <c r="A516" s="33">
        <v>511</v>
      </c>
      <c r="B516" s="15" t="s">
        <v>525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0</v>
      </c>
      <c r="AP516" s="16">
        <v>0</v>
      </c>
      <c r="AQ516" s="16">
        <v>0</v>
      </c>
      <c r="AR516" s="16">
        <v>0</v>
      </c>
      <c r="AS516" s="16">
        <v>0</v>
      </c>
      <c r="AT516" s="16">
        <v>0</v>
      </c>
      <c r="AU516" s="16">
        <v>0</v>
      </c>
      <c r="AV516" s="16">
        <v>0</v>
      </c>
      <c r="AW516" s="16">
        <v>0</v>
      </c>
      <c r="AX516" s="16">
        <v>0</v>
      </c>
      <c r="AY516" s="16">
        <v>0</v>
      </c>
      <c r="AZ516" s="16">
        <v>0</v>
      </c>
      <c r="BA516" s="16">
        <v>0</v>
      </c>
      <c r="BB516" s="16">
        <v>0</v>
      </c>
      <c r="BC516" s="16">
        <v>0</v>
      </c>
      <c r="BD516" s="16">
        <v>0</v>
      </c>
      <c r="BE516" s="16">
        <v>0</v>
      </c>
      <c r="BF516" s="16">
        <v>0</v>
      </c>
      <c r="BG516" s="16">
        <v>0</v>
      </c>
      <c r="BH516" s="16">
        <v>0</v>
      </c>
      <c r="BI516" s="16">
        <v>0</v>
      </c>
      <c r="BJ516" s="16">
        <v>0</v>
      </c>
      <c r="BK516" s="16">
        <v>0</v>
      </c>
      <c r="BL516" s="16">
        <v>0</v>
      </c>
      <c r="BM516" s="16">
        <v>0</v>
      </c>
      <c r="BN516" s="16">
        <v>0</v>
      </c>
      <c r="BO516" s="16">
        <v>0</v>
      </c>
      <c r="BP516" s="16">
        <v>0</v>
      </c>
      <c r="BQ516" s="16">
        <v>0</v>
      </c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  <c r="BW516" s="16">
        <v>0</v>
      </c>
      <c r="BX516" s="16">
        <v>0</v>
      </c>
      <c r="BY516" s="16">
        <v>79</v>
      </c>
      <c r="BZ516" s="16">
        <v>0</v>
      </c>
      <c r="CA516" s="16">
        <v>0</v>
      </c>
      <c r="CB516" s="16">
        <v>0</v>
      </c>
      <c r="CC516" s="16">
        <v>0</v>
      </c>
      <c r="CD516" s="16">
        <f t="shared" si="7"/>
        <v>79</v>
      </c>
    </row>
    <row r="517" spans="1:82" ht="10.5" x14ac:dyDescent="0.35">
      <c r="A517" s="33">
        <v>512</v>
      </c>
      <c r="B517" s="15" t="s">
        <v>526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  <c r="AP517" s="16">
        <v>0</v>
      </c>
      <c r="AQ517" s="16">
        <v>0</v>
      </c>
      <c r="AR517" s="16">
        <v>0</v>
      </c>
      <c r="AS517" s="16">
        <v>0</v>
      </c>
      <c r="AT517" s="16">
        <v>0</v>
      </c>
      <c r="AU517" s="16">
        <v>0</v>
      </c>
      <c r="AV517" s="16">
        <v>0</v>
      </c>
      <c r="AW517" s="16">
        <v>0</v>
      </c>
      <c r="AX517" s="16">
        <v>0</v>
      </c>
      <c r="AY517" s="16">
        <v>0</v>
      </c>
      <c r="AZ517" s="16">
        <v>0</v>
      </c>
      <c r="BA517" s="16">
        <v>0</v>
      </c>
      <c r="BB517" s="16">
        <v>0</v>
      </c>
      <c r="BC517" s="16">
        <v>0</v>
      </c>
      <c r="BD517" s="16">
        <v>0</v>
      </c>
      <c r="BE517" s="16">
        <v>0</v>
      </c>
      <c r="BF517" s="16">
        <v>0</v>
      </c>
      <c r="BG517" s="16">
        <v>0</v>
      </c>
      <c r="BH517" s="16">
        <v>0</v>
      </c>
      <c r="BI517" s="16">
        <v>0</v>
      </c>
      <c r="BJ517" s="16">
        <v>0</v>
      </c>
      <c r="BK517" s="16">
        <v>0</v>
      </c>
      <c r="BL517" s="16">
        <v>0</v>
      </c>
      <c r="BM517" s="16">
        <v>0</v>
      </c>
      <c r="BN517" s="16">
        <v>0</v>
      </c>
      <c r="BO517" s="16">
        <v>0</v>
      </c>
      <c r="BP517" s="16">
        <v>0</v>
      </c>
      <c r="BQ517" s="16">
        <v>129</v>
      </c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  <c r="BW517" s="16">
        <v>0</v>
      </c>
      <c r="BX517" s="16">
        <v>0</v>
      </c>
      <c r="BY517" s="16">
        <v>0</v>
      </c>
      <c r="BZ517" s="16">
        <v>0</v>
      </c>
      <c r="CA517" s="16">
        <v>0</v>
      </c>
      <c r="CB517" s="16">
        <v>0</v>
      </c>
      <c r="CC517" s="16">
        <v>0</v>
      </c>
      <c r="CD517" s="16">
        <f t="shared" si="7"/>
        <v>129</v>
      </c>
    </row>
    <row r="518" spans="1:82" ht="10.5" x14ac:dyDescent="0.35">
      <c r="A518" s="33">
        <v>513</v>
      </c>
      <c r="B518" s="15" t="s">
        <v>527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16">
        <v>0</v>
      </c>
      <c r="AU518" s="16">
        <v>0</v>
      </c>
      <c r="AV518" s="16">
        <v>0</v>
      </c>
      <c r="AW518" s="16">
        <v>0</v>
      </c>
      <c r="AX518" s="16">
        <v>0</v>
      </c>
      <c r="AY518" s="16">
        <v>0</v>
      </c>
      <c r="AZ518" s="16">
        <v>0</v>
      </c>
      <c r="BA518" s="16">
        <v>0</v>
      </c>
      <c r="BB518" s="16">
        <v>0</v>
      </c>
      <c r="BC518" s="16">
        <v>0</v>
      </c>
      <c r="BD518" s="16">
        <v>6755</v>
      </c>
      <c r="BE518" s="16">
        <v>0</v>
      </c>
      <c r="BF518" s="16">
        <v>0</v>
      </c>
      <c r="BG518" s="16">
        <v>0</v>
      </c>
      <c r="BH518" s="16">
        <v>0</v>
      </c>
      <c r="BI518" s="16">
        <v>0</v>
      </c>
      <c r="BJ518" s="16">
        <v>0</v>
      </c>
      <c r="BK518" s="16">
        <v>0</v>
      </c>
      <c r="BL518" s="16">
        <v>0</v>
      </c>
      <c r="BM518" s="16">
        <v>0</v>
      </c>
      <c r="BN518" s="16">
        <v>0</v>
      </c>
      <c r="BO518" s="16">
        <v>0</v>
      </c>
      <c r="BP518" s="16">
        <v>0</v>
      </c>
      <c r="BQ518" s="16">
        <v>0</v>
      </c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  <c r="BW518" s="16">
        <v>0</v>
      </c>
      <c r="BX518" s="16">
        <v>0</v>
      </c>
      <c r="BY518" s="16">
        <v>0</v>
      </c>
      <c r="BZ518" s="16">
        <v>0</v>
      </c>
      <c r="CA518" s="16">
        <v>0</v>
      </c>
      <c r="CB518" s="16">
        <v>0</v>
      </c>
      <c r="CC518" s="16">
        <v>0</v>
      </c>
      <c r="CD518" s="16">
        <f t="shared" si="7"/>
        <v>6755</v>
      </c>
    </row>
    <row r="519" spans="1:82" ht="10.5" x14ac:dyDescent="0.35">
      <c r="A519" s="33">
        <v>514</v>
      </c>
      <c r="B519" s="15" t="s">
        <v>528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291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0</v>
      </c>
      <c r="AT519" s="16">
        <v>0</v>
      </c>
      <c r="AU519" s="16">
        <v>0</v>
      </c>
      <c r="AV519" s="16">
        <v>0</v>
      </c>
      <c r="AW519" s="16">
        <v>0</v>
      </c>
      <c r="AX519" s="16">
        <v>0</v>
      </c>
      <c r="AY519" s="16">
        <v>0</v>
      </c>
      <c r="AZ519" s="16">
        <v>0</v>
      </c>
      <c r="BA519" s="16">
        <v>0</v>
      </c>
      <c r="BB519" s="16">
        <v>0</v>
      </c>
      <c r="BC519" s="16">
        <v>0</v>
      </c>
      <c r="BD519" s="16">
        <v>0</v>
      </c>
      <c r="BE519" s="16">
        <v>0</v>
      </c>
      <c r="BF519" s="16">
        <v>0</v>
      </c>
      <c r="BG519" s="16">
        <v>0</v>
      </c>
      <c r="BH519" s="16">
        <v>0</v>
      </c>
      <c r="BI519" s="16">
        <v>0</v>
      </c>
      <c r="BJ519" s="16">
        <v>0</v>
      </c>
      <c r="BK519" s="16">
        <v>0</v>
      </c>
      <c r="BL519" s="16">
        <v>0</v>
      </c>
      <c r="BM519" s="16">
        <v>0</v>
      </c>
      <c r="BN519" s="16">
        <v>0</v>
      </c>
      <c r="BO519" s="16">
        <v>0</v>
      </c>
      <c r="BP519" s="16">
        <v>0</v>
      </c>
      <c r="BQ519" s="16">
        <v>0</v>
      </c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  <c r="BW519" s="16">
        <v>0</v>
      </c>
      <c r="BX519" s="16">
        <v>0</v>
      </c>
      <c r="BY519" s="16">
        <v>0</v>
      </c>
      <c r="BZ519" s="16">
        <v>0</v>
      </c>
      <c r="CA519" s="16">
        <v>0</v>
      </c>
      <c r="CB519" s="16">
        <v>0</v>
      </c>
      <c r="CC519" s="16">
        <v>0</v>
      </c>
      <c r="CD519" s="16">
        <f t="shared" ref="CD519:CD582" si="8">SUM(C519:CB519)</f>
        <v>291</v>
      </c>
    </row>
    <row r="520" spans="1:82" ht="10.5" x14ac:dyDescent="0.35">
      <c r="A520" s="33">
        <v>515</v>
      </c>
      <c r="B520" s="15" t="s">
        <v>529</v>
      </c>
      <c r="C520" s="16">
        <v>0</v>
      </c>
      <c r="D520" s="16">
        <v>92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16">
        <v>0</v>
      </c>
      <c r="AU520" s="16">
        <v>0</v>
      </c>
      <c r="AV520" s="16">
        <v>0</v>
      </c>
      <c r="AW520" s="16">
        <v>0</v>
      </c>
      <c r="AX520" s="16">
        <v>0</v>
      </c>
      <c r="AY520" s="16">
        <v>0</v>
      </c>
      <c r="AZ520" s="16">
        <v>0</v>
      </c>
      <c r="BA520" s="16">
        <v>0</v>
      </c>
      <c r="BB520" s="16">
        <v>0</v>
      </c>
      <c r="BC520" s="16">
        <v>0</v>
      </c>
      <c r="BD520" s="16">
        <v>0</v>
      </c>
      <c r="BE520" s="16">
        <v>0</v>
      </c>
      <c r="BF520" s="16">
        <v>0</v>
      </c>
      <c r="BG520" s="16">
        <v>0</v>
      </c>
      <c r="BH520" s="16">
        <v>0</v>
      </c>
      <c r="BI520" s="16">
        <v>0</v>
      </c>
      <c r="BJ520" s="16">
        <v>0</v>
      </c>
      <c r="BK520" s="16">
        <v>0</v>
      </c>
      <c r="BL520" s="16">
        <v>0</v>
      </c>
      <c r="BM520" s="16">
        <v>0</v>
      </c>
      <c r="BN520" s="16">
        <v>0</v>
      </c>
      <c r="BO520" s="16">
        <v>0</v>
      </c>
      <c r="BP520" s="16">
        <v>0</v>
      </c>
      <c r="BQ520" s="16">
        <v>0</v>
      </c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  <c r="BW520" s="16">
        <v>0</v>
      </c>
      <c r="BX520" s="16">
        <v>0</v>
      </c>
      <c r="BY520" s="16">
        <v>0</v>
      </c>
      <c r="BZ520" s="16">
        <v>0</v>
      </c>
      <c r="CA520" s="16">
        <v>0</v>
      </c>
      <c r="CB520" s="16">
        <v>0</v>
      </c>
      <c r="CC520" s="16">
        <v>0</v>
      </c>
      <c r="CD520" s="16">
        <f t="shared" si="8"/>
        <v>92</v>
      </c>
    </row>
    <row r="521" spans="1:82" ht="10.5" x14ac:dyDescent="0.35">
      <c r="A521" s="33">
        <v>516</v>
      </c>
      <c r="B521" s="15" t="s">
        <v>530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16">
        <v>0</v>
      </c>
      <c r="AU521" s="16">
        <v>0</v>
      </c>
      <c r="AV521" s="16">
        <v>0</v>
      </c>
      <c r="AW521" s="16">
        <v>0</v>
      </c>
      <c r="AX521" s="16">
        <v>0</v>
      </c>
      <c r="AY521" s="16">
        <v>0</v>
      </c>
      <c r="AZ521" s="16">
        <v>0</v>
      </c>
      <c r="BA521" s="16">
        <v>0</v>
      </c>
      <c r="BB521" s="16">
        <v>0</v>
      </c>
      <c r="BC521" s="16">
        <v>0</v>
      </c>
      <c r="BD521" s="16">
        <v>0</v>
      </c>
      <c r="BE521" s="16">
        <v>0</v>
      </c>
      <c r="BF521" s="16">
        <v>24</v>
      </c>
      <c r="BG521" s="16">
        <v>0</v>
      </c>
      <c r="BH521" s="16">
        <v>0</v>
      </c>
      <c r="BI521" s="16">
        <v>0</v>
      </c>
      <c r="BJ521" s="16">
        <v>0</v>
      </c>
      <c r="BK521" s="16">
        <v>0</v>
      </c>
      <c r="BL521" s="16">
        <v>0</v>
      </c>
      <c r="BM521" s="16">
        <v>0</v>
      </c>
      <c r="BN521" s="16">
        <v>0</v>
      </c>
      <c r="BO521" s="16">
        <v>0</v>
      </c>
      <c r="BP521" s="16">
        <v>0</v>
      </c>
      <c r="BQ521" s="16">
        <v>0</v>
      </c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  <c r="BW521" s="16">
        <v>0</v>
      </c>
      <c r="BX521" s="16">
        <v>0</v>
      </c>
      <c r="BY521" s="16">
        <v>0</v>
      </c>
      <c r="BZ521" s="16">
        <v>0</v>
      </c>
      <c r="CA521" s="16">
        <v>0</v>
      </c>
      <c r="CB521" s="16">
        <v>0</v>
      </c>
      <c r="CC521" s="16">
        <v>0</v>
      </c>
      <c r="CD521" s="16">
        <f t="shared" si="8"/>
        <v>24</v>
      </c>
    </row>
    <row r="522" spans="1:82" ht="10.5" x14ac:dyDescent="0.35">
      <c r="A522" s="33">
        <v>517</v>
      </c>
      <c r="B522" s="15" t="s">
        <v>531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20</v>
      </c>
      <c r="AO522" s="16">
        <v>0</v>
      </c>
      <c r="AP522" s="16">
        <v>0</v>
      </c>
      <c r="AQ522" s="16">
        <v>0</v>
      </c>
      <c r="AR522" s="16">
        <v>0</v>
      </c>
      <c r="AS522" s="16">
        <v>0</v>
      </c>
      <c r="AT522" s="16">
        <v>0</v>
      </c>
      <c r="AU522" s="16">
        <v>0</v>
      </c>
      <c r="AV522" s="16">
        <v>0</v>
      </c>
      <c r="AW522" s="16">
        <v>0</v>
      </c>
      <c r="AX522" s="16">
        <v>0</v>
      </c>
      <c r="AY522" s="16">
        <v>0</v>
      </c>
      <c r="AZ522" s="16">
        <v>0</v>
      </c>
      <c r="BA522" s="16">
        <v>0</v>
      </c>
      <c r="BB522" s="16">
        <v>0</v>
      </c>
      <c r="BC522" s="16">
        <v>0</v>
      </c>
      <c r="BD522" s="16">
        <v>0</v>
      </c>
      <c r="BE522" s="16">
        <v>0</v>
      </c>
      <c r="BF522" s="16">
        <v>0</v>
      </c>
      <c r="BG522" s="16">
        <v>0</v>
      </c>
      <c r="BH522" s="16">
        <v>0</v>
      </c>
      <c r="BI522" s="16">
        <v>0</v>
      </c>
      <c r="BJ522" s="16">
        <v>0</v>
      </c>
      <c r="BK522" s="16">
        <v>0</v>
      </c>
      <c r="BL522" s="16">
        <v>0</v>
      </c>
      <c r="BM522" s="16">
        <v>0</v>
      </c>
      <c r="BN522" s="16">
        <v>0</v>
      </c>
      <c r="BO522" s="16">
        <v>0</v>
      </c>
      <c r="BP522" s="16">
        <v>0</v>
      </c>
      <c r="BQ522" s="16">
        <v>0</v>
      </c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  <c r="BW522" s="16">
        <v>0</v>
      </c>
      <c r="BX522" s="16">
        <v>0</v>
      </c>
      <c r="BY522" s="16">
        <v>0</v>
      </c>
      <c r="BZ522" s="16">
        <v>0</v>
      </c>
      <c r="CA522" s="16">
        <v>0</v>
      </c>
      <c r="CB522" s="16">
        <v>0</v>
      </c>
      <c r="CC522" s="16">
        <v>0</v>
      </c>
      <c r="CD522" s="16">
        <f t="shared" si="8"/>
        <v>20</v>
      </c>
    </row>
    <row r="523" spans="1:82" ht="10.5" x14ac:dyDescent="0.35">
      <c r="A523" s="33">
        <v>518</v>
      </c>
      <c r="B523" s="15" t="s">
        <v>532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5596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16">
        <v>0</v>
      </c>
      <c r="AU523" s="16">
        <v>0</v>
      </c>
      <c r="AV523" s="16">
        <v>0</v>
      </c>
      <c r="AW523" s="16">
        <v>0</v>
      </c>
      <c r="AX523" s="16">
        <v>0</v>
      </c>
      <c r="AY523" s="16">
        <v>0</v>
      </c>
      <c r="AZ523" s="16">
        <v>0</v>
      </c>
      <c r="BA523" s="16">
        <v>0</v>
      </c>
      <c r="BB523" s="16">
        <v>0</v>
      </c>
      <c r="BC523" s="16">
        <v>0</v>
      </c>
      <c r="BD523" s="16">
        <v>0</v>
      </c>
      <c r="BE523" s="16">
        <v>0</v>
      </c>
      <c r="BF523" s="16">
        <v>0</v>
      </c>
      <c r="BG523" s="16">
        <v>0</v>
      </c>
      <c r="BH523" s="16">
        <v>0</v>
      </c>
      <c r="BI523" s="16">
        <v>0</v>
      </c>
      <c r="BJ523" s="16">
        <v>0</v>
      </c>
      <c r="BK523" s="16">
        <v>0</v>
      </c>
      <c r="BL523" s="16">
        <v>0</v>
      </c>
      <c r="BM523" s="16">
        <v>0</v>
      </c>
      <c r="BN523" s="16">
        <v>0</v>
      </c>
      <c r="BO523" s="16">
        <v>0</v>
      </c>
      <c r="BP523" s="16">
        <v>0</v>
      </c>
      <c r="BQ523" s="16">
        <v>0</v>
      </c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  <c r="BW523" s="16">
        <v>0</v>
      </c>
      <c r="BX523" s="16">
        <v>0</v>
      </c>
      <c r="BY523" s="16">
        <v>0</v>
      </c>
      <c r="BZ523" s="16">
        <v>0</v>
      </c>
      <c r="CA523" s="16">
        <v>0</v>
      </c>
      <c r="CB523" s="16">
        <v>0</v>
      </c>
      <c r="CC523" s="16">
        <v>0</v>
      </c>
      <c r="CD523" s="16">
        <f t="shared" si="8"/>
        <v>5596</v>
      </c>
    </row>
    <row r="524" spans="1:82" ht="10.5" x14ac:dyDescent="0.35">
      <c r="A524" s="33">
        <v>519</v>
      </c>
      <c r="B524" s="15" t="s">
        <v>533</v>
      </c>
      <c r="C524" s="16">
        <v>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1590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0</v>
      </c>
      <c r="AO524" s="16">
        <v>0</v>
      </c>
      <c r="AP524" s="16">
        <v>0</v>
      </c>
      <c r="AQ524" s="16">
        <v>0</v>
      </c>
      <c r="AR524" s="16">
        <v>0</v>
      </c>
      <c r="AS524" s="16">
        <v>0</v>
      </c>
      <c r="AT524" s="16">
        <v>0</v>
      </c>
      <c r="AU524" s="16">
        <v>0</v>
      </c>
      <c r="AV524" s="16">
        <v>0</v>
      </c>
      <c r="AW524" s="16">
        <v>0</v>
      </c>
      <c r="AX524" s="16">
        <v>0</v>
      </c>
      <c r="AY524" s="16">
        <v>0</v>
      </c>
      <c r="AZ524" s="16">
        <v>0</v>
      </c>
      <c r="BA524" s="16">
        <v>0</v>
      </c>
      <c r="BB524" s="16">
        <v>0</v>
      </c>
      <c r="BC524" s="16">
        <v>0</v>
      </c>
      <c r="BD524" s="16">
        <v>0</v>
      </c>
      <c r="BE524" s="16">
        <v>0</v>
      </c>
      <c r="BF524" s="16">
        <v>0</v>
      </c>
      <c r="BG524" s="16">
        <v>0</v>
      </c>
      <c r="BH524" s="16">
        <v>0</v>
      </c>
      <c r="BI524" s="16">
        <v>0</v>
      </c>
      <c r="BJ524" s="16">
        <v>0</v>
      </c>
      <c r="BK524" s="16">
        <v>0</v>
      </c>
      <c r="BL524" s="16">
        <v>0</v>
      </c>
      <c r="BM524" s="16">
        <v>0</v>
      </c>
      <c r="BN524" s="16">
        <v>0</v>
      </c>
      <c r="BO524" s="16">
        <v>0</v>
      </c>
      <c r="BP524" s="16">
        <v>0</v>
      </c>
      <c r="BQ524" s="16">
        <v>0</v>
      </c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  <c r="BW524" s="16">
        <v>0</v>
      </c>
      <c r="BX524" s="16">
        <v>0</v>
      </c>
      <c r="BY524" s="16">
        <v>0</v>
      </c>
      <c r="BZ524" s="16">
        <v>0</v>
      </c>
      <c r="CA524" s="16">
        <v>0</v>
      </c>
      <c r="CB524" s="16">
        <v>0</v>
      </c>
      <c r="CC524" s="16">
        <v>0</v>
      </c>
      <c r="CD524" s="16">
        <f t="shared" si="8"/>
        <v>1590</v>
      </c>
    </row>
    <row r="525" spans="1:82" ht="10.5" x14ac:dyDescent="0.35">
      <c r="A525" s="33">
        <v>520</v>
      </c>
      <c r="B525" s="15" t="s">
        <v>534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15271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0</v>
      </c>
      <c r="AO525" s="16">
        <v>0</v>
      </c>
      <c r="AP525" s="16">
        <v>0</v>
      </c>
      <c r="AQ525" s="16">
        <v>0</v>
      </c>
      <c r="AR525" s="16">
        <v>0</v>
      </c>
      <c r="AS525" s="16">
        <v>0</v>
      </c>
      <c r="AT525" s="16">
        <v>0</v>
      </c>
      <c r="AU525" s="16">
        <v>0</v>
      </c>
      <c r="AV525" s="16">
        <v>0</v>
      </c>
      <c r="AW525" s="16">
        <v>0</v>
      </c>
      <c r="AX525" s="16">
        <v>0</v>
      </c>
      <c r="AY525" s="16">
        <v>0</v>
      </c>
      <c r="AZ525" s="16">
        <v>0</v>
      </c>
      <c r="BA525" s="16">
        <v>0</v>
      </c>
      <c r="BB525" s="16">
        <v>0</v>
      </c>
      <c r="BC525" s="16">
        <v>0</v>
      </c>
      <c r="BD525" s="16">
        <v>0</v>
      </c>
      <c r="BE525" s="16">
        <v>0</v>
      </c>
      <c r="BF525" s="16">
        <v>0</v>
      </c>
      <c r="BG525" s="16">
        <v>0</v>
      </c>
      <c r="BH525" s="16">
        <v>0</v>
      </c>
      <c r="BI525" s="16">
        <v>0</v>
      </c>
      <c r="BJ525" s="16">
        <v>0</v>
      </c>
      <c r="BK525" s="16">
        <v>0</v>
      </c>
      <c r="BL525" s="16">
        <v>0</v>
      </c>
      <c r="BM525" s="16">
        <v>0</v>
      </c>
      <c r="BN525" s="16">
        <v>0</v>
      </c>
      <c r="BO525" s="16">
        <v>0</v>
      </c>
      <c r="BP525" s="16">
        <v>0</v>
      </c>
      <c r="BQ525" s="16">
        <v>0</v>
      </c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  <c r="BW525" s="16">
        <v>0</v>
      </c>
      <c r="BX525" s="16">
        <v>0</v>
      </c>
      <c r="BY525" s="16">
        <v>0</v>
      </c>
      <c r="BZ525" s="16">
        <v>0</v>
      </c>
      <c r="CA525" s="16">
        <v>0</v>
      </c>
      <c r="CB525" s="16">
        <v>0</v>
      </c>
      <c r="CC525" s="16">
        <v>0</v>
      </c>
      <c r="CD525" s="16">
        <f t="shared" si="8"/>
        <v>15271</v>
      </c>
    </row>
    <row r="526" spans="1:82" ht="10.5" x14ac:dyDescent="0.35">
      <c r="A526" s="33">
        <v>521</v>
      </c>
      <c r="B526" s="15" t="s">
        <v>535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11850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0</v>
      </c>
      <c r="AO526" s="16">
        <v>0</v>
      </c>
      <c r="AP526" s="16">
        <v>0</v>
      </c>
      <c r="AQ526" s="16">
        <v>0</v>
      </c>
      <c r="AR526" s="16">
        <v>0</v>
      </c>
      <c r="AS526" s="16">
        <v>0</v>
      </c>
      <c r="AT526" s="16">
        <v>0</v>
      </c>
      <c r="AU526" s="16">
        <v>0</v>
      </c>
      <c r="AV526" s="16">
        <v>0</v>
      </c>
      <c r="AW526" s="16">
        <v>0</v>
      </c>
      <c r="AX526" s="16">
        <v>0</v>
      </c>
      <c r="AY526" s="16">
        <v>0</v>
      </c>
      <c r="AZ526" s="16">
        <v>0</v>
      </c>
      <c r="BA526" s="16">
        <v>0</v>
      </c>
      <c r="BB526" s="16">
        <v>0</v>
      </c>
      <c r="BC526" s="16">
        <v>0</v>
      </c>
      <c r="BD526" s="16">
        <v>0</v>
      </c>
      <c r="BE526" s="16">
        <v>0</v>
      </c>
      <c r="BF526" s="16">
        <v>0</v>
      </c>
      <c r="BG526" s="16">
        <v>0</v>
      </c>
      <c r="BH526" s="16">
        <v>0</v>
      </c>
      <c r="BI526" s="16">
        <v>0</v>
      </c>
      <c r="BJ526" s="16">
        <v>0</v>
      </c>
      <c r="BK526" s="16">
        <v>0</v>
      </c>
      <c r="BL526" s="16">
        <v>0</v>
      </c>
      <c r="BM526" s="16">
        <v>0</v>
      </c>
      <c r="BN526" s="16">
        <v>0</v>
      </c>
      <c r="BO526" s="16">
        <v>0</v>
      </c>
      <c r="BP526" s="16">
        <v>0</v>
      </c>
      <c r="BQ526" s="16">
        <v>0</v>
      </c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  <c r="BW526" s="16">
        <v>0</v>
      </c>
      <c r="BX526" s="16">
        <v>0</v>
      </c>
      <c r="BY526" s="16">
        <v>0</v>
      </c>
      <c r="BZ526" s="16">
        <v>0</v>
      </c>
      <c r="CA526" s="16">
        <v>0</v>
      </c>
      <c r="CB526" s="16">
        <v>0</v>
      </c>
      <c r="CC526" s="16">
        <v>0</v>
      </c>
      <c r="CD526" s="16">
        <f t="shared" si="8"/>
        <v>11850</v>
      </c>
    </row>
    <row r="527" spans="1:82" ht="10.5" x14ac:dyDescent="0.35">
      <c r="A527" s="33">
        <v>522</v>
      </c>
      <c r="B527" s="15" t="s">
        <v>536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0</v>
      </c>
      <c r="AO527" s="16">
        <v>0</v>
      </c>
      <c r="AP527" s="16">
        <v>0</v>
      </c>
      <c r="AQ527" s="16">
        <v>0</v>
      </c>
      <c r="AR527" s="16">
        <v>0</v>
      </c>
      <c r="AS527" s="16">
        <v>0</v>
      </c>
      <c r="AT527" s="16">
        <v>0</v>
      </c>
      <c r="AU527" s="16">
        <v>0</v>
      </c>
      <c r="AV527" s="16">
        <v>0</v>
      </c>
      <c r="AW527" s="16">
        <v>0</v>
      </c>
      <c r="AX527" s="16">
        <v>0</v>
      </c>
      <c r="AY527" s="16">
        <v>0</v>
      </c>
      <c r="AZ527" s="16">
        <v>0</v>
      </c>
      <c r="BA527" s="16">
        <v>0</v>
      </c>
      <c r="BB527" s="16">
        <v>0</v>
      </c>
      <c r="BC527" s="16">
        <v>0</v>
      </c>
      <c r="BD527" s="16">
        <v>0</v>
      </c>
      <c r="BE527" s="16">
        <v>0</v>
      </c>
      <c r="BF527" s="16">
        <v>43</v>
      </c>
      <c r="BG527" s="16">
        <v>0</v>
      </c>
      <c r="BH527" s="16">
        <v>0</v>
      </c>
      <c r="BI527" s="16">
        <v>0</v>
      </c>
      <c r="BJ527" s="16">
        <v>0</v>
      </c>
      <c r="BK527" s="16">
        <v>0</v>
      </c>
      <c r="BL527" s="16">
        <v>0</v>
      </c>
      <c r="BM527" s="16">
        <v>0</v>
      </c>
      <c r="BN527" s="16">
        <v>0</v>
      </c>
      <c r="BO527" s="16">
        <v>0</v>
      </c>
      <c r="BP527" s="16">
        <v>0</v>
      </c>
      <c r="BQ527" s="16">
        <v>0</v>
      </c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  <c r="BW527" s="16">
        <v>0</v>
      </c>
      <c r="BX527" s="16">
        <v>0</v>
      </c>
      <c r="BY527" s="16">
        <v>0</v>
      </c>
      <c r="BZ527" s="16">
        <v>0</v>
      </c>
      <c r="CA527" s="16">
        <v>0</v>
      </c>
      <c r="CB527" s="16">
        <v>0</v>
      </c>
      <c r="CC527" s="16">
        <v>0</v>
      </c>
      <c r="CD527" s="16">
        <f t="shared" si="8"/>
        <v>43</v>
      </c>
    </row>
    <row r="528" spans="1:82" ht="10.5" x14ac:dyDescent="0.35">
      <c r="A528" s="33">
        <v>523</v>
      </c>
      <c r="B528" s="15" t="s">
        <v>537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0</v>
      </c>
      <c r="AO528" s="16">
        <v>0</v>
      </c>
      <c r="AP528" s="16">
        <v>0</v>
      </c>
      <c r="AQ528" s="16">
        <v>0</v>
      </c>
      <c r="AR528" s="16">
        <v>0</v>
      </c>
      <c r="AS528" s="16">
        <v>0</v>
      </c>
      <c r="AT528" s="16">
        <v>0</v>
      </c>
      <c r="AU528" s="16">
        <v>0</v>
      </c>
      <c r="AV528" s="16">
        <v>0</v>
      </c>
      <c r="AW528" s="16">
        <v>0</v>
      </c>
      <c r="AX528" s="16">
        <v>0</v>
      </c>
      <c r="AY528" s="16">
        <v>0</v>
      </c>
      <c r="AZ528" s="16">
        <v>0</v>
      </c>
      <c r="BA528" s="16">
        <v>0</v>
      </c>
      <c r="BB528" s="16">
        <v>0</v>
      </c>
      <c r="BC528" s="16">
        <v>0</v>
      </c>
      <c r="BD528" s="16">
        <v>0</v>
      </c>
      <c r="BE528" s="16">
        <v>0</v>
      </c>
      <c r="BF528" s="16">
        <v>0</v>
      </c>
      <c r="BG528" s="16">
        <v>0</v>
      </c>
      <c r="BH528" s="16">
        <v>0</v>
      </c>
      <c r="BI528" s="16">
        <v>0</v>
      </c>
      <c r="BJ528" s="16">
        <v>0</v>
      </c>
      <c r="BK528" s="16">
        <v>0</v>
      </c>
      <c r="BL528" s="16">
        <v>0</v>
      </c>
      <c r="BM528" s="16">
        <v>334</v>
      </c>
      <c r="BN528" s="16">
        <v>0</v>
      </c>
      <c r="BO528" s="16">
        <v>0</v>
      </c>
      <c r="BP528" s="16">
        <v>0</v>
      </c>
      <c r="BQ528" s="16">
        <v>0</v>
      </c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  <c r="BW528" s="16">
        <v>0</v>
      </c>
      <c r="BX528" s="16">
        <v>0</v>
      </c>
      <c r="BY528" s="16">
        <v>0</v>
      </c>
      <c r="BZ528" s="16">
        <v>0</v>
      </c>
      <c r="CA528" s="16">
        <v>0</v>
      </c>
      <c r="CB528" s="16">
        <v>0</v>
      </c>
      <c r="CC528" s="16">
        <v>0</v>
      </c>
      <c r="CD528" s="16">
        <f t="shared" si="8"/>
        <v>334</v>
      </c>
    </row>
    <row r="529" spans="1:82" ht="10.5" x14ac:dyDescent="0.35">
      <c r="A529" s="33">
        <v>524</v>
      </c>
      <c r="B529" s="15" t="s">
        <v>538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258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0</v>
      </c>
      <c r="AO529" s="16">
        <v>0</v>
      </c>
      <c r="AP529" s="16">
        <v>0</v>
      </c>
      <c r="AQ529" s="16">
        <v>0</v>
      </c>
      <c r="AR529" s="16">
        <v>0</v>
      </c>
      <c r="AS529" s="16">
        <v>0</v>
      </c>
      <c r="AT529" s="16">
        <v>0</v>
      </c>
      <c r="AU529" s="16">
        <v>0</v>
      </c>
      <c r="AV529" s="16">
        <v>0</v>
      </c>
      <c r="AW529" s="16">
        <v>0</v>
      </c>
      <c r="AX529" s="16">
        <v>0</v>
      </c>
      <c r="AY529" s="16">
        <v>0</v>
      </c>
      <c r="AZ529" s="16">
        <v>0</v>
      </c>
      <c r="BA529" s="16">
        <v>0</v>
      </c>
      <c r="BB529" s="16">
        <v>0</v>
      </c>
      <c r="BC529" s="16">
        <v>0</v>
      </c>
      <c r="BD529" s="16">
        <v>0</v>
      </c>
      <c r="BE529" s="16">
        <v>0</v>
      </c>
      <c r="BF529" s="16">
        <v>0</v>
      </c>
      <c r="BG529" s="16">
        <v>0</v>
      </c>
      <c r="BH529" s="16">
        <v>0</v>
      </c>
      <c r="BI529" s="16">
        <v>0</v>
      </c>
      <c r="BJ529" s="16">
        <v>0</v>
      </c>
      <c r="BK529" s="16">
        <v>0</v>
      </c>
      <c r="BL529" s="16">
        <v>0</v>
      </c>
      <c r="BM529" s="16">
        <v>0</v>
      </c>
      <c r="BN529" s="16">
        <v>0</v>
      </c>
      <c r="BO529" s="16">
        <v>0</v>
      </c>
      <c r="BP529" s="16">
        <v>0</v>
      </c>
      <c r="BQ529" s="16">
        <v>0</v>
      </c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  <c r="BW529" s="16">
        <v>0</v>
      </c>
      <c r="BX529" s="16">
        <v>0</v>
      </c>
      <c r="BY529" s="16">
        <v>0</v>
      </c>
      <c r="BZ529" s="16">
        <v>0</v>
      </c>
      <c r="CA529" s="16">
        <v>0</v>
      </c>
      <c r="CB529" s="16">
        <v>0</v>
      </c>
      <c r="CC529" s="16">
        <v>0</v>
      </c>
      <c r="CD529" s="16">
        <f t="shared" si="8"/>
        <v>258</v>
      </c>
    </row>
    <row r="530" spans="1:82" ht="10.5" x14ac:dyDescent="0.35">
      <c r="A530" s="33">
        <v>525</v>
      </c>
      <c r="B530" s="15" t="s">
        <v>539</v>
      </c>
      <c r="C530" s="16">
        <v>0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0</v>
      </c>
      <c r="AO530" s="16">
        <v>0</v>
      </c>
      <c r="AP530" s="16">
        <v>0</v>
      </c>
      <c r="AQ530" s="16">
        <v>0</v>
      </c>
      <c r="AR530" s="16">
        <v>0</v>
      </c>
      <c r="AS530" s="16">
        <v>0</v>
      </c>
      <c r="AT530" s="16">
        <v>0</v>
      </c>
      <c r="AU530" s="16">
        <v>0</v>
      </c>
      <c r="AV530" s="16">
        <v>0</v>
      </c>
      <c r="AW530" s="16">
        <v>0</v>
      </c>
      <c r="AX530" s="16">
        <v>0</v>
      </c>
      <c r="AY530" s="16">
        <v>8643</v>
      </c>
      <c r="AZ530" s="16">
        <v>0</v>
      </c>
      <c r="BA530" s="16">
        <v>0</v>
      </c>
      <c r="BB530" s="16">
        <v>0</v>
      </c>
      <c r="BC530" s="16">
        <v>0</v>
      </c>
      <c r="BD530" s="16">
        <v>0</v>
      </c>
      <c r="BE530" s="16">
        <v>0</v>
      </c>
      <c r="BF530" s="16">
        <v>0</v>
      </c>
      <c r="BG530" s="16">
        <v>0</v>
      </c>
      <c r="BH530" s="16">
        <v>0</v>
      </c>
      <c r="BI530" s="16">
        <v>0</v>
      </c>
      <c r="BJ530" s="16">
        <v>0</v>
      </c>
      <c r="BK530" s="16">
        <v>0</v>
      </c>
      <c r="BL530" s="16">
        <v>0</v>
      </c>
      <c r="BM530" s="16">
        <v>0</v>
      </c>
      <c r="BN530" s="16">
        <v>0</v>
      </c>
      <c r="BO530" s="16">
        <v>0</v>
      </c>
      <c r="BP530" s="16">
        <v>0</v>
      </c>
      <c r="BQ530" s="16">
        <v>0</v>
      </c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  <c r="BW530" s="16">
        <v>0</v>
      </c>
      <c r="BX530" s="16">
        <v>0</v>
      </c>
      <c r="BY530" s="16">
        <v>0</v>
      </c>
      <c r="BZ530" s="16">
        <v>0</v>
      </c>
      <c r="CA530" s="16">
        <v>0</v>
      </c>
      <c r="CB530" s="16">
        <v>0</v>
      </c>
      <c r="CC530" s="16">
        <v>0</v>
      </c>
      <c r="CD530" s="16">
        <f t="shared" si="8"/>
        <v>8643</v>
      </c>
    </row>
    <row r="531" spans="1:82" ht="10.5" x14ac:dyDescent="0.35">
      <c r="A531" s="33">
        <v>526</v>
      </c>
      <c r="B531" s="15" t="s">
        <v>540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3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0</v>
      </c>
      <c r="AO531" s="16">
        <v>0</v>
      </c>
      <c r="AP531" s="16">
        <v>0</v>
      </c>
      <c r="AQ531" s="16">
        <v>0</v>
      </c>
      <c r="AR531" s="16">
        <v>0</v>
      </c>
      <c r="AS531" s="16">
        <v>0</v>
      </c>
      <c r="AT531" s="16">
        <v>0</v>
      </c>
      <c r="AU531" s="16">
        <v>0</v>
      </c>
      <c r="AV531" s="16">
        <v>0</v>
      </c>
      <c r="AW531" s="16">
        <v>0</v>
      </c>
      <c r="AX531" s="16">
        <v>0</v>
      </c>
      <c r="AY531" s="16">
        <v>0</v>
      </c>
      <c r="AZ531" s="16">
        <v>0</v>
      </c>
      <c r="BA531" s="16">
        <v>0</v>
      </c>
      <c r="BB531" s="16">
        <v>0</v>
      </c>
      <c r="BC531" s="16">
        <v>0</v>
      </c>
      <c r="BD531" s="16">
        <v>0</v>
      </c>
      <c r="BE531" s="16">
        <v>0</v>
      </c>
      <c r="BF531" s="16">
        <v>0</v>
      </c>
      <c r="BG531" s="16">
        <v>0</v>
      </c>
      <c r="BH531" s="16">
        <v>0</v>
      </c>
      <c r="BI531" s="16">
        <v>0</v>
      </c>
      <c r="BJ531" s="16">
        <v>0</v>
      </c>
      <c r="BK531" s="16">
        <v>0</v>
      </c>
      <c r="BL531" s="16">
        <v>0</v>
      </c>
      <c r="BM531" s="16">
        <v>0</v>
      </c>
      <c r="BN531" s="16">
        <v>0</v>
      </c>
      <c r="BO531" s="16">
        <v>0</v>
      </c>
      <c r="BP531" s="16">
        <v>0</v>
      </c>
      <c r="BQ531" s="16">
        <v>0</v>
      </c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  <c r="BW531" s="16">
        <v>0</v>
      </c>
      <c r="BX531" s="16">
        <v>0</v>
      </c>
      <c r="BY531" s="16">
        <v>0</v>
      </c>
      <c r="BZ531" s="16">
        <v>0</v>
      </c>
      <c r="CA531" s="16">
        <v>0</v>
      </c>
      <c r="CB531" s="16">
        <v>0</v>
      </c>
      <c r="CC531" s="16">
        <v>0</v>
      </c>
      <c r="CD531" s="16">
        <f t="shared" si="8"/>
        <v>3</v>
      </c>
    </row>
    <row r="532" spans="1:82" ht="10.5" x14ac:dyDescent="0.35">
      <c r="A532" s="33">
        <v>527</v>
      </c>
      <c r="B532" s="15" t="s">
        <v>541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0</v>
      </c>
      <c r="AO532" s="16">
        <v>0</v>
      </c>
      <c r="AP532" s="16">
        <v>0</v>
      </c>
      <c r="AQ532" s="16">
        <v>0</v>
      </c>
      <c r="AR532" s="16">
        <v>0</v>
      </c>
      <c r="AS532" s="16">
        <v>0</v>
      </c>
      <c r="AT532" s="16">
        <v>0</v>
      </c>
      <c r="AU532" s="16">
        <v>0</v>
      </c>
      <c r="AV532" s="16">
        <v>0</v>
      </c>
      <c r="AW532" s="16">
        <v>0</v>
      </c>
      <c r="AX532" s="16">
        <v>0</v>
      </c>
      <c r="AY532" s="16">
        <v>0</v>
      </c>
      <c r="AZ532" s="16">
        <v>0</v>
      </c>
      <c r="BA532" s="16">
        <v>0</v>
      </c>
      <c r="BB532" s="16">
        <v>0</v>
      </c>
      <c r="BC532" s="16">
        <v>0</v>
      </c>
      <c r="BD532" s="16">
        <v>0</v>
      </c>
      <c r="BE532" s="16">
        <v>0</v>
      </c>
      <c r="BF532" s="16">
        <v>0</v>
      </c>
      <c r="BG532" s="16">
        <v>0</v>
      </c>
      <c r="BH532" s="16">
        <v>0</v>
      </c>
      <c r="BI532" s="16">
        <v>0</v>
      </c>
      <c r="BJ532" s="16">
        <v>0</v>
      </c>
      <c r="BK532" s="16">
        <v>0</v>
      </c>
      <c r="BL532" s="16">
        <v>0</v>
      </c>
      <c r="BM532" s="16">
        <v>0</v>
      </c>
      <c r="BN532" s="16">
        <v>0</v>
      </c>
      <c r="BO532" s="16">
        <v>0</v>
      </c>
      <c r="BP532" s="16">
        <v>0</v>
      </c>
      <c r="BQ532" s="16">
        <v>0</v>
      </c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  <c r="BW532" s="16">
        <v>0</v>
      </c>
      <c r="BX532" s="16">
        <v>0</v>
      </c>
      <c r="BY532" s="16">
        <v>0</v>
      </c>
      <c r="BZ532" s="16">
        <v>0</v>
      </c>
      <c r="CA532" s="16">
        <v>0</v>
      </c>
      <c r="CB532" s="16">
        <v>0</v>
      </c>
      <c r="CC532" s="16">
        <v>0</v>
      </c>
      <c r="CD532" s="16">
        <f t="shared" si="8"/>
        <v>0</v>
      </c>
    </row>
    <row r="533" spans="1:82" ht="10.5" x14ac:dyDescent="0.35">
      <c r="A533" s="33">
        <v>528</v>
      </c>
      <c r="B533" s="15" t="s">
        <v>542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33</v>
      </c>
      <c r="S533" s="16">
        <v>5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0</v>
      </c>
      <c r="AO533" s="16">
        <v>0</v>
      </c>
      <c r="AP533" s="16">
        <v>0</v>
      </c>
      <c r="AQ533" s="16">
        <v>0</v>
      </c>
      <c r="AR533" s="16">
        <v>0</v>
      </c>
      <c r="AS533" s="16">
        <v>0</v>
      </c>
      <c r="AT533" s="16">
        <v>0</v>
      </c>
      <c r="AU533" s="16">
        <v>0</v>
      </c>
      <c r="AV533" s="16">
        <v>0</v>
      </c>
      <c r="AW533" s="16">
        <v>0</v>
      </c>
      <c r="AX533" s="16">
        <v>0</v>
      </c>
      <c r="AY533" s="16">
        <v>0</v>
      </c>
      <c r="AZ533" s="16">
        <v>0</v>
      </c>
      <c r="BA533" s="16">
        <v>0</v>
      </c>
      <c r="BB533" s="16">
        <v>0</v>
      </c>
      <c r="BC533" s="16">
        <v>0</v>
      </c>
      <c r="BD533" s="16">
        <v>0</v>
      </c>
      <c r="BE533" s="16">
        <v>0</v>
      </c>
      <c r="BF533" s="16">
        <v>0</v>
      </c>
      <c r="BG533" s="16">
        <v>0</v>
      </c>
      <c r="BH533" s="16">
        <v>0</v>
      </c>
      <c r="BI533" s="16">
        <v>0</v>
      </c>
      <c r="BJ533" s="16">
        <v>0</v>
      </c>
      <c r="BK533" s="16">
        <v>0</v>
      </c>
      <c r="BL533" s="16">
        <v>0</v>
      </c>
      <c r="BM533" s="16">
        <v>0</v>
      </c>
      <c r="BN533" s="16">
        <v>0</v>
      </c>
      <c r="BO533" s="16">
        <v>0</v>
      </c>
      <c r="BP533" s="16">
        <v>0</v>
      </c>
      <c r="BQ533" s="16">
        <v>0</v>
      </c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  <c r="BW533" s="16">
        <v>0</v>
      </c>
      <c r="BX533" s="16">
        <v>0</v>
      </c>
      <c r="BY533" s="16">
        <v>0</v>
      </c>
      <c r="BZ533" s="16">
        <v>0</v>
      </c>
      <c r="CA533" s="16">
        <v>0</v>
      </c>
      <c r="CB533" s="16">
        <v>0</v>
      </c>
      <c r="CC533" s="16">
        <v>0</v>
      </c>
      <c r="CD533" s="16">
        <f t="shared" si="8"/>
        <v>38</v>
      </c>
    </row>
    <row r="534" spans="1:82" ht="10.5" x14ac:dyDescent="0.35">
      <c r="A534" s="33">
        <v>529</v>
      </c>
      <c r="B534" s="15" t="s">
        <v>543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6">
        <v>0</v>
      </c>
      <c r="AV534" s="16">
        <v>0</v>
      </c>
      <c r="AW534" s="16">
        <v>0</v>
      </c>
      <c r="AX534" s="16">
        <v>0</v>
      </c>
      <c r="AY534" s="16">
        <v>0</v>
      </c>
      <c r="AZ534" s="16">
        <v>0</v>
      </c>
      <c r="BA534" s="16">
        <v>0</v>
      </c>
      <c r="BB534" s="16">
        <v>0</v>
      </c>
      <c r="BC534" s="16">
        <v>0</v>
      </c>
      <c r="BD534" s="16">
        <v>0</v>
      </c>
      <c r="BE534" s="16">
        <v>0</v>
      </c>
      <c r="BF534" s="16">
        <v>0</v>
      </c>
      <c r="BG534" s="16">
        <v>0</v>
      </c>
      <c r="BH534" s="16">
        <v>0</v>
      </c>
      <c r="BI534" s="16">
        <v>0</v>
      </c>
      <c r="BJ534" s="16">
        <v>0</v>
      </c>
      <c r="BK534" s="16">
        <v>0</v>
      </c>
      <c r="BL534" s="16">
        <v>0</v>
      </c>
      <c r="BM534" s="16">
        <v>0</v>
      </c>
      <c r="BN534" s="16">
        <v>0</v>
      </c>
      <c r="BO534" s="16">
        <v>0</v>
      </c>
      <c r="BP534" s="16">
        <v>0</v>
      </c>
      <c r="BQ534" s="16">
        <v>0</v>
      </c>
      <c r="BR534" s="16">
        <v>0</v>
      </c>
      <c r="BS534" s="16">
        <v>0</v>
      </c>
      <c r="BT534" s="16">
        <v>0</v>
      </c>
      <c r="BU534" s="16">
        <v>0</v>
      </c>
      <c r="BV534" s="16">
        <v>41</v>
      </c>
      <c r="BW534" s="16">
        <v>0</v>
      </c>
      <c r="BX534" s="16">
        <v>0</v>
      </c>
      <c r="BY534" s="16">
        <v>0</v>
      </c>
      <c r="BZ534" s="16">
        <v>0</v>
      </c>
      <c r="CA534" s="16">
        <v>0</v>
      </c>
      <c r="CB534" s="16">
        <v>0</v>
      </c>
      <c r="CC534" s="16">
        <v>0</v>
      </c>
      <c r="CD534" s="16">
        <f t="shared" si="8"/>
        <v>41</v>
      </c>
    </row>
    <row r="535" spans="1:82" ht="10.5" x14ac:dyDescent="0.35">
      <c r="A535" s="33">
        <v>530</v>
      </c>
      <c r="B535" s="15" t="s">
        <v>544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359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6">
        <v>0</v>
      </c>
      <c r="AP535" s="16">
        <v>0</v>
      </c>
      <c r="AQ535" s="16">
        <v>0</v>
      </c>
      <c r="AR535" s="16">
        <v>0</v>
      </c>
      <c r="AS535" s="16">
        <v>0</v>
      </c>
      <c r="AT535" s="16">
        <v>0</v>
      </c>
      <c r="AU535" s="16">
        <v>0</v>
      </c>
      <c r="AV535" s="16">
        <v>0</v>
      </c>
      <c r="AW535" s="16">
        <v>0</v>
      </c>
      <c r="AX535" s="16">
        <v>0</v>
      </c>
      <c r="AY535" s="16">
        <v>0</v>
      </c>
      <c r="AZ535" s="16">
        <v>0</v>
      </c>
      <c r="BA535" s="16">
        <v>0</v>
      </c>
      <c r="BB535" s="16">
        <v>0</v>
      </c>
      <c r="BC535" s="16">
        <v>0</v>
      </c>
      <c r="BD535" s="16">
        <v>0</v>
      </c>
      <c r="BE535" s="16">
        <v>0</v>
      </c>
      <c r="BF535" s="16">
        <v>0</v>
      </c>
      <c r="BG535" s="16">
        <v>0</v>
      </c>
      <c r="BH535" s="16">
        <v>0</v>
      </c>
      <c r="BI535" s="16">
        <v>0</v>
      </c>
      <c r="BJ535" s="16">
        <v>0</v>
      </c>
      <c r="BK535" s="16">
        <v>0</v>
      </c>
      <c r="BL535" s="16">
        <v>0</v>
      </c>
      <c r="BM535" s="16">
        <v>0</v>
      </c>
      <c r="BN535" s="16">
        <v>0</v>
      </c>
      <c r="BO535" s="16">
        <v>0</v>
      </c>
      <c r="BP535" s="16">
        <v>0</v>
      </c>
      <c r="BQ535" s="16">
        <v>0</v>
      </c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  <c r="BW535" s="16">
        <v>0</v>
      </c>
      <c r="BX535" s="16">
        <v>0</v>
      </c>
      <c r="BY535" s="16">
        <v>0</v>
      </c>
      <c r="BZ535" s="16">
        <v>0</v>
      </c>
      <c r="CA535" s="16">
        <v>0</v>
      </c>
      <c r="CB535" s="16">
        <v>0</v>
      </c>
      <c r="CC535" s="16">
        <v>0</v>
      </c>
      <c r="CD535" s="16">
        <f t="shared" si="8"/>
        <v>359</v>
      </c>
    </row>
    <row r="536" spans="1:82" ht="10.5" x14ac:dyDescent="0.35">
      <c r="A536" s="33">
        <v>531</v>
      </c>
      <c r="B536" s="15" t="s">
        <v>545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72</v>
      </c>
      <c r="AK536" s="16">
        <v>0</v>
      </c>
      <c r="AL536" s="16">
        <v>0</v>
      </c>
      <c r="AM536" s="16">
        <v>0</v>
      </c>
      <c r="AN536" s="16">
        <v>0</v>
      </c>
      <c r="AO536" s="16">
        <v>0</v>
      </c>
      <c r="AP536" s="16">
        <v>0</v>
      </c>
      <c r="AQ536" s="16">
        <v>0</v>
      </c>
      <c r="AR536" s="16">
        <v>0</v>
      </c>
      <c r="AS536" s="16">
        <v>0</v>
      </c>
      <c r="AT536" s="16">
        <v>0</v>
      </c>
      <c r="AU536" s="16">
        <v>0</v>
      </c>
      <c r="AV536" s="16">
        <v>0</v>
      </c>
      <c r="AW536" s="16">
        <v>0</v>
      </c>
      <c r="AX536" s="16">
        <v>0</v>
      </c>
      <c r="AY536" s="16">
        <v>0</v>
      </c>
      <c r="AZ536" s="16">
        <v>0</v>
      </c>
      <c r="BA536" s="16">
        <v>0</v>
      </c>
      <c r="BB536" s="16">
        <v>0</v>
      </c>
      <c r="BC536" s="16">
        <v>0</v>
      </c>
      <c r="BD536" s="16">
        <v>0</v>
      </c>
      <c r="BE536" s="16">
        <v>0</v>
      </c>
      <c r="BF536" s="16">
        <v>0</v>
      </c>
      <c r="BG536" s="16">
        <v>0</v>
      </c>
      <c r="BH536" s="16">
        <v>0</v>
      </c>
      <c r="BI536" s="16">
        <v>0</v>
      </c>
      <c r="BJ536" s="16">
        <v>0</v>
      </c>
      <c r="BK536" s="16">
        <v>0</v>
      </c>
      <c r="BL536" s="16">
        <v>0</v>
      </c>
      <c r="BM536" s="16">
        <v>0</v>
      </c>
      <c r="BN536" s="16">
        <v>0</v>
      </c>
      <c r="BO536" s="16">
        <v>0</v>
      </c>
      <c r="BP536" s="16">
        <v>0</v>
      </c>
      <c r="BQ536" s="16">
        <v>0</v>
      </c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  <c r="BW536" s="16">
        <v>0</v>
      </c>
      <c r="BX536" s="16">
        <v>0</v>
      </c>
      <c r="BY536" s="16">
        <v>0</v>
      </c>
      <c r="BZ536" s="16">
        <v>0</v>
      </c>
      <c r="CA536" s="16">
        <v>0</v>
      </c>
      <c r="CB536" s="16">
        <v>0</v>
      </c>
      <c r="CC536" s="16">
        <v>0</v>
      </c>
      <c r="CD536" s="16">
        <f t="shared" si="8"/>
        <v>72</v>
      </c>
    </row>
    <row r="537" spans="1:82" ht="10.5" x14ac:dyDescent="0.35">
      <c r="A537" s="33">
        <v>532</v>
      </c>
      <c r="B537" s="15" t="s">
        <v>546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1047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0</v>
      </c>
      <c r="AP537" s="16">
        <v>0</v>
      </c>
      <c r="AQ537" s="16">
        <v>0</v>
      </c>
      <c r="AR537" s="16">
        <v>0</v>
      </c>
      <c r="AS537" s="16">
        <v>0</v>
      </c>
      <c r="AT537" s="16">
        <v>0</v>
      </c>
      <c r="AU537" s="16">
        <v>0</v>
      </c>
      <c r="AV537" s="16">
        <v>0</v>
      </c>
      <c r="AW537" s="16">
        <v>0</v>
      </c>
      <c r="AX537" s="16">
        <v>0</v>
      </c>
      <c r="AY537" s="16">
        <v>0</v>
      </c>
      <c r="AZ537" s="16">
        <v>0</v>
      </c>
      <c r="BA537" s="16">
        <v>0</v>
      </c>
      <c r="BB537" s="16">
        <v>0</v>
      </c>
      <c r="BC537" s="16">
        <v>0</v>
      </c>
      <c r="BD537" s="16">
        <v>0</v>
      </c>
      <c r="BE537" s="16">
        <v>0</v>
      </c>
      <c r="BF537" s="16">
        <v>0</v>
      </c>
      <c r="BG537" s="16">
        <v>0</v>
      </c>
      <c r="BH537" s="16">
        <v>0</v>
      </c>
      <c r="BI537" s="16">
        <v>0</v>
      </c>
      <c r="BJ537" s="16">
        <v>0</v>
      </c>
      <c r="BK537" s="16">
        <v>0</v>
      </c>
      <c r="BL537" s="16">
        <v>0</v>
      </c>
      <c r="BM537" s="16">
        <v>0</v>
      </c>
      <c r="BN537" s="16">
        <v>0</v>
      </c>
      <c r="BO537" s="16">
        <v>0</v>
      </c>
      <c r="BP537" s="16">
        <v>0</v>
      </c>
      <c r="BQ537" s="16">
        <v>0</v>
      </c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  <c r="BW537" s="16">
        <v>0</v>
      </c>
      <c r="BX537" s="16">
        <v>0</v>
      </c>
      <c r="BY537" s="16">
        <v>0</v>
      </c>
      <c r="BZ537" s="16">
        <v>0</v>
      </c>
      <c r="CA537" s="16">
        <v>0</v>
      </c>
      <c r="CB537" s="16">
        <v>0</v>
      </c>
      <c r="CC537" s="16">
        <v>0</v>
      </c>
      <c r="CD537" s="16">
        <f t="shared" si="8"/>
        <v>1047</v>
      </c>
    </row>
    <row r="538" spans="1:82" ht="10.5" x14ac:dyDescent="0.35">
      <c r="A538" s="33">
        <v>533</v>
      </c>
      <c r="B538" s="15" t="s">
        <v>547</v>
      </c>
      <c r="C538" s="16">
        <v>0</v>
      </c>
      <c r="D538" s="16">
        <v>3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6">
        <v>0</v>
      </c>
      <c r="AP538" s="16">
        <v>0</v>
      </c>
      <c r="AQ538" s="16">
        <v>0</v>
      </c>
      <c r="AR538" s="16">
        <v>0</v>
      </c>
      <c r="AS538" s="16">
        <v>0</v>
      </c>
      <c r="AT538" s="16">
        <v>0</v>
      </c>
      <c r="AU538" s="16">
        <v>0</v>
      </c>
      <c r="AV538" s="16">
        <v>0</v>
      </c>
      <c r="AW538" s="16">
        <v>0</v>
      </c>
      <c r="AX538" s="16">
        <v>0</v>
      </c>
      <c r="AY538" s="16">
        <v>0</v>
      </c>
      <c r="AZ538" s="16">
        <v>0</v>
      </c>
      <c r="BA538" s="16">
        <v>0</v>
      </c>
      <c r="BB538" s="16">
        <v>0</v>
      </c>
      <c r="BC538" s="16">
        <v>0</v>
      </c>
      <c r="BD538" s="16">
        <v>0</v>
      </c>
      <c r="BE538" s="16">
        <v>37</v>
      </c>
      <c r="BF538" s="16">
        <v>0</v>
      </c>
      <c r="BG538" s="16">
        <v>0</v>
      </c>
      <c r="BH538" s="16">
        <v>0</v>
      </c>
      <c r="BI538" s="16">
        <v>0</v>
      </c>
      <c r="BJ538" s="16">
        <v>0</v>
      </c>
      <c r="BK538" s="16">
        <v>0</v>
      </c>
      <c r="BL538" s="16">
        <v>0</v>
      </c>
      <c r="BM538" s="16">
        <v>0</v>
      </c>
      <c r="BN538" s="16">
        <v>0</v>
      </c>
      <c r="BO538" s="16">
        <v>0</v>
      </c>
      <c r="BP538" s="16">
        <v>0</v>
      </c>
      <c r="BQ538" s="16">
        <v>0</v>
      </c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  <c r="BW538" s="16">
        <v>0</v>
      </c>
      <c r="BX538" s="16">
        <v>0</v>
      </c>
      <c r="BY538" s="16">
        <v>0</v>
      </c>
      <c r="BZ538" s="16">
        <v>0</v>
      </c>
      <c r="CA538" s="16">
        <v>0</v>
      </c>
      <c r="CB538" s="16">
        <v>0</v>
      </c>
      <c r="CC538" s="16">
        <v>0</v>
      </c>
      <c r="CD538" s="16">
        <f t="shared" si="8"/>
        <v>40</v>
      </c>
    </row>
    <row r="539" spans="1:82" ht="10.5" x14ac:dyDescent="0.35">
      <c r="A539" s="33">
        <v>534</v>
      </c>
      <c r="B539" s="15" t="s">
        <v>548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7771</v>
      </c>
      <c r="AL539" s="16">
        <v>0</v>
      </c>
      <c r="AM539" s="16">
        <v>0</v>
      </c>
      <c r="AN539" s="16">
        <v>0</v>
      </c>
      <c r="AO539" s="16">
        <v>0</v>
      </c>
      <c r="AP539" s="16">
        <v>0</v>
      </c>
      <c r="AQ539" s="16">
        <v>0</v>
      </c>
      <c r="AR539" s="16">
        <v>0</v>
      </c>
      <c r="AS539" s="16">
        <v>0</v>
      </c>
      <c r="AT539" s="16">
        <v>0</v>
      </c>
      <c r="AU539" s="16">
        <v>0</v>
      </c>
      <c r="AV539" s="16">
        <v>0</v>
      </c>
      <c r="AW539" s="16">
        <v>0</v>
      </c>
      <c r="AX539" s="16">
        <v>0</v>
      </c>
      <c r="AY539" s="16">
        <v>0</v>
      </c>
      <c r="AZ539" s="16">
        <v>0</v>
      </c>
      <c r="BA539" s="16">
        <v>0</v>
      </c>
      <c r="BB539" s="16">
        <v>0</v>
      </c>
      <c r="BC539" s="16">
        <v>0</v>
      </c>
      <c r="BD539" s="16">
        <v>0</v>
      </c>
      <c r="BE539" s="16">
        <v>0</v>
      </c>
      <c r="BF539" s="16">
        <v>0</v>
      </c>
      <c r="BG539" s="16">
        <v>0</v>
      </c>
      <c r="BH539" s="16">
        <v>0</v>
      </c>
      <c r="BI539" s="16">
        <v>0</v>
      </c>
      <c r="BJ539" s="16">
        <v>0</v>
      </c>
      <c r="BK539" s="16">
        <v>0</v>
      </c>
      <c r="BL539" s="16">
        <v>0</v>
      </c>
      <c r="BM539" s="16">
        <v>0</v>
      </c>
      <c r="BN539" s="16">
        <v>0</v>
      </c>
      <c r="BO539" s="16">
        <v>0</v>
      </c>
      <c r="BP539" s="16">
        <v>0</v>
      </c>
      <c r="BQ539" s="16">
        <v>0</v>
      </c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  <c r="BW539" s="16">
        <v>0</v>
      </c>
      <c r="BX539" s="16">
        <v>0</v>
      </c>
      <c r="BY539" s="16">
        <v>0</v>
      </c>
      <c r="BZ539" s="16">
        <v>0</v>
      </c>
      <c r="CA539" s="16">
        <v>0</v>
      </c>
      <c r="CB539" s="16">
        <v>0</v>
      </c>
      <c r="CC539" s="16">
        <v>0</v>
      </c>
      <c r="CD539" s="16">
        <f t="shared" si="8"/>
        <v>7771</v>
      </c>
    </row>
    <row r="540" spans="1:82" ht="10.5" x14ac:dyDescent="0.35">
      <c r="A540" s="33">
        <v>535</v>
      </c>
      <c r="B540" s="15" t="s">
        <v>549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5337</v>
      </c>
      <c r="AL540" s="16">
        <v>0</v>
      </c>
      <c r="AM540" s="16">
        <v>0</v>
      </c>
      <c r="AN540" s="16">
        <v>0</v>
      </c>
      <c r="AO540" s="16">
        <v>0</v>
      </c>
      <c r="AP540" s="16">
        <v>0</v>
      </c>
      <c r="AQ540" s="16">
        <v>0</v>
      </c>
      <c r="AR540" s="16">
        <v>0</v>
      </c>
      <c r="AS540" s="16">
        <v>0</v>
      </c>
      <c r="AT540" s="16">
        <v>0</v>
      </c>
      <c r="AU540" s="16">
        <v>0</v>
      </c>
      <c r="AV540" s="16">
        <v>0</v>
      </c>
      <c r="AW540" s="16">
        <v>0</v>
      </c>
      <c r="AX540" s="16">
        <v>0</v>
      </c>
      <c r="AY540" s="16">
        <v>0</v>
      </c>
      <c r="AZ540" s="16">
        <v>0</v>
      </c>
      <c r="BA540" s="16">
        <v>0</v>
      </c>
      <c r="BB540" s="16">
        <v>0</v>
      </c>
      <c r="BC540" s="16">
        <v>0</v>
      </c>
      <c r="BD540" s="16">
        <v>0</v>
      </c>
      <c r="BE540" s="16">
        <v>0</v>
      </c>
      <c r="BF540" s="16">
        <v>0</v>
      </c>
      <c r="BG540" s="16">
        <v>0</v>
      </c>
      <c r="BH540" s="16">
        <v>0</v>
      </c>
      <c r="BI540" s="16">
        <v>0</v>
      </c>
      <c r="BJ540" s="16">
        <v>0</v>
      </c>
      <c r="BK540" s="16">
        <v>0</v>
      </c>
      <c r="BL540" s="16">
        <v>0</v>
      </c>
      <c r="BM540" s="16">
        <v>0</v>
      </c>
      <c r="BN540" s="16">
        <v>0</v>
      </c>
      <c r="BO540" s="16">
        <v>0</v>
      </c>
      <c r="BP540" s="16">
        <v>0</v>
      </c>
      <c r="BQ540" s="16">
        <v>0</v>
      </c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  <c r="BW540" s="16">
        <v>0</v>
      </c>
      <c r="BX540" s="16">
        <v>0</v>
      </c>
      <c r="BY540" s="16">
        <v>0</v>
      </c>
      <c r="BZ540" s="16">
        <v>0</v>
      </c>
      <c r="CA540" s="16">
        <v>0</v>
      </c>
      <c r="CB540" s="16">
        <v>0</v>
      </c>
      <c r="CC540" s="16">
        <v>0</v>
      </c>
      <c r="CD540" s="16">
        <f t="shared" si="8"/>
        <v>5337</v>
      </c>
    </row>
    <row r="541" spans="1:82" ht="10.5" x14ac:dyDescent="0.35">
      <c r="A541" s="33">
        <v>536</v>
      </c>
      <c r="B541" s="15" t="s">
        <v>550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3464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18826</v>
      </c>
      <c r="AL541" s="16">
        <v>0</v>
      </c>
      <c r="AM541" s="16">
        <v>0</v>
      </c>
      <c r="AN541" s="16">
        <v>0</v>
      </c>
      <c r="AO541" s="16">
        <v>0</v>
      </c>
      <c r="AP541" s="16">
        <v>0</v>
      </c>
      <c r="AQ541" s="16">
        <v>0</v>
      </c>
      <c r="AR541" s="16">
        <v>0</v>
      </c>
      <c r="AS541" s="16">
        <v>0</v>
      </c>
      <c r="AT541" s="16">
        <v>0</v>
      </c>
      <c r="AU541" s="16">
        <v>0</v>
      </c>
      <c r="AV541" s="16">
        <v>0</v>
      </c>
      <c r="AW541" s="16">
        <v>0</v>
      </c>
      <c r="AX541" s="16">
        <v>0</v>
      </c>
      <c r="AY541" s="16">
        <v>0</v>
      </c>
      <c r="AZ541" s="16">
        <v>0</v>
      </c>
      <c r="BA541" s="16">
        <v>0</v>
      </c>
      <c r="BB541" s="16">
        <v>0</v>
      </c>
      <c r="BC541" s="16">
        <v>0</v>
      </c>
      <c r="BD541" s="16">
        <v>0</v>
      </c>
      <c r="BE541" s="16">
        <v>0</v>
      </c>
      <c r="BF541" s="16">
        <v>0</v>
      </c>
      <c r="BG541" s="16">
        <v>0</v>
      </c>
      <c r="BH541" s="16">
        <v>0</v>
      </c>
      <c r="BI541" s="16">
        <v>0</v>
      </c>
      <c r="BJ541" s="16">
        <v>0</v>
      </c>
      <c r="BK541" s="16">
        <v>0</v>
      </c>
      <c r="BL541" s="16">
        <v>0</v>
      </c>
      <c r="BM541" s="16">
        <v>0</v>
      </c>
      <c r="BN541" s="16">
        <v>0</v>
      </c>
      <c r="BO541" s="16">
        <v>0</v>
      </c>
      <c r="BP541" s="16">
        <v>0</v>
      </c>
      <c r="BQ541" s="16">
        <v>0</v>
      </c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  <c r="BW541" s="16">
        <v>0</v>
      </c>
      <c r="BX541" s="16">
        <v>0</v>
      </c>
      <c r="BY541" s="16">
        <v>0</v>
      </c>
      <c r="BZ541" s="16">
        <v>0</v>
      </c>
      <c r="CA541" s="16">
        <v>0</v>
      </c>
      <c r="CB541" s="16">
        <v>0</v>
      </c>
      <c r="CC541" s="16">
        <v>0</v>
      </c>
      <c r="CD541" s="16">
        <f t="shared" si="8"/>
        <v>22290</v>
      </c>
    </row>
    <row r="542" spans="1:82" ht="10.5" x14ac:dyDescent="0.35">
      <c r="A542" s="33">
        <v>537</v>
      </c>
      <c r="B542" s="15" t="s">
        <v>551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0</v>
      </c>
      <c r="AO542" s="16">
        <v>0</v>
      </c>
      <c r="AP542" s="16">
        <v>0</v>
      </c>
      <c r="AQ542" s="16">
        <v>0</v>
      </c>
      <c r="AR542" s="16">
        <v>0</v>
      </c>
      <c r="AS542" s="16">
        <v>0</v>
      </c>
      <c r="AT542" s="16">
        <v>0</v>
      </c>
      <c r="AU542" s="16">
        <v>0</v>
      </c>
      <c r="AV542" s="16">
        <v>0</v>
      </c>
      <c r="AW542" s="16">
        <v>0</v>
      </c>
      <c r="AX542" s="16">
        <v>0</v>
      </c>
      <c r="AY542" s="16">
        <v>0</v>
      </c>
      <c r="AZ542" s="16">
        <v>0</v>
      </c>
      <c r="BA542" s="16">
        <v>0</v>
      </c>
      <c r="BB542" s="16">
        <v>0</v>
      </c>
      <c r="BC542" s="16">
        <v>0</v>
      </c>
      <c r="BD542" s="16">
        <v>0</v>
      </c>
      <c r="BE542" s="16">
        <v>0</v>
      </c>
      <c r="BF542" s="16">
        <v>0</v>
      </c>
      <c r="BG542" s="16">
        <v>0</v>
      </c>
      <c r="BH542" s="16">
        <v>0</v>
      </c>
      <c r="BI542" s="16">
        <v>0</v>
      </c>
      <c r="BJ542" s="16">
        <v>65</v>
      </c>
      <c r="BK542" s="16">
        <v>0</v>
      </c>
      <c r="BL542" s="16">
        <v>0</v>
      </c>
      <c r="BM542" s="16">
        <v>0</v>
      </c>
      <c r="BN542" s="16">
        <v>0</v>
      </c>
      <c r="BO542" s="16">
        <v>0</v>
      </c>
      <c r="BP542" s="16">
        <v>0</v>
      </c>
      <c r="BQ542" s="16">
        <v>0</v>
      </c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  <c r="BW542" s="16">
        <v>0</v>
      </c>
      <c r="BX542" s="16">
        <v>0</v>
      </c>
      <c r="BY542" s="16">
        <v>0</v>
      </c>
      <c r="BZ542" s="16">
        <v>0</v>
      </c>
      <c r="CA542" s="16">
        <v>0</v>
      </c>
      <c r="CB542" s="16">
        <v>0</v>
      </c>
      <c r="CC542" s="16">
        <v>0</v>
      </c>
      <c r="CD542" s="16">
        <f t="shared" si="8"/>
        <v>65</v>
      </c>
    </row>
    <row r="543" spans="1:82" ht="10.5" x14ac:dyDescent="0.35">
      <c r="A543" s="33">
        <v>538</v>
      </c>
      <c r="B543" s="15" t="s">
        <v>552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0</v>
      </c>
      <c r="AO543" s="16">
        <v>56</v>
      </c>
      <c r="AP543" s="16">
        <v>0</v>
      </c>
      <c r="AQ543" s="16">
        <v>0</v>
      </c>
      <c r="AR543" s="16">
        <v>0</v>
      </c>
      <c r="AS543" s="16">
        <v>0</v>
      </c>
      <c r="AT543" s="16">
        <v>0</v>
      </c>
      <c r="AU543" s="16">
        <v>0</v>
      </c>
      <c r="AV543" s="16">
        <v>0</v>
      </c>
      <c r="AW543" s="16">
        <v>0</v>
      </c>
      <c r="AX543" s="16">
        <v>0</v>
      </c>
      <c r="AY543" s="16">
        <v>0</v>
      </c>
      <c r="AZ543" s="16">
        <v>0</v>
      </c>
      <c r="BA543" s="16">
        <v>0</v>
      </c>
      <c r="BB543" s="16">
        <v>0</v>
      </c>
      <c r="BC543" s="16">
        <v>0</v>
      </c>
      <c r="BD543" s="16">
        <v>0</v>
      </c>
      <c r="BE543" s="16">
        <v>0</v>
      </c>
      <c r="BF543" s="16">
        <v>0</v>
      </c>
      <c r="BG543" s="16">
        <v>0</v>
      </c>
      <c r="BH543" s="16">
        <v>0</v>
      </c>
      <c r="BI543" s="16">
        <v>0</v>
      </c>
      <c r="BJ543" s="16">
        <v>0</v>
      </c>
      <c r="BK543" s="16">
        <v>0</v>
      </c>
      <c r="BL543" s="16">
        <v>0</v>
      </c>
      <c r="BM543" s="16">
        <v>0</v>
      </c>
      <c r="BN543" s="16">
        <v>0</v>
      </c>
      <c r="BO543" s="16">
        <v>0</v>
      </c>
      <c r="BP543" s="16">
        <v>0</v>
      </c>
      <c r="BQ543" s="16">
        <v>0</v>
      </c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  <c r="BW543" s="16">
        <v>0</v>
      </c>
      <c r="BX543" s="16">
        <v>0</v>
      </c>
      <c r="BY543" s="16">
        <v>0</v>
      </c>
      <c r="BZ543" s="16">
        <v>0</v>
      </c>
      <c r="CA543" s="16">
        <v>0</v>
      </c>
      <c r="CB543" s="16">
        <v>0</v>
      </c>
      <c r="CC543" s="16">
        <v>0</v>
      </c>
      <c r="CD543" s="16">
        <f t="shared" si="8"/>
        <v>56</v>
      </c>
    </row>
    <row r="544" spans="1:82" ht="10.5" x14ac:dyDescent="0.35">
      <c r="A544" s="33">
        <v>539</v>
      </c>
      <c r="B544" s="15" t="s">
        <v>553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0</v>
      </c>
      <c r="AP544" s="16">
        <v>0</v>
      </c>
      <c r="AQ544" s="16">
        <v>0</v>
      </c>
      <c r="AR544" s="16">
        <v>0</v>
      </c>
      <c r="AS544" s="16">
        <v>0</v>
      </c>
      <c r="AT544" s="16">
        <v>0</v>
      </c>
      <c r="AU544" s="16">
        <v>0</v>
      </c>
      <c r="AV544" s="16">
        <v>0</v>
      </c>
      <c r="AW544" s="16">
        <v>0</v>
      </c>
      <c r="AX544" s="16">
        <v>0</v>
      </c>
      <c r="AY544" s="16">
        <v>0</v>
      </c>
      <c r="AZ544" s="16">
        <v>0</v>
      </c>
      <c r="BA544" s="16">
        <v>0</v>
      </c>
      <c r="BB544" s="16">
        <v>0</v>
      </c>
      <c r="BC544" s="16">
        <v>0</v>
      </c>
      <c r="BD544" s="16">
        <v>0</v>
      </c>
      <c r="BE544" s="16">
        <v>0</v>
      </c>
      <c r="BF544" s="16">
        <v>0</v>
      </c>
      <c r="BG544" s="16">
        <v>0</v>
      </c>
      <c r="BH544" s="16">
        <v>0</v>
      </c>
      <c r="BI544" s="16">
        <v>0</v>
      </c>
      <c r="BJ544" s="16">
        <v>0</v>
      </c>
      <c r="BK544" s="16">
        <v>0</v>
      </c>
      <c r="BL544" s="16">
        <v>0</v>
      </c>
      <c r="BM544" s="16">
        <v>0</v>
      </c>
      <c r="BN544" s="16">
        <v>0</v>
      </c>
      <c r="BO544" s="16">
        <v>0</v>
      </c>
      <c r="BP544" s="16">
        <v>0</v>
      </c>
      <c r="BQ544" s="16">
        <v>0</v>
      </c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  <c r="BW544" s="16">
        <v>0</v>
      </c>
      <c r="BX544" s="16">
        <v>0</v>
      </c>
      <c r="BY544" s="16">
        <v>0</v>
      </c>
      <c r="BZ544" s="16">
        <v>0</v>
      </c>
      <c r="CA544" s="16">
        <v>0</v>
      </c>
      <c r="CB544" s="16">
        <v>0</v>
      </c>
      <c r="CC544" s="16">
        <v>0</v>
      </c>
      <c r="CD544" s="16">
        <f t="shared" si="8"/>
        <v>0</v>
      </c>
    </row>
    <row r="545" spans="1:82" ht="10.5" x14ac:dyDescent="0.35">
      <c r="A545" s="33">
        <v>540</v>
      </c>
      <c r="B545" s="15" t="s">
        <v>554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0</v>
      </c>
      <c r="AO545" s="16">
        <v>0</v>
      </c>
      <c r="AP545" s="16">
        <v>0</v>
      </c>
      <c r="AQ545" s="16">
        <v>0</v>
      </c>
      <c r="AR545" s="16">
        <v>0</v>
      </c>
      <c r="AS545" s="16">
        <v>0</v>
      </c>
      <c r="AT545" s="16">
        <v>0</v>
      </c>
      <c r="AU545" s="16">
        <v>0</v>
      </c>
      <c r="AV545" s="16">
        <v>0</v>
      </c>
      <c r="AW545" s="16">
        <v>0</v>
      </c>
      <c r="AX545" s="16">
        <v>0</v>
      </c>
      <c r="AY545" s="16">
        <v>0</v>
      </c>
      <c r="AZ545" s="16">
        <v>0</v>
      </c>
      <c r="BA545" s="16">
        <v>0</v>
      </c>
      <c r="BB545" s="16">
        <v>0</v>
      </c>
      <c r="BC545" s="16">
        <v>0</v>
      </c>
      <c r="BD545" s="16">
        <v>0</v>
      </c>
      <c r="BE545" s="16">
        <v>0</v>
      </c>
      <c r="BF545" s="16">
        <v>0</v>
      </c>
      <c r="BG545" s="16">
        <v>0</v>
      </c>
      <c r="BH545" s="16">
        <v>0</v>
      </c>
      <c r="BI545" s="16">
        <v>0</v>
      </c>
      <c r="BJ545" s="16">
        <v>0</v>
      </c>
      <c r="BK545" s="16">
        <v>0</v>
      </c>
      <c r="BL545" s="16">
        <v>0</v>
      </c>
      <c r="BM545" s="16">
        <v>0</v>
      </c>
      <c r="BN545" s="16">
        <v>0</v>
      </c>
      <c r="BO545" s="16">
        <v>0</v>
      </c>
      <c r="BP545" s="16">
        <v>0</v>
      </c>
      <c r="BQ545" s="16">
        <v>0</v>
      </c>
      <c r="BR545" s="16">
        <v>0</v>
      </c>
      <c r="BS545" s="16">
        <v>231</v>
      </c>
      <c r="BT545" s="16">
        <v>0</v>
      </c>
      <c r="BU545" s="16">
        <v>0</v>
      </c>
      <c r="BV545" s="16">
        <v>0</v>
      </c>
      <c r="BW545" s="16">
        <v>0</v>
      </c>
      <c r="BX545" s="16">
        <v>0</v>
      </c>
      <c r="BY545" s="16">
        <v>0</v>
      </c>
      <c r="BZ545" s="16">
        <v>0</v>
      </c>
      <c r="CA545" s="16">
        <v>0</v>
      </c>
      <c r="CB545" s="16">
        <v>0</v>
      </c>
      <c r="CC545" s="16">
        <v>0</v>
      </c>
      <c r="CD545" s="16">
        <f t="shared" si="8"/>
        <v>231</v>
      </c>
    </row>
    <row r="546" spans="1:82" ht="10.5" x14ac:dyDescent="0.35">
      <c r="A546" s="33">
        <v>541</v>
      </c>
      <c r="B546" s="15" t="s">
        <v>555</v>
      </c>
      <c r="C546" s="16">
        <v>0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0</v>
      </c>
      <c r="AO546" s="16">
        <v>0</v>
      </c>
      <c r="AP546" s="16">
        <v>0</v>
      </c>
      <c r="AQ546" s="16">
        <v>0</v>
      </c>
      <c r="AR546" s="16">
        <v>0</v>
      </c>
      <c r="AS546" s="16">
        <v>0</v>
      </c>
      <c r="AT546" s="16">
        <v>0</v>
      </c>
      <c r="AU546" s="16">
        <v>0</v>
      </c>
      <c r="AV546" s="16">
        <v>0</v>
      </c>
      <c r="AW546" s="16">
        <v>0</v>
      </c>
      <c r="AX546" s="16">
        <v>0</v>
      </c>
      <c r="AY546" s="16">
        <v>0</v>
      </c>
      <c r="AZ546" s="16">
        <v>0</v>
      </c>
      <c r="BA546" s="16">
        <v>0</v>
      </c>
      <c r="BB546" s="16">
        <v>0</v>
      </c>
      <c r="BC546" s="16">
        <v>0</v>
      </c>
      <c r="BD546" s="16">
        <v>0</v>
      </c>
      <c r="BE546" s="16">
        <v>0</v>
      </c>
      <c r="BF546" s="16">
        <v>0</v>
      </c>
      <c r="BG546" s="16">
        <v>0</v>
      </c>
      <c r="BH546" s="16">
        <v>0</v>
      </c>
      <c r="BI546" s="16">
        <v>0</v>
      </c>
      <c r="BJ546" s="16">
        <v>0</v>
      </c>
      <c r="BK546" s="16">
        <v>0</v>
      </c>
      <c r="BL546" s="16">
        <v>0</v>
      </c>
      <c r="BM546" s="16">
        <v>0</v>
      </c>
      <c r="BN546" s="16">
        <v>0</v>
      </c>
      <c r="BO546" s="16">
        <v>0</v>
      </c>
      <c r="BP546" s="16">
        <v>0</v>
      </c>
      <c r="BQ546" s="16">
        <v>0</v>
      </c>
      <c r="BR546" s="16">
        <v>0</v>
      </c>
      <c r="BS546" s="16">
        <v>3</v>
      </c>
      <c r="BT546" s="16">
        <v>0</v>
      </c>
      <c r="BU546" s="16">
        <v>0</v>
      </c>
      <c r="BV546" s="16">
        <v>0</v>
      </c>
      <c r="BW546" s="16">
        <v>0</v>
      </c>
      <c r="BX546" s="16">
        <v>0</v>
      </c>
      <c r="BY546" s="16">
        <v>0</v>
      </c>
      <c r="BZ546" s="16">
        <v>0</v>
      </c>
      <c r="CA546" s="16">
        <v>0</v>
      </c>
      <c r="CB546" s="16">
        <v>0</v>
      </c>
      <c r="CC546" s="16">
        <v>0</v>
      </c>
      <c r="CD546" s="16">
        <f t="shared" si="8"/>
        <v>3</v>
      </c>
    </row>
    <row r="547" spans="1:82" ht="10.5" x14ac:dyDescent="0.35">
      <c r="A547" s="33">
        <v>542</v>
      </c>
      <c r="B547" s="15" t="s">
        <v>556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158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0</v>
      </c>
      <c r="AO547" s="16">
        <v>0</v>
      </c>
      <c r="AP547" s="16">
        <v>0</v>
      </c>
      <c r="AQ547" s="16">
        <v>0</v>
      </c>
      <c r="AR547" s="16">
        <v>0</v>
      </c>
      <c r="AS547" s="16">
        <v>0</v>
      </c>
      <c r="AT547" s="16">
        <v>0</v>
      </c>
      <c r="AU547" s="16">
        <v>0</v>
      </c>
      <c r="AV547" s="16">
        <v>0</v>
      </c>
      <c r="AW547" s="16">
        <v>0</v>
      </c>
      <c r="AX547" s="16">
        <v>0</v>
      </c>
      <c r="AY547" s="16">
        <v>0</v>
      </c>
      <c r="AZ547" s="16">
        <v>0</v>
      </c>
      <c r="BA547" s="16">
        <v>0</v>
      </c>
      <c r="BB547" s="16">
        <v>0</v>
      </c>
      <c r="BC547" s="16">
        <v>0</v>
      </c>
      <c r="BD547" s="16">
        <v>0</v>
      </c>
      <c r="BE547" s="16">
        <v>0</v>
      </c>
      <c r="BF547" s="16">
        <v>0</v>
      </c>
      <c r="BG547" s="16">
        <v>0</v>
      </c>
      <c r="BH547" s="16">
        <v>0</v>
      </c>
      <c r="BI547" s="16">
        <v>0</v>
      </c>
      <c r="BJ547" s="16">
        <v>0</v>
      </c>
      <c r="BK547" s="16">
        <v>0</v>
      </c>
      <c r="BL547" s="16">
        <v>0</v>
      </c>
      <c r="BM547" s="16">
        <v>0</v>
      </c>
      <c r="BN547" s="16">
        <v>0</v>
      </c>
      <c r="BO547" s="16">
        <v>0</v>
      </c>
      <c r="BP547" s="16">
        <v>0</v>
      </c>
      <c r="BQ547" s="16">
        <v>0</v>
      </c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  <c r="BW547" s="16">
        <v>0</v>
      </c>
      <c r="BX547" s="16">
        <v>0</v>
      </c>
      <c r="BY547" s="16">
        <v>0</v>
      </c>
      <c r="BZ547" s="16">
        <v>0</v>
      </c>
      <c r="CA547" s="16">
        <v>0</v>
      </c>
      <c r="CB547" s="16">
        <v>0</v>
      </c>
      <c r="CC547" s="16">
        <v>0</v>
      </c>
      <c r="CD547" s="16">
        <f t="shared" si="8"/>
        <v>158</v>
      </c>
    </row>
    <row r="548" spans="1:82" ht="10.5" x14ac:dyDescent="0.35">
      <c r="A548" s="33">
        <v>543</v>
      </c>
      <c r="B548" s="15" t="s">
        <v>557</v>
      </c>
      <c r="C548" s="16">
        <v>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0</v>
      </c>
      <c r="AO548" s="16">
        <v>0</v>
      </c>
      <c r="AP548" s="16">
        <v>0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0</v>
      </c>
      <c r="AX548" s="16">
        <v>0</v>
      </c>
      <c r="AY548" s="16">
        <v>0</v>
      </c>
      <c r="AZ548" s="16">
        <v>0</v>
      </c>
      <c r="BA548" s="16">
        <v>0</v>
      </c>
      <c r="BB548" s="16">
        <v>0</v>
      </c>
      <c r="BC548" s="16">
        <v>0</v>
      </c>
      <c r="BD548" s="16">
        <v>0</v>
      </c>
      <c r="BE548" s="16">
        <v>0</v>
      </c>
      <c r="BF548" s="16">
        <v>0</v>
      </c>
      <c r="BG548" s="16">
        <v>0</v>
      </c>
      <c r="BH548" s="16">
        <v>0</v>
      </c>
      <c r="BI548" s="16">
        <v>0</v>
      </c>
      <c r="BJ548" s="16">
        <v>0</v>
      </c>
      <c r="BK548" s="16">
        <v>0</v>
      </c>
      <c r="BL548" s="16">
        <v>0</v>
      </c>
      <c r="BM548" s="16">
        <v>0</v>
      </c>
      <c r="BN548" s="16">
        <v>0</v>
      </c>
      <c r="BO548" s="16">
        <v>0</v>
      </c>
      <c r="BP548" s="16">
        <v>0</v>
      </c>
      <c r="BQ548" s="16">
        <v>0</v>
      </c>
      <c r="BR548" s="16">
        <v>0</v>
      </c>
      <c r="BS548" s="16">
        <v>0</v>
      </c>
      <c r="BT548" s="16">
        <v>0</v>
      </c>
      <c r="BU548" s="16">
        <v>0</v>
      </c>
      <c r="BV548" s="16">
        <v>84</v>
      </c>
      <c r="BW548" s="16">
        <v>0</v>
      </c>
      <c r="BX548" s="16">
        <v>0</v>
      </c>
      <c r="BY548" s="16">
        <v>0</v>
      </c>
      <c r="BZ548" s="16">
        <v>0</v>
      </c>
      <c r="CA548" s="16">
        <v>0</v>
      </c>
      <c r="CB548" s="16">
        <v>0</v>
      </c>
      <c r="CC548" s="16">
        <v>0</v>
      </c>
      <c r="CD548" s="16">
        <f t="shared" si="8"/>
        <v>84</v>
      </c>
    </row>
    <row r="549" spans="1:82" ht="10.5" x14ac:dyDescent="0.35">
      <c r="A549" s="33">
        <v>544</v>
      </c>
      <c r="B549" s="15" t="s">
        <v>558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0</v>
      </c>
      <c r="AO549" s="16">
        <v>0</v>
      </c>
      <c r="AP549" s="16">
        <v>0</v>
      </c>
      <c r="AQ549" s="16">
        <v>0</v>
      </c>
      <c r="AR549" s="16">
        <v>0</v>
      </c>
      <c r="AS549" s="16">
        <v>0</v>
      </c>
      <c r="AT549" s="16">
        <v>0</v>
      </c>
      <c r="AU549" s="16">
        <v>0</v>
      </c>
      <c r="AV549" s="16">
        <v>0</v>
      </c>
      <c r="AW549" s="16">
        <v>0</v>
      </c>
      <c r="AX549" s="16">
        <v>0</v>
      </c>
      <c r="AY549" s="16">
        <v>0</v>
      </c>
      <c r="AZ549" s="16">
        <v>0</v>
      </c>
      <c r="BA549" s="16">
        <v>0</v>
      </c>
      <c r="BB549" s="16">
        <v>0</v>
      </c>
      <c r="BC549" s="16">
        <v>0</v>
      </c>
      <c r="BD549" s="16">
        <v>1313</v>
      </c>
      <c r="BE549" s="16">
        <v>0</v>
      </c>
      <c r="BF549" s="16">
        <v>0</v>
      </c>
      <c r="BG549" s="16">
        <v>0</v>
      </c>
      <c r="BH549" s="16">
        <v>0</v>
      </c>
      <c r="BI549" s="16">
        <v>0</v>
      </c>
      <c r="BJ549" s="16">
        <v>0</v>
      </c>
      <c r="BK549" s="16">
        <v>0</v>
      </c>
      <c r="BL549" s="16">
        <v>0</v>
      </c>
      <c r="BM549" s="16">
        <v>0</v>
      </c>
      <c r="BN549" s="16">
        <v>0</v>
      </c>
      <c r="BO549" s="16">
        <v>0</v>
      </c>
      <c r="BP549" s="16">
        <v>0</v>
      </c>
      <c r="BQ549" s="16">
        <v>0</v>
      </c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  <c r="BW549" s="16">
        <v>0</v>
      </c>
      <c r="BX549" s="16">
        <v>0</v>
      </c>
      <c r="BY549" s="16">
        <v>0</v>
      </c>
      <c r="BZ549" s="16">
        <v>0</v>
      </c>
      <c r="CA549" s="16">
        <v>0</v>
      </c>
      <c r="CB549" s="16">
        <v>0</v>
      </c>
      <c r="CC549" s="16">
        <v>0</v>
      </c>
      <c r="CD549" s="16">
        <f t="shared" si="8"/>
        <v>1313</v>
      </c>
    </row>
    <row r="550" spans="1:82" ht="10.5" x14ac:dyDescent="0.35">
      <c r="A550" s="33">
        <v>545</v>
      </c>
      <c r="B550" s="15" t="s">
        <v>559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  <c r="AY550" s="16">
        <v>0</v>
      </c>
      <c r="AZ550" s="16">
        <v>0</v>
      </c>
      <c r="BA550" s="16">
        <v>0</v>
      </c>
      <c r="BB550" s="16">
        <v>0</v>
      </c>
      <c r="BC550" s="16">
        <v>0</v>
      </c>
      <c r="BD550" s="16">
        <v>43</v>
      </c>
      <c r="BE550" s="16">
        <v>0</v>
      </c>
      <c r="BF550" s="16">
        <v>0</v>
      </c>
      <c r="BG550" s="16">
        <v>0</v>
      </c>
      <c r="BH550" s="16">
        <v>0</v>
      </c>
      <c r="BI550" s="16">
        <v>0</v>
      </c>
      <c r="BJ550" s="16">
        <v>0</v>
      </c>
      <c r="BK550" s="16">
        <v>0</v>
      </c>
      <c r="BL550" s="16">
        <v>0</v>
      </c>
      <c r="BM550" s="16">
        <v>0</v>
      </c>
      <c r="BN550" s="16">
        <v>0</v>
      </c>
      <c r="BO550" s="16">
        <v>0</v>
      </c>
      <c r="BP550" s="16">
        <v>0</v>
      </c>
      <c r="BQ550" s="16">
        <v>0</v>
      </c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  <c r="BW550" s="16">
        <v>0</v>
      </c>
      <c r="BX550" s="16">
        <v>0</v>
      </c>
      <c r="BY550" s="16">
        <v>0</v>
      </c>
      <c r="BZ550" s="16">
        <v>0</v>
      </c>
      <c r="CA550" s="16">
        <v>0</v>
      </c>
      <c r="CB550" s="16">
        <v>0</v>
      </c>
      <c r="CC550" s="16">
        <v>0</v>
      </c>
      <c r="CD550" s="16">
        <f t="shared" si="8"/>
        <v>43</v>
      </c>
    </row>
    <row r="551" spans="1:82" ht="10.5" x14ac:dyDescent="0.35">
      <c r="A551" s="33">
        <v>546</v>
      </c>
      <c r="B551" s="15" t="s">
        <v>560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103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0</v>
      </c>
      <c r="AO551" s="16">
        <v>0</v>
      </c>
      <c r="AP551" s="16">
        <v>0</v>
      </c>
      <c r="AQ551" s="16">
        <v>0</v>
      </c>
      <c r="AR551" s="16">
        <v>0</v>
      </c>
      <c r="AS551" s="16">
        <v>0</v>
      </c>
      <c r="AT551" s="16">
        <v>0</v>
      </c>
      <c r="AU551" s="16">
        <v>0</v>
      </c>
      <c r="AV551" s="16">
        <v>0</v>
      </c>
      <c r="AW551" s="16">
        <v>0</v>
      </c>
      <c r="AX551" s="16">
        <v>0</v>
      </c>
      <c r="AY551" s="16">
        <v>0</v>
      </c>
      <c r="AZ551" s="16">
        <v>0</v>
      </c>
      <c r="BA551" s="16">
        <v>0</v>
      </c>
      <c r="BB551" s="16">
        <v>0</v>
      </c>
      <c r="BC551" s="16">
        <v>0</v>
      </c>
      <c r="BD551" s="16">
        <v>0</v>
      </c>
      <c r="BE551" s="16">
        <v>0</v>
      </c>
      <c r="BF551" s="16">
        <v>0</v>
      </c>
      <c r="BG551" s="16">
        <v>0</v>
      </c>
      <c r="BH551" s="16">
        <v>0</v>
      </c>
      <c r="BI551" s="16">
        <v>0</v>
      </c>
      <c r="BJ551" s="16">
        <v>0</v>
      </c>
      <c r="BK551" s="16">
        <v>0</v>
      </c>
      <c r="BL551" s="16">
        <v>0</v>
      </c>
      <c r="BM551" s="16">
        <v>0</v>
      </c>
      <c r="BN551" s="16">
        <v>0</v>
      </c>
      <c r="BO551" s="16">
        <v>0</v>
      </c>
      <c r="BP551" s="16">
        <v>0</v>
      </c>
      <c r="BQ551" s="16">
        <v>0</v>
      </c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  <c r="BW551" s="16">
        <v>0</v>
      </c>
      <c r="BX551" s="16">
        <v>0</v>
      </c>
      <c r="BY551" s="16">
        <v>0</v>
      </c>
      <c r="BZ551" s="16">
        <v>0</v>
      </c>
      <c r="CA551" s="16">
        <v>0</v>
      </c>
      <c r="CB551" s="16">
        <v>0</v>
      </c>
      <c r="CC551" s="16">
        <v>0</v>
      </c>
      <c r="CD551" s="16">
        <f t="shared" si="8"/>
        <v>103</v>
      </c>
    </row>
    <row r="552" spans="1:82" ht="10.5" x14ac:dyDescent="0.35">
      <c r="A552" s="33">
        <v>547</v>
      </c>
      <c r="B552" s="15" t="s">
        <v>561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0</v>
      </c>
      <c r="AQ552" s="16">
        <v>0</v>
      </c>
      <c r="AR552" s="16">
        <v>0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  <c r="AY552" s="16">
        <v>0</v>
      </c>
      <c r="AZ552" s="16">
        <v>0</v>
      </c>
      <c r="BA552" s="16">
        <v>0</v>
      </c>
      <c r="BB552" s="16">
        <v>0</v>
      </c>
      <c r="BC552" s="16">
        <v>0</v>
      </c>
      <c r="BD552" s="16">
        <v>0</v>
      </c>
      <c r="BE552" s="16">
        <v>0</v>
      </c>
      <c r="BF552" s="16">
        <v>0</v>
      </c>
      <c r="BG552" s="16">
        <v>0</v>
      </c>
      <c r="BH552" s="16">
        <v>0</v>
      </c>
      <c r="BI552" s="16">
        <v>0</v>
      </c>
      <c r="BJ552" s="16">
        <v>0</v>
      </c>
      <c r="BK552" s="16">
        <v>0</v>
      </c>
      <c r="BL552" s="16">
        <v>0</v>
      </c>
      <c r="BM552" s="16">
        <v>0</v>
      </c>
      <c r="BN552" s="16">
        <v>0</v>
      </c>
      <c r="BO552" s="16">
        <v>0</v>
      </c>
      <c r="BP552" s="16">
        <v>0</v>
      </c>
      <c r="BQ552" s="16">
        <v>4</v>
      </c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  <c r="BW552" s="16">
        <v>0</v>
      </c>
      <c r="BX552" s="16">
        <v>0</v>
      </c>
      <c r="BY552" s="16">
        <v>0</v>
      </c>
      <c r="BZ552" s="16">
        <v>0</v>
      </c>
      <c r="CA552" s="16">
        <v>0</v>
      </c>
      <c r="CB552" s="16">
        <v>0</v>
      </c>
      <c r="CC552" s="16">
        <v>0</v>
      </c>
      <c r="CD552" s="16">
        <f t="shared" si="8"/>
        <v>4</v>
      </c>
    </row>
    <row r="553" spans="1:82" ht="10.5" x14ac:dyDescent="0.35">
      <c r="A553" s="33">
        <v>548</v>
      </c>
      <c r="B553" s="15" t="s">
        <v>562</v>
      </c>
      <c r="C553" s="16">
        <v>0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1602</v>
      </c>
      <c r="AK553" s="16">
        <v>0</v>
      </c>
      <c r="AL553" s="16">
        <v>0</v>
      </c>
      <c r="AM553" s="16">
        <v>0</v>
      </c>
      <c r="AN553" s="16">
        <v>0</v>
      </c>
      <c r="AO553" s="16">
        <v>0</v>
      </c>
      <c r="AP553" s="16">
        <v>0</v>
      </c>
      <c r="AQ553" s="16">
        <v>0</v>
      </c>
      <c r="AR553" s="16">
        <v>0</v>
      </c>
      <c r="AS553" s="16">
        <v>0</v>
      </c>
      <c r="AT553" s="16">
        <v>0</v>
      </c>
      <c r="AU553" s="16">
        <v>0</v>
      </c>
      <c r="AV553" s="16">
        <v>0</v>
      </c>
      <c r="AW553" s="16">
        <v>0</v>
      </c>
      <c r="AX553" s="16">
        <v>0</v>
      </c>
      <c r="AY553" s="16">
        <v>0</v>
      </c>
      <c r="AZ553" s="16">
        <v>0</v>
      </c>
      <c r="BA553" s="16">
        <v>0</v>
      </c>
      <c r="BB553" s="16">
        <v>0</v>
      </c>
      <c r="BC553" s="16">
        <v>0</v>
      </c>
      <c r="BD553" s="16">
        <v>0</v>
      </c>
      <c r="BE553" s="16">
        <v>0</v>
      </c>
      <c r="BF553" s="16">
        <v>0</v>
      </c>
      <c r="BG553" s="16">
        <v>0</v>
      </c>
      <c r="BH553" s="16">
        <v>0</v>
      </c>
      <c r="BI553" s="16">
        <v>0</v>
      </c>
      <c r="BJ553" s="16">
        <v>0</v>
      </c>
      <c r="BK553" s="16">
        <v>0</v>
      </c>
      <c r="BL553" s="16">
        <v>0</v>
      </c>
      <c r="BM553" s="16">
        <v>0</v>
      </c>
      <c r="BN553" s="16">
        <v>0</v>
      </c>
      <c r="BO553" s="16">
        <v>0</v>
      </c>
      <c r="BP553" s="16">
        <v>0</v>
      </c>
      <c r="BQ553" s="16">
        <v>0</v>
      </c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  <c r="BW553" s="16">
        <v>0</v>
      </c>
      <c r="BX553" s="16">
        <v>0</v>
      </c>
      <c r="BY553" s="16">
        <v>0</v>
      </c>
      <c r="BZ553" s="16">
        <v>0</v>
      </c>
      <c r="CA553" s="16">
        <v>0</v>
      </c>
      <c r="CB553" s="16">
        <v>0</v>
      </c>
      <c r="CC553" s="16">
        <v>0</v>
      </c>
      <c r="CD553" s="16">
        <f t="shared" si="8"/>
        <v>1602</v>
      </c>
    </row>
    <row r="554" spans="1:82" ht="10.5" x14ac:dyDescent="0.35">
      <c r="A554" s="33">
        <v>549</v>
      </c>
      <c r="B554" s="15" t="s">
        <v>563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61</v>
      </c>
      <c r="AK554" s="16">
        <v>0</v>
      </c>
      <c r="AL554" s="16">
        <v>0</v>
      </c>
      <c r="AM554" s="16">
        <v>0</v>
      </c>
      <c r="AN554" s="16">
        <v>0</v>
      </c>
      <c r="AO554" s="16">
        <v>0</v>
      </c>
      <c r="AP554" s="16">
        <v>0</v>
      </c>
      <c r="AQ554" s="16">
        <v>0</v>
      </c>
      <c r="AR554" s="16">
        <v>0</v>
      </c>
      <c r="AS554" s="16">
        <v>0</v>
      </c>
      <c r="AT554" s="16">
        <v>0</v>
      </c>
      <c r="AU554" s="16">
        <v>0</v>
      </c>
      <c r="AV554" s="16">
        <v>0</v>
      </c>
      <c r="AW554" s="16">
        <v>0</v>
      </c>
      <c r="AX554" s="16">
        <v>0</v>
      </c>
      <c r="AY554" s="16">
        <v>0</v>
      </c>
      <c r="AZ554" s="16">
        <v>0</v>
      </c>
      <c r="BA554" s="16">
        <v>0</v>
      </c>
      <c r="BB554" s="16">
        <v>0</v>
      </c>
      <c r="BC554" s="16">
        <v>0</v>
      </c>
      <c r="BD554" s="16">
        <v>0</v>
      </c>
      <c r="BE554" s="16">
        <v>0</v>
      </c>
      <c r="BF554" s="16">
        <v>0</v>
      </c>
      <c r="BG554" s="16">
        <v>0</v>
      </c>
      <c r="BH554" s="16">
        <v>0</v>
      </c>
      <c r="BI554" s="16">
        <v>0</v>
      </c>
      <c r="BJ554" s="16">
        <v>0</v>
      </c>
      <c r="BK554" s="16">
        <v>0</v>
      </c>
      <c r="BL554" s="16">
        <v>0</v>
      </c>
      <c r="BM554" s="16">
        <v>0</v>
      </c>
      <c r="BN554" s="16">
        <v>0</v>
      </c>
      <c r="BO554" s="16">
        <v>0</v>
      </c>
      <c r="BP554" s="16">
        <v>0</v>
      </c>
      <c r="BQ554" s="16">
        <v>0</v>
      </c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  <c r="BW554" s="16">
        <v>0</v>
      </c>
      <c r="BX554" s="16">
        <v>0</v>
      </c>
      <c r="BY554" s="16">
        <v>0</v>
      </c>
      <c r="BZ554" s="16">
        <v>0</v>
      </c>
      <c r="CA554" s="16">
        <v>0</v>
      </c>
      <c r="CB554" s="16">
        <v>0</v>
      </c>
      <c r="CC554" s="16">
        <v>0</v>
      </c>
      <c r="CD554" s="16">
        <f t="shared" si="8"/>
        <v>61</v>
      </c>
    </row>
    <row r="555" spans="1:82" ht="10.5" x14ac:dyDescent="0.35">
      <c r="A555" s="33">
        <v>550</v>
      </c>
      <c r="B555" s="15" t="s">
        <v>564</v>
      </c>
      <c r="C555" s="16">
        <v>0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0</v>
      </c>
      <c r="AO555" s="16">
        <v>0</v>
      </c>
      <c r="AP555" s="16">
        <v>0</v>
      </c>
      <c r="AQ555" s="16">
        <v>0</v>
      </c>
      <c r="AR555" s="16">
        <v>0</v>
      </c>
      <c r="AS555" s="16">
        <v>0</v>
      </c>
      <c r="AT555" s="16">
        <v>0</v>
      </c>
      <c r="AU555" s="16">
        <v>0</v>
      </c>
      <c r="AV555" s="16">
        <v>0</v>
      </c>
      <c r="AW555" s="16">
        <v>0</v>
      </c>
      <c r="AX555" s="16">
        <v>0</v>
      </c>
      <c r="AY555" s="16">
        <v>0</v>
      </c>
      <c r="AZ555" s="16">
        <v>0</v>
      </c>
      <c r="BA555" s="16">
        <v>0</v>
      </c>
      <c r="BB555" s="16">
        <v>0</v>
      </c>
      <c r="BC555" s="16">
        <v>0</v>
      </c>
      <c r="BD555" s="16">
        <v>0</v>
      </c>
      <c r="BE555" s="16">
        <v>0</v>
      </c>
      <c r="BF555" s="16">
        <v>0</v>
      </c>
      <c r="BG555" s="16">
        <v>0</v>
      </c>
      <c r="BH555" s="16">
        <v>0</v>
      </c>
      <c r="BI555" s="16">
        <v>0</v>
      </c>
      <c r="BJ555" s="16">
        <v>0</v>
      </c>
      <c r="BK555" s="16">
        <v>0</v>
      </c>
      <c r="BL555" s="16">
        <v>0</v>
      </c>
      <c r="BM555" s="16">
        <v>0</v>
      </c>
      <c r="BN555" s="16">
        <v>0</v>
      </c>
      <c r="BO555" s="16">
        <v>0</v>
      </c>
      <c r="BP555" s="16">
        <v>0</v>
      </c>
      <c r="BQ555" s="16">
        <v>4</v>
      </c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  <c r="BW555" s="16">
        <v>0</v>
      </c>
      <c r="BX555" s="16">
        <v>0</v>
      </c>
      <c r="BY555" s="16">
        <v>0</v>
      </c>
      <c r="BZ555" s="16">
        <v>0</v>
      </c>
      <c r="CA555" s="16">
        <v>0</v>
      </c>
      <c r="CB555" s="16">
        <v>0</v>
      </c>
      <c r="CC555" s="16">
        <v>0</v>
      </c>
      <c r="CD555" s="16">
        <f t="shared" si="8"/>
        <v>4</v>
      </c>
    </row>
    <row r="556" spans="1:82" ht="10.5" x14ac:dyDescent="0.35">
      <c r="A556" s="33">
        <v>551</v>
      </c>
      <c r="B556" s="15" t="s">
        <v>565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0</v>
      </c>
      <c r="AO556" s="16">
        <v>0</v>
      </c>
      <c r="AP556" s="16">
        <v>0</v>
      </c>
      <c r="AQ556" s="16">
        <v>0</v>
      </c>
      <c r="AR556" s="16">
        <v>0</v>
      </c>
      <c r="AS556" s="16">
        <v>0</v>
      </c>
      <c r="AT556" s="16">
        <v>0</v>
      </c>
      <c r="AU556" s="16">
        <v>0</v>
      </c>
      <c r="AV556" s="16">
        <v>0</v>
      </c>
      <c r="AW556" s="16">
        <v>0</v>
      </c>
      <c r="AX556" s="16">
        <v>0</v>
      </c>
      <c r="AY556" s="16">
        <v>0</v>
      </c>
      <c r="AZ556" s="16">
        <v>0</v>
      </c>
      <c r="BA556" s="16">
        <v>0</v>
      </c>
      <c r="BB556" s="16">
        <v>0</v>
      </c>
      <c r="BC556" s="16">
        <v>0</v>
      </c>
      <c r="BD556" s="16">
        <v>0</v>
      </c>
      <c r="BE556" s="16">
        <v>0</v>
      </c>
      <c r="BF556" s="16">
        <v>0</v>
      </c>
      <c r="BG556" s="16">
        <v>0</v>
      </c>
      <c r="BH556" s="16">
        <v>0</v>
      </c>
      <c r="BI556" s="16">
        <v>0</v>
      </c>
      <c r="BJ556" s="16">
        <v>0</v>
      </c>
      <c r="BK556" s="16">
        <v>0</v>
      </c>
      <c r="BL556" s="16">
        <v>0</v>
      </c>
      <c r="BM556" s="16">
        <v>0</v>
      </c>
      <c r="BN556" s="16">
        <v>0</v>
      </c>
      <c r="BO556" s="16">
        <v>0</v>
      </c>
      <c r="BP556" s="16">
        <v>0</v>
      </c>
      <c r="BQ556" s="16">
        <v>34</v>
      </c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  <c r="BW556" s="16">
        <v>0</v>
      </c>
      <c r="BX556" s="16">
        <v>0</v>
      </c>
      <c r="BY556" s="16">
        <v>0</v>
      </c>
      <c r="BZ556" s="16">
        <v>0</v>
      </c>
      <c r="CA556" s="16">
        <v>0</v>
      </c>
      <c r="CB556" s="16">
        <v>0</v>
      </c>
      <c r="CC556" s="16">
        <v>0</v>
      </c>
      <c r="CD556" s="16">
        <f t="shared" si="8"/>
        <v>34</v>
      </c>
    </row>
    <row r="557" spans="1:82" ht="10.5" x14ac:dyDescent="0.35">
      <c r="A557" s="33">
        <v>552</v>
      </c>
      <c r="B557" s="15" t="s">
        <v>566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0</v>
      </c>
      <c r="AO557" s="16">
        <v>111</v>
      </c>
      <c r="AP557" s="16">
        <v>0</v>
      </c>
      <c r="AQ557" s="16">
        <v>0</v>
      </c>
      <c r="AR557" s="16">
        <v>0</v>
      </c>
      <c r="AS557" s="16">
        <v>0</v>
      </c>
      <c r="AT557" s="16">
        <v>0</v>
      </c>
      <c r="AU557" s="16">
        <v>0</v>
      </c>
      <c r="AV557" s="16">
        <v>0</v>
      </c>
      <c r="AW557" s="16">
        <v>0</v>
      </c>
      <c r="AX557" s="16">
        <v>0</v>
      </c>
      <c r="AY557" s="16">
        <v>0</v>
      </c>
      <c r="AZ557" s="16">
        <v>0</v>
      </c>
      <c r="BA557" s="16">
        <v>0</v>
      </c>
      <c r="BB557" s="16">
        <v>0</v>
      </c>
      <c r="BC557" s="16">
        <v>0</v>
      </c>
      <c r="BD557" s="16">
        <v>0</v>
      </c>
      <c r="BE557" s="16">
        <v>0</v>
      </c>
      <c r="BF557" s="16">
        <v>0</v>
      </c>
      <c r="BG557" s="16">
        <v>0</v>
      </c>
      <c r="BH557" s="16">
        <v>0</v>
      </c>
      <c r="BI557" s="16">
        <v>0</v>
      </c>
      <c r="BJ557" s="16">
        <v>0</v>
      </c>
      <c r="BK557" s="16">
        <v>0</v>
      </c>
      <c r="BL557" s="16">
        <v>0</v>
      </c>
      <c r="BM557" s="16">
        <v>0</v>
      </c>
      <c r="BN557" s="16">
        <v>0</v>
      </c>
      <c r="BO557" s="16">
        <v>0</v>
      </c>
      <c r="BP557" s="16">
        <v>0</v>
      </c>
      <c r="BQ557" s="16">
        <v>0</v>
      </c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  <c r="BW557" s="16">
        <v>0</v>
      </c>
      <c r="BX557" s="16">
        <v>0</v>
      </c>
      <c r="BY557" s="16">
        <v>0</v>
      </c>
      <c r="BZ557" s="16">
        <v>0</v>
      </c>
      <c r="CA557" s="16">
        <v>0</v>
      </c>
      <c r="CB557" s="16">
        <v>0</v>
      </c>
      <c r="CC557" s="16">
        <v>0</v>
      </c>
      <c r="CD557" s="16">
        <f t="shared" si="8"/>
        <v>111</v>
      </c>
    </row>
    <row r="558" spans="1:82" ht="10.5" x14ac:dyDescent="0.35">
      <c r="A558" s="33">
        <v>553</v>
      </c>
      <c r="B558" s="15" t="s">
        <v>567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0</v>
      </c>
      <c r="AO558" s="16">
        <v>0</v>
      </c>
      <c r="AP558" s="16">
        <v>0</v>
      </c>
      <c r="AQ558" s="16">
        <v>0</v>
      </c>
      <c r="AR558" s="16">
        <v>0</v>
      </c>
      <c r="AS558" s="16">
        <v>0</v>
      </c>
      <c r="AT558" s="16">
        <v>0</v>
      </c>
      <c r="AU558" s="16">
        <v>0</v>
      </c>
      <c r="AV558" s="16">
        <v>0</v>
      </c>
      <c r="AW558" s="16">
        <v>0</v>
      </c>
      <c r="AX558" s="16">
        <v>0</v>
      </c>
      <c r="AY558" s="16">
        <v>0</v>
      </c>
      <c r="AZ558" s="16">
        <v>0</v>
      </c>
      <c r="BA558" s="16">
        <v>0</v>
      </c>
      <c r="BB558" s="16">
        <v>0</v>
      </c>
      <c r="BC558" s="16">
        <v>0</v>
      </c>
      <c r="BD558" s="16">
        <v>0</v>
      </c>
      <c r="BE558" s="16">
        <v>0</v>
      </c>
      <c r="BF558" s="16">
        <v>0</v>
      </c>
      <c r="BG558" s="16">
        <v>0</v>
      </c>
      <c r="BH558" s="16">
        <v>0</v>
      </c>
      <c r="BI558" s="16">
        <v>0</v>
      </c>
      <c r="BJ558" s="16">
        <v>0</v>
      </c>
      <c r="BK558" s="16">
        <v>0</v>
      </c>
      <c r="BL558" s="16">
        <v>0</v>
      </c>
      <c r="BM558" s="16">
        <v>0</v>
      </c>
      <c r="BN558" s="16">
        <v>0</v>
      </c>
      <c r="BO558" s="16">
        <v>0</v>
      </c>
      <c r="BP558" s="16">
        <v>0</v>
      </c>
      <c r="BQ558" s="16">
        <v>0</v>
      </c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  <c r="BW558" s="16">
        <v>0</v>
      </c>
      <c r="BX558" s="16">
        <v>0</v>
      </c>
      <c r="BY558" s="16">
        <v>0</v>
      </c>
      <c r="BZ558" s="16">
        <v>0</v>
      </c>
      <c r="CA558" s="16">
        <v>0</v>
      </c>
      <c r="CB558" s="16">
        <v>9872</v>
      </c>
      <c r="CC558" s="16">
        <v>0</v>
      </c>
      <c r="CD558" s="16">
        <f t="shared" si="8"/>
        <v>9872</v>
      </c>
    </row>
    <row r="559" spans="1:82" ht="10.5" x14ac:dyDescent="0.35">
      <c r="A559" s="33">
        <v>554</v>
      </c>
      <c r="B559" s="15" t="s">
        <v>568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8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0</v>
      </c>
      <c r="AO559" s="16">
        <v>0</v>
      </c>
      <c r="AP559" s="16">
        <v>0</v>
      </c>
      <c r="AQ559" s="16">
        <v>0</v>
      </c>
      <c r="AR559" s="16">
        <v>0</v>
      </c>
      <c r="AS559" s="16">
        <v>0</v>
      </c>
      <c r="AT559" s="16">
        <v>0</v>
      </c>
      <c r="AU559" s="16">
        <v>0</v>
      </c>
      <c r="AV559" s="16">
        <v>0</v>
      </c>
      <c r="AW559" s="16">
        <v>0</v>
      </c>
      <c r="AX559" s="16">
        <v>0</v>
      </c>
      <c r="AY559" s="16">
        <v>0</v>
      </c>
      <c r="AZ559" s="16">
        <v>0</v>
      </c>
      <c r="BA559" s="16">
        <v>0</v>
      </c>
      <c r="BB559" s="16">
        <v>0</v>
      </c>
      <c r="BC559" s="16">
        <v>0</v>
      </c>
      <c r="BD559" s="16">
        <v>0</v>
      </c>
      <c r="BE559" s="16">
        <v>0</v>
      </c>
      <c r="BF559" s="16">
        <v>0</v>
      </c>
      <c r="BG559" s="16">
        <v>0</v>
      </c>
      <c r="BH559" s="16">
        <v>0</v>
      </c>
      <c r="BI559" s="16">
        <v>0</v>
      </c>
      <c r="BJ559" s="16">
        <v>0</v>
      </c>
      <c r="BK559" s="16">
        <v>0</v>
      </c>
      <c r="BL559" s="16">
        <v>0</v>
      </c>
      <c r="BM559" s="16">
        <v>0</v>
      </c>
      <c r="BN559" s="16">
        <v>0</v>
      </c>
      <c r="BO559" s="16">
        <v>0</v>
      </c>
      <c r="BP559" s="16">
        <v>0</v>
      </c>
      <c r="BQ559" s="16">
        <v>0</v>
      </c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  <c r="BW559" s="16">
        <v>0</v>
      </c>
      <c r="BX559" s="16">
        <v>0</v>
      </c>
      <c r="BY559" s="16">
        <v>0</v>
      </c>
      <c r="BZ559" s="16">
        <v>0</v>
      </c>
      <c r="CA559" s="16">
        <v>0</v>
      </c>
      <c r="CB559" s="16">
        <v>0</v>
      </c>
      <c r="CC559" s="16">
        <v>0</v>
      </c>
      <c r="CD559" s="16">
        <f t="shared" si="8"/>
        <v>8</v>
      </c>
    </row>
    <row r="560" spans="1:82" ht="10.5" x14ac:dyDescent="0.35">
      <c r="A560" s="33">
        <v>555</v>
      </c>
      <c r="B560" s="15" t="s">
        <v>569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66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0</v>
      </c>
      <c r="AO560" s="16">
        <v>0</v>
      </c>
      <c r="AP560" s="16">
        <v>0</v>
      </c>
      <c r="AQ560" s="16">
        <v>0</v>
      </c>
      <c r="AR560" s="16">
        <v>0</v>
      </c>
      <c r="AS560" s="16">
        <v>0</v>
      </c>
      <c r="AT560" s="16">
        <v>0</v>
      </c>
      <c r="AU560" s="16">
        <v>0</v>
      </c>
      <c r="AV560" s="16">
        <v>0</v>
      </c>
      <c r="AW560" s="16">
        <v>0</v>
      </c>
      <c r="AX560" s="16">
        <v>0</v>
      </c>
      <c r="AY560" s="16">
        <v>0</v>
      </c>
      <c r="AZ560" s="16">
        <v>0</v>
      </c>
      <c r="BA560" s="16">
        <v>0</v>
      </c>
      <c r="BB560" s="16">
        <v>0</v>
      </c>
      <c r="BC560" s="16">
        <v>0</v>
      </c>
      <c r="BD560" s="16">
        <v>0</v>
      </c>
      <c r="BE560" s="16">
        <v>0</v>
      </c>
      <c r="BF560" s="16">
        <v>0</v>
      </c>
      <c r="BG560" s="16">
        <v>0</v>
      </c>
      <c r="BH560" s="16">
        <v>0</v>
      </c>
      <c r="BI560" s="16">
        <v>0</v>
      </c>
      <c r="BJ560" s="16">
        <v>0</v>
      </c>
      <c r="BK560" s="16">
        <v>0</v>
      </c>
      <c r="BL560" s="16">
        <v>0</v>
      </c>
      <c r="BM560" s="16">
        <v>0</v>
      </c>
      <c r="BN560" s="16">
        <v>0</v>
      </c>
      <c r="BO560" s="16">
        <v>0</v>
      </c>
      <c r="BP560" s="16">
        <v>0</v>
      </c>
      <c r="BQ560" s="16">
        <v>0</v>
      </c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  <c r="BW560" s="16">
        <v>0</v>
      </c>
      <c r="BX560" s="16">
        <v>0</v>
      </c>
      <c r="BY560" s="16">
        <v>0</v>
      </c>
      <c r="BZ560" s="16">
        <v>0</v>
      </c>
      <c r="CA560" s="16">
        <v>0</v>
      </c>
      <c r="CB560" s="16">
        <v>0</v>
      </c>
      <c r="CC560" s="16">
        <v>0</v>
      </c>
      <c r="CD560" s="16">
        <f t="shared" si="8"/>
        <v>66</v>
      </c>
    </row>
    <row r="561" spans="1:82" ht="10.5" x14ac:dyDescent="0.35">
      <c r="A561" s="33">
        <v>556</v>
      </c>
      <c r="B561" s="15" t="s">
        <v>570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0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  <c r="AY561" s="16">
        <v>0</v>
      </c>
      <c r="AZ561" s="16">
        <v>0</v>
      </c>
      <c r="BA561" s="16">
        <v>0</v>
      </c>
      <c r="BB561" s="16">
        <v>0</v>
      </c>
      <c r="BC561" s="16">
        <v>0</v>
      </c>
      <c r="BD561" s="16">
        <v>0</v>
      </c>
      <c r="BE561" s="16">
        <v>0</v>
      </c>
      <c r="BF561" s="16">
        <v>0</v>
      </c>
      <c r="BG561" s="16">
        <v>362</v>
      </c>
      <c r="BH561" s="16">
        <v>0</v>
      </c>
      <c r="BI561" s="16">
        <v>0</v>
      </c>
      <c r="BJ561" s="16">
        <v>0</v>
      </c>
      <c r="BK561" s="16">
        <v>0</v>
      </c>
      <c r="BL561" s="16">
        <v>0</v>
      </c>
      <c r="BM561" s="16">
        <v>0</v>
      </c>
      <c r="BN561" s="16">
        <v>0</v>
      </c>
      <c r="BO561" s="16">
        <v>0</v>
      </c>
      <c r="BP561" s="16">
        <v>0</v>
      </c>
      <c r="BQ561" s="16">
        <v>0</v>
      </c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  <c r="BW561" s="16">
        <v>0</v>
      </c>
      <c r="BX561" s="16">
        <v>0</v>
      </c>
      <c r="BY561" s="16">
        <v>0</v>
      </c>
      <c r="BZ561" s="16">
        <v>0</v>
      </c>
      <c r="CA561" s="16">
        <v>0</v>
      </c>
      <c r="CB561" s="16">
        <v>0</v>
      </c>
      <c r="CC561" s="16">
        <v>0</v>
      </c>
      <c r="CD561" s="16">
        <f t="shared" si="8"/>
        <v>362</v>
      </c>
    </row>
    <row r="562" spans="1:82" ht="10.5" x14ac:dyDescent="0.35">
      <c r="A562" s="33">
        <v>557</v>
      </c>
      <c r="B562" s="15" t="s">
        <v>571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6">
        <v>0</v>
      </c>
      <c r="AP562" s="16">
        <v>0</v>
      </c>
      <c r="AQ562" s="16">
        <v>0</v>
      </c>
      <c r="AR562" s="16">
        <v>0</v>
      </c>
      <c r="AS562" s="16">
        <v>0</v>
      </c>
      <c r="AT562" s="16">
        <v>0</v>
      </c>
      <c r="AU562" s="16">
        <v>0</v>
      </c>
      <c r="AV562" s="16">
        <v>0</v>
      </c>
      <c r="AW562" s="16">
        <v>0</v>
      </c>
      <c r="AX562" s="16">
        <v>0</v>
      </c>
      <c r="AY562" s="16">
        <v>0</v>
      </c>
      <c r="AZ562" s="16">
        <v>0</v>
      </c>
      <c r="BA562" s="16">
        <v>0</v>
      </c>
      <c r="BB562" s="16">
        <v>0</v>
      </c>
      <c r="BC562" s="16">
        <v>0</v>
      </c>
      <c r="BD562" s="16">
        <v>0</v>
      </c>
      <c r="BE562" s="16">
        <v>0</v>
      </c>
      <c r="BF562" s="16">
        <v>0</v>
      </c>
      <c r="BG562" s="16">
        <v>0</v>
      </c>
      <c r="BH562" s="16">
        <v>0</v>
      </c>
      <c r="BI562" s="16">
        <v>0</v>
      </c>
      <c r="BJ562" s="16">
        <v>0</v>
      </c>
      <c r="BK562" s="16">
        <v>0</v>
      </c>
      <c r="BL562" s="16">
        <v>0</v>
      </c>
      <c r="BM562" s="16">
        <v>0</v>
      </c>
      <c r="BN562" s="16">
        <v>0</v>
      </c>
      <c r="BO562" s="16">
        <v>0</v>
      </c>
      <c r="BP562" s="16">
        <v>0</v>
      </c>
      <c r="BQ562" s="16">
        <v>0</v>
      </c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  <c r="BW562" s="16">
        <v>0</v>
      </c>
      <c r="BX562" s="16">
        <v>0</v>
      </c>
      <c r="BY562" s="16">
        <v>0</v>
      </c>
      <c r="BZ562" s="16">
        <v>0</v>
      </c>
      <c r="CA562" s="16">
        <v>0</v>
      </c>
      <c r="CB562" s="16">
        <v>981</v>
      </c>
      <c r="CC562" s="16">
        <v>0</v>
      </c>
      <c r="CD562" s="16">
        <f t="shared" si="8"/>
        <v>981</v>
      </c>
    </row>
    <row r="563" spans="1:82" ht="10.5" x14ac:dyDescent="0.35">
      <c r="A563" s="33">
        <v>558</v>
      </c>
      <c r="B563" s="15" t="s">
        <v>572</v>
      </c>
      <c r="C563" s="16">
        <v>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4784</v>
      </c>
      <c r="AN563" s="16">
        <v>0</v>
      </c>
      <c r="AO563" s="16">
        <v>0</v>
      </c>
      <c r="AP563" s="16">
        <v>0</v>
      </c>
      <c r="AQ563" s="16">
        <v>0</v>
      </c>
      <c r="AR563" s="16">
        <v>0</v>
      </c>
      <c r="AS563" s="16">
        <v>0</v>
      </c>
      <c r="AT563" s="16">
        <v>0</v>
      </c>
      <c r="AU563" s="16">
        <v>0</v>
      </c>
      <c r="AV563" s="16">
        <v>0</v>
      </c>
      <c r="AW563" s="16">
        <v>0</v>
      </c>
      <c r="AX563" s="16">
        <v>0</v>
      </c>
      <c r="AY563" s="16">
        <v>0</v>
      </c>
      <c r="AZ563" s="16">
        <v>0</v>
      </c>
      <c r="BA563" s="16">
        <v>0</v>
      </c>
      <c r="BB563" s="16">
        <v>0</v>
      </c>
      <c r="BC563" s="16">
        <v>0</v>
      </c>
      <c r="BD563" s="16">
        <v>0</v>
      </c>
      <c r="BE563" s="16">
        <v>0</v>
      </c>
      <c r="BF563" s="16">
        <v>0</v>
      </c>
      <c r="BG563" s="16">
        <v>0</v>
      </c>
      <c r="BH563" s="16">
        <v>0</v>
      </c>
      <c r="BI563" s="16">
        <v>0</v>
      </c>
      <c r="BJ563" s="16">
        <v>0</v>
      </c>
      <c r="BK563" s="16">
        <v>0</v>
      </c>
      <c r="BL563" s="16">
        <v>0</v>
      </c>
      <c r="BM563" s="16">
        <v>0</v>
      </c>
      <c r="BN563" s="16">
        <v>0</v>
      </c>
      <c r="BO563" s="16">
        <v>0</v>
      </c>
      <c r="BP563" s="16">
        <v>0</v>
      </c>
      <c r="BQ563" s="16">
        <v>0</v>
      </c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  <c r="BW563" s="16">
        <v>0</v>
      </c>
      <c r="BX563" s="16">
        <v>0</v>
      </c>
      <c r="BY563" s="16">
        <v>0</v>
      </c>
      <c r="BZ563" s="16">
        <v>0</v>
      </c>
      <c r="CA563" s="16">
        <v>0</v>
      </c>
      <c r="CB563" s="16">
        <v>0</v>
      </c>
      <c r="CC563" s="16">
        <v>0</v>
      </c>
      <c r="CD563" s="16">
        <f t="shared" si="8"/>
        <v>4784</v>
      </c>
    </row>
    <row r="564" spans="1:82" ht="10.5" x14ac:dyDescent="0.35">
      <c r="A564" s="33">
        <v>559</v>
      </c>
      <c r="B564" s="15" t="s">
        <v>573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0</v>
      </c>
      <c r="AO564" s="16">
        <v>0</v>
      </c>
      <c r="AP564" s="16">
        <v>0</v>
      </c>
      <c r="AQ564" s="16">
        <v>0</v>
      </c>
      <c r="AR564" s="16">
        <v>0</v>
      </c>
      <c r="AS564" s="16">
        <v>0</v>
      </c>
      <c r="AT564" s="16">
        <v>0</v>
      </c>
      <c r="AU564" s="16">
        <v>0</v>
      </c>
      <c r="AV564" s="16">
        <v>0</v>
      </c>
      <c r="AW564" s="16">
        <v>0</v>
      </c>
      <c r="AX564" s="16">
        <v>0</v>
      </c>
      <c r="AY564" s="16">
        <v>0</v>
      </c>
      <c r="AZ564" s="16">
        <v>0</v>
      </c>
      <c r="BA564" s="16">
        <v>0</v>
      </c>
      <c r="BB564" s="16">
        <v>0</v>
      </c>
      <c r="BC564" s="16">
        <v>0</v>
      </c>
      <c r="BD564" s="16">
        <v>0</v>
      </c>
      <c r="BE564" s="16">
        <v>0</v>
      </c>
      <c r="BF564" s="16">
        <v>0</v>
      </c>
      <c r="BG564" s="16">
        <v>0</v>
      </c>
      <c r="BH564" s="16">
        <v>0</v>
      </c>
      <c r="BI564" s="16">
        <v>0</v>
      </c>
      <c r="BJ564" s="16">
        <v>0</v>
      </c>
      <c r="BK564" s="16">
        <v>0</v>
      </c>
      <c r="BL564" s="16">
        <v>0</v>
      </c>
      <c r="BM564" s="16">
        <v>0</v>
      </c>
      <c r="BN564" s="16">
        <v>0</v>
      </c>
      <c r="BO564" s="16">
        <v>0</v>
      </c>
      <c r="BP564" s="16">
        <v>0</v>
      </c>
      <c r="BQ564" s="16">
        <v>0</v>
      </c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  <c r="BW564" s="16">
        <v>0</v>
      </c>
      <c r="BX564" s="16">
        <v>0</v>
      </c>
      <c r="BY564" s="16">
        <v>0</v>
      </c>
      <c r="BZ564" s="16">
        <v>0</v>
      </c>
      <c r="CA564" s="16">
        <v>0</v>
      </c>
      <c r="CB564" s="16">
        <v>0</v>
      </c>
      <c r="CC564" s="16">
        <v>0</v>
      </c>
      <c r="CD564" s="16">
        <f t="shared" si="8"/>
        <v>0</v>
      </c>
    </row>
    <row r="565" spans="1:82" ht="10.5" x14ac:dyDescent="0.35">
      <c r="A565" s="33">
        <v>560</v>
      </c>
      <c r="B565" s="15" t="s">
        <v>574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0</v>
      </c>
      <c r="AO565" s="16">
        <v>0</v>
      </c>
      <c r="AP565" s="16">
        <v>0</v>
      </c>
      <c r="AQ565" s="16">
        <v>0</v>
      </c>
      <c r="AR565" s="16">
        <v>0</v>
      </c>
      <c r="AS565" s="16">
        <v>0</v>
      </c>
      <c r="AT565" s="16">
        <v>0</v>
      </c>
      <c r="AU565" s="16">
        <v>0</v>
      </c>
      <c r="AV565" s="16">
        <v>0</v>
      </c>
      <c r="AW565" s="16">
        <v>0</v>
      </c>
      <c r="AX565" s="16">
        <v>0</v>
      </c>
      <c r="AY565" s="16">
        <v>0</v>
      </c>
      <c r="AZ565" s="16">
        <v>0</v>
      </c>
      <c r="BA565" s="16">
        <v>0</v>
      </c>
      <c r="BB565" s="16">
        <v>0</v>
      </c>
      <c r="BC565" s="16">
        <v>0</v>
      </c>
      <c r="BD565" s="16">
        <v>0</v>
      </c>
      <c r="BE565" s="16">
        <v>0</v>
      </c>
      <c r="BF565" s="16">
        <v>0</v>
      </c>
      <c r="BG565" s="16">
        <v>0</v>
      </c>
      <c r="BH565" s="16">
        <v>0</v>
      </c>
      <c r="BI565" s="16">
        <v>0</v>
      </c>
      <c r="BJ565" s="16">
        <v>15</v>
      </c>
      <c r="BK565" s="16">
        <v>0</v>
      </c>
      <c r="BL565" s="16">
        <v>0</v>
      </c>
      <c r="BM565" s="16">
        <v>0</v>
      </c>
      <c r="BN565" s="16">
        <v>0</v>
      </c>
      <c r="BO565" s="16">
        <v>0</v>
      </c>
      <c r="BP565" s="16">
        <v>0</v>
      </c>
      <c r="BQ565" s="16">
        <v>0</v>
      </c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  <c r="BW565" s="16">
        <v>0</v>
      </c>
      <c r="BX565" s="16">
        <v>0</v>
      </c>
      <c r="BY565" s="16">
        <v>0</v>
      </c>
      <c r="BZ565" s="16">
        <v>0</v>
      </c>
      <c r="CA565" s="16">
        <v>0</v>
      </c>
      <c r="CB565" s="16">
        <v>0</v>
      </c>
      <c r="CC565" s="16">
        <v>0</v>
      </c>
      <c r="CD565" s="16">
        <f t="shared" si="8"/>
        <v>15</v>
      </c>
    </row>
    <row r="566" spans="1:82" ht="10.5" x14ac:dyDescent="0.35">
      <c r="A566" s="33">
        <v>561</v>
      </c>
      <c r="B566" s="15" t="s">
        <v>575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0</v>
      </c>
      <c r="AO566" s="16">
        <v>0</v>
      </c>
      <c r="AP566" s="16">
        <v>0</v>
      </c>
      <c r="AQ566" s="16">
        <v>0</v>
      </c>
      <c r="AR566" s="16">
        <v>0</v>
      </c>
      <c r="AS566" s="16">
        <v>0</v>
      </c>
      <c r="AT566" s="16">
        <v>0</v>
      </c>
      <c r="AU566" s="16">
        <v>0</v>
      </c>
      <c r="AV566" s="16">
        <v>0</v>
      </c>
      <c r="AW566" s="16">
        <v>0</v>
      </c>
      <c r="AX566" s="16">
        <v>0</v>
      </c>
      <c r="AY566" s="16">
        <v>0</v>
      </c>
      <c r="AZ566" s="16">
        <v>0</v>
      </c>
      <c r="BA566" s="16">
        <v>146</v>
      </c>
      <c r="BB566" s="16">
        <v>0</v>
      </c>
      <c r="BC566" s="16">
        <v>0</v>
      </c>
      <c r="BD566" s="16">
        <v>0</v>
      </c>
      <c r="BE566" s="16">
        <v>0</v>
      </c>
      <c r="BF566" s="16">
        <v>0</v>
      </c>
      <c r="BG566" s="16">
        <v>0</v>
      </c>
      <c r="BH566" s="16">
        <v>0</v>
      </c>
      <c r="BI566" s="16">
        <v>0</v>
      </c>
      <c r="BJ566" s="16">
        <v>0</v>
      </c>
      <c r="BK566" s="16">
        <v>0</v>
      </c>
      <c r="BL566" s="16">
        <v>0</v>
      </c>
      <c r="BM566" s="16">
        <v>0</v>
      </c>
      <c r="BN566" s="16">
        <v>0</v>
      </c>
      <c r="BO566" s="16">
        <v>0</v>
      </c>
      <c r="BP566" s="16">
        <v>0</v>
      </c>
      <c r="BQ566" s="16">
        <v>0</v>
      </c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  <c r="BW566" s="16">
        <v>0</v>
      </c>
      <c r="BX566" s="16">
        <v>0</v>
      </c>
      <c r="BY566" s="16">
        <v>0</v>
      </c>
      <c r="BZ566" s="16">
        <v>0</v>
      </c>
      <c r="CA566" s="16">
        <v>0</v>
      </c>
      <c r="CB566" s="16">
        <v>0</v>
      </c>
      <c r="CC566" s="16">
        <v>0</v>
      </c>
      <c r="CD566" s="16">
        <f t="shared" si="8"/>
        <v>146</v>
      </c>
    </row>
    <row r="567" spans="1:82" ht="10.5" x14ac:dyDescent="0.35">
      <c r="A567" s="33">
        <v>562</v>
      </c>
      <c r="B567" s="15" t="s">
        <v>576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0</v>
      </c>
      <c r="AO567" s="16">
        <v>0</v>
      </c>
      <c r="AP567" s="16">
        <v>0</v>
      </c>
      <c r="AQ567" s="16">
        <v>0</v>
      </c>
      <c r="AR567" s="16">
        <v>0</v>
      </c>
      <c r="AS567" s="16">
        <v>0</v>
      </c>
      <c r="AT567" s="16">
        <v>0</v>
      </c>
      <c r="AU567" s="16">
        <v>0</v>
      </c>
      <c r="AV567" s="16">
        <v>0</v>
      </c>
      <c r="AW567" s="16">
        <v>0</v>
      </c>
      <c r="AX567" s="16">
        <v>0</v>
      </c>
      <c r="AY567" s="16">
        <v>0</v>
      </c>
      <c r="AZ567" s="16">
        <v>0</v>
      </c>
      <c r="BA567" s="16">
        <v>27</v>
      </c>
      <c r="BB567" s="16">
        <v>0</v>
      </c>
      <c r="BC567" s="16">
        <v>0</v>
      </c>
      <c r="BD567" s="16">
        <v>0</v>
      </c>
      <c r="BE567" s="16">
        <v>0</v>
      </c>
      <c r="BF567" s="16">
        <v>0</v>
      </c>
      <c r="BG567" s="16">
        <v>0</v>
      </c>
      <c r="BH567" s="16">
        <v>0</v>
      </c>
      <c r="BI567" s="16">
        <v>0</v>
      </c>
      <c r="BJ567" s="16">
        <v>0</v>
      </c>
      <c r="BK567" s="16">
        <v>0</v>
      </c>
      <c r="BL567" s="16">
        <v>0</v>
      </c>
      <c r="BM567" s="16">
        <v>0</v>
      </c>
      <c r="BN567" s="16">
        <v>0</v>
      </c>
      <c r="BO567" s="16">
        <v>0</v>
      </c>
      <c r="BP567" s="16">
        <v>0</v>
      </c>
      <c r="BQ567" s="16">
        <v>0</v>
      </c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  <c r="BW567" s="16">
        <v>0</v>
      </c>
      <c r="BX567" s="16">
        <v>0</v>
      </c>
      <c r="BY567" s="16">
        <v>0</v>
      </c>
      <c r="BZ567" s="16">
        <v>0</v>
      </c>
      <c r="CA567" s="16">
        <v>0</v>
      </c>
      <c r="CB567" s="16">
        <v>0</v>
      </c>
      <c r="CC567" s="16">
        <v>0</v>
      </c>
      <c r="CD567" s="16">
        <f t="shared" si="8"/>
        <v>27</v>
      </c>
    </row>
    <row r="568" spans="1:82" ht="10.5" x14ac:dyDescent="0.35">
      <c r="A568" s="33">
        <v>563</v>
      </c>
      <c r="B568" s="15" t="s">
        <v>577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7479</v>
      </c>
      <c r="AL568" s="16">
        <v>0</v>
      </c>
      <c r="AM568" s="16">
        <v>0</v>
      </c>
      <c r="AN568" s="16">
        <v>0</v>
      </c>
      <c r="AO568" s="16">
        <v>0</v>
      </c>
      <c r="AP568" s="16">
        <v>0</v>
      </c>
      <c r="AQ568" s="16">
        <v>0</v>
      </c>
      <c r="AR568" s="16">
        <v>0</v>
      </c>
      <c r="AS568" s="16">
        <v>0</v>
      </c>
      <c r="AT568" s="16">
        <v>0</v>
      </c>
      <c r="AU568" s="16">
        <v>0</v>
      </c>
      <c r="AV568" s="16">
        <v>0</v>
      </c>
      <c r="AW568" s="16">
        <v>0</v>
      </c>
      <c r="AX568" s="16">
        <v>0</v>
      </c>
      <c r="AY568" s="16">
        <v>0</v>
      </c>
      <c r="AZ568" s="16">
        <v>0</v>
      </c>
      <c r="BA568" s="16">
        <v>0</v>
      </c>
      <c r="BB568" s="16">
        <v>0</v>
      </c>
      <c r="BC568" s="16">
        <v>0</v>
      </c>
      <c r="BD568" s="16">
        <v>0</v>
      </c>
      <c r="BE568" s="16">
        <v>0</v>
      </c>
      <c r="BF568" s="16">
        <v>0</v>
      </c>
      <c r="BG568" s="16">
        <v>0</v>
      </c>
      <c r="BH568" s="16">
        <v>0</v>
      </c>
      <c r="BI568" s="16">
        <v>0</v>
      </c>
      <c r="BJ568" s="16">
        <v>0</v>
      </c>
      <c r="BK568" s="16">
        <v>0</v>
      </c>
      <c r="BL568" s="16">
        <v>0</v>
      </c>
      <c r="BM568" s="16">
        <v>0</v>
      </c>
      <c r="BN568" s="16">
        <v>0</v>
      </c>
      <c r="BO568" s="16">
        <v>0</v>
      </c>
      <c r="BP568" s="16">
        <v>0</v>
      </c>
      <c r="BQ568" s="16">
        <v>0</v>
      </c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  <c r="BW568" s="16">
        <v>0</v>
      </c>
      <c r="BX568" s="16">
        <v>0</v>
      </c>
      <c r="BY568" s="16">
        <v>0</v>
      </c>
      <c r="BZ568" s="16">
        <v>0</v>
      </c>
      <c r="CA568" s="16">
        <v>0</v>
      </c>
      <c r="CB568" s="16">
        <v>0</v>
      </c>
      <c r="CC568" s="16">
        <v>0</v>
      </c>
      <c r="CD568" s="16">
        <f t="shared" si="8"/>
        <v>7479</v>
      </c>
    </row>
    <row r="569" spans="1:82" ht="10.5" x14ac:dyDescent="0.35">
      <c r="A569" s="33">
        <v>564</v>
      </c>
      <c r="B569" s="15" t="s">
        <v>578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27</v>
      </c>
      <c r="AJ569" s="16">
        <v>0</v>
      </c>
      <c r="AK569" s="16">
        <v>0</v>
      </c>
      <c r="AL569" s="16">
        <v>0</v>
      </c>
      <c r="AM569" s="16">
        <v>0</v>
      </c>
      <c r="AN569" s="16">
        <v>0</v>
      </c>
      <c r="AO569" s="16">
        <v>295</v>
      </c>
      <c r="AP569" s="16">
        <v>0</v>
      </c>
      <c r="AQ569" s="16">
        <v>0</v>
      </c>
      <c r="AR569" s="16">
        <v>0</v>
      </c>
      <c r="AS569" s="16">
        <v>0</v>
      </c>
      <c r="AT569" s="16">
        <v>0</v>
      </c>
      <c r="AU569" s="16">
        <v>0</v>
      </c>
      <c r="AV569" s="16">
        <v>0</v>
      </c>
      <c r="AW569" s="16">
        <v>0</v>
      </c>
      <c r="AX569" s="16">
        <v>0</v>
      </c>
      <c r="AY569" s="16">
        <v>0</v>
      </c>
      <c r="AZ569" s="16">
        <v>0</v>
      </c>
      <c r="BA569" s="16">
        <v>0</v>
      </c>
      <c r="BB569" s="16">
        <v>0</v>
      </c>
      <c r="BC569" s="16">
        <v>0</v>
      </c>
      <c r="BD569" s="16">
        <v>0</v>
      </c>
      <c r="BE569" s="16">
        <v>0</v>
      </c>
      <c r="BF569" s="16">
        <v>0</v>
      </c>
      <c r="BG569" s="16">
        <v>0</v>
      </c>
      <c r="BH569" s="16">
        <v>0</v>
      </c>
      <c r="BI569" s="16">
        <v>0</v>
      </c>
      <c r="BJ569" s="16">
        <v>0</v>
      </c>
      <c r="BK569" s="16">
        <v>0</v>
      </c>
      <c r="BL569" s="16">
        <v>0</v>
      </c>
      <c r="BM569" s="16">
        <v>0</v>
      </c>
      <c r="BN569" s="16">
        <v>0</v>
      </c>
      <c r="BO569" s="16">
        <v>0</v>
      </c>
      <c r="BP569" s="16">
        <v>0</v>
      </c>
      <c r="BQ569" s="16">
        <v>0</v>
      </c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  <c r="BW569" s="16">
        <v>0</v>
      </c>
      <c r="BX569" s="16">
        <v>0</v>
      </c>
      <c r="BY569" s="16">
        <v>0</v>
      </c>
      <c r="BZ569" s="16">
        <v>0</v>
      </c>
      <c r="CA569" s="16">
        <v>0</v>
      </c>
      <c r="CB569" s="16">
        <v>0</v>
      </c>
      <c r="CC569" s="16">
        <v>0</v>
      </c>
      <c r="CD569" s="16">
        <f t="shared" si="8"/>
        <v>322</v>
      </c>
    </row>
    <row r="570" spans="1:82" ht="10.5" x14ac:dyDescent="0.35">
      <c r="A570" s="33">
        <v>565</v>
      </c>
      <c r="B570" s="15" t="s">
        <v>579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0</v>
      </c>
      <c r="AO570" s="16">
        <v>0</v>
      </c>
      <c r="AP570" s="16">
        <v>0</v>
      </c>
      <c r="AQ570" s="16">
        <v>0</v>
      </c>
      <c r="AR570" s="16">
        <v>0</v>
      </c>
      <c r="AS570" s="16">
        <v>0</v>
      </c>
      <c r="AT570" s="16">
        <v>0</v>
      </c>
      <c r="AU570" s="16">
        <v>0</v>
      </c>
      <c r="AV570" s="16">
        <v>0</v>
      </c>
      <c r="AW570" s="16">
        <v>0</v>
      </c>
      <c r="AX570" s="16">
        <v>0</v>
      </c>
      <c r="AY570" s="16">
        <v>0</v>
      </c>
      <c r="AZ570" s="16">
        <v>0</v>
      </c>
      <c r="BA570" s="16">
        <v>63</v>
      </c>
      <c r="BB570" s="16">
        <v>0</v>
      </c>
      <c r="BC570" s="16">
        <v>0</v>
      </c>
      <c r="BD570" s="16">
        <v>0</v>
      </c>
      <c r="BE570" s="16">
        <v>0</v>
      </c>
      <c r="BF570" s="16">
        <v>0</v>
      </c>
      <c r="BG570" s="16">
        <v>0</v>
      </c>
      <c r="BH570" s="16">
        <v>0</v>
      </c>
      <c r="BI570" s="16">
        <v>0</v>
      </c>
      <c r="BJ570" s="16">
        <v>0</v>
      </c>
      <c r="BK570" s="16">
        <v>0</v>
      </c>
      <c r="BL570" s="16">
        <v>0</v>
      </c>
      <c r="BM570" s="16">
        <v>0</v>
      </c>
      <c r="BN570" s="16">
        <v>0</v>
      </c>
      <c r="BO570" s="16">
        <v>0</v>
      </c>
      <c r="BP570" s="16">
        <v>0</v>
      </c>
      <c r="BQ570" s="16">
        <v>0</v>
      </c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  <c r="BW570" s="16">
        <v>0</v>
      </c>
      <c r="BX570" s="16">
        <v>0</v>
      </c>
      <c r="BY570" s="16">
        <v>0</v>
      </c>
      <c r="BZ570" s="16">
        <v>0</v>
      </c>
      <c r="CA570" s="16">
        <v>0</v>
      </c>
      <c r="CB570" s="16">
        <v>0</v>
      </c>
      <c r="CC570" s="16">
        <v>0</v>
      </c>
      <c r="CD570" s="16">
        <f t="shared" si="8"/>
        <v>63</v>
      </c>
    </row>
    <row r="571" spans="1:82" ht="10.5" x14ac:dyDescent="0.35">
      <c r="A571" s="33">
        <v>566</v>
      </c>
      <c r="B571" s="15" t="s">
        <v>580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0</v>
      </c>
      <c r="AO571" s="16">
        <v>0</v>
      </c>
      <c r="AP571" s="16">
        <v>0</v>
      </c>
      <c r="AQ571" s="16">
        <v>0</v>
      </c>
      <c r="AR571" s="16">
        <v>0</v>
      </c>
      <c r="AS571" s="16">
        <v>0</v>
      </c>
      <c r="AT571" s="16">
        <v>0</v>
      </c>
      <c r="AU571" s="16">
        <v>0</v>
      </c>
      <c r="AV571" s="16">
        <v>0</v>
      </c>
      <c r="AW571" s="16">
        <v>0</v>
      </c>
      <c r="AX571" s="16">
        <v>0</v>
      </c>
      <c r="AY571" s="16">
        <v>19356</v>
      </c>
      <c r="AZ571" s="16">
        <v>0</v>
      </c>
      <c r="BA571" s="16">
        <v>0</v>
      </c>
      <c r="BB571" s="16">
        <v>0</v>
      </c>
      <c r="BC571" s="16">
        <v>0</v>
      </c>
      <c r="BD571" s="16">
        <v>0</v>
      </c>
      <c r="BE571" s="16">
        <v>0</v>
      </c>
      <c r="BF571" s="16">
        <v>0</v>
      </c>
      <c r="BG571" s="16">
        <v>0</v>
      </c>
      <c r="BH571" s="16">
        <v>0</v>
      </c>
      <c r="BI571" s="16">
        <v>0</v>
      </c>
      <c r="BJ571" s="16">
        <v>0</v>
      </c>
      <c r="BK571" s="16">
        <v>0</v>
      </c>
      <c r="BL571" s="16">
        <v>0</v>
      </c>
      <c r="BM571" s="16">
        <v>0</v>
      </c>
      <c r="BN571" s="16">
        <v>0</v>
      </c>
      <c r="BO571" s="16">
        <v>0</v>
      </c>
      <c r="BP571" s="16">
        <v>0</v>
      </c>
      <c r="BQ571" s="16">
        <v>0</v>
      </c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  <c r="BW571" s="16">
        <v>0</v>
      </c>
      <c r="BX571" s="16">
        <v>0</v>
      </c>
      <c r="BY571" s="16">
        <v>0</v>
      </c>
      <c r="BZ571" s="16">
        <v>0</v>
      </c>
      <c r="CA571" s="16">
        <v>0</v>
      </c>
      <c r="CB571" s="16">
        <v>0</v>
      </c>
      <c r="CC571" s="16">
        <v>0</v>
      </c>
      <c r="CD571" s="16">
        <f t="shared" si="8"/>
        <v>19356</v>
      </c>
    </row>
    <row r="572" spans="1:82" ht="10.5" x14ac:dyDescent="0.35">
      <c r="A572" s="33">
        <v>567</v>
      </c>
      <c r="B572" s="15" t="s">
        <v>581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12640</v>
      </c>
      <c r="AL572" s="16">
        <v>0</v>
      </c>
      <c r="AM572" s="16">
        <v>0</v>
      </c>
      <c r="AN572" s="16">
        <v>0</v>
      </c>
      <c r="AO572" s="16">
        <v>0</v>
      </c>
      <c r="AP572" s="16">
        <v>0</v>
      </c>
      <c r="AQ572" s="16">
        <v>0</v>
      </c>
      <c r="AR572" s="16">
        <v>0</v>
      </c>
      <c r="AS572" s="16">
        <v>0</v>
      </c>
      <c r="AT572" s="16">
        <v>0</v>
      </c>
      <c r="AU572" s="16">
        <v>0</v>
      </c>
      <c r="AV572" s="16">
        <v>0</v>
      </c>
      <c r="AW572" s="16">
        <v>0</v>
      </c>
      <c r="AX572" s="16">
        <v>0</v>
      </c>
      <c r="AY572" s="16">
        <v>0</v>
      </c>
      <c r="AZ572" s="16">
        <v>0</v>
      </c>
      <c r="BA572" s="16">
        <v>0</v>
      </c>
      <c r="BB572" s="16">
        <v>0</v>
      </c>
      <c r="BC572" s="16">
        <v>0</v>
      </c>
      <c r="BD572" s="16">
        <v>0</v>
      </c>
      <c r="BE572" s="16">
        <v>0</v>
      </c>
      <c r="BF572" s="16">
        <v>0</v>
      </c>
      <c r="BG572" s="16">
        <v>0</v>
      </c>
      <c r="BH572" s="16">
        <v>0</v>
      </c>
      <c r="BI572" s="16">
        <v>0</v>
      </c>
      <c r="BJ572" s="16">
        <v>0</v>
      </c>
      <c r="BK572" s="16">
        <v>0</v>
      </c>
      <c r="BL572" s="16">
        <v>0</v>
      </c>
      <c r="BM572" s="16">
        <v>0</v>
      </c>
      <c r="BN572" s="16">
        <v>0</v>
      </c>
      <c r="BO572" s="16">
        <v>0</v>
      </c>
      <c r="BP572" s="16">
        <v>0</v>
      </c>
      <c r="BQ572" s="16">
        <v>0</v>
      </c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  <c r="BW572" s="16">
        <v>0</v>
      </c>
      <c r="BX572" s="16">
        <v>0</v>
      </c>
      <c r="BY572" s="16">
        <v>0</v>
      </c>
      <c r="BZ572" s="16">
        <v>0</v>
      </c>
      <c r="CA572" s="16">
        <v>0</v>
      </c>
      <c r="CB572" s="16">
        <v>0</v>
      </c>
      <c r="CC572" s="16">
        <v>0</v>
      </c>
      <c r="CD572" s="16">
        <f t="shared" si="8"/>
        <v>12640</v>
      </c>
    </row>
    <row r="573" spans="1:82" ht="10.5" x14ac:dyDescent="0.35">
      <c r="A573" s="33">
        <v>568</v>
      </c>
      <c r="B573" s="15" t="s">
        <v>582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73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0</v>
      </c>
      <c r="AO573" s="16">
        <v>0</v>
      </c>
      <c r="AP573" s="16">
        <v>0</v>
      </c>
      <c r="AQ573" s="16">
        <v>0</v>
      </c>
      <c r="AR573" s="16">
        <v>0</v>
      </c>
      <c r="AS573" s="16">
        <v>0</v>
      </c>
      <c r="AT573" s="16">
        <v>0</v>
      </c>
      <c r="AU573" s="16">
        <v>0</v>
      </c>
      <c r="AV573" s="16">
        <v>0</v>
      </c>
      <c r="AW573" s="16">
        <v>0</v>
      </c>
      <c r="AX573" s="16">
        <v>0</v>
      </c>
      <c r="AY573" s="16">
        <v>0</v>
      </c>
      <c r="AZ573" s="16">
        <v>0</v>
      </c>
      <c r="BA573" s="16">
        <v>0</v>
      </c>
      <c r="BB573" s="16">
        <v>0</v>
      </c>
      <c r="BC573" s="16">
        <v>0</v>
      </c>
      <c r="BD573" s="16">
        <v>0</v>
      </c>
      <c r="BE573" s="16">
        <v>0</v>
      </c>
      <c r="BF573" s="16">
        <v>0</v>
      </c>
      <c r="BG573" s="16">
        <v>0</v>
      </c>
      <c r="BH573" s="16">
        <v>0</v>
      </c>
      <c r="BI573" s="16">
        <v>0</v>
      </c>
      <c r="BJ573" s="16">
        <v>0</v>
      </c>
      <c r="BK573" s="16">
        <v>0</v>
      </c>
      <c r="BL573" s="16">
        <v>0</v>
      </c>
      <c r="BM573" s="16">
        <v>0</v>
      </c>
      <c r="BN573" s="16">
        <v>0</v>
      </c>
      <c r="BO573" s="16">
        <v>0</v>
      </c>
      <c r="BP573" s="16">
        <v>0</v>
      </c>
      <c r="BQ573" s="16">
        <v>0</v>
      </c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  <c r="BW573" s="16">
        <v>0</v>
      </c>
      <c r="BX573" s="16">
        <v>0</v>
      </c>
      <c r="BY573" s="16">
        <v>0</v>
      </c>
      <c r="BZ573" s="16">
        <v>0</v>
      </c>
      <c r="CA573" s="16">
        <v>0</v>
      </c>
      <c r="CB573" s="16">
        <v>0</v>
      </c>
      <c r="CC573" s="16">
        <v>0</v>
      </c>
      <c r="CD573" s="16">
        <f t="shared" si="8"/>
        <v>73</v>
      </c>
    </row>
    <row r="574" spans="1:82" ht="10.5" x14ac:dyDescent="0.35">
      <c r="A574" s="33">
        <v>569</v>
      </c>
      <c r="B574" s="15" t="s">
        <v>583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348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0</v>
      </c>
      <c r="AO574" s="16">
        <v>0</v>
      </c>
      <c r="AP574" s="16">
        <v>0</v>
      </c>
      <c r="AQ574" s="16">
        <v>0</v>
      </c>
      <c r="AR574" s="16">
        <v>0</v>
      </c>
      <c r="AS574" s="16">
        <v>0</v>
      </c>
      <c r="AT574" s="16">
        <v>0</v>
      </c>
      <c r="AU574" s="16">
        <v>0</v>
      </c>
      <c r="AV574" s="16">
        <v>0</v>
      </c>
      <c r="AW574" s="16">
        <v>0</v>
      </c>
      <c r="AX574" s="16">
        <v>0</v>
      </c>
      <c r="AY574" s="16">
        <v>0</v>
      </c>
      <c r="AZ574" s="16">
        <v>0</v>
      </c>
      <c r="BA574" s="16">
        <v>0</v>
      </c>
      <c r="BB574" s="16">
        <v>0</v>
      </c>
      <c r="BC574" s="16">
        <v>0</v>
      </c>
      <c r="BD574" s="16">
        <v>0</v>
      </c>
      <c r="BE574" s="16">
        <v>0</v>
      </c>
      <c r="BF574" s="16">
        <v>0</v>
      </c>
      <c r="BG574" s="16">
        <v>0</v>
      </c>
      <c r="BH574" s="16">
        <v>0</v>
      </c>
      <c r="BI574" s="16">
        <v>0</v>
      </c>
      <c r="BJ574" s="16">
        <v>0</v>
      </c>
      <c r="BK574" s="16">
        <v>0</v>
      </c>
      <c r="BL574" s="16">
        <v>0</v>
      </c>
      <c r="BM574" s="16">
        <v>0</v>
      </c>
      <c r="BN574" s="16">
        <v>0</v>
      </c>
      <c r="BO574" s="16">
        <v>0</v>
      </c>
      <c r="BP574" s="16">
        <v>0</v>
      </c>
      <c r="BQ574" s="16">
        <v>0</v>
      </c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  <c r="BW574" s="16">
        <v>0</v>
      </c>
      <c r="BX574" s="16">
        <v>0</v>
      </c>
      <c r="BY574" s="16">
        <v>0</v>
      </c>
      <c r="BZ574" s="16">
        <v>0</v>
      </c>
      <c r="CA574" s="16">
        <v>0</v>
      </c>
      <c r="CB574" s="16">
        <v>0</v>
      </c>
      <c r="CC574" s="16">
        <v>0</v>
      </c>
      <c r="CD574" s="16">
        <f t="shared" si="8"/>
        <v>348</v>
      </c>
    </row>
    <row r="575" spans="1:82" ht="10.5" x14ac:dyDescent="0.35">
      <c r="A575" s="33">
        <v>570</v>
      </c>
      <c r="B575" s="15" t="s">
        <v>584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230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0</v>
      </c>
      <c r="AX575" s="16">
        <v>0</v>
      </c>
      <c r="AY575" s="16">
        <v>0</v>
      </c>
      <c r="AZ575" s="16">
        <v>0</v>
      </c>
      <c r="BA575" s="16">
        <v>0</v>
      </c>
      <c r="BB575" s="16">
        <v>0</v>
      </c>
      <c r="BC575" s="16">
        <v>0</v>
      </c>
      <c r="BD575" s="16">
        <v>0</v>
      </c>
      <c r="BE575" s="16">
        <v>0</v>
      </c>
      <c r="BF575" s="16">
        <v>0</v>
      </c>
      <c r="BG575" s="16">
        <v>0</v>
      </c>
      <c r="BH575" s="16">
        <v>0</v>
      </c>
      <c r="BI575" s="16">
        <v>0</v>
      </c>
      <c r="BJ575" s="16">
        <v>0</v>
      </c>
      <c r="BK575" s="16">
        <v>0</v>
      </c>
      <c r="BL575" s="16">
        <v>0</v>
      </c>
      <c r="BM575" s="16">
        <v>0</v>
      </c>
      <c r="BN575" s="16">
        <v>0</v>
      </c>
      <c r="BO575" s="16">
        <v>0</v>
      </c>
      <c r="BP575" s="16">
        <v>0</v>
      </c>
      <c r="BQ575" s="16">
        <v>0</v>
      </c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  <c r="BW575" s="16">
        <v>0</v>
      </c>
      <c r="BX575" s="16">
        <v>0</v>
      </c>
      <c r="BY575" s="16">
        <v>0</v>
      </c>
      <c r="BZ575" s="16">
        <v>0</v>
      </c>
      <c r="CA575" s="16">
        <v>0</v>
      </c>
      <c r="CB575" s="16">
        <v>0</v>
      </c>
      <c r="CC575" s="16">
        <v>0</v>
      </c>
      <c r="CD575" s="16">
        <f t="shared" si="8"/>
        <v>230</v>
      </c>
    </row>
    <row r="576" spans="1:82" ht="10.5" x14ac:dyDescent="0.35">
      <c r="A576" s="33">
        <v>571</v>
      </c>
      <c r="B576" s="15" t="s">
        <v>585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  <c r="AY576" s="16">
        <v>0</v>
      </c>
      <c r="AZ576" s="16">
        <v>0</v>
      </c>
      <c r="BA576" s="16">
        <v>0</v>
      </c>
      <c r="BB576" s="16">
        <v>0</v>
      </c>
      <c r="BC576" s="16">
        <v>0</v>
      </c>
      <c r="BD576" s="16">
        <v>0</v>
      </c>
      <c r="BE576" s="16">
        <v>0</v>
      </c>
      <c r="BF576" s="16">
        <v>0</v>
      </c>
      <c r="BG576" s="16">
        <v>0</v>
      </c>
      <c r="BH576" s="16">
        <v>0</v>
      </c>
      <c r="BI576" s="16">
        <v>0</v>
      </c>
      <c r="BJ576" s="16">
        <v>0</v>
      </c>
      <c r="BK576" s="16">
        <v>0</v>
      </c>
      <c r="BL576" s="16">
        <v>0</v>
      </c>
      <c r="BM576" s="16">
        <v>0</v>
      </c>
      <c r="BN576" s="16">
        <v>0</v>
      </c>
      <c r="BO576" s="16">
        <v>0</v>
      </c>
      <c r="BP576" s="16">
        <v>0</v>
      </c>
      <c r="BQ576" s="16">
        <v>0</v>
      </c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  <c r="BW576" s="16">
        <v>0</v>
      </c>
      <c r="BX576" s="16">
        <v>0</v>
      </c>
      <c r="BY576" s="16">
        <v>0</v>
      </c>
      <c r="BZ576" s="16">
        <v>0</v>
      </c>
      <c r="CA576" s="16">
        <v>6339</v>
      </c>
      <c r="CB576" s="16">
        <v>0</v>
      </c>
      <c r="CC576" s="16">
        <v>0</v>
      </c>
      <c r="CD576" s="16">
        <f t="shared" si="8"/>
        <v>6339</v>
      </c>
    </row>
    <row r="577" spans="1:82" ht="10.5" x14ac:dyDescent="0.35">
      <c r="A577" s="33">
        <v>572</v>
      </c>
      <c r="B577" s="15" t="s">
        <v>586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7521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0</v>
      </c>
      <c r="AT577" s="16">
        <v>0</v>
      </c>
      <c r="AU577" s="16">
        <v>0</v>
      </c>
      <c r="AV577" s="16">
        <v>0</v>
      </c>
      <c r="AW577" s="16">
        <v>0</v>
      </c>
      <c r="AX577" s="16">
        <v>0</v>
      </c>
      <c r="AY577" s="16">
        <v>0</v>
      </c>
      <c r="AZ577" s="16">
        <v>0</v>
      </c>
      <c r="BA577" s="16">
        <v>0</v>
      </c>
      <c r="BB577" s="16">
        <v>0</v>
      </c>
      <c r="BC577" s="16">
        <v>0</v>
      </c>
      <c r="BD577" s="16">
        <v>0</v>
      </c>
      <c r="BE577" s="16">
        <v>0</v>
      </c>
      <c r="BF577" s="16">
        <v>0</v>
      </c>
      <c r="BG577" s="16">
        <v>0</v>
      </c>
      <c r="BH577" s="16">
        <v>0</v>
      </c>
      <c r="BI577" s="16">
        <v>0</v>
      </c>
      <c r="BJ577" s="16">
        <v>0</v>
      </c>
      <c r="BK577" s="16">
        <v>0</v>
      </c>
      <c r="BL577" s="16">
        <v>0</v>
      </c>
      <c r="BM577" s="16">
        <v>0</v>
      </c>
      <c r="BN577" s="16">
        <v>0</v>
      </c>
      <c r="BO577" s="16">
        <v>0</v>
      </c>
      <c r="BP577" s="16">
        <v>0</v>
      </c>
      <c r="BQ577" s="16">
        <v>0</v>
      </c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  <c r="BW577" s="16">
        <v>0</v>
      </c>
      <c r="BX577" s="16">
        <v>0</v>
      </c>
      <c r="BY577" s="16">
        <v>0</v>
      </c>
      <c r="BZ577" s="16">
        <v>0</v>
      </c>
      <c r="CA577" s="16">
        <v>0</v>
      </c>
      <c r="CB577" s="16">
        <v>0</v>
      </c>
      <c r="CC577" s="16">
        <v>0</v>
      </c>
      <c r="CD577" s="16">
        <f t="shared" si="8"/>
        <v>7521</v>
      </c>
    </row>
    <row r="578" spans="1:82" ht="10.5" x14ac:dyDescent="0.35">
      <c r="A578" s="33">
        <v>573</v>
      </c>
      <c r="B578" s="15" t="s">
        <v>587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6">
        <v>0</v>
      </c>
      <c r="AP578" s="16">
        <v>0</v>
      </c>
      <c r="AQ578" s="16">
        <v>0</v>
      </c>
      <c r="AR578" s="16">
        <v>0</v>
      </c>
      <c r="AS578" s="16">
        <v>0</v>
      </c>
      <c r="AT578" s="16">
        <v>0</v>
      </c>
      <c r="AU578" s="16">
        <v>0</v>
      </c>
      <c r="AV578" s="16">
        <v>0</v>
      </c>
      <c r="AW578" s="16">
        <v>333</v>
      </c>
      <c r="AX578" s="16">
        <v>0</v>
      </c>
      <c r="AY578" s="16">
        <v>0</v>
      </c>
      <c r="AZ578" s="16">
        <v>0</v>
      </c>
      <c r="BA578" s="16">
        <v>0</v>
      </c>
      <c r="BB578" s="16">
        <v>0</v>
      </c>
      <c r="BC578" s="16">
        <v>0</v>
      </c>
      <c r="BD578" s="16">
        <v>0</v>
      </c>
      <c r="BE578" s="16">
        <v>0</v>
      </c>
      <c r="BF578" s="16">
        <v>0</v>
      </c>
      <c r="BG578" s="16">
        <v>0</v>
      </c>
      <c r="BH578" s="16">
        <v>0</v>
      </c>
      <c r="BI578" s="16">
        <v>0</v>
      </c>
      <c r="BJ578" s="16">
        <v>0</v>
      </c>
      <c r="BK578" s="16">
        <v>0</v>
      </c>
      <c r="BL578" s="16">
        <v>0</v>
      </c>
      <c r="BM578" s="16">
        <v>0</v>
      </c>
      <c r="BN578" s="16">
        <v>0</v>
      </c>
      <c r="BO578" s="16">
        <v>0</v>
      </c>
      <c r="BP578" s="16">
        <v>0</v>
      </c>
      <c r="BQ578" s="16">
        <v>0</v>
      </c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  <c r="BW578" s="16">
        <v>0</v>
      </c>
      <c r="BX578" s="16">
        <v>0</v>
      </c>
      <c r="BY578" s="16">
        <v>0</v>
      </c>
      <c r="BZ578" s="16">
        <v>0</v>
      </c>
      <c r="CA578" s="16">
        <v>0</v>
      </c>
      <c r="CB578" s="16">
        <v>0</v>
      </c>
      <c r="CC578" s="16">
        <v>0</v>
      </c>
      <c r="CD578" s="16">
        <f t="shared" si="8"/>
        <v>333</v>
      </c>
    </row>
    <row r="579" spans="1:82" ht="10.5" x14ac:dyDescent="0.35">
      <c r="A579" s="33">
        <v>574</v>
      </c>
      <c r="B579" s="15" t="s">
        <v>588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0</v>
      </c>
      <c r="AO579" s="16">
        <v>0</v>
      </c>
      <c r="AP579" s="16">
        <v>0</v>
      </c>
      <c r="AQ579" s="16">
        <v>0</v>
      </c>
      <c r="AR579" s="16">
        <v>0</v>
      </c>
      <c r="AS579" s="16">
        <v>0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  <c r="AY579" s="16">
        <v>0</v>
      </c>
      <c r="AZ579" s="16">
        <v>0</v>
      </c>
      <c r="BA579" s="16">
        <v>0</v>
      </c>
      <c r="BB579" s="16">
        <v>0</v>
      </c>
      <c r="BC579" s="16">
        <v>0</v>
      </c>
      <c r="BD579" s="16">
        <v>0</v>
      </c>
      <c r="BE579" s="16">
        <v>0</v>
      </c>
      <c r="BF579" s="16">
        <v>0</v>
      </c>
      <c r="BG579" s="16">
        <v>0</v>
      </c>
      <c r="BH579" s="16">
        <v>0</v>
      </c>
      <c r="BI579" s="16">
        <v>0</v>
      </c>
      <c r="BJ579" s="16">
        <v>0</v>
      </c>
      <c r="BK579" s="16">
        <v>0</v>
      </c>
      <c r="BL579" s="16">
        <v>0</v>
      </c>
      <c r="BM579" s="16">
        <v>11</v>
      </c>
      <c r="BN579" s="16">
        <v>0</v>
      </c>
      <c r="BO579" s="16">
        <v>0</v>
      </c>
      <c r="BP579" s="16">
        <v>0</v>
      </c>
      <c r="BQ579" s="16">
        <v>0</v>
      </c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  <c r="BW579" s="16">
        <v>0</v>
      </c>
      <c r="BX579" s="16">
        <v>0</v>
      </c>
      <c r="BY579" s="16">
        <v>0</v>
      </c>
      <c r="BZ579" s="16">
        <v>0</v>
      </c>
      <c r="CA579" s="16">
        <v>0</v>
      </c>
      <c r="CB579" s="16">
        <v>0</v>
      </c>
      <c r="CC579" s="16">
        <v>0</v>
      </c>
      <c r="CD579" s="16">
        <f t="shared" si="8"/>
        <v>11</v>
      </c>
    </row>
    <row r="580" spans="1:82" ht="10.5" x14ac:dyDescent="0.35">
      <c r="A580" s="33">
        <v>575</v>
      </c>
      <c r="B580" s="15" t="s">
        <v>589</v>
      </c>
      <c r="C580" s="16">
        <v>0</v>
      </c>
      <c r="D580" s="16">
        <v>0</v>
      </c>
      <c r="E580" s="16">
        <v>0</v>
      </c>
      <c r="F580" s="16">
        <v>0</v>
      </c>
      <c r="G580" s="16">
        <v>0</v>
      </c>
      <c r="H580" s="16">
        <v>193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0</v>
      </c>
      <c r="AO580" s="16">
        <v>0</v>
      </c>
      <c r="AP580" s="16">
        <v>0</v>
      </c>
      <c r="AQ580" s="16">
        <v>0</v>
      </c>
      <c r="AR580" s="16">
        <v>0</v>
      </c>
      <c r="AS580" s="16">
        <v>0</v>
      </c>
      <c r="AT580" s="16">
        <v>0</v>
      </c>
      <c r="AU580" s="16">
        <v>0</v>
      </c>
      <c r="AV580" s="16">
        <v>0</v>
      </c>
      <c r="AW580" s="16">
        <v>0</v>
      </c>
      <c r="AX580" s="16">
        <v>0</v>
      </c>
      <c r="AY580" s="16">
        <v>0</v>
      </c>
      <c r="AZ580" s="16">
        <v>0</v>
      </c>
      <c r="BA580" s="16">
        <v>0</v>
      </c>
      <c r="BB580" s="16">
        <v>0</v>
      </c>
      <c r="BC580" s="16">
        <v>0</v>
      </c>
      <c r="BD580" s="16">
        <v>0</v>
      </c>
      <c r="BE580" s="16">
        <v>0</v>
      </c>
      <c r="BF580" s="16">
        <v>0</v>
      </c>
      <c r="BG580" s="16">
        <v>0</v>
      </c>
      <c r="BH580" s="16">
        <v>0</v>
      </c>
      <c r="BI580" s="16">
        <v>0</v>
      </c>
      <c r="BJ580" s="16">
        <v>0</v>
      </c>
      <c r="BK580" s="16">
        <v>0</v>
      </c>
      <c r="BL580" s="16">
        <v>0</v>
      </c>
      <c r="BM580" s="16">
        <v>0</v>
      </c>
      <c r="BN580" s="16">
        <v>0</v>
      </c>
      <c r="BO580" s="16">
        <v>0</v>
      </c>
      <c r="BP580" s="16">
        <v>0</v>
      </c>
      <c r="BQ580" s="16">
        <v>0</v>
      </c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  <c r="BW580" s="16">
        <v>0</v>
      </c>
      <c r="BX580" s="16">
        <v>0</v>
      </c>
      <c r="BY580" s="16">
        <v>0</v>
      </c>
      <c r="BZ580" s="16">
        <v>0</v>
      </c>
      <c r="CA580" s="16">
        <v>0</v>
      </c>
      <c r="CB580" s="16">
        <v>0</v>
      </c>
      <c r="CC580" s="16">
        <v>0</v>
      </c>
      <c r="CD580" s="16">
        <f t="shared" si="8"/>
        <v>193</v>
      </c>
    </row>
    <row r="581" spans="1:82" ht="10.5" x14ac:dyDescent="0.35">
      <c r="A581" s="33">
        <v>576</v>
      </c>
      <c r="B581" s="15" t="s">
        <v>590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46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0</v>
      </c>
      <c r="AO581" s="16">
        <v>0</v>
      </c>
      <c r="AP581" s="16">
        <v>0</v>
      </c>
      <c r="AQ581" s="16">
        <v>0</v>
      </c>
      <c r="AR581" s="16">
        <v>0</v>
      </c>
      <c r="AS581" s="16">
        <v>0</v>
      </c>
      <c r="AT581" s="16">
        <v>0</v>
      </c>
      <c r="AU581" s="16">
        <v>0</v>
      </c>
      <c r="AV581" s="16">
        <v>0</v>
      </c>
      <c r="AW581" s="16">
        <v>0</v>
      </c>
      <c r="AX581" s="16">
        <v>0</v>
      </c>
      <c r="AY581" s="16">
        <v>0</v>
      </c>
      <c r="AZ581" s="16">
        <v>0</v>
      </c>
      <c r="BA581" s="16">
        <v>0</v>
      </c>
      <c r="BB581" s="16">
        <v>0</v>
      </c>
      <c r="BC581" s="16">
        <v>0</v>
      </c>
      <c r="BD581" s="16">
        <v>0</v>
      </c>
      <c r="BE581" s="16">
        <v>0</v>
      </c>
      <c r="BF581" s="16">
        <v>0</v>
      </c>
      <c r="BG581" s="16">
        <v>0</v>
      </c>
      <c r="BH581" s="16">
        <v>0</v>
      </c>
      <c r="BI581" s="16">
        <v>0</v>
      </c>
      <c r="BJ581" s="16">
        <v>0</v>
      </c>
      <c r="BK581" s="16">
        <v>0</v>
      </c>
      <c r="BL581" s="16">
        <v>0</v>
      </c>
      <c r="BM581" s="16">
        <v>0</v>
      </c>
      <c r="BN581" s="16">
        <v>0</v>
      </c>
      <c r="BO581" s="16">
        <v>0</v>
      </c>
      <c r="BP581" s="16">
        <v>0</v>
      </c>
      <c r="BQ581" s="16">
        <v>0</v>
      </c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  <c r="BW581" s="16">
        <v>0</v>
      </c>
      <c r="BX581" s="16">
        <v>0</v>
      </c>
      <c r="BY581" s="16">
        <v>0</v>
      </c>
      <c r="BZ581" s="16">
        <v>0</v>
      </c>
      <c r="CA581" s="16">
        <v>0</v>
      </c>
      <c r="CB581" s="16">
        <v>0</v>
      </c>
      <c r="CC581" s="16">
        <v>0</v>
      </c>
      <c r="CD581" s="16">
        <f t="shared" si="8"/>
        <v>46</v>
      </c>
    </row>
    <row r="582" spans="1:82" ht="10.5" x14ac:dyDescent="0.35">
      <c r="A582" s="33">
        <v>577</v>
      </c>
      <c r="B582" s="15" t="s">
        <v>591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1728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0</v>
      </c>
      <c r="AO582" s="16">
        <v>0</v>
      </c>
      <c r="AP582" s="16">
        <v>0</v>
      </c>
      <c r="AQ582" s="16">
        <v>0</v>
      </c>
      <c r="AR582" s="16">
        <v>0</v>
      </c>
      <c r="AS582" s="16">
        <v>0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  <c r="AY582" s="16">
        <v>0</v>
      </c>
      <c r="AZ582" s="16">
        <v>0</v>
      </c>
      <c r="BA582" s="16">
        <v>0</v>
      </c>
      <c r="BB582" s="16">
        <v>0</v>
      </c>
      <c r="BC582" s="16">
        <v>0</v>
      </c>
      <c r="BD582" s="16">
        <v>0</v>
      </c>
      <c r="BE582" s="16">
        <v>0</v>
      </c>
      <c r="BF582" s="16">
        <v>0</v>
      </c>
      <c r="BG582" s="16">
        <v>0</v>
      </c>
      <c r="BH582" s="16">
        <v>0</v>
      </c>
      <c r="BI582" s="16">
        <v>0</v>
      </c>
      <c r="BJ582" s="16">
        <v>0</v>
      </c>
      <c r="BK582" s="16">
        <v>0</v>
      </c>
      <c r="BL582" s="16">
        <v>0</v>
      </c>
      <c r="BM582" s="16">
        <v>0</v>
      </c>
      <c r="BN582" s="16">
        <v>0</v>
      </c>
      <c r="BO582" s="16">
        <v>0</v>
      </c>
      <c r="BP582" s="16">
        <v>0</v>
      </c>
      <c r="BQ582" s="16">
        <v>0</v>
      </c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  <c r="BW582" s="16">
        <v>0</v>
      </c>
      <c r="BX582" s="16">
        <v>0</v>
      </c>
      <c r="BY582" s="16">
        <v>0</v>
      </c>
      <c r="BZ582" s="16">
        <v>0</v>
      </c>
      <c r="CA582" s="16">
        <v>0</v>
      </c>
      <c r="CB582" s="16">
        <v>0</v>
      </c>
      <c r="CC582" s="16">
        <v>0</v>
      </c>
      <c r="CD582" s="16">
        <f t="shared" si="8"/>
        <v>1728</v>
      </c>
    </row>
    <row r="583" spans="1:82" ht="10.5" x14ac:dyDescent="0.35">
      <c r="A583" s="33">
        <v>578</v>
      </c>
      <c r="B583" s="15" t="s">
        <v>592</v>
      </c>
      <c r="C583" s="16">
        <v>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2117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0</v>
      </c>
      <c r="AO583" s="16">
        <v>0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  <c r="AY583" s="16">
        <v>0</v>
      </c>
      <c r="AZ583" s="16">
        <v>0</v>
      </c>
      <c r="BA583" s="16">
        <v>0</v>
      </c>
      <c r="BB583" s="16">
        <v>0</v>
      </c>
      <c r="BC583" s="16">
        <v>0</v>
      </c>
      <c r="BD583" s="16">
        <v>0</v>
      </c>
      <c r="BE583" s="16">
        <v>0</v>
      </c>
      <c r="BF583" s="16">
        <v>0</v>
      </c>
      <c r="BG583" s="16">
        <v>0</v>
      </c>
      <c r="BH583" s="16">
        <v>0</v>
      </c>
      <c r="BI583" s="16">
        <v>0</v>
      </c>
      <c r="BJ583" s="16">
        <v>0</v>
      </c>
      <c r="BK583" s="16">
        <v>0</v>
      </c>
      <c r="BL583" s="16">
        <v>0</v>
      </c>
      <c r="BM583" s="16">
        <v>0</v>
      </c>
      <c r="BN583" s="16">
        <v>0</v>
      </c>
      <c r="BO583" s="16">
        <v>0</v>
      </c>
      <c r="BP583" s="16">
        <v>0</v>
      </c>
      <c r="BQ583" s="16">
        <v>0</v>
      </c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  <c r="BW583" s="16">
        <v>0</v>
      </c>
      <c r="BX583" s="16">
        <v>0</v>
      </c>
      <c r="BY583" s="16">
        <v>0</v>
      </c>
      <c r="BZ583" s="16">
        <v>0</v>
      </c>
      <c r="CA583" s="16">
        <v>0</v>
      </c>
      <c r="CB583" s="16">
        <v>0</v>
      </c>
      <c r="CC583" s="16">
        <v>0</v>
      </c>
      <c r="CD583" s="16">
        <f t="shared" ref="CD583:CD646" si="9">SUM(C583:CB583)</f>
        <v>2117</v>
      </c>
    </row>
    <row r="584" spans="1:82" ht="10.5" x14ac:dyDescent="0.35">
      <c r="A584" s="33">
        <v>579</v>
      </c>
      <c r="B584" s="15" t="s">
        <v>593</v>
      </c>
      <c r="C584" s="16">
        <v>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8155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0</v>
      </c>
      <c r="AO584" s="16">
        <v>0</v>
      </c>
      <c r="AP584" s="16">
        <v>0</v>
      </c>
      <c r="AQ584" s="16">
        <v>0</v>
      </c>
      <c r="AR584" s="16">
        <v>0</v>
      </c>
      <c r="AS584" s="16">
        <v>0</v>
      </c>
      <c r="AT584" s="16">
        <v>0</v>
      </c>
      <c r="AU584" s="16">
        <v>0</v>
      </c>
      <c r="AV584" s="16">
        <v>0</v>
      </c>
      <c r="AW584" s="16">
        <v>0</v>
      </c>
      <c r="AX584" s="16">
        <v>0</v>
      </c>
      <c r="AY584" s="16">
        <v>0</v>
      </c>
      <c r="AZ584" s="16">
        <v>0</v>
      </c>
      <c r="BA584" s="16">
        <v>0</v>
      </c>
      <c r="BB584" s="16">
        <v>0</v>
      </c>
      <c r="BC584" s="16">
        <v>0</v>
      </c>
      <c r="BD584" s="16">
        <v>0</v>
      </c>
      <c r="BE584" s="16">
        <v>0</v>
      </c>
      <c r="BF584" s="16">
        <v>0</v>
      </c>
      <c r="BG584" s="16">
        <v>0</v>
      </c>
      <c r="BH584" s="16">
        <v>0</v>
      </c>
      <c r="BI584" s="16">
        <v>0</v>
      </c>
      <c r="BJ584" s="16">
        <v>0</v>
      </c>
      <c r="BK584" s="16">
        <v>0</v>
      </c>
      <c r="BL584" s="16">
        <v>0</v>
      </c>
      <c r="BM584" s="16">
        <v>0</v>
      </c>
      <c r="BN584" s="16">
        <v>0</v>
      </c>
      <c r="BO584" s="16">
        <v>0</v>
      </c>
      <c r="BP584" s="16">
        <v>0</v>
      </c>
      <c r="BQ584" s="16">
        <v>0</v>
      </c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  <c r="BW584" s="16">
        <v>0</v>
      </c>
      <c r="BX584" s="16">
        <v>0</v>
      </c>
      <c r="BY584" s="16">
        <v>0</v>
      </c>
      <c r="BZ584" s="16">
        <v>0</v>
      </c>
      <c r="CA584" s="16">
        <v>0</v>
      </c>
      <c r="CB584" s="16">
        <v>0</v>
      </c>
      <c r="CC584" s="16">
        <v>0</v>
      </c>
      <c r="CD584" s="16">
        <f t="shared" si="9"/>
        <v>8155</v>
      </c>
    </row>
    <row r="585" spans="1:82" ht="10.5" x14ac:dyDescent="0.35">
      <c r="A585" s="33">
        <v>580</v>
      </c>
      <c r="B585" s="15" t="s">
        <v>594</v>
      </c>
      <c r="C585" s="16">
        <v>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  <c r="AP585" s="16">
        <v>0</v>
      </c>
      <c r="AQ585" s="16">
        <v>0</v>
      </c>
      <c r="AR585" s="16">
        <v>0</v>
      </c>
      <c r="AS585" s="16">
        <v>0</v>
      </c>
      <c r="AT585" s="16">
        <v>0</v>
      </c>
      <c r="AU585" s="16">
        <v>0</v>
      </c>
      <c r="AV585" s="16">
        <v>0</v>
      </c>
      <c r="AW585" s="16">
        <v>0</v>
      </c>
      <c r="AX585" s="16">
        <v>0</v>
      </c>
      <c r="AY585" s="16">
        <v>0</v>
      </c>
      <c r="AZ585" s="16">
        <v>0</v>
      </c>
      <c r="BA585" s="16">
        <v>0</v>
      </c>
      <c r="BB585" s="16">
        <v>0</v>
      </c>
      <c r="BC585" s="16">
        <v>0</v>
      </c>
      <c r="BD585" s="16">
        <v>0</v>
      </c>
      <c r="BE585" s="16">
        <v>0</v>
      </c>
      <c r="BF585" s="16">
        <v>0</v>
      </c>
      <c r="BG585" s="16">
        <v>0</v>
      </c>
      <c r="BH585" s="16">
        <v>0</v>
      </c>
      <c r="BI585" s="16">
        <v>0</v>
      </c>
      <c r="BJ585" s="16">
        <v>0</v>
      </c>
      <c r="BK585" s="16">
        <v>0</v>
      </c>
      <c r="BL585" s="16">
        <v>0</v>
      </c>
      <c r="BM585" s="16">
        <v>0</v>
      </c>
      <c r="BN585" s="16">
        <v>0</v>
      </c>
      <c r="BO585" s="16">
        <v>0</v>
      </c>
      <c r="BP585" s="16">
        <v>0</v>
      </c>
      <c r="BQ585" s="16">
        <v>0</v>
      </c>
      <c r="BR585" s="16">
        <v>0</v>
      </c>
      <c r="BS585" s="16">
        <v>0</v>
      </c>
      <c r="BT585" s="16">
        <v>0</v>
      </c>
      <c r="BU585" s="16">
        <v>109</v>
      </c>
      <c r="BV585" s="16">
        <v>0</v>
      </c>
      <c r="BW585" s="16">
        <v>0</v>
      </c>
      <c r="BX585" s="16">
        <v>0</v>
      </c>
      <c r="BY585" s="16">
        <v>0</v>
      </c>
      <c r="BZ585" s="16">
        <v>0</v>
      </c>
      <c r="CA585" s="16">
        <v>0</v>
      </c>
      <c r="CB585" s="16">
        <v>0</v>
      </c>
      <c r="CC585" s="16">
        <v>0</v>
      </c>
      <c r="CD585" s="16">
        <f t="shared" si="9"/>
        <v>109</v>
      </c>
    </row>
    <row r="586" spans="1:82" ht="10.5" x14ac:dyDescent="0.35">
      <c r="A586" s="33">
        <v>581</v>
      </c>
      <c r="B586" s="15" t="s">
        <v>595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62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0</v>
      </c>
      <c r="AP586" s="16">
        <v>0</v>
      </c>
      <c r="AQ586" s="16">
        <v>0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  <c r="AY586" s="16">
        <v>0</v>
      </c>
      <c r="AZ586" s="16">
        <v>0</v>
      </c>
      <c r="BA586" s="16">
        <v>0</v>
      </c>
      <c r="BB586" s="16">
        <v>0</v>
      </c>
      <c r="BC586" s="16">
        <v>0</v>
      </c>
      <c r="BD586" s="16">
        <v>0</v>
      </c>
      <c r="BE586" s="16">
        <v>0</v>
      </c>
      <c r="BF586" s="16">
        <v>0</v>
      </c>
      <c r="BG586" s="16">
        <v>0</v>
      </c>
      <c r="BH586" s="16">
        <v>0</v>
      </c>
      <c r="BI586" s="16">
        <v>0</v>
      </c>
      <c r="BJ586" s="16">
        <v>0</v>
      </c>
      <c r="BK586" s="16">
        <v>0</v>
      </c>
      <c r="BL586" s="16">
        <v>0</v>
      </c>
      <c r="BM586" s="16">
        <v>0</v>
      </c>
      <c r="BN586" s="16">
        <v>0</v>
      </c>
      <c r="BO586" s="16">
        <v>0</v>
      </c>
      <c r="BP586" s="16">
        <v>0</v>
      </c>
      <c r="BQ586" s="16">
        <v>0</v>
      </c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  <c r="BW586" s="16">
        <v>0</v>
      </c>
      <c r="BX586" s="16">
        <v>0</v>
      </c>
      <c r="BY586" s="16">
        <v>0</v>
      </c>
      <c r="BZ586" s="16">
        <v>0</v>
      </c>
      <c r="CA586" s="16">
        <v>0</v>
      </c>
      <c r="CB586" s="16">
        <v>0</v>
      </c>
      <c r="CC586" s="16">
        <v>0</v>
      </c>
      <c r="CD586" s="16">
        <f t="shared" si="9"/>
        <v>62</v>
      </c>
    </row>
    <row r="587" spans="1:82" ht="10.5" x14ac:dyDescent="0.35">
      <c r="A587" s="33">
        <v>582</v>
      </c>
      <c r="B587" s="15" t="s">
        <v>596</v>
      </c>
      <c r="C587" s="16">
        <v>0</v>
      </c>
      <c r="D587" s="16">
        <v>0</v>
      </c>
      <c r="E587" s="16">
        <v>0</v>
      </c>
      <c r="F587" s="16">
        <v>0</v>
      </c>
      <c r="G587" s="16">
        <v>0</v>
      </c>
      <c r="H587" s="16">
        <v>49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  <c r="AP587" s="16">
        <v>0</v>
      </c>
      <c r="AQ587" s="16">
        <v>0</v>
      </c>
      <c r="AR587" s="16">
        <v>0</v>
      </c>
      <c r="AS587" s="16">
        <v>0</v>
      </c>
      <c r="AT587" s="16">
        <v>0</v>
      </c>
      <c r="AU587" s="16">
        <v>0</v>
      </c>
      <c r="AV587" s="16">
        <v>0</v>
      </c>
      <c r="AW587" s="16">
        <v>0</v>
      </c>
      <c r="AX587" s="16">
        <v>0</v>
      </c>
      <c r="AY587" s="16">
        <v>0</v>
      </c>
      <c r="AZ587" s="16">
        <v>0</v>
      </c>
      <c r="BA587" s="16">
        <v>0</v>
      </c>
      <c r="BB587" s="16">
        <v>0</v>
      </c>
      <c r="BC587" s="16">
        <v>0</v>
      </c>
      <c r="BD587" s="16">
        <v>0</v>
      </c>
      <c r="BE587" s="16">
        <v>0</v>
      </c>
      <c r="BF587" s="16">
        <v>0</v>
      </c>
      <c r="BG587" s="16">
        <v>0</v>
      </c>
      <c r="BH587" s="16">
        <v>0</v>
      </c>
      <c r="BI587" s="16">
        <v>0</v>
      </c>
      <c r="BJ587" s="16">
        <v>0</v>
      </c>
      <c r="BK587" s="16">
        <v>0</v>
      </c>
      <c r="BL587" s="16">
        <v>0</v>
      </c>
      <c r="BM587" s="16">
        <v>0</v>
      </c>
      <c r="BN587" s="16">
        <v>0</v>
      </c>
      <c r="BO587" s="16">
        <v>0</v>
      </c>
      <c r="BP587" s="16">
        <v>0</v>
      </c>
      <c r="BQ587" s="16">
        <v>0</v>
      </c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  <c r="BW587" s="16">
        <v>0</v>
      </c>
      <c r="BX587" s="16">
        <v>0</v>
      </c>
      <c r="BY587" s="16">
        <v>0</v>
      </c>
      <c r="BZ587" s="16">
        <v>0</v>
      </c>
      <c r="CA587" s="16">
        <v>0</v>
      </c>
      <c r="CB587" s="16">
        <v>0</v>
      </c>
      <c r="CC587" s="16">
        <v>0</v>
      </c>
      <c r="CD587" s="16">
        <f t="shared" si="9"/>
        <v>49</v>
      </c>
    </row>
    <row r="588" spans="1:82" ht="10.5" x14ac:dyDescent="0.35">
      <c r="A588" s="33">
        <v>583</v>
      </c>
      <c r="B588" s="15" t="s">
        <v>597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  <c r="AP588" s="16">
        <v>0</v>
      </c>
      <c r="AQ588" s="16">
        <v>0</v>
      </c>
      <c r="AR588" s="16">
        <v>0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  <c r="AY588" s="16">
        <v>0</v>
      </c>
      <c r="AZ588" s="16">
        <v>0</v>
      </c>
      <c r="BA588" s="16">
        <v>0</v>
      </c>
      <c r="BB588" s="16">
        <v>0</v>
      </c>
      <c r="BC588" s="16">
        <v>0</v>
      </c>
      <c r="BD588" s="16">
        <v>0</v>
      </c>
      <c r="BE588" s="16">
        <v>0</v>
      </c>
      <c r="BF588" s="16">
        <v>0</v>
      </c>
      <c r="BG588" s="16">
        <v>0</v>
      </c>
      <c r="BH588" s="16">
        <v>0</v>
      </c>
      <c r="BI588" s="16">
        <v>0</v>
      </c>
      <c r="BJ588" s="16">
        <v>0</v>
      </c>
      <c r="BK588" s="16">
        <v>0</v>
      </c>
      <c r="BL588" s="16">
        <v>0</v>
      </c>
      <c r="BM588" s="16">
        <v>0</v>
      </c>
      <c r="BN588" s="16">
        <v>0</v>
      </c>
      <c r="BO588" s="16">
        <v>0</v>
      </c>
      <c r="BP588" s="16">
        <v>0</v>
      </c>
      <c r="BQ588" s="16">
        <v>0</v>
      </c>
      <c r="BR588" s="16">
        <v>0</v>
      </c>
      <c r="BS588" s="16">
        <v>0</v>
      </c>
      <c r="BT588" s="16">
        <v>0</v>
      </c>
      <c r="BU588" s="16">
        <v>235</v>
      </c>
      <c r="BV588" s="16">
        <v>0</v>
      </c>
      <c r="BW588" s="16">
        <v>0</v>
      </c>
      <c r="BX588" s="16">
        <v>0</v>
      </c>
      <c r="BY588" s="16">
        <v>0</v>
      </c>
      <c r="BZ588" s="16">
        <v>0</v>
      </c>
      <c r="CA588" s="16">
        <v>0</v>
      </c>
      <c r="CB588" s="16">
        <v>0</v>
      </c>
      <c r="CC588" s="16">
        <v>0</v>
      </c>
      <c r="CD588" s="16">
        <f t="shared" si="9"/>
        <v>235</v>
      </c>
    </row>
    <row r="589" spans="1:82" ht="10.5" x14ac:dyDescent="0.35">
      <c r="A589" s="33">
        <v>584</v>
      </c>
      <c r="B589" s="15" t="s">
        <v>598</v>
      </c>
      <c r="C589" s="16">
        <v>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0</v>
      </c>
      <c r="AO589" s="16">
        <v>70</v>
      </c>
      <c r="AP589" s="16">
        <v>0</v>
      </c>
      <c r="AQ589" s="16">
        <v>0</v>
      </c>
      <c r="AR589" s="16">
        <v>0</v>
      </c>
      <c r="AS589" s="16">
        <v>0</v>
      </c>
      <c r="AT589" s="16">
        <v>0</v>
      </c>
      <c r="AU589" s="16">
        <v>0</v>
      </c>
      <c r="AV589" s="16">
        <v>0</v>
      </c>
      <c r="AW589" s="16">
        <v>0</v>
      </c>
      <c r="AX589" s="16">
        <v>0</v>
      </c>
      <c r="AY589" s="16">
        <v>0</v>
      </c>
      <c r="AZ589" s="16">
        <v>0</v>
      </c>
      <c r="BA589" s="16">
        <v>0</v>
      </c>
      <c r="BB589" s="16">
        <v>0</v>
      </c>
      <c r="BC589" s="16">
        <v>0</v>
      </c>
      <c r="BD589" s="16">
        <v>0</v>
      </c>
      <c r="BE589" s="16">
        <v>0</v>
      </c>
      <c r="BF589" s="16">
        <v>0</v>
      </c>
      <c r="BG589" s="16">
        <v>0</v>
      </c>
      <c r="BH589" s="16">
        <v>0</v>
      </c>
      <c r="BI589" s="16">
        <v>0</v>
      </c>
      <c r="BJ589" s="16">
        <v>0</v>
      </c>
      <c r="BK589" s="16">
        <v>0</v>
      </c>
      <c r="BL589" s="16">
        <v>0</v>
      </c>
      <c r="BM589" s="16">
        <v>0</v>
      </c>
      <c r="BN589" s="16">
        <v>0</v>
      </c>
      <c r="BO589" s="16">
        <v>0</v>
      </c>
      <c r="BP589" s="16">
        <v>0</v>
      </c>
      <c r="BQ589" s="16">
        <v>0</v>
      </c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  <c r="BW589" s="16">
        <v>0</v>
      </c>
      <c r="BX589" s="16">
        <v>0</v>
      </c>
      <c r="BY589" s="16">
        <v>0</v>
      </c>
      <c r="BZ589" s="16">
        <v>0</v>
      </c>
      <c r="CA589" s="16">
        <v>0</v>
      </c>
      <c r="CB589" s="16">
        <v>0</v>
      </c>
      <c r="CC589" s="16">
        <v>0</v>
      </c>
      <c r="CD589" s="16">
        <f t="shared" si="9"/>
        <v>70</v>
      </c>
    </row>
    <row r="590" spans="1:82" ht="10.5" x14ac:dyDescent="0.35">
      <c r="A590" s="33">
        <v>585</v>
      </c>
      <c r="B590" s="15" t="s">
        <v>599</v>
      </c>
      <c r="C590" s="16">
        <v>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7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0</v>
      </c>
      <c r="AO590" s="16">
        <v>0</v>
      </c>
      <c r="AP590" s="16">
        <v>0</v>
      </c>
      <c r="AQ590" s="16">
        <v>0</v>
      </c>
      <c r="AR590" s="16">
        <v>0</v>
      </c>
      <c r="AS590" s="16">
        <v>0</v>
      </c>
      <c r="AT590" s="16">
        <v>0</v>
      </c>
      <c r="AU590" s="16">
        <v>0</v>
      </c>
      <c r="AV590" s="16">
        <v>0</v>
      </c>
      <c r="AW590" s="16">
        <v>0</v>
      </c>
      <c r="AX590" s="16">
        <v>0</v>
      </c>
      <c r="AY590" s="16">
        <v>0</v>
      </c>
      <c r="AZ590" s="16">
        <v>0</v>
      </c>
      <c r="BA590" s="16">
        <v>0</v>
      </c>
      <c r="BB590" s="16">
        <v>0</v>
      </c>
      <c r="BC590" s="16">
        <v>0</v>
      </c>
      <c r="BD590" s="16">
        <v>0</v>
      </c>
      <c r="BE590" s="16">
        <v>0</v>
      </c>
      <c r="BF590" s="16">
        <v>0</v>
      </c>
      <c r="BG590" s="16">
        <v>0</v>
      </c>
      <c r="BH590" s="16">
        <v>0</v>
      </c>
      <c r="BI590" s="16">
        <v>0</v>
      </c>
      <c r="BJ590" s="16">
        <v>0</v>
      </c>
      <c r="BK590" s="16">
        <v>0</v>
      </c>
      <c r="BL590" s="16">
        <v>0</v>
      </c>
      <c r="BM590" s="16">
        <v>0</v>
      </c>
      <c r="BN590" s="16">
        <v>0</v>
      </c>
      <c r="BO590" s="16">
        <v>0</v>
      </c>
      <c r="BP590" s="16">
        <v>0</v>
      </c>
      <c r="BQ590" s="16">
        <v>0</v>
      </c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  <c r="BW590" s="16">
        <v>0</v>
      </c>
      <c r="BX590" s="16">
        <v>0</v>
      </c>
      <c r="BY590" s="16">
        <v>0</v>
      </c>
      <c r="BZ590" s="16">
        <v>0</v>
      </c>
      <c r="CA590" s="16">
        <v>0</v>
      </c>
      <c r="CB590" s="16">
        <v>0</v>
      </c>
      <c r="CC590" s="16">
        <v>0</v>
      </c>
      <c r="CD590" s="16">
        <f t="shared" si="9"/>
        <v>7</v>
      </c>
    </row>
    <row r="591" spans="1:82" ht="10.5" x14ac:dyDescent="0.35">
      <c r="A591" s="33">
        <v>586</v>
      </c>
      <c r="B591" s="15" t="s">
        <v>600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0</v>
      </c>
      <c r="AO591" s="16">
        <v>0</v>
      </c>
      <c r="AP591" s="16">
        <v>0</v>
      </c>
      <c r="AQ591" s="16">
        <v>0</v>
      </c>
      <c r="AR591" s="16">
        <v>0</v>
      </c>
      <c r="AS591" s="16">
        <v>0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  <c r="AY591" s="16">
        <v>0</v>
      </c>
      <c r="AZ591" s="16">
        <v>0</v>
      </c>
      <c r="BA591" s="16">
        <v>0</v>
      </c>
      <c r="BB591" s="16">
        <v>0</v>
      </c>
      <c r="BC591" s="16">
        <v>0</v>
      </c>
      <c r="BD591" s="16">
        <v>0</v>
      </c>
      <c r="BE591" s="16">
        <v>0</v>
      </c>
      <c r="BF591" s="16">
        <v>0</v>
      </c>
      <c r="BG591" s="16">
        <v>0</v>
      </c>
      <c r="BH591" s="16">
        <v>0</v>
      </c>
      <c r="BI591" s="16">
        <v>0</v>
      </c>
      <c r="BJ591" s="16">
        <v>0</v>
      </c>
      <c r="BK591" s="16">
        <v>0</v>
      </c>
      <c r="BL591" s="16">
        <v>0</v>
      </c>
      <c r="BM591" s="16">
        <v>0</v>
      </c>
      <c r="BN591" s="16">
        <v>0</v>
      </c>
      <c r="BO591" s="16">
        <v>0</v>
      </c>
      <c r="BP591" s="16">
        <v>0</v>
      </c>
      <c r="BQ591" s="16">
        <v>0</v>
      </c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  <c r="BW591" s="16">
        <v>0</v>
      </c>
      <c r="BX591" s="16">
        <v>0</v>
      </c>
      <c r="BY591" s="16">
        <v>0</v>
      </c>
      <c r="BZ591" s="16">
        <v>0</v>
      </c>
      <c r="CA591" s="16">
        <v>0</v>
      </c>
      <c r="CB591" s="16">
        <v>0</v>
      </c>
      <c r="CC591" s="16">
        <v>0</v>
      </c>
      <c r="CD591" s="16">
        <f t="shared" si="9"/>
        <v>0</v>
      </c>
    </row>
    <row r="592" spans="1:82" ht="10.5" x14ac:dyDescent="0.35">
      <c r="A592" s="33">
        <v>587</v>
      </c>
      <c r="B592" s="15" t="s">
        <v>601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1836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0</v>
      </c>
      <c r="AO592" s="16">
        <v>0</v>
      </c>
      <c r="AP592" s="16">
        <v>0</v>
      </c>
      <c r="AQ592" s="16">
        <v>0</v>
      </c>
      <c r="AR592" s="16">
        <v>0</v>
      </c>
      <c r="AS592" s="16">
        <v>0</v>
      </c>
      <c r="AT592" s="16">
        <v>0</v>
      </c>
      <c r="AU592" s="16">
        <v>0</v>
      </c>
      <c r="AV592" s="16">
        <v>0</v>
      </c>
      <c r="AW592" s="16">
        <v>0</v>
      </c>
      <c r="AX592" s="16">
        <v>0</v>
      </c>
      <c r="AY592" s="16">
        <v>0</v>
      </c>
      <c r="AZ592" s="16">
        <v>0</v>
      </c>
      <c r="BA592" s="16">
        <v>0</v>
      </c>
      <c r="BB592" s="16">
        <v>0</v>
      </c>
      <c r="BC592" s="16">
        <v>0</v>
      </c>
      <c r="BD592" s="16">
        <v>0</v>
      </c>
      <c r="BE592" s="16">
        <v>0</v>
      </c>
      <c r="BF592" s="16">
        <v>0</v>
      </c>
      <c r="BG592" s="16">
        <v>0</v>
      </c>
      <c r="BH592" s="16">
        <v>0</v>
      </c>
      <c r="BI592" s="16">
        <v>0</v>
      </c>
      <c r="BJ592" s="16">
        <v>0</v>
      </c>
      <c r="BK592" s="16">
        <v>0</v>
      </c>
      <c r="BL592" s="16">
        <v>0</v>
      </c>
      <c r="BM592" s="16">
        <v>0</v>
      </c>
      <c r="BN592" s="16">
        <v>0</v>
      </c>
      <c r="BO592" s="16">
        <v>0</v>
      </c>
      <c r="BP592" s="16">
        <v>0</v>
      </c>
      <c r="BQ592" s="16">
        <v>0</v>
      </c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  <c r="BW592" s="16">
        <v>0</v>
      </c>
      <c r="BX592" s="16">
        <v>0</v>
      </c>
      <c r="BY592" s="16">
        <v>0</v>
      </c>
      <c r="BZ592" s="16">
        <v>0</v>
      </c>
      <c r="CA592" s="16">
        <v>0</v>
      </c>
      <c r="CB592" s="16">
        <v>0</v>
      </c>
      <c r="CC592" s="16">
        <v>0</v>
      </c>
      <c r="CD592" s="16">
        <f t="shared" si="9"/>
        <v>1836</v>
      </c>
    </row>
    <row r="593" spans="1:82" ht="10.5" x14ac:dyDescent="0.35">
      <c r="A593" s="33">
        <v>588</v>
      </c>
      <c r="B593" s="15" t="s">
        <v>602</v>
      </c>
      <c r="C593" s="16">
        <v>0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0</v>
      </c>
      <c r="AP593" s="16">
        <v>0</v>
      </c>
      <c r="AQ593" s="16">
        <v>0</v>
      </c>
      <c r="AR593" s="16">
        <v>0</v>
      </c>
      <c r="AS593" s="16">
        <v>0</v>
      </c>
      <c r="AT593" s="16">
        <v>0</v>
      </c>
      <c r="AU593" s="16">
        <v>0</v>
      </c>
      <c r="AV593" s="16">
        <v>0</v>
      </c>
      <c r="AW593" s="16">
        <v>0</v>
      </c>
      <c r="AX593" s="16">
        <v>6014</v>
      </c>
      <c r="AY593" s="16">
        <v>0</v>
      </c>
      <c r="AZ593" s="16">
        <v>0</v>
      </c>
      <c r="BA593" s="16">
        <v>0</v>
      </c>
      <c r="BB593" s="16">
        <v>0</v>
      </c>
      <c r="BC593" s="16">
        <v>0</v>
      </c>
      <c r="BD593" s="16">
        <v>0</v>
      </c>
      <c r="BE593" s="16">
        <v>0</v>
      </c>
      <c r="BF593" s="16">
        <v>0</v>
      </c>
      <c r="BG593" s="16">
        <v>0</v>
      </c>
      <c r="BH593" s="16">
        <v>0</v>
      </c>
      <c r="BI593" s="16">
        <v>0</v>
      </c>
      <c r="BJ593" s="16">
        <v>0</v>
      </c>
      <c r="BK593" s="16">
        <v>0</v>
      </c>
      <c r="BL593" s="16">
        <v>0</v>
      </c>
      <c r="BM593" s="16">
        <v>0</v>
      </c>
      <c r="BN593" s="16">
        <v>0</v>
      </c>
      <c r="BO593" s="16">
        <v>0</v>
      </c>
      <c r="BP593" s="16">
        <v>0</v>
      </c>
      <c r="BQ593" s="16">
        <v>0</v>
      </c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  <c r="BW593" s="16">
        <v>0</v>
      </c>
      <c r="BX593" s="16">
        <v>0</v>
      </c>
      <c r="BY593" s="16">
        <v>0</v>
      </c>
      <c r="BZ593" s="16">
        <v>0</v>
      </c>
      <c r="CA593" s="16">
        <v>0</v>
      </c>
      <c r="CB593" s="16">
        <v>0</v>
      </c>
      <c r="CC593" s="16">
        <v>0</v>
      </c>
      <c r="CD593" s="16">
        <f t="shared" si="9"/>
        <v>6014</v>
      </c>
    </row>
    <row r="594" spans="1:82" ht="10.5" x14ac:dyDescent="0.35">
      <c r="A594" s="33">
        <v>589</v>
      </c>
      <c r="B594" s="15" t="s">
        <v>603</v>
      </c>
      <c r="C594" s="16">
        <v>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0</v>
      </c>
      <c r="AO594" s="16">
        <v>0</v>
      </c>
      <c r="AP594" s="16">
        <v>0</v>
      </c>
      <c r="AQ594" s="16">
        <v>0</v>
      </c>
      <c r="AR594" s="16">
        <v>0</v>
      </c>
      <c r="AS594" s="16">
        <v>0</v>
      </c>
      <c r="AT594" s="16">
        <v>0</v>
      </c>
      <c r="AU594" s="16">
        <v>0</v>
      </c>
      <c r="AV594" s="16">
        <v>0</v>
      </c>
      <c r="AW594" s="16">
        <v>0</v>
      </c>
      <c r="AX594" s="16">
        <v>244</v>
      </c>
      <c r="AY594" s="16">
        <v>0</v>
      </c>
      <c r="AZ594" s="16">
        <v>0</v>
      </c>
      <c r="BA594" s="16">
        <v>0</v>
      </c>
      <c r="BB594" s="16">
        <v>0</v>
      </c>
      <c r="BC594" s="16">
        <v>0</v>
      </c>
      <c r="BD594" s="16">
        <v>0</v>
      </c>
      <c r="BE594" s="16">
        <v>0</v>
      </c>
      <c r="BF594" s="16">
        <v>0</v>
      </c>
      <c r="BG594" s="16">
        <v>0</v>
      </c>
      <c r="BH594" s="16">
        <v>0</v>
      </c>
      <c r="BI594" s="16">
        <v>0</v>
      </c>
      <c r="BJ594" s="16">
        <v>0</v>
      </c>
      <c r="BK594" s="16">
        <v>0</v>
      </c>
      <c r="BL594" s="16">
        <v>0</v>
      </c>
      <c r="BM594" s="16">
        <v>0</v>
      </c>
      <c r="BN594" s="16">
        <v>0</v>
      </c>
      <c r="BO594" s="16">
        <v>0</v>
      </c>
      <c r="BP594" s="16">
        <v>0</v>
      </c>
      <c r="BQ594" s="16">
        <v>0</v>
      </c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  <c r="BW594" s="16">
        <v>0</v>
      </c>
      <c r="BX594" s="16">
        <v>0</v>
      </c>
      <c r="BY594" s="16">
        <v>0</v>
      </c>
      <c r="BZ594" s="16">
        <v>0</v>
      </c>
      <c r="CA594" s="16">
        <v>0</v>
      </c>
      <c r="CB594" s="16">
        <v>0</v>
      </c>
      <c r="CC594" s="16">
        <v>0</v>
      </c>
      <c r="CD594" s="16">
        <f t="shared" si="9"/>
        <v>244</v>
      </c>
    </row>
    <row r="595" spans="1:82" ht="10.5" x14ac:dyDescent="0.35">
      <c r="A595" s="33">
        <v>590</v>
      </c>
      <c r="B595" s="15" t="s">
        <v>604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81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  <c r="AY595" s="16">
        <v>0</v>
      </c>
      <c r="AZ595" s="16">
        <v>0</v>
      </c>
      <c r="BA595" s="16">
        <v>0</v>
      </c>
      <c r="BB595" s="16">
        <v>0</v>
      </c>
      <c r="BC595" s="16">
        <v>0</v>
      </c>
      <c r="BD595" s="16">
        <v>0</v>
      </c>
      <c r="BE595" s="16">
        <v>0</v>
      </c>
      <c r="BF595" s="16">
        <v>0</v>
      </c>
      <c r="BG595" s="16">
        <v>0</v>
      </c>
      <c r="BH595" s="16">
        <v>0</v>
      </c>
      <c r="BI595" s="16">
        <v>0</v>
      </c>
      <c r="BJ595" s="16">
        <v>0</v>
      </c>
      <c r="BK595" s="16">
        <v>0</v>
      </c>
      <c r="BL595" s="16">
        <v>0</v>
      </c>
      <c r="BM595" s="16">
        <v>0</v>
      </c>
      <c r="BN595" s="16">
        <v>0</v>
      </c>
      <c r="BO595" s="16">
        <v>0</v>
      </c>
      <c r="BP595" s="16">
        <v>0</v>
      </c>
      <c r="BQ595" s="16">
        <v>0</v>
      </c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  <c r="BW595" s="16">
        <v>0</v>
      </c>
      <c r="BX595" s="16">
        <v>0</v>
      </c>
      <c r="BY595" s="16">
        <v>0</v>
      </c>
      <c r="BZ595" s="16">
        <v>0</v>
      </c>
      <c r="CA595" s="16">
        <v>0</v>
      </c>
      <c r="CB595" s="16">
        <v>0</v>
      </c>
      <c r="CC595" s="16">
        <v>0</v>
      </c>
      <c r="CD595" s="16">
        <f t="shared" si="9"/>
        <v>81</v>
      </c>
    </row>
    <row r="596" spans="1:82" ht="10.5" x14ac:dyDescent="0.35">
      <c r="A596" s="33">
        <v>591</v>
      </c>
      <c r="B596" s="15" t="s">
        <v>605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55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0</v>
      </c>
      <c r="AO596" s="16">
        <v>0</v>
      </c>
      <c r="AP596" s="16">
        <v>0</v>
      </c>
      <c r="AQ596" s="16">
        <v>0</v>
      </c>
      <c r="AR596" s="16">
        <v>0</v>
      </c>
      <c r="AS596" s="16">
        <v>0</v>
      </c>
      <c r="AT596" s="16">
        <v>0</v>
      </c>
      <c r="AU596" s="16">
        <v>0</v>
      </c>
      <c r="AV596" s="16">
        <v>0</v>
      </c>
      <c r="AW596" s="16">
        <v>0</v>
      </c>
      <c r="AX596" s="16">
        <v>0</v>
      </c>
      <c r="AY596" s="16">
        <v>0</v>
      </c>
      <c r="AZ596" s="16">
        <v>0</v>
      </c>
      <c r="BA596" s="16">
        <v>0</v>
      </c>
      <c r="BB596" s="16">
        <v>0</v>
      </c>
      <c r="BC596" s="16">
        <v>0</v>
      </c>
      <c r="BD596" s="16">
        <v>0</v>
      </c>
      <c r="BE596" s="16">
        <v>0</v>
      </c>
      <c r="BF596" s="16">
        <v>0</v>
      </c>
      <c r="BG596" s="16">
        <v>0</v>
      </c>
      <c r="BH596" s="16">
        <v>0</v>
      </c>
      <c r="BI596" s="16">
        <v>0</v>
      </c>
      <c r="BJ596" s="16">
        <v>0</v>
      </c>
      <c r="BK596" s="16">
        <v>0</v>
      </c>
      <c r="BL596" s="16">
        <v>0</v>
      </c>
      <c r="BM596" s="16">
        <v>0</v>
      </c>
      <c r="BN596" s="16">
        <v>0</v>
      </c>
      <c r="BO596" s="16">
        <v>0</v>
      </c>
      <c r="BP596" s="16">
        <v>0</v>
      </c>
      <c r="BQ596" s="16">
        <v>0</v>
      </c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  <c r="BW596" s="16">
        <v>0</v>
      </c>
      <c r="BX596" s="16">
        <v>0</v>
      </c>
      <c r="BY596" s="16">
        <v>0</v>
      </c>
      <c r="BZ596" s="16">
        <v>0</v>
      </c>
      <c r="CA596" s="16">
        <v>0</v>
      </c>
      <c r="CB596" s="16">
        <v>0</v>
      </c>
      <c r="CC596" s="16">
        <v>0</v>
      </c>
      <c r="CD596" s="16">
        <f t="shared" si="9"/>
        <v>55</v>
      </c>
    </row>
    <row r="597" spans="1:82" ht="10.5" x14ac:dyDescent="0.35">
      <c r="A597" s="33">
        <v>592</v>
      </c>
      <c r="B597" s="15" t="s">
        <v>606</v>
      </c>
      <c r="C597" s="16">
        <v>0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0</v>
      </c>
      <c r="AO597" s="16">
        <v>0</v>
      </c>
      <c r="AP597" s="16">
        <v>0</v>
      </c>
      <c r="AQ597" s="16">
        <v>0</v>
      </c>
      <c r="AR597" s="16">
        <v>0</v>
      </c>
      <c r="AS597" s="16">
        <v>0</v>
      </c>
      <c r="AT597" s="16">
        <v>0</v>
      </c>
      <c r="AU597" s="16">
        <v>0</v>
      </c>
      <c r="AV597" s="16">
        <v>0</v>
      </c>
      <c r="AW597" s="16">
        <v>0</v>
      </c>
      <c r="AX597" s="16">
        <v>0</v>
      </c>
      <c r="AY597" s="16">
        <v>0</v>
      </c>
      <c r="AZ597" s="16">
        <v>0</v>
      </c>
      <c r="BA597" s="16">
        <v>0</v>
      </c>
      <c r="BB597" s="16">
        <v>26178</v>
      </c>
      <c r="BC597" s="16">
        <v>0</v>
      </c>
      <c r="BD597" s="16">
        <v>0</v>
      </c>
      <c r="BE597" s="16">
        <v>0</v>
      </c>
      <c r="BF597" s="16">
        <v>0</v>
      </c>
      <c r="BG597" s="16">
        <v>0</v>
      </c>
      <c r="BH597" s="16">
        <v>0</v>
      </c>
      <c r="BI597" s="16">
        <v>0</v>
      </c>
      <c r="BJ597" s="16">
        <v>0</v>
      </c>
      <c r="BK597" s="16">
        <v>0</v>
      </c>
      <c r="BL597" s="16">
        <v>0</v>
      </c>
      <c r="BM597" s="16">
        <v>0</v>
      </c>
      <c r="BN597" s="16">
        <v>0</v>
      </c>
      <c r="BO597" s="16">
        <v>0</v>
      </c>
      <c r="BP597" s="16">
        <v>0</v>
      </c>
      <c r="BQ597" s="16">
        <v>0</v>
      </c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  <c r="BW597" s="16">
        <v>0</v>
      </c>
      <c r="BX597" s="16">
        <v>0</v>
      </c>
      <c r="BY597" s="16">
        <v>0</v>
      </c>
      <c r="BZ597" s="16">
        <v>0</v>
      </c>
      <c r="CA597" s="16">
        <v>0</v>
      </c>
      <c r="CB597" s="16">
        <v>0</v>
      </c>
      <c r="CC597" s="16">
        <v>0</v>
      </c>
      <c r="CD597" s="16">
        <f t="shared" si="9"/>
        <v>26178</v>
      </c>
    </row>
    <row r="598" spans="1:82" ht="10.5" x14ac:dyDescent="0.35">
      <c r="A598" s="33">
        <v>593</v>
      </c>
      <c r="B598" s="15" t="s">
        <v>607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0</v>
      </c>
      <c r="AO598" s="16">
        <v>0</v>
      </c>
      <c r="AP598" s="16">
        <v>0</v>
      </c>
      <c r="AQ598" s="16">
        <v>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  <c r="AY598" s="16">
        <v>0</v>
      </c>
      <c r="AZ598" s="16">
        <v>0</v>
      </c>
      <c r="BA598" s="16">
        <v>0</v>
      </c>
      <c r="BB598" s="16">
        <v>7599</v>
      </c>
      <c r="BC598" s="16">
        <v>0</v>
      </c>
      <c r="BD598" s="16">
        <v>0</v>
      </c>
      <c r="BE598" s="16">
        <v>0</v>
      </c>
      <c r="BF598" s="16">
        <v>0</v>
      </c>
      <c r="BG598" s="16">
        <v>0</v>
      </c>
      <c r="BH598" s="16">
        <v>0</v>
      </c>
      <c r="BI598" s="16">
        <v>0</v>
      </c>
      <c r="BJ598" s="16">
        <v>0</v>
      </c>
      <c r="BK598" s="16">
        <v>0</v>
      </c>
      <c r="BL598" s="16">
        <v>0</v>
      </c>
      <c r="BM598" s="16">
        <v>0</v>
      </c>
      <c r="BN598" s="16">
        <v>0</v>
      </c>
      <c r="BO598" s="16">
        <v>0</v>
      </c>
      <c r="BP598" s="16">
        <v>0</v>
      </c>
      <c r="BQ598" s="16">
        <v>0</v>
      </c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  <c r="BW598" s="16">
        <v>0</v>
      </c>
      <c r="BX598" s="16">
        <v>0</v>
      </c>
      <c r="BY598" s="16">
        <v>0</v>
      </c>
      <c r="BZ598" s="16">
        <v>0</v>
      </c>
      <c r="CA598" s="16">
        <v>0</v>
      </c>
      <c r="CB598" s="16">
        <v>0</v>
      </c>
      <c r="CC598" s="16">
        <v>0</v>
      </c>
      <c r="CD598" s="16">
        <f t="shared" si="9"/>
        <v>7599</v>
      </c>
    </row>
    <row r="599" spans="1:82" ht="10.5" x14ac:dyDescent="0.35">
      <c r="A599" s="33">
        <v>594</v>
      </c>
      <c r="B599" s="15" t="s">
        <v>608</v>
      </c>
      <c r="C599" s="16">
        <v>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  <c r="AY599" s="16">
        <v>0</v>
      </c>
      <c r="AZ599" s="16">
        <v>0</v>
      </c>
      <c r="BA599" s="16">
        <v>0</v>
      </c>
      <c r="BB599" s="16">
        <v>0</v>
      </c>
      <c r="BC599" s="16">
        <v>0</v>
      </c>
      <c r="BD599" s="16">
        <v>0</v>
      </c>
      <c r="BE599" s="16">
        <v>0</v>
      </c>
      <c r="BF599" s="16">
        <v>0</v>
      </c>
      <c r="BG599" s="16">
        <v>0</v>
      </c>
      <c r="BH599" s="16">
        <v>0</v>
      </c>
      <c r="BI599" s="16">
        <v>0</v>
      </c>
      <c r="BJ599" s="16">
        <v>0</v>
      </c>
      <c r="BK599" s="16">
        <v>0</v>
      </c>
      <c r="BL599" s="16">
        <v>0</v>
      </c>
      <c r="BM599" s="16">
        <v>0</v>
      </c>
      <c r="BN599" s="16">
        <v>0</v>
      </c>
      <c r="BO599" s="16">
        <v>0</v>
      </c>
      <c r="BP599" s="16">
        <v>0</v>
      </c>
      <c r="BQ599" s="16">
        <v>5</v>
      </c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  <c r="BW599" s="16">
        <v>0</v>
      </c>
      <c r="BX599" s="16">
        <v>0</v>
      </c>
      <c r="BY599" s="16">
        <v>0</v>
      </c>
      <c r="BZ599" s="16">
        <v>0</v>
      </c>
      <c r="CA599" s="16">
        <v>0</v>
      </c>
      <c r="CB599" s="16">
        <v>0</v>
      </c>
      <c r="CC599" s="16">
        <v>0</v>
      </c>
      <c r="CD599" s="16">
        <f t="shared" si="9"/>
        <v>5</v>
      </c>
    </row>
    <row r="600" spans="1:82" ht="10.5" x14ac:dyDescent="0.35">
      <c r="A600" s="33">
        <v>595</v>
      </c>
      <c r="B600" s="15" t="s">
        <v>609</v>
      </c>
      <c r="C600" s="16">
        <v>0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7</v>
      </c>
      <c r="AO600" s="16">
        <v>0</v>
      </c>
      <c r="AP600" s="16">
        <v>0</v>
      </c>
      <c r="AQ600" s="16">
        <v>0</v>
      </c>
      <c r="AR600" s="16">
        <v>0</v>
      </c>
      <c r="AS600" s="16">
        <v>0</v>
      </c>
      <c r="AT600" s="16">
        <v>0</v>
      </c>
      <c r="AU600" s="16">
        <v>0</v>
      </c>
      <c r="AV600" s="16">
        <v>0</v>
      </c>
      <c r="AW600" s="16">
        <v>0</v>
      </c>
      <c r="AX600" s="16">
        <v>0</v>
      </c>
      <c r="AY600" s="16">
        <v>0</v>
      </c>
      <c r="AZ600" s="16">
        <v>0</v>
      </c>
      <c r="BA600" s="16">
        <v>0</v>
      </c>
      <c r="BB600" s="16">
        <v>0</v>
      </c>
      <c r="BC600" s="16">
        <v>0</v>
      </c>
      <c r="BD600" s="16">
        <v>0</v>
      </c>
      <c r="BE600" s="16">
        <v>0</v>
      </c>
      <c r="BF600" s="16">
        <v>0</v>
      </c>
      <c r="BG600" s="16">
        <v>0</v>
      </c>
      <c r="BH600" s="16">
        <v>0</v>
      </c>
      <c r="BI600" s="16">
        <v>0</v>
      </c>
      <c r="BJ600" s="16">
        <v>0</v>
      </c>
      <c r="BK600" s="16">
        <v>0</v>
      </c>
      <c r="BL600" s="16">
        <v>0</v>
      </c>
      <c r="BM600" s="16">
        <v>0</v>
      </c>
      <c r="BN600" s="16">
        <v>0</v>
      </c>
      <c r="BO600" s="16">
        <v>0</v>
      </c>
      <c r="BP600" s="16">
        <v>0</v>
      </c>
      <c r="BQ600" s="16">
        <v>0</v>
      </c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  <c r="BW600" s="16">
        <v>0</v>
      </c>
      <c r="BX600" s="16">
        <v>0</v>
      </c>
      <c r="BY600" s="16">
        <v>0</v>
      </c>
      <c r="BZ600" s="16">
        <v>0</v>
      </c>
      <c r="CA600" s="16">
        <v>0</v>
      </c>
      <c r="CB600" s="16">
        <v>0</v>
      </c>
      <c r="CC600" s="16">
        <v>0</v>
      </c>
      <c r="CD600" s="16">
        <f t="shared" si="9"/>
        <v>7</v>
      </c>
    </row>
    <row r="601" spans="1:82" ht="10.5" x14ac:dyDescent="0.35">
      <c r="A601" s="33">
        <v>596</v>
      </c>
      <c r="B601" s="15" t="s">
        <v>610</v>
      </c>
      <c r="C601" s="16">
        <v>0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4258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0</v>
      </c>
      <c r="AO601" s="16">
        <v>0</v>
      </c>
      <c r="AP601" s="16">
        <v>0</v>
      </c>
      <c r="AQ601" s="16">
        <v>0</v>
      </c>
      <c r="AR601" s="16">
        <v>0</v>
      </c>
      <c r="AS601" s="16">
        <v>0</v>
      </c>
      <c r="AT601" s="16">
        <v>0</v>
      </c>
      <c r="AU601" s="16">
        <v>0</v>
      </c>
      <c r="AV601" s="16">
        <v>0</v>
      </c>
      <c r="AW601" s="16">
        <v>0</v>
      </c>
      <c r="AX601" s="16">
        <v>0</v>
      </c>
      <c r="AY601" s="16">
        <v>0</v>
      </c>
      <c r="AZ601" s="16">
        <v>0</v>
      </c>
      <c r="BA601" s="16">
        <v>0</v>
      </c>
      <c r="BB601" s="16">
        <v>0</v>
      </c>
      <c r="BC601" s="16">
        <v>0</v>
      </c>
      <c r="BD601" s="16">
        <v>0</v>
      </c>
      <c r="BE601" s="16">
        <v>0</v>
      </c>
      <c r="BF601" s="16">
        <v>0</v>
      </c>
      <c r="BG601" s="16">
        <v>0</v>
      </c>
      <c r="BH601" s="16">
        <v>0</v>
      </c>
      <c r="BI601" s="16">
        <v>0</v>
      </c>
      <c r="BJ601" s="16">
        <v>0</v>
      </c>
      <c r="BK601" s="16">
        <v>0</v>
      </c>
      <c r="BL601" s="16">
        <v>0</v>
      </c>
      <c r="BM601" s="16">
        <v>0</v>
      </c>
      <c r="BN601" s="16">
        <v>0</v>
      </c>
      <c r="BO601" s="16">
        <v>0</v>
      </c>
      <c r="BP601" s="16">
        <v>0</v>
      </c>
      <c r="BQ601" s="16">
        <v>0</v>
      </c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  <c r="BW601" s="16">
        <v>0</v>
      </c>
      <c r="BX601" s="16">
        <v>0</v>
      </c>
      <c r="BY601" s="16">
        <v>0</v>
      </c>
      <c r="BZ601" s="16">
        <v>0</v>
      </c>
      <c r="CA601" s="16">
        <v>0</v>
      </c>
      <c r="CB601" s="16">
        <v>0</v>
      </c>
      <c r="CC601" s="16">
        <v>0</v>
      </c>
      <c r="CD601" s="16">
        <f t="shared" si="9"/>
        <v>4258</v>
      </c>
    </row>
    <row r="602" spans="1:82" ht="10.5" x14ac:dyDescent="0.35">
      <c r="A602" s="33">
        <v>597</v>
      </c>
      <c r="B602" s="15" t="s">
        <v>611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0</v>
      </c>
      <c r="AR602" s="16">
        <v>0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  <c r="AY602" s="16">
        <v>0</v>
      </c>
      <c r="AZ602" s="16">
        <v>0</v>
      </c>
      <c r="BA602" s="16">
        <v>0</v>
      </c>
      <c r="BB602" s="16">
        <v>0</v>
      </c>
      <c r="BC602" s="16">
        <v>0</v>
      </c>
      <c r="BD602" s="16">
        <v>0</v>
      </c>
      <c r="BE602" s="16">
        <v>0</v>
      </c>
      <c r="BF602" s="16">
        <v>0</v>
      </c>
      <c r="BG602" s="16">
        <v>0</v>
      </c>
      <c r="BH602" s="16">
        <v>0</v>
      </c>
      <c r="BI602" s="16">
        <v>0</v>
      </c>
      <c r="BJ602" s="16">
        <v>0</v>
      </c>
      <c r="BK602" s="16">
        <v>0</v>
      </c>
      <c r="BL602" s="16">
        <v>0</v>
      </c>
      <c r="BM602" s="16">
        <v>0</v>
      </c>
      <c r="BN602" s="16">
        <v>0</v>
      </c>
      <c r="BO602" s="16">
        <v>0</v>
      </c>
      <c r="BP602" s="16">
        <v>0</v>
      </c>
      <c r="BQ602" s="16">
        <v>0</v>
      </c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  <c r="BW602" s="16">
        <v>0</v>
      </c>
      <c r="BX602" s="16">
        <v>0</v>
      </c>
      <c r="BY602" s="16">
        <v>0</v>
      </c>
      <c r="BZ602" s="16">
        <v>0</v>
      </c>
      <c r="CA602" s="16">
        <v>0</v>
      </c>
      <c r="CB602" s="16">
        <v>0</v>
      </c>
      <c r="CC602" s="16">
        <v>0</v>
      </c>
      <c r="CD602" s="16">
        <f t="shared" si="9"/>
        <v>0</v>
      </c>
    </row>
    <row r="603" spans="1:82" ht="10.5" x14ac:dyDescent="0.35">
      <c r="A603" s="33">
        <v>598</v>
      </c>
      <c r="B603" s="15" t="s">
        <v>612</v>
      </c>
      <c r="C603" s="16">
        <v>0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0</v>
      </c>
      <c r="AO603" s="16">
        <v>0</v>
      </c>
      <c r="AP603" s="16">
        <v>0</v>
      </c>
      <c r="AQ603" s="16">
        <v>0</v>
      </c>
      <c r="AR603" s="16">
        <v>0</v>
      </c>
      <c r="AS603" s="16">
        <v>0</v>
      </c>
      <c r="AT603" s="16">
        <v>0</v>
      </c>
      <c r="AU603" s="16">
        <v>0</v>
      </c>
      <c r="AV603" s="16">
        <v>0</v>
      </c>
      <c r="AW603" s="16">
        <v>0</v>
      </c>
      <c r="AX603" s="16">
        <v>0</v>
      </c>
      <c r="AY603" s="16">
        <v>0</v>
      </c>
      <c r="AZ603" s="16">
        <v>0</v>
      </c>
      <c r="BA603" s="16">
        <v>0</v>
      </c>
      <c r="BB603" s="16">
        <v>0</v>
      </c>
      <c r="BC603" s="16">
        <v>0</v>
      </c>
      <c r="BD603" s="16">
        <v>0</v>
      </c>
      <c r="BE603" s="16">
        <v>51</v>
      </c>
      <c r="BF603" s="16">
        <v>0</v>
      </c>
      <c r="BG603" s="16">
        <v>0</v>
      </c>
      <c r="BH603" s="16">
        <v>0</v>
      </c>
      <c r="BI603" s="16">
        <v>0</v>
      </c>
      <c r="BJ603" s="16">
        <v>0</v>
      </c>
      <c r="BK603" s="16">
        <v>0</v>
      </c>
      <c r="BL603" s="16">
        <v>0</v>
      </c>
      <c r="BM603" s="16">
        <v>0</v>
      </c>
      <c r="BN603" s="16">
        <v>0</v>
      </c>
      <c r="BO603" s="16">
        <v>0</v>
      </c>
      <c r="BP603" s="16">
        <v>0</v>
      </c>
      <c r="BQ603" s="16">
        <v>0</v>
      </c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  <c r="BW603" s="16">
        <v>0</v>
      </c>
      <c r="BX603" s="16">
        <v>0</v>
      </c>
      <c r="BY603" s="16">
        <v>0</v>
      </c>
      <c r="BZ603" s="16">
        <v>0</v>
      </c>
      <c r="CA603" s="16">
        <v>0</v>
      </c>
      <c r="CB603" s="16">
        <v>0</v>
      </c>
      <c r="CC603" s="16">
        <v>0</v>
      </c>
      <c r="CD603" s="16">
        <f t="shared" si="9"/>
        <v>51</v>
      </c>
    </row>
    <row r="604" spans="1:82" ht="10.5" x14ac:dyDescent="0.35">
      <c r="A604" s="33">
        <v>599</v>
      </c>
      <c r="B604" s="15" t="s">
        <v>613</v>
      </c>
      <c r="C604" s="16">
        <v>0</v>
      </c>
      <c r="D604" s="16">
        <v>0</v>
      </c>
      <c r="E604" s="16">
        <v>73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0</v>
      </c>
      <c r="AO604" s="16">
        <v>0</v>
      </c>
      <c r="AP604" s="16">
        <v>0</v>
      </c>
      <c r="AQ604" s="16">
        <v>0</v>
      </c>
      <c r="AR604" s="16">
        <v>0</v>
      </c>
      <c r="AS604" s="16">
        <v>0</v>
      </c>
      <c r="AT604" s="16">
        <v>0</v>
      </c>
      <c r="AU604" s="16">
        <v>0</v>
      </c>
      <c r="AV604" s="16">
        <v>0</v>
      </c>
      <c r="AW604" s="16">
        <v>0</v>
      </c>
      <c r="AX604" s="16">
        <v>0</v>
      </c>
      <c r="AY604" s="16">
        <v>0</v>
      </c>
      <c r="AZ604" s="16">
        <v>0</v>
      </c>
      <c r="BA604" s="16">
        <v>0</v>
      </c>
      <c r="BB604" s="16">
        <v>0</v>
      </c>
      <c r="BC604" s="16">
        <v>0</v>
      </c>
      <c r="BD604" s="16">
        <v>0</v>
      </c>
      <c r="BE604" s="16">
        <v>0</v>
      </c>
      <c r="BF604" s="16">
        <v>0</v>
      </c>
      <c r="BG604" s="16">
        <v>0</v>
      </c>
      <c r="BH604" s="16">
        <v>0</v>
      </c>
      <c r="BI604" s="16">
        <v>0</v>
      </c>
      <c r="BJ604" s="16">
        <v>0</v>
      </c>
      <c r="BK604" s="16">
        <v>0</v>
      </c>
      <c r="BL604" s="16">
        <v>0</v>
      </c>
      <c r="BM604" s="16">
        <v>0</v>
      </c>
      <c r="BN604" s="16">
        <v>0</v>
      </c>
      <c r="BO604" s="16">
        <v>0</v>
      </c>
      <c r="BP604" s="16">
        <v>0</v>
      </c>
      <c r="BQ604" s="16">
        <v>0</v>
      </c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  <c r="BW604" s="16">
        <v>0</v>
      </c>
      <c r="BX604" s="16">
        <v>0</v>
      </c>
      <c r="BY604" s="16">
        <v>0</v>
      </c>
      <c r="BZ604" s="16">
        <v>0</v>
      </c>
      <c r="CA604" s="16">
        <v>0</v>
      </c>
      <c r="CB604" s="16">
        <v>0</v>
      </c>
      <c r="CC604" s="16">
        <v>0</v>
      </c>
      <c r="CD604" s="16">
        <f t="shared" si="9"/>
        <v>73</v>
      </c>
    </row>
    <row r="605" spans="1:82" ht="10.5" x14ac:dyDescent="0.35">
      <c r="A605" s="33">
        <v>600</v>
      </c>
      <c r="B605" s="15" t="s">
        <v>614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2434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0</v>
      </c>
      <c r="AP605" s="16">
        <v>0</v>
      </c>
      <c r="AQ605" s="16">
        <v>0</v>
      </c>
      <c r="AR605" s="16">
        <v>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0</v>
      </c>
      <c r="AY605" s="16">
        <v>0</v>
      </c>
      <c r="AZ605" s="16">
        <v>0</v>
      </c>
      <c r="BA605" s="16">
        <v>0</v>
      </c>
      <c r="BB605" s="16">
        <v>0</v>
      </c>
      <c r="BC605" s="16">
        <v>0</v>
      </c>
      <c r="BD605" s="16">
        <v>0</v>
      </c>
      <c r="BE605" s="16">
        <v>0</v>
      </c>
      <c r="BF605" s="16">
        <v>0</v>
      </c>
      <c r="BG605" s="16">
        <v>0</v>
      </c>
      <c r="BH605" s="16">
        <v>0</v>
      </c>
      <c r="BI605" s="16">
        <v>0</v>
      </c>
      <c r="BJ605" s="16">
        <v>0</v>
      </c>
      <c r="BK605" s="16">
        <v>0</v>
      </c>
      <c r="BL605" s="16">
        <v>0</v>
      </c>
      <c r="BM605" s="16">
        <v>0</v>
      </c>
      <c r="BN605" s="16">
        <v>0</v>
      </c>
      <c r="BO605" s="16">
        <v>0</v>
      </c>
      <c r="BP605" s="16">
        <v>0</v>
      </c>
      <c r="BQ605" s="16">
        <v>0</v>
      </c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  <c r="BW605" s="16">
        <v>0</v>
      </c>
      <c r="BX605" s="16">
        <v>0</v>
      </c>
      <c r="BY605" s="16">
        <v>0</v>
      </c>
      <c r="BZ605" s="16">
        <v>0</v>
      </c>
      <c r="CA605" s="16">
        <v>0</v>
      </c>
      <c r="CB605" s="16">
        <v>0</v>
      </c>
      <c r="CC605" s="16">
        <v>0</v>
      </c>
      <c r="CD605" s="16">
        <f t="shared" si="9"/>
        <v>2434</v>
      </c>
    </row>
    <row r="606" spans="1:82" ht="10.5" x14ac:dyDescent="0.35">
      <c r="A606" s="33">
        <v>601</v>
      </c>
      <c r="B606" s="15" t="s">
        <v>615</v>
      </c>
      <c r="C606" s="16">
        <v>0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0</v>
      </c>
      <c r="AO606" s="16">
        <v>0</v>
      </c>
      <c r="AP606" s="16">
        <v>0</v>
      </c>
      <c r="AQ606" s="16">
        <v>0</v>
      </c>
      <c r="AR606" s="16">
        <v>0</v>
      </c>
      <c r="AS606" s="16">
        <v>0</v>
      </c>
      <c r="AT606" s="16">
        <v>0</v>
      </c>
      <c r="AU606" s="16">
        <v>0</v>
      </c>
      <c r="AV606" s="16">
        <v>0</v>
      </c>
      <c r="AW606" s="16">
        <v>0</v>
      </c>
      <c r="AX606" s="16">
        <v>0</v>
      </c>
      <c r="AY606" s="16">
        <v>0</v>
      </c>
      <c r="AZ606" s="16">
        <v>0</v>
      </c>
      <c r="BA606" s="16">
        <v>418</v>
      </c>
      <c r="BB606" s="16">
        <v>0</v>
      </c>
      <c r="BC606" s="16">
        <v>0</v>
      </c>
      <c r="BD606" s="16">
        <v>0</v>
      </c>
      <c r="BE606" s="16">
        <v>0</v>
      </c>
      <c r="BF606" s="16">
        <v>0</v>
      </c>
      <c r="BG606" s="16">
        <v>0</v>
      </c>
      <c r="BH606" s="16">
        <v>0</v>
      </c>
      <c r="BI606" s="16">
        <v>0</v>
      </c>
      <c r="BJ606" s="16">
        <v>0</v>
      </c>
      <c r="BK606" s="16">
        <v>0</v>
      </c>
      <c r="BL606" s="16">
        <v>0</v>
      </c>
      <c r="BM606" s="16">
        <v>0</v>
      </c>
      <c r="BN606" s="16">
        <v>0</v>
      </c>
      <c r="BO606" s="16">
        <v>0</v>
      </c>
      <c r="BP606" s="16">
        <v>0</v>
      </c>
      <c r="BQ606" s="16">
        <v>0</v>
      </c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  <c r="BW606" s="16">
        <v>0</v>
      </c>
      <c r="BX606" s="16">
        <v>0</v>
      </c>
      <c r="BY606" s="16">
        <v>0</v>
      </c>
      <c r="BZ606" s="16">
        <v>0</v>
      </c>
      <c r="CA606" s="16">
        <v>0</v>
      </c>
      <c r="CB606" s="16">
        <v>0</v>
      </c>
      <c r="CC606" s="16">
        <v>0</v>
      </c>
      <c r="CD606" s="16">
        <f t="shared" si="9"/>
        <v>418</v>
      </c>
    </row>
    <row r="607" spans="1:82" ht="10.5" x14ac:dyDescent="0.35">
      <c r="A607" s="33">
        <v>602</v>
      </c>
      <c r="B607" s="15" t="s">
        <v>616</v>
      </c>
      <c r="C607" s="16">
        <v>0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3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0</v>
      </c>
      <c r="AP607" s="16">
        <v>0</v>
      </c>
      <c r="AQ607" s="16">
        <v>0</v>
      </c>
      <c r="AR607" s="16">
        <v>0</v>
      </c>
      <c r="AS607" s="16">
        <v>0</v>
      </c>
      <c r="AT607" s="16">
        <v>0</v>
      </c>
      <c r="AU607" s="16">
        <v>0</v>
      </c>
      <c r="AV607" s="16">
        <v>0</v>
      </c>
      <c r="AW607" s="16">
        <v>0</v>
      </c>
      <c r="AX607" s="16">
        <v>0</v>
      </c>
      <c r="AY607" s="16">
        <v>0</v>
      </c>
      <c r="AZ607" s="16">
        <v>0</v>
      </c>
      <c r="BA607" s="16">
        <v>0</v>
      </c>
      <c r="BB607" s="16">
        <v>0</v>
      </c>
      <c r="BC607" s="16">
        <v>0</v>
      </c>
      <c r="BD607" s="16">
        <v>0</v>
      </c>
      <c r="BE607" s="16">
        <v>0</v>
      </c>
      <c r="BF607" s="16">
        <v>0</v>
      </c>
      <c r="BG607" s="16">
        <v>0</v>
      </c>
      <c r="BH607" s="16">
        <v>0</v>
      </c>
      <c r="BI607" s="16">
        <v>0</v>
      </c>
      <c r="BJ607" s="16">
        <v>0</v>
      </c>
      <c r="BK607" s="16">
        <v>0</v>
      </c>
      <c r="BL607" s="16">
        <v>0</v>
      </c>
      <c r="BM607" s="16">
        <v>0</v>
      </c>
      <c r="BN607" s="16">
        <v>0</v>
      </c>
      <c r="BO607" s="16">
        <v>0</v>
      </c>
      <c r="BP607" s="16">
        <v>0</v>
      </c>
      <c r="BQ607" s="16">
        <v>0</v>
      </c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  <c r="BW607" s="16">
        <v>0</v>
      </c>
      <c r="BX607" s="16">
        <v>0</v>
      </c>
      <c r="BY607" s="16">
        <v>0</v>
      </c>
      <c r="BZ607" s="16">
        <v>0</v>
      </c>
      <c r="CA607" s="16">
        <v>0</v>
      </c>
      <c r="CB607" s="16">
        <v>0</v>
      </c>
      <c r="CC607" s="16">
        <v>0</v>
      </c>
      <c r="CD607" s="16">
        <f t="shared" si="9"/>
        <v>3</v>
      </c>
    </row>
    <row r="608" spans="1:82" ht="10.5" x14ac:dyDescent="0.35">
      <c r="A608" s="33">
        <v>603</v>
      </c>
      <c r="B608" s="15" t="s">
        <v>617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9048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0</v>
      </c>
      <c r="AO608" s="16">
        <v>0</v>
      </c>
      <c r="AP608" s="16">
        <v>0</v>
      </c>
      <c r="AQ608" s="16">
        <v>0</v>
      </c>
      <c r="AR608" s="16">
        <v>0</v>
      </c>
      <c r="AS608" s="16">
        <v>0</v>
      </c>
      <c r="AT608" s="16">
        <v>0</v>
      </c>
      <c r="AU608" s="16">
        <v>0</v>
      </c>
      <c r="AV608" s="16">
        <v>0</v>
      </c>
      <c r="AW608" s="16">
        <v>0</v>
      </c>
      <c r="AX608" s="16">
        <v>0</v>
      </c>
      <c r="AY608" s="16">
        <v>0</v>
      </c>
      <c r="AZ608" s="16">
        <v>0</v>
      </c>
      <c r="BA608" s="16">
        <v>0</v>
      </c>
      <c r="BB608" s="16">
        <v>0</v>
      </c>
      <c r="BC608" s="16">
        <v>0</v>
      </c>
      <c r="BD608" s="16">
        <v>0</v>
      </c>
      <c r="BE608" s="16">
        <v>0</v>
      </c>
      <c r="BF608" s="16">
        <v>0</v>
      </c>
      <c r="BG608" s="16">
        <v>0</v>
      </c>
      <c r="BH608" s="16">
        <v>0</v>
      </c>
      <c r="BI608" s="16">
        <v>0</v>
      </c>
      <c r="BJ608" s="16">
        <v>0</v>
      </c>
      <c r="BK608" s="16">
        <v>0</v>
      </c>
      <c r="BL608" s="16">
        <v>0</v>
      </c>
      <c r="BM608" s="16">
        <v>0</v>
      </c>
      <c r="BN608" s="16">
        <v>0</v>
      </c>
      <c r="BO608" s="16">
        <v>0</v>
      </c>
      <c r="BP608" s="16">
        <v>0</v>
      </c>
      <c r="BQ608" s="16">
        <v>0</v>
      </c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  <c r="BW608" s="16">
        <v>0</v>
      </c>
      <c r="BX608" s="16">
        <v>0</v>
      </c>
      <c r="BY608" s="16">
        <v>0</v>
      </c>
      <c r="BZ608" s="16">
        <v>0</v>
      </c>
      <c r="CA608" s="16">
        <v>0</v>
      </c>
      <c r="CB608" s="16">
        <v>0</v>
      </c>
      <c r="CC608" s="16">
        <v>0</v>
      </c>
      <c r="CD608" s="16">
        <f t="shared" si="9"/>
        <v>9048</v>
      </c>
    </row>
    <row r="609" spans="1:82" ht="10.5" x14ac:dyDescent="0.35">
      <c r="A609" s="33">
        <v>604</v>
      </c>
      <c r="B609" s="15" t="s">
        <v>618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6">
        <v>0</v>
      </c>
      <c r="AP609" s="16">
        <v>0</v>
      </c>
      <c r="AQ609" s="16">
        <v>0</v>
      </c>
      <c r="AR609" s="16">
        <v>0</v>
      </c>
      <c r="AS609" s="16">
        <v>0</v>
      </c>
      <c r="AT609" s="16">
        <v>0</v>
      </c>
      <c r="AU609" s="16">
        <v>0</v>
      </c>
      <c r="AV609" s="16">
        <v>0</v>
      </c>
      <c r="AW609" s="16">
        <v>0</v>
      </c>
      <c r="AX609" s="16">
        <v>0</v>
      </c>
      <c r="AY609" s="16">
        <v>0</v>
      </c>
      <c r="AZ609" s="16">
        <v>0</v>
      </c>
      <c r="BA609" s="16">
        <v>0</v>
      </c>
      <c r="BB609" s="16">
        <v>0</v>
      </c>
      <c r="BC609" s="16">
        <v>0</v>
      </c>
      <c r="BD609" s="16">
        <v>0</v>
      </c>
      <c r="BE609" s="16">
        <v>0</v>
      </c>
      <c r="BF609" s="16">
        <v>0</v>
      </c>
      <c r="BG609" s="16">
        <v>0</v>
      </c>
      <c r="BH609" s="16">
        <v>0</v>
      </c>
      <c r="BI609" s="16">
        <v>0</v>
      </c>
      <c r="BJ609" s="16">
        <v>0</v>
      </c>
      <c r="BK609" s="16">
        <v>0</v>
      </c>
      <c r="BL609" s="16">
        <v>0</v>
      </c>
      <c r="BM609" s="16">
        <v>0</v>
      </c>
      <c r="BN609" s="16">
        <v>0</v>
      </c>
      <c r="BO609" s="16">
        <v>0</v>
      </c>
      <c r="BP609" s="16">
        <v>0</v>
      </c>
      <c r="BQ609" s="16">
        <v>0</v>
      </c>
      <c r="BR609" s="16">
        <v>47</v>
      </c>
      <c r="BS609" s="16">
        <v>0</v>
      </c>
      <c r="BT609" s="16">
        <v>0</v>
      </c>
      <c r="BU609" s="16">
        <v>0</v>
      </c>
      <c r="BV609" s="16">
        <v>0</v>
      </c>
      <c r="BW609" s="16">
        <v>0</v>
      </c>
      <c r="BX609" s="16">
        <v>0</v>
      </c>
      <c r="BY609" s="16">
        <v>0</v>
      </c>
      <c r="BZ609" s="16">
        <v>0</v>
      </c>
      <c r="CA609" s="16">
        <v>0</v>
      </c>
      <c r="CB609" s="16">
        <v>0</v>
      </c>
      <c r="CC609" s="16">
        <v>0</v>
      </c>
      <c r="CD609" s="16">
        <f t="shared" si="9"/>
        <v>47</v>
      </c>
    </row>
    <row r="610" spans="1:82" ht="10.5" x14ac:dyDescent="0.35">
      <c r="A610" s="33">
        <v>605</v>
      </c>
      <c r="B610" s="15" t="s">
        <v>619</v>
      </c>
      <c r="C610" s="16">
        <v>0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218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0</v>
      </c>
      <c r="AO610" s="16">
        <v>0</v>
      </c>
      <c r="AP610" s="16">
        <v>0</v>
      </c>
      <c r="AQ610" s="16">
        <v>0</v>
      </c>
      <c r="AR610" s="16">
        <v>0</v>
      </c>
      <c r="AS610" s="16">
        <v>0</v>
      </c>
      <c r="AT610" s="16">
        <v>0</v>
      </c>
      <c r="AU610" s="16">
        <v>0</v>
      </c>
      <c r="AV610" s="16">
        <v>0</v>
      </c>
      <c r="AW610" s="16">
        <v>0</v>
      </c>
      <c r="AX610" s="16">
        <v>0</v>
      </c>
      <c r="AY610" s="16">
        <v>0</v>
      </c>
      <c r="AZ610" s="16">
        <v>0</v>
      </c>
      <c r="BA610" s="16">
        <v>0</v>
      </c>
      <c r="BB610" s="16">
        <v>0</v>
      </c>
      <c r="BC610" s="16">
        <v>0</v>
      </c>
      <c r="BD610" s="16">
        <v>0</v>
      </c>
      <c r="BE610" s="16">
        <v>0</v>
      </c>
      <c r="BF610" s="16">
        <v>0</v>
      </c>
      <c r="BG610" s="16">
        <v>0</v>
      </c>
      <c r="BH610" s="16">
        <v>0</v>
      </c>
      <c r="BI610" s="16">
        <v>0</v>
      </c>
      <c r="BJ610" s="16">
        <v>0</v>
      </c>
      <c r="BK610" s="16">
        <v>0</v>
      </c>
      <c r="BL610" s="16">
        <v>0</v>
      </c>
      <c r="BM610" s="16">
        <v>0</v>
      </c>
      <c r="BN610" s="16">
        <v>0</v>
      </c>
      <c r="BO610" s="16">
        <v>0</v>
      </c>
      <c r="BP610" s="16">
        <v>0</v>
      </c>
      <c r="BQ610" s="16">
        <v>0</v>
      </c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  <c r="BW610" s="16">
        <v>0</v>
      </c>
      <c r="BX610" s="16">
        <v>0</v>
      </c>
      <c r="BY610" s="16">
        <v>0</v>
      </c>
      <c r="BZ610" s="16">
        <v>0</v>
      </c>
      <c r="CA610" s="16">
        <v>0</v>
      </c>
      <c r="CB610" s="16">
        <v>0</v>
      </c>
      <c r="CC610" s="16">
        <v>0</v>
      </c>
      <c r="CD610" s="16">
        <f t="shared" si="9"/>
        <v>218</v>
      </c>
    </row>
    <row r="611" spans="1:82" ht="10.5" x14ac:dyDescent="0.35">
      <c r="A611" s="33">
        <v>606</v>
      </c>
      <c r="B611" s="15" t="s">
        <v>620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82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6">
        <v>0</v>
      </c>
      <c r="AP611" s="16">
        <v>0</v>
      </c>
      <c r="AQ611" s="16">
        <v>0</v>
      </c>
      <c r="AR611" s="16">
        <v>0</v>
      </c>
      <c r="AS611" s="16">
        <v>0</v>
      </c>
      <c r="AT611" s="16">
        <v>0</v>
      </c>
      <c r="AU611" s="16">
        <v>0</v>
      </c>
      <c r="AV611" s="16">
        <v>0</v>
      </c>
      <c r="AW611" s="16">
        <v>0</v>
      </c>
      <c r="AX611" s="16">
        <v>0</v>
      </c>
      <c r="AY611" s="16">
        <v>0</v>
      </c>
      <c r="AZ611" s="16">
        <v>0</v>
      </c>
      <c r="BA611" s="16">
        <v>0</v>
      </c>
      <c r="BB611" s="16">
        <v>0</v>
      </c>
      <c r="BC611" s="16">
        <v>0</v>
      </c>
      <c r="BD611" s="16">
        <v>0</v>
      </c>
      <c r="BE611" s="16">
        <v>0</v>
      </c>
      <c r="BF611" s="16">
        <v>0</v>
      </c>
      <c r="BG611" s="16">
        <v>0</v>
      </c>
      <c r="BH611" s="16">
        <v>0</v>
      </c>
      <c r="BI611" s="16">
        <v>0</v>
      </c>
      <c r="BJ611" s="16">
        <v>0</v>
      </c>
      <c r="BK611" s="16">
        <v>0</v>
      </c>
      <c r="BL611" s="16">
        <v>0</v>
      </c>
      <c r="BM611" s="16">
        <v>0</v>
      </c>
      <c r="BN611" s="16">
        <v>0</v>
      </c>
      <c r="BO611" s="16">
        <v>0</v>
      </c>
      <c r="BP611" s="16">
        <v>0</v>
      </c>
      <c r="BQ611" s="16">
        <v>0</v>
      </c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  <c r="BW611" s="16">
        <v>0</v>
      </c>
      <c r="BX611" s="16">
        <v>0</v>
      </c>
      <c r="BY611" s="16">
        <v>0</v>
      </c>
      <c r="BZ611" s="16">
        <v>0</v>
      </c>
      <c r="CA611" s="16">
        <v>0</v>
      </c>
      <c r="CB611" s="16">
        <v>0</v>
      </c>
      <c r="CC611" s="16">
        <v>0</v>
      </c>
      <c r="CD611" s="16">
        <f t="shared" si="9"/>
        <v>82</v>
      </c>
    </row>
    <row r="612" spans="1:82" ht="10.5" x14ac:dyDescent="0.35">
      <c r="A612" s="33">
        <v>607</v>
      </c>
      <c r="B612" s="15" t="s">
        <v>621</v>
      </c>
      <c r="C612" s="16">
        <v>0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307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  <c r="AP612" s="16">
        <v>0</v>
      </c>
      <c r="AQ612" s="16">
        <v>0</v>
      </c>
      <c r="AR612" s="16">
        <v>0</v>
      </c>
      <c r="AS612" s="16">
        <v>0</v>
      </c>
      <c r="AT612" s="16">
        <v>0</v>
      </c>
      <c r="AU612" s="16">
        <v>0</v>
      </c>
      <c r="AV612" s="16">
        <v>0</v>
      </c>
      <c r="AW612" s="16">
        <v>0</v>
      </c>
      <c r="AX612" s="16">
        <v>0</v>
      </c>
      <c r="AY612" s="16">
        <v>0</v>
      </c>
      <c r="AZ612" s="16">
        <v>0</v>
      </c>
      <c r="BA612" s="16">
        <v>0</v>
      </c>
      <c r="BB612" s="16">
        <v>0</v>
      </c>
      <c r="BC612" s="16">
        <v>0</v>
      </c>
      <c r="BD612" s="16">
        <v>0</v>
      </c>
      <c r="BE612" s="16">
        <v>0</v>
      </c>
      <c r="BF612" s="16">
        <v>0</v>
      </c>
      <c r="BG612" s="16">
        <v>0</v>
      </c>
      <c r="BH612" s="16">
        <v>0</v>
      </c>
      <c r="BI612" s="16">
        <v>0</v>
      </c>
      <c r="BJ612" s="16">
        <v>0</v>
      </c>
      <c r="BK612" s="16">
        <v>0</v>
      </c>
      <c r="BL612" s="16">
        <v>0</v>
      </c>
      <c r="BM612" s="16">
        <v>0</v>
      </c>
      <c r="BN612" s="16">
        <v>0</v>
      </c>
      <c r="BO612" s="16">
        <v>0</v>
      </c>
      <c r="BP612" s="16">
        <v>0</v>
      </c>
      <c r="BQ612" s="16">
        <v>0</v>
      </c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  <c r="BW612" s="16">
        <v>0</v>
      </c>
      <c r="BX612" s="16">
        <v>0</v>
      </c>
      <c r="BY612" s="16">
        <v>0</v>
      </c>
      <c r="BZ612" s="16">
        <v>0</v>
      </c>
      <c r="CA612" s="16">
        <v>0</v>
      </c>
      <c r="CB612" s="16">
        <v>0</v>
      </c>
      <c r="CC612" s="16">
        <v>0</v>
      </c>
      <c r="CD612" s="16">
        <f t="shared" si="9"/>
        <v>307</v>
      </c>
    </row>
    <row r="613" spans="1:82" ht="10.5" x14ac:dyDescent="0.35">
      <c r="A613" s="33">
        <v>608</v>
      </c>
      <c r="B613" s="15" t="s">
        <v>622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0</v>
      </c>
      <c r="AX613" s="16">
        <v>0</v>
      </c>
      <c r="AY613" s="16">
        <v>0</v>
      </c>
      <c r="AZ613" s="16">
        <v>0</v>
      </c>
      <c r="BA613" s="16">
        <v>27</v>
      </c>
      <c r="BB613" s="16">
        <v>0</v>
      </c>
      <c r="BC613" s="16">
        <v>0</v>
      </c>
      <c r="BD613" s="16">
        <v>0</v>
      </c>
      <c r="BE613" s="16">
        <v>0</v>
      </c>
      <c r="BF613" s="16">
        <v>0</v>
      </c>
      <c r="BG613" s="16">
        <v>0</v>
      </c>
      <c r="BH613" s="16">
        <v>0</v>
      </c>
      <c r="BI613" s="16">
        <v>0</v>
      </c>
      <c r="BJ613" s="16">
        <v>0</v>
      </c>
      <c r="BK613" s="16">
        <v>0</v>
      </c>
      <c r="BL613" s="16">
        <v>0</v>
      </c>
      <c r="BM613" s="16">
        <v>0</v>
      </c>
      <c r="BN613" s="16">
        <v>0</v>
      </c>
      <c r="BO613" s="16">
        <v>0</v>
      </c>
      <c r="BP613" s="16">
        <v>0</v>
      </c>
      <c r="BQ613" s="16">
        <v>0</v>
      </c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  <c r="BW613" s="16">
        <v>0</v>
      </c>
      <c r="BX613" s="16">
        <v>0</v>
      </c>
      <c r="BY613" s="16">
        <v>0</v>
      </c>
      <c r="BZ613" s="16">
        <v>0</v>
      </c>
      <c r="CA613" s="16">
        <v>0</v>
      </c>
      <c r="CB613" s="16">
        <v>0</v>
      </c>
      <c r="CC613" s="16">
        <v>0</v>
      </c>
      <c r="CD613" s="16">
        <f t="shared" si="9"/>
        <v>27</v>
      </c>
    </row>
    <row r="614" spans="1:82" ht="10.5" x14ac:dyDescent="0.35">
      <c r="A614" s="33">
        <v>609</v>
      </c>
      <c r="B614" s="15" t="s">
        <v>623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0</v>
      </c>
      <c r="AO614" s="16">
        <v>0</v>
      </c>
      <c r="AP614" s="16">
        <v>0</v>
      </c>
      <c r="AQ614" s="16">
        <v>0</v>
      </c>
      <c r="AR614" s="16">
        <v>0</v>
      </c>
      <c r="AS614" s="16">
        <v>0</v>
      </c>
      <c r="AT614" s="16">
        <v>0</v>
      </c>
      <c r="AU614" s="16">
        <v>0</v>
      </c>
      <c r="AV614" s="16">
        <v>0</v>
      </c>
      <c r="AW614" s="16">
        <v>0</v>
      </c>
      <c r="AX614" s="16">
        <v>0</v>
      </c>
      <c r="AY614" s="16">
        <v>0</v>
      </c>
      <c r="AZ614" s="16">
        <v>0</v>
      </c>
      <c r="BA614" s="16">
        <v>0</v>
      </c>
      <c r="BB614" s="16">
        <v>0</v>
      </c>
      <c r="BC614" s="16">
        <v>0</v>
      </c>
      <c r="BD614" s="16">
        <v>0</v>
      </c>
      <c r="BE614" s="16">
        <v>0</v>
      </c>
      <c r="BF614" s="16">
        <v>0</v>
      </c>
      <c r="BG614" s="16">
        <v>0</v>
      </c>
      <c r="BH614" s="16">
        <v>0</v>
      </c>
      <c r="BI614" s="16">
        <v>0</v>
      </c>
      <c r="BJ614" s="16">
        <v>0</v>
      </c>
      <c r="BK614" s="16">
        <v>0</v>
      </c>
      <c r="BL614" s="16">
        <v>0</v>
      </c>
      <c r="BM614" s="16">
        <v>0</v>
      </c>
      <c r="BN614" s="16">
        <v>0</v>
      </c>
      <c r="BO614" s="16">
        <v>0</v>
      </c>
      <c r="BP614" s="16">
        <v>0</v>
      </c>
      <c r="BQ614" s="16">
        <v>0</v>
      </c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  <c r="BW614" s="16">
        <v>0</v>
      </c>
      <c r="BX614" s="16">
        <v>0</v>
      </c>
      <c r="BY614" s="16">
        <v>0</v>
      </c>
      <c r="BZ614" s="16">
        <v>0</v>
      </c>
      <c r="CA614" s="16">
        <v>0</v>
      </c>
      <c r="CB614" s="16">
        <v>2165</v>
      </c>
      <c r="CC614" s="16">
        <v>0</v>
      </c>
      <c r="CD614" s="16">
        <f t="shared" si="9"/>
        <v>2165</v>
      </c>
    </row>
    <row r="615" spans="1:82" ht="10.5" x14ac:dyDescent="0.35">
      <c r="A615" s="33">
        <v>610</v>
      </c>
      <c r="B615" s="15" t="s">
        <v>624</v>
      </c>
      <c r="C615" s="16">
        <v>0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6">
        <v>0</v>
      </c>
      <c r="AP615" s="16">
        <v>0</v>
      </c>
      <c r="AQ615" s="16">
        <v>0</v>
      </c>
      <c r="AR615" s="16">
        <v>0</v>
      </c>
      <c r="AS615" s="16">
        <v>0</v>
      </c>
      <c r="AT615" s="16">
        <v>0</v>
      </c>
      <c r="AU615" s="16">
        <v>0</v>
      </c>
      <c r="AV615" s="16">
        <v>0</v>
      </c>
      <c r="AW615" s="16">
        <v>0</v>
      </c>
      <c r="AX615" s="16">
        <v>0</v>
      </c>
      <c r="AY615" s="16">
        <v>0</v>
      </c>
      <c r="AZ615" s="16">
        <v>0</v>
      </c>
      <c r="BA615" s="16">
        <v>0</v>
      </c>
      <c r="BB615" s="16">
        <v>0</v>
      </c>
      <c r="BC615" s="16">
        <v>0</v>
      </c>
      <c r="BD615" s="16">
        <v>0</v>
      </c>
      <c r="BE615" s="16">
        <v>0</v>
      </c>
      <c r="BF615" s="16">
        <v>0</v>
      </c>
      <c r="BG615" s="16">
        <v>0</v>
      </c>
      <c r="BH615" s="16">
        <v>0</v>
      </c>
      <c r="BI615" s="16">
        <v>0</v>
      </c>
      <c r="BJ615" s="16">
        <v>0</v>
      </c>
      <c r="BK615" s="16">
        <v>0</v>
      </c>
      <c r="BL615" s="16">
        <v>0</v>
      </c>
      <c r="BM615" s="16">
        <v>1028</v>
      </c>
      <c r="BN615" s="16">
        <v>0</v>
      </c>
      <c r="BO615" s="16">
        <v>0</v>
      </c>
      <c r="BP615" s="16">
        <v>0</v>
      </c>
      <c r="BQ615" s="16">
        <v>0</v>
      </c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  <c r="BW615" s="16">
        <v>0</v>
      </c>
      <c r="BX615" s="16">
        <v>0</v>
      </c>
      <c r="BY615" s="16">
        <v>0</v>
      </c>
      <c r="BZ615" s="16">
        <v>0</v>
      </c>
      <c r="CA615" s="16">
        <v>0</v>
      </c>
      <c r="CB615" s="16">
        <v>0</v>
      </c>
      <c r="CC615" s="16">
        <v>0</v>
      </c>
      <c r="CD615" s="16">
        <f t="shared" si="9"/>
        <v>1028</v>
      </c>
    </row>
    <row r="616" spans="1:82" ht="10.5" x14ac:dyDescent="0.35">
      <c r="A616" s="33">
        <v>611</v>
      </c>
      <c r="B616" s="15" t="s">
        <v>625</v>
      </c>
      <c r="C616" s="16">
        <v>0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  <c r="AP616" s="16">
        <v>0</v>
      </c>
      <c r="AQ616" s="16">
        <v>0</v>
      </c>
      <c r="AR616" s="16">
        <v>0</v>
      </c>
      <c r="AS616" s="16">
        <v>0</v>
      </c>
      <c r="AT616" s="16">
        <v>0</v>
      </c>
      <c r="AU616" s="16">
        <v>0</v>
      </c>
      <c r="AV616" s="16">
        <v>329</v>
      </c>
      <c r="AW616" s="16">
        <v>0</v>
      </c>
      <c r="AX616" s="16">
        <v>0</v>
      </c>
      <c r="AY616" s="16">
        <v>0</v>
      </c>
      <c r="AZ616" s="16">
        <v>0</v>
      </c>
      <c r="BA616" s="16">
        <v>0</v>
      </c>
      <c r="BB616" s="16">
        <v>0</v>
      </c>
      <c r="BC616" s="16">
        <v>0</v>
      </c>
      <c r="BD616" s="16">
        <v>0</v>
      </c>
      <c r="BE616" s="16">
        <v>0</v>
      </c>
      <c r="BF616" s="16">
        <v>0</v>
      </c>
      <c r="BG616" s="16">
        <v>0</v>
      </c>
      <c r="BH616" s="16">
        <v>0</v>
      </c>
      <c r="BI616" s="16">
        <v>0</v>
      </c>
      <c r="BJ616" s="16">
        <v>0</v>
      </c>
      <c r="BK616" s="16">
        <v>0</v>
      </c>
      <c r="BL616" s="16">
        <v>0</v>
      </c>
      <c r="BM616" s="16">
        <v>0</v>
      </c>
      <c r="BN616" s="16">
        <v>0</v>
      </c>
      <c r="BO616" s="16">
        <v>0</v>
      </c>
      <c r="BP616" s="16">
        <v>0</v>
      </c>
      <c r="BQ616" s="16">
        <v>0</v>
      </c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  <c r="BW616" s="16">
        <v>0</v>
      </c>
      <c r="BX616" s="16">
        <v>0</v>
      </c>
      <c r="BY616" s="16">
        <v>0</v>
      </c>
      <c r="BZ616" s="16">
        <v>0</v>
      </c>
      <c r="CA616" s="16">
        <v>0</v>
      </c>
      <c r="CB616" s="16">
        <v>0</v>
      </c>
      <c r="CC616" s="16">
        <v>0</v>
      </c>
      <c r="CD616" s="16">
        <f t="shared" si="9"/>
        <v>329</v>
      </c>
    </row>
    <row r="617" spans="1:82" ht="10.5" x14ac:dyDescent="0.35">
      <c r="A617" s="33">
        <v>612</v>
      </c>
      <c r="B617" s="15" t="s">
        <v>626</v>
      </c>
      <c r="C617" s="16">
        <v>0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6">
        <v>0</v>
      </c>
      <c r="AP617" s="16">
        <v>0</v>
      </c>
      <c r="AQ617" s="16">
        <v>0</v>
      </c>
      <c r="AR617" s="16">
        <v>0</v>
      </c>
      <c r="AS617" s="16">
        <v>0</v>
      </c>
      <c r="AT617" s="16">
        <v>0</v>
      </c>
      <c r="AU617" s="16">
        <v>0</v>
      </c>
      <c r="AV617" s="16">
        <v>0</v>
      </c>
      <c r="AW617" s="16">
        <v>0</v>
      </c>
      <c r="AX617" s="16">
        <v>0</v>
      </c>
      <c r="AY617" s="16">
        <v>0</v>
      </c>
      <c r="AZ617" s="16">
        <v>0</v>
      </c>
      <c r="BA617" s="16">
        <v>0</v>
      </c>
      <c r="BB617" s="16">
        <v>0</v>
      </c>
      <c r="BC617" s="16">
        <v>0</v>
      </c>
      <c r="BD617" s="16">
        <v>0</v>
      </c>
      <c r="BE617" s="16">
        <v>0</v>
      </c>
      <c r="BF617" s="16">
        <v>0</v>
      </c>
      <c r="BG617" s="16">
        <v>0</v>
      </c>
      <c r="BH617" s="16">
        <v>0</v>
      </c>
      <c r="BI617" s="16">
        <v>0</v>
      </c>
      <c r="BJ617" s="16">
        <v>0</v>
      </c>
      <c r="BK617" s="16">
        <v>0</v>
      </c>
      <c r="BL617" s="16">
        <v>0</v>
      </c>
      <c r="BM617" s="16">
        <v>0</v>
      </c>
      <c r="BN617" s="16">
        <v>0</v>
      </c>
      <c r="BO617" s="16">
        <v>0</v>
      </c>
      <c r="BP617" s="16">
        <v>0</v>
      </c>
      <c r="BQ617" s="16">
        <v>0</v>
      </c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  <c r="BW617" s="16">
        <v>0</v>
      </c>
      <c r="BX617" s="16">
        <v>0</v>
      </c>
      <c r="BY617" s="16">
        <v>0</v>
      </c>
      <c r="BZ617" s="16">
        <v>0</v>
      </c>
      <c r="CA617" s="16">
        <v>8512</v>
      </c>
      <c r="CB617" s="16">
        <v>0</v>
      </c>
      <c r="CC617" s="16">
        <v>0</v>
      </c>
      <c r="CD617" s="16">
        <f t="shared" si="9"/>
        <v>8512</v>
      </c>
    </row>
    <row r="618" spans="1:82" ht="10.5" x14ac:dyDescent="0.35">
      <c r="A618" s="33">
        <v>613</v>
      </c>
      <c r="B618" s="15" t="s">
        <v>627</v>
      </c>
      <c r="C618" s="16">
        <v>0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18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  <c r="AP618" s="16">
        <v>0</v>
      </c>
      <c r="AQ618" s="16">
        <v>0</v>
      </c>
      <c r="AR618" s="16">
        <v>0</v>
      </c>
      <c r="AS618" s="16">
        <v>0</v>
      </c>
      <c r="AT618" s="16">
        <v>0</v>
      </c>
      <c r="AU618" s="16">
        <v>0</v>
      </c>
      <c r="AV618" s="16">
        <v>0</v>
      </c>
      <c r="AW618" s="16">
        <v>0</v>
      </c>
      <c r="AX618" s="16">
        <v>0</v>
      </c>
      <c r="AY618" s="16">
        <v>0</v>
      </c>
      <c r="AZ618" s="16">
        <v>0</v>
      </c>
      <c r="BA618" s="16">
        <v>0</v>
      </c>
      <c r="BB618" s="16">
        <v>0</v>
      </c>
      <c r="BC618" s="16">
        <v>0</v>
      </c>
      <c r="BD618" s="16">
        <v>0</v>
      </c>
      <c r="BE618" s="16">
        <v>0</v>
      </c>
      <c r="BF618" s="16">
        <v>0</v>
      </c>
      <c r="BG618" s="16">
        <v>0</v>
      </c>
      <c r="BH618" s="16">
        <v>0</v>
      </c>
      <c r="BI618" s="16">
        <v>0</v>
      </c>
      <c r="BJ618" s="16">
        <v>0</v>
      </c>
      <c r="BK618" s="16">
        <v>0</v>
      </c>
      <c r="BL618" s="16">
        <v>0</v>
      </c>
      <c r="BM618" s="16">
        <v>0</v>
      </c>
      <c r="BN618" s="16">
        <v>0</v>
      </c>
      <c r="BO618" s="16">
        <v>0</v>
      </c>
      <c r="BP618" s="16">
        <v>0</v>
      </c>
      <c r="BQ618" s="16">
        <v>0</v>
      </c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  <c r="BW618" s="16">
        <v>0</v>
      </c>
      <c r="BX618" s="16">
        <v>0</v>
      </c>
      <c r="BY618" s="16">
        <v>0</v>
      </c>
      <c r="BZ618" s="16">
        <v>0</v>
      </c>
      <c r="CA618" s="16">
        <v>0</v>
      </c>
      <c r="CB618" s="16">
        <v>0</v>
      </c>
      <c r="CC618" s="16">
        <v>0</v>
      </c>
      <c r="CD618" s="16">
        <f t="shared" si="9"/>
        <v>18</v>
      </c>
    </row>
    <row r="619" spans="1:82" ht="10.5" x14ac:dyDescent="0.35">
      <c r="A619" s="33">
        <v>614</v>
      </c>
      <c r="B619" s="15" t="s">
        <v>628</v>
      </c>
      <c r="C619" s="16">
        <v>0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0</v>
      </c>
      <c r="AV619" s="16">
        <v>0</v>
      </c>
      <c r="AW619" s="16">
        <v>0</v>
      </c>
      <c r="AX619" s="16">
        <v>0</v>
      </c>
      <c r="AY619" s="16">
        <v>0</v>
      </c>
      <c r="AZ619" s="16">
        <v>0</v>
      </c>
      <c r="BA619" s="16">
        <v>0</v>
      </c>
      <c r="BB619" s="16">
        <v>0</v>
      </c>
      <c r="BC619" s="16">
        <v>0</v>
      </c>
      <c r="BD619" s="16">
        <v>0</v>
      </c>
      <c r="BE619" s="16">
        <v>0</v>
      </c>
      <c r="BF619" s="16">
        <v>0</v>
      </c>
      <c r="BG619" s="16">
        <v>0</v>
      </c>
      <c r="BH619" s="16">
        <v>132</v>
      </c>
      <c r="BI619" s="16">
        <v>0</v>
      </c>
      <c r="BJ619" s="16">
        <v>0</v>
      </c>
      <c r="BK619" s="16">
        <v>0</v>
      </c>
      <c r="BL619" s="16">
        <v>0</v>
      </c>
      <c r="BM619" s="16">
        <v>0</v>
      </c>
      <c r="BN619" s="16">
        <v>0</v>
      </c>
      <c r="BO619" s="16">
        <v>0</v>
      </c>
      <c r="BP619" s="16">
        <v>0</v>
      </c>
      <c r="BQ619" s="16">
        <v>0</v>
      </c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  <c r="BW619" s="16">
        <v>0</v>
      </c>
      <c r="BX619" s="16">
        <v>0</v>
      </c>
      <c r="BY619" s="16">
        <v>0</v>
      </c>
      <c r="BZ619" s="16">
        <v>0</v>
      </c>
      <c r="CA619" s="16">
        <v>0</v>
      </c>
      <c r="CB619" s="16">
        <v>0</v>
      </c>
      <c r="CC619" s="16">
        <v>0</v>
      </c>
      <c r="CD619" s="16">
        <f t="shared" si="9"/>
        <v>132</v>
      </c>
    </row>
    <row r="620" spans="1:82" ht="10.5" x14ac:dyDescent="0.35">
      <c r="A620" s="33">
        <v>615</v>
      </c>
      <c r="B620" s="15" t="s">
        <v>629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121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0</v>
      </c>
      <c r="AO620" s="16">
        <v>0</v>
      </c>
      <c r="AP620" s="16">
        <v>0</v>
      </c>
      <c r="AQ620" s="16">
        <v>0</v>
      </c>
      <c r="AR620" s="16">
        <v>0</v>
      </c>
      <c r="AS620" s="16">
        <v>0</v>
      </c>
      <c r="AT620" s="16">
        <v>0</v>
      </c>
      <c r="AU620" s="16">
        <v>0</v>
      </c>
      <c r="AV620" s="16">
        <v>0</v>
      </c>
      <c r="AW620" s="16">
        <v>0</v>
      </c>
      <c r="AX620" s="16">
        <v>0</v>
      </c>
      <c r="AY620" s="16">
        <v>0</v>
      </c>
      <c r="AZ620" s="16">
        <v>0</v>
      </c>
      <c r="BA620" s="16">
        <v>0</v>
      </c>
      <c r="BB620" s="16">
        <v>0</v>
      </c>
      <c r="BC620" s="16">
        <v>0</v>
      </c>
      <c r="BD620" s="16">
        <v>0</v>
      </c>
      <c r="BE620" s="16">
        <v>0</v>
      </c>
      <c r="BF620" s="16">
        <v>0</v>
      </c>
      <c r="BG620" s="16">
        <v>0</v>
      </c>
      <c r="BH620" s="16">
        <v>0</v>
      </c>
      <c r="BI620" s="16">
        <v>0</v>
      </c>
      <c r="BJ620" s="16">
        <v>0</v>
      </c>
      <c r="BK620" s="16">
        <v>0</v>
      </c>
      <c r="BL620" s="16">
        <v>0</v>
      </c>
      <c r="BM620" s="16">
        <v>0</v>
      </c>
      <c r="BN620" s="16">
        <v>0</v>
      </c>
      <c r="BO620" s="16">
        <v>0</v>
      </c>
      <c r="BP620" s="16">
        <v>0</v>
      </c>
      <c r="BQ620" s="16">
        <v>0</v>
      </c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  <c r="BW620" s="16">
        <v>0</v>
      </c>
      <c r="BX620" s="16">
        <v>0</v>
      </c>
      <c r="BY620" s="16">
        <v>0</v>
      </c>
      <c r="BZ620" s="16">
        <v>0</v>
      </c>
      <c r="CA620" s="16">
        <v>0</v>
      </c>
      <c r="CB620" s="16">
        <v>0</v>
      </c>
      <c r="CC620" s="16">
        <v>0</v>
      </c>
      <c r="CD620" s="16">
        <f t="shared" si="9"/>
        <v>121</v>
      </c>
    </row>
    <row r="621" spans="1:82" ht="10.5" x14ac:dyDescent="0.35">
      <c r="A621" s="33">
        <v>616</v>
      </c>
      <c r="B621" s="15" t="s">
        <v>630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604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0</v>
      </c>
      <c r="AP621" s="16">
        <v>0</v>
      </c>
      <c r="AQ621" s="16">
        <v>0</v>
      </c>
      <c r="AR621" s="16">
        <v>0</v>
      </c>
      <c r="AS621" s="16">
        <v>0</v>
      </c>
      <c r="AT621" s="16">
        <v>0</v>
      </c>
      <c r="AU621" s="16">
        <v>0</v>
      </c>
      <c r="AV621" s="16">
        <v>0</v>
      </c>
      <c r="AW621" s="16">
        <v>0</v>
      </c>
      <c r="AX621" s="16">
        <v>0</v>
      </c>
      <c r="AY621" s="16">
        <v>0</v>
      </c>
      <c r="AZ621" s="16">
        <v>0</v>
      </c>
      <c r="BA621" s="16">
        <v>0</v>
      </c>
      <c r="BB621" s="16">
        <v>0</v>
      </c>
      <c r="BC621" s="16">
        <v>0</v>
      </c>
      <c r="BD621" s="16">
        <v>0</v>
      </c>
      <c r="BE621" s="16">
        <v>0</v>
      </c>
      <c r="BF621" s="16">
        <v>0</v>
      </c>
      <c r="BG621" s="16">
        <v>0</v>
      </c>
      <c r="BH621" s="16">
        <v>0</v>
      </c>
      <c r="BI621" s="16">
        <v>0</v>
      </c>
      <c r="BJ621" s="16">
        <v>0</v>
      </c>
      <c r="BK621" s="16">
        <v>0</v>
      </c>
      <c r="BL621" s="16">
        <v>0</v>
      </c>
      <c r="BM621" s="16">
        <v>0</v>
      </c>
      <c r="BN621" s="16">
        <v>0</v>
      </c>
      <c r="BO621" s="16">
        <v>0</v>
      </c>
      <c r="BP621" s="16">
        <v>0</v>
      </c>
      <c r="BQ621" s="16">
        <v>0</v>
      </c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  <c r="BW621" s="16">
        <v>0</v>
      </c>
      <c r="BX621" s="16">
        <v>0</v>
      </c>
      <c r="BY621" s="16">
        <v>0</v>
      </c>
      <c r="BZ621" s="16">
        <v>0</v>
      </c>
      <c r="CA621" s="16">
        <v>0</v>
      </c>
      <c r="CB621" s="16">
        <v>0</v>
      </c>
      <c r="CC621" s="16">
        <v>0</v>
      </c>
      <c r="CD621" s="16">
        <f t="shared" si="9"/>
        <v>604</v>
      </c>
    </row>
    <row r="622" spans="1:82" ht="10.5" x14ac:dyDescent="0.35">
      <c r="A622" s="33">
        <v>617</v>
      </c>
      <c r="B622" s="15" t="s">
        <v>631</v>
      </c>
      <c r="C622" s="16">
        <v>0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580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0</v>
      </c>
      <c r="AO622" s="16">
        <v>0</v>
      </c>
      <c r="AP622" s="16">
        <v>0</v>
      </c>
      <c r="AQ622" s="16">
        <v>0</v>
      </c>
      <c r="AR622" s="16">
        <v>0</v>
      </c>
      <c r="AS622" s="16">
        <v>0</v>
      </c>
      <c r="AT622" s="16">
        <v>0</v>
      </c>
      <c r="AU622" s="16">
        <v>0</v>
      </c>
      <c r="AV622" s="16">
        <v>0</v>
      </c>
      <c r="AW622" s="16">
        <v>0</v>
      </c>
      <c r="AX622" s="16">
        <v>0</v>
      </c>
      <c r="AY622" s="16">
        <v>0</v>
      </c>
      <c r="AZ622" s="16">
        <v>0</v>
      </c>
      <c r="BA622" s="16">
        <v>0</v>
      </c>
      <c r="BB622" s="16">
        <v>0</v>
      </c>
      <c r="BC622" s="16">
        <v>0</v>
      </c>
      <c r="BD622" s="16">
        <v>0</v>
      </c>
      <c r="BE622" s="16">
        <v>0</v>
      </c>
      <c r="BF622" s="16">
        <v>0</v>
      </c>
      <c r="BG622" s="16">
        <v>0</v>
      </c>
      <c r="BH622" s="16">
        <v>0</v>
      </c>
      <c r="BI622" s="16">
        <v>0</v>
      </c>
      <c r="BJ622" s="16">
        <v>0</v>
      </c>
      <c r="BK622" s="16">
        <v>0</v>
      </c>
      <c r="BL622" s="16">
        <v>0</v>
      </c>
      <c r="BM622" s="16">
        <v>0</v>
      </c>
      <c r="BN622" s="16">
        <v>0</v>
      </c>
      <c r="BO622" s="16">
        <v>0</v>
      </c>
      <c r="BP622" s="16">
        <v>206</v>
      </c>
      <c r="BQ622" s="16">
        <v>0</v>
      </c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  <c r="BW622" s="16">
        <v>0</v>
      </c>
      <c r="BX622" s="16">
        <v>0</v>
      </c>
      <c r="BY622" s="16">
        <v>0</v>
      </c>
      <c r="BZ622" s="16">
        <v>0</v>
      </c>
      <c r="CA622" s="16">
        <v>0</v>
      </c>
      <c r="CB622" s="16">
        <v>0</v>
      </c>
      <c r="CC622" s="16">
        <v>0</v>
      </c>
      <c r="CD622" s="16">
        <f t="shared" si="9"/>
        <v>786</v>
      </c>
    </row>
    <row r="623" spans="1:82" ht="10.5" x14ac:dyDescent="0.35">
      <c r="A623" s="33">
        <v>618</v>
      </c>
      <c r="B623" s="15" t="s">
        <v>632</v>
      </c>
      <c r="C623" s="16">
        <v>0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0</v>
      </c>
      <c r="AO623" s="16">
        <v>0</v>
      </c>
      <c r="AP623" s="16">
        <v>0</v>
      </c>
      <c r="AQ623" s="16">
        <v>0</v>
      </c>
      <c r="AR623" s="16">
        <v>0</v>
      </c>
      <c r="AS623" s="16">
        <v>0</v>
      </c>
      <c r="AT623" s="16">
        <v>0</v>
      </c>
      <c r="AU623" s="16">
        <v>0</v>
      </c>
      <c r="AV623" s="16">
        <v>0</v>
      </c>
      <c r="AW623" s="16">
        <v>0</v>
      </c>
      <c r="AX623" s="16">
        <v>0</v>
      </c>
      <c r="AY623" s="16">
        <v>0</v>
      </c>
      <c r="AZ623" s="16">
        <v>0</v>
      </c>
      <c r="BA623" s="16">
        <v>0</v>
      </c>
      <c r="BB623" s="16">
        <v>0</v>
      </c>
      <c r="BC623" s="16">
        <v>0</v>
      </c>
      <c r="BD623" s="16">
        <v>0</v>
      </c>
      <c r="BE623" s="16">
        <v>0</v>
      </c>
      <c r="BF623" s="16">
        <v>0</v>
      </c>
      <c r="BG623" s="16">
        <v>0</v>
      </c>
      <c r="BH623" s="16">
        <v>0</v>
      </c>
      <c r="BI623" s="16">
        <v>0</v>
      </c>
      <c r="BJ623" s="16">
        <v>0</v>
      </c>
      <c r="BK623" s="16">
        <v>0</v>
      </c>
      <c r="BL623" s="16">
        <v>0</v>
      </c>
      <c r="BM623" s="16">
        <v>0</v>
      </c>
      <c r="BN623" s="16">
        <v>0</v>
      </c>
      <c r="BO623" s="16">
        <v>0</v>
      </c>
      <c r="BP623" s="16">
        <v>0</v>
      </c>
      <c r="BQ623" s="16">
        <v>0</v>
      </c>
      <c r="BR623" s="16">
        <v>0</v>
      </c>
      <c r="BS623" s="16">
        <v>0</v>
      </c>
      <c r="BT623" s="16">
        <v>0</v>
      </c>
      <c r="BU623" s="16">
        <v>0</v>
      </c>
      <c r="BV623" s="16">
        <v>23</v>
      </c>
      <c r="BW623" s="16">
        <v>0</v>
      </c>
      <c r="BX623" s="16">
        <v>0</v>
      </c>
      <c r="BY623" s="16">
        <v>0</v>
      </c>
      <c r="BZ623" s="16">
        <v>0</v>
      </c>
      <c r="CA623" s="16">
        <v>0</v>
      </c>
      <c r="CB623" s="16">
        <v>0</v>
      </c>
      <c r="CC623" s="16">
        <v>0</v>
      </c>
      <c r="CD623" s="16">
        <f t="shared" si="9"/>
        <v>23</v>
      </c>
    </row>
    <row r="624" spans="1:82" ht="10.5" x14ac:dyDescent="0.35">
      <c r="A624" s="33">
        <v>619</v>
      </c>
      <c r="B624" s="15" t="s">
        <v>633</v>
      </c>
      <c r="C624" s="16">
        <v>0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0</v>
      </c>
      <c r="AO624" s="16">
        <v>0</v>
      </c>
      <c r="AP624" s="16">
        <v>0</v>
      </c>
      <c r="AQ624" s="16">
        <v>0</v>
      </c>
      <c r="AR624" s="16">
        <v>0</v>
      </c>
      <c r="AS624" s="16">
        <v>0</v>
      </c>
      <c r="AT624" s="16">
        <v>0</v>
      </c>
      <c r="AU624" s="16">
        <v>0</v>
      </c>
      <c r="AV624" s="16">
        <v>0</v>
      </c>
      <c r="AW624" s="16">
        <v>0</v>
      </c>
      <c r="AX624" s="16">
        <v>0</v>
      </c>
      <c r="AY624" s="16">
        <v>0</v>
      </c>
      <c r="AZ624" s="16">
        <v>0</v>
      </c>
      <c r="BA624" s="16">
        <v>0</v>
      </c>
      <c r="BB624" s="16">
        <v>0</v>
      </c>
      <c r="BC624" s="16">
        <v>0</v>
      </c>
      <c r="BD624" s="16">
        <v>0</v>
      </c>
      <c r="BE624" s="16">
        <v>0</v>
      </c>
      <c r="BF624" s="16">
        <v>0</v>
      </c>
      <c r="BG624" s="16">
        <v>0</v>
      </c>
      <c r="BH624" s="16">
        <v>0</v>
      </c>
      <c r="BI624" s="16">
        <v>0</v>
      </c>
      <c r="BJ624" s="16">
        <v>0</v>
      </c>
      <c r="BK624" s="16">
        <v>0</v>
      </c>
      <c r="BL624" s="16">
        <v>0</v>
      </c>
      <c r="BM624" s="16">
        <v>40</v>
      </c>
      <c r="BN624" s="16">
        <v>0</v>
      </c>
      <c r="BO624" s="16">
        <v>0</v>
      </c>
      <c r="BP624" s="16">
        <v>0</v>
      </c>
      <c r="BQ624" s="16">
        <v>0</v>
      </c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  <c r="BW624" s="16">
        <v>0</v>
      </c>
      <c r="BX624" s="16">
        <v>0</v>
      </c>
      <c r="BY624" s="16">
        <v>0</v>
      </c>
      <c r="BZ624" s="16">
        <v>0</v>
      </c>
      <c r="CA624" s="16">
        <v>0</v>
      </c>
      <c r="CB624" s="16">
        <v>0</v>
      </c>
      <c r="CC624" s="16">
        <v>0</v>
      </c>
      <c r="CD624" s="16">
        <f t="shared" si="9"/>
        <v>40</v>
      </c>
    </row>
    <row r="625" spans="1:82" ht="10.5" x14ac:dyDescent="0.35">
      <c r="A625" s="33">
        <v>620</v>
      </c>
      <c r="B625" s="15" t="s">
        <v>634</v>
      </c>
      <c r="C625" s="16">
        <v>0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3191</v>
      </c>
      <c r="AJ625" s="16">
        <v>0</v>
      </c>
      <c r="AK625" s="16">
        <v>0</v>
      </c>
      <c r="AL625" s="16">
        <v>0</v>
      </c>
      <c r="AM625" s="16">
        <v>0</v>
      </c>
      <c r="AN625" s="16">
        <v>0</v>
      </c>
      <c r="AO625" s="16">
        <v>0</v>
      </c>
      <c r="AP625" s="16">
        <v>0</v>
      </c>
      <c r="AQ625" s="16">
        <v>0</v>
      </c>
      <c r="AR625" s="16">
        <v>0</v>
      </c>
      <c r="AS625" s="16">
        <v>0</v>
      </c>
      <c r="AT625" s="16">
        <v>0</v>
      </c>
      <c r="AU625" s="16">
        <v>0</v>
      </c>
      <c r="AV625" s="16">
        <v>0</v>
      </c>
      <c r="AW625" s="16">
        <v>0</v>
      </c>
      <c r="AX625" s="16">
        <v>0</v>
      </c>
      <c r="AY625" s="16">
        <v>0</v>
      </c>
      <c r="AZ625" s="16">
        <v>0</v>
      </c>
      <c r="BA625" s="16">
        <v>0</v>
      </c>
      <c r="BB625" s="16">
        <v>0</v>
      </c>
      <c r="BC625" s="16">
        <v>0</v>
      </c>
      <c r="BD625" s="16">
        <v>0</v>
      </c>
      <c r="BE625" s="16">
        <v>0</v>
      </c>
      <c r="BF625" s="16">
        <v>0</v>
      </c>
      <c r="BG625" s="16">
        <v>0</v>
      </c>
      <c r="BH625" s="16">
        <v>0</v>
      </c>
      <c r="BI625" s="16">
        <v>0</v>
      </c>
      <c r="BJ625" s="16">
        <v>0</v>
      </c>
      <c r="BK625" s="16">
        <v>0</v>
      </c>
      <c r="BL625" s="16">
        <v>0</v>
      </c>
      <c r="BM625" s="16">
        <v>0</v>
      </c>
      <c r="BN625" s="16">
        <v>0</v>
      </c>
      <c r="BO625" s="16">
        <v>0</v>
      </c>
      <c r="BP625" s="16">
        <v>0</v>
      </c>
      <c r="BQ625" s="16">
        <v>0</v>
      </c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  <c r="BW625" s="16">
        <v>0</v>
      </c>
      <c r="BX625" s="16">
        <v>0</v>
      </c>
      <c r="BY625" s="16">
        <v>0</v>
      </c>
      <c r="BZ625" s="16">
        <v>0</v>
      </c>
      <c r="CA625" s="16">
        <v>0</v>
      </c>
      <c r="CB625" s="16">
        <v>0</v>
      </c>
      <c r="CC625" s="16">
        <v>0</v>
      </c>
      <c r="CD625" s="16">
        <f t="shared" si="9"/>
        <v>3191</v>
      </c>
    </row>
    <row r="626" spans="1:82" ht="10.5" x14ac:dyDescent="0.35">
      <c r="A626" s="33">
        <v>621</v>
      </c>
      <c r="B626" s="15" t="s">
        <v>635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104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0</v>
      </c>
      <c r="AO626" s="16">
        <v>0</v>
      </c>
      <c r="AP626" s="16">
        <v>0</v>
      </c>
      <c r="AQ626" s="16">
        <v>0</v>
      </c>
      <c r="AR626" s="16">
        <v>0</v>
      </c>
      <c r="AS626" s="16">
        <v>0</v>
      </c>
      <c r="AT626" s="16">
        <v>0</v>
      </c>
      <c r="AU626" s="16">
        <v>0</v>
      </c>
      <c r="AV626" s="16">
        <v>0</v>
      </c>
      <c r="AW626" s="16">
        <v>0</v>
      </c>
      <c r="AX626" s="16">
        <v>0</v>
      </c>
      <c r="AY626" s="16">
        <v>0</v>
      </c>
      <c r="AZ626" s="16">
        <v>0</v>
      </c>
      <c r="BA626" s="16">
        <v>0</v>
      </c>
      <c r="BB626" s="16">
        <v>0</v>
      </c>
      <c r="BC626" s="16">
        <v>0</v>
      </c>
      <c r="BD626" s="16">
        <v>0</v>
      </c>
      <c r="BE626" s="16">
        <v>0</v>
      </c>
      <c r="BF626" s="16">
        <v>0</v>
      </c>
      <c r="BG626" s="16">
        <v>0</v>
      </c>
      <c r="BH626" s="16">
        <v>0</v>
      </c>
      <c r="BI626" s="16">
        <v>0</v>
      </c>
      <c r="BJ626" s="16">
        <v>0</v>
      </c>
      <c r="BK626" s="16">
        <v>0</v>
      </c>
      <c r="BL626" s="16">
        <v>0</v>
      </c>
      <c r="BM626" s="16">
        <v>0</v>
      </c>
      <c r="BN626" s="16">
        <v>0</v>
      </c>
      <c r="BO626" s="16">
        <v>0</v>
      </c>
      <c r="BP626" s="16">
        <v>0</v>
      </c>
      <c r="BQ626" s="16">
        <v>0</v>
      </c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  <c r="BW626" s="16">
        <v>0</v>
      </c>
      <c r="BX626" s="16">
        <v>0</v>
      </c>
      <c r="BY626" s="16">
        <v>0</v>
      </c>
      <c r="BZ626" s="16">
        <v>0</v>
      </c>
      <c r="CA626" s="16">
        <v>0</v>
      </c>
      <c r="CB626" s="16">
        <v>0</v>
      </c>
      <c r="CC626" s="16">
        <v>0</v>
      </c>
      <c r="CD626" s="16">
        <f t="shared" si="9"/>
        <v>104</v>
      </c>
    </row>
    <row r="627" spans="1:82" ht="10.5" x14ac:dyDescent="0.35">
      <c r="A627" s="33">
        <v>622</v>
      </c>
      <c r="B627" s="15" t="s">
        <v>636</v>
      </c>
      <c r="C627" s="16">
        <v>0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133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0</v>
      </c>
      <c r="AO627" s="16">
        <v>0</v>
      </c>
      <c r="AP627" s="16">
        <v>0</v>
      </c>
      <c r="AQ627" s="16">
        <v>0</v>
      </c>
      <c r="AR627" s="16">
        <v>0</v>
      </c>
      <c r="AS627" s="16">
        <v>0</v>
      </c>
      <c r="AT627" s="16">
        <v>0</v>
      </c>
      <c r="AU627" s="16">
        <v>0</v>
      </c>
      <c r="AV627" s="16">
        <v>0</v>
      </c>
      <c r="AW627" s="16">
        <v>0</v>
      </c>
      <c r="AX627" s="16">
        <v>0</v>
      </c>
      <c r="AY627" s="16">
        <v>0</v>
      </c>
      <c r="AZ627" s="16">
        <v>0</v>
      </c>
      <c r="BA627" s="16">
        <v>0</v>
      </c>
      <c r="BB627" s="16">
        <v>0</v>
      </c>
      <c r="BC627" s="16">
        <v>0</v>
      </c>
      <c r="BD627" s="16">
        <v>0</v>
      </c>
      <c r="BE627" s="16">
        <v>0</v>
      </c>
      <c r="BF627" s="16">
        <v>0</v>
      </c>
      <c r="BG627" s="16">
        <v>0</v>
      </c>
      <c r="BH627" s="16">
        <v>0</v>
      </c>
      <c r="BI627" s="16">
        <v>0</v>
      </c>
      <c r="BJ627" s="16">
        <v>0</v>
      </c>
      <c r="BK627" s="16">
        <v>0</v>
      </c>
      <c r="BL627" s="16">
        <v>0</v>
      </c>
      <c r="BM627" s="16">
        <v>0</v>
      </c>
      <c r="BN627" s="16">
        <v>0</v>
      </c>
      <c r="BO627" s="16">
        <v>0</v>
      </c>
      <c r="BP627" s="16">
        <v>0</v>
      </c>
      <c r="BQ627" s="16">
        <v>0</v>
      </c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  <c r="BW627" s="16">
        <v>0</v>
      </c>
      <c r="BX627" s="16">
        <v>0</v>
      </c>
      <c r="BY627" s="16">
        <v>0</v>
      </c>
      <c r="BZ627" s="16">
        <v>0</v>
      </c>
      <c r="CA627" s="16">
        <v>0</v>
      </c>
      <c r="CB627" s="16">
        <v>0</v>
      </c>
      <c r="CC627" s="16">
        <v>0</v>
      </c>
      <c r="CD627" s="16">
        <f t="shared" si="9"/>
        <v>133</v>
      </c>
    </row>
    <row r="628" spans="1:82" ht="10.5" x14ac:dyDescent="0.35">
      <c r="A628" s="33">
        <v>623</v>
      </c>
      <c r="B628" s="15" t="s">
        <v>637</v>
      </c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255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0</v>
      </c>
      <c r="AO628" s="16">
        <v>0</v>
      </c>
      <c r="AP628" s="16">
        <v>0</v>
      </c>
      <c r="AQ628" s="16">
        <v>0</v>
      </c>
      <c r="AR628" s="16">
        <v>0</v>
      </c>
      <c r="AS628" s="16">
        <v>0</v>
      </c>
      <c r="AT628" s="16">
        <v>0</v>
      </c>
      <c r="AU628" s="16">
        <v>0</v>
      </c>
      <c r="AV628" s="16">
        <v>0</v>
      </c>
      <c r="AW628" s="16">
        <v>0</v>
      </c>
      <c r="AX628" s="16">
        <v>0</v>
      </c>
      <c r="AY628" s="16">
        <v>0</v>
      </c>
      <c r="AZ628" s="16">
        <v>0</v>
      </c>
      <c r="BA628" s="16">
        <v>0</v>
      </c>
      <c r="BB628" s="16">
        <v>0</v>
      </c>
      <c r="BC628" s="16">
        <v>0</v>
      </c>
      <c r="BD628" s="16">
        <v>0</v>
      </c>
      <c r="BE628" s="16">
        <v>0</v>
      </c>
      <c r="BF628" s="16">
        <v>0</v>
      </c>
      <c r="BG628" s="16">
        <v>0</v>
      </c>
      <c r="BH628" s="16">
        <v>0</v>
      </c>
      <c r="BI628" s="16">
        <v>0</v>
      </c>
      <c r="BJ628" s="16">
        <v>0</v>
      </c>
      <c r="BK628" s="16">
        <v>0</v>
      </c>
      <c r="BL628" s="16">
        <v>0</v>
      </c>
      <c r="BM628" s="16">
        <v>0</v>
      </c>
      <c r="BN628" s="16">
        <v>0</v>
      </c>
      <c r="BO628" s="16">
        <v>0</v>
      </c>
      <c r="BP628" s="16">
        <v>0</v>
      </c>
      <c r="BQ628" s="16">
        <v>0</v>
      </c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  <c r="BW628" s="16">
        <v>0</v>
      </c>
      <c r="BX628" s="16">
        <v>0</v>
      </c>
      <c r="BY628" s="16">
        <v>0</v>
      </c>
      <c r="BZ628" s="16">
        <v>0</v>
      </c>
      <c r="CA628" s="16">
        <v>0</v>
      </c>
      <c r="CB628" s="16">
        <v>0</v>
      </c>
      <c r="CC628" s="16">
        <v>0</v>
      </c>
      <c r="CD628" s="16">
        <f t="shared" si="9"/>
        <v>255</v>
      </c>
    </row>
    <row r="629" spans="1:82" ht="10.5" x14ac:dyDescent="0.35">
      <c r="A629" s="33">
        <v>624</v>
      </c>
      <c r="B629" s="15" t="s">
        <v>638</v>
      </c>
      <c r="C629" s="16">
        <v>0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  <c r="AP629" s="16">
        <v>0</v>
      </c>
      <c r="AQ629" s="16">
        <v>0</v>
      </c>
      <c r="AR629" s="16">
        <v>0</v>
      </c>
      <c r="AS629" s="16">
        <v>0</v>
      </c>
      <c r="AT629" s="16">
        <v>0</v>
      </c>
      <c r="AU629" s="16">
        <v>0</v>
      </c>
      <c r="AV629" s="16">
        <v>0</v>
      </c>
      <c r="AW629" s="16">
        <v>0</v>
      </c>
      <c r="AX629" s="16">
        <v>0</v>
      </c>
      <c r="AY629" s="16">
        <v>0</v>
      </c>
      <c r="AZ629" s="16">
        <v>0</v>
      </c>
      <c r="BA629" s="16">
        <v>0</v>
      </c>
      <c r="BB629" s="16">
        <v>0</v>
      </c>
      <c r="BC629" s="16">
        <v>0</v>
      </c>
      <c r="BD629" s="16">
        <v>0</v>
      </c>
      <c r="BE629" s="16">
        <v>0</v>
      </c>
      <c r="BF629" s="16">
        <v>0</v>
      </c>
      <c r="BG629" s="16">
        <v>0</v>
      </c>
      <c r="BH629" s="16">
        <v>0</v>
      </c>
      <c r="BI629" s="16">
        <v>0</v>
      </c>
      <c r="BJ629" s="16">
        <v>0</v>
      </c>
      <c r="BK629" s="16">
        <v>0</v>
      </c>
      <c r="BL629" s="16">
        <v>0</v>
      </c>
      <c r="BM629" s="16">
        <v>0</v>
      </c>
      <c r="BN629" s="16">
        <v>0</v>
      </c>
      <c r="BO629" s="16">
        <v>0</v>
      </c>
      <c r="BP629" s="16">
        <v>0</v>
      </c>
      <c r="BQ629" s="16">
        <v>0</v>
      </c>
      <c r="BR629" s="16">
        <v>0</v>
      </c>
      <c r="BS629" s="16">
        <v>0</v>
      </c>
      <c r="BT629" s="16">
        <v>0</v>
      </c>
      <c r="BU629" s="16">
        <v>180</v>
      </c>
      <c r="BV629" s="16">
        <v>0</v>
      </c>
      <c r="BW629" s="16">
        <v>0</v>
      </c>
      <c r="BX629" s="16">
        <v>0</v>
      </c>
      <c r="BY629" s="16">
        <v>0</v>
      </c>
      <c r="BZ629" s="16">
        <v>0</v>
      </c>
      <c r="CA629" s="16">
        <v>0</v>
      </c>
      <c r="CB629" s="16">
        <v>0</v>
      </c>
      <c r="CC629" s="16">
        <v>0</v>
      </c>
      <c r="CD629" s="16">
        <f t="shared" si="9"/>
        <v>180</v>
      </c>
    </row>
    <row r="630" spans="1:82" ht="10.5" x14ac:dyDescent="0.35">
      <c r="A630" s="33">
        <v>625</v>
      </c>
      <c r="B630" s="15" t="s">
        <v>639</v>
      </c>
      <c r="C630" s="16">
        <v>0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17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0</v>
      </c>
      <c r="AO630" s="16">
        <v>0</v>
      </c>
      <c r="AP630" s="16">
        <v>0</v>
      </c>
      <c r="AQ630" s="16">
        <v>0</v>
      </c>
      <c r="AR630" s="16">
        <v>0</v>
      </c>
      <c r="AS630" s="16">
        <v>0</v>
      </c>
      <c r="AT630" s="16">
        <v>0</v>
      </c>
      <c r="AU630" s="16">
        <v>0</v>
      </c>
      <c r="AV630" s="16">
        <v>0</v>
      </c>
      <c r="AW630" s="16">
        <v>0</v>
      </c>
      <c r="AX630" s="16">
        <v>0</v>
      </c>
      <c r="AY630" s="16">
        <v>0</v>
      </c>
      <c r="AZ630" s="16">
        <v>0</v>
      </c>
      <c r="BA630" s="16">
        <v>0</v>
      </c>
      <c r="BB630" s="16">
        <v>0</v>
      </c>
      <c r="BC630" s="16">
        <v>0</v>
      </c>
      <c r="BD630" s="16">
        <v>0</v>
      </c>
      <c r="BE630" s="16">
        <v>0</v>
      </c>
      <c r="BF630" s="16">
        <v>0</v>
      </c>
      <c r="BG630" s="16">
        <v>0</v>
      </c>
      <c r="BH630" s="16">
        <v>8</v>
      </c>
      <c r="BI630" s="16">
        <v>0</v>
      </c>
      <c r="BJ630" s="16">
        <v>0</v>
      </c>
      <c r="BK630" s="16">
        <v>0</v>
      </c>
      <c r="BL630" s="16">
        <v>0</v>
      </c>
      <c r="BM630" s="16">
        <v>0</v>
      </c>
      <c r="BN630" s="16">
        <v>0</v>
      </c>
      <c r="BO630" s="16">
        <v>0</v>
      </c>
      <c r="BP630" s="16">
        <v>0</v>
      </c>
      <c r="BQ630" s="16">
        <v>0</v>
      </c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  <c r="BW630" s="16">
        <v>0</v>
      </c>
      <c r="BX630" s="16">
        <v>0</v>
      </c>
      <c r="BY630" s="16">
        <v>0</v>
      </c>
      <c r="BZ630" s="16">
        <v>0</v>
      </c>
      <c r="CA630" s="16">
        <v>0</v>
      </c>
      <c r="CB630" s="16">
        <v>0</v>
      </c>
      <c r="CC630" s="16">
        <v>0</v>
      </c>
      <c r="CD630" s="16">
        <f t="shared" si="9"/>
        <v>25</v>
      </c>
    </row>
    <row r="631" spans="1:82" ht="10.5" x14ac:dyDescent="0.35">
      <c r="A631" s="33">
        <v>626</v>
      </c>
      <c r="B631" s="15" t="s">
        <v>640</v>
      </c>
      <c r="C631" s="16">
        <v>0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0</v>
      </c>
      <c r="AO631" s="16">
        <v>0</v>
      </c>
      <c r="AP631" s="16">
        <v>0</v>
      </c>
      <c r="AQ631" s="16">
        <v>0</v>
      </c>
      <c r="AR631" s="16">
        <v>0</v>
      </c>
      <c r="AS631" s="16">
        <v>0</v>
      </c>
      <c r="AT631" s="16">
        <v>0</v>
      </c>
      <c r="AU631" s="16">
        <v>0</v>
      </c>
      <c r="AV631" s="16">
        <v>0</v>
      </c>
      <c r="AW631" s="16">
        <v>0</v>
      </c>
      <c r="AX631" s="16">
        <v>0</v>
      </c>
      <c r="AY631" s="16">
        <v>0</v>
      </c>
      <c r="AZ631" s="16">
        <v>0</v>
      </c>
      <c r="BA631" s="16">
        <v>0</v>
      </c>
      <c r="BB631" s="16">
        <v>0</v>
      </c>
      <c r="BC631" s="16">
        <v>0</v>
      </c>
      <c r="BD631" s="16">
        <v>0</v>
      </c>
      <c r="BE631" s="16">
        <v>0</v>
      </c>
      <c r="BF631" s="16">
        <v>0</v>
      </c>
      <c r="BG631" s="16">
        <v>0</v>
      </c>
      <c r="BH631" s="16">
        <v>16</v>
      </c>
      <c r="BI631" s="16">
        <v>0</v>
      </c>
      <c r="BJ631" s="16">
        <v>0</v>
      </c>
      <c r="BK631" s="16">
        <v>0</v>
      </c>
      <c r="BL631" s="16">
        <v>0</v>
      </c>
      <c r="BM631" s="16">
        <v>0</v>
      </c>
      <c r="BN631" s="16">
        <v>0</v>
      </c>
      <c r="BO631" s="16">
        <v>0</v>
      </c>
      <c r="BP631" s="16">
        <v>0</v>
      </c>
      <c r="BQ631" s="16">
        <v>0</v>
      </c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  <c r="BW631" s="16">
        <v>0</v>
      </c>
      <c r="BX631" s="16">
        <v>0</v>
      </c>
      <c r="BY631" s="16">
        <v>0</v>
      </c>
      <c r="BZ631" s="16">
        <v>0</v>
      </c>
      <c r="CA631" s="16">
        <v>0</v>
      </c>
      <c r="CB631" s="16">
        <v>0</v>
      </c>
      <c r="CC631" s="16">
        <v>0</v>
      </c>
      <c r="CD631" s="16">
        <f t="shared" si="9"/>
        <v>16</v>
      </c>
    </row>
    <row r="632" spans="1:82" ht="10.5" x14ac:dyDescent="0.35">
      <c r="A632" s="33">
        <v>627</v>
      </c>
      <c r="B632" s="15" t="s">
        <v>641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364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0</v>
      </c>
      <c r="AO632" s="16">
        <v>0</v>
      </c>
      <c r="AP632" s="16">
        <v>0</v>
      </c>
      <c r="AQ632" s="16">
        <v>0</v>
      </c>
      <c r="AR632" s="16">
        <v>0</v>
      </c>
      <c r="AS632" s="16">
        <v>0</v>
      </c>
      <c r="AT632" s="16">
        <v>0</v>
      </c>
      <c r="AU632" s="16">
        <v>0</v>
      </c>
      <c r="AV632" s="16">
        <v>0</v>
      </c>
      <c r="AW632" s="16">
        <v>0</v>
      </c>
      <c r="AX632" s="16">
        <v>0</v>
      </c>
      <c r="AY632" s="16">
        <v>0</v>
      </c>
      <c r="AZ632" s="16">
        <v>0</v>
      </c>
      <c r="BA632" s="16">
        <v>0</v>
      </c>
      <c r="BB632" s="16">
        <v>0</v>
      </c>
      <c r="BC632" s="16">
        <v>0</v>
      </c>
      <c r="BD632" s="16">
        <v>0</v>
      </c>
      <c r="BE632" s="16">
        <v>0</v>
      </c>
      <c r="BF632" s="16">
        <v>0</v>
      </c>
      <c r="BG632" s="16">
        <v>0</v>
      </c>
      <c r="BH632" s="16">
        <v>0</v>
      </c>
      <c r="BI632" s="16">
        <v>0</v>
      </c>
      <c r="BJ632" s="16">
        <v>0</v>
      </c>
      <c r="BK632" s="16">
        <v>0</v>
      </c>
      <c r="BL632" s="16">
        <v>0</v>
      </c>
      <c r="BM632" s="16">
        <v>0</v>
      </c>
      <c r="BN632" s="16">
        <v>0</v>
      </c>
      <c r="BO632" s="16">
        <v>0</v>
      </c>
      <c r="BP632" s="16">
        <v>0</v>
      </c>
      <c r="BQ632" s="16">
        <v>0</v>
      </c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  <c r="BW632" s="16">
        <v>0</v>
      </c>
      <c r="BX632" s="16">
        <v>0</v>
      </c>
      <c r="BY632" s="16">
        <v>0</v>
      </c>
      <c r="BZ632" s="16">
        <v>0</v>
      </c>
      <c r="CA632" s="16">
        <v>0</v>
      </c>
      <c r="CB632" s="16">
        <v>0</v>
      </c>
      <c r="CC632" s="16">
        <v>0</v>
      </c>
      <c r="CD632" s="16">
        <f t="shared" si="9"/>
        <v>364</v>
      </c>
    </row>
    <row r="633" spans="1:82" ht="10.5" x14ac:dyDescent="0.35">
      <c r="A633" s="33">
        <v>628</v>
      </c>
      <c r="B633" s="15" t="s">
        <v>642</v>
      </c>
      <c r="C633" s="16">
        <v>0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38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0</v>
      </c>
      <c r="AO633" s="16">
        <v>0</v>
      </c>
      <c r="AP633" s="16">
        <v>0</v>
      </c>
      <c r="AQ633" s="16">
        <v>0</v>
      </c>
      <c r="AR633" s="16">
        <v>0</v>
      </c>
      <c r="AS633" s="16">
        <v>0</v>
      </c>
      <c r="AT633" s="16">
        <v>0</v>
      </c>
      <c r="AU633" s="16">
        <v>0</v>
      </c>
      <c r="AV633" s="16">
        <v>0</v>
      </c>
      <c r="AW633" s="16">
        <v>0</v>
      </c>
      <c r="AX633" s="16">
        <v>0</v>
      </c>
      <c r="AY633" s="16">
        <v>0</v>
      </c>
      <c r="AZ633" s="16">
        <v>0</v>
      </c>
      <c r="BA633" s="16">
        <v>0</v>
      </c>
      <c r="BB633" s="16">
        <v>0</v>
      </c>
      <c r="BC633" s="16">
        <v>0</v>
      </c>
      <c r="BD633" s="16">
        <v>0</v>
      </c>
      <c r="BE633" s="16">
        <v>0</v>
      </c>
      <c r="BF633" s="16">
        <v>0</v>
      </c>
      <c r="BG633" s="16">
        <v>0</v>
      </c>
      <c r="BH633" s="16">
        <v>17</v>
      </c>
      <c r="BI633" s="16">
        <v>0</v>
      </c>
      <c r="BJ633" s="16">
        <v>0</v>
      </c>
      <c r="BK633" s="16">
        <v>0</v>
      </c>
      <c r="BL633" s="16">
        <v>0</v>
      </c>
      <c r="BM633" s="16">
        <v>0</v>
      </c>
      <c r="BN633" s="16">
        <v>0</v>
      </c>
      <c r="BO633" s="16">
        <v>0</v>
      </c>
      <c r="BP633" s="16">
        <v>0</v>
      </c>
      <c r="BQ633" s="16">
        <v>0</v>
      </c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  <c r="BW633" s="16">
        <v>0</v>
      </c>
      <c r="BX633" s="16">
        <v>0</v>
      </c>
      <c r="BY633" s="16">
        <v>0</v>
      </c>
      <c r="BZ633" s="16">
        <v>0</v>
      </c>
      <c r="CA633" s="16">
        <v>0</v>
      </c>
      <c r="CB633" s="16">
        <v>0</v>
      </c>
      <c r="CC633" s="16">
        <v>0</v>
      </c>
      <c r="CD633" s="16">
        <f t="shared" si="9"/>
        <v>55</v>
      </c>
    </row>
    <row r="634" spans="1:82" ht="10.5" x14ac:dyDescent="0.35">
      <c r="A634" s="33">
        <v>629</v>
      </c>
      <c r="B634" s="15" t="s">
        <v>643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247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0</v>
      </c>
      <c r="AO634" s="16">
        <v>0</v>
      </c>
      <c r="AP634" s="16">
        <v>0</v>
      </c>
      <c r="AQ634" s="16">
        <v>0</v>
      </c>
      <c r="AR634" s="16">
        <v>0</v>
      </c>
      <c r="AS634" s="16">
        <v>0</v>
      </c>
      <c r="AT634" s="16">
        <v>0</v>
      </c>
      <c r="AU634" s="16">
        <v>0</v>
      </c>
      <c r="AV634" s="16">
        <v>0</v>
      </c>
      <c r="AW634" s="16">
        <v>0</v>
      </c>
      <c r="AX634" s="16">
        <v>0</v>
      </c>
      <c r="AY634" s="16">
        <v>0</v>
      </c>
      <c r="AZ634" s="16">
        <v>0</v>
      </c>
      <c r="BA634" s="16">
        <v>0</v>
      </c>
      <c r="BB634" s="16">
        <v>0</v>
      </c>
      <c r="BC634" s="16">
        <v>0</v>
      </c>
      <c r="BD634" s="16">
        <v>0</v>
      </c>
      <c r="BE634" s="16">
        <v>0</v>
      </c>
      <c r="BF634" s="16">
        <v>0</v>
      </c>
      <c r="BG634" s="16">
        <v>0</v>
      </c>
      <c r="BH634" s="16">
        <v>0</v>
      </c>
      <c r="BI634" s="16">
        <v>0</v>
      </c>
      <c r="BJ634" s="16">
        <v>0</v>
      </c>
      <c r="BK634" s="16">
        <v>0</v>
      </c>
      <c r="BL634" s="16">
        <v>0</v>
      </c>
      <c r="BM634" s="16">
        <v>0</v>
      </c>
      <c r="BN634" s="16">
        <v>0</v>
      </c>
      <c r="BO634" s="16">
        <v>0</v>
      </c>
      <c r="BP634" s="16">
        <v>0</v>
      </c>
      <c r="BQ634" s="16">
        <v>0</v>
      </c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  <c r="BW634" s="16">
        <v>0</v>
      </c>
      <c r="BX634" s="16">
        <v>0</v>
      </c>
      <c r="BY634" s="16">
        <v>0</v>
      </c>
      <c r="BZ634" s="16">
        <v>0</v>
      </c>
      <c r="CA634" s="16">
        <v>0</v>
      </c>
      <c r="CB634" s="16">
        <v>0</v>
      </c>
      <c r="CC634" s="16">
        <v>0</v>
      </c>
      <c r="CD634" s="16">
        <f t="shared" si="9"/>
        <v>247</v>
      </c>
    </row>
    <row r="635" spans="1:82" ht="10.5" x14ac:dyDescent="0.35">
      <c r="A635" s="33">
        <v>630</v>
      </c>
      <c r="B635" s="15" t="s">
        <v>644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23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  <c r="AP635" s="16">
        <v>0</v>
      </c>
      <c r="AQ635" s="16">
        <v>0</v>
      </c>
      <c r="AR635" s="16">
        <v>0</v>
      </c>
      <c r="AS635" s="16">
        <v>0</v>
      </c>
      <c r="AT635" s="16">
        <v>0</v>
      </c>
      <c r="AU635" s="16">
        <v>0</v>
      </c>
      <c r="AV635" s="16">
        <v>0</v>
      </c>
      <c r="AW635" s="16">
        <v>0</v>
      </c>
      <c r="AX635" s="16">
        <v>0</v>
      </c>
      <c r="AY635" s="16">
        <v>0</v>
      </c>
      <c r="AZ635" s="16">
        <v>0</v>
      </c>
      <c r="BA635" s="16">
        <v>0</v>
      </c>
      <c r="BB635" s="16">
        <v>0</v>
      </c>
      <c r="BC635" s="16">
        <v>0</v>
      </c>
      <c r="BD635" s="16">
        <v>0</v>
      </c>
      <c r="BE635" s="16">
        <v>0</v>
      </c>
      <c r="BF635" s="16">
        <v>0</v>
      </c>
      <c r="BG635" s="16">
        <v>0</v>
      </c>
      <c r="BH635" s="16">
        <v>0</v>
      </c>
      <c r="BI635" s="16">
        <v>0</v>
      </c>
      <c r="BJ635" s="16">
        <v>0</v>
      </c>
      <c r="BK635" s="16">
        <v>0</v>
      </c>
      <c r="BL635" s="16">
        <v>0</v>
      </c>
      <c r="BM635" s="16">
        <v>0</v>
      </c>
      <c r="BN635" s="16">
        <v>0</v>
      </c>
      <c r="BO635" s="16">
        <v>0</v>
      </c>
      <c r="BP635" s="16">
        <v>0</v>
      </c>
      <c r="BQ635" s="16">
        <v>0</v>
      </c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  <c r="BW635" s="16">
        <v>0</v>
      </c>
      <c r="BX635" s="16">
        <v>0</v>
      </c>
      <c r="BY635" s="16">
        <v>0</v>
      </c>
      <c r="BZ635" s="16">
        <v>0</v>
      </c>
      <c r="CA635" s="16">
        <v>0</v>
      </c>
      <c r="CB635" s="16">
        <v>0</v>
      </c>
      <c r="CC635" s="16">
        <v>0</v>
      </c>
      <c r="CD635" s="16">
        <f t="shared" si="9"/>
        <v>23</v>
      </c>
    </row>
    <row r="636" spans="1:82" ht="10.5" x14ac:dyDescent="0.35">
      <c r="A636" s="33">
        <v>631</v>
      </c>
      <c r="B636" s="15" t="s">
        <v>645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20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0</v>
      </c>
      <c r="AQ636" s="16">
        <v>0</v>
      </c>
      <c r="AR636" s="16">
        <v>0</v>
      </c>
      <c r="AS636" s="16">
        <v>0</v>
      </c>
      <c r="AT636" s="16">
        <v>0</v>
      </c>
      <c r="AU636" s="16">
        <v>0</v>
      </c>
      <c r="AV636" s="16">
        <v>0</v>
      </c>
      <c r="AW636" s="16">
        <v>0</v>
      </c>
      <c r="AX636" s="16">
        <v>0</v>
      </c>
      <c r="AY636" s="16">
        <v>0</v>
      </c>
      <c r="AZ636" s="16">
        <v>0</v>
      </c>
      <c r="BA636" s="16">
        <v>0</v>
      </c>
      <c r="BB636" s="16">
        <v>0</v>
      </c>
      <c r="BC636" s="16">
        <v>0</v>
      </c>
      <c r="BD636" s="16">
        <v>0</v>
      </c>
      <c r="BE636" s="16">
        <v>0</v>
      </c>
      <c r="BF636" s="16">
        <v>0</v>
      </c>
      <c r="BG636" s="16">
        <v>0</v>
      </c>
      <c r="BH636" s="16">
        <v>0</v>
      </c>
      <c r="BI636" s="16">
        <v>0</v>
      </c>
      <c r="BJ636" s="16">
        <v>0</v>
      </c>
      <c r="BK636" s="16">
        <v>0</v>
      </c>
      <c r="BL636" s="16">
        <v>0</v>
      </c>
      <c r="BM636" s="16">
        <v>0</v>
      </c>
      <c r="BN636" s="16">
        <v>0</v>
      </c>
      <c r="BO636" s="16">
        <v>0</v>
      </c>
      <c r="BP636" s="16">
        <v>0</v>
      </c>
      <c r="BQ636" s="16">
        <v>0</v>
      </c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  <c r="BW636" s="16">
        <v>0</v>
      </c>
      <c r="BX636" s="16">
        <v>0</v>
      </c>
      <c r="BY636" s="16">
        <v>0</v>
      </c>
      <c r="BZ636" s="16">
        <v>0</v>
      </c>
      <c r="CA636" s="16">
        <v>0</v>
      </c>
      <c r="CB636" s="16">
        <v>0</v>
      </c>
      <c r="CC636" s="16">
        <v>0</v>
      </c>
      <c r="CD636" s="16">
        <f t="shared" si="9"/>
        <v>20</v>
      </c>
    </row>
    <row r="637" spans="1:82" ht="10.5" x14ac:dyDescent="0.35">
      <c r="A637" s="33">
        <v>632</v>
      </c>
      <c r="B637" s="15" t="s">
        <v>646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163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0</v>
      </c>
      <c r="AR637" s="16">
        <v>0</v>
      </c>
      <c r="AS637" s="16">
        <v>0</v>
      </c>
      <c r="AT637" s="16">
        <v>0</v>
      </c>
      <c r="AU637" s="16">
        <v>0</v>
      </c>
      <c r="AV637" s="16">
        <v>0</v>
      </c>
      <c r="AW637" s="16">
        <v>0</v>
      </c>
      <c r="AX637" s="16">
        <v>0</v>
      </c>
      <c r="AY637" s="16">
        <v>0</v>
      </c>
      <c r="AZ637" s="16">
        <v>0</v>
      </c>
      <c r="BA637" s="16">
        <v>0</v>
      </c>
      <c r="BB637" s="16">
        <v>0</v>
      </c>
      <c r="BC637" s="16">
        <v>0</v>
      </c>
      <c r="BD637" s="16">
        <v>0</v>
      </c>
      <c r="BE637" s="16">
        <v>0</v>
      </c>
      <c r="BF637" s="16">
        <v>0</v>
      </c>
      <c r="BG637" s="16">
        <v>0</v>
      </c>
      <c r="BH637" s="16">
        <v>0</v>
      </c>
      <c r="BI637" s="16">
        <v>0</v>
      </c>
      <c r="BJ637" s="16">
        <v>0</v>
      </c>
      <c r="BK637" s="16">
        <v>0</v>
      </c>
      <c r="BL637" s="16">
        <v>0</v>
      </c>
      <c r="BM637" s="16">
        <v>0</v>
      </c>
      <c r="BN637" s="16">
        <v>0</v>
      </c>
      <c r="BO637" s="16">
        <v>0</v>
      </c>
      <c r="BP637" s="16">
        <v>0</v>
      </c>
      <c r="BQ637" s="16">
        <v>0</v>
      </c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  <c r="BW637" s="16">
        <v>0</v>
      </c>
      <c r="BX637" s="16">
        <v>0</v>
      </c>
      <c r="BY637" s="16">
        <v>0</v>
      </c>
      <c r="BZ637" s="16">
        <v>0</v>
      </c>
      <c r="CA637" s="16">
        <v>0</v>
      </c>
      <c r="CB637" s="16">
        <v>0</v>
      </c>
      <c r="CC637" s="16">
        <v>0</v>
      </c>
      <c r="CD637" s="16">
        <f t="shared" si="9"/>
        <v>163</v>
      </c>
    </row>
    <row r="638" spans="1:82" ht="10.5" x14ac:dyDescent="0.35">
      <c r="A638" s="33">
        <v>633</v>
      </c>
      <c r="B638" s="15" t="s">
        <v>647</v>
      </c>
      <c r="C638" s="16">
        <v>83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  <c r="AP638" s="16">
        <v>0</v>
      </c>
      <c r="AQ638" s="16">
        <v>0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  <c r="AY638" s="16">
        <v>0</v>
      </c>
      <c r="AZ638" s="16">
        <v>0</v>
      </c>
      <c r="BA638" s="16">
        <v>0</v>
      </c>
      <c r="BB638" s="16">
        <v>0</v>
      </c>
      <c r="BC638" s="16">
        <v>0</v>
      </c>
      <c r="BD638" s="16">
        <v>0</v>
      </c>
      <c r="BE638" s="16">
        <v>0</v>
      </c>
      <c r="BF638" s="16">
        <v>0</v>
      </c>
      <c r="BG638" s="16">
        <v>0</v>
      </c>
      <c r="BH638" s="16">
        <v>0</v>
      </c>
      <c r="BI638" s="16">
        <v>0</v>
      </c>
      <c r="BJ638" s="16">
        <v>0</v>
      </c>
      <c r="BK638" s="16">
        <v>0</v>
      </c>
      <c r="BL638" s="16">
        <v>0</v>
      </c>
      <c r="BM638" s="16">
        <v>0</v>
      </c>
      <c r="BN638" s="16">
        <v>0</v>
      </c>
      <c r="BO638" s="16">
        <v>0</v>
      </c>
      <c r="BP638" s="16">
        <v>0</v>
      </c>
      <c r="BQ638" s="16">
        <v>0</v>
      </c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  <c r="BW638" s="16">
        <v>0</v>
      </c>
      <c r="BX638" s="16">
        <v>0</v>
      </c>
      <c r="BY638" s="16">
        <v>0</v>
      </c>
      <c r="BZ638" s="16">
        <v>0</v>
      </c>
      <c r="CA638" s="16">
        <v>0</v>
      </c>
      <c r="CB638" s="16">
        <v>0</v>
      </c>
      <c r="CC638" s="16">
        <v>0</v>
      </c>
      <c r="CD638" s="16">
        <f t="shared" si="9"/>
        <v>83</v>
      </c>
    </row>
    <row r="639" spans="1:82" ht="10.5" x14ac:dyDescent="0.35">
      <c r="A639" s="33">
        <v>634</v>
      </c>
      <c r="B639" s="15" t="s">
        <v>648</v>
      </c>
      <c r="C639" s="16">
        <v>0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135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  <c r="AP639" s="16">
        <v>0</v>
      </c>
      <c r="AQ639" s="16">
        <v>0</v>
      </c>
      <c r="AR639" s="16">
        <v>0</v>
      </c>
      <c r="AS639" s="16">
        <v>0</v>
      </c>
      <c r="AT639" s="16">
        <v>0</v>
      </c>
      <c r="AU639" s="16">
        <v>0</v>
      </c>
      <c r="AV639" s="16">
        <v>0</v>
      </c>
      <c r="AW639" s="16">
        <v>0</v>
      </c>
      <c r="AX639" s="16">
        <v>0</v>
      </c>
      <c r="AY639" s="16">
        <v>0</v>
      </c>
      <c r="AZ639" s="16">
        <v>0</v>
      </c>
      <c r="BA639" s="16">
        <v>0</v>
      </c>
      <c r="BB639" s="16">
        <v>0</v>
      </c>
      <c r="BC639" s="16">
        <v>0</v>
      </c>
      <c r="BD639" s="16">
        <v>0</v>
      </c>
      <c r="BE639" s="16">
        <v>0</v>
      </c>
      <c r="BF639" s="16">
        <v>0</v>
      </c>
      <c r="BG639" s="16">
        <v>0</v>
      </c>
      <c r="BH639" s="16">
        <v>0</v>
      </c>
      <c r="BI639" s="16">
        <v>0</v>
      </c>
      <c r="BJ639" s="16">
        <v>0</v>
      </c>
      <c r="BK639" s="16">
        <v>0</v>
      </c>
      <c r="BL639" s="16">
        <v>0</v>
      </c>
      <c r="BM639" s="16">
        <v>0</v>
      </c>
      <c r="BN639" s="16">
        <v>0</v>
      </c>
      <c r="BO639" s="16">
        <v>0</v>
      </c>
      <c r="BP639" s="16">
        <v>0</v>
      </c>
      <c r="BQ639" s="16">
        <v>0</v>
      </c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  <c r="BW639" s="16">
        <v>0</v>
      </c>
      <c r="BX639" s="16">
        <v>0</v>
      </c>
      <c r="BY639" s="16">
        <v>0</v>
      </c>
      <c r="BZ639" s="16">
        <v>0</v>
      </c>
      <c r="CA639" s="16">
        <v>0</v>
      </c>
      <c r="CB639" s="16">
        <v>0</v>
      </c>
      <c r="CC639" s="16">
        <v>0</v>
      </c>
      <c r="CD639" s="16">
        <f t="shared" si="9"/>
        <v>135</v>
      </c>
    </row>
    <row r="640" spans="1:82" ht="10.5" x14ac:dyDescent="0.35">
      <c r="A640" s="33">
        <v>635</v>
      </c>
      <c r="B640" s="15" t="s">
        <v>649</v>
      </c>
      <c r="C640" s="16">
        <v>0</v>
      </c>
      <c r="D640" s="16">
        <v>0</v>
      </c>
      <c r="E640" s="16">
        <v>0</v>
      </c>
      <c r="F640" s="16">
        <v>0</v>
      </c>
      <c r="G640" s="16">
        <v>791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0</v>
      </c>
      <c r="AR640" s="16">
        <v>0</v>
      </c>
      <c r="AS640" s="16">
        <v>0</v>
      </c>
      <c r="AT640" s="16">
        <v>0</v>
      </c>
      <c r="AU640" s="16">
        <v>0</v>
      </c>
      <c r="AV640" s="16">
        <v>0</v>
      </c>
      <c r="AW640" s="16">
        <v>0</v>
      </c>
      <c r="AX640" s="16">
        <v>0</v>
      </c>
      <c r="AY640" s="16">
        <v>0</v>
      </c>
      <c r="AZ640" s="16">
        <v>0</v>
      </c>
      <c r="BA640" s="16">
        <v>0</v>
      </c>
      <c r="BB640" s="16">
        <v>0</v>
      </c>
      <c r="BC640" s="16">
        <v>0</v>
      </c>
      <c r="BD640" s="16">
        <v>0</v>
      </c>
      <c r="BE640" s="16">
        <v>0</v>
      </c>
      <c r="BF640" s="16">
        <v>0</v>
      </c>
      <c r="BG640" s="16">
        <v>0</v>
      </c>
      <c r="BH640" s="16">
        <v>0</v>
      </c>
      <c r="BI640" s="16">
        <v>0</v>
      </c>
      <c r="BJ640" s="16">
        <v>0</v>
      </c>
      <c r="BK640" s="16">
        <v>0</v>
      </c>
      <c r="BL640" s="16">
        <v>0</v>
      </c>
      <c r="BM640" s="16">
        <v>0</v>
      </c>
      <c r="BN640" s="16">
        <v>0</v>
      </c>
      <c r="BO640" s="16">
        <v>0</v>
      </c>
      <c r="BP640" s="16">
        <v>0</v>
      </c>
      <c r="BQ640" s="16">
        <v>0</v>
      </c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  <c r="BW640" s="16">
        <v>0</v>
      </c>
      <c r="BX640" s="16">
        <v>0</v>
      </c>
      <c r="BY640" s="16">
        <v>0</v>
      </c>
      <c r="BZ640" s="16">
        <v>0</v>
      </c>
      <c r="CA640" s="16">
        <v>0</v>
      </c>
      <c r="CB640" s="16">
        <v>0</v>
      </c>
      <c r="CC640" s="16">
        <v>0</v>
      </c>
      <c r="CD640" s="16">
        <f t="shared" si="9"/>
        <v>791</v>
      </c>
    </row>
    <row r="641" spans="1:82" ht="10.5" x14ac:dyDescent="0.35">
      <c r="A641" s="33">
        <v>636</v>
      </c>
      <c r="B641" s="15" t="s">
        <v>650</v>
      </c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15292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0</v>
      </c>
      <c r="AO641" s="16">
        <v>0</v>
      </c>
      <c r="AP641" s="16">
        <v>0</v>
      </c>
      <c r="AQ641" s="16">
        <v>0</v>
      </c>
      <c r="AR641" s="16">
        <v>0</v>
      </c>
      <c r="AS641" s="16">
        <v>0</v>
      </c>
      <c r="AT641" s="16">
        <v>0</v>
      </c>
      <c r="AU641" s="16">
        <v>0</v>
      </c>
      <c r="AV641" s="16">
        <v>0</v>
      </c>
      <c r="AW641" s="16">
        <v>0</v>
      </c>
      <c r="AX641" s="16">
        <v>0</v>
      </c>
      <c r="AY641" s="16">
        <v>0</v>
      </c>
      <c r="AZ641" s="16">
        <v>0</v>
      </c>
      <c r="BA641" s="16">
        <v>0</v>
      </c>
      <c r="BB641" s="16">
        <v>0</v>
      </c>
      <c r="BC641" s="16">
        <v>0</v>
      </c>
      <c r="BD641" s="16">
        <v>0</v>
      </c>
      <c r="BE641" s="16">
        <v>0</v>
      </c>
      <c r="BF641" s="16">
        <v>0</v>
      </c>
      <c r="BG641" s="16">
        <v>0</v>
      </c>
      <c r="BH641" s="16">
        <v>0</v>
      </c>
      <c r="BI641" s="16">
        <v>0</v>
      </c>
      <c r="BJ641" s="16">
        <v>0</v>
      </c>
      <c r="BK641" s="16">
        <v>0</v>
      </c>
      <c r="BL641" s="16">
        <v>0</v>
      </c>
      <c r="BM641" s="16">
        <v>0</v>
      </c>
      <c r="BN641" s="16">
        <v>0</v>
      </c>
      <c r="BO641" s="16">
        <v>0</v>
      </c>
      <c r="BP641" s="16">
        <v>0</v>
      </c>
      <c r="BQ641" s="16">
        <v>0</v>
      </c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  <c r="BW641" s="16">
        <v>0</v>
      </c>
      <c r="BX641" s="16">
        <v>0</v>
      </c>
      <c r="BY641" s="16">
        <v>0</v>
      </c>
      <c r="BZ641" s="16">
        <v>0</v>
      </c>
      <c r="CA641" s="16">
        <v>0</v>
      </c>
      <c r="CB641" s="16">
        <v>0</v>
      </c>
      <c r="CC641" s="16">
        <v>0</v>
      </c>
      <c r="CD641" s="16">
        <f t="shared" si="9"/>
        <v>15292</v>
      </c>
    </row>
    <row r="642" spans="1:82" ht="10.5" x14ac:dyDescent="0.35">
      <c r="A642" s="33">
        <v>637</v>
      </c>
      <c r="B642" s="15" t="s">
        <v>651</v>
      </c>
      <c r="C642" s="16">
        <v>0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33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  <c r="AP642" s="16">
        <v>0</v>
      </c>
      <c r="AQ642" s="16">
        <v>0</v>
      </c>
      <c r="AR642" s="16">
        <v>0</v>
      </c>
      <c r="AS642" s="16">
        <v>0</v>
      </c>
      <c r="AT642" s="16">
        <v>0</v>
      </c>
      <c r="AU642" s="16">
        <v>0</v>
      </c>
      <c r="AV642" s="16">
        <v>0</v>
      </c>
      <c r="AW642" s="16">
        <v>0</v>
      </c>
      <c r="AX642" s="16">
        <v>0</v>
      </c>
      <c r="AY642" s="16">
        <v>0</v>
      </c>
      <c r="AZ642" s="16">
        <v>0</v>
      </c>
      <c r="BA642" s="16">
        <v>0</v>
      </c>
      <c r="BB642" s="16">
        <v>0</v>
      </c>
      <c r="BC642" s="16">
        <v>0</v>
      </c>
      <c r="BD642" s="16">
        <v>0</v>
      </c>
      <c r="BE642" s="16">
        <v>0</v>
      </c>
      <c r="BF642" s="16">
        <v>0</v>
      </c>
      <c r="BG642" s="16">
        <v>0</v>
      </c>
      <c r="BH642" s="16">
        <v>0</v>
      </c>
      <c r="BI642" s="16">
        <v>0</v>
      </c>
      <c r="BJ642" s="16">
        <v>0</v>
      </c>
      <c r="BK642" s="16">
        <v>0</v>
      </c>
      <c r="BL642" s="16">
        <v>0</v>
      </c>
      <c r="BM642" s="16">
        <v>0</v>
      </c>
      <c r="BN642" s="16">
        <v>0</v>
      </c>
      <c r="BO642" s="16">
        <v>0</v>
      </c>
      <c r="BP642" s="16">
        <v>0</v>
      </c>
      <c r="BQ642" s="16">
        <v>0</v>
      </c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  <c r="BW642" s="16">
        <v>0</v>
      </c>
      <c r="BX642" s="16">
        <v>0</v>
      </c>
      <c r="BY642" s="16">
        <v>0</v>
      </c>
      <c r="BZ642" s="16">
        <v>0</v>
      </c>
      <c r="CA642" s="16">
        <v>0</v>
      </c>
      <c r="CB642" s="16">
        <v>0</v>
      </c>
      <c r="CC642" s="16">
        <v>0</v>
      </c>
      <c r="CD642" s="16">
        <f t="shared" si="9"/>
        <v>33</v>
      </c>
    </row>
    <row r="643" spans="1:82" ht="10.5" x14ac:dyDescent="0.35">
      <c r="A643" s="33">
        <v>638</v>
      </c>
      <c r="B643" s="15" t="s">
        <v>652</v>
      </c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45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0</v>
      </c>
      <c r="AO643" s="16">
        <v>0</v>
      </c>
      <c r="AP643" s="16">
        <v>0</v>
      </c>
      <c r="AQ643" s="16">
        <v>0</v>
      </c>
      <c r="AR643" s="16">
        <v>0</v>
      </c>
      <c r="AS643" s="16">
        <v>0</v>
      </c>
      <c r="AT643" s="16">
        <v>0</v>
      </c>
      <c r="AU643" s="16">
        <v>0</v>
      </c>
      <c r="AV643" s="16">
        <v>0</v>
      </c>
      <c r="AW643" s="16">
        <v>0</v>
      </c>
      <c r="AX643" s="16">
        <v>0</v>
      </c>
      <c r="AY643" s="16">
        <v>0</v>
      </c>
      <c r="AZ643" s="16">
        <v>0</v>
      </c>
      <c r="BA643" s="16">
        <v>0</v>
      </c>
      <c r="BB643" s="16">
        <v>0</v>
      </c>
      <c r="BC643" s="16">
        <v>0</v>
      </c>
      <c r="BD643" s="16">
        <v>0</v>
      </c>
      <c r="BE643" s="16">
        <v>0</v>
      </c>
      <c r="BF643" s="16">
        <v>0</v>
      </c>
      <c r="BG643" s="16">
        <v>0</v>
      </c>
      <c r="BH643" s="16">
        <v>0</v>
      </c>
      <c r="BI643" s="16">
        <v>0</v>
      </c>
      <c r="BJ643" s="16">
        <v>0</v>
      </c>
      <c r="BK643" s="16">
        <v>0</v>
      </c>
      <c r="BL643" s="16">
        <v>0</v>
      </c>
      <c r="BM643" s="16">
        <v>0</v>
      </c>
      <c r="BN643" s="16">
        <v>0</v>
      </c>
      <c r="BO643" s="16">
        <v>0</v>
      </c>
      <c r="BP643" s="16">
        <v>0</v>
      </c>
      <c r="BQ643" s="16">
        <v>0</v>
      </c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  <c r="BW643" s="16">
        <v>0</v>
      </c>
      <c r="BX643" s="16">
        <v>0</v>
      </c>
      <c r="BY643" s="16">
        <v>0</v>
      </c>
      <c r="BZ643" s="16">
        <v>0</v>
      </c>
      <c r="CA643" s="16">
        <v>0</v>
      </c>
      <c r="CB643" s="16">
        <v>0</v>
      </c>
      <c r="CC643" s="16">
        <v>0</v>
      </c>
      <c r="CD643" s="16">
        <f t="shared" si="9"/>
        <v>45</v>
      </c>
    </row>
    <row r="644" spans="1:82" ht="10.5" x14ac:dyDescent="0.35">
      <c r="A644" s="33">
        <v>639</v>
      </c>
      <c r="B644" s="15" t="s">
        <v>653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97</v>
      </c>
      <c r="AK644" s="16">
        <v>0</v>
      </c>
      <c r="AL644" s="16">
        <v>0</v>
      </c>
      <c r="AM644" s="16">
        <v>0</v>
      </c>
      <c r="AN644" s="16">
        <v>0</v>
      </c>
      <c r="AO644" s="16">
        <v>0</v>
      </c>
      <c r="AP644" s="16">
        <v>0</v>
      </c>
      <c r="AQ644" s="16">
        <v>0</v>
      </c>
      <c r="AR644" s="16">
        <v>0</v>
      </c>
      <c r="AS644" s="16">
        <v>0</v>
      </c>
      <c r="AT644" s="16">
        <v>0</v>
      </c>
      <c r="AU644" s="16">
        <v>0</v>
      </c>
      <c r="AV644" s="16">
        <v>0</v>
      </c>
      <c r="AW644" s="16">
        <v>0</v>
      </c>
      <c r="AX644" s="16">
        <v>0</v>
      </c>
      <c r="AY644" s="16">
        <v>0</v>
      </c>
      <c r="AZ644" s="16">
        <v>0</v>
      </c>
      <c r="BA644" s="16">
        <v>0</v>
      </c>
      <c r="BB644" s="16">
        <v>0</v>
      </c>
      <c r="BC644" s="16">
        <v>0</v>
      </c>
      <c r="BD644" s="16">
        <v>0</v>
      </c>
      <c r="BE644" s="16">
        <v>0</v>
      </c>
      <c r="BF644" s="16">
        <v>0</v>
      </c>
      <c r="BG644" s="16">
        <v>0</v>
      </c>
      <c r="BH644" s="16">
        <v>0</v>
      </c>
      <c r="BI644" s="16">
        <v>0</v>
      </c>
      <c r="BJ644" s="16">
        <v>0</v>
      </c>
      <c r="BK644" s="16">
        <v>0</v>
      </c>
      <c r="BL644" s="16">
        <v>0</v>
      </c>
      <c r="BM644" s="16">
        <v>0</v>
      </c>
      <c r="BN644" s="16">
        <v>0</v>
      </c>
      <c r="BO644" s="16">
        <v>0</v>
      </c>
      <c r="BP644" s="16">
        <v>0</v>
      </c>
      <c r="BQ644" s="16">
        <v>0</v>
      </c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  <c r="BW644" s="16">
        <v>0</v>
      </c>
      <c r="BX644" s="16">
        <v>0</v>
      </c>
      <c r="BY644" s="16">
        <v>0</v>
      </c>
      <c r="BZ644" s="16">
        <v>0</v>
      </c>
      <c r="CA644" s="16">
        <v>0</v>
      </c>
      <c r="CB644" s="16">
        <v>0</v>
      </c>
      <c r="CC644" s="16">
        <v>0</v>
      </c>
      <c r="CD644" s="16">
        <f t="shared" si="9"/>
        <v>97</v>
      </c>
    </row>
    <row r="645" spans="1:82" ht="10.5" x14ac:dyDescent="0.35">
      <c r="A645" s="33">
        <v>640</v>
      </c>
      <c r="B645" s="15" t="s">
        <v>654</v>
      </c>
      <c r="C645" s="16">
        <v>0</v>
      </c>
      <c r="D645" s="16">
        <v>0</v>
      </c>
      <c r="E645" s="16">
        <v>0</v>
      </c>
      <c r="F645" s="16">
        <v>0</v>
      </c>
      <c r="G645" s="16">
        <v>794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0</v>
      </c>
      <c r="AO645" s="16">
        <v>0</v>
      </c>
      <c r="AP645" s="16">
        <v>0</v>
      </c>
      <c r="AQ645" s="16">
        <v>0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  <c r="AY645" s="16">
        <v>0</v>
      </c>
      <c r="AZ645" s="16">
        <v>0</v>
      </c>
      <c r="BA645" s="16">
        <v>0</v>
      </c>
      <c r="BB645" s="16">
        <v>0</v>
      </c>
      <c r="BC645" s="16">
        <v>0</v>
      </c>
      <c r="BD645" s="16">
        <v>0</v>
      </c>
      <c r="BE645" s="16">
        <v>0</v>
      </c>
      <c r="BF645" s="16">
        <v>0</v>
      </c>
      <c r="BG645" s="16">
        <v>0</v>
      </c>
      <c r="BH645" s="16">
        <v>0</v>
      </c>
      <c r="BI645" s="16">
        <v>0</v>
      </c>
      <c r="BJ645" s="16">
        <v>0</v>
      </c>
      <c r="BK645" s="16">
        <v>0</v>
      </c>
      <c r="BL645" s="16">
        <v>0</v>
      </c>
      <c r="BM645" s="16">
        <v>0</v>
      </c>
      <c r="BN645" s="16">
        <v>0</v>
      </c>
      <c r="BO645" s="16">
        <v>0</v>
      </c>
      <c r="BP645" s="16">
        <v>0</v>
      </c>
      <c r="BQ645" s="16">
        <v>0</v>
      </c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  <c r="BW645" s="16">
        <v>0</v>
      </c>
      <c r="BX645" s="16">
        <v>0</v>
      </c>
      <c r="BY645" s="16">
        <v>0</v>
      </c>
      <c r="BZ645" s="16">
        <v>0</v>
      </c>
      <c r="CA645" s="16">
        <v>0</v>
      </c>
      <c r="CB645" s="16">
        <v>0</v>
      </c>
      <c r="CC645" s="16">
        <v>0</v>
      </c>
      <c r="CD645" s="16">
        <f t="shared" si="9"/>
        <v>794</v>
      </c>
    </row>
    <row r="646" spans="1:82" ht="10.5" x14ac:dyDescent="0.35">
      <c r="A646" s="33">
        <v>641</v>
      </c>
      <c r="B646" s="15" t="s">
        <v>655</v>
      </c>
      <c r="C646" s="16">
        <v>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133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0</v>
      </c>
      <c r="AS646" s="16">
        <v>0</v>
      </c>
      <c r="AT646" s="16">
        <v>0</v>
      </c>
      <c r="AU646" s="16">
        <v>0</v>
      </c>
      <c r="AV646" s="16">
        <v>0</v>
      </c>
      <c r="AW646" s="16">
        <v>0</v>
      </c>
      <c r="AX646" s="16">
        <v>0</v>
      </c>
      <c r="AY646" s="16">
        <v>0</v>
      </c>
      <c r="AZ646" s="16">
        <v>0</v>
      </c>
      <c r="BA646" s="16">
        <v>0</v>
      </c>
      <c r="BB646" s="16">
        <v>0</v>
      </c>
      <c r="BC646" s="16">
        <v>0</v>
      </c>
      <c r="BD646" s="16">
        <v>0</v>
      </c>
      <c r="BE646" s="16">
        <v>0</v>
      </c>
      <c r="BF646" s="16">
        <v>0</v>
      </c>
      <c r="BG646" s="16">
        <v>0</v>
      </c>
      <c r="BH646" s="16">
        <v>0</v>
      </c>
      <c r="BI646" s="16">
        <v>0</v>
      </c>
      <c r="BJ646" s="16">
        <v>0</v>
      </c>
      <c r="BK646" s="16">
        <v>0</v>
      </c>
      <c r="BL646" s="16">
        <v>0</v>
      </c>
      <c r="BM646" s="16">
        <v>0</v>
      </c>
      <c r="BN646" s="16">
        <v>0</v>
      </c>
      <c r="BO646" s="16">
        <v>0</v>
      </c>
      <c r="BP646" s="16">
        <v>0</v>
      </c>
      <c r="BQ646" s="16">
        <v>0</v>
      </c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  <c r="BW646" s="16">
        <v>0</v>
      </c>
      <c r="BX646" s="16">
        <v>0</v>
      </c>
      <c r="BY646" s="16">
        <v>0</v>
      </c>
      <c r="BZ646" s="16">
        <v>0</v>
      </c>
      <c r="CA646" s="16">
        <v>0</v>
      </c>
      <c r="CB646" s="16">
        <v>0</v>
      </c>
      <c r="CC646" s="16">
        <v>0</v>
      </c>
      <c r="CD646" s="16">
        <f t="shared" si="9"/>
        <v>133</v>
      </c>
    </row>
    <row r="647" spans="1:82" ht="10.5" x14ac:dyDescent="0.35">
      <c r="A647" s="33">
        <v>642</v>
      </c>
      <c r="B647" s="15" t="s">
        <v>656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307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  <c r="AP647" s="16">
        <v>0</v>
      </c>
      <c r="AQ647" s="16">
        <v>0</v>
      </c>
      <c r="AR647" s="16">
        <v>0</v>
      </c>
      <c r="AS647" s="16">
        <v>0</v>
      </c>
      <c r="AT647" s="16">
        <v>0</v>
      </c>
      <c r="AU647" s="16">
        <v>0</v>
      </c>
      <c r="AV647" s="16">
        <v>0</v>
      </c>
      <c r="AW647" s="16">
        <v>0</v>
      </c>
      <c r="AX647" s="16">
        <v>0</v>
      </c>
      <c r="AY647" s="16">
        <v>0</v>
      </c>
      <c r="AZ647" s="16">
        <v>0</v>
      </c>
      <c r="BA647" s="16">
        <v>0</v>
      </c>
      <c r="BB647" s="16">
        <v>0</v>
      </c>
      <c r="BC647" s="16">
        <v>0</v>
      </c>
      <c r="BD647" s="16">
        <v>0</v>
      </c>
      <c r="BE647" s="16">
        <v>0</v>
      </c>
      <c r="BF647" s="16">
        <v>0</v>
      </c>
      <c r="BG647" s="16">
        <v>0</v>
      </c>
      <c r="BH647" s="16">
        <v>0</v>
      </c>
      <c r="BI647" s="16">
        <v>0</v>
      </c>
      <c r="BJ647" s="16">
        <v>0</v>
      </c>
      <c r="BK647" s="16">
        <v>0</v>
      </c>
      <c r="BL647" s="16">
        <v>0</v>
      </c>
      <c r="BM647" s="16">
        <v>0</v>
      </c>
      <c r="BN647" s="16">
        <v>0</v>
      </c>
      <c r="BO647" s="16">
        <v>0</v>
      </c>
      <c r="BP647" s="16">
        <v>0</v>
      </c>
      <c r="BQ647" s="16">
        <v>0</v>
      </c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  <c r="BW647" s="16">
        <v>0</v>
      </c>
      <c r="BX647" s="16">
        <v>0</v>
      </c>
      <c r="BY647" s="16">
        <v>0</v>
      </c>
      <c r="BZ647" s="16">
        <v>0</v>
      </c>
      <c r="CA647" s="16">
        <v>0</v>
      </c>
      <c r="CB647" s="16">
        <v>0</v>
      </c>
      <c r="CC647" s="16">
        <v>0</v>
      </c>
      <c r="CD647" s="16">
        <f t="shared" ref="CD647:CD710" si="10">SUM(C647:CB647)</f>
        <v>307</v>
      </c>
    </row>
    <row r="648" spans="1:82" ht="10.5" x14ac:dyDescent="0.35">
      <c r="A648" s="33">
        <v>643</v>
      </c>
      <c r="B648" s="15" t="s">
        <v>657</v>
      </c>
      <c r="C648" s="16">
        <v>0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12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0</v>
      </c>
      <c r="AR648" s="16">
        <v>0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  <c r="AY648" s="16">
        <v>0</v>
      </c>
      <c r="AZ648" s="16">
        <v>0</v>
      </c>
      <c r="BA648" s="16">
        <v>0</v>
      </c>
      <c r="BB648" s="16">
        <v>0</v>
      </c>
      <c r="BC648" s="16">
        <v>0</v>
      </c>
      <c r="BD648" s="16">
        <v>0</v>
      </c>
      <c r="BE648" s="16">
        <v>0</v>
      </c>
      <c r="BF648" s="16">
        <v>0</v>
      </c>
      <c r="BG648" s="16">
        <v>0</v>
      </c>
      <c r="BH648" s="16">
        <v>0</v>
      </c>
      <c r="BI648" s="16">
        <v>0</v>
      </c>
      <c r="BJ648" s="16">
        <v>0</v>
      </c>
      <c r="BK648" s="16">
        <v>0</v>
      </c>
      <c r="BL648" s="16">
        <v>0</v>
      </c>
      <c r="BM648" s="16">
        <v>0</v>
      </c>
      <c r="BN648" s="16">
        <v>0</v>
      </c>
      <c r="BO648" s="16">
        <v>0</v>
      </c>
      <c r="BP648" s="16">
        <v>0</v>
      </c>
      <c r="BQ648" s="16">
        <v>0</v>
      </c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  <c r="BW648" s="16">
        <v>0</v>
      </c>
      <c r="BX648" s="16">
        <v>0</v>
      </c>
      <c r="BY648" s="16">
        <v>0</v>
      </c>
      <c r="BZ648" s="16">
        <v>0</v>
      </c>
      <c r="CA648" s="16">
        <v>0</v>
      </c>
      <c r="CB648" s="16">
        <v>0</v>
      </c>
      <c r="CC648" s="16">
        <v>0</v>
      </c>
      <c r="CD648" s="16">
        <f t="shared" si="10"/>
        <v>12</v>
      </c>
    </row>
    <row r="649" spans="1:82" ht="10.5" x14ac:dyDescent="0.35">
      <c r="A649" s="33">
        <v>644</v>
      </c>
      <c r="B649" s="15" t="s">
        <v>658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0</v>
      </c>
      <c r="AO649" s="16">
        <v>0</v>
      </c>
      <c r="AP649" s="16">
        <v>0</v>
      </c>
      <c r="AQ649" s="16">
        <v>0</v>
      </c>
      <c r="AR649" s="16">
        <v>0</v>
      </c>
      <c r="AS649" s="16">
        <v>0</v>
      </c>
      <c r="AT649" s="16">
        <v>0</v>
      </c>
      <c r="AU649" s="16">
        <v>0</v>
      </c>
      <c r="AV649" s="16">
        <v>0</v>
      </c>
      <c r="AW649" s="16">
        <v>0</v>
      </c>
      <c r="AX649" s="16">
        <v>0</v>
      </c>
      <c r="AY649" s="16">
        <v>0</v>
      </c>
      <c r="AZ649" s="16">
        <v>0</v>
      </c>
      <c r="BA649" s="16">
        <v>0</v>
      </c>
      <c r="BB649" s="16">
        <v>0</v>
      </c>
      <c r="BC649" s="16">
        <v>0</v>
      </c>
      <c r="BD649" s="16">
        <v>0</v>
      </c>
      <c r="BE649" s="16">
        <v>0</v>
      </c>
      <c r="BF649" s="16">
        <v>0</v>
      </c>
      <c r="BG649" s="16">
        <v>0</v>
      </c>
      <c r="BH649" s="16">
        <v>0</v>
      </c>
      <c r="BI649" s="16">
        <v>0</v>
      </c>
      <c r="BJ649" s="16">
        <v>0</v>
      </c>
      <c r="BK649" s="16">
        <v>0</v>
      </c>
      <c r="BL649" s="16">
        <v>0</v>
      </c>
      <c r="BM649" s="16">
        <v>0</v>
      </c>
      <c r="BN649" s="16">
        <v>0</v>
      </c>
      <c r="BO649" s="16">
        <v>0</v>
      </c>
      <c r="BP649" s="16">
        <v>0</v>
      </c>
      <c r="BQ649" s="16">
        <v>0</v>
      </c>
      <c r="BR649" s="16">
        <v>1347</v>
      </c>
      <c r="BS649" s="16">
        <v>0</v>
      </c>
      <c r="BT649" s="16">
        <v>0</v>
      </c>
      <c r="BU649" s="16">
        <v>0</v>
      </c>
      <c r="BV649" s="16">
        <v>0</v>
      </c>
      <c r="BW649" s="16">
        <v>0</v>
      </c>
      <c r="BX649" s="16">
        <v>0</v>
      </c>
      <c r="BY649" s="16">
        <v>0</v>
      </c>
      <c r="BZ649" s="16">
        <v>0</v>
      </c>
      <c r="CA649" s="16">
        <v>0</v>
      </c>
      <c r="CB649" s="16">
        <v>0</v>
      </c>
      <c r="CC649" s="16">
        <v>0</v>
      </c>
      <c r="CD649" s="16">
        <f t="shared" si="10"/>
        <v>1347</v>
      </c>
    </row>
    <row r="650" spans="1:82" ht="10.5" x14ac:dyDescent="0.35">
      <c r="A650" s="33">
        <v>645</v>
      </c>
      <c r="B650" s="15" t="s">
        <v>659</v>
      </c>
      <c r="C650" s="16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118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0</v>
      </c>
      <c r="AO650" s="16">
        <v>0</v>
      </c>
      <c r="AP650" s="16">
        <v>0</v>
      </c>
      <c r="AQ650" s="16">
        <v>0</v>
      </c>
      <c r="AR650" s="16">
        <v>0</v>
      </c>
      <c r="AS650" s="16">
        <v>0</v>
      </c>
      <c r="AT650" s="16">
        <v>0</v>
      </c>
      <c r="AU650" s="16">
        <v>0</v>
      </c>
      <c r="AV650" s="16">
        <v>0</v>
      </c>
      <c r="AW650" s="16">
        <v>0</v>
      </c>
      <c r="AX650" s="16">
        <v>0</v>
      </c>
      <c r="AY650" s="16">
        <v>0</v>
      </c>
      <c r="AZ650" s="16">
        <v>0</v>
      </c>
      <c r="BA650" s="16">
        <v>0</v>
      </c>
      <c r="BB650" s="16">
        <v>0</v>
      </c>
      <c r="BC650" s="16">
        <v>0</v>
      </c>
      <c r="BD650" s="16">
        <v>0</v>
      </c>
      <c r="BE650" s="16">
        <v>0</v>
      </c>
      <c r="BF650" s="16">
        <v>0</v>
      </c>
      <c r="BG650" s="16">
        <v>0</v>
      </c>
      <c r="BH650" s="16">
        <v>0</v>
      </c>
      <c r="BI650" s="16">
        <v>0</v>
      </c>
      <c r="BJ650" s="16">
        <v>0</v>
      </c>
      <c r="BK650" s="16">
        <v>0</v>
      </c>
      <c r="BL650" s="16">
        <v>0</v>
      </c>
      <c r="BM650" s="16">
        <v>0</v>
      </c>
      <c r="BN650" s="16">
        <v>0</v>
      </c>
      <c r="BO650" s="16">
        <v>0</v>
      </c>
      <c r="BP650" s="16">
        <v>0</v>
      </c>
      <c r="BQ650" s="16">
        <v>0</v>
      </c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  <c r="BW650" s="16">
        <v>0</v>
      </c>
      <c r="BX650" s="16">
        <v>0</v>
      </c>
      <c r="BY650" s="16">
        <v>0</v>
      </c>
      <c r="BZ650" s="16">
        <v>0</v>
      </c>
      <c r="CA650" s="16">
        <v>0</v>
      </c>
      <c r="CB650" s="16">
        <v>0</v>
      </c>
      <c r="CC650" s="16">
        <v>0</v>
      </c>
      <c r="CD650" s="16">
        <f t="shared" si="10"/>
        <v>118</v>
      </c>
    </row>
    <row r="651" spans="1:82" ht="10.5" x14ac:dyDescent="0.35">
      <c r="A651" s="33">
        <v>646</v>
      </c>
      <c r="B651" s="15" t="s">
        <v>660</v>
      </c>
      <c r="C651" s="16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52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  <c r="AY651" s="16">
        <v>0</v>
      </c>
      <c r="AZ651" s="16">
        <v>0</v>
      </c>
      <c r="BA651" s="16">
        <v>0</v>
      </c>
      <c r="BB651" s="16">
        <v>0</v>
      </c>
      <c r="BC651" s="16">
        <v>0</v>
      </c>
      <c r="BD651" s="16">
        <v>0</v>
      </c>
      <c r="BE651" s="16">
        <v>0</v>
      </c>
      <c r="BF651" s="16">
        <v>0</v>
      </c>
      <c r="BG651" s="16">
        <v>0</v>
      </c>
      <c r="BH651" s="16">
        <v>0</v>
      </c>
      <c r="BI651" s="16">
        <v>0</v>
      </c>
      <c r="BJ651" s="16">
        <v>0</v>
      </c>
      <c r="BK651" s="16">
        <v>0</v>
      </c>
      <c r="BL651" s="16">
        <v>0</v>
      </c>
      <c r="BM651" s="16">
        <v>0</v>
      </c>
      <c r="BN651" s="16">
        <v>0</v>
      </c>
      <c r="BO651" s="16">
        <v>0</v>
      </c>
      <c r="BP651" s="16">
        <v>0</v>
      </c>
      <c r="BQ651" s="16">
        <v>0</v>
      </c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  <c r="BW651" s="16">
        <v>0</v>
      </c>
      <c r="BX651" s="16">
        <v>0</v>
      </c>
      <c r="BY651" s="16">
        <v>0</v>
      </c>
      <c r="BZ651" s="16">
        <v>0</v>
      </c>
      <c r="CA651" s="16">
        <v>0</v>
      </c>
      <c r="CB651" s="16">
        <v>0</v>
      </c>
      <c r="CC651" s="16">
        <v>0</v>
      </c>
      <c r="CD651" s="16">
        <f t="shared" si="10"/>
        <v>52</v>
      </c>
    </row>
    <row r="652" spans="1:82" ht="10.5" x14ac:dyDescent="0.35">
      <c r="A652" s="33">
        <v>647</v>
      </c>
      <c r="B652" s="15" t="s">
        <v>661</v>
      </c>
      <c r="C652" s="16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57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0</v>
      </c>
      <c r="AO652" s="16">
        <v>0</v>
      </c>
      <c r="AP652" s="16">
        <v>0</v>
      </c>
      <c r="AQ652" s="16">
        <v>0</v>
      </c>
      <c r="AR652" s="16">
        <v>0</v>
      </c>
      <c r="AS652" s="16">
        <v>0</v>
      </c>
      <c r="AT652" s="16">
        <v>0</v>
      </c>
      <c r="AU652" s="16">
        <v>0</v>
      </c>
      <c r="AV652" s="16">
        <v>0</v>
      </c>
      <c r="AW652" s="16">
        <v>0</v>
      </c>
      <c r="AX652" s="16">
        <v>0</v>
      </c>
      <c r="AY652" s="16">
        <v>0</v>
      </c>
      <c r="AZ652" s="16">
        <v>0</v>
      </c>
      <c r="BA652" s="16">
        <v>0</v>
      </c>
      <c r="BB652" s="16">
        <v>0</v>
      </c>
      <c r="BC652" s="16">
        <v>0</v>
      </c>
      <c r="BD652" s="16">
        <v>0</v>
      </c>
      <c r="BE652" s="16">
        <v>0</v>
      </c>
      <c r="BF652" s="16">
        <v>0</v>
      </c>
      <c r="BG652" s="16">
        <v>0</v>
      </c>
      <c r="BH652" s="16">
        <v>0</v>
      </c>
      <c r="BI652" s="16">
        <v>0</v>
      </c>
      <c r="BJ652" s="16">
        <v>0</v>
      </c>
      <c r="BK652" s="16">
        <v>0</v>
      </c>
      <c r="BL652" s="16">
        <v>0</v>
      </c>
      <c r="BM652" s="16">
        <v>0</v>
      </c>
      <c r="BN652" s="16">
        <v>0</v>
      </c>
      <c r="BO652" s="16">
        <v>0</v>
      </c>
      <c r="BP652" s="16">
        <v>0</v>
      </c>
      <c r="BQ652" s="16">
        <v>0</v>
      </c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  <c r="BW652" s="16">
        <v>0</v>
      </c>
      <c r="BX652" s="16">
        <v>0</v>
      </c>
      <c r="BY652" s="16">
        <v>0</v>
      </c>
      <c r="BZ652" s="16">
        <v>0</v>
      </c>
      <c r="CA652" s="16">
        <v>0</v>
      </c>
      <c r="CB652" s="16">
        <v>0</v>
      </c>
      <c r="CC652" s="16">
        <v>0</v>
      </c>
      <c r="CD652" s="16">
        <f t="shared" si="10"/>
        <v>57</v>
      </c>
    </row>
    <row r="653" spans="1:82" ht="10.5" x14ac:dyDescent="0.35">
      <c r="A653" s="33">
        <v>648</v>
      </c>
      <c r="B653" s="15" t="s">
        <v>662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74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  <c r="AP653" s="16">
        <v>0</v>
      </c>
      <c r="AQ653" s="16">
        <v>0</v>
      </c>
      <c r="AR653" s="16">
        <v>0</v>
      </c>
      <c r="AS653" s="16">
        <v>0</v>
      </c>
      <c r="AT653" s="16">
        <v>0</v>
      </c>
      <c r="AU653" s="16">
        <v>0</v>
      </c>
      <c r="AV653" s="16">
        <v>0</v>
      </c>
      <c r="AW653" s="16">
        <v>0</v>
      </c>
      <c r="AX653" s="16">
        <v>0</v>
      </c>
      <c r="AY653" s="16">
        <v>0</v>
      </c>
      <c r="AZ653" s="16">
        <v>0</v>
      </c>
      <c r="BA653" s="16">
        <v>0</v>
      </c>
      <c r="BB653" s="16">
        <v>0</v>
      </c>
      <c r="BC653" s="16">
        <v>0</v>
      </c>
      <c r="BD653" s="16">
        <v>0</v>
      </c>
      <c r="BE653" s="16">
        <v>0</v>
      </c>
      <c r="BF653" s="16">
        <v>0</v>
      </c>
      <c r="BG653" s="16">
        <v>0</v>
      </c>
      <c r="BH653" s="16">
        <v>0</v>
      </c>
      <c r="BI653" s="16">
        <v>0</v>
      </c>
      <c r="BJ653" s="16">
        <v>0</v>
      </c>
      <c r="BK653" s="16">
        <v>0</v>
      </c>
      <c r="BL653" s="16">
        <v>0</v>
      </c>
      <c r="BM653" s="16">
        <v>0</v>
      </c>
      <c r="BN653" s="16">
        <v>0</v>
      </c>
      <c r="BO653" s="16">
        <v>0</v>
      </c>
      <c r="BP653" s="16">
        <v>0</v>
      </c>
      <c r="BQ653" s="16">
        <v>0</v>
      </c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  <c r="BW653" s="16">
        <v>0</v>
      </c>
      <c r="BX653" s="16">
        <v>0</v>
      </c>
      <c r="BY653" s="16">
        <v>0</v>
      </c>
      <c r="BZ653" s="16">
        <v>0</v>
      </c>
      <c r="CA653" s="16">
        <v>0</v>
      </c>
      <c r="CB653" s="16">
        <v>0</v>
      </c>
      <c r="CC653" s="16">
        <v>0</v>
      </c>
      <c r="CD653" s="16">
        <f t="shared" si="10"/>
        <v>74</v>
      </c>
    </row>
    <row r="654" spans="1:82" ht="10.5" x14ac:dyDescent="0.35">
      <c r="A654" s="33">
        <v>649</v>
      </c>
      <c r="B654" s="15" t="s">
        <v>663</v>
      </c>
      <c r="C654" s="16">
        <v>0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16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  <c r="AP654" s="16">
        <v>0</v>
      </c>
      <c r="AQ654" s="16">
        <v>0</v>
      </c>
      <c r="AR654" s="16">
        <v>0</v>
      </c>
      <c r="AS654" s="16">
        <v>0</v>
      </c>
      <c r="AT654" s="16">
        <v>0</v>
      </c>
      <c r="AU654" s="16">
        <v>0</v>
      </c>
      <c r="AV654" s="16">
        <v>0</v>
      </c>
      <c r="AW654" s="16">
        <v>0</v>
      </c>
      <c r="AX654" s="16">
        <v>0</v>
      </c>
      <c r="AY654" s="16">
        <v>0</v>
      </c>
      <c r="AZ654" s="16">
        <v>0</v>
      </c>
      <c r="BA654" s="16">
        <v>0</v>
      </c>
      <c r="BB654" s="16">
        <v>0</v>
      </c>
      <c r="BC654" s="16">
        <v>0</v>
      </c>
      <c r="BD654" s="16">
        <v>0</v>
      </c>
      <c r="BE654" s="16">
        <v>0</v>
      </c>
      <c r="BF654" s="16">
        <v>0</v>
      </c>
      <c r="BG654" s="16">
        <v>0</v>
      </c>
      <c r="BH654" s="16">
        <v>0</v>
      </c>
      <c r="BI654" s="16">
        <v>0</v>
      </c>
      <c r="BJ654" s="16">
        <v>0</v>
      </c>
      <c r="BK654" s="16">
        <v>0</v>
      </c>
      <c r="BL654" s="16">
        <v>0</v>
      </c>
      <c r="BM654" s="16">
        <v>0</v>
      </c>
      <c r="BN654" s="16">
        <v>0</v>
      </c>
      <c r="BO654" s="16">
        <v>0</v>
      </c>
      <c r="BP654" s="16">
        <v>0</v>
      </c>
      <c r="BQ654" s="16">
        <v>0</v>
      </c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  <c r="BW654" s="16">
        <v>0</v>
      </c>
      <c r="BX654" s="16">
        <v>0</v>
      </c>
      <c r="BY654" s="16">
        <v>0</v>
      </c>
      <c r="BZ654" s="16">
        <v>0</v>
      </c>
      <c r="CA654" s="16">
        <v>0</v>
      </c>
      <c r="CB654" s="16">
        <v>0</v>
      </c>
      <c r="CC654" s="16">
        <v>0</v>
      </c>
      <c r="CD654" s="16">
        <f t="shared" si="10"/>
        <v>16</v>
      </c>
    </row>
    <row r="655" spans="1:82" ht="10.5" x14ac:dyDescent="0.35">
      <c r="A655" s="33">
        <v>650</v>
      </c>
      <c r="B655" s="15" t="s">
        <v>664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  <c r="AP655" s="16">
        <v>0</v>
      </c>
      <c r="AQ655" s="16">
        <v>0</v>
      </c>
      <c r="AR655" s="16">
        <v>0</v>
      </c>
      <c r="AS655" s="16">
        <v>0</v>
      </c>
      <c r="AT655" s="16">
        <v>0</v>
      </c>
      <c r="AU655" s="16">
        <v>0</v>
      </c>
      <c r="AV655" s="16">
        <v>0</v>
      </c>
      <c r="AW655" s="16">
        <v>0</v>
      </c>
      <c r="AX655" s="16">
        <v>0</v>
      </c>
      <c r="AY655" s="16">
        <v>0</v>
      </c>
      <c r="AZ655" s="16">
        <v>0</v>
      </c>
      <c r="BA655" s="16">
        <v>0</v>
      </c>
      <c r="BB655" s="16">
        <v>0</v>
      </c>
      <c r="BC655" s="16">
        <v>0</v>
      </c>
      <c r="BD655" s="16">
        <v>0</v>
      </c>
      <c r="BE655" s="16">
        <v>0</v>
      </c>
      <c r="BF655" s="16">
        <v>0</v>
      </c>
      <c r="BG655" s="16">
        <v>602</v>
      </c>
      <c r="BH655" s="16">
        <v>0</v>
      </c>
      <c r="BI655" s="16">
        <v>0</v>
      </c>
      <c r="BJ655" s="16">
        <v>0</v>
      </c>
      <c r="BK655" s="16">
        <v>0</v>
      </c>
      <c r="BL655" s="16">
        <v>0</v>
      </c>
      <c r="BM655" s="16">
        <v>0</v>
      </c>
      <c r="BN655" s="16">
        <v>0</v>
      </c>
      <c r="BO655" s="16">
        <v>0</v>
      </c>
      <c r="BP655" s="16">
        <v>0</v>
      </c>
      <c r="BQ655" s="16">
        <v>0</v>
      </c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  <c r="BW655" s="16">
        <v>0</v>
      </c>
      <c r="BX655" s="16">
        <v>0</v>
      </c>
      <c r="BY655" s="16">
        <v>0</v>
      </c>
      <c r="BZ655" s="16">
        <v>0</v>
      </c>
      <c r="CA655" s="16">
        <v>0</v>
      </c>
      <c r="CB655" s="16">
        <v>0</v>
      </c>
      <c r="CC655" s="16">
        <v>0</v>
      </c>
      <c r="CD655" s="16">
        <f t="shared" si="10"/>
        <v>602</v>
      </c>
    </row>
    <row r="656" spans="1:82" ht="10.5" x14ac:dyDescent="0.35">
      <c r="A656" s="33">
        <v>651</v>
      </c>
      <c r="B656" s="15" t="s">
        <v>665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0</v>
      </c>
      <c r="AP656" s="16">
        <v>0</v>
      </c>
      <c r="AQ656" s="16">
        <v>0</v>
      </c>
      <c r="AR656" s="16">
        <v>0</v>
      </c>
      <c r="AS656" s="16">
        <v>0</v>
      </c>
      <c r="AT656" s="16">
        <v>0</v>
      </c>
      <c r="AU656" s="16">
        <v>0</v>
      </c>
      <c r="AV656" s="16">
        <v>0</v>
      </c>
      <c r="AW656" s="16">
        <v>0</v>
      </c>
      <c r="AX656" s="16">
        <v>0</v>
      </c>
      <c r="AY656" s="16">
        <v>0</v>
      </c>
      <c r="AZ656" s="16">
        <v>0</v>
      </c>
      <c r="BA656" s="16">
        <v>0</v>
      </c>
      <c r="BB656" s="16">
        <v>0</v>
      </c>
      <c r="BC656" s="16">
        <v>0</v>
      </c>
      <c r="BD656" s="16">
        <v>0</v>
      </c>
      <c r="BE656" s="16">
        <v>0</v>
      </c>
      <c r="BF656" s="16">
        <v>0</v>
      </c>
      <c r="BG656" s="16">
        <v>0</v>
      </c>
      <c r="BH656" s="16">
        <v>0</v>
      </c>
      <c r="BI656" s="16">
        <v>0</v>
      </c>
      <c r="BJ656" s="16">
        <v>0</v>
      </c>
      <c r="BK656" s="16">
        <v>0</v>
      </c>
      <c r="BL656" s="16">
        <v>0</v>
      </c>
      <c r="BM656" s="16">
        <v>0</v>
      </c>
      <c r="BN656" s="16">
        <v>0</v>
      </c>
      <c r="BO656" s="16">
        <v>0</v>
      </c>
      <c r="BP656" s="16">
        <v>0</v>
      </c>
      <c r="BQ656" s="16">
        <v>0</v>
      </c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  <c r="BW656" s="16">
        <v>0</v>
      </c>
      <c r="BX656" s="16">
        <v>0</v>
      </c>
      <c r="BY656" s="16">
        <v>0</v>
      </c>
      <c r="BZ656" s="16">
        <v>0</v>
      </c>
      <c r="CA656" s="16">
        <v>0</v>
      </c>
      <c r="CB656" s="16">
        <v>0</v>
      </c>
      <c r="CC656" s="16">
        <v>0</v>
      </c>
      <c r="CD656" s="16">
        <f t="shared" si="10"/>
        <v>0</v>
      </c>
    </row>
    <row r="657" spans="1:82" ht="10.5" x14ac:dyDescent="0.35">
      <c r="A657" s="33">
        <v>652</v>
      </c>
      <c r="B657" s="15" t="s">
        <v>666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6">
        <v>0</v>
      </c>
      <c r="AO657" s="16">
        <v>0</v>
      </c>
      <c r="AP657" s="16">
        <v>0</v>
      </c>
      <c r="AQ657" s="16">
        <v>0</v>
      </c>
      <c r="AR657" s="16">
        <v>0</v>
      </c>
      <c r="AS657" s="16">
        <v>0</v>
      </c>
      <c r="AT657" s="16">
        <v>0</v>
      </c>
      <c r="AU657" s="16">
        <v>0</v>
      </c>
      <c r="AV657" s="16">
        <v>37</v>
      </c>
      <c r="AW657" s="16">
        <v>0</v>
      </c>
      <c r="AX657" s="16">
        <v>0</v>
      </c>
      <c r="AY657" s="16">
        <v>0</v>
      </c>
      <c r="AZ657" s="16">
        <v>0</v>
      </c>
      <c r="BA657" s="16">
        <v>0</v>
      </c>
      <c r="BB657" s="16">
        <v>0</v>
      </c>
      <c r="BC657" s="16">
        <v>0</v>
      </c>
      <c r="BD657" s="16">
        <v>0</v>
      </c>
      <c r="BE657" s="16">
        <v>0</v>
      </c>
      <c r="BF657" s="16">
        <v>0</v>
      </c>
      <c r="BG657" s="16">
        <v>0</v>
      </c>
      <c r="BH657" s="16">
        <v>0</v>
      </c>
      <c r="BI657" s="16">
        <v>0</v>
      </c>
      <c r="BJ657" s="16">
        <v>0</v>
      </c>
      <c r="BK657" s="16">
        <v>0</v>
      </c>
      <c r="BL657" s="16">
        <v>0</v>
      </c>
      <c r="BM657" s="16">
        <v>0</v>
      </c>
      <c r="BN657" s="16">
        <v>0</v>
      </c>
      <c r="BO657" s="16">
        <v>0</v>
      </c>
      <c r="BP657" s="16">
        <v>0</v>
      </c>
      <c r="BQ657" s="16">
        <v>0</v>
      </c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  <c r="BW657" s="16">
        <v>0</v>
      </c>
      <c r="BX657" s="16">
        <v>0</v>
      </c>
      <c r="BY657" s="16">
        <v>0</v>
      </c>
      <c r="BZ657" s="16">
        <v>0</v>
      </c>
      <c r="CA657" s="16">
        <v>0</v>
      </c>
      <c r="CB657" s="16">
        <v>0</v>
      </c>
      <c r="CC657" s="16">
        <v>0</v>
      </c>
      <c r="CD657" s="16">
        <f t="shared" si="10"/>
        <v>37</v>
      </c>
    </row>
    <row r="658" spans="1:82" ht="10.5" x14ac:dyDescent="0.35">
      <c r="A658" s="33">
        <v>653</v>
      </c>
      <c r="B658" s="15" t="s">
        <v>667</v>
      </c>
      <c r="C658" s="16">
        <v>0</v>
      </c>
      <c r="D658" s="16">
        <v>0</v>
      </c>
      <c r="E658" s="16">
        <v>0</v>
      </c>
      <c r="F658" s="16">
        <v>0</v>
      </c>
      <c r="G658" s="16">
        <v>4839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  <c r="AP658" s="16">
        <v>0</v>
      </c>
      <c r="AQ658" s="16">
        <v>0</v>
      </c>
      <c r="AR658" s="16">
        <v>0</v>
      </c>
      <c r="AS658" s="16">
        <v>0</v>
      </c>
      <c r="AT658" s="16">
        <v>0</v>
      </c>
      <c r="AU658" s="16">
        <v>0</v>
      </c>
      <c r="AV658" s="16">
        <v>0</v>
      </c>
      <c r="AW658" s="16">
        <v>0</v>
      </c>
      <c r="AX658" s="16">
        <v>0</v>
      </c>
      <c r="AY658" s="16">
        <v>0</v>
      </c>
      <c r="AZ658" s="16">
        <v>0</v>
      </c>
      <c r="BA658" s="16">
        <v>0</v>
      </c>
      <c r="BB658" s="16">
        <v>0</v>
      </c>
      <c r="BC658" s="16">
        <v>0</v>
      </c>
      <c r="BD658" s="16">
        <v>0</v>
      </c>
      <c r="BE658" s="16">
        <v>0</v>
      </c>
      <c r="BF658" s="16">
        <v>0</v>
      </c>
      <c r="BG658" s="16">
        <v>0</v>
      </c>
      <c r="BH658" s="16">
        <v>0</v>
      </c>
      <c r="BI658" s="16">
        <v>0</v>
      </c>
      <c r="BJ658" s="16">
        <v>0</v>
      </c>
      <c r="BK658" s="16">
        <v>0</v>
      </c>
      <c r="BL658" s="16">
        <v>0</v>
      </c>
      <c r="BM658" s="16">
        <v>0</v>
      </c>
      <c r="BN658" s="16">
        <v>0</v>
      </c>
      <c r="BO658" s="16">
        <v>0</v>
      </c>
      <c r="BP658" s="16">
        <v>0</v>
      </c>
      <c r="BQ658" s="16">
        <v>0</v>
      </c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  <c r="BW658" s="16">
        <v>0</v>
      </c>
      <c r="BX658" s="16">
        <v>0</v>
      </c>
      <c r="BY658" s="16">
        <v>0</v>
      </c>
      <c r="BZ658" s="16">
        <v>0</v>
      </c>
      <c r="CA658" s="16">
        <v>0</v>
      </c>
      <c r="CB658" s="16">
        <v>0</v>
      </c>
      <c r="CC658" s="16">
        <v>0</v>
      </c>
      <c r="CD658" s="16">
        <f t="shared" si="10"/>
        <v>4839</v>
      </c>
    </row>
    <row r="659" spans="1:82" ht="10.5" x14ac:dyDescent="0.35">
      <c r="A659" s="33">
        <v>654</v>
      </c>
      <c r="B659" s="15" t="s">
        <v>668</v>
      </c>
      <c r="C659" s="16">
        <v>0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38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  <c r="AP659" s="16">
        <v>0</v>
      </c>
      <c r="AQ659" s="16">
        <v>0</v>
      </c>
      <c r="AR659" s="16">
        <v>0</v>
      </c>
      <c r="AS659" s="16">
        <v>0</v>
      </c>
      <c r="AT659" s="16">
        <v>0</v>
      </c>
      <c r="AU659" s="16">
        <v>0</v>
      </c>
      <c r="AV659" s="16">
        <v>0</v>
      </c>
      <c r="AW659" s="16">
        <v>0</v>
      </c>
      <c r="AX659" s="16">
        <v>0</v>
      </c>
      <c r="AY659" s="16">
        <v>0</v>
      </c>
      <c r="AZ659" s="16">
        <v>0</v>
      </c>
      <c r="BA659" s="16">
        <v>0</v>
      </c>
      <c r="BB659" s="16">
        <v>0</v>
      </c>
      <c r="BC659" s="16">
        <v>0</v>
      </c>
      <c r="BD659" s="16">
        <v>0</v>
      </c>
      <c r="BE659" s="16">
        <v>0</v>
      </c>
      <c r="BF659" s="16">
        <v>0</v>
      </c>
      <c r="BG659" s="16">
        <v>0</v>
      </c>
      <c r="BH659" s="16">
        <v>0</v>
      </c>
      <c r="BI659" s="16">
        <v>0</v>
      </c>
      <c r="BJ659" s="16">
        <v>0</v>
      </c>
      <c r="BK659" s="16">
        <v>0</v>
      </c>
      <c r="BL659" s="16">
        <v>0</v>
      </c>
      <c r="BM659" s="16">
        <v>0</v>
      </c>
      <c r="BN659" s="16">
        <v>0</v>
      </c>
      <c r="BO659" s="16">
        <v>0</v>
      </c>
      <c r="BP659" s="16">
        <v>0</v>
      </c>
      <c r="BQ659" s="16">
        <v>0</v>
      </c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  <c r="BW659" s="16">
        <v>0</v>
      </c>
      <c r="BX659" s="16">
        <v>0</v>
      </c>
      <c r="BY659" s="16">
        <v>0</v>
      </c>
      <c r="BZ659" s="16">
        <v>0</v>
      </c>
      <c r="CA659" s="16">
        <v>0</v>
      </c>
      <c r="CB659" s="16">
        <v>0</v>
      </c>
      <c r="CC659" s="16">
        <v>0</v>
      </c>
      <c r="CD659" s="16">
        <f t="shared" si="10"/>
        <v>38</v>
      </c>
    </row>
    <row r="660" spans="1:82" ht="10.5" x14ac:dyDescent="0.35">
      <c r="A660" s="33">
        <v>655</v>
      </c>
      <c r="B660" s="15" t="s">
        <v>669</v>
      </c>
      <c r="C660" s="16">
        <v>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83</v>
      </c>
      <c r="AN660" s="16">
        <v>0</v>
      </c>
      <c r="AO660" s="16">
        <v>0</v>
      </c>
      <c r="AP660" s="16">
        <v>0</v>
      </c>
      <c r="AQ660" s="16">
        <v>0</v>
      </c>
      <c r="AR660" s="16">
        <v>0</v>
      </c>
      <c r="AS660" s="16">
        <v>0</v>
      </c>
      <c r="AT660" s="16">
        <v>0</v>
      </c>
      <c r="AU660" s="16">
        <v>0</v>
      </c>
      <c r="AV660" s="16">
        <v>0</v>
      </c>
      <c r="AW660" s="16">
        <v>0</v>
      </c>
      <c r="AX660" s="16">
        <v>0</v>
      </c>
      <c r="AY660" s="16">
        <v>0</v>
      </c>
      <c r="AZ660" s="16">
        <v>0</v>
      </c>
      <c r="BA660" s="16">
        <v>0</v>
      </c>
      <c r="BB660" s="16">
        <v>0</v>
      </c>
      <c r="BC660" s="16">
        <v>0</v>
      </c>
      <c r="BD660" s="16">
        <v>0</v>
      </c>
      <c r="BE660" s="16">
        <v>0</v>
      </c>
      <c r="BF660" s="16">
        <v>0</v>
      </c>
      <c r="BG660" s="16">
        <v>0</v>
      </c>
      <c r="BH660" s="16">
        <v>0</v>
      </c>
      <c r="BI660" s="16">
        <v>0</v>
      </c>
      <c r="BJ660" s="16">
        <v>0</v>
      </c>
      <c r="BK660" s="16">
        <v>0</v>
      </c>
      <c r="BL660" s="16">
        <v>0</v>
      </c>
      <c r="BM660" s="16">
        <v>0</v>
      </c>
      <c r="BN660" s="16">
        <v>0</v>
      </c>
      <c r="BO660" s="16">
        <v>0</v>
      </c>
      <c r="BP660" s="16">
        <v>0</v>
      </c>
      <c r="BQ660" s="16">
        <v>0</v>
      </c>
      <c r="BR660" s="16">
        <v>0</v>
      </c>
      <c r="BS660" s="16">
        <v>0</v>
      </c>
      <c r="BT660" s="16">
        <v>0</v>
      </c>
      <c r="BU660" s="16">
        <v>286</v>
      </c>
      <c r="BV660" s="16">
        <v>0</v>
      </c>
      <c r="BW660" s="16">
        <v>0</v>
      </c>
      <c r="BX660" s="16">
        <v>0</v>
      </c>
      <c r="BY660" s="16">
        <v>0</v>
      </c>
      <c r="BZ660" s="16">
        <v>0</v>
      </c>
      <c r="CA660" s="16">
        <v>0</v>
      </c>
      <c r="CB660" s="16">
        <v>0</v>
      </c>
      <c r="CC660" s="16">
        <v>0</v>
      </c>
      <c r="CD660" s="16">
        <f t="shared" si="10"/>
        <v>369</v>
      </c>
    </row>
    <row r="661" spans="1:82" ht="10.5" x14ac:dyDescent="0.35">
      <c r="A661" s="33">
        <v>656</v>
      </c>
      <c r="B661" s="15" t="s">
        <v>670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56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  <c r="AY661" s="16">
        <v>0</v>
      </c>
      <c r="AZ661" s="16">
        <v>0</v>
      </c>
      <c r="BA661" s="16">
        <v>0</v>
      </c>
      <c r="BB661" s="16">
        <v>0</v>
      </c>
      <c r="BC661" s="16">
        <v>0</v>
      </c>
      <c r="BD661" s="16">
        <v>0</v>
      </c>
      <c r="BE661" s="16">
        <v>0</v>
      </c>
      <c r="BF661" s="16">
        <v>0</v>
      </c>
      <c r="BG661" s="16">
        <v>0</v>
      </c>
      <c r="BH661" s="16">
        <v>0</v>
      </c>
      <c r="BI661" s="16">
        <v>0</v>
      </c>
      <c r="BJ661" s="16">
        <v>0</v>
      </c>
      <c r="BK661" s="16">
        <v>0</v>
      </c>
      <c r="BL661" s="16">
        <v>0</v>
      </c>
      <c r="BM661" s="16">
        <v>0</v>
      </c>
      <c r="BN661" s="16">
        <v>0</v>
      </c>
      <c r="BO661" s="16">
        <v>0</v>
      </c>
      <c r="BP661" s="16">
        <v>0</v>
      </c>
      <c r="BQ661" s="16">
        <v>0</v>
      </c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  <c r="BW661" s="16">
        <v>0</v>
      </c>
      <c r="BX661" s="16">
        <v>0</v>
      </c>
      <c r="BY661" s="16">
        <v>0</v>
      </c>
      <c r="BZ661" s="16">
        <v>0</v>
      </c>
      <c r="CA661" s="16">
        <v>0</v>
      </c>
      <c r="CB661" s="16">
        <v>0</v>
      </c>
      <c r="CC661" s="16">
        <v>0</v>
      </c>
      <c r="CD661" s="16">
        <f t="shared" si="10"/>
        <v>56</v>
      </c>
    </row>
    <row r="662" spans="1:82" ht="10.5" x14ac:dyDescent="0.35">
      <c r="A662" s="33">
        <v>657</v>
      </c>
      <c r="B662" s="15" t="s">
        <v>671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50349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  <c r="AP662" s="16">
        <v>0</v>
      </c>
      <c r="AQ662" s="16">
        <v>0</v>
      </c>
      <c r="AR662" s="16">
        <v>0</v>
      </c>
      <c r="AS662" s="16">
        <v>0</v>
      </c>
      <c r="AT662" s="16">
        <v>0</v>
      </c>
      <c r="AU662" s="16">
        <v>0</v>
      </c>
      <c r="AV662" s="16">
        <v>0</v>
      </c>
      <c r="AW662" s="16">
        <v>0</v>
      </c>
      <c r="AX662" s="16">
        <v>0</v>
      </c>
      <c r="AY662" s="16">
        <v>0</v>
      </c>
      <c r="AZ662" s="16">
        <v>0</v>
      </c>
      <c r="BA662" s="16">
        <v>0</v>
      </c>
      <c r="BB662" s="16">
        <v>0</v>
      </c>
      <c r="BC662" s="16">
        <v>0</v>
      </c>
      <c r="BD662" s="16">
        <v>0</v>
      </c>
      <c r="BE662" s="16">
        <v>0</v>
      </c>
      <c r="BF662" s="16">
        <v>0</v>
      </c>
      <c r="BG662" s="16">
        <v>0</v>
      </c>
      <c r="BH662" s="16">
        <v>0</v>
      </c>
      <c r="BI662" s="16">
        <v>0</v>
      </c>
      <c r="BJ662" s="16">
        <v>0</v>
      </c>
      <c r="BK662" s="16">
        <v>0</v>
      </c>
      <c r="BL662" s="16">
        <v>0</v>
      </c>
      <c r="BM662" s="16">
        <v>0</v>
      </c>
      <c r="BN662" s="16">
        <v>0</v>
      </c>
      <c r="BO662" s="16">
        <v>0</v>
      </c>
      <c r="BP662" s="16">
        <v>0</v>
      </c>
      <c r="BQ662" s="16">
        <v>0</v>
      </c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  <c r="BW662" s="16">
        <v>0</v>
      </c>
      <c r="BX662" s="16">
        <v>0</v>
      </c>
      <c r="BY662" s="16">
        <v>0</v>
      </c>
      <c r="BZ662" s="16">
        <v>0</v>
      </c>
      <c r="CA662" s="16">
        <v>0</v>
      </c>
      <c r="CB662" s="16">
        <v>0</v>
      </c>
      <c r="CC662" s="16">
        <v>0</v>
      </c>
      <c r="CD662" s="16">
        <f t="shared" si="10"/>
        <v>50349</v>
      </c>
    </row>
    <row r="663" spans="1:82" ht="10.5" x14ac:dyDescent="0.35">
      <c r="A663" s="33">
        <v>658</v>
      </c>
      <c r="B663" s="15" t="s">
        <v>672</v>
      </c>
      <c r="C663" s="16">
        <v>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20091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0</v>
      </c>
      <c r="AP663" s="16">
        <v>0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  <c r="AY663" s="16">
        <v>0</v>
      </c>
      <c r="AZ663" s="16">
        <v>0</v>
      </c>
      <c r="BA663" s="16">
        <v>0</v>
      </c>
      <c r="BB663" s="16">
        <v>0</v>
      </c>
      <c r="BC663" s="16">
        <v>0</v>
      </c>
      <c r="BD663" s="16">
        <v>0</v>
      </c>
      <c r="BE663" s="16">
        <v>0</v>
      </c>
      <c r="BF663" s="16">
        <v>0</v>
      </c>
      <c r="BG663" s="16">
        <v>0</v>
      </c>
      <c r="BH663" s="16">
        <v>0</v>
      </c>
      <c r="BI663" s="16">
        <v>0</v>
      </c>
      <c r="BJ663" s="16">
        <v>0</v>
      </c>
      <c r="BK663" s="16">
        <v>0</v>
      </c>
      <c r="BL663" s="16">
        <v>0</v>
      </c>
      <c r="BM663" s="16">
        <v>0</v>
      </c>
      <c r="BN663" s="16">
        <v>0</v>
      </c>
      <c r="BO663" s="16">
        <v>0</v>
      </c>
      <c r="BP663" s="16">
        <v>0</v>
      </c>
      <c r="BQ663" s="16">
        <v>0</v>
      </c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  <c r="BW663" s="16">
        <v>0</v>
      </c>
      <c r="BX663" s="16">
        <v>0</v>
      </c>
      <c r="BY663" s="16">
        <v>0</v>
      </c>
      <c r="BZ663" s="16">
        <v>0</v>
      </c>
      <c r="CA663" s="16">
        <v>0</v>
      </c>
      <c r="CB663" s="16">
        <v>0</v>
      </c>
      <c r="CC663" s="16">
        <v>0</v>
      </c>
      <c r="CD663" s="16">
        <f t="shared" si="10"/>
        <v>20091</v>
      </c>
    </row>
    <row r="664" spans="1:82" ht="10.5" x14ac:dyDescent="0.35">
      <c r="A664" s="33">
        <v>659</v>
      </c>
      <c r="B664" s="15" t="s">
        <v>673</v>
      </c>
      <c r="C664" s="16">
        <v>0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16193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0</v>
      </c>
      <c r="AX664" s="16">
        <v>0</v>
      </c>
      <c r="AY664" s="16">
        <v>0</v>
      </c>
      <c r="AZ664" s="16">
        <v>0</v>
      </c>
      <c r="BA664" s="16">
        <v>0</v>
      </c>
      <c r="BB664" s="16">
        <v>0</v>
      </c>
      <c r="BC664" s="16">
        <v>0</v>
      </c>
      <c r="BD664" s="16">
        <v>0</v>
      </c>
      <c r="BE664" s="16">
        <v>0</v>
      </c>
      <c r="BF664" s="16">
        <v>0</v>
      </c>
      <c r="BG664" s="16">
        <v>0</v>
      </c>
      <c r="BH664" s="16">
        <v>0</v>
      </c>
      <c r="BI664" s="16">
        <v>0</v>
      </c>
      <c r="BJ664" s="16">
        <v>0</v>
      </c>
      <c r="BK664" s="16">
        <v>0</v>
      </c>
      <c r="BL664" s="16">
        <v>0</v>
      </c>
      <c r="BM664" s="16">
        <v>0</v>
      </c>
      <c r="BN664" s="16">
        <v>0</v>
      </c>
      <c r="BO664" s="16">
        <v>0</v>
      </c>
      <c r="BP664" s="16">
        <v>0</v>
      </c>
      <c r="BQ664" s="16">
        <v>0</v>
      </c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  <c r="BW664" s="16">
        <v>0</v>
      </c>
      <c r="BX664" s="16">
        <v>0</v>
      </c>
      <c r="BY664" s="16">
        <v>0</v>
      </c>
      <c r="BZ664" s="16">
        <v>0</v>
      </c>
      <c r="CA664" s="16">
        <v>0</v>
      </c>
      <c r="CB664" s="16">
        <v>0</v>
      </c>
      <c r="CC664" s="16">
        <v>0</v>
      </c>
      <c r="CD664" s="16">
        <f t="shared" si="10"/>
        <v>16193</v>
      </c>
    </row>
    <row r="665" spans="1:82" ht="10.5" x14ac:dyDescent="0.35">
      <c r="A665" s="33">
        <v>660</v>
      </c>
      <c r="B665" s="15" t="s">
        <v>674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20113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0</v>
      </c>
      <c r="AR665" s="16">
        <v>0</v>
      </c>
      <c r="AS665" s="16">
        <v>0</v>
      </c>
      <c r="AT665" s="16">
        <v>0</v>
      </c>
      <c r="AU665" s="16">
        <v>0</v>
      </c>
      <c r="AV665" s="16">
        <v>0</v>
      </c>
      <c r="AW665" s="16">
        <v>0</v>
      </c>
      <c r="AX665" s="16">
        <v>0</v>
      </c>
      <c r="AY665" s="16">
        <v>0</v>
      </c>
      <c r="AZ665" s="16">
        <v>0</v>
      </c>
      <c r="BA665" s="16">
        <v>0</v>
      </c>
      <c r="BB665" s="16">
        <v>0</v>
      </c>
      <c r="BC665" s="16">
        <v>0</v>
      </c>
      <c r="BD665" s="16">
        <v>0</v>
      </c>
      <c r="BE665" s="16">
        <v>0</v>
      </c>
      <c r="BF665" s="16">
        <v>0</v>
      </c>
      <c r="BG665" s="16">
        <v>0</v>
      </c>
      <c r="BH665" s="16">
        <v>0</v>
      </c>
      <c r="BI665" s="16">
        <v>0</v>
      </c>
      <c r="BJ665" s="16">
        <v>0</v>
      </c>
      <c r="BK665" s="16">
        <v>0</v>
      </c>
      <c r="BL665" s="16">
        <v>0</v>
      </c>
      <c r="BM665" s="16">
        <v>0</v>
      </c>
      <c r="BN665" s="16">
        <v>0</v>
      </c>
      <c r="BO665" s="16">
        <v>0</v>
      </c>
      <c r="BP665" s="16">
        <v>0</v>
      </c>
      <c r="BQ665" s="16">
        <v>0</v>
      </c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  <c r="BW665" s="16">
        <v>0</v>
      </c>
      <c r="BX665" s="16">
        <v>0</v>
      </c>
      <c r="BY665" s="16">
        <v>0</v>
      </c>
      <c r="BZ665" s="16">
        <v>0</v>
      </c>
      <c r="CA665" s="16">
        <v>0</v>
      </c>
      <c r="CB665" s="16">
        <v>0</v>
      </c>
      <c r="CC665" s="16">
        <v>0</v>
      </c>
      <c r="CD665" s="16">
        <f t="shared" si="10"/>
        <v>20113</v>
      </c>
    </row>
    <row r="666" spans="1:82" ht="10.5" x14ac:dyDescent="0.35">
      <c r="A666" s="33">
        <v>661</v>
      </c>
      <c r="B666" s="15" t="s">
        <v>675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1673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0</v>
      </c>
      <c r="AX666" s="16">
        <v>0</v>
      </c>
      <c r="AY666" s="16">
        <v>0</v>
      </c>
      <c r="AZ666" s="16">
        <v>0</v>
      </c>
      <c r="BA666" s="16">
        <v>0</v>
      </c>
      <c r="BB666" s="16">
        <v>0</v>
      </c>
      <c r="BC666" s="16">
        <v>0</v>
      </c>
      <c r="BD666" s="16">
        <v>0</v>
      </c>
      <c r="BE666" s="16">
        <v>0</v>
      </c>
      <c r="BF666" s="16">
        <v>0</v>
      </c>
      <c r="BG666" s="16">
        <v>0</v>
      </c>
      <c r="BH666" s="16">
        <v>0</v>
      </c>
      <c r="BI666" s="16">
        <v>0</v>
      </c>
      <c r="BJ666" s="16">
        <v>0</v>
      </c>
      <c r="BK666" s="16">
        <v>0</v>
      </c>
      <c r="BL666" s="16">
        <v>0</v>
      </c>
      <c r="BM666" s="16">
        <v>0</v>
      </c>
      <c r="BN666" s="16">
        <v>0</v>
      </c>
      <c r="BO666" s="16">
        <v>0</v>
      </c>
      <c r="BP666" s="16">
        <v>0</v>
      </c>
      <c r="BQ666" s="16">
        <v>0</v>
      </c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  <c r="BW666" s="16">
        <v>0</v>
      </c>
      <c r="BX666" s="16">
        <v>0</v>
      </c>
      <c r="BY666" s="16">
        <v>0</v>
      </c>
      <c r="BZ666" s="16">
        <v>0</v>
      </c>
      <c r="CA666" s="16">
        <v>0</v>
      </c>
      <c r="CB666" s="16">
        <v>0</v>
      </c>
      <c r="CC666" s="16">
        <v>0</v>
      </c>
      <c r="CD666" s="16">
        <f t="shared" si="10"/>
        <v>1673</v>
      </c>
    </row>
    <row r="667" spans="1:82" ht="10.5" x14ac:dyDescent="0.35">
      <c r="A667" s="33">
        <v>662</v>
      </c>
      <c r="B667" s="15" t="s">
        <v>676</v>
      </c>
      <c r="C667" s="16">
        <v>0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15038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0</v>
      </c>
      <c r="AZ667" s="16">
        <v>0</v>
      </c>
      <c r="BA667" s="16">
        <v>0</v>
      </c>
      <c r="BB667" s="16">
        <v>0</v>
      </c>
      <c r="BC667" s="16">
        <v>0</v>
      </c>
      <c r="BD667" s="16">
        <v>0</v>
      </c>
      <c r="BE667" s="16">
        <v>0</v>
      </c>
      <c r="BF667" s="16">
        <v>0</v>
      </c>
      <c r="BG667" s="16">
        <v>0</v>
      </c>
      <c r="BH667" s="16">
        <v>0</v>
      </c>
      <c r="BI667" s="16">
        <v>0</v>
      </c>
      <c r="BJ667" s="16">
        <v>0</v>
      </c>
      <c r="BK667" s="16">
        <v>0</v>
      </c>
      <c r="BL667" s="16">
        <v>0</v>
      </c>
      <c r="BM667" s="16">
        <v>0</v>
      </c>
      <c r="BN667" s="16">
        <v>0</v>
      </c>
      <c r="BO667" s="16">
        <v>0</v>
      </c>
      <c r="BP667" s="16">
        <v>0</v>
      </c>
      <c r="BQ667" s="16">
        <v>0</v>
      </c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  <c r="BW667" s="16">
        <v>0</v>
      </c>
      <c r="BX667" s="16">
        <v>0</v>
      </c>
      <c r="BY667" s="16">
        <v>0</v>
      </c>
      <c r="BZ667" s="16">
        <v>0</v>
      </c>
      <c r="CA667" s="16">
        <v>0</v>
      </c>
      <c r="CB667" s="16">
        <v>0</v>
      </c>
      <c r="CC667" s="16">
        <v>0</v>
      </c>
      <c r="CD667" s="16">
        <f t="shared" si="10"/>
        <v>15038</v>
      </c>
    </row>
    <row r="668" spans="1:82" ht="10.5" x14ac:dyDescent="0.35">
      <c r="A668" s="33">
        <v>663</v>
      </c>
      <c r="B668" s="15" t="s">
        <v>677</v>
      </c>
      <c r="C668" s="16">
        <v>0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  <c r="AY668" s="16">
        <v>0</v>
      </c>
      <c r="AZ668" s="16">
        <v>0</v>
      </c>
      <c r="BA668" s="16">
        <v>0</v>
      </c>
      <c r="BB668" s="16">
        <v>0</v>
      </c>
      <c r="BC668" s="16">
        <v>0</v>
      </c>
      <c r="BD668" s="16">
        <v>0</v>
      </c>
      <c r="BE668" s="16">
        <v>0</v>
      </c>
      <c r="BF668" s="16">
        <v>0</v>
      </c>
      <c r="BG668" s="16">
        <v>0</v>
      </c>
      <c r="BH668" s="16">
        <v>0</v>
      </c>
      <c r="BI668" s="16">
        <v>0</v>
      </c>
      <c r="BJ668" s="16">
        <v>0</v>
      </c>
      <c r="BK668" s="16">
        <v>0</v>
      </c>
      <c r="BL668" s="16">
        <v>0</v>
      </c>
      <c r="BM668" s="16">
        <v>0</v>
      </c>
      <c r="BN668" s="16">
        <v>0</v>
      </c>
      <c r="BO668" s="16">
        <v>15</v>
      </c>
      <c r="BP668" s="16">
        <v>0</v>
      </c>
      <c r="BQ668" s="16">
        <v>0</v>
      </c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  <c r="BW668" s="16">
        <v>0</v>
      </c>
      <c r="BX668" s="16">
        <v>0</v>
      </c>
      <c r="BY668" s="16">
        <v>0</v>
      </c>
      <c r="BZ668" s="16">
        <v>0</v>
      </c>
      <c r="CA668" s="16">
        <v>0</v>
      </c>
      <c r="CB668" s="16">
        <v>0</v>
      </c>
      <c r="CC668" s="16">
        <v>0</v>
      </c>
      <c r="CD668" s="16">
        <f t="shared" si="10"/>
        <v>15</v>
      </c>
    </row>
    <row r="669" spans="1:82" ht="10.5" x14ac:dyDescent="0.35">
      <c r="A669" s="33">
        <v>664</v>
      </c>
      <c r="B669" s="15" t="s">
        <v>678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  <c r="AY669" s="16">
        <v>0</v>
      </c>
      <c r="AZ669" s="16">
        <v>0</v>
      </c>
      <c r="BA669" s="16">
        <v>0</v>
      </c>
      <c r="BB669" s="16">
        <v>0</v>
      </c>
      <c r="BC669" s="16">
        <v>0</v>
      </c>
      <c r="BD669" s="16">
        <v>0</v>
      </c>
      <c r="BE669" s="16">
        <v>0</v>
      </c>
      <c r="BF669" s="16">
        <v>0</v>
      </c>
      <c r="BG669" s="16">
        <v>0</v>
      </c>
      <c r="BH669" s="16">
        <v>0</v>
      </c>
      <c r="BI669" s="16">
        <v>0</v>
      </c>
      <c r="BJ669" s="16">
        <v>0</v>
      </c>
      <c r="BK669" s="16">
        <v>0</v>
      </c>
      <c r="BL669" s="16">
        <v>0</v>
      </c>
      <c r="BM669" s="16">
        <v>0</v>
      </c>
      <c r="BN669" s="16">
        <v>0</v>
      </c>
      <c r="BO669" s="16">
        <v>140</v>
      </c>
      <c r="BP669" s="16">
        <v>0</v>
      </c>
      <c r="BQ669" s="16">
        <v>0</v>
      </c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  <c r="BW669" s="16">
        <v>0</v>
      </c>
      <c r="BX669" s="16">
        <v>0</v>
      </c>
      <c r="BY669" s="16">
        <v>0</v>
      </c>
      <c r="BZ669" s="16">
        <v>0</v>
      </c>
      <c r="CA669" s="16">
        <v>0</v>
      </c>
      <c r="CB669" s="16">
        <v>0</v>
      </c>
      <c r="CC669" s="16">
        <v>0</v>
      </c>
      <c r="CD669" s="16">
        <f t="shared" si="10"/>
        <v>140</v>
      </c>
    </row>
    <row r="670" spans="1:82" ht="10.5" x14ac:dyDescent="0.35">
      <c r="A670" s="33">
        <v>665</v>
      </c>
      <c r="B670" s="15" t="s">
        <v>679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0</v>
      </c>
      <c r="AP670" s="16">
        <v>0</v>
      </c>
      <c r="AQ670" s="16">
        <v>0</v>
      </c>
      <c r="AR670" s="16">
        <v>0</v>
      </c>
      <c r="AS670" s="16">
        <v>0</v>
      </c>
      <c r="AT670" s="16">
        <v>0</v>
      </c>
      <c r="AU670" s="16">
        <v>0</v>
      </c>
      <c r="AV670" s="16">
        <v>0</v>
      </c>
      <c r="AW670" s="16">
        <v>0</v>
      </c>
      <c r="AX670" s="16">
        <v>0</v>
      </c>
      <c r="AY670" s="16">
        <v>0</v>
      </c>
      <c r="AZ670" s="16">
        <v>0</v>
      </c>
      <c r="BA670" s="16">
        <v>0</v>
      </c>
      <c r="BB670" s="16">
        <v>0</v>
      </c>
      <c r="BC670" s="16">
        <v>0</v>
      </c>
      <c r="BD670" s="16">
        <v>0</v>
      </c>
      <c r="BE670" s="16">
        <v>0</v>
      </c>
      <c r="BF670" s="16">
        <v>0</v>
      </c>
      <c r="BG670" s="16">
        <v>0</v>
      </c>
      <c r="BH670" s="16">
        <v>0</v>
      </c>
      <c r="BI670" s="16">
        <v>0</v>
      </c>
      <c r="BJ670" s="16">
        <v>0</v>
      </c>
      <c r="BK670" s="16">
        <v>0</v>
      </c>
      <c r="BL670" s="16">
        <v>0</v>
      </c>
      <c r="BM670" s="16">
        <v>0</v>
      </c>
      <c r="BN670" s="16">
        <v>0</v>
      </c>
      <c r="BO670" s="16">
        <v>0</v>
      </c>
      <c r="BP670" s="16">
        <v>0</v>
      </c>
      <c r="BQ670" s="16">
        <v>0</v>
      </c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  <c r="BW670" s="16">
        <v>0</v>
      </c>
      <c r="BX670" s="16">
        <v>0</v>
      </c>
      <c r="BY670" s="16">
        <v>0</v>
      </c>
      <c r="BZ670" s="16">
        <v>0</v>
      </c>
      <c r="CA670" s="16">
        <v>2021</v>
      </c>
      <c r="CB670" s="16">
        <v>0</v>
      </c>
      <c r="CC670" s="16">
        <v>0</v>
      </c>
      <c r="CD670" s="16">
        <f t="shared" si="10"/>
        <v>2021</v>
      </c>
    </row>
    <row r="671" spans="1:82" ht="10.5" x14ac:dyDescent="0.35">
      <c r="A671" s="33">
        <v>666</v>
      </c>
      <c r="B671" s="15" t="s">
        <v>680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135</v>
      </c>
      <c r="S671" s="16">
        <v>19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17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0</v>
      </c>
      <c r="AT671" s="16">
        <v>0</v>
      </c>
      <c r="AU671" s="16">
        <v>0</v>
      </c>
      <c r="AV671" s="16">
        <v>0</v>
      </c>
      <c r="AW671" s="16">
        <v>0</v>
      </c>
      <c r="AX671" s="16">
        <v>0</v>
      </c>
      <c r="AY671" s="16">
        <v>0</v>
      </c>
      <c r="AZ671" s="16">
        <v>0</v>
      </c>
      <c r="BA671" s="16">
        <v>0</v>
      </c>
      <c r="BB671" s="16">
        <v>0</v>
      </c>
      <c r="BC671" s="16">
        <v>0</v>
      </c>
      <c r="BD671" s="16">
        <v>0</v>
      </c>
      <c r="BE671" s="16">
        <v>0</v>
      </c>
      <c r="BF671" s="16">
        <v>0</v>
      </c>
      <c r="BG671" s="16">
        <v>0</v>
      </c>
      <c r="BH671" s="16">
        <v>0</v>
      </c>
      <c r="BI671" s="16">
        <v>0</v>
      </c>
      <c r="BJ671" s="16">
        <v>0</v>
      </c>
      <c r="BK671" s="16">
        <v>0</v>
      </c>
      <c r="BL671" s="16">
        <v>0</v>
      </c>
      <c r="BM671" s="16">
        <v>0</v>
      </c>
      <c r="BN671" s="16">
        <v>0</v>
      </c>
      <c r="BO671" s="16">
        <v>0</v>
      </c>
      <c r="BP671" s="16">
        <v>0</v>
      </c>
      <c r="BQ671" s="16">
        <v>0</v>
      </c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  <c r="BW671" s="16">
        <v>0</v>
      </c>
      <c r="BX671" s="16">
        <v>0</v>
      </c>
      <c r="BY671" s="16">
        <v>0</v>
      </c>
      <c r="BZ671" s="16">
        <v>0</v>
      </c>
      <c r="CA671" s="16">
        <v>0</v>
      </c>
      <c r="CB671" s="16">
        <v>0</v>
      </c>
      <c r="CC671" s="16">
        <v>0</v>
      </c>
      <c r="CD671" s="16">
        <f t="shared" si="10"/>
        <v>171</v>
      </c>
    </row>
    <row r="672" spans="1:82" ht="10.5" x14ac:dyDescent="0.35">
      <c r="A672" s="33">
        <v>667</v>
      </c>
      <c r="B672" s="15" t="s">
        <v>681</v>
      </c>
      <c r="C672" s="16">
        <v>0</v>
      </c>
      <c r="D672" s="16">
        <v>0</v>
      </c>
      <c r="E672" s="16">
        <v>23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3149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  <c r="AY672" s="16">
        <v>0</v>
      </c>
      <c r="AZ672" s="16">
        <v>0</v>
      </c>
      <c r="BA672" s="16">
        <v>0</v>
      </c>
      <c r="BB672" s="16">
        <v>0</v>
      </c>
      <c r="BC672" s="16">
        <v>0</v>
      </c>
      <c r="BD672" s="16">
        <v>0</v>
      </c>
      <c r="BE672" s="16">
        <v>0</v>
      </c>
      <c r="BF672" s="16">
        <v>0</v>
      </c>
      <c r="BG672" s="16">
        <v>0</v>
      </c>
      <c r="BH672" s="16">
        <v>0</v>
      </c>
      <c r="BI672" s="16">
        <v>0</v>
      </c>
      <c r="BJ672" s="16">
        <v>0</v>
      </c>
      <c r="BK672" s="16">
        <v>0</v>
      </c>
      <c r="BL672" s="16">
        <v>0</v>
      </c>
      <c r="BM672" s="16">
        <v>0</v>
      </c>
      <c r="BN672" s="16">
        <v>0</v>
      </c>
      <c r="BO672" s="16">
        <v>0</v>
      </c>
      <c r="BP672" s="16">
        <v>0</v>
      </c>
      <c r="BQ672" s="16">
        <v>0</v>
      </c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  <c r="BW672" s="16">
        <v>0</v>
      </c>
      <c r="BX672" s="16">
        <v>0</v>
      </c>
      <c r="BY672" s="16">
        <v>0</v>
      </c>
      <c r="BZ672" s="16">
        <v>0</v>
      </c>
      <c r="CA672" s="16">
        <v>0</v>
      </c>
      <c r="CB672" s="16">
        <v>0</v>
      </c>
      <c r="CC672" s="16">
        <v>0</v>
      </c>
      <c r="CD672" s="16">
        <f t="shared" si="10"/>
        <v>3172</v>
      </c>
    </row>
    <row r="673" spans="1:82" ht="10.5" x14ac:dyDescent="0.35">
      <c r="A673" s="33">
        <v>668</v>
      </c>
      <c r="B673" s="15" t="s">
        <v>682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62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0</v>
      </c>
      <c r="AT673" s="16">
        <v>0</v>
      </c>
      <c r="AU673" s="16">
        <v>0</v>
      </c>
      <c r="AV673" s="16">
        <v>0</v>
      </c>
      <c r="AW673" s="16">
        <v>0</v>
      </c>
      <c r="AX673" s="16">
        <v>0</v>
      </c>
      <c r="AY673" s="16">
        <v>0</v>
      </c>
      <c r="AZ673" s="16">
        <v>0</v>
      </c>
      <c r="BA673" s="16">
        <v>0</v>
      </c>
      <c r="BB673" s="16">
        <v>0</v>
      </c>
      <c r="BC673" s="16">
        <v>0</v>
      </c>
      <c r="BD673" s="16">
        <v>0</v>
      </c>
      <c r="BE673" s="16">
        <v>0</v>
      </c>
      <c r="BF673" s="16">
        <v>0</v>
      </c>
      <c r="BG673" s="16">
        <v>0</v>
      </c>
      <c r="BH673" s="16">
        <v>0</v>
      </c>
      <c r="BI673" s="16">
        <v>0</v>
      </c>
      <c r="BJ673" s="16">
        <v>0</v>
      </c>
      <c r="BK673" s="16">
        <v>0</v>
      </c>
      <c r="BL673" s="16">
        <v>0</v>
      </c>
      <c r="BM673" s="16">
        <v>0</v>
      </c>
      <c r="BN673" s="16">
        <v>0</v>
      </c>
      <c r="BO673" s="16">
        <v>0</v>
      </c>
      <c r="BP673" s="16">
        <v>0</v>
      </c>
      <c r="BQ673" s="16">
        <v>0</v>
      </c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  <c r="BW673" s="16">
        <v>0</v>
      </c>
      <c r="BX673" s="16">
        <v>0</v>
      </c>
      <c r="BY673" s="16">
        <v>0</v>
      </c>
      <c r="BZ673" s="16">
        <v>0</v>
      </c>
      <c r="CA673" s="16">
        <v>0</v>
      </c>
      <c r="CB673" s="16">
        <v>0</v>
      </c>
      <c r="CC673" s="16">
        <v>0</v>
      </c>
      <c r="CD673" s="16">
        <f t="shared" si="10"/>
        <v>62</v>
      </c>
    </row>
    <row r="674" spans="1:82" ht="10.5" x14ac:dyDescent="0.35">
      <c r="A674" s="33">
        <v>669</v>
      </c>
      <c r="B674" s="15" t="s">
        <v>683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0</v>
      </c>
      <c r="AO674" s="16">
        <v>0</v>
      </c>
      <c r="AP674" s="16">
        <v>0</v>
      </c>
      <c r="AQ674" s="16">
        <v>0</v>
      </c>
      <c r="AR674" s="16">
        <v>0</v>
      </c>
      <c r="AS674" s="16">
        <v>0</v>
      </c>
      <c r="AT674" s="16">
        <v>0</v>
      </c>
      <c r="AU674" s="16">
        <v>0</v>
      </c>
      <c r="AV674" s="16">
        <v>0</v>
      </c>
      <c r="AW674" s="16">
        <v>0</v>
      </c>
      <c r="AX674" s="16">
        <v>0</v>
      </c>
      <c r="AY674" s="16">
        <v>0</v>
      </c>
      <c r="AZ674" s="16">
        <v>0</v>
      </c>
      <c r="BA674" s="16">
        <v>0</v>
      </c>
      <c r="BB674" s="16">
        <v>0</v>
      </c>
      <c r="BC674" s="16">
        <v>3182</v>
      </c>
      <c r="BD674" s="16">
        <v>0</v>
      </c>
      <c r="BE674" s="16">
        <v>0</v>
      </c>
      <c r="BF674" s="16">
        <v>0</v>
      </c>
      <c r="BG674" s="16">
        <v>0</v>
      </c>
      <c r="BH674" s="16">
        <v>0</v>
      </c>
      <c r="BI674" s="16">
        <v>0</v>
      </c>
      <c r="BJ674" s="16">
        <v>0</v>
      </c>
      <c r="BK674" s="16">
        <v>0</v>
      </c>
      <c r="BL674" s="16">
        <v>0</v>
      </c>
      <c r="BM674" s="16">
        <v>0</v>
      </c>
      <c r="BN674" s="16">
        <v>0</v>
      </c>
      <c r="BO674" s="16">
        <v>0</v>
      </c>
      <c r="BP674" s="16">
        <v>0</v>
      </c>
      <c r="BQ674" s="16">
        <v>0</v>
      </c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  <c r="BW674" s="16">
        <v>0</v>
      </c>
      <c r="BX674" s="16">
        <v>0</v>
      </c>
      <c r="BY674" s="16">
        <v>0</v>
      </c>
      <c r="BZ674" s="16">
        <v>0</v>
      </c>
      <c r="CA674" s="16">
        <v>0</v>
      </c>
      <c r="CB674" s="16">
        <v>0</v>
      </c>
      <c r="CC674" s="16">
        <v>0</v>
      </c>
      <c r="CD674" s="16">
        <f t="shared" si="10"/>
        <v>3182</v>
      </c>
    </row>
    <row r="675" spans="1:82" ht="10.5" x14ac:dyDescent="0.35">
      <c r="A675" s="33">
        <v>670</v>
      </c>
      <c r="B675" s="15" t="s">
        <v>684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6">
        <v>0</v>
      </c>
      <c r="AO675" s="16">
        <v>0</v>
      </c>
      <c r="AP675" s="16">
        <v>0</v>
      </c>
      <c r="AQ675" s="16">
        <v>0</v>
      </c>
      <c r="AR675" s="16">
        <v>0</v>
      </c>
      <c r="AS675" s="16">
        <v>0</v>
      </c>
      <c r="AT675" s="16">
        <v>0</v>
      </c>
      <c r="AU675" s="16">
        <v>0</v>
      </c>
      <c r="AV675" s="16">
        <v>0</v>
      </c>
      <c r="AW675" s="16">
        <v>0</v>
      </c>
      <c r="AX675" s="16">
        <v>0</v>
      </c>
      <c r="AY675" s="16">
        <v>0</v>
      </c>
      <c r="AZ675" s="16">
        <v>0</v>
      </c>
      <c r="BA675" s="16">
        <v>0</v>
      </c>
      <c r="BB675" s="16">
        <v>0</v>
      </c>
      <c r="BC675" s="16">
        <v>0</v>
      </c>
      <c r="BD675" s="16">
        <v>0</v>
      </c>
      <c r="BE675" s="16">
        <v>0</v>
      </c>
      <c r="BF675" s="16">
        <v>0</v>
      </c>
      <c r="BG675" s="16">
        <v>0</v>
      </c>
      <c r="BH675" s="16">
        <v>0</v>
      </c>
      <c r="BI675" s="16">
        <v>0</v>
      </c>
      <c r="BJ675" s="16">
        <v>0</v>
      </c>
      <c r="BK675" s="16">
        <v>0</v>
      </c>
      <c r="BL675" s="16">
        <v>0</v>
      </c>
      <c r="BM675" s="16">
        <v>0</v>
      </c>
      <c r="BN675" s="16">
        <v>0</v>
      </c>
      <c r="BO675" s="16">
        <v>0</v>
      </c>
      <c r="BP675" s="16">
        <v>0</v>
      </c>
      <c r="BQ675" s="16">
        <v>0</v>
      </c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  <c r="BW675" s="16">
        <v>0</v>
      </c>
      <c r="BX675" s="16">
        <v>0</v>
      </c>
      <c r="BY675" s="16">
        <v>0</v>
      </c>
      <c r="BZ675" s="16">
        <v>0</v>
      </c>
      <c r="CA675" s="16">
        <v>0</v>
      </c>
      <c r="CB675" s="16">
        <v>0</v>
      </c>
      <c r="CC675" s="16">
        <v>0</v>
      </c>
      <c r="CD675" s="16">
        <f t="shared" si="10"/>
        <v>0</v>
      </c>
    </row>
    <row r="676" spans="1:82" ht="10.5" x14ac:dyDescent="0.35">
      <c r="A676" s="33">
        <v>671</v>
      </c>
      <c r="B676" s="15" t="s">
        <v>685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0</v>
      </c>
      <c r="AO676" s="16">
        <v>0</v>
      </c>
      <c r="AP676" s="16">
        <v>0</v>
      </c>
      <c r="AQ676" s="16">
        <v>0</v>
      </c>
      <c r="AR676" s="16">
        <v>0</v>
      </c>
      <c r="AS676" s="16">
        <v>0</v>
      </c>
      <c r="AT676" s="16">
        <v>0</v>
      </c>
      <c r="AU676" s="16">
        <v>0</v>
      </c>
      <c r="AV676" s="16">
        <v>0</v>
      </c>
      <c r="AW676" s="16">
        <v>0</v>
      </c>
      <c r="AX676" s="16">
        <v>0</v>
      </c>
      <c r="AY676" s="16">
        <v>0</v>
      </c>
      <c r="AZ676" s="16">
        <v>0</v>
      </c>
      <c r="BA676" s="16">
        <v>0</v>
      </c>
      <c r="BB676" s="16">
        <v>0</v>
      </c>
      <c r="BC676" s="16">
        <v>0</v>
      </c>
      <c r="BD676" s="16">
        <v>0</v>
      </c>
      <c r="BE676" s="16">
        <v>0</v>
      </c>
      <c r="BF676" s="16">
        <v>0</v>
      </c>
      <c r="BG676" s="16">
        <v>0</v>
      </c>
      <c r="BH676" s="16">
        <v>0</v>
      </c>
      <c r="BI676" s="16">
        <v>0</v>
      </c>
      <c r="BJ676" s="16">
        <v>0</v>
      </c>
      <c r="BK676" s="16">
        <v>0</v>
      </c>
      <c r="BL676" s="16">
        <v>0</v>
      </c>
      <c r="BM676" s="16">
        <v>0</v>
      </c>
      <c r="BN676" s="16">
        <v>0</v>
      </c>
      <c r="BO676" s="16">
        <v>0</v>
      </c>
      <c r="BP676" s="16">
        <v>0</v>
      </c>
      <c r="BQ676" s="16">
        <v>0</v>
      </c>
      <c r="BR676" s="16">
        <v>0</v>
      </c>
      <c r="BS676" s="16">
        <v>0</v>
      </c>
      <c r="BT676" s="16">
        <v>0</v>
      </c>
      <c r="BU676" s="16">
        <v>5</v>
      </c>
      <c r="BV676" s="16">
        <v>0</v>
      </c>
      <c r="BW676" s="16">
        <v>0</v>
      </c>
      <c r="BX676" s="16">
        <v>0</v>
      </c>
      <c r="BY676" s="16">
        <v>0</v>
      </c>
      <c r="BZ676" s="16">
        <v>0</v>
      </c>
      <c r="CA676" s="16">
        <v>0</v>
      </c>
      <c r="CB676" s="16">
        <v>0</v>
      </c>
      <c r="CC676" s="16">
        <v>0</v>
      </c>
      <c r="CD676" s="16">
        <f t="shared" si="10"/>
        <v>5</v>
      </c>
    </row>
    <row r="677" spans="1:82" ht="10.5" x14ac:dyDescent="0.35">
      <c r="A677" s="33">
        <v>672</v>
      </c>
      <c r="B677" s="15" t="s">
        <v>686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0</v>
      </c>
      <c r="AP677" s="16">
        <v>0</v>
      </c>
      <c r="AQ677" s="16">
        <v>0</v>
      </c>
      <c r="AR677" s="16">
        <v>0</v>
      </c>
      <c r="AS677" s="16">
        <v>0</v>
      </c>
      <c r="AT677" s="16">
        <v>0</v>
      </c>
      <c r="AU677" s="16">
        <v>0</v>
      </c>
      <c r="AV677" s="16">
        <v>0</v>
      </c>
      <c r="AW677" s="16">
        <v>0</v>
      </c>
      <c r="AX677" s="16">
        <v>0</v>
      </c>
      <c r="AY677" s="16">
        <v>0</v>
      </c>
      <c r="AZ677" s="16">
        <v>0</v>
      </c>
      <c r="BA677" s="16">
        <v>0</v>
      </c>
      <c r="BB677" s="16">
        <v>0</v>
      </c>
      <c r="BC677" s="16">
        <v>0</v>
      </c>
      <c r="BD677" s="16">
        <v>0</v>
      </c>
      <c r="BE677" s="16">
        <v>0</v>
      </c>
      <c r="BF677" s="16">
        <v>0</v>
      </c>
      <c r="BG677" s="16">
        <v>0</v>
      </c>
      <c r="BH677" s="16">
        <v>0</v>
      </c>
      <c r="BI677" s="16">
        <v>0</v>
      </c>
      <c r="BJ677" s="16">
        <v>21</v>
      </c>
      <c r="BK677" s="16">
        <v>0</v>
      </c>
      <c r="BL677" s="16">
        <v>0</v>
      </c>
      <c r="BM677" s="16">
        <v>0</v>
      </c>
      <c r="BN677" s="16">
        <v>0</v>
      </c>
      <c r="BO677" s="16">
        <v>0</v>
      </c>
      <c r="BP677" s="16">
        <v>0</v>
      </c>
      <c r="BQ677" s="16">
        <v>0</v>
      </c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  <c r="BW677" s="16">
        <v>0</v>
      </c>
      <c r="BX677" s="16">
        <v>0</v>
      </c>
      <c r="BY677" s="16">
        <v>0</v>
      </c>
      <c r="BZ677" s="16">
        <v>0</v>
      </c>
      <c r="CA677" s="16">
        <v>0</v>
      </c>
      <c r="CB677" s="16">
        <v>0</v>
      </c>
      <c r="CC677" s="16">
        <v>0</v>
      </c>
      <c r="CD677" s="16">
        <f t="shared" si="10"/>
        <v>21</v>
      </c>
    </row>
    <row r="678" spans="1:82" ht="10.5" x14ac:dyDescent="0.35">
      <c r="A678" s="33">
        <v>673</v>
      </c>
      <c r="B678" s="15" t="s">
        <v>687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>
        <v>0</v>
      </c>
      <c r="AR678" s="16">
        <v>0</v>
      </c>
      <c r="AS678" s="16">
        <v>0</v>
      </c>
      <c r="AT678" s="16">
        <v>0</v>
      </c>
      <c r="AU678" s="16">
        <v>0</v>
      </c>
      <c r="AV678" s="16">
        <v>0</v>
      </c>
      <c r="AW678" s="16">
        <v>0</v>
      </c>
      <c r="AX678" s="16">
        <v>0</v>
      </c>
      <c r="AY678" s="16">
        <v>0</v>
      </c>
      <c r="AZ678" s="16">
        <v>0</v>
      </c>
      <c r="BA678" s="16">
        <v>0</v>
      </c>
      <c r="BB678" s="16">
        <v>0</v>
      </c>
      <c r="BC678" s="16">
        <v>0</v>
      </c>
      <c r="BD678" s="16">
        <v>0</v>
      </c>
      <c r="BE678" s="16">
        <v>212</v>
      </c>
      <c r="BF678" s="16">
        <v>0</v>
      </c>
      <c r="BG678" s="16">
        <v>0</v>
      </c>
      <c r="BH678" s="16">
        <v>0</v>
      </c>
      <c r="BI678" s="16">
        <v>0</v>
      </c>
      <c r="BJ678" s="16">
        <v>0</v>
      </c>
      <c r="BK678" s="16">
        <v>0</v>
      </c>
      <c r="BL678" s="16">
        <v>0</v>
      </c>
      <c r="BM678" s="16">
        <v>0</v>
      </c>
      <c r="BN678" s="16">
        <v>0</v>
      </c>
      <c r="BO678" s="16">
        <v>0</v>
      </c>
      <c r="BP678" s="16">
        <v>0</v>
      </c>
      <c r="BQ678" s="16">
        <v>0</v>
      </c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  <c r="BW678" s="16">
        <v>0</v>
      </c>
      <c r="BX678" s="16">
        <v>0</v>
      </c>
      <c r="BY678" s="16">
        <v>0</v>
      </c>
      <c r="BZ678" s="16">
        <v>0</v>
      </c>
      <c r="CA678" s="16">
        <v>0</v>
      </c>
      <c r="CB678" s="16">
        <v>0</v>
      </c>
      <c r="CC678" s="16">
        <v>0</v>
      </c>
      <c r="CD678" s="16">
        <f t="shared" si="10"/>
        <v>212</v>
      </c>
    </row>
    <row r="679" spans="1:82" ht="10.5" x14ac:dyDescent="0.35">
      <c r="A679" s="33">
        <v>674</v>
      </c>
      <c r="B679" s="15" t="s">
        <v>688</v>
      </c>
      <c r="C679" s="16">
        <v>0</v>
      </c>
      <c r="D679" s="16">
        <v>0</v>
      </c>
      <c r="E679" s="16">
        <v>0</v>
      </c>
      <c r="F679" s="16">
        <v>0</v>
      </c>
      <c r="G679" s="16">
        <v>0</v>
      </c>
      <c r="H679" s="16">
        <v>157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>
        <v>0</v>
      </c>
      <c r="AR679" s="16">
        <v>0</v>
      </c>
      <c r="AS679" s="16">
        <v>0</v>
      </c>
      <c r="AT679" s="16">
        <v>0</v>
      </c>
      <c r="AU679" s="16">
        <v>0</v>
      </c>
      <c r="AV679" s="16">
        <v>0</v>
      </c>
      <c r="AW679" s="16">
        <v>0</v>
      </c>
      <c r="AX679" s="16">
        <v>0</v>
      </c>
      <c r="AY679" s="16">
        <v>0</v>
      </c>
      <c r="AZ679" s="16">
        <v>0</v>
      </c>
      <c r="BA679" s="16">
        <v>0</v>
      </c>
      <c r="BB679" s="16">
        <v>0</v>
      </c>
      <c r="BC679" s="16">
        <v>0</v>
      </c>
      <c r="BD679" s="16">
        <v>0</v>
      </c>
      <c r="BE679" s="16">
        <v>0</v>
      </c>
      <c r="BF679" s="16">
        <v>0</v>
      </c>
      <c r="BG679" s="16">
        <v>0</v>
      </c>
      <c r="BH679" s="16">
        <v>0</v>
      </c>
      <c r="BI679" s="16">
        <v>0</v>
      </c>
      <c r="BJ679" s="16">
        <v>0</v>
      </c>
      <c r="BK679" s="16">
        <v>0</v>
      </c>
      <c r="BL679" s="16">
        <v>0</v>
      </c>
      <c r="BM679" s="16">
        <v>0</v>
      </c>
      <c r="BN679" s="16">
        <v>0</v>
      </c>
      <c r="BO679" s="16">
        <v>0</v>
      </c>
      <c r="BP679" s="16">
        <v>0</v>
      </c>
      <c r="BQ679" s="16">
        <v>0</v>
      </c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  <c r="BW679" s="16">
        <v>0</v>
      </c>
      <c r="BX679" s="16">
        <v>0</v>
      </c>
      <c r="BY679" s="16">
        <v>0</v>
      </c>
      <c r="BZ679" s="16">
        <v>0</v>
      </c>
      <c r="CA679" s="16">
        <v>0</v>
      </c>
      <c r="CB679" s="16">
        <v>0</v>
      </c>
      <c r="CC679" s="16">
        <v>0</v>
      </c>
      <c r="CD679" s="16">
        <f t="shared" si="10"/>
        <v>157</v>
      </c>
    </row>
    <row r="680" spans="1:82" ht="10.5" x14ac:dyDescent="0.35">
      <c r="A680" s="33">
        <v>675</v>
      </c>
      <c r="B680" s="15" t="s">
        <v>689</v>
      </c>
      <c r="C680" s="16">
        <v>0</v>
      </c>
      <c r="D680" s="16">
        <v>21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>
        <v>0</v>
      </c>
      <c r="AR680" s="16">
        <v>0</v>
      </c>
      <c r="AS680" s="16">
        <v>0</v>
      </c>
      <c r="AT680" s="16">
        <v>0</v>
      </c>
      <c r="AU680" s="16">
        <v>0</v>
      </c>
      <c r="AV680" s="16">
        <v>0</v>
      </c>
      <c r="AW680" s="16">
        <v>0</v>
      </c>
      <c r="AX680" s="16">
        <v>0</v>
      </c>
      <c r="AY680" s="16">
        <v>0</v>
      </c>
      <c r="AZ680" s="16">
        <v>0</v>
      </c>
      <c r="BA680" s="16">
        <v>0</v>
      </c>
      <c r="BB680" s="16">
        <v>0</v>
      </c>
      <c r="BC680" s="16">
        <v>0</v>
      </c>
      <c r="BD680" s="16">
        <v>0</v>
      </c>
      <c r="BE680" s="16">
        <v>0</v>
      </c>
      <c r="BF680" s="16">
        <v>0</v>
      </c>
      <c r="BG680" s="16">
        <v>0</v>
      </c>
      <c r="BH680" s="16">
        <v>4</v>
      </c>
      <c r="BI680" s="16">
        <v>0</v>
      </c>
      <c r="BJ680" s="16">
        <v>66</v>
      </c>
      <c r="BK680" s="16">
        <v>0</v>
      </c>
      <c r="BL680" s="16">
        <v>0</v>
      </c>
      <c r="BM680" s="16">
        <v>0</v>
      </c>
      <c r="BN680" s="16">
        <v>0</v>
      </c>
      <c r="BO680" s="16">
        <v>0</v>
      </c>
      <c r="BP680" s="16">
        <v>0</v>
      </c>
      <c r="BQ680" s="16">
        <v>0</v>
      </c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  <c r="BW680" s="16">
        <v>0</v>
      </c>
      <c r="BX680" s="16">
        <v>0</v>
      </c>
      <c r="BY680" s="16">
        <v>0</v>
      </c>
      <c r="BZ680" s="16">
        <v>0</v>
      </c>
      <c r="CA680" s="16">
        <v>0</v>
      </c>
      <c r="CB680" s="16">
        <v>0</v>
      </c>
      <c r="CC680" s="16">
        <v>0</v>
      </c>
      <c r="CD680" s="16">
        <f t="shared" si="10"/>
        <v>91</v>
      </c>
    </row>
    <row r="681" spans="1:82" ht="10.5" x14ac:dyDescent="0.35">
      <c r="A681" s="33">
        <v>676</v>
      </c>
      <c r="B681" s="15" t="s">
        <v>690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  <c r="AY681" s="16">
        <v>0</v>
      </c>
      <c r="AZ681" s="16">
        <v>0</v>
      </c>
      <c r="BA681" s="16">
        <v>0</v>
      </c>
      <c r="BB681" s="16">
        <v>0</v>
      </c>
      <c r="BC681" s="16">
        <v>0</v>
      </c>
      <c r="BD681" s="16">
        <v>0</v>
      </c>
      <c r="BE681" s="16">
        <v>0</v>
      </c>
      <c r="BF681" s="16">
        <v>0</v>
      </c>
      <c r="BG681" s="16">
        <v>0</v>
      </c>
      <c r="BH681" s="16">
        <v>0</v>
      </c>
      <c r="BI681" s="16">
        <v>0</v>
      </c>
      <c r="BJ681" s="16">
        <v>0</v>
      </c>
      <c r="BK681" s="16">
        <v>0</v>
      </c>
      <c r="BL681" s="16">
        <v>0</v>
      </c>
      <c r="BM681" s="16">
        <v>70</v>
      </c>
      <c r="BN681" s="16">
        <v>0</v>
      </c>
      <c r="BO681" s="16">
        <v>0</v>
      </c>
      <c r="BP681" s="16">
        <v>0</v>
      </c>
      <c r="BQ681" s="16">
        <v>0</v>
      </c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  <c r="BW681" s="16">
        <v>0</v>
      </c>
      <c r="BX681" s="16">
        <v>0</v>
      </c>
      <c r="BY681" s="16">
        <v>0</v>
      </c>
      <c r="BZ681" s="16">
        <v>0</v>
      </c>
      <c r="CA681" s="16">
        <v>0</v>
      </c>
      <c r="CB681" s="16">
        <v>0</v>
      </c>
      <c r="CC681" s="16">
        <v>0</v>
      </c>
      <c r="CD681" s="16">
        <f t="shared" si="10"/>
        <v>70</v>
      </c>
    </row>
    <row r="682" spans="1:82" ht="10.5" x14ac:dyDescent="0.35">
      <c r="A682" s="33">
        <v>677</v>
      </c>
      <c r="B682" s="15" t="s">
        <v>691</v>
      </c>
      <c r="C682" s="16">
        <v>0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26946</v>
      </c>
      <c r="AT682" s="16">
        <v>0</v>
      </c>
      <c r="AU682" s="16">
        <v>0</v>
      </c>
      <c r="AV682" s="16">
        <v>0</v>
      </c>
      <c r="AW682" s="16">
        <v>0</v>
      </c>
      <c r="AX682" s="16">
        <v>0</v>
      </c>
      <c r="AY682" s="16">
        <v>0</v>
      </c>
      <c r="AZ682" s="16">
        <v>0</v>
      </c>
      <c r="BA682" s="16">
        <v>0</v>
      </c>
      <c r="BB682" s="16">
        <v>0</v>
      </c>
      <c r="BC682" s="16">
        <v>0</v>
      </c>
      <c r="BD682" s="16">
        <v>0</v>
      </c>
      <c r="BE682" s="16">
        <v>0</v>
      </c>
      <c r="BF682" s="16">
        <v>0</v>
      </c>
      <c r="BG682" s="16">
        <v>0</v>
      </c>
      <c r="BH682" s="16">
        <v>0</v>
      </c>
      <c r="BI682" s="16">
        <v>0</v>
      </c>
      <c r="BJ682" s="16">
        <v>0</v>
      </c>
      <c r="BK682" s="16">
        <v>0</v>
      </c>
      <c r="BL682" s="16">
        <v>0</v>
      </c>
      <c r="BM682" s="16">
        <v>0</v>
      </c>
      <c r="BN682" s="16">
        <v>0</v>
      </c>
      <c r="BO682" s="16">
        <v>0</v>
      </c>
      <c r="BP682" s="16">
        <v>0</v>
      </c>
      <c r="BQ682" s="16">
        <v>0</v>
      </c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  <c r="BW682" s="16">
        <v>0</v>
      </c>
      <c r="BX682" s="16">
        <v>0</v>
      </c>
      <c r="BY682" s="16">
        <v>0</v>
      </c>
      <c r="BZ682" s="16">
        <v>0</v>
      </c>
      <c r="CA682" s="16">
        <v>0</v>
      </c>
      <c r="CB682" s="16">
        <v>0</v>
      </c>
      <c r="CC682" s="16">
        <v>0</v>
      </c>
      <c r="CD682" s="16">
        <f t="shared" si="10"/>
        <v>26946</v>
      </c>
    </row>
    <row r="683" spans="1:82" ht="10.5" x14ac:dyDescent="0.35">
      <c r="A683" s="33">
        <v>678</v>
      </c>
      <c r="B683" s="15" t="s">
        <v>692</v>
      </c>
      <c r="C683" s="16">
        <v>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0</v>
      </c>
      <c r="AO683" s="16">
        <v>0</v>
      </c>
      <c r="AP683" s="16">
        <v>0</v>
      </c>
      <c r="AQ683" s="16">
        <v>0</v>
      </c>
      <c r="AR683" s="16">
        <v>0</v>
      </c>
      <c r="AS683" s="16">
        <v>4992</v>
      </c>
      <c r="AT683" s="16">
        <v>0</v>
      </c>
      <c r="AU683" s="16">
        <v>0</v>
      </c>
      <c r="AV683" s="16">
        <v>0</v>
      </c>
      <c r="AW683" s="16">
        <v>0</v>
      </c>
      <c r="AX683" s="16">
        <v>0</v>
      </c>
      <c r="AY683" s="16">
        <v>0</v>
      </c>
      <c r="AZ683" s="16">
        <v>0</v>
      </c>
      <c r="BA683" s="16">
        <v>0</v>
      </c>
      <c r="BB683" s="16">
        <v>0</v>
      </c>
      <c r="BC683" s="16">
        <v>0</v>
      </c>
      <c r="BD683" s="16">
        <v>0</v>
      </c>
      <c r="BE683" s="16">
        <v>0</v>
      </c>
      <c r="BF683" s="16">
        <v>0</v>
      </c>
      <c r="BG683" s="16">
        <v>0</v>
      </c>
      <c r="BH683" s="16">
        <v>0</v>
      </c>
      <c r="BI683" s="16">
        <v>0</v>
      </c>
      <c r="BJ683" s="16">
        <v>0</v>
      </c>
      <c r="BK683" s="16">
        <v>0</v>
      </c>
      <c r="BL683" s="16">
        <v>0</v>
      </c>
      <c r="BM683" s="16">
        <v>0</v>
      </c>
      <c r="BN683" s="16">
        <v>0</v>
      </c>
      <c r="BO683" s="16">
        <v>0</v>
      </c>
      <c r="BP683" s="16">
        <v>0</v>
      </c>
      <c r="BQ683" s="16">
        <v>0</v>
      </c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  <c r="BW683" s="16">
        <v>0</v>
      </c>
      <c r="BX683" s="16">
        <v>0</v>
      </c>
      <c r="BY683" s="16">
        <v>0</v>
      </c>
      <c r="BZ683" s="16">
        <v>0</v>
      </c>
      <c r="CA683" s="16">
        <v>0</v>
      </c>
      <c r="CB683" s="16">
        <v>0</v>
      </c>
      <c r="CC683" s="16">
        <v>0</v>
      </c>
      <c r="CD683" s="16">
        <f t="shared" si="10"/>
        <v>4992</v>
      </c>
    </row>
    <row r="684" spans="1:82" ht="10.5" x14ac:dyDescent="0.35">
      <c r="A684" s="33">
        <v>679</v>
      </c>
      <c r="B684" s="15" t="s">
        <v>693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0</v>
      </c>
      <c r="AP684" s="16">
        <v>0</v>
      </c>
      <c r="AQ684" s="16">
        <v>0</v>
      </c>
      <c r="AR684" s="16">
        <v>0</v>
      </c>
      <c r="AS684" s="16">
        <v>7860</v>
      </c>
      <c r="AT684" s="16">
        <v>0</v>
      </c>
      <c r="AU684" s="16">
        <v>0</v>
      </c>
      <c r="AV684" s="16">
        <v>0</v>
      </c>
      <c r="AW684" s="16">
        <v>0</v>
      </c>
      <c r="AX684" s="16">
        <v>0</v>
      </c>
      <c r="AY684" s="16">
        <v>0</v>
      </c>
      <c r="AZ684" s="16">
        <v>0</v>
      </c>
      <c r="BA684" s="16">
        <v>0</v>
      </c>
      <c r="BB684" s="16">
        <v>0</v>
      </c>
      <c r="BC684" s="16">
        <v>0</v>
      </c>
      <c r="BD684" s="16">
        <v>0</v>
      </c>
      <c r="BE684" s="16">
        <v>0</v>
      </c>
      <c r="BF684" s="16">
        <v>0</v>
      </c>
      <c r="BG684" s="16">
        <v>0</v>
      </c>
      <c r="BH684" s="16">
        <v>0</v>
      </c>
      <c r="BI684" s="16">
        <v>0</v>
      </c>
      <c r="BJ684" s="16">
        <v>0</v>
      </c>
      <c r="BK684" s="16">
        <v>0</v>
      </c>
      <c r="BL684" s="16">
        <v>0</v>
      </c>
      <c r="BM684" s="16">
        <v>0</v>
      </c>
      <c r="BN684" s="16">
        <v>0</v>
      </c>
      <c r="BO684" s="16">
        <v>0</v>
      </c>
      <c r="BP684" s="16">
        <v>0</v>
      </c>
      <c r="BQ684" s="16">
        <v>0</v>
      </c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  <c r="BW684" s="16">
        <v>0</v>
      </c>
      <c r="BX684" s="16">
        <v>0</v>
      </c>
      <c r="BY684" s="16">
        <v>0</v>
      </c>
      <c r="BZ684" s="16">
        <v>0</v>
      </c>
      <c r="CA684" s="16">
        <v>0</v>
      </c>
      <c r="CB684" s="16">
        <v>0</v>
      </c>
      <c r="CC684" s="16">
        <v>0</v>
      </c>
      <c r="CD684" s="16">
        <f t="shared" si="10"/>
        <v>7860</v>
      </c>
    </row>
    <row r="685" spans="1:82" ht="10.5" x14ac:dyDescent="0.35">
      <c r="A685" s="33">
        <v>680</v>
      </c>
      <c r="B685" s="15" t="s">
        <v>694</v>
      </c>
      <c r="C685" s="16">
        <v>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>
        <v>0</v>
      </c>
      <c r="AR685" s="16">
        <v>0</v>
      </c>
      <c r="AS685" s="16">
        <v>4572</v>
      </c>
      <c r="AT685" s="16">
        <v>0</v>
      </c>
      <c r="AU685" s="16">
        <v>0</v>
      </c>
      <c r="AV685" s="16">
        <v>0</v>
      </c>
      <c r="AW685" s="16">
        <v>0</v>
      </c>
      <c r="AX685" s="16">
        <v>0</v>
      </c>
      <c r="AY685" s="16">
        <v>0</v>
      </c>
      <c r="AZ685" s="16">
        <v>0</v>
      </c>
      <c r="BA685" s="16">
        <v>0</v>
      </c>
      <c r="BB685" s="16">
        <v>0</v>
      </c>
      <c r="BC685" s="16">
        <v>0</v>
      </c>
      <c r="BD685" s="16">
        <v>0</v>
      </c>
      <c r="BE685" s="16">
        <v>0</v>
      </c>
      <c r="BF685" s="16">
        <v>0</v>
      </c>
      <c r="BG685" s="16">
        <v>0</v>
      </c>
      <c r="BH685" s="16">
        <v>0</v>
      </c>
      <c r="BI685" s="16">
        <v>0</v>
      </c>
      <c r="BJ685" s="16">
        <v>0</v>
      </c>
      <c r="BK685" s="16">
        <v>0</v>
      </c>
      <c r="BL685" s="16">
        <v>0</v>
      </c>
      <c r="BM685" s="16">
        <v>0</v>
      </c>
      <c r="BN685" s="16">
        <v>0</v>
      </c>
      <c r="BO685" s="16">
        <v>0</v>
      </c>
      <c r="BP685" s="16">
        <v>0</v>
      </c>
      <c r="BQ685" s="16">
        <v>0</v>
      </c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  <c r="BW685" s="16">
        <v>0</v>
      </c>
      <c r="BX685" s="16">
        <v>0</v>
      </c>
      <c r="BY685" s="16">
        <v>0</v>
      </c>
      <c r="BZ685" s="16">
        <v>0</v>
      </c>
      <c r="CA685" s="16">
        <v>0</v>
      </c>
      <c r="CB685" s="16">
        <v>0</v>
      </c>
      <c r="CC685" s="16">
        <v>0</v>
      </c>
      <c r="CD685" s="16">
        <f t="shared" si="10"/>
        <v>4572</v>
      </c>
    </row>
    <row r="686" spans="1:82" ht="10.5" x14ac:dyDescent="0.35">
      <c r="A686" s="33">
        <v>681</v>
      </c>
      <c r="B686" s="15" t="s">
        <v>695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>
        <v>0</v>
      </c>
      <c r="AR686" s="16">
        <v>0</v>
      </c>
      <c r="AS686" s="16">
        <v>0</v>
      </c>
      <c r="AT686" s="16">
        <v>0</v>
      </c>
      <c r="AU686" s="16">
        <v>0</v>
      </c>
      <c r="AV686" s="16">
        <v>0</v>
      </c>
      <c r="AW686" s="16">
        <v>0</v>
      </c>
      <c r="AX686" s="16">
        <v>0</v>
      </c>
      <c r="AY686" s="16">
        <v>0</v>
      </c>
      <c r="AZ686" s="16">
        <v>0</v>
      </c>
      <c r="BA686" s="16">
        <v>0</v>
      </c>
      <c r="BB686" s="16">
        <v>0</v>
      </c>
      <c r="BC686" s="16">
        <v>0</v>
      </c>
      <c r="BD686" s="16">
        <v>0</v>
      </c>
      <c r="BE686" s="16">
        <v>0</v>
      </c>
      <c r="BF686" s="16">
        <v>0</v>
      </c>
      <c r="BG686" s="16">
        <v>0</v>
      </c>
      <c r="BH686" s="16">
        <v>0</v>
      </c>
      <c r="BI686" s="16">
        <v>0</v>
      </c>
      <c r="BJ686" s="16">
        <v>0</v>
      </c>
      <c r="BK686" s="16">
        <v>0</v>
      </c>
      <c r="BL686" s="16">
        <v>0</v>
      </c>
      <c r="BM686" s="16">
        <v>0</v>
      </c>
      <c r="BN686" s="16">
        <v>0</v>
      </c>
      <c r="BO686" s="16">
        <v>0</v>
      </c>
      <c r="BP686" s="16">
        <v>0</v>
      </c>
      <c r="BQ686" s="16">
        <v>0</v>
      </c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  <c r="BW686" s="16">
        <v>0</v>
      </c>
      <c r="BX686" s="16">
        <v>0</v>
      </c>
      <c r="BY686" s="16">
        <v>0</v>
      </c>
      <c r="BZ686" s="16">
        <v>0</v>
      </c>
      <c r="CA686" s="16">
        <v>0</v>
      </c>
      <c r="CB686" s="16">
        <v>0</v>
      </c>
      <c r="CC686" s="16">
        <v>15</v>
      </c>
      <c r="CD686" s="16">
        <f t="shared" si="10"/>
        <v>0</v>
      </c>
    </row>
    <row r="687" spans="1:82" ht="10.5" x14ac:dyDescent="0.35">
      <c r="A687" s="33">
        <v>682</v>
      </c>
      <c r="B687" s="15" t="s">
        <v>696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0</v>
      </c>
      <c r="AO687" s="16">
        <v>0</v>
      </c>
      <c r="AP687" s="16">
        <v>0</v>
      </c>
      <c r="AQ687" s="16">
        <v>0</v>
      </c>
      <c r="AR687" s="16">
        <v>0</v>
      </c>
      <c r="AS687" s="16">
        <v>0</v>
      </c>
      <c r="AT687" s="16">
        <v>0</v>
      </c>
      <c r="AU687" s="16">
        <v>0</v>
      </c>
      <c r="AV687" s="16">
        <v>0</v>
      </c>
      <c r="AW687" s="16">
        <v>0</v>
      </c>
      <c r="AX687" s="16">
        <v>0</v>
      </c>
      <c r="AY687" s="16">
        <v>0</v>
      </c>
      <c r="AZ687" s="16">
        <v>0</v>
      </c>
      <c r="BA687" s="16">
        <v>0</v>
      </c>
      <c r="BB687" s="16">
        <v>0</v>
      </c>
      <c r="BC687" s="16">
        <v>0</v>
      </c>
      <c r="BD687" s="16">
        <v>0</v>
      </c>
      <c r="BE687" s="16">
        <v>238</v>
      </c>
      <c r="BF687" s="16">
        <v>0</v>
      </c>
      <c r="BG687" s="16">
        <v>0</v>
      </c>
      <c r="BH687" s="16">
        <v>0</v>
      </c>
      <c r="BI687" s="16">
        <v>0</v>
      </c>
      <c r="BJ687" s="16">
        <v>0</v>
      </c>
      <c r="BK687" s="16">
        <v>0</v>
      </c>
      <c r="BL687" s="16">
        <v>0</v>
      </c>
      <c r="BM687" s="16">
        <v>0</v>
      </c>
      <c r="BN687" s="16">
        <v>0</v>
      </c>
      <c r="BO687" s="16">
        <v>0</v>
      </c>
      <c r="BP687" s="16">
        <v>0</v>
      </c>
      <c r="BQ687" s="16">
        <v>0</v>
      </c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  <c r="BW687" s="16">
        <v>0</v>
      </c>
      <c r="BX687" s="16">
        <v>0</v>
      </c>
      <c r="BY687" s="16">
        <v>0</v>
      </c>
      <c r="BZ687" s="16">
        <v>0</v>
      </c>
      <c r="CA687" s="16">
        <v>0</v>
      </c>
      <c r="CB687" s="16">
        <v>0</v>
      </c>
      <c r="CC687" s="16">
        <v>0</v>
      </c>
      <c r="CD687" s="16">
        <f t="shared" si="10"/>
        <v>238</v>
      </c>
    </row>
    <row r="688" spans="1:82" ht="10.5" x14ac:dyDescent="0.35">
      <c r="A688" s="33">
        <v>683</v>
      </c>
      <c r="B688" s="15" t="s">
        <v>697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0</v>
      </c>
      <c r="AO688" s="16">
        <v>0</v>
      </c>
      <c r="AP688" s="16">
        <v>0</v>
      </c>
      <c r="AQ688" s="16">
        <v>0</v>
      </c>
      <c r="AR688" s="16">
        <v>0</v>
      </c>
      <c r="AS688" s="16">
        <v>0</v>
      </c>
      <c r="AT688" s="16">
        <v>0</v>
      </c>
      <c r="AU688" s="16">
        <v>0</v>
      </c>
      <c r="AV688" s="16">
        <v>0</v>
      </c>
      <c r="AW688" s="16">
        <v>0</v>
      </c>
      <c r="AX688" s="16">
        <v>0</v>
      </c>
      <c r="AY688" s="16">
        <v>0</v>
      </c>
      <c r="AZ688" s="16">
        <v>0</v>
      </c>
      <c r="BA688" s="16">
        <v>0</v>
      </c>
      <c r="BB688" s="16">
        <v>0</v>
      </c>
      <c r="BC688" s="16">
        <v>0</v>
      </c>
      <c r="BD688" s="16">
        <v>0</v>
      </c>
      <c r="BE688" s="16">
        <v>0</v>
      </c>
      <c r="BF688" s="16">
        <v>0</v>
      </c>
      <c r="BG688" s="16">
        <v>0</v>
      </c>
      <c r="BH688" s="16">
        <v>0</v>
      </c>
      <c r="BI688" s="16">
        <v>0</v>
      </c>
      <c r="BJ688" s="16">
        <v>0</v>
      </c>
      <c r="BK688" s="16">
        <v>0</v>
      </c>
      <c r="BL688" s="16">
        <v>0</v>
      </c>
      <c r="BM688" s="16">
        <v>0</v>
      </c>
      <c r="BN688" s="16">
        <v>0</v>
      </c>
      <c r="BO688" s="16">
        <v>0</v>
      </c>
      <c r="BP688" s="16">
        <v>0</v>
      </c>
      <c r="BQ688" s="16">
        <v>0</v>
      </c>
      <c r="BR688" s="16">
        <v>261</v>
      </c>
      <c r="BS688" s="16">
        <v>0</v>
      </c>
      <c r="BT688" s="16">
        <v>0</v>
      </c>
      <c r="BU688" s="16">
        <v>0</v>
      </c>
      <c r="BV688" s="16">
        <v>0</v>
      </c>
      <c r="BW688" s="16">
        <v>0</v>
      </c>
      <c r="BX688" s="16">
        <v>0</v>
      </c>
      <c r="BY688" s="16">
        <v>0</v>
      </c>
      <c r="BZ688" s="16">
        <v>0</v>
      </c>
      <c r="CA688" s="16">
        <v>0</v>
      </c>
      <c r="CB688" s="16">
        <v>0</v>
      </c>
      <c r="CC688" s="16">
        <v>0</v>
      </c>
      <c r="CD688" s="16">
        <f t="shared" si="10"/>
        <v>261</v>
      </c>
    </row>
    <row r="689" spans="1:82" ht="10.5" x14ac:dyDescent="0.35">
      <c r="A689" s="33">
        <v>684</v>
      </c>
      <c r="B689" s="15" t="s">
        <v>698</v>
      </c>
      <c r="C689" s="16">
        <v>0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103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0</v>
      </c>
      <c r="AO689" s="16">
        <v>0</v>
      </c>
      <c r="AP689" s="16">
        <v>0</v>
      </c>
      <c r="AQ689" s="16">
        <v>0</v>
      </c>
      <c r="AR689" s="16">
        <v>0</v>
      </c>
      <c r="AS689" s="16">
        <v>0</v>
      </c>
      <c r="AT689" s="16">
        <v>0</v>
      </c>
      <c r="AU689" s="16">
        <v>0</v>
      </c>
      <c r="AV689" s="16">
        <v>0</v>
      </c>
      <c r="AW689" s="16">
        <v>0</v>
      </c>
      <c r="AX689" s="16">
        <v>0</v>
      </c>
      <c r="AY689" s="16">
        <v>0</v>
      </c>
      <c r="AZ689" s="16">
        <v>0</v>
      </c>
      <c r="BA689" s="16">
        <v>0</v>
      </c>
      <c r="BB689" s="16">
        <v>0</v>
      </c>
      <c r="BC689" s="16">
        <v>0</v>
      </c>
      <c r="BD689" s="16">
        <v>0</v>
      </c>
      <c r="BE689" s="16">
        <v>0</v>
      </c>
      <c r="BF689" s="16">
        <v>0</v>
      </c>
      <c r="BG689" s="16">
        <v>0</v>
      </c>
      <c r="BH689" s="16">
        <v>0</v>
      </c>
      <c r="BI689" s="16">
        <v>0</v>
      </c>
      <c r="BJ689" s="16">
        <v>0</v>
      </c>
      <c r="BK689" s="16">
        <v>0</v>
      </c>
      <c r="BL689" s="16">
        <v>0</v>
      </c>
      <c r="BM689" s="16">
        <v>0</v>
      </c>
      <c r="BN689" s="16">
        <v>0</v>
      </c>
      <c r="BO689" s="16">
        <v>0</v>
      </c>
      <c r="BP689" s="16">
        <v>0</v>
      </c>
      <c r="BQ689" s="16">
        <v>0</v>
      </c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  <c r="BW689" s="16">
        <v>0</v>
      </c>
      <c r="BX689" s="16">
        <v>0</v>
      </c>
      <c r="BY689" s="16">
        <v>0</v>
      </c>
      <c r="BZ689" s="16">
        <v>0</v>
      </c>
      <c r="CA689" s="16">
        <v>0</v>
      </c>
      <c r="CB689" s="16">
        <v>0</v>
      </c>
      <c r="CC689" s="16">
        <v>0</v>
      </c>
      <c r="CD689" s="16">
        <f t="shared" si="10"/>
        <v>103</v>
      </c>
    </row>
    <row r="690" spans="1:82" ht="10.5" x14ac:dyDescent="0.35">
      <c r="A690" s="33">
        <v>685</v>
      </c>
      <c r="B690" s="15" t="s">
        <v>699</v>
      </c>
      <c r="C690" s="16">
        <v>0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  <c r="AY690" s="16">
        <v>0</v>
      </c>
      <c r="AZ690" s="16">
        <v>0</v>
      </c>
      <c r="BA690" s="16">
        <v>0</v>
      </c>
      <c r="BB690" s="16">
        <v>0</v>
      </c>
      <c r="BC690" s="16">
        <v>0</v>
      </c>
      <c r="BD690" s="16">
        <v>0</v>
      </c>
      <c r="BE690" s="16">
        <v>0</v>
      </c>
      <c r="BF690" s="16">
        <v>0</v>
      </c>
      <c r="BG690" s="16">
        <v>0</v>
      </c>
      <c r="BH690" s="16">
        <v>0</v>
      </c>
      <c r="BI690" s="16">
        <v>0</v>
      </c>
      <c r="BJ690" s="16">
        <v>0</v>
      </c>
      <c r="BK690" s="16">
        <v>0</v>
      </c>
      <c r="BL690" s="16">
        <v>0</v>
      </c>
      <c r="BM690" s="16">
        <v>37</v>
      </c>
      <c r="BN690" s="16">
        <v>0</v>
      </c>
      <c r="BO690" s="16">
        <v>0</v>
      </c>
      <c r="BP690" s="16">
        <v>0</v>
      </c>
      <c r="BQ690" s="16">
        <v>0</v>
      </c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  <c r="BW690" s="16">
        <v>0</v>
      </c>
      <c r="BX690" s="16">
        <v>0</v>
      </c>
      <c r="BY690" s="16">
        <v>0</v>
      </c>
      <c r="BZ690" s="16">
        <v>0</v>
      </c>
      <c r="CA690" s="16">
        <v>0</v>
      </c>
      <c r="CB690" s="16">
        <v>0</v>
      </c>
      <c r="CC690" s="16">
        <v>0</v>
      </c>
      <c r="CD690" s="16">
        <f t="shared" si="10"/>
        <v>37</v>
      </c>
    </row>
    <row r="691" spans="1:82" ht="10.5" x14ac:dyDescent="0.35">
      <c r="A691" s="33">
        <v>686</v>
      </c>
      <c r="B691" s="15" t="s">
        <v>700</v>
      </c>
      <c r="C691" s="16">
        <v>0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42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0</v>
      </c>
      <c r="AO691" s="16">
        <v>0</v>
      </c>
      <c r="AP691" s="16">
        <v>0</v>
      </c>
      <c r="AQ691" s="16">
        <v>0</v>
      </c>
      <c r="AR691" s="16">
        <v>0</v>
      </c>
      <c r="AS691" s="16">
        <v>0</v>
      </c>
      <c r="AT691" s="16">
        <v>0</v>
      </c>
      <c r="AU691" s="16">
        <v>0</v>
      </c>
      <c r="AV691" s="16">
        <v>0</v>
      </c>
      <c r="AW691" s="16">
        <v>0</v>
      </c>
      <c r="AX691" s="16">
        <v>0</v>
      </c>
      <c r="AY691" s="16">
        <v>0</v>
      </c>
      <c r="AZ691" s="16">
        <v>0</v>
      </c>
      <c r="BA691" s="16">
        <v>0</v>
      </c>
      <c r="BB691" s="16">
        <v>0</v>
      </c>
      <c r="BC691" s="16">
        <v>0</v>
      </c>
      <c r="BD691" s="16">
        <v>0</v>
      </c>
      <c r="BE691" s="16">
        <v>0</v>
      </c>
      <c r="BF691" s="16">
        <v>0</v>
      </c>
      <c r="BG691" s="16">
        <v>0</v>
      </c>
      <c r="BH691" s="16">
        <v>0</v>
      </c>
      <c r="BI691" s="16">
        <v>0</v>
      </c>
      <c r="BJ691" s="16">
        <v>0</v>
      </c>
      <c r="BK691" s="16">
        <v>0</v>
      </c>
      <c r="BL691" s="16">
        <v>0</v>
      </c>
      <c r="BM691" s="16">
        <v>0</v>
      </c>
      <c r="BN691" s="16">
        <v>0</v>
      </c>
      <c r="BO691" s="16">
        <v>0</v>
      </c>
      <c r="BP691" s="16">
        <v>0</v>
      </c>
      <c r="BQ691" s="16">
        <v>0</v>
      </c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  <c r="BW691" s="16">
        <v>0</v>
      </c>
      <c r="BX691" s="16">
        <v>0</v>
      </c>
      <c r="BY691" s="16">
        <v>0</v>
      </c>
      <c r="BZ691" s="16">
        <v>0</v>
      </c>
      <c r="CA691" s="16">
        <v>0</v>
      </c>
      <c r="CB691" s="16">
        <v>0</v>
      </c>
      <c r="CC691" s="16">
        <v>0</v>
      </c>
      <c r="CD691" s="16">
        <f t="shared" si="10"/>
        <v>42</v>
      </c>
    </row>
    <row r="692" spans="1:82" ht="10.5" x14ac:dyDescent="0.35">
      <c r="A692" s="33">
        <v>687</v>
      </c>
      <c r="B692" s="15" t="s">
        <v>701</v>
      </c>
      <c r="C692" s="16">
        <v>0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0</v>
      </c>
      <c r="AO692" s="16">
        <v>0</v>
      </c>
      <c r="AP692" s="16">
        <v>0</v>
      </c>
      <c r="AQ692" s="16">
        <v>0</v>
      </c>
      <c r="AR692" s="16">
        <v>0</v>
      </c>
      <c r="AS692" s="16">
        <v>0</v>
      </c>
      <c r="AT692" s="16">
        <v>0</v>
      </c>
      <c r="AU692" s="16">
        <v>0</v>
      </c>
      <c r="AV692" s="16">
        <v>72</v>
      </c>
      <c r="AW692" s="16">
        <v>0</v>
      </c>
      <c r="AX692" s="16">
        <v>0</v>
      </c>
      <c r="AY692" s="16">
        <v>0</v>
      </c>
      <c r="AZ692" s="16">
        <v>0</v>
      </c>
      <c r="BA692" s="16">
        <v>0</v>
      </c>
      <c r="BB692" s="16">
        <v>0</v>
      </c>
      <c r="BC692" s="16">
        <v>0</v>
      </c>
      <c r="BD692" s="16">
        <v>0</v>
      </c>
      <c r="BE692" s="16">
        <v>0</v>
      </c>
      <c r="BF692" s="16">
        <v>0</v>
      </c>
      <c r="BG692" s="16">
        <v>0</v>
      </c>
      <c r="BH692" s="16">
        <v>0</v>
      </c>
      <c r="BI692" s="16">
        <v>0</v>
      </c>
      <c r="BJ692" s="16">
        <v>0</v>
      </c>
      <c r="BK692" s="16">
        <v>0</v>
      </c>
      <c r="BL692" s="16">
        <v>0</v>
      </c>
      <c r="BM692" s="16">
        <v>0</v>
      </c>
      <c r="BN692" s="16">
        <v>0</v>
      </c>
      <c r="BO692" s="16">
        <v>0</v>
      </c>
      <c r="BP692" s="16">
        <v>0</v>
      </c>
      <c r="BQ692" s="16">
        <v>0</v>
      </c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  <c r="BW692" s="16">
        <v>0</v>
      </c>
      <c r="BX692" s="16">
        <v>0</v>
      </c>
      <c r="BY692" s="16">
        <v>0</v>
      </c>
      <c r="BZ692" s="16">
        <v>0</v>
      </c>
      <c r="CA692" s="16">
        <v>0</v>
      </c>
      <c r="CB692" s="16">
        <v>0</v>
      </c>
      <c r="CC692" s="16">
        <v>0</v>
      </c>
      <c r="CD692" s="16">
        <f t="shared" si="10"/>
        <v>72</v>
      </c>
    </row>
    <row r="693" spans="1:82" ht="10.5" x14ac:dyDescent="0.35">
      <c r="A693" s="33">
        <v>688</v>
      </c>
      <c r="B693" s="15" t="s">
        <v>702</v>
      </c>
      <c r="C693" s="16">
        <v>0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7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0</v>
      </c>
      <c r="AO693" s="16">
        <v>0</v>
      </c>
      <c r="AP693" s="16">
        <v>0</v>
      </c>
      <c r="AQ693" s="16">
        <v>0</v>
      </c>
      <c r="AR693" s="16">
        <v>0</v>
      </c>
      <c r="AS693" s="16">
        <v>0</v>
      </c>
      <c r="AT693" s="16">
        <v>0</v>
      </c>
      <c r="AU693" s="16">
        <v>0</v>
      </c>
      <c r="AV693" s="16">
        <v>0</v>
      </c>
      <c r="AW693" s="16">
        <v>0</v>
      </c>
      <c r="AX693" s="16">
        <v>0</v>
      </c>
      <c r="AY693" s="16">
        <v>0</v>
      </c>
      <c r="AZ693" s="16">
        <v>0</v>
      </c>
      <c r="BA693" s="16">
        <v>0</v>
      </c>
      <c r="BB693" s="16">
        <v>0</v>
      </c>
      <c r="BC693" s="16">
        <v>0</v>
      </c>
      <c r="BD693" s="16">
        <v>0</v>
      </c>
      <c r="BE693" s="16">
        <v>0</v>
      </c>
      <c r="BF693" s="16">
        <v>0</v>
      </c>
      <c r="BG693" s="16">
        <v>0</v>
      </c>
      <c r="BH693" s="16">
        <v>0</v>
      </c>
      <c r="BI693" s="16">
        <v>0</v>
      </c>
      <c r="BJ693" s="16">
        <v>0</v>
      </c>
      <c r="BK693" s="16">
        <v>0</v>
      </c>
      <c r="BL693" s="16">
        <v>0</v>
      </c>
      <c r="BM693" s="16">
        <v>0</v>
      </c>
      <c r="BN693" s="16">
        <v>0</v>
      </c>
      <c r="BO693" s="16">
        <v>0</v>
      </c>
      <c r="BP693" s="16">
        <v>0</v>
      </c>
      <c r="BQ693" s="16">
        <v>0</v>
      </c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  <c r="BW693" s="16">
        <v>0</v>
      </c>
      <c r="BX693" s="16">
        <v>0</v>
      </c>
      <c r="BY693" s="16">
        <v>0</v>
      </c>
      <c r="BZ693" s="16">
        <v>0</v>
      </c>
      <c r="CA693" s="16">
        <v>0</v>
      </c>
      <c r="CB693" s="16">
        <v>0</v>
      </c>
      <c r="CC693" s="16">
        <v>0</v>
      </c>
      <c r="CD693" s="16">
        <f t="shared" si="10"/>
        <v>7</v>
      </c>
    </row>
    <row r="694" spans="1:82" ht="10.5" x14ac:dyDescent="0.35">
      <c r="A694" s="33">
        <v>689</v>
      </c>
      <c r="B694" s="15" t="s">
        <v>703</v>
      </c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13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  <c r="AY694" s="16">
        <v>0</v>
      </c>
      <c r="AZ694" s="16">
        <v>0</v>
      </c>
      <c r="BA694" s="16">
        <v>0</v>
      </c>
      <c r="BB694" s="16">
        <v>0</v>
      </c>
      <c r="BC694" s="16">
        <v>0</v>
      </c>
      <c r="BD694" s="16">
        <v>0</v>
      </c>
      <c r="BE694" s="16">
        <v>0</v>
      </c>
      <c r="BF694" s="16">
        <v>0</v>
      </c>
      <c r="BG694" s="16">
        <v>0</v>
      </c>
      <c r="BH694" s="16">
        <v>0</v>
      </c>
      <c r="BI694" s="16">
        <v>0</v>
      </c>
      <c r="BJ694" s="16">
        <v>0</v>
      </c>
      <c r="BK694" s="16">
        <v>0</v>
      </c>
      <c r="BL694" s="16">
        <v>0</v>
      </c>
      <c r="BM694" s="16">
        <v>0</v>
      </c>
      <c r="BN694" s="16">
        <v>0</v>
      </c>
      <c r="BO694" s="16">
        <v>0</v>
      </c>
      <c r="BP694" s="16">
        <v>0</v>
      </c>
      <c r="BQ694" s="16">
        <v>0</v>
      </c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  <c r="BW694" s="16">
        <v>0</v>
      </c>
      <c r="BX694" s="16">
        <v>0</v>
      </c>
      <c r="BY694" s="16">
        <v>0</v>
      </c>
      <c r="BZ694" s="16">
        <v>0</v>
      </c>
      <c r="CA694" s="16">
        <v>0</v>
      </c>
      <c r="CB694" s="16">
        <v>0</v>
      </c>
      <c r="CC694" s="16">
        <v>0</v>
      </c>
      <c r="CD694" s="16">
        <f t="shared" si="10"/>
        <v>13</v>
      </c>
    </row>
    <row r="695" spans="1:82" ht="10.5" x14ac:dyDescent="0.35">
      <c r="A695" s="33">
        <v>690</v>
      </c>
      <c r="B695" s="15" t="s">
        <v>704</v>
      </c>
      <c r="C695" s="16">
        <v>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30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  <c r="AP695" s="16">
        <v>0</v>
      </c>
      <c r="AQ695" s="16">
        <v>0</v>
      </c>
      <c r="AR695" s="16">
        <v>0</v>
      </c>
      <c r="AS695" s="16">
        <v>0</v>
      </c>
      <c r="AT695" s="16">
        <v>0</v>
      </c>
      <c r="AU695" s="16">
        <v>0</v>
      </c>
      <c r="AV695" s="16">
        <v>0</v>
      </c>
      <c r="AW695" s="16">
        <v>0</v>
      </c>
      <c r="AX695" s="16">
        <v>0</v>
      </c>
      <c r="AY695" s="16">
        <v>0</v>
      </c>
      <c r="AZ695" s="16">
        <v>0</v>
      </c>
      <c r="BA695" s="16">
        <v>0</v>
      </c>
      <c r="BB695" s="16">
        <v>0</v>
      </c>
      <c r="BC695" s="16">
        <v>0</v>
      </c>
      <c r="BD695" s="16">
        <v>0</v>
      </c>
      <c r="BE695" s="16">
        <v>0</v>
      </c>
      <c r="BF695" s="16">
        <v>0</v>
      </c>
      <c r="BG695" s="16">
        <v>0</v>
      </c>
      <c r="BH695" s="16">
        <v>0</v>
      </c>
      <c r="BI695" s="16">
        <v>0</v>
      </c>
      <c r="BJ695" s="16">
        <v>0</v>
      </c>
      <c r="BK695" s="16">
        <v>0</v>
      </c>
      <c r="BL695" s="16">
        <v>0</v>
      </c>
      <c r="BM695" s="16">
        <v>0</v>
      </c>
      <c r="BN695" s="16">
        <v>0</v>
      </c>
      <c r="BO695" s="16">
        <v>0</v>
      </c>
      <c r="BP695" s="16">
        <v>0</v>
      </c>
      <c r="BQ695" s="16">
        <v>0</v>
      </c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  <c r="BW695" s="16">
        <v>0</v>
      </c>
      <c r="BX695" s="16">
        <v>0</v>
      </c>
      <c r="BY695" s="16">
        <v>0</v>
      </c>
      <c r="BZ695" s="16">
        <v>0</v>
      </c>
      <c r="CA695" s="16">
        <v>0</v>
      </c>
      <c r="CB695" s="16">
        <v>0</v>
      </c>
      <c r="CC695" s="16">
        <v>0</v>
      </c>
      <c r="CD695" s="16">
        <f t="shared" si="10"/>
        <v>30</v>
      </c>
    </row>
    <row r="696" spans="1:82" ht="10.5" x14ac:dyDescent="0.35">
      <c r="A696" s="33">
        <v>691</v>
      </c>
      <c r="B696" s="15" t="s">
        <v>705</v>
      </c>
      <c r="C696" s="16">
        <v>0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84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0</v>
      </c>
      <c r="AO696" s="16">
        <v>0</v>
      </c>
      <c r="AP696" s="16">
        <v>0</v>
      </c>
      <c r="AQ696" s="16">
        <v>0</v>
      </c>
      <c r="AR696" s="16">
        <v>0</v>
      </c>
      <c r="AS696" s="16">
        <v>0</v>
      </c>
      <c r="AT696" s="16">
        <v>0</v>
      </c>
      <c r="AU696" s="16">
        <v>0</v>
      </c>
      <c r="AV696" s="16">
        <v>0</v>
      </c>
      <c r="AW696" s="16">
        <v>0</v>
      </c>
      <c r="AX696" s="16">
        <v>0</v>
      </c>
      <c r="AY696" s="16">
        <v>0</v>
      </c>
      <c r="AZ696" s="16">
        <v>0</v>
      </c>
      <c r="BA696" s="16">
        <v>0</v>
      </c>
      <c r="BB696" s="16">
        <v>0</v>
      </c>
      <c r="BC696" s="16">
        <v>0</v>
      </c>
      <c r="BD696" s="16">
        <v>0</v>
      </c>
      <c r="BE696" s="16">
        <v>38</v>
      </c>
      <c r="BF696" s="16">
        <v>0</v>
      </c>
      <c r="BG696" s="16">
        <v>0</v>
      </c>
      <c r="BH696" s="16">
        <v>0</v>
      </c>
      <c r="BI696" s="16">
        <v>0</v>
      </c>
      <c r="BJ696" s="16">
        <v>0</v>
      </c>
      <c r="BK696" s="16">
        <v>0</v>
      </c>
      <c r="BL696" s="16">
        <v>0</v>
      </c>
      <c r="BM696" s="16">
        <v>0</v>
      </c>
      <c r="BN696" s="16">
        <v>0</v>
      </c>
      <c r="BO696" s="16">
        <v>0</v>
      </c>
      <c r="BP696" s="16">
        <v>0</v>
      </c>
      <c r="BQ696" s="16">
        <v>0</v>
      </c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  <c r="BW696" s="16">
        <v>0</v>
      </c>
      <c r="BX696" s="16">
        <v>0</v>
      </c>
      <c r="BY696" s="16">
        <v>0</v>
      </c>
      <c r="BZ696" s="16">
        <v>0</v>
      </c>
      <c r="CA696" s="16">
        <v>0</v>
      </c>
      <c r="CB696" s="16">
        <v>0</v>
      </c>
      <c r="CC696" s="16">
        <v>0</v>
      </c>
      <c r="CD696" s="16">
        <f t="shared" si="10"/>
        <v>122</v>
      </c>
    </row>
    <row r="697" spans="1:82" ht="10.5" x14ac:dyDescent="0.35">
      <c r="A697" s="33">
        <v>692</v>
      </c>
      <c r="B697" s="15" t="s">
        <v>706</v>
      </c>
      <c r="C697" s="16">
        <v>0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1557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0</v>
      </c>
      <c r="AO697" s="16">
        <v>0</v>
      </c>
      <c r="AP697" s="16">
        <v>0</v>
      </c>
      <c r="AQ697" s="16">
        <v>0</v>
      </c>
      <c r="AR697" s="16">
        <v>0</v>
      </c>
      <c r="AS697" s="16">
        <v>0</v>
      </c>
      <c r="AT697" s="16">
        <v>0</v>
      </c>
      <c r="AU697" s="16">
        <v>0</v>
      </c>
      <c r="AV697" s="16">
        <v>0</v>
      </c>
      <c r="AW697" s="16">
        <v>0</v>
      </c>
      <c r="AX697" s="16">
        <v>0</v>
      </c>
      <c r="AY697" s="16">
        <v>0</v>
      </c>
      <c r="AZ697" s="16">
        <v>0</v>
      </c>
      <c r="BA697" s="16">
        <v>0</v>
      </c>
      <c r="BB697" s="16">
        <v>0</v>
      </c>
      <c r="BC697" s="16">
        <v>0</v>
      </c>
      <c r="BD697" s="16">
        <v>0</v>
      </c>
      <c r="BE697" s="16">
        <v>0</v>
      </c>
      <c r="BF697" s="16">
        <v>0</v>
      </c>
      <c r="BG697" s="16">
        <v>0</v>
      </c>
      <c r="BH697" s="16">
        <v>0</v>
      </c>
      <c r="BI697" s="16">
        <v>0</v>
      </c>
      <c r="BJ697" s="16">
        <v>0</v>
      </c>
      <c r="BK697" s="16">
        <v>0</v>
      </c>
      <c r="BL697" s="16">
        <v>0</v>
      </c>
      <c r="BM697" s="16">
        <v>0</v>
      </c>
      <c r="BN697" s="16">
        <v>0</v>
      </c>
      <c r="BO697" s="16">
        <v>0</v>
      </c>
      <c r="BP697" s="16">
        <v>0</v>
      </c>
      <c r="BQ697" s="16">
        <v>0</v>
      </c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  <c r="BW697" s="16">
        <v>0</v>
      </c>
      <c r="BX697" s="16">
        <v>0</v>
      </c>
      <c r="BY697" s="16">
        <v>0</v>
      </c>
      <c r="BZ697" s="16">
        <v>0</v>
      </c>
      <c r="CA697" s="16">
        <v>0</v>
      </c>
      <c r="CB697" s="16">
        <v>0</v>
      </c>
      <c r="CC697" s="16">
        <v>0</v>
      </c>
      <c r="CD697" s="16">
        <f t="shared" si="10"/>
        <v>1557</v>
      </c>
    </row>
    <row r="698" spans="1:82" ht="10.5" x14ac:dyDescent="0.35">
      <c r="A698" s="33">
        <v>693</v>
      </c>
      <c r="B698" s="15" t="s">
        <v>707</v>
      </c>
      <c r="C698" s="16">
        <v>0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30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0</v>
      </c>
      <c r="AO698" s="16">
        <v>0</v>
      </c>
      <c r="AP698" s="16">
        <v>0</v>
      </c>
      <c r="AQ698" s="16">
        <v>0</v>
      </c>
      <c r="AR698" s="16">
        <v>0</v>
      </c>
      <c r="AS698" s="16">
        <v>0</v>
      </c>
      <c r="AT698" s="16">
        <v>0</v>
      </c>
      <c r="AU698" s="16">
        <v>0</v>
      </c>
      <c r="AV698" s="16">
        <v>0</v>
      </c>
      <c r="AW698" s="16">
        <v>0</v>
      </c>
      <c r="AX698" s="16">
        <v>0</v>
      </c>
      <c r="AY698" s="16">
        <v>0</v>
      </c>
      <c r="AZ698" s="16">
        <v>0</v>
      </c>
      <c r="BA698" s="16">
        <v>0</v>
      </c>
      <c r="BB698" s="16">
        <v>0</v>
      </c>
      <c r="BC698" s="16">
        <v>0</v>
      </c>
      <c r="BD698" s="16">
        <v>0</v>
      </c>
      <c r="BE698" s="16">
        <v>0</v>
      </c>
      <c r="BF698" s="16">
        <v>0</v>
      </c>
      <c r="BG698" s="16">
        <v>0</v>
      </c>
      <c r="BH698" s="16">
        <v>0</v>
      </c>
      <c r="BI698" s="16">
        <v>0</v>
      </c>
      <c r="BJ698" s="16">
        <v>0</v>
      </c>
      <c r="BK698" s="16">
        <v>0</v>
      </c>
      <c r="BL698" s="16">
        <v>0</v>
      </c>
      <c r="BM698" s="16">
        <v>0</v>
      </c>
      <c r="BN698" s="16">
        <v>0</v>
      </c>
      <c r="BO698" s="16">
        <v>0</v>
      </c>
      <c r="BP698" s="16">
        <v>0</v>
      </c>
      <c r="BQ698" s="16">
        <v>0</v>
      </c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  <c r="BW698" s="16">
        <v>0</v>
      </c>
      <c r="BX698" s="16">
        <v>0</v>
      </c>
      <c r="BY698" s="16">
        <v>0</v>
      </c>
      <c r="BZ698" s="16">
        <v>0</v>
      </c>
      <c r="CA698" s="16">
        <v>0</v>
      </c>
      <c r="CB698" s="16">
        <v>0</v>
      </c>
      <c r="CC698" s="16">
        <v>0</v>
      </c>
      <c r="CD698" s="16">
        <f t="shared" si="10"/>
        <v>30</v>
      </c>
    </row>
    <row r="699" spans="1:82" ht="10.5" x14ac:dyDescent="0.35">
      <c r="A699" s="33">
        <v>694</v>
      </c>
      <c r="B699" s="15" t="s">
        <v>708</v>
      </c>
      <c r="C699" s="16">
        <v>0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63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0</v>
      </c>
      <c r="AO699" s="16">
        <v>0</v>
      </c>
      <c r="AP699" s="16">
        <v>0</v>
      </c>
      <c r="AQ699" s="16">
        <v>0</v>
      </c>
      <c r="AR699" s="16">
        <v>0</v>
      </c>
      <c r="AS699" s="16">
        <v>0</v>
      </c>
      <c r="AT699" s="16">
        <v>0</v>
      </c>
      <c r="AU699" s="16">
        <v>0</v>
      </c>
      <c r="AV699" s="16">
        <v>0</v>
      </c>
      <c r="AW699" s="16">
        <v>0</v>
      </c>
      <c r="AX699" s="16">
        <v>0</v>
      </c>
      <c r="AY699" s="16">
        <v>0</v>
      </c>
      <c r="AZ699" s="16">
        <v>0</v>
      </c>
      <c r="BA699" s="16">
        <v>0</v>
      </c>
      <c r="BB699" s="16">
        <v>0</v>
      </c>
      <c r="BC699" s="16">
        <v>0</v>
      </c>
      <c r="BD699" s="16">
        <v>0</v>
      </c>
      <c r="BE699" s="16">
        <v>0</v>
      </c>
      <c r="BF699" s="16">
        <v>0</v>
      </c>
      <c r="BG699" s="16">
        <v>0</v>
      </c>
      <c r="BH699" s="16">
        <v>5</v>
      </c>
      <c r="BI699" s="16">
        <v>0</v>
      </c>
      <c r="BJ699" s="16">
        <v>0</v>
      </c>
      <c r="BK699" s="16">
        <v>0</v>
      </c>
      <c r="BL699" s="16">
        <v>0</v>
      </c>
      <c r="BM699" s="16">
        <v>0</v>
      </c>
      <c r="BN699" s="16">
        <v>0</v>
      </c>
      <c r="BO699" s="16">
        <v>0</v>
      </c>
      <c r="BP699" s="16">
        <v>0</v>
      </c>
      <c r="BQ699" s="16">
        <v>0</v>
      </c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  <c r="BW699" s="16">
        <v>0</v>
      </c>
      <c r="BX699" s="16">
        <v>0</v>
      </c>
      <c r="BY699" s="16">
        <v>0</v>
      </c>
      <c r="BZ699" s="16">
        <v>0</v>
      </c>
      <c r="CA699" s="16">
        <v>0</v>
      </c>
      <c r="CB699" s="16">
        <v>0</v>
      </c>
      <c r="CC699" s="16">
        <v>0</v>
      </c>
      <c r="CD699" s="16">
        <f t="shared" si="10"/>
        <v>68</v>
      </c>
    </row>
    <row r="700" spans="1:82" ht="10.5" x14ac:dyDescent="0.35">
      <c r="A700" s="33">
        <v>695</v>
      </c>
      <c r="B700" s="15" t="s">
        <v>709</v>
      </c>
      <c r="C700" s="16">
        <v>0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382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6">
        <v>0</v>
      </c>
      <c r="AO700" s="16">
        <v>0</v>
      </c>
      <c r="AP700" s="16">
        <v>0</v>
      </c>
      <c r="AQ700" s="16">
        <v>0</v>
      </c>
      <c r="AR700" s="16">
        <v>0</v>
      </c>
      <c r="AS700" s="16">
        <v>0</v>
      </c>
      <c r="AT700" s="16">
        <v>0</v>
      </c>
      <c r="AU700" s="16">
        <v>0</v>
      </c>
      <c r="AV700" s="16">
        <v>0</v>
      </c>
      <c r="AW700" s="16">
        <v>0</v>
      </c>
      <c r="AX700" s="16">
        <v>0</v>
      </c>
      <c r="AY700" s="16">
        <v>0</v>
      </c>
      <c r="AZ700" s="16">
        <v>0</v>
      </c>
      <c r="BA700" s="16">
        <v>0</v>
      </c>
      <c r="BB700" s="16">
        <v>0</v>
      </c>
      <c r="BC700" s="16">
        <v>0</v>
      </c>
      <c r="BD700" s="16">
        <v>0</v>
      </c>
      <c r="BE700" s="16">
        <v>0</v>
      </c>
      <c r="BF700" s="16">
        <v>0</v>
      </c>
      <c r="BG700" s="16">
        <v>0</v>
      </c>
      <c r="BH700" s="16">
        <v>0</v>
      </c>
      <c r="BI700" s="16">
        <v>0</v>
      </c>
      <c r="BJ700" s="16">
        <v>0</v>
      </c>
      <c r="BK700" s="16">
        <v>0</v>
      </c>
      <c r="BL700" s="16">
        <v>0</v>
      </c>
      <c r="BM700" s="16">
        <v>0</v>
      </c>
      <c r="BN700" s="16">
        <v>0</v>
      </c>
      <c r="BO700" s="16">
        <v>0</v>
      </c>
      <c r="BP700" s="16">
        <v>0</v>
      </c>
      <c r="BQ700" s="16">
        <v>0</v>
      </c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  <c r="BW700" s="16">
        <v>0</v>
      </c>
      <c r="BX700" s="16">
        <v>0</v>
      </c>
      <c r="BY700" s="16">
        <v>0</v>
      </c>
      <c r="BZ700" s="16">
        <v>0</v>
      </c>
      <c r="CA700" s="16">
        <v>0</v>
      </c>
      <c r="CB700" s="16">
        <v>0</v>
      </c>
      <c r="CC700" s="16">
        <v>0</v>
      </c>
      <c r="CD700" s="16">
        <f t="shared" si="10"/>
        <v>382</v>
      </c>
    </row>
    <row r="701" spans="1:82" ht="10.5" x14ac:dyDescent="0.35">
      <c r="A701" s="33">
        <v>696</v>
      </c>
      <c r="B701" s="15" t="s">
        <v>710</v>
      </c>
      <c r="C701" s="16">
        <v>0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6">
        <v>0</v>
      </c>
      <c r="AO701" s="16">
        <v>0</v>
      </c>
      <c r="AP701" s="16">
        <v>0</v>
      </c>
      <c r="AQ701" s="16">
        <v>0</v>
      </c>
      <c r="AR701" s="16">
        <v>0</v>
      </c>
      <c r="AS701" s="16">
        <v>0</v>
      </c>
      <c r="AT701" s="16">
        <v>0</v>
      </c>
      <c r="AU701" s="16">
        <v>0</v>
      </c>
      <c r="AV701" s="16">
        <v>0</v>
      </c>
      <c r="AW701" s="16">
        <v>0</v>
      </c>
      <c r="AX701" s="16">
        <v>0</v>
      </c>
      <c r="AY701" s="16">
        <v>0</v>
      </c>
      <c r="AZ701" s="16">
        <v>0</v>
      </c>
      <c r="BA701" s="16">
        <v>396</v>
      </c>
      <c r="BB701" s="16">
        <v>0</v>
      </c>
      <c r="BC701" s="16">
        <v>0</v>
      </c>
      <c r="BD701" s="16">
        <v>0</v>
      </c>
      <c r="BE701" s="16">
        <v>0</v>
      </c>
      <c r="BF701" s="16">
        <v>0</v>
      </c>
      <c r="BG701" s="16">
        <v>0</v>
      </c>
      <c r="BH701" s="16">
        <v>0</v>
      </c>
      <c r="BI701" s="16">
        <v>0</v>
      </c>
      <c r="BJ701" s="16">
        <v>0</v>
      </c>
      <c r="BK701" s="16">
        <v>0</v>
      </c>
      <c r="BL701" s="16">
        <v>0</v>
      </c>
      <c r="BM701" s="16">
        <v>0</v>
      </c>
      <c r="BN701" s="16">
        <v>0</v>
      </c>
      <c r="BO701" s="16">
        <v>0</v>
      </c>
      <c r="BP701" s="16">
        <v>0</v>
      </c>
      <c r="BQ701" s="16">
        <v>0</v>
      </c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  <c r="BW701" s="16">
        <v>0</v>
      </c>
      <c r="BX701" s="16">
        <v>0</v>
      </c>
      <c r="BY701" s="16">
        <v>0</v>
      </c>
      <c r="BZ701" s="16">
        <v>0</v>
      </c>
      <c r="CA701" s="16">
        <v>0</v>
      </c>
      <c r="CB701" s="16">
        <v>0</v>
      </c>
      <c r="CC701" s="16">
        <v>0</v>
      </c>
      <c r="CD701" s="16">
        <f t="shared" si="10"/>
        <v>396</v>
      </c>
    </row>
    <row r="702" spans="1:82" ht="10.5" x14ac:dyDescent="0.35">
      <c r="A702" s="33">
        <v>697</v>
      </c>
      <c r="B702" s="15" t="s">
        <v>711</v>
      </c>
      <c r="C702" s="16">
        <v>0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6810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0</v>
      </c>
      <c r="AR702" s="16">
        <v>0</v>
      </c>
      <c r="AS702" s="16">
        <v>0</v>
      </c>
      <c r="AT702" s="16">
        <v>0</v>
      </c>
      <c r="AU702" s="16">
        <v>0</v>
      </c>
      <c r="AV702" s="16">
        <v>0</v>
      </c>
      <c r="AW702" s="16">
        <v>0</v>
      </c>
      <c r="AX702" s="16">
        <v>0</v>
      </c>
      <c r="AY702" s="16">
        <v>0</v>
      </c>
      <c r="AZ702" s="16">
        <v>0</v>
      </c>
      <c r="BA702" s="16">
        <v>0</v>
      </c>
      <c r="BB702" s="16">
        <v>0</v>
      </c>
      <c r="BC702" s="16">
        <v>0</v>
      </c>
      <c r="BD702" s="16">
        <v>0</v>
      </c>
      <c r="BE702" s="16">
        <v>0</v>
      </c>
      <c r="BF702" s="16">
        <v>0</v>
      </c>
      <c r="BG702" s="16">
        <v>0</v>
      </c>
      <c r="BH702" s="16">
        <v>0</v>
      </c>
      <c r="BI702" s="16">
        <v>0</v>
      </c>
      <c r="BJ702" s="16">
        <v>0</v>
      </c>
      <c r="BK702" s="16">
        <v>0</v>
      </c>
      <c r="BL702" s="16">
        <v>0</v>
      </c>
      <c r="BM702" s="16">
        <v>0</v>
      </c>
      <c r="BN702" s="16">
        <v>0</v>
      </c>
      <c r="BO702" s="16">
        <v>0</v>
      </c>
      <c r="BP702" s="16">
        <v>0</v>
      </c>
      <c r="BQ702" s="16">
        <v>0</v>
      </c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  <c r="BW702" s="16">
        <v>0</v>
      </c>
      <c r="BX702" s="16">
        <v>0</v>
      </c>
      <c r="BY702" s="16">
        <v>0</v>
      </c>
      <c r="BZ702" s="16">
        <v>0</v>
      </c>
      <c r="CA702" s="16">
        <v>0</v>
      </c>
      <c r="CB702" s="16">
        <v>0</v>
      </c>
      <c r="CC702" s="16">
        <v>0</v>
      </c>
      <c r="CD702" s="16">
        <f t="shared" si="10"/>
        <v>6810</v>
      </c>
    </row>
    <row r="703" spans="1:82" ht="10.5" x14ac:dyDescent="0.35">
      <c r="A703" s="33">
        <v>698</v>
      </c>
      <c r="B703" s="15" t="s">
        <v>712</v>
      </c>
      <c r="C703" s="16">
        <v>0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163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0</v>
      </c>
      <c r="AO703" s="16">
        <v>0</v>
      </c>
      <c r="AP703" s="16">
        <v>0</v>
      </c>
      <c r="AQ703" s="16">
        <v>0</v>
      </c>
      <c r="AR703" s="16">
        <v>0</v>
      </c>
      <c r="AS703" s="16">
        <v>0</v>
      </c>
      <c r="AT703" s="16">
        <v>0</v>
      </c>
      <c r="AU703" s="16">
        <v>0</v>
      </c>
      <c r="AV703" s="16">
        <v>0</v>
      </c>
      <c r="AW703" s="16">
        <v>0</v>
      </c>
      <c r="AX703" s="16">
        <v>0</v>
      </c>
      <c r="AY703" s="16">
        <v>0</v>
      </c>
      <c r="AZ703" s="16">
        <v>0</v>
      </c>
      <c r="BA703" s="16">
        <v>0</v>
      </c>
      <c r="BB703" s="16">
        <v>0</v>
      </c>
      <c r="BC703" s="16">
        <v>0</v>
      </c>
      <c r="BD703" s="16">
        <v>0</v>
      </c>
      <c r="BE703" s="16">
        <v>0</v>
      </c>
      <c r="BF703" s="16">
        <v>0</v>
      </c>
      <c r="BG703" s="16">
        <v>0</v>
      </c>
      <c r="BH703" s="16">
        <v>0</v>
      </c>
      <c r="BI703" s="16">
        <v>0</v>
      </c>
      <c r="BJ703" s="16">
        <v>0</v>
      </c>
      <c r="BK703" s="16">
        <v>0</v>
      </c>
      <c r="BL703" s="16">
        <v>0</v>
      </c>
      <c r="BM703" s="16">
        <v>0</v>
      </c>
      <c r="BN703" s="16">
        <v>0</v>
      </c>
      <c r="BO703" s="16">
        <v>0</v>
      </c>
      <c r="BP703" s="16">
        <v>0</v>
      </c>
      <c r="BQ703" s="16">
        <v>0</v>
      </c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  <c r="BW703" s="16">
        <v>0</v>
      </c>
      <c r="BX703" s="16">
        <v>0</v>
      </c>
      <c r="BY703" s="16">
        <v>0</v>
      </c>
      <c r="BZ703" s="16">
        <v>0</v>
      </c>
      <c r="CA703" s="16">
        <v>0</v>
      </c>
      <c r="CB703" s="16">
        <v>0</v>
      </c>
      <c r="CC703" s="16">
        <v>0</v>
      </c>
      <c r="CD703" s="16">
        <f t="shared" si="10"/>
        <v>163</v>
      </c>
    </row>
    <row r="704" spans="1:82" ht="10.5" x14ac:dyDescent="0.35">
      <c r="A704" s="33">
        <v>699</v>
      </c>
      <c r="B704" s="15" t="s">
        <v>713</v>
      </c>
      <c r="C704" s="16">
        <v>0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38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0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6">
        <v>0</v>
      </c>
      <c r="AV704" s="16">
        <v>0</v>
      </c>
      <c r="AW704" s="16">
        <v>0</v>
      </c>
      <c r="AX704" s="16">
        <v>0</v>
      </c>
      <c r="AY704" s="16">
        <v>0</v>
      </c>
      <c r="AZ704" s="16">
        <v>0</v>
      </c>
      <c r="BA704" s="16">
        <v>0</v>
      </c>
      <c r="BB704" s="16">
        <v>0</v>
      </c>
      <c r="BC704" s="16">
        <v>0</v>
      </c>
      <c r="BD704" s="16">
        <v>0</v>
      </c>
      <c r="BE704" s="16">
        <v>0</v>
      </c>
      <c r="BF704" s="16">
        <v>0</v>
      </c>
      <c r="BG704" s="16">
        <v>0</v>
      </c>
      <c r="BH704" s="16">
        <v>0</v>
      </c>
      <c r="BI704" s="16">
        <v>0</v>
      </c>
      <c r="BJ704" s="16">
        <v>0</v>
      </c>
      <c r="BK704" s="16">
        <v>0</v>
      </c>
      <c r="BL704" s="16">
        <v>0</v>
      </c>
      <c r="BM704" s="16">
        <v>0</v>
      </c>
      <c r="BN704" s="16">
        <v>0</v>
      </c>
      <c r="BO704" s="16">
        <v>0</v>
      </c>
      <c r="BP704" s="16">
        <v>0</v>
      </c>
      <c r="BQ704" s="16">
        <v>0</v>
      </c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  <c r="BW704" s="16">
        <v>0</v>
      </c>
      <c r="BX704" s="16">
        <v>0</v>
      </c>
      <c r="BY704" s="16">
        <v>0</v>
      </c>
      <c r="BZ704" s="16">
        <v>0</v>
      </c>
      <c r="CA704" s="16">
        <v>0</v>
      </c>
      <c r="CB704" s="16">
        <v>0</v>
      </c>
      <c r="CC704" s="16">
        <v>0</v>
      </c>
      <c r="CD704" s="16">
        <f t="shared" si="10"/>
        <v>38</v>
      </c>
    </row>
    <row r="705" spans="1:82" ht="10.5" x14ac:dyDescent="0.35">
      <c r="A705" s="33">
        <v>700</v>
      </c>
      <c r="B705" s="15" t="s">
        <v>714</v>
      </c>
      <c r="C705" s="16">
        <v>0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0</v>
      </c>
      <c r="AP705" s="16">
        <v>0</v>
      </c>
      <c r="AQ705" s="16">
        <v>0</v>
      </c>
      <c r="AR705" s="16">
        <v>0</v>
      </c>
      <c r="AS705" s="16">
        <v>0</v>
      </c>
      <c r="AT705" s="16">
        <v>0</v>
      </c>
      <c r="AU705" s="16">
        <v>0</v>
      </c>
      <c r="AV705" s="16">
        <v>0</v>
      </c>
      <c r="AW705" s="16">
        <v>0</v>
      </c>
      <c r="AX705" s="16">
        <v>0</v>
      </c>
      <c r="AY705" s="16">
        <v>0</v>
      </c>
      <c r="AZ705" s="16">
        <v>0</v>
      </c>
      <c r="BA705" s="16">
        <v>0</v>
      </c>
      <c r="BB705" s="16">
        <v>0</v>
      </c>
      <c r="BC705" s="16">
        <v>0</v>
      </c>
      <c r="BD705" s="16">
        <v>0</v>
      </c>
      <c r="BE705" s="16">
        <v>0</v>
      </c>
      <c r="BF705" s="16">
        <v>0</v>
      </c>
      <c r="BG705" s="16">
        <v>0</v>
      </c>
      <c r="BH705" s="16">
        <v>0</v>
      </c>
      <c r="BI705" s="16">
        <v>0</v>
      </c>
      <c r="BJ705" s="16">
        <v>0</v>
      </c>
      <c r="BK705" s="16">
        <v>0</v>
      </c>
      <c r="BL705" s="16">
        <v>0</v>
      </c>
      <c r="BM705" s="16">
        <v>0</v>
      </c>
      <c r="BN705" s="16">
        <v>0</v>
      </c>
      <c r="BO705" s="16">
        <v>0</v>
      </c>
      <c r="BP705" s="16">
        <v>0</v>
      </c>
      <c r="BQ705" s="16">
        <v>0</v>
      </c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  <c r="BW705" s="16">
        <v>0</v>
      </c>
      <c r="BX705" s="16">
        <v>0</v>
      </c>
      <c r="BY705" s="16">
        <v>0</v>
      </c>
      <c r="BZ705" s="16">
        <v>0</v>
      </c>
      <c r="CA705" s="16">
        <v>0</v>
      </c>
      <c r="CB705" s="16">
        <v>0</v>
      </c>
      <c r="CC705" s="16">
        <v>0</v>
      </c>
      <c r="CD705" s="16">
        <f t="shared" si="10"/>
        <v>0</v>
      </c>
    </row>
    <row r="706" spans="1:82" ht="10.5" x14ac:dyDescent="0.35">
      <c r="A706" s="33">
        <v>701</v>
      </c>
      <c r="B706" s="15" t="s">
        <v>715</v>
      </c>
      <c r="C706" s="16">
        <v>0</v>
      </c>
      <c r="D706" s="16">
        <v>0</v>
      </c>
      <c r="E706" s="16">
        <v>0</v>
      </c>
      <c r="F706" s="16">
        <v>0</v>
      </c>
      <c r="G706" s="16">
        <v>583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6">
        <v>0</v>
      </c>
      <c r="AO706" s="16">
        <v>0</v>
      </c>
      <c r="AP706" s="16">
        <v>0</v>
      </c>
      <c r="AQ706" s="16">
        <v>0</v>
      </c>
      <c r="AR706" s="16">
        <v>0</v>
      </c>
      <c r="AS706" s="16">
        <v>0</v>
      </c>
      <c r="AT706" s="16">
        <v>0</v>
      </c>
      <c r="AU706" s="16">
        <v>0</v>
      </c>
      <c r="AV706" s="16">
        <v>0</v>
      </c>
      <c r="AW706" s="16">
        <v>0</v>
      </c>
      <c r="AX706" s="16">
        <v>0</v>
      </c>
      <c r="AY706" s="16">
        <v>0</v>
      </c>
      <c r="AZ706" s="16">
        <v>0</v>
      </c>
      <c r="BA706" s="16">
        <v>0</v>
      </c>
      <c r="BB706" s="16">
        <v>0</v>
      </c>
      <c r="BC706" s="16">
        <v>0</v>
      </c>
      <c r="BD706" s="16">
        <v>0</v>
      </c>
      <c r="BE706" s="16">
        <v>0</v>
      </c>
      <c r="BF706" s="16">
        <v>0</v>
      </c>
      <c r="BG706" s="16">
        <v>0</v>
      </c>
      <c r="BH706" s="16">
        <v>0</v>
      </c>
      <c r="BI706" s="16">
        <v>0</v>
      </c>
      <c r="BJ706" s="16">
        <v>0</v>
      </c>
      <c r="BK706" s="16">
        <v>0</v>
      </c>
      <c r="BL706" s="16">
        <v>0</v>
      </c>
      <c r="BM706" s="16">
        <v>0</v>
      </c>
      <c r="BN706" s="16">
        <v>0</v>
      </c>
      <c r="BO706" s="16">
        <v>0</v>
      </c>
      <c r="BP706" s="16">
        <v>0</v>
      </c>
      <c r="BQ706" s="16">
        <v>0</v>
      </c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  <c r="BW706" s="16">
        <v>0</v>
      </c>
      <c r="BX706" s="16">
        <v>0</v>
      </c>
      <c r="BY706" s="16">
        <v>0</v>
      </c>
      <c r="BZ706" s="16">
        <v>0</v>
      </c>
      <c r="CA706" s="16">
        <v>0</v>
      </c>
      <c r="CB706" s="16">
        <v>0</v>
      </c>
      <c r="CC706" s="16">
        <v>0</v>
      </c>
      <c r="CD706" s="16">
        <f t="shared" si="10"/>
        <v>583</v>
      </c>
    </row>
    <row r="707" spans="1:82" ht="10.5" x14ac:dyDescent="0.35">
      <c r="A707" s="33">
        <v>702</v>
      </c>
      <c r="B707" s="15" t="s">
        <v>716</v>
      </c>
      <c r="C707" s="16">
        <v>0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29901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16">
        <v>0</v>
      </c>
      <c r="AO707" s="16">
        <v>0</v>
      </c>
      <c r="AP707" s="16">
        <v>0</v>
      </c>
      <c r="AQ707" s="16">
        <v>0</v>
      </c>
      <c r="AR707" s="16">
        <v>0</v>
      </c>
      <c r="AS707" s="16">
        <v>0</v>
      </c>
      <c r="AT707" s="16">
        <v>0</v>
      </c>
      <c r="AU707" s="16">
        <v>0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6">
        <v>0</v>
      </c>
      <c r="BB707" s="16">
        <v>0</v>
      </c>
      <c r="BC707" s="16">
        <v>0</v>
      </c>
      <c r="BD707" s="16">
        <v>0</v>
      </c>
      <c r="BE707" s="16">
        <v>0</v>
      </c>
      <c r="BF707" s="16">
        <v>0</v>
      </c>
      <c r="BG707" s="16">
        <v>0</v>
      </c>
      <c r="BH707" s="16">
        <v>0</v>
      </c>
      <c r="BI707" s="16">
        <v>0</v>
      </c>
      <c r="BJ707" s="16">
        <v>0</v>
      </c>
      <c r="BK707" s="16">
        <v>0</v>
      </c>
      <c r="BL707" s="16">
        <v>0</v>
      </c>
      <c r="BM707" s="16">
        <v>0</v>
      </c>
      <c r="BN707" s="16">
        <v>0</v>
      </c>
      <c r="BO707" s="16">
        <v>0</v>
      </c>
      <c r="BP707" s="16">
        <v>0</v>
      </c>
      <c r="BQ707" s="16">
        <v>0</v>
      </c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  <c r="BW707" s="16">
        <v>0</v>
      </c>
      <c r="BX707" s="16">
        <v>0</v>
      </c>
      <c r="BY707" s="16">
        <v>0</v>
      </c>
      <c r="BZ707" s="16">
        <v>0</v>
      </c>
      <c r="CA707" s="16">
        <v>0</v>
      </c>
      <c r="CB707" s="16">
        <v>0</v>
      </c>
      <c r="CC707" s="16">
        <v>0</v>
      </c>
      <c r="CD707" s="16">
        <f t="shared" si="10"/>
        <v>29901</v>
      </c>
    </row>
    <row r="708" spans="1:82" ht="10.5" x14ac:dyDescent="0.35">
      <c r="A708" s="33">
        <v>703</v>
      </c>
      <c r="B708" s="15" t="s">
        <v>717</v>
      </c>
      <c r="C708" s="16">
        <v>0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22448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0</v>
      </c>
      <c r="AR708" s="16">
        <v>0</v>
      </c>
      <c r="AS708" s="16">
        <v>0</v>
      </c>
      <c r="AT708" s="16">
        <v>0</v>
      </c>
      <c r="AU708" s="16">
        <v>0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6">
        <v>0</v>
      </c>
      <c r="BB708" s="16">
        <v>0</v>
      </c>
      <c r="BC708" s="16">
        <v>0</v>
      </c>
      <c r="BD708" s="16">
        <v>0</v>
      </c>
      <c r="BE708" s="16">
        <v>0</v>
      </c>
      <c r="BF708" s="16">
        <v>0</v>
      </c>
      <c r="BG708" s="16">
        <v>0</v>
      </c>
      <c r="BH708" s="16">
        <v>0</v>
      </c>
      <c r="BI708" s="16">
        <v>0</v>
      </c>
      <c r="BJ708" s="16">
        <v>0</v>
      </c>
      <c r="BK708" s="16">
        <v>0</v>
      </c>
      <c r="BL708" s="16">
        <v>0</v>
      </c>
      <c r="BM708" s="16">
        <v>0</v>
      </c>
      <c r="BN708" s="16">
        <v>0</v>
      </c>
      <c r="BO708" s="16">
        <v>0</v>
      </c>
      <c r="BP708" s="16">
        <v>0</v>
      </c>
      <c r="BQ708" s="16">
        <v>0</v>
      </c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  <c r="BW708" s="16">
        <v>0</v>
      </c>
      <c r="BX708" s="16">
        <v>0</v>
      </c>
      <c r="BY708" s="16">
        <v>0</v>
      </c>
      <c r="BZ708" s="16">
        <v>0</v>
      </c>
      <c r="CA708" s="16">
        <v>0</v>
      </c>
      <c r="CB708" s="16">
        <v>0</v>
      </c>
      <c r="CC708" s="16">
        <v>0</v>
      </c>
      <c r="CD708" s="16">
        <f t="shared" si="10"/>
        <v>22448</v>
      </c>
    </row>
    <row r="709" spans="1:82" ht="10.5" x14ac:dyDescent="0.35">
      <c r="A709" s="33">
        <v>704</v>
      </c>
      <c r="B709" s="15" t="s">
        <v>718</v>
      </c>
      <c r="C709" s="16">
        <v>0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161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0</v>
      </c>
      <c r="AO709" s="16">
        <v>0</v>
      </c>
      <c r="AP709" s="16">
        <v>0</v>
      </c>
      <c r="AQ709" s="16">
        <v>0</v>
      </c>
      <c r="AR709" s="16">
        <v>0</v>
      </c>
      <c r="AS709" s="16">
        <v>0</v>
      </c>
      <c r="AT709" s="16">
        <v>0</v>
      </c>
      <c r="AU709" s="16">
        <v>0</v>
      </c>
      <c r="AV709" s="16">
        <v>0</v>
      </c>
      <c r="AW709" s="16">
        <v>0</v>
      </c>
      <c r="AX709" s="16">
        <v>0</v>
      </c>
      <c r="AY709" s="16">
        <v>0</v>
      </c>
      <c r="AZ709" s="16">
        <v>0</v>
      </c>
      <c r="BA709" s="16">
        <v>0</v>
      </c>
      <c r="BB709" s="16">
        <v>0</v>
      </c>
      <c r="BC709" s="16">
        <v>0</v>
      </c>
      <c r="BD709" s="16">
        <v>0</v>
      </c>
      <c r="BE709" s="16">
        <v>0</v>
      </c>
      <c r="BF709" s="16">
        <v>0</v>
      </c>
      <c r="BG709" s="16">
        <v>0</v>
      </c>
      <c r="BH709" s="16">
        <v>0</v>
      </c>
      <c r="BI709" s="16">
        <v>0</v>
      </c>
      <c r="BJ709" s="16">
        <v>0</v>
      </c>
      <c r="BK709" s="16">
        <v>0</v>
      </c>
      <c r="BL709" s="16">
        <v>0</v>
      </c>
      <c r="BM709" s="16">
        <v>0</v>
      </c>
      <c r="BN709" s="16">
        <v>0</v>
      </c>
      <c r="BO709" s="16">
        <v>0</v>
      </c>
      <c r="BP709" s="16">
        <v>0</v>
      </c>
      <c r="BQ709" s="16">
        <v>0</v>
      </c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  <c r="BW709" s="16">
        <v>0</v>
      </c>
      <c r="BX709" s="16">
        <v>0</v>
      </c>
      <c r="BY709" s="16">
        <v>0</v>
      </c>
      <c r="BZ709" s="16">
        <v>0</v>
      </c>
      <c r="CA709" s="16">
        <v>0</v>
      </c>
      <c r="CB709" s="16">
        <v>0</v>
      </c>
      <c r="CC709" s="16">
        <v>0</v>
      </c>
      <c r="CD709" s="16">
        <f t="shared" si="10"/>
        <v>161</v>
      </c>
    </row>
    <row r="710" spans="1:82" ht="10.5" x14ac:dyDescent="0.35">
      <c r="A710" s="33">
        <v>705</v>
      </c>
      <c r="B710" s="15" t="s">
        <v>719</v>
      </c>
      <c r="C710" s="16">
        <v>3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0</v>
      </c>
      <c r="AO710" s="16">
        <v>0</v>
      </c>
      <c r="AP710" s="16">
        <v>0</v>
      </c>
      <c r="AQ710" s="16">
        <v>0</v>
      </c>
      <c r="AR710" s="16">
        <v>0</v>
      </c>
      <c r="AS710" s="16">
        <v>0</v>
      </c>
      <c r="AT710" s="16">
        <v>0</v>
      </c>
      <c r="AU710" s="16">
        <v>0</v>
      </c>
      <c r="AV710" s="16">
        <v>0</v>
      </c>
      <c r="AW710" s="16">
        <v>0</v>
      </c>
      <c r="AX710" s="16">
        <v>0</v>
      </c>
      <c r="AY710" s="16">
        <v>0</v>
      </c>
      <c r="AZ710" s="16">
        <v>0</v>
      </c>
      <c r="BA710" s="16">
        <v>0</v>
      </c>
      <c r="BB710" s="16">
        <v>0</v>
      </c>
      <c r="BC710" s="16">
        <v>0</v>
      </c>
      <c r="BD710" s="16">
        <v>0</v>
      </c>
      <c r="BE710" s="16">
        <v>0</v>
      </c>
      <c r="BF710" s="16">
        <v>0</v>
      </c>
      <c r="BG710" s="16">
        <v>0</v>
      </c>
      <c r="BH710" s="16">
        <v>0</v>
      </c>
      <c r="BI710" s="16">
        <v>0</v>
      </c>
      <c r="BJ710" s="16">
        <v>0</v>
      </c>
      <c r="BK710" s="16">
        <v>0</v>
      </c>
      <c r="BL710" s="16">
        <v>0</v>
      </c>
      <c r="BM710" s="16">
        <v>0</v>
      </c>
      <c r="BN710" s="16">
        <v>0</v>
      </c>
      <c r="BO710" s="16">
        <v>0</v>
      </c>
      <c r="BP710" s="16">
        <v>0</v>
      </c>
      <c r="BQ710" s="16">
        <v>0</v>
      </c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  <c r="BW710" s="16">
        <v>0</v>
      </c>
      <c r="BX710" s="16">
        <v>0</v>
      </c>
      <c r="BY710" s="16">
        <v>0</v>
      </c>
      <c r="BZ710" s="16">
        <v>0</v>
      </c>
      <c r="CA710" s="16">
        <v>0</v>
      </c>
      <c r="CB710" s="16">
        <v>0</v>
      </c>
      <c r="CC710" s="16">
        <v>0</v>
      </c>
      <c r="CD710" s="16">
        <f t="shared" si="10"/>
        <v>3</v>
      </c>
    </row>
    <row r="711" spans="1:82" ht="10.5" x14ac:dyDescent="0.35">
      <c r="A711" s="33">
        <v>706</v>
      </c>
      <c r="B711" s="15" t="s">
        <v>720</v>
      </c>
      <c r="C711" s="16">
        <v>0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0</v>
      </c>
      <c r="AO711" s="16">
        <v>0</v>
      </c>
      <c r="AP711" s="16">
        <v>0</v>
      </c>
      <c r="AQ711" s="16">
        <v>0</v>
      </c>
      <c r="AR711" s="16">
        <v>0</v>
      </c>
      <c r="AS711" s="16">
        <v>0</v>
      </c>
      <c r="AT711" s="16">
        <v>0</v>
      </c>
      <c r="AU711" s="16">
        <v>0</v>
      </c>
      <c r="AV711" s="16">
        <v>0</v>
      </c>
      <c r="AW711" s="16">
        <v>0</v>
      </c>
      <c r="AX711" s="16">
        <v>0</v>
      </c>
      <c r="AY711" s="16">
        <v>0</v>
      </c>
      <c r="AZ711" s="16">
        <v>0</v>
      </c>
      <c r="BA711" s="16">
        <v>0</v>
      </c>
      <c r="BB711" s="16">
        <v>0</v>
      </c>
      <c r="BC711" s="16">
        <v>0</v>
      </c>
      <c r="BD711" s="16">
        <v>0</v>
      </c>
      <c r="BE711" s="16">
        <v>0</v>
      </c>
      <c r="BF711" s="16">
        <v>0</v>
      </c>
      <c r="BG711" s="16">
        <v>0</v>
      </c>
      <c r="BH711" s="16">
        <v>0</v>
      </c>
      <c r="BI711" s="16">
        <v>0</v>
      </c>
      <c r="BJ711" s="16">
        <v>0</v>
      </c>
      <c r="BK711" s="16">
        <v>0</v>
      </c>
      <c r="BL711" s="16">
        <v>0</v>
      </c>
      <c r="BM711" s="16">
        <v>0</v>
      </c>
      <c r="BN711" s="16">
        <v>0</v>
      </c>
      <c r="BO711" s="16">
        <v>0</v>
      </c>
      <c r="BP711" s="16">
        <v>0</v>
      </c>
      <c r="BQ711" s="16">
        <v>0</v>
      </c>
      <c r="BR711" s="16">
        <v>0</v>
      </c>
      <c r="BS711" s="16">
        <v>0</v>
      </c>
      <c r="BT711" s="16">
        <v>0</v>
      </c>
      <c r="BU711" s="16">
        <v>99</v>
      </c>
      <c r="BV711" s="16">
        <v>0</v>
      </c>
      <c r="BW711" s="16">
        <v>0</v>
      </c>
      <c r="BX711" s="16">
        <v>0</v>
      </c>
      <c r="BY711" s="16">
        <v>0</v>
      </c>
      <c r="BZ711" s="16">
        <v>0</v>
      </c>
      <c r="CA711" s="16">
        <v>0</v>
      </c>
      <c r="CB711" s="16">
        <v>0</v>
      </c>
      <c r="CC711" s="16">
        <v>0</v>
      </c>
      <c r="CD711" s="16">
        <f t="shared" ref="CD711:CD774" si="11">SUM(C711:CB711)</f>
        <v>99</v>
      </c>
    </row>
    <row r="712" spans="1:82" ht="10.5" x14ac:dyDescent="0.35">
      <c r="A712" s="33">
        <v>707</v>
      </c>
      <c r="B712" s="15" t="s">
        <v>721</v>
      </c>
      <c r="C712" s="16">
        <v>0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  <c r="AY712" s="16">
        <v>0</v>
      </c>
      <c r="AZ712" s="16">
        <v>0</v>
      </c>
      <c r="BA712" s="16">
        <v>8376</v>
      </c>
      <c r="BB712" s="16">
        <v>0</v>
      </c>
      <c r="BC712" s="16">
        <v>0</v>
      </c>
      <c r="BD712" s="16">
        <v>0</v>
      </c>
      <c r="BE712" s="16">
        <v>0</v>
      </c>
      <c r="BF712" s="16">
        <v>0</v>
      </c>
      <c r="BG712" s="16">
        <v>0</v>
      </c>
      <c r="BH712" s="16">
        <v>0</v>
      </c>
      <c r="BI712" s="16">
        <v>0</v>
      </c>
      <c r="BJ712" s="16">
        <v>0</v>
      </c>
      <c r="BK712" s="16">
        <v>0</v>
      </c>
      <c r="BL712" s="16">
        <v>0</v>
      </c>
      <c r="BM712" s="16">
        <v>0</v>
      </c>
      <c r="BN712" s="16">
        <v>0</v>
      </c>
      <c r="BO712" s="16">
        <v>0</v>
      </c>
      <c r="BP712" s="16">
        <v>0</v>
      </c>
      <c r="BQ712" s="16">
        <v>0</v>
      </c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  <c r="BW712" s="16">
        <v>0</v>
      </c>
      <c r="BX712" s="16">
        <v>0</v>
      </c>
      <c r="BY712" s="16">
        <v>0</v>
      </c>
      <c r="BZ712" s="16">
        <v>0</v>
      </c>
      <c r="CA712" s="16">
        <v>0</v>
      </c>
      <c r="CB712" s="16">
        <v>0</v>
      </c>
      <c r="CC712" s="16">
        <v>0</v>
      </c>
      <c r="CD712" s="16">
        <f t="shared" si="11"/>
        <v>8376</v>
      </c>
    </row>
    <row r="713" spans="1:82" ht="10.5" x14ac:dyDescent="0.35">
      <c r="A713" s="33">
        <v>708</v>
      </c>
      <c r="B713" s="15" t="s">
        <v>722</v>
      </c>
      <c r="C713" s="16">
        <v>0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0</v>
      </c>
      <c r="AO713" s="16">
        <v>0</v>
      </c>
      <c r="AP713" s="16">
        <v>0</v>
      </c>
      <c r="AQ713" s="16">
        <v>0</v>
      </c>
      <c r="AR713" s="16">
        <v>0</v>
      </c>
      <c r="AS713" s="16">
        <v>0</v>
      </c>
      <c r="AT713" s="16">
        <v>0</v>
      </c>
      <c r="AU713" s="16">
        <v>0</v>
      </c>
      <c r="AV713" s="16">
        <v>0</v>
      </c>
      <c r="AW713" s="16">
        <v>0</v>
      </c>
      <c r="AX713" s="16">
        <v>0</v>
      </c>
      <c r="AY713" s="16">
        <v>0</v>
      </c>
      <c r="AZ713" s="16">
        <v>0</v>
      </c>
      <c r="BA713" s="16">
        <v>0</v>
      </c>
      <c r="BB713" s="16">
        <v>0</v>
      </c>
      <c r="BC713" s="16">
        <v>0</v>
      </c>
      <c r="BD713" s="16">
        <v>0</v>
      </c>
      <c r="BE713" s="16">
        <v>0</v>
      </c>
      <c r="BF713" s="16">
        <v>0</v>
      </c>
      <c r="BG713" s="16">
        <v>0</v>
      </c>
      <c r="BH713" s="16">
        <v>0</v>
      </c>
      <c r="BI713" s="16">
        <v>0</v>
      </c>
      <c r="BJ713" s="16">
        <v>0</v>
      </c>
      <c r="BK713" s="16">
        <v>0</v>
      </c>
      <c r="BL713" s="16">
        <v>37</v>
      </c>
      <c r="BM713" s="16">
        <v>0</v>
      </c>
      <c r="BN713" s="16">
        <v>0</v>
      </c>
      <c r="BO713" s="16">
        <v>0</v>
      </c>
      <c r="BP713" s="16">
        <v>0</v>
      </c>
      <c r="BQ713" s="16">
        <v>0</v>
      </c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  <c r="BW713" s="16">
        <v>0</v>
      </c>
      <c r="BX713" s="16">
        <v>0</v>
      </c>
      <c r="BY713" s="16">
        <v>0</v>
      </c>
      <c r="BZ713" s="16">
        <v>0</v>
      </c>
      <c r="CA713" s="16">
        <v>0</v>
      </c>
      <c r="CB713" s="16">
        <v>0</v>
      </c>
      <c r="CC713" s="16">
        <v>0</v>
      </c>
      <c r="CD713" s="16">
        <f t="shared" si="11"/>
        <v>37</v>
      </c>
    </row>
    <row r="714" spans="1:82" ht="10.5" x14ac:dyDescent="0.35">
      <c r="A714" s="33">
        <v>709</v>
      </c>
      <c r="B714" s="15" t="s">
        <v>723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62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0</v>
      </c>
      <c r="AO714" s="16">
        <v>0</v>
      </c>
      <c r="AP714" s="16">
        <v>0</v>
      </c>
      <c r="AQ714" s="16">
        <v>0</v>
      </c>
      <c r="AR714" s="16">
        <v>0</v>
      </c>
      <c r="AS714" s="16">
        <v>0</v>
      </c>
      <c r="AT714" s="16">
        <v>0</v>
      </c>
      <c r="AU714" s="16">
        <v>0</v>
      </c>
      <c r="AV714" s="16">
        <v>0</v>
      </c>
      <c r="AW714" s="16">
        <v>0</v>
      </c>
      <c r="AX714" s="16">
        <v>0</v>
      </c>
      <c r="AY714" s="16">
        <v>0</v>
      </c>
      <c r="AZ714" s="16">
        <v>0</v>
      </c>
      <c r="BA714" s="16">
        <v>0</v>
      </c>
      <c r="BB714" s="16">
        <v>0</v>
      </c>
      <c r="BC714" s="16">
        <v>0</v>
      </c>
      <c r="BD714" s="16">
        <v>0</v>
      </c>
      <c r="BE714" s="16">
        <v>52</v>
      </c>
      <c r="BF714" s="16">
        <v>0</v>
      </c>
      <c r="BG714" s="16">
        <v>0</v>
      </c>
      <c r="BH714" s="16">
        <v>0</v>
      </c>
      <c r="BI714" s="16">
        <v>0</v>
      </c>
      <c r="BJ714" s="16">
        <v>0</v>
      </c>
      <c r="BK714" s="16">
        <v>0</v>
      </c>
      <c r="BL714" s="16">
        <v>0</v>
      </c>
      <c r="BM714" s="16">
        <v>0</v>
      </c>
      <c r="BN714" s="16">
        <v>0</v>
      </c>
      <c r="BO714" s="16">
        <v>0</v>
      </c>
      <c r="BP714" s="16">
        <v>0</v>
      </c>
      <c r="BQ714" s="16">
        <v>0</v>
      </c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  <c r="BW714" s="16">
        <v>0</v>
      </c>
      <c r="BX714" s="16">
        <v>0</v>
      </c>
      <c r="BY714" s="16">
        <v>0</v>
      </c>
      <c r="BZ714" s="16">
        <v>0</v>
      </c>
      <c r="CA714" s="16">
        <v>0</v>
      </c>
      <c r="CB714" s="16">
        <v>0</v>
      </c>
      <c r="CC714" s="16">
        <v>0</v>
      </c>
      <c r="CD714" s="16">
        <f t="shared" si="11"/>
        <v>114</v>
      </c>
    </row>
    <row r="715" spans="1:82" ht="10.5" x14ac:dyDescent="0.35">
      <c r="A715" s="33">
        <v>710</v>
      </c>
      <c r="B715" s="15" t="s">
        <v>724</v>
      </c>
      <c r="C715" s="16">
        <v>0</v>
      </c>
      <c r="D715" s="16">
        <v>0</v>
      </c>
      <c r="E715" s="16">
        <v>0</v>
      </c>
      <c r="F715" s="16">
        <v>0</v>
      </c>
      <c r="G715" s="16">
        <v>0</v>
      </c>
      <c r="H715" s="16">
        <v>753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0</v>
      </c>
      <c r="AO715" s="16">
        <v>0</v>
      </c>
      <c r="AP715" s="16">
        <v>0</v>
      </c>
      <c r="AQ715" s="16">
        <v>0</v>
      </c>
      <c r="AR715" s="16">
        <v>0</v>
      </c>
      <c r="AS715" s="16">
        <v>0</v>
      </c>
      <c r="AT715" s="16">
        <v>0</v>
      </c>
      <c r="AU715" s="16">
        <v>0</v>
      </c>
      <c r="AV715" s="16">
        <v>0</v>
      </c>
      <c r="AW715" s="16">
        <v>0</v>
      </c>
      <c r="AX715" s="16">
        <v>0</v>
      </c>
      <c r="AY715" s="16">
        <v>0</v>
      </c>
      <c r="AZ715" s="16">
        <v>0</v>
      </c>
      <c r="BA715" s="16">
        <v>0</v>
      </c>
      <c r="BB715" s="16">
        <v>0</v>
      </c>
      <c r="BC715" s="16">
        <v>0</v>
      </c>
      <c r="BD715" s="16">
        <v>0</v>
      </c>
      <c r="BE715" s="16">
        <v>0</v>
      </c>
      <c r="BF715" s="16">
        <v>0</v>
      </c>
      <c r="BG715" s="16">
        <v>0</v>
      </c>
      <c r="BH715" s="16">
        <v>0</v>
      </c>
      <c r="BI715" s="16">
        <v>0</v>
      </c>
      <c r="BJ715" s="16">
        <v>0</v>
      </c>
      <c r="BK715" s="16">
        <v>0</v>
      </c>
      <c r="BL715" s="16">
        <v>0</v>
      </c>
      <c r="BM715" s="16">
        <v>0</v>
      </c>
      <c r="BN715" s="16">
        <v>0</v>
      </c>
      <c r="BO715" s="16">
        <v>0</v>
      </c>
      <c r="BP715" s="16">
        <v>0</v>
      </c>
      <c r="BQ715" s="16">
        <v>0</v>
      </c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  <c r="BW715" s="16">
        <v>0</v>
      </c>
      <c r="BX715" s="16">
        <v>0</v>
      </c>
      <c r="BY715" s="16">
        <v>0</v>
      </c>
      <c r="BZ715" s="16">
        <v>0</v>
      </c>
      <c r="CA715" s="16">
        <v>0</v>
      </c>
      <c r="CB715" s="16">
        <v>0</v>
      </c>
      <c r="CC715" s="16">
        <v>0</v>
      </c>
      <c r="CD715" s="16">
        <f t="shared" si="11"/>
        <v>753</v>
      </c>
    </row>
    <row r="716" spans="1:82" ht="10.5" x14ac:dyDescent="0.35">
      <c r="A716" s="33">
        <v>711</v>
      </c>
      <c r="B716" s="15" t="s">
        <v>725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0</v>
      </c>
      <c r="AO716" s="16">
        <v>407</v>
      </c>
      <c r="AP716" s="16">
        <v>0</v>
      </c>
      <c r="AQ716" s="16">
        <v>0</v>
      </c>
      <c r="AR716" s="16">
        <v>0</v>
      </c>
      <c r="AS716" s="16">
        <v>0</v>
      </c>
      <c r="AT716" s="16">
        <v>0</v>
      </c>
      <c r="AU716" s="16">
        <v>0</v>
      </c>
      <c r="AV716" s="16">
        <v>0</v>
      </c>
      <c r="AW716" s="16">
        <v>0</v>
      </c>
      <c r="AX716" s="16">
        <v>0</v>
      </c>
      <c r="AY716" s="16">
        <v>0</v>
      </c>
      <c r="AZ716" s="16">
        <v>0</v>
      </c>
      <c r="BA716" s="16">
        <v>0</v>
      </c>
      <c r="BB716" s="16">
        <v>0</v>
      </c>
      <c r="BC716" s="16">
        <v>0</v>
      </c>
      <c r="BD716" s="16">
        <v>0</v>
      </c>
      <c r="BE716" s="16">
        <v>0</v>
      </c>
      <c r="BF716" s="16">
        <v>0</v>
      </c>
      <c r="BG716" s="16">
        <v>0</v>
      </c>
      <c r="BH716" s="16">
        <v>0</v>
      </c>
      <c r="BI716" s="16">
        <v>0</v>
      </c>
      <c r="BJ716" s="16">
        <v>0</v>
      </c>
      <c r="BK716" s="16">
        <v>0</v>
      </c>
      <c r="BL716" s="16">
        <v>0</v>
      </c>
      <c r="BM716" s="16">
        <v>0</v>
      </c>
      <c r="BN716" s="16">
        <v>0</v>
      </c>
      <c r="BO716" s="16">
        <v>0</v>
      </c>
      <c r="BP716" s="16">
        <v>0</v>
      </c>
      <c r="BQ716" s="16">
        <v>0</v>
      </c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  <c r="BW716" s="16">
        <v>0</v>
      </c>
      <c r="BX716" s="16">
        <v>0</v>
      </c>
      <c r="BY716" s="16">
        <v>0</v>
      </c>
      <c r="BZ716" s="16">
        <v>0</v>
      </c>
      <c r="CA716" s="16">
        <v>0</v>
      </c>
      <c r="CB716" s="16">
        <v>0</v>
      </c>
      <c r="CC716" s="16">
        <v>0</v>
      </c>
      <c r="CD716" s="16">
        <f t="shared" si="11"/>
        <v>407</v>
      </c>
    </row>
    <row r="717" spans="1:82" ht="10.5" x14ac:dyDescent="0.35">
      <c r="A717" s="33">
        <v>712</v>
      </c>
      <c r="B717" s="15" t="s">
        <v>726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0</v>
      </c>
      <c r="AW717" s="16">
        <v>0</v>
      </c>
      <c r="AX717" s="16">
        <v>0</v>
      </c>
      <c r="AY717" s="16">
        <v>0</v>
      </c>
      <c r="AZ717" s="16">
        <v>0</v>
      </c>
      <c r="BA717" s="16">
        <v>0</v>
      </c>
      <c r="BB717" s="16">
        <v>0</v>
      </c>
      <c r="BC717" s="16">
        <v>0</v>
      </c>
      <c r="BD717" s="16">
        <v>0</v>
      </c>
      <c r="BE717" s="16">
        <v>0</v>
      </c>
      <c r="BF717" s="16">
        <v>0</v>
      </c>
      <c r="BG717" s="16">
        <v>0</v>
      </c>
      <c r="BH717" s="16">
        <v>0</v>
      </c>
      <c r="BI717" s="16">
        <v>0</v>
      </c>
      <c r="BJ717" s="16">
        <v>0</v>
      </c>
      <c r="BK717" s="16">
        <v>0</v>
      </c>
      <c r="BL717" s="16">
        <v>0</v>
      </c>
      <c r="BM717" s="16">
        <v>0</v>
      </c>
      <c r="BN717" s="16">
        <v>0</v>
      </c>
      <c r="BO717" s="16">
        <v>0</v>
      </c>
      <c r="BP717" s="16">
        <v>0</v>
      </c>
      <c r="BQ717" s="16">
        <v>0</v>
      </c>
      <c r="BR717" s="16">
        <v>0</v>
      </c>
      <c r="BS717" s="16">
        <v>0</v>
      </c>
      <c r="BT717" s="16">
        <v>0</v>
      </c>
      <c r="BU717" s="16">
        <v>12</v>
      </c>
      <c r="BV717" s="16">
        <v>0</v>
      </c>
      <c r="BW717" s="16">
        <v>0</v>
      </c>
      <c r="BX717" s="16">
        <v>0</v>
      </c>
      <c r="BY717" s="16">
        <v>0</v>
      </c>
      <c r="BZ717" s="16">
        <v>0</v>
      </c>
      <c r="CA717" s="16">
        <v>0</v>
      </c>
      <c r="CB717" s="16">
        <v>0</v>
      </c>
      <c r="CC717" s="16">
        <v>0</v>
      </c>
      <c r="CD717" s="16">
        <f t="shared" si="11"/>
        <v>12</v>
      </c>
    </row>
    <row r="718" spans="1:82" ht="10.5" x14ac:dyDescent="0.35">
      <c r="A718" s="33">
        <v>713</v>
      </c>
      <c r="B718" s="15" t="s">
        <v>727</v>
      </c>
      <c r="C718" s="16">
        <v>0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323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6">
        <v>0</v>
      </c>
      <c r="AP718" s="16">
        <v>0</v>
      </c>
      <c r="AQ718" s="16">
        <v>0</v>
      </c>
      <c r="AR718" s="16">
        <v>0</v>
      </c>
      <c r="AS718" s="16">
        <v>0</v>
      </c>
      <c r="AT718" s="16">
        <v>0</v>
      </c>
      <c r="AU718" s="16">
        <v>0</v>
      </c>
      <c r="AV718" s="16">
        <v>0</v>
      </c>
      <c r="AW718" s="16">
        <v>0</v>
      </c>
      <c r="AX718" s="16">
        <v>0</v>
      </c>
      <c r="AY718" s="16">
        <v>0</v>
      </c>
      <c r="AZ718" s="16">
        <v>0</v>
      </c>
      <c r="BA718" s="16">
        <v>0</v>
      </c>
      <c r="BB718" s="16">
        <v>0</v>
      </c>
      <c r="BC718" s="16">
        <v>0</v>
      </c>
      <c r="BD718" s="16">
        <v>0</v>
      </c>
      <c r="BE718" s="16">
        <v>0</v>
      </c>
      <c r="BF718" s="16">
        <v>0</v>
      </c>
      <c r="BG718" s="16">
        <v>0</v>
      </c>
      <c r="BH718" s="16">
        <v>0</v>
      </c>
      <c r="BI718" s="16">
        <v>0</v>
      </c>
      <c r="BJ718" s="16">
        <v>0</v>
      </c>
      <c r="BK718" s="16">
        <v>0</v>
      </c>
      <c r="BL718" s="16">
        <v>0</v>
      </c>
      <c r="BM718" s="16">
        <v>0</v>
      </c>
      <c r="BN718" s="16">
        <v>0</v>
      </c>
      <c r="BO718" s="16">
        <v>0</v>
      </c>
      <c r="BP718" s="16">
        <v>0</v>
      </c>
      <c r="BQ718" s="16">
        <v>0</v>
      </c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  <c r="BW718" s="16">
        <v>0</v>
      </c>
      <c r="BX718" s="16">
        <v>0</v>
      </c>
      <c r="BY718" s="16">
        <v>0</v>
      </c>
      <c r="BZ718" s="16">
        <v>0</v>
      </c>
      <c r="CA718" s="16">
        <v>0</v>
      </c>
      <c r="CB718" s="16">
        <v>0</v>
      </c>
      <c r="CC718" s="16">
        <v>0</v>
      </c>
      <c r="CD718" s="16">
        <f t="shared" si="11"/>
        <v>323</v>
      </c>
    </row>
    <row r="719" spans="1:82" ht="10.5" x14ac:dyDescent="0.35">
      <c r="A719" s="33">
        <v>714</v>
      </c>
      <c r="B719" s="15" t="s">
        <v>728</v>
      </c>
      <c r="C719" s="16">
        <v>0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4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6">
        <v>0</v>
      </c>
      <c r="AP719" s="16">
        <v>0</v>
      </c>
      <c r="AQ719" s="16">
        <v>0</v>
      </c>
      <c r="AR719" s="16">
        <v>0</v>
      </c>
      <c r="AS719" s="16">
        <v>0</v>
      </c>
      <c r="AT719" s="16">
        <v>0</v>
      </c>
      <c r="AU719" s="16">
        <v>0</v>
      </c>
      <c r="AV719" s="16">
        <v>0</v>
      </c>
      <c r="AW719" s="16">
        <v>0</v>
      </c>
      <c r="AX719" s="16">
        <v>0</v>
      </c>
      <c r="AY719" s="16">
        <v>0</v>
      </c>
      <c r="AZ719" s="16">
        <v>0</v>
      </c>
      <c r="BA719" s="16">
        <v>0</v>
      </c>
      <c r="BB719" s="16">
        <v>0</v>
      </c>
      <c r="BC719" s="16">
        <v>0</v>
      </c>
      <c r="BD719" s="16">
        <v>0</v>
      </c>
      <c r="BE719" s="16">
        <v>0</v>
      </c>
      <c r="BF719" s="16">
        <v>0</v>
      </c>
      <c r="BG719" s="16">
        <v>0</v>
      </c>
      <c r="BH719" s="16">
        <v>0</v>
      </c>
      <c r="BI719" s="16">
        <v>0</v>
      </c>
      <c r="BJ719" s="16">
        <v>0</v>
      </c>
      <c r="BK719" s="16">
        <v>0</v>
      </c>
      <c r="BL719" s="16">
        <v>0</v>
      </c>
      <c r="BM719" s="16">
        <v>0</v>
      </c>
      <c r="BN719" s="16">
        <v>0</v>
      </c>
      <c r="BO719" s="16">
        <v>0</v>
      </c>
      <c r="BP719" s="16">
        <v>0</v>
      </c>
      <c r="BQ719" s="16">
        <v>0</v>
      </c>
      <c r="BR719" s="16">
        <v>99</v>
      </c>
      <c r="BS719" s="16">
        <v>0</v>
      </c>
      <c r="BT719" s="16">
        <v>0</v>
      </c>
      <c r="BU719" s="16">
        <v>0</v>
      </c>
      <c r="BV719" s="16">
        <v>0</v>
      </c>
      <c r="BW719" s="16">
        <v>0</v>
      </c>
      <c r="BX719" s="16">
        <v>0</v>
      </c>
      <c r="BY719" s="16">
        <v>0</v>
      </c>
      <c r="BZ719" s="16">
        <v>0</v>
      </c>
      <c r="CA719" s="16">
        <v>0</v>
      </c>
      <c r="CB719" s="16">
        <v>0</v>
      </c>
      <c r="CC719" s="16">
        <v>0</v>
      </c>
      <c r="CD719" s="16">
        <f t="shared" si="11"/>
        <v>103</v>
      </c>
    </row>
    <row r="720" spans="1:82" ht="10.5" x14ac:dyDescent="0.35">
      <c r="A720" s="33">
        <v>715</v>
      </c>
      <c r="B720" s="15" t="s">
        <v>729</v>
      </c>
      <c r="C720" s="16">
        <v>0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6">
        <v>0</v>
      </c>
      <c r="AP720" s="16">
        <v>0</v>
      </c>
      <c r="AQ720" s="16">
        <v>0</v>
      </c>
      <c r="AR720" s="16">
        <v>0</v>
      </c>
      <c r="AS720" s="16">
        <v>0</v>
      </c>
      <c r="AT720" s="16">
        <v>0</v>
      </c>
      <c r="AU720" s="16">
        <v>0</v>
      </c>
      <c r="AV720" s="16">
        <v>0</v>
      </c>
      <c r="AW720" s="16">
        <v>0</v>
      </c>
      <c r="AX720" s="16">
        <v>0</v>
      </c>
      <c r="AY720" s="16">
        <v>0</v>
      </c>
      <c r="AZ720" s="16">
        <v>0</v>
      </c>
      <c r="BA720" s="16">
        <v>0</v>
      </c>
      <c r="BB720" s="16">
        <v>0</v>
      </c>
      <c r="BC720" s="16">
        <v>0</v>
      </c>
      <c r="BD720" s="16">
        <v>0</v>
      </c>
      <c r="BE720" s="16">
        <v>0</v>
      </c>
      <c r="BF720" s="16">
        <v>0</v>
      </c>
      <c r="BG720" s="16">
        <v>0</v>
      </c>
      <c r="BH720" s="16">
        <v>0</v>
      </c>
      <c r="BI720" s="16">
        <v>0</v>
      </c>
      <c r="BJ720" s="16">
        <v>0</v>
      </c>
      <c r="BK720" s="16">
        <v>0</v>
      </c>
      <c r="BL720" s="16">
        <v>0</v>
      </c>
      <c r="BM720" s="16">
        <v>0</v>
      </c>
      <c r="BN720" s="16">
        <v>0</v>
      </c>
      <c r="BO720" s="16">
        <v>0</v>
      </c>
      <c r="BP720" s="16">
        <v>0</v>
      </c>
      <c r="BQ720" s="16">
        <v>0</v>
      </c>
      <c r="BR720" s="16">
        <v>0</v>
      </c>
      <c r="BS720" s="16">
        <v>0</v>
      </c>
      <c r="BT720" s="16">
        <v>0</v>
      </c>
      <c r="BU720" s="16">
        <v>40</v>
      </c>
      <c r="BV720" s="16">
        <v>0</v>
      </c>
      <c r="BW720" s="16">
        <v>0</v>
      </c>
      <c r="BX720" s="16">
        <v>0</v>
      </c>
      <c r="BY720" s="16">
        <v>0</v>
      </c>
      <c r="BZ720" s="16">
        <v>0</v>
      </c>
      <c r="CA720" s="16">
        <v>0</v>
      </c>
      <c r="CB720" s="16">
        <v>0</v>
      </c>
      <c r="CC720" s="16">
        <v>0</v>
      </c>
      <c r="CD720" s="16">
        <f t="shared" si="11"/>
        <v>40</v>
      </c>
    </row>
    <row r="721" spans="1:82" ht="10.5" x14ac:dyDescent="0.35">
      <c r="A721" s="33">
        <v>716</v>
      </c>
      <c r="B721" s="15" t="s">
        <v>730</v>
      </c>
      <c r="C721" s="16">
        <v>0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2552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6">
        <v>0</v>
      </c>
      <c r="AP721" s="16">
        <v>0</v>
      </c>
      <c r="AQ721" s="16">
        <v>0</v>
      </c>
      <c r="AR721" s="16">
        <v>0</v>
      </c>
      <c r="AS721" s="16">
        <v>0</v>
      </c>
      <c r="AT721" s="16">
        <v>0</v>
      </c>
      <c r="AU721" s="16">
        <v>0</v>
      </c>
      <c r="AV721" s="16">
        <v>0</v>
      </c>
      <c r="AW721" s="16">
        <v>0</v>
      </c>
      <c r="AX721" s="16">
        <v>0</v>
      </c>
      <c r="AY721" s="16">
        <v>0</v>
      </c>
      <c r="AZ721" s="16">
        <v>0</v>
      </c>
      <c r="BA721" s="16">
        <v>0</v>
      </c>
      <c r="BB721" s="16">
        <v>0</v>
      </c>
      <c r="BC721" s="16">
        <v>0</v>
      </c>
      <c r="BD721" s="16">
        <v>0</v>
      </c>
      <c r="BE721" s="16">
        <v>0</v>
      </c>
      <c r="BF721" s="16">
        <v>0</v>
      </c>
      <c r="BG721" s="16">
        <v>0</v>
      </c>
      <c r="BH721" s="16">
        <v>0</v>
      </c>
      <c r="BI721" s="16">
        <v>0</v>
      </c>
      <c r="BJ721" s="16">
        <v>0</v>
      </c>
      <c r="BK721" s="16">
        <v>0</v>
      </c>
      <c r="BL721" s="16">
        <v>0</v>
      </c>
      <c r="BM721" s="16">
        <v>0</v>
      </c>
      <c r="BN721" s="16">
        <v>0</v>
      </c>
      <c r="BO721" s="16">
        <v>0</v>
      </c>
      <c r="BP721" s="16">
        <v>0</v>
      </c>
      <c r="BQ721" s="16">
        <v>0</v>
      </c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  <c r="BW721" s="16">
        <v>0</v>
      </c>
      <c r="BX721" s="16">
        <v>0</v>
      </c>
      <c r="BY721" s="16">
        <v>0</v>
      </c>
      <c r="BZ721" s="16">
        <v>0</v>
      </c>
      <c r="CA721" s="16">
        <v>0</v>
      </c>
      <c r="CB721" s="16">
        <v>0</v>
      </c>
      <c r="CC721" s="16">
        <v>0</v>
      </c>
      <c r="CD721" s="16">
        <f t="shared" si="11"/>
        <v>2552</v>
      </c>
    </row>
    <row r="722" spans="1:82" ht="10.5" x14ac:dyDescent="0.35">
      <c r="A722" s="33">
        <v>717</v>
      </c>
      <c r="B722" s="15" t="s">
        <v>731</v>
      </c>
      <c r="C722" s="16">
        <v>0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123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0</v>
      </c>
      <c r="AO722" s="16">
        <v>0</v>
      </c>
      <c r="AP722" s="16">
        <v>0</v>
      </c>
      <c r="AQ722" s="16">
        <v>0</v>
      </c>
      <c r="AR722" s="16">
        <v>0</v>
      </c>
      <c r="AS722" s="16">
        <v>0</v>
      </c>
      <c r="AT722" s="16">
        <v>0</v>
      </c>
      <c r="AU722" s="16">
        <v>0</v>
      </c>
      <c r="AV722" s="16">
        <v>0</v>
      </c>
      <c r="AW722" s="16">
        <v>0</v>
      </c>
      <c r="AX722" s="16">
        <v>0</v>
      </c>
      <c r="AY722" s="16">
        <v>0</v>
      </c>
      <c r="AZ722" s="16">
        <v>0</v>
      </c>
      <c r="BA722" s="16">
        <v>0</v>
      </c>
      <c r="BB722" s="16">
        <v>0</v>
      </c>
      <c r="BC722" s="16">
        <v>0</v>
      </c>
      <c r="BD722" s="16">
        <v>0</v>
      </c>
      <c r="BE722" s="16">
        <v>0</v>
      </c>
      <c r="BF722" s="16">
        <v>0</v>
      </c>
      <c r="BG722" s="16">
        <v>0</v>
      </c>
      <c r="BH722" s="16">
        <v>0</v>
      </c>
      <c r="BI722" s="16">
        <v>0</v>
      </c>
      <c r="BJ722" s="16">
        <v>0</v>
      </c>
      <c r="BK722" s="16">
        <v>0</v>
      </c>
      <c r="BL722" s="16">
        <v>0</v>
      </c>
      <c r="BM722" s="16">
        <v>0</v>
      </c>
      <c r="BN722" s="16">
        <v>0</v>
      </c>
      <c r="BO722" s="16">
        <v>0</v>
      </c>
      <c r="BP722" s="16">
        <v>0</v>
      </c>
      <c r="BQ722" s="16">
        <v>0</v>
      </c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  <c r="BW722" s="16">
        <v>0</v>
      </c>
      <c r="BX722" s="16">
        <v>0</v>
      </c>
      <c r="BY722" s="16">
        <v>0</v>
      </c>
      <c r="BZ722" s="16">
        <v>0</v>
      </c>
      <c r="CA722" s="16">
        <v>0</v>
      </c>
      <c r="CB722" s="16">
        <v>0</v>
      </c>
      <c r="CC722" s="16">
        <v>0</v>
      </c>
      <c r="CD722" s="16">
        <f t="shared" si="11"/>
        <v>123</v>
      </c>
    </row>
    <row r="723" spans="1:82" ht="10.5" x14ac:dyDescent="0.35">
      <c r="A723" s="33">
        <v>718</v>
      </c>
      <c r="B723" s="15" t="s">
        <v>732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6">
        <v>0</v>
      </c>
      <c r="AP723" s="16">
        <v>0</v>
      </c>
      <c r="AQ723" s="16">
        <v>0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  <c r="AY723" s="16">
        <v>0</v>
      </c>
      <c r="AZ723" s="16">
        <v>0</v>
      </c>
      <c r="BA723" s="16">
        <v>0</v>
      </c>
      <c r="BB723" s="16">
        <v>0</v>
      </c>
      <c r="BC723" s="16">
        <v>0</v>
      </c>
      <c r="BD723" s="16">
        <v>0</v>
      </c>
      <c r="BE723" s="16">
        <v>0</v>
      </c>
      <c r="BF723" s="16">
        <v>0</v>
      </c>
      <c r="BG723" s="16">
        <v>0</v>
      </c>
      <c r="BH723" s="16">
        <v>0</v>
      </c>
      <c r="BI723" s="16">
        <v>0</v>
      </c>
      <c r="BJ723" s="16">
        <v>0</v>
      </c>
      <c r="BK723" s="16">
        <v>0</v>
      </c>
      <c r="BL723" s="16">
        <v>0</v>
      </c>
      <c r="BM723" s="16">
        <v>0</v>
      </c>
      <c r="BN723" s="16">
        <v>0</v>
      </c>
      <c r="BO723" s="16">
        <v>0</v>
      </c>
      <c r="BP723" s="16">
        <v>265</v>
      </c>
      <c r="BQ723" s="16">
        <v>0</v>
      </c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  <c r="BW723" s="16">
        <v>0</v>
      </c>
      <c r="BX723" s="16">
        <v>0</v>
      </c>
      <c r="BY723" s="16">
        <v>0</v>
      </c>
      <c r="BZ723" s="16">
        <v>0</v>
      </c>
      <c r="CA723" s="16">
        <v>0</v>
      </c>
      <c r="CB723" s="16">
        <v>0</v>
      </c>
      <c r="CC723" s="16">
        <v>0</v>
      </c>
      <c r="CD723" s="16">
        <f t="shared" si="11"/>
        <v>265</v>
      </c>
    </row>
    <row r="724" spans="1:82" ht="10.5" x14ac:dyDescent="0.35">
      <c r="A724" s="33">
        <v>719</v>
      </c>
      <c r="B724" s="15" t="s">
        <v>733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7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6">
        <v>0</v>
      </c>
      <c r="AP724" s="16">
        <v>0</v>
      </c>
      <c r="AQ724" s="16">
        <v>0</v>
      </c>
      <c r="AR724" s="16">
        <v>0</v>
      </c>
      <c r="AS724" s="16">
        <v>0</v>
      </c>
      <c r="AT724" s="16">
        <v>0</v>
      </c>
      <c r="AU724" s="16">
        <v>0</v>
      </c>
      <c r="AV724" s="16">
        <v>0</v>
      </c>
      <c r="AW724" s="16">
        <v>0</v>
      </c>
      <c r="AX724" s="16">
        <v>0</v>
      </c>
      <c r="AY724" s="16">
        <v>0</v>
      </c>
      <c r="AZ724" s="16">
        <v>0</v>
      </c>
      <c r="BA724" s="16">
        <v>0</v>
      </c>
      <c r="BB724" s="16">
        <v>0</v>
      </c>
      <c r="BC724" s="16">
        <v>0</v>
      </c>
      <c r="BD724" s="16">
        <v>0</v>
      </c>
      <c r="BE724" s="16">
        <v>0</v>
      </c>
      <c r="BF724" s="16">
        <v>0</v>
      </c>
      <c r="BG724" s="16">
        <v>0</v>
      </c>
      <c r="BH724" s="16">
        <v>0</v>
      </c>
      <c r="BI724" s="16">
        <v>0</v>
      </c>
      <c r="BJ724" s="16">
        <v>0</v>
      </c>
      <c r="BK724" s="16">
        <v>0</v>
      </c>
      <c r="BL724" s="16">
        <v>0</v>
      </c>
      <c r="BM724" s="16">
        <v>0</v>
      </c>
      <c r="BN724" s="16">
        <v>0</v>
      </c>
      <c r="BO724" s="16">
        <v>0</v>
      </c>
      <c r="BP724" s="16">
        <v>0</v>
      </c>
      <c r="BQ724" s="16">
        <v>0</v>
      </c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  <c r="BW724" s="16">
        <v>0</v>
      </c>
      <c r="BX724" s="16">
        <v>0</v>
      </c>
      <c r="BY724" s="16">
        <v>0</v>
      </c>
      <c r="BZ724" s="16">
        <v>0</v>
      </c>
      <c r="CA724" s="16">
        <v>0</v>
      </c>
      <c r="CB724" s="16">
        <v>0</v>
      </c>
      <c r="CC724" s="16">
        <v>0</v>
      </c>
      <c r="CD724" s="16">
        <f t="shared" si="11"/>
        <v>7</v>
      </c>
    </row>
    <row r="725" spans="1:82" ht="10.5" x14ac:dyDescent="0.35">
      <c r="A725" s="33">
        <v>720</v>
      </c>
      <c r="B725" s="15" t="s">
        <v>734</v>
      </c>
      <c r="C725" s="16">
        <v>169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6">
        <v>0</v>
      </c>
      <c r="AP725" s="16">
        <v>0</v>
      </c>
      <c r="AQ725" s="16">
        <v>0</v>
      </c>
      <c r="AR725" s="16">
        <v>0</v>
      </c>
      <c r="AS725" s="16">
        <v>0</v>
      </c>
      <c r="AT725" s="16">
        <v>0</v>
      </c>
      <c r="AU725" s="16">
        <v>0</v>
      </c>
      <c r="AV725" s="16">
        <v>0</v>
      </c>
      <c r="AW725" s="16">
        <v>0</v>
      </c>
      <c r="AX725" s="16">
        <v>0</v>
      </c>
      <c r="AY725" s="16">
        <v>0</v>
      </c>
      <c r="AZ725" s="16">
        <v>0</v>
      </c>
      <c r="BA725" s="16">
        <v>0</v>
      </c>
      <c r="BB725" s="16">
        <v>0</v>
      </c>
      <c r="BC725" s="16">
        <v>0</v>
      </c>
      <c r="BD725" s="16">
        <v>0</v>
      </c>
      <c r="BE725" s="16">
        <v>0</v>
      </c>
      <c r="BF725" s="16">
        <v>0</v>
      </c>
      <c r="BG725" s="16">
        <v>0</v>
      </c>
      <c r="BH725" s="16">
        <v>0</v>
      </c>
      <c r="BI725" s="16">
        <v>0</v>
      </c>
      <c r="BJ725" s="16">
        <v>0</v>
      </c>
      <c r="BK725" s="16">
        <v>0</v>
      </c>
      <c r="BL725" s="16">
        <v>0</v>
      </c>
      <c r="BM725" s="16">
        <v>0</v>
      </c>
      <c r="BN725" s="16">
        <v>0</v>
      </c>
      <c r="BO725" s="16">
        <v>0</v>
      </c>
      <c r="BP725" s="16">
        <v>0</v>
      </c>
      <c r="BQ725" s="16">
        <v>0</v>
      </c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  <c r="BW725" s="16">
        <v>0</v>
      </c>
      <c r="BX725" s="16">
        <v>0</v>
      </c>
      <c r="BY725" s="16">
        <v>0</v>
      </c>
      <c r="BZ725" s="16">
        <v>0</v>
      </c>
      <c r="CA725" s="16">
        <v>0</v>
      </c>
      <c r="CB725" s="16">
        <v>0</v>
      </c>
      <c r="CC725" s="16">
        <v>0</v>
      </c>
      <c r="CD725" s="16">
        <f t="shared" si="11"/>
        <v>169</v>
      </c>
    </row>
    <row r="726" spans="1:82" ht="10.5" x14ac:dyDescent="0.35">
      <c r="A726" s="33">
        <v>721</v>
      </c>
      <c r="B726" s="15" t="s">
        <v>735</v>
      </c>
      <c r="C726" s="16">
        <v>0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0</v>
      </c>
      <c r="AP726" s="16">
        <v>0</v>
      </c>
      <c r="AQ726" s="16">
        <v>0</v>
      </c>
      <c r="AR726" s="16">
        <v>0</v>
      </c>
      <c r="AS726" s="16">
        <v>0</v>
      </c>
      <c r="AT726" s="16">
        <v>0</v>
      </c>
      <c r="AU726" s="16">
        <v>0</v>
      </c>
      <c r="AV726" s="16">
        <v>0</v>
      </c>
      <c r="AW726" s="16">
        <v>0</v>
      </c>
      <c r="AX726" s="16">
        <v>0</v>
      </c>
      <c r="AY726" s="16">
        <v>0</v>
      </c>
      <c r="AZ726" s="16">
        <v>0</v>
      </c>
      <c r="BA726" s="16">
        <v>0</v>
      </c>
      <c r="BB726" s="16">
        <v>0</v>
      </c>
      <c r="BC726" s="16">
        <v>0</v>
      </c>
      <c r="BD726" s="16">
        <v>0</v>
      </c>
      <c r="BE726" s="16">
        <v>0</v>
      </c>
      <c r="BF726" s="16">
        <v>0</v>
      </c>
      <c r="BG726" s="16">
        <v>0</v>
      </c>
      <c r="BH726" s="16">
        <v>207</v>
      </c>
      <c r="BI726" s="16">
        <v>0</v>
      </c>
      <c r="BJ726" s="16">
        <v>0</v>
      </c>
      <c r="BK726" s="16">
        <v>0</v>
      </c>
      <c r="BL726" s="16">
        <v>0</v>
      </c>
      <c r="BM726" s="16">
        <v>0</v>
      </c>
      <c r="BN726" s="16">
        <v>0</v>
      </c>
      <c r="BO726" s="16">
        <v>0</v>
      </c>
      <c r="BP726" s="16">
        <v>0</v>
      </c>
      <c r="BQ726" s="16">
        <v>0</v>
      </c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  <c r="BW726" s="16">
        <v>0</v>
      </c>
      <c r="BX726" s="16">
        <v>0</v>
      </c>
      <c r="BY726" s="16">
        <v>0</v>
      </c>
      <c r="BZ726" s="16">
        <v>0</v>
      </c>
      <c r="CA726" s="16">
        <v>0</v>
      </c>
      <c r="CB726" s="16">
        <v>0</v>
      </c>
      <c r="CC726" s="16">
        <v>0</v>
      </c>
      <c r="CD726" s="16">
        <f t="shared" si="11"/>
        <v>207</v>
      </c>
    </row>
    <row r="727" spans="1:82" ht="10.5" x14ac:dyDescent="0.35">
      <c r="A727" s="33">
        <v>722</v>
      </c>
      <c r="B727" s="15" t="s">
        <v>736</v>
      </c>
      <c r="C727" s="16">
        <v>0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2034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0</v>
      </c>
      <c r="AP727" s="16">
        <v>0</v>
      </c>
      <c r="AQ727" s="16">
        <v>0</v>
      </c>
      <c r="AR727" s="16">
        <v>0</v>
      </c>
      <c r="AS727" s="16">
        <v>0</v>
      </c>
      <c r="AT727" s="16">
        <v>0</v>
      </c>
      <c r="AU727" s="16">
        <v>0</v>
      </c>
      <c r="AV727" s="16">
        <v>0</v>
      </c>
      <c r="AW727" s="16">
        <v>0</v>
      </c>
      <c r="AX727" s="16">
        <v>0</v>
      </c>
      <c r="AY727" s="16">
        <v>0</v>
      </c>
      <c r="AZ727" s="16">
        <v>0</v>
      </c>
      <c r="BA727" s="16">
        <v>0</v>
      </c>
      <c r="BB727" s="16">
        <v>0</v>
      </c>
      <c r="BC727" s="16">
        <v>0</v>
      </c>
      <c r="BD727" s="16">
        <v>0</v>
      </c>
      <c r="BE727" s="16">
        <v>0</v>
      </c>
      <c r="BF727" s="16">
        <v>0</v>
      </c>
      <c r="BG727" s="16">
        <v>0</v>
      </c>
      <c r="BH727" s="16">
        <v>0</v>
      </c>
      <c r="BI727" s="16">
        <v>0</v>
      </c>
      <c r="BJ727" s="16">
        <v>0</v>
      </c>
      <c r="BK727" s="16">
        <v>0</v>
      </c>
      <c r="BL727" s="16">
        <v>0</v>
      </c>
      <c r="BM727" s="16">
        <v>0</v>
      </c>
      <c r="BN727" s="16">
        <v>0</v>
      </c>
      <c r="BO727" s="16">
        <v>0</v>
      </c>
      <c r="BP727" s="16">
        <v>0</v>
      </c>
      <c r="BQ727" s="16">
        <v>0</v>
      </c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  <c r="BW727" s="16">
        <v>0</v>
      </c>
      <c r="BX727" s="16">
        <v>0</v>
      </c>
      <c r="BY727" s="16">
        <v>0</v>
      </c>
      <c r="BZ727" s="16">
        <v>0</v>
      </c>
      <c r="CA727" s="16">
        <v>0</v>
      </c>
      <c r="CB727" s="16">
        <v>0</v>
      </c>
      <c r="CC727" s="16">
        <v>0</v>
      </c>
      <c r="CD727" s="16">
        <f t="shared" si="11"/>
        <v>2034</v>
      </c>
    </row>
    <row r="728" spans="1:82" ht="10.5" x14ac:dyDescent="0.35">
      <c r="A728" s="33">
        <v>723</v>
      </c>
      <c r="B728" s="15" t="s">
        <v>737</v>
      </c>
      <c r="C728" s="16">
        <v>0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18127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0</v>
      </c>
      <c r="AO728" s="16">
        <v>0</v>
      </c>
      <c r="AP728" s="16">
        <v>0</v>
      </c>
      <c r="AQ728" s="16">
        <v>0</v>
      </c>
      <c r="AR728" s="16">
        <v>0</v>
      </c>
      <c r="AS728" s="16">
        <v>0</v>
      </c>
      <c r="AT728" s="16">
        <v>0</v>
      </c>
      <c r="AU728" s="16">
        <v>0</v>
      </c>
      <c r="AV728" s="16">
        <v>0</v>
      </c>
      <c r="AW728" s="16">
        <v>0</v>
      </c>
      <c r="AX728" s="16">
        <v>0</v>
      </c>
      <c r="AY728" s="16">
        <v>0</v>
      </c>
      <c r="AZ728" s="16">
        <v>0</v>
      </c>
      <c r="BA728" s="16">
        <v>0</v>
      </c>
      <c r="BB728" s="16">
        <v>0</v>
      </c>
      <c r="BC728" s="16">
        <v>0</v>
      </c>
      <c r="BD728" s="16">
        <v>0</v>
      </c>
      <c r="BE728" s="16">
        <v>0</v>
      </c>
      <c r="BF728" s="16">
        <v>0</v>
      </c>
      <c r="BG728" s="16">
        <v>0</v>
      </c>
      <c r="BH728" s="16">
        <v>0</v>
      </c>
      <c r="BI728" s="16">
        <v>0</v>
      </c>
      <c r="BJ728" s="16">
        <v>0</v>
      </c>
      <c r="BK728" s="16">
        <v>0</v>
      </c>
      <c r="BL728" s="16">
        <v>0</v>
      </c>
      <c r="BM728" s="16">
        <v>0</v>
      </c>
      <c r="BN728" s="16">
        <v>0</v>
      </c>
      <c r="BO728" s="16">
        <v>0</v>
      </c>
      <c r="BP728" s="16">
        <v>0</v>
      </c>
      <c r="BQ728" s="16">
        <v>0</v>
      </c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  <c r="BW728" s="16">
        <v>0</v>
      </c>
      <c r="BX728" s="16">
        <v>0</v>
      </c>
      <c r="BY728" s="16">
        <v>0</v>
      </c>
      <c r="BZ728" s="16">
        <v>0</v>
      </c>
      <c r="CA728" s="16">
        <v>0</v>
      </c>
      <c r="CB728" s="16">
        <v>0</v>
      </c>
      <c r="CC728" s="16">
        <v>0</v>
      </c>
      <c r="CD728" s="16">
        <f t="shared" si="11"/>
        <v>18127</v>
      </c>
    </row>
    <row r="729" spans="1:82" ht="10.5" x14ac:dyDescent="0.35">
      <c r="A729" s="33">
        <v>724</v>
      </c>
      <c r="B729" s="15" t="s">
        <v>738</v>
      </c>
      <c r="C729" s="16">
        <v>0</v>
      </c>
      <c r="D729" s="16">
        <v>0</v>
      </c>
      <c r="E729" s="16">
        <v>6301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  <c r="AY729" s="16">
        <v>0</v>
      </c>
      <c r="AZ729" s="16">
        <v>0</v>
      </c>
      <c r="BA729" s="16">
        <v>0</v>
      </c>
      <c r="BB729" s="16">
        <v>0</v>
      </c>
      <c r="BC729" s="16">
        <v>0</v>
      </c>
      <c r="BD729" s="16">
        <v>0</v>
      </c>
      <c r="BE729" s="16">
        <v>0</v>
      </c>
      <c r="BF729" s="16">
        <v>0</v>
      </c>
      <c r="BG729" s="16">
        <v>0</v>
      </c>
      <c r="BH729" s="16">
        <v>0</v>
      </c>
      <c r="BI729" s="16">
        <v>0</v>
      </c>
      <c r="BJ729" s="16">
        <v>0</v>
      </c>
      <c r="BK729" s="16">
        <v>0</v>
      </c>
      <c r="BL729" s="16">
        <v>0</v>
      </c>
      <c r="BM729" s="16">
        <v>0</v>
      </c>
      <c r="BN729" s="16">
        <v>0</v>
      </c>
      <c r="BO729" s="16">
        <v>0</v>
      </c>
      <c r="BP729" s="16">
        <v>0</v>
      </c>
      <c r="BQ729" s="16">
        <v>0</v>
      </c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  <c r="BW729" s="16">
        <v>0</v>
      </c>
      <c r="BX729" s="16">
        <v>0</v>
      </c>
      <c r="BY729" s="16">
        <v>0</v>
      </c>
      <c r="BZ729" s="16">
        <v>0</v>
      </c>
      <c r="CA729" s="16">
        <v>0</v>
      </c>
      <c r="CB729" s="16">
        <v>0</v>
      </c>
      <c r="CC729" s="16">
        <v>0</v>
      </c>
      <c r="CD729" s="16">
        <f t="shared" si="11"/>
        <v>6301</v>
      </c>
    </row>
    <row r="730" spans="1:82" ht="10.5" x14ac:dyDescent="0.35">
      <c r="A730" s="33">
        <v>725</v>
      </c>
      <c r="B730" s="15" t="s">
        <v>739</v>
      </c>
      <c r="C730" s="16">
        <v>0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8342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0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  <c r="AY730" s="16">
        <v>0</v>
      </c>
      <c r="AZ730" s="16">
        <v>0</v>
      </c>
      <c r="BA730" s="16">
        <v>0</v>
      </c>
      <c r="BB730" s="16">
        <v>0</v>
      </c>
      <c r="BC730" s="16">
        <v>0</v>
      </c>
      <c r="BD730" s="16">
        <v>0</v>
      </c>
      <c r="BE730" s="16">
        <v>0</v>
      </c>
      <c r="BF730" s="16">
        <v>0</v>
      </c>
      <c r="BG730" s="16">
        <v>0</v>
      </c>
      <c r="BH730" s="16">
        <v>0</v>
      </c>
      <c r="BI730" s="16">
        <v>0</v>
      </c>
      <c r="BJ730" s="16">
        <v>0</v>
      </c>
      <c r="BK730" s="16">
        <v>0</v>
      </c>
      <c r="BL730" s="16">
        <v>0</v>
      </c>
      <c r="BM730" s="16">
        <v>0</v>
      </c>
      <c r="BN730" s="16">
        <v>0</v>
      </c>
      <c r="BO730" s="16">
        <v>0</v>
      </c>
      <c r="BP730" s="16">
        <v>0</v>
      </c>
      <c r="BQ730" s="16">
        <v>0</v>
      </c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  <c r="BW730" s="16">
        <v>0</v>
      </c>
      <c r="BX730" s="16">
        <v>0</v>
      </c>
      <c r="BY730" s="16">
        <v>0</v>
      </c>
      <c r="BZ730" s="16">
        <v>0</v>
      </c>
      <c r="CA730" s="16">
        <v>0</v>
      </c>
      <c r="CB730" s="16">
        <v>0</v>
      </c>
      <c r="CC730" s="16">
        <v>0</v>
      </c>
      <c r="CD730" s="16">
        <f t="shared" si="11"/>
        <v>8342</v>
      </c>
    </row>
    <row r="731" spans="1:82" ht="10.5" x14ac:dyDescent="0.35">
      <c r="A731" s="33">
        <v>726</v>
      </c>
      <c r="B731" s="15" t="s">
        <v>740</v>
      </c>
      <c r="C731" s="16">
        <v>0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15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  <c r="AY731" s="16">
        <v>0</v>
      </c>
      <c r="AZ731" s="16">
        <v>0</v>
      </c>
      <c r="BA731" s="16">
        <v>0</v>
      </c>
      <c r="BB731" s="16">
        <v>0</v>
      </c>
      <c r="BC731" s="16">
        <v>0</v>
      </c>
      <c r="BD731" s="16">
        <v>0</v>
      </c>
      <c r="BE731" s="16">
        <v>0</v>
      </c>
      <c r="BF731" s="16">
        <v>0</v>
      </c>
      <c r="BG731" s="16">
        <v>0</v>
      </c>
      <c r="BH731" s="16">
        <v>0</v>
      </c>
      <c r="BI731" s="16">
        <v>0</v>
      </c>
      <c r="BJ731" s="16">
        <v>0</v>
      </c>
      <c r="BK731" s="16">
        <v>0</v>
      </c>
      <c r="BL731" s="16">
        <v>0</v>
      </c>
      <c r="BM731" s="16">
        <v>0</v>
      </c>
      <c r="BN731" s="16">
        <v>0</v>
      </c>
      <c r="BO731" s="16">
        <v>0</v>
      </c>
      <c r="BP731" s="16">
        <v>0</v>
      </c>
      <c r="BQ731" s="16">
        <v>0</v>
      </c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  <c r="BW731" s="16">
        <v>0</v>
      </c>
      <c r="BX731" s="16">
        <v>0</v>
      </c>
      <c r="BY731" s="16">
        <v>0</v>
      </c>
      <c r="BZ731" s="16">
        <v>0</v>
      </c>
      <c r="CA731" s="16">
        <v>0</v>
      </c>
      <c r="CB731" s="16">
        <v>0</v>
      </c>
      <c r="CC731" s="16">
        <v>0</v>
      </c>
      <c r="CD731" s="16">
        <f t="shared" si="11"/>
        <v>15</v>
      </c>
    </row>
    <row r="732" spans="1:82" ht="10.5" x14ac:dyDescent="0.35">
      <c r="A732" s="33">
        <v>727</v>
      </c>
      <c r="B732" s="15" t="s">
        <v>741</v>
      </c>
      <c r="C732" s="16">
        <v>0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3</v>
      </c>
      <c r="AN732" s="16">
        <v>0</v>
      </c>
      <c r="AO732" s="16">
        <v>0</v>
      </c>
      <c r="AP732" s="16">
        <v>0</v>
      </c>
      <c r="AQ732" s="16">
        <v>0</v>
      </c>
      <c r="AR732" s="16">
        <v>0</v>
      </c>
      <c r="AS732" s="16">
        <v>0</v>
      </c>
      <c r="AT732" s="16">
        <v>0</v>
      </c>
      <c r="AU732" s="16">
        <v>0</v>
      </c>
      <c r="AV732" s="16">
        <v>0</v>
      </c>
      <c r="AW732" s="16">
        <v>0</v>
      </c>
      <c r="AX732" s="16">
        <v>0</v>
      </c>
      <c r="AY732" s="16">
        <v>0</v>
      </c>
      <c r="AZ732" s="16">
        <v>0</v>
      </c>
      <c r="BA732" s="16">
        <v>0</v>
      </c>
      <c r="BB732" s="16">
        <v>0</v>
      </c>
      <c r="BC732" s="16">
        <v>0</v>
      </c>
      <c r="BD732" s="16">
        <v>0</v>
      </c>
      <c r="BE732" s="16">
        <v>0</v>
      </c>
      <c r="BF732" s="16">
        <v>0</v>
      </c>
      <c r="BG732" s="16">
        <v>0</v>
      </c>
      <c r="BH732" s="16">
        <v>0</v>
      </c>
      <c r="BI732" s="16">
        <v>0</v>
      </c>
      <c r="BJ732" s="16">
        <v>0</v>
      </c>
      <c r="BK732" s="16">
        <v>0</v>
      </c>
      <c r="BL732" s="16">
        <v>21</v>
      </c>
      <c r="BM732" s="16">
        <v>0</v>
      </c>
      <c r="BN732" s="16">
        <v>0</v>
      </c>
      <c r="BO732" s="16">
        <v>0</v>
      </c>
      <c r="BP732" s="16">
        <v>0</v>
      </c>
      <c r="BQ732" s="16">
        <v>0</v>
      </c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  <c r="BW732" s="16">
        <v>0</v>
      </c>
      <c r="BX732" s="16">
        <v>0</v>
      </c>
      <c r="BY732" s="16">
        <v>0</v>
      </c>
      <c r="BZ732" s="16">
        <v>0</v>
      </c>
      <c r="CA732" s="16">
        <v>0</v>
      </c>
      <c r="CB732" s="16">
        <v>0</v>
      </c>
      <c r="CC732" s="16">
        <v>0</v>
      </c>
      <c r="CD732" s="16">
        <f t="shared" si="11"/>
        <v>24</v>
      </c>
    </row>
    <row r="733" spans="1:82" ht="10.5" x14ac:dyDescent="0.35">
      <c r="A733" s="33">
        <v>728</v>
      </c>
      <c r="B733" s="15" t="s">
        <v>742</v>
      </c>
      <c r="C733" s="16">
        <v>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26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  <c r="AY733" s="16">
        <v>0</v>
      </c>
      <c r="AZ733" s="16">
        <v>0</v>
      </c>
      <c r="BA733" s="16">
        <v>0</v>
      </c>
      <c r="BB733" s="16">
        <v>0</v>
      </c>
      <c r="BC733" s="16">
        <v>0</v>
      </c>
      <c r="BD733" s="16">
        <v>0</v>
      </c>
      <c r="BE733" s="16">
        <v>0</v>
      </c>
      <c r="BF733" s="16">
        <v>0</v>
      </c>
      <c r="BG733" s="16">
        <v>0</v>
      </c>
      <c r="BH733" s="16">
        <v>0</v>
      </c>
      <c r="BI733" s="16">
        <v>0</v>
      </c>
      <c r="BJ733" s="16">
        <v>0</v>
      </c>
      <c r="BK733" s="16">
        <v>0</v>
      </c>
      <c r="BL733" s="16">
        <v>0</v>
      </c>
      <c r="BM733" s="16">
        <v>0</v>
      </c>
      <c r="BN733" s="16">
        <v>0</v>
      </c>
      <c r="BO733" s="16">
        <v>0</v>
      </c>
      <c r="BP733" s="16">
        <v>0</v>
      </c>
      <c r="BQ733" s="16">
        <v>0</v>
      </c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  <c r="BW733" s="16">
        <v>0</v>
      </c>
      <c r="BX733" s="16">
        <v>0</v>
      </c>
      <c r="BY733" s="16">
        <v>0</v>
      </c>
      <c r="BZ733" s="16">
        <v>0</v>
      </c>
      <c r="CA733" s="16">
        <v>0</v>
      </c>
      <c r="CB733" s="16">
        <v>0</v>
      </c>
      <c r="CC733" s="16">
        <v>0</v>
      </c>
      <c r="CD733" s="16">
        <f t="shared" si="11"/>
        <v>26</v>
      </c>
    </row>
    <row r="734" spans="1:82" ht="10.5" x14ac:dyDescent="0.35">
      <c r="A734" s="33">
        <v>729</v>
      </c>
      <c r="B734" s="15" t="s">
        <v>743</v>
      </c>
      <c r="C734" s="16">
        <v>0</v>
      </c>
      <c r="D734" s="16">
        <v>26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0</v>
      </c>
      <c r="AO734" s="16">
        <v>0</v>
      </c>
      <c r="AP734" s="16">
        <v>0</v>
      </c>
      <c r="AQ734" s="16">
        <v>0</v>
      </c>
      <c r="AR734" s="16">
        <v>0</v>
      </c>
      <c r="AS734" s="16">
        <v>0</v>
      </c>
      <c r="AT734" s="16">
        <v>0</v>
      </c>
      <c r="AU734" s="16">
        <v>0</v>
      </c>
      <c r="AV734" s="16">
        <v>0</v>
      </c>
      <c r="AW734" s="16">
        <v>0</v>
      </c>
      <c r="AX734" s="16">
        <v>0</v>
      </c>
      <c r="AY734" s="16">
        <v>0</v>
      </c>
      <c r="AZ734" s="16">
        <v>0</v>
      </c>
      <c r="BA734" s="16">
        <v>0</v>
      </c>
      <c r="BB734" s="16">
        <v>0</v>
      </c>
      <c r="BC734" s="16">
        <v>0</v>
      </c>
      <c r="BD734" s="16">
        <v>0</v>
      </c>
      <c r="BE734" s="16">
        <v>0</v>
      </c>
      <c r="BF734" s="16">
        <v>0</v>
      </c>
      <c r="BG734" s="16">
        <v>0</v>
      </c>
      <c r="BH734" s="16">
        <v>0</v>
      </c>
      <c r="BI734" s="16">
        <v>0</v>
      </c>
      <c r="BJ734" s="16">
        <v>0</v>
      </c>
      <c r="BK734" s="16">
        <v>0</v>
      </c>
      <c r="BL734" s="16">
        <v>0</v>
      </c>
      <c r="BM734" s="16">
        <v>0</v>
      </c>
      <c r="BN734" s="16">
        <v>0</v>
      </c>
      <c r="BO734" s="16">
        <v>0</v>
      </c>
      <c r="BP734" s="16">
        <v>0</v>
      </c>
      <c r="BQ734" s="16">
        <v>0</v>
      </c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  <c r="BW734" s="16">
        <v>0</v>
      </c>
      <c r="BX734" s="16">
        <v>0</v>
      </c>
      <c r="BY734" s="16">
        <v>0</v>
      </c>
      <c r="BZ734" s="16">
        <v>0</v>
      </c>
      <c r="CA734" s="16">
        <v>0</v>
      </c>
      <c r="CB734" s="16">
        <v>0</v>
      </c>
      <c r="CC734" s="16">
        <v>0</v>
      </c>
      <c r="CD734" s="16">
        <f t="shared" si="11"/>
        <v>26</v>
      </c>
    </row>
    <row r="735" spans="1:82" ht="10.5" x14ac:dyDescent="0.35">
      <c r="A735" s="33">
        <v>730</v>
      </c>
      <c r="B735" s="15" t="s">
        <v>744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0</v>
      </c>
      <c r="AO735" s="16">
        <v>0</v>
      </c>
      <c r="AP735" s="16">
        <v>0</v>
      </c>
      <c r="AQ735" s="16">
        <v>0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  <c r="AY735" s="16">
        <v>0</v>
      </c>
      <c r="AZ735" s="16">
        <v>0</v>
      </c>
      <c r="BA735" s="16">
        <v>0</v>
      </c>
      <c r="BB735" s="16">
        <v>0</v>
      </c>
      <c r="BC735" s="16">
        <v>0</v>
      </c>
      <c r="BD735" s="16">
        <v>0</v>
      </c>
      <c r="BE735" s="16">
        <v>0</v>
      </c>
      <c r="BF735" s="16">
        <v>0</v>
      </c>
      <c r="BG735" s="16">
        <v>0</v>
      </c>
      <c r="BH735" s="16">
        <v>0</v>
      </c>
      <c r="BI735" s="16">
        <v>0</v>
      </c>
      <c r="BJ735" s="16">
        <v>0</v>
      </c>
      <c r="BK735" s="16">
        <v>0</v>
      </c>
      <c r="BL735" s="16">
        <v>0</v>
      </c>
      <c r="BM735" s="16">
        <v>0</v>
      </c>
      <c r="BN735" s="16">
        <v>0</v>
      </c>
      <c r="BO735" s="16">
        <v>0</v>
      </c>
      <c r="BP735" s="16">
        <v>0</v>
      </c>
      <c r="BQ735" s="16">
        <v>0</v>
      </c>
      <c r="BR735" s="16">
        <v>0</v>
      </c>
      <c r="BS735" s="16">
        <v>0</v>
      </c>
      <c r="BT735" s="16">
        <v>0</v>
      </c>
      <c r="BU735" s="16">
        <v>466</v>
      </c>
      <c r="BV735" s="16">
        <v>0</v>
      </c>
      <c r="BW735" s="16">
        <v>0</v>
      </c>
      <c r="BX735" s="16">
        <v>0</v>
      </c>
      <c r="BY735" s="16">
        <v>0</v>
      </c>
      <c r="BZ735" s="16">
        <v>0</v>
      </c>
      <c r="CA735" s="16">
        <v>0</v>
      </c>
      <c r="CB735" s="16">
        <v>0</v>
      </c>
      <c r="CC735" s="16">
        <v>0</v>
      </c>
      <c r="CD735" s="16">
        <f t="shared" si="11"/>
        <v>466</v>
      </c>
    </row>
    <row r="736" spans="1:82" ht="10.5" x14ac:dyDescent="0.35">
      <c r="A736" s="33">
        <v>731</v>
      </c>
      <c r="B736" s="15" t="s">
        <v>745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0</v>
      </c>
      <c r="AO736" s="16">
        <v>0</v>
      </c>
      <c r="AP736" s="16">
        <v>0</v>
      </c>
      <c r="AQ736" s="16">
        <v>0</v>
      </c>
      <c r="AR736" s="16">
        <v>0</v>
      </c>
      <c r="AS736" s="16">
        <v>0</v>
      </c>
      <c r="AT736" s="16">
        <v>0</v>
      </c>
      <c r="AU736" s="16">
        <v>0</v>
      </c>
      <c r="AV736" s="16">
        <v>0</v>
      </c>
      <c r="AW736" s="16">
        <v>0</v>
      </c>
      <c r="AX736" s="16">
        <v>0</v>
      </c>
      <c r="AY736" s="16">
        <v>0</v>
      </c>
      <c r="AZ736" s="16">
        <v>0</v>
      </c>
      <c r="BA736" s="16">
        <v>0</v>
      </c>
      <c r="BB736" s="16">
        <v>0</v>
      </c>
      <c r="BC736" s="16">
        <v>0</v>
      </c>
      <c r="BD736" s="16">
        <v>0</v>
      </c>
      <c r="BE736" s="16">
        <v>20</v>
      </c>
      <c r="BF736" s="16">
        <v>0</v>
      </c>
      <c r="BG736" s="16">
        <v>0</v>
      </c>
      <c r="BH736" s="16">
        <v>0</v>
      </c>
      <c r="BI736" s="16">
        <v>0</v>
      </c>
      <c r="BJ736" s="16">
        <v>0</v>
      </c>
      <c r="BK736" s="16">
        <v>0</v>
      </c>
      <c r="BL736" s="16">
        <v>0</v>
      </c>
      <c r="BM736" s="16">
        <v>0</v>
      </c>
      <c r="BN736" s="16">
        <v>0</v>
      </c>
      <c r="BO736" s="16">
        <v>0</v>
      </c>
      <c r="BP736" s="16">
        <v>0</v>
      </c>
      <c r="BQ736" s="16">
        <v>0</v>
      </c>
      <c r="BR736" s="16">
        <v>0</v>
      </c>
      <c r="BS736" s="16">
        <v>0</v>
      </c>
      <c r="BT736" s="16">
        <v>1883</v>
      </c>
      <c r="BU736" s="16">
        <v>0</v>
      </c>
      <c r="BV736" s="16">
        <v>0</v>
      </c>
      <c r="BW736" s="16">
        <v>0</v>
      </c>
      <c r="BX736" s="16">
        <v>0</v>
      </c>
      <c r="BY736" s="16">
        <v>0</v>
      </c>
      <c r="BZ736" s="16">
        <v>0</v>
      </c>
      <c r="CA736" s="16">
        <v>0</v>
      </c>
      <c r="CB736" s="16">
        <v>0</v>
      </c>
      <c r="CC736" s="16">
        <v>0</v>
      </c>
      <c r="CD736" s="16">
        <f t="shared" si="11"/>
        <v>1903</v>
      </c>
    </row>
    <row r="737" spans="1:82" ht="10.5" x14ac:dyDescent="0.35">
      <c r="A737" s="33">
        <v>732</v>
      </c>
      <c r="B737" s="15" t="s">
        <v>746</v>
      </c>
      <c r="C737" s="16">
        <v>0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149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0</v>
      </c>
      <c r="AO737" s="16">
        <v>0</v>
      </c>
      <c r="AP737" s="16">
        <v>0</v>
      </c>
      <c r="AQ737" s="16">
        <v>0</v>
      </c>
      <c r="AR737" s="16">
        <v>0</v>
      </c>
      <c r="AS737" s="16">
        <v>0</v>
      </c>
      <c r="AT737" s="16">
        <v>0</v>
      </c>
      <c r="AU737" s="16">
        <v>0</v>
      </c>
      <c r="AV737" s="16">
        <v>0</v>
      </c>
      <c r="AW737" s="16">
        <v>0</v>
      </c>
      <c r="AX737" s="16">
        <v>0</v>
      </c>
      <c r="AY737" s="16">
        <v>0</v>
      </c>
      <c r="AZ737" s="16">
        <v>0</v>
      </c>
      <c r="BA737" s="16">
        <v>0</v>
      </c>
      <c r="BB737" s="16">
        <v>0</v>
      </c>
      <c r="BC737" s="16">
        <v>0</v>
      </c>
      <c r="BD737" s="16">
        <v>0</v>
      </c>
      <c r="BE737" s="16">
        <v>0</v>
      </c>
      <c r="BF737" s="16">
        <v>0</v>
      </c>
      <c r="BG737" s="16">
        <v>0</v>
      </c>
      <c r="BH737" s="16">
        <v>0</v>
      </c>
      <c r="BI737" s="16">
        <v>0</v>
      </c>
      <c r="BJ737" s="16">
        <v>0</v>
      </c>
      <c r="BK737" s="16">
        <v>0</v>
      </c>
      <c r="BL737" s="16">
        <v>0</v>
      </c>
      <c r="BM737" s="16">
        <v>0</v>
      </c>
      <c r="BN737" s="16">
        <v>0</v>
      </c>
      <c r="BO737" s="16">
        <v>0</v>
      </c>
      <c r="BP737" s="16">
        <v>0</v>
      </c>
      <c r="BQ737" s="16">
        <v>0</v>
      </c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  <c r="BW737" s="16">
        <v>0</v>
      </c>
      <c r="BX737" s="16">
        <v>0</v>
      </c>
      <c r="BY737" s="16">
        <v>0</v>
      </c>
      <c r="BZ737" s="16">
        <v>0</v>
      </c>
      <c r="CA737" s="16">
        <v>0</v>
      </c>
      <c r="CB737" s="16">
        <v>0</v>
      </c>
      <c r="CC737" s="16">
        <v>0</v>
      </c>
      <c r="CD737" s="16">
        <f t="shared" si="11"/>
        <v>149</v>
      </c>
    </row>
    <row r="738" spans="1:82" ht="10.5" x14ac:dyDescent="0.35">
      <c r="A738" s="33">
        <v>733</v>
      </c>
      <c r="B738" s="15" t="s">
        <v>747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0</v>
      </c>
      <c r="AV738" s="16">
        <v>0</v>
      </c>
      <c r="AW738" s="16">
        <v>0</v>
      </c>
      <c r="AX738" s="16">
        <v>0</v>
      </c>
      <c r="AY738" s="16">
        <v>0</v>
      </c>
      <c r="AZ738" s="16">
        <v>0</v>
      </c>
      <c r="BA738" s="16">
        <v>0</v>
      </c>
      <c r="BB738" s="16">
        <v>0</v>
      </c>
      <c r="BC738" s="16">
        <v>0</v>
      </c>
      <c r="BD738" s="16">
        <v>0</v>
      </c>
      <c r="BE738" s="16">
        <v>0</v>
      </c>
      <c r="BF738" s="16">
        <v>0</v>
      </c>
      <c r="BG738" s="16">
        <v>0</v>
      </c>
      <c r="BH738" s="16">
        <v>0</v>
      </c>
      <c r="BI738" s="16">
        <v>0</v>
      </c>
      <c r="BJ738" s="16">
        <v>0</v>
      </c>
      <c r="BK738" s="16">
        <v>0</v>
      </c>
      <c r="BL738" s="16">
        <v>0</v>
      </c>
      <c r="BM738" s="16">
        <v>0</v>
      </c>
      <c r="BN738" s="16">
        <v>0</v>
      </c>
      <c r="BO738" s="16">
        <v>0</v>
      </c>
      <c r="BP738" s="16">
        <v>0</v>
      </c>
      <c r="BQ738" s="16">
        <v>0</v>
      </c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  <c r="BW738" s="16">
        <v>0</v>
      </c>
      <c r="BX738" s="16">
        <v>0</v>
      </c>
      <c r="BY738" s="16">
        <v>0</v>
      </c>
      <c r="BZ738" s="16">
        <v>0</v>
      </c>
      <c r="CA738" s="16">
        <v>0</v>
      </c>
      <c r="CB738" s="16">
        <v>0</v>
      </c>
      <c r="CC738" s="16">
        <v>0</v>
      </c>
      <c r="CD738" s="16">
        <f t="shared" si="11"/>
        <v>0</v>
      </c>
    </row>
    <row r="739" spans="1:82" ht="10.5" x14ac:dyDescent="0.35">
      <c r="A739" s="33">
        <v>734</v>
      </c>
      <c r="B739" s="15" t="s">
        <v>748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21</v>
      </c>
      <c r="AO739" s="16">
        <v>0</v>
      </c>
      <c r="AP739" s="16">
        <v>0</v>
      </c>
      <c r="AQ739" s="16">
        <v>0</v>
      </c>
      <c r="AR739" s="16">
        <v>0</v>
      </c>
      <c r="AS739" s="16">
        <v>0</v>
      </c>
      <c r="AT739" s="16">
        <v>0</v>
      </c>
      <c r="AU739" s="16">
        <v>0</v>
      </c>
      <c r="AV739" s="16">
        <v>0</v>
      </c>
      <c r="AW739" s="16">
        <v>0</v>
      </c>
      <c r="AX739" s="16">
        <v>0</v>
      </c>
      <c r="AY739" s="16">
        <v>0</v>
      </c>
      <c r="AZ739" s="16">
        <v>0</v>
      </c>
      <c r="BA739" s="16">
        <v>0</v>
      </c>
      <c r="BB739" s="16">
        <v>0</v>
      </c>
      <c r="BC739" s="16">
        <v>0</v>
      </c>
      <c r="BD739" s="16">
        <v>0</v>
      </c>
      <c r="BE739" s="16">
        <v>0</v>
      </c>
      <c r="BF739" s="16">
        <v>0</v>
      </c>
      <c r="BG739" s="16">
        <v>0</v>
      </c>
      <c r="BH739" s="16">
        <v>0</v>
      </c>
      <c r="BI739" s="16">
        <v>0</v>
      </c>
      <c r="BJ739" s="16">
        <v>0</v>
      </c>
      <c r="BK739" s="16">
        <v>0</v>
      </c>
      <c r="BL739" s="16">
        <v>0</v>
      </c>
      <c r="BM739" s="16">
        <v>0</v>
      </c>
      <c r="BN739" s="16">
        <v>0</v>
      </c>
      <c r="BO739" s="16">
        <v>0</v>
      </c>
      <c r="BP739" s="16">
        <v>0</v>
      </c>
      <c r="BQ739" s="16">
        <v>0</v>
      </c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  <c r="BW739" s="16">
        <v>0</v>
      </c>
      <c r="BX739" s="16">
        <v>0</v>
      </c>
      <c r="BY739" s="16">
        <v>0</v>
      </c>
      <c r="BZ739" s="16">
        <v>0</v>
      </c>
      <c r="CA739" s="16">
        <v>0</v>
      </c>
      <c r="CB739" s="16">
        <v>0</v>
      </c>
      <c r="CC739" s="16">
        <v>0</v>
      </c>
      <c r="CD739" s="16">
        <f t="shared" si="11"/>
        <v>21</v>
      </c>
    </row>
    <row r="740" spans="1:82" ht="10.5" x14ac:dyDescent="0.35">
      <c r="A740" s="33">
        <v>735</v>
      </c>
      <c r="B740" s="15" t="s">
        <v>749</v>
      </c>
      <c r="C740" s="16">
        <v>0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537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0</v>
      </c>
      <c r="AP740" s="16">
        <v>0</v>
      </c>
      <c r="AQ740" s="16">
        <v>0</v>
      </c>
      <c r="AR740" s="16">
        <v>0</v>
      </c>
      <c r="AS740" s="16">
        <v>0</v>
      </c>
      <c r="AT740" s="16">
        <v>0</v>
      </c>
      <c r="AU740" s="16">
        <v>0</v>
      </c>
      <c r="AV740" s="16">
        <v>0</v>
      </c>
      <c r="AW740" s="16">
        <v>0</v>
      </c>
      <c r="AX740" s="16">
        <v>0</v>
      </c>
      <c r="AY740" s="16">
        <v>0</v>
      </c>
      <c r="AZ740" s="16">
        <v>0</v>
      </c>
      <c r="BA740" s="16">
        <v>0</v>
      </c>
      <c r="BB740" s="16">
        <v>0</v>
      </c>
      <c r="BC740" s="16">
        <v>0</v>
      </c>
      <c r="BD740" s="16">
        <v>0</v>
      </c>
      <c r="BE740" s="16">
        <v>0</v>
      </c>
      <c r="BF740" s="16">
        <v>0</v>
      </c>
      <c r="BG740" s="16">
        <v>0</v>
      </c>
      <c r="BH740" s="16">
        <v>0</v>
      </c>
      <c r="BI740" s="16">
        <v>0</v>
      </c>
      <c r="BJ740" s="16">
        <v>0</v>
      </c>
      <c r="BK740" s="16">
        <v>0</v>
      </c>
      <c r="BL740" s="16">
        <v>0</v>
      </c>
      <c r="BM740" s="16">
        <v>0</v>
      </c>
      <c r="BN740" s="16">
        <v>0</v>
      </c>
      <c r="BO740" s="16">
        <v>0</v>
      </c>
      <c r="BP740" s="16">
        <v>0</v>
      </c>
      <c r="BQ740" s="16">
        <v>0</v>
      </c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  <c r="BW740" s="16">
        <v>0</v>
      </c>
      <c r="BX740" s="16">
        <v>0</v>
      </c>
      <c r="BY740" s="16">
        <v>0</v>
      </c>
      <c r="BZ740" s="16">
        <v>0</v>
      </c>
      <c r="CA740" s="16">
        <v>0</v>
      </c>
      <c r="CB740" s="16">
        <v>0</v>
      </c>
      <c r="CC740" s="16">
        <v>0</v>
      </c>
      <c r="CD740" s="16">
        <f t="shared" si="11"/>
        <v>537</v>
      </c>
    </row>
    <row r="741" spans="1:82" ht="10.5" x14ac:dyDescent="0.35">
      <c r="A741" s="33">
        <v>736</v>
      </c>
      <c r="B741" s="15" t="s">
        <v>750</v>
      </c>
      <c r="C741" s="16">
        <v>0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0</v>
      </c>
      <c r="AO741" s="16">
        <v>0</v>
      </c>
      <c r="AP741" s="16">
        <v>0</v>
      </c>
      <c r="AQ741" s="16">
        <v>0</v>
      </c>
      <c r="AR741" s="16">
        <v>0</v>
      </c>
      <c r="AS741" s="16">
        <v>0</v>
      </c>
      <c r="AT741" s="16">
        <v>0</v>
      </c>
      <c r="AU741" s="16">
        <v>0</v>
      </c>
      <c r="AV741" s="16">
        <v>0</v>
      </c>
      <c r="AW741" s="16">
        <v>0</v>
      </c>
      <c r="AX741" s="16">
        <v>0</v>
      </c>
      <c r="AY741" s="16">
        <v>0</v>
      </c>
      <c r="AZ741" s="16">
        <v>0</v>
      </c>
      <c r="BA741" s="16">
        <v>0</v>
      </c>
      <c r="BB741" s="16">
        <v>0</v>
      </c>
      <c r="BC741" s="16">
        <v>0</v>
      </c>
      <c r="BD741" s="16">
        <v>0</v>
      </c>
      <c r="BE741" s="16">
        <v>0</v>
      </c>
      <c r="BF741" s="16">
        <v>0</v>
      </c>
      <c r="BG741" s="16">
        <v>0</v>
      </c>
      <c r="BH741" s="16">
        <v>0</v>
      </c>
      <c r="BI741" s="16">
        <v>0</v>
      </c>
      <c r="BJ741" s="16">
        <v>0</v>
      </c>
      <c r="BK741" s="16">
        <v>0</v>
      </c>
      <c r="BL741" s="16">
        <v>0</v>
      </c>
      <c r="BM741" s="16">
        <v>0</v>
      </c>
      <c r="BN741" s="16">
        <v>0</v>
      </c>
      <c r="BO741" s="16">
        <v>0</v>
      </c>
      <c r="BP741" s="16">
        <v>0</v>
      </c>
      <c r="BQ741" s="16">
        <v>0</v>
      </c>
      <c r="BR741" s="16">
        <v>0</v>
      </c>
      <c r="BS741" s="16">
        <v>0</v>
      </c>
      <c r="BT741" s="16">
        <v>0</v>
      </c>
      <c r="BU741" s="16">
        <v>0</v>
      </c>
      <c r="BV741" s="16">
        <v>44</v>
      </c>
      <c r="BW741" s="16">
        <v>0</v>
      </c>
      <c r="BX741" s="16">
        <v>0</v>
      </c>
      <c r="BY741" s="16">
        <v>0</v>
      </c>
      <c r="BZ741" s="16">
        <v>0</v>
      </c>
      <c r="CA741" s="16">
        <v>0</v>
      </c>
      <c r="CB741" s="16">
        <v>0</v>
      </c>
      <c r="CC741" s="16">
        <v>0</v>
      </c>
      <c r="CD741" s="16">
        <f t="shared" si="11"/>
        <v>44</v>
      </c>
    </row>
    <row r="742" spans="1:82" ht="10.5" x14ac:dyDescent="0.35">
      <c r="A742" s="33">
        <v>737</v>
      </c>
      <c r="B742" s="15" t="s">
        <v>751</v>
      </c>
      <c r="C742" s="16">
        <v>0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8267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0</v>
      </c>
      <c r="AO742" s="16">
        <v>0</v>
      </c>
      <c r="AP742" s="16">
        <v>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  <c r="AY742" s="16">
        <v>0</v>
      </c>
      <c r="AZ742" s="16">
        <v>0</v>
      </c>
      <c r="BA742" s="16">
        <v>0</v>
      </c>
      <c r="BB742" s="16">
        <v>0</v>
      </c>
      <c r="BC742" s="16">
        <v>0</v>
      </c>
      <c r="BD742" s="16">
        <v>0</v>
      </c>
      <c r="BE742" s="16">
        <v>0</v>
      </c>
      <c r="BF742" s="16">
        <v>0</v>
      </c>
      <c r="BG742" s="16">
        <v>0</v>
      </c>
      <c r="BH742" s="16">
        <v>0</v>
      </c>
      <c r="BI742" s="16">
        <v>0</v>
      </c>
      <c r="BJ742" s="16">
        <v>0</v>
      </c>
      <c r="BK742" s="16">
        <v>0</v>
      </c>
      <c r="BL742" s="16">
        <v>0</v>
      </c>
      <c r="BM742" s="16">
        <v>0</v>
      </c>
      <c r="BN742" s="16">
        <v>0</v>
      </c>
      <c r="BO742" s="16">
        <v>0</v>
      </c>
      <c r="BP742" s="16">
        <v>0</v>
      </c>
      <c r="BQ742" s="16">
        <v>0</v>
      </c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  <c r="BW742" s="16">
        <v>0</v>
      </c>
      <c r="BX742" s="16">
        <v>0</v>
      </c>
      <c r="BY742" s="16">
        <v>0</v>
      </c>
      <c r="BZ742" s="16">
        <v>0</v>
      </c>
      <c r="CA742" s="16">
        <v>0</v>
      </c>
      <c r="CB742" s="16">
        <v>0</v>
      </c>
      <c r="CC742" s="16">
        <v>0</v>
      </c>
      <c r="CD742" s="16">
        <f t="shared" si="11"/>
        <v>8267</v>
      </c>
    </row>
    <row r="743" spans="1:82" ht="10.5" x14ac:dyDescent="0.35">
      <c r="A743" s="33">
        <v>738</v>
      </c>
      <c r="B743" s="15" t="s">
        <v>752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52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6">
        <v>0</v>
      </c>
      <c r="AP743" s="16">
        <v>0</v>
      </c>
      <c r="AQ743" s="16">
        <v>0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0</v>
      </c>
      <c r="AX743" s="16">
        <v>0</v>
      </c>
      <c r="AY743" s="16">
        <v>0</v>
      </c>
      <c r="AZ743" s="16">
        <v>0</v>
      </c>
      <c r="BA743" s="16">
        <v>0</v>
      </c>
      <c r="BB743" s="16">
        <v>0</v>
      </c>
      <c r="BC743" s="16">
        <v>0</v>
      </c>
      <c r="BD743" s="16">
        <v>0</v>
      </c>
      <c r="BE743" s="16">
        <v>0</v>
      </c>
      <c r="BF743" s="16">
        <v>0</v>
      </c>
      <c r="BG743" s="16">
        <v>0</v>
      </c>
      <c r="BH743" s="16">
        <v>0</v>
      </c>
      <c r="BI743" s="16">
        <v>0</v>
      </c>
      <c r="BJ743" s="16">
        <v>0</v>
      </c>
      <c r="BK743" s="16">
        <v>0</v>
      </c>
      <c r="BL743" s="16">
        <v>0</v>
      </c>
      <c r="BM743" s="16">
        <v>0</v>
      </c>
      <c r="BN743" s="16">
        <v>0</v>
      </c>
      <c r="BO743" s="16">
        <v>0</v>
      </c>
      <c r="BP743" s="16">
        <v>0</v>
      </c>
      <c r="BQ743" s="16">
        <v>0</v>
      </c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  <c r="BW743" s="16">
        <v>0</v>
      </c>
      <c r="BX743" s="16">
        <v>0</v>
      </c>
      <c r="BY743" s="16">
        <v>0</v>
      </c>
      <c r="BZ743" s="16">
        <v>0</v>
      </c>
      <c r="CA743" s="16">
        <v>0</v>
      </c>
      <c r="CB743" s="16">
        <v>0</v>
      </c>
      <c r="CC743" s="16">
        <v>0</v>
      </c>
      <c r="CD743" s="16">
        <f t="shared" si="11"/>
        <v>52</v>
      </c>
    </row>
    <row r="744" spans="1:82" ht="10.5" x14ac:dyDescent="0.35">
      <c r="A744" s="33">
        <v>739</v>
      </c>
      <c r="B744" s="15" t="s">
        <v>753</v>
      </c>
      <c r="C744" s="16">
        <v>0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411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0</v>
      </c>
      <c r="AO744" s="16">
        <v>0</v>
      </c>
      <c r="AP744" s="16">
        <v>0</v>
      </c>
      <c r="AQ744" s="16">
        <v>0</v>
      </c>
      <c r="AR744" s="16">
        <v>0</v>
      </c>
      <c r="AS744" s="16">
        <v>0</v>
      </c>
      <c r="AT744" s="16">
        <v>0</v>
      </c>
      <c r="AU744" s="16">
        <v>0</v>
      </c>
      <c r="AV744" s="16">
        <v>0</v>
      </c>
      <c r="AW744" s="16">
        <v>0</v>
      </c>
      <c r="AX744" s="16">
        <v>0</v>
      </c>
      <c r="AY744" s="16">
        <v>0</v>
      </c>
      <c r="AZ744" s="16">
        <v>0</v>
      </c>
      <c r="BA744" s="16">
        <v>0</v>
      </c>
      <c r="BB744" s="16">
        <v>0</v>
      </c>
      <c r="BC744" s="16">
        <v>0</v>
      </c>
      <c r="BD744" s="16">
        <v>0</v>
      </c>
      <c r="BE744" s="16">
        <v>0</v>
      </c>
      <c r="BF744" s="16">
        <v>0</v>
      </c>
      <c r="BG744" s="16">
        <v>0</v>
      </c>
      <c r="BH744" s="16">
        <v>0</v>
      </c>
      <c r="BI744" s="16">
        <v>0</v>
      </c>
      <c r="BJ744" s="16">
        <v>0</v>
      </c>
      <c r="BK744" s="16">
        <v>0</v>
      </c>
      <c r="BL744" s="16">
        <v>0</v>
      </c>
      <c r="BM744" s="16">
        <v>0</v>
      </c>
      <c r="BN744" s="16">
        <v>0</v>
      </c>
      <c r="BO744" s="16">
        <v>0</v>
      </c>
      <c r="BP744" s="16">
        <v>0</v>
      </c>
      <c r="BQ744" s="16">
        <v>0</v>
      </c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  <c r="BW744" s="16">
        <v>0</v>
      </c>
      <c r="BX744" s="16">
        <v>0</v>
      </c>
      <c r="BY744" s="16">
        <v>0</v>
      </c>
      <c r="BZ744" s="16">
        <v>0</v>
      </c>
      <c r="CA744" s="16">
        <v>0</v>
      </c>
      <c r="CB744" s="16">
        <v>0</v>
      </c>
      <c r="CC744" s="16">
        <v>0</v>
      </c>
      <c r="CD744" s="16">
        <f t="shared" si="11"/>
        <v>411</v>
      </c>
    </row>
    <row r="745" spans="1:82" ht="10.5" x14ac:dyDescent="0.35">
      <c r="A745" s="33">
        <v>740</v>
      </c>
      <c r="B745" s="15" t="s">
        <v>754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200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6">
        <v>0</v>
      </c>
      <c r="AO745" s="16">
        <v>0</v>
      </c>
      <c r="AP745" s="16">
        <v>0</v>
      </c>
      <c r="AQ745" s="16">
        <v>0</v>
      </c>
      <c r="AR745" s="16">
        <v>0</v>
      </c>
      <c r="AS745" s="16">
        <v>0</v>
      </c>
      <c r="AT745" s="16">
        <v>0</v>
      </c>
      <c r="AU745" s="16">
        <v>0</v>
      </c>
      <c r="AV745" s="16">
        <v>0</v>
      </c>
      <c r="AW745" s="16">
        <v>0</v>
      </c>
      <c r="AX745" s="16">
        <v>0</v>
      </c>
      <c r="AY745" s="16">
        <v>0</v>
      </c>
      <c r="AZ745" s="16">
        <v>0</v>
      </c>
      <c r="BA745" s="16">
        <v>0</v>
      </c>
      <c r="BB745" s="16">
        <v>0</v>
      </c>
      <c r="BC745" s="16">
        <v>0</v>
      </c>
      <c r="BD745" s="16">
        <v>0</v>
      </c>
      <c r="BE745" s="16">
        <v>0</v>
      </c>
      <c r="BF745" s="16">
        <v>0</v>
      </c>
      <c r="BG745" s="16">
        <v>0</v>
      </c>
      <c r="BH745" s="16">
        <v>0</v>
      </c>
      <c r="BI745" s="16">
        <v>0</v>
      </c>
      <c r="BJ745" s="16">
        <v>0</v>
      </c>
      <c r="BK745" s="16">
        <v>0</v>
      </c>
      <c r="BL745" s="16">
        <v>0</v>
      </c>
      <c r="BM745" s="16">
        <v>0</v>
      </c>
      <c r="BN745" s="16">
        <v>0</v>
      </c>
      <c r="BO745" s="16">
        <v>0</v>
      </c>
      <c r="BP745" s="16">
        <v>0</v>
      </c>
      <c r="BQ745" s="16">
        <v>0</v>
      </c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  <c r="BW745" s="16">
        <v>0</v>
      </c>
      <c r="BX745" s="16">
        <v>0</v>
      </c>
      <c r="BY745" s="16">
        <v>0</v>
      </c>
      <c r="BZ745" s="16">
        <v>0</v>
      </c>
      <c r="CA745" s="16">
        <v>0</v>
      </c>
      <c r="CB745" s="16">
        <v>0</v>
      </c>
      <c r="CC745" s="16">
        <v>0</v>
      </c>
      <c r="CD745" s="16">
        <f t="shared" si="11"/>
        <v>200</v>
      </c>
    </row>
    <row r="746" spans="1:82" ht="10.5" x14ac:dyDescent="0.35">
      <c r="A746" s="33">
        <v>741</v>
      </c>
      <c r="B746" s="15" t="s">
        <v>755</v>
      </c>
      <c r="C746" s="16">
        <v>0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0</v>
      </c>
      <c r="AO746" s="16">
        <v>0</v>
      </c>
      <c r="AP746" s="16">
        <v>0</v>
      </c>
      <c r="AQ746" s="16">
        <v>0</v>
      </c>
      <c r="AR746" s="16">
        <v>0</v>
      </c>
      <c r="AS746" s="16">
        <v>0</v>
      </c>
      <c r="AT746" s="16">
        <v>0</v>
      </c>
      <c r="AU746" s="16">
        <v>0</v>
      </c>
      <c r="AV746" s="16">
        <v>0</v>
      </c>
      <c r="AW746" s="16">
        <v>0</v>
      </c>
      <c r="AX746" s="16">
        <v>0</v>
      </c>
      <c r="AY746" s="16">
        <v>0</v>
      </c>
      <c r="AZ746" s="16">
        <v>0</v>
      </c>
      <c r="BA746" s="16">
        <v>0</v>
      </c>
      <c r="BB746" s="16">
        <v>0</v>
      </c>
      <c r="BC746" s="16">
        <v>0</v>
      </c>
      <c r="BD746" s="16">
        <v>0</v>
      </c>
      <c r="BE746" s="16">
        <v>0</v>
      </c>
      <c r="BF746" s="16">
        <v>13</v>
      </c>
      <c r="BG746" s="16">
        <v>0</v>
      </c>
      <c r="BH746" s="16">
        <v>0</v>
      </c>
      <c r="BI746" s="16">
        <v>0</v>
      </c>
      <c r="BJ746" s="16">
        <v>0</v>
      </c>
      <c r="BK746" s="16">
        <v>0</v>
      </c>
      <c r="BL746" s="16">
        <v>0</v>
      </c>
      <c r="BM746" s="16">
        <v>0</v>
      </c>
      <c r="BN746" s="16">
        <v>0</v>
      </c>
      <c r="BO746" s="16">
        <v>0</v>
      </c>
      <c r="BP746" s="16">
        <v>0</v>
      </c>
      <c r="BQ746" s="16">
        <v>0</v>
      </c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  <c r="BW746" s="16">
        <v>0</v>
      </c>
      <c r="BX746" s="16">
        <v>0</v>
      </c>
      <c r="BY746" s="16">
        <v>0</v>
      </c>
      <c r="BZ746" s="16">
        <v>0</v>
      </c>
      <c r="CA746" s="16">
        <v>0</v>
      </c>
      <c r="CB746" s="16">
        <v>0</v>
      </c>
      <c r="CC746" s="16">
        <v>0</v>
      </c>
      <c r="CD746" s="16">
        <f t="shared" si="11"/>
        <v>13</v>
      </c>
    </row>
    <row r="747" spans="1:82" ht="10.5" x14ac:dyDescent="0.35">
      <c r="A747" s="33">
        <v>742</v>
      </c>
      <c r="B747" s="15" t="s">
        <v>756</v>
      </c>
      <c r="C747" s="16">
        <v>0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1551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0</v>
      </c>
      <c r="AO747" s="16">
        <v>0</v>
      </c>
      <c r="AP747" s="16">
        <v>0</v>
      </c>
      <c r="AQ747" s="16">
        <v>0</v>
      </c>
      <c r="AR747" s="16">
        <v>0</v>
      </c>
      <c r="AS747" s="16">
        <v>0</v>
      </c>
      <c r="AT747" s="16">
        <v>0</v>
      </c>
      <c r="AU747" s="16">
        <v>0</v>
      </c>
      <c r="AV747" s="16">
        <v>0</v>
      </c>
      <c r="AW747" s="16">
        <v>0</v>
      </c>
      <c r="AX747" s="16">
        <v>0</v>
      </c>
      <c r="AY747" s="16">
        <v>0</v>
      </c>
      <c r="AZ747" s="16">
        <v>0</v>
      </c>
      <c r="BA747" s="16">
        <v>0</v>
      </c>
      <c r="BB747" s="16">
        <v>0</v>
      </c>
      <c r="BC747" s="16">
        <v>0</v>
      </c>
      <c r="BD747" s="16">
        <v>0</v>
      </c>
      <c r="BE747" s="16">
        <v>0</v>
      </c>
      <c r="BF747" s="16">
        <v>0</v>
      </c>
      <c r="BG747" s="16">
        <v>0</v>
      </c>
      <c r="BH747" s="16">
        <v>0</v>
      </c>
      <c r="BI747" s="16">
        <v>0</v>
      </c>
      <c r="BJ747" s="16">
        <v>0</v>
      </c>
      <c r="BK747" s="16">
        <v>0</v>
      </c>
      <c r="BL747" s="16">
        <v>0</v>
      </c>
      <c r="BM747" s="16">
        <v>0</v>
      </c>
      <c r="BN747" s="16">
        <v>0</v>
      </c>
      <c r="BO747" s="16">
        <v>0</v>
      </c>
      <c r="BP747" s="16">
        <v>0</v>
      </c>
      <c r="BQ747" s="16">
        <v>0</v>
      </c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  <c r="BW747" s="16">
        <v>0</v>
      </c>
      <c r="BX747" s="16">
        <v>0</v>
      </c>
      <c r="BY747" s="16">
        <v>0</v>
      </c>
      <c r="BZ747" s="16">
        <v>0</v>
      </c>
      <c r="CA747" s="16">
        <v>0</v>
      </c>
      <c r="CB747" s="16">
        <v>0</v>
      </c>
      <c r="CC747" s="16">
        <v>0</v>
      </c>
      <c r="CD747" s="16">
        <f t="shared" si="11"/>
        <v>1551</v>
      </c>
    </row>
    <row r="748" spans="1:82" ht="10.5" x14ac:dyDescent="0.35">
      <c r="A748" s="33">
        <v>743</v>
      </c>
      <c r="B748" s="15" t="s">
        <v>757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0</v>
      </c>
      <c r="AO748" s="16">
        <v>0</v>
      </c>
      <c r="AP748" s="16">
        <v>0</v>
      </c>
      <c r="AQ748" s="16">
        <v>0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  <c r="AY748" s="16">
        <v>0</v>
      </c>
      <c r="AZ748" s="16">
        <v>0</v>
      </c>
      <c r="BA748" s="16">
        <v>0</v>
      </c>
      <c r="BB748" s="16">
        <v>0</v>
      </c>
      <c r="BC748" s="16">
        <v>0</v>
      </c>
      <c r="BD748" s="16">
        <v>0</v>
      </c>
      <c r="BE748" s="16">
        <v>0</v>
      </c>
      <c r="BF748" s="16">
        <v>0</v>
      </c>
      <c r="BG748" s="16">
        <v>0</v>
      </c>
      <c r="BH748" s="16">
        <v>0</v>
      </c>
      <c r="BI748" s="16">
        <v>0</v>
      </c>
      <c r="BJ748" s="16">
        <v>0</v>
      </c>
      <c r="BK748" s="16">
        <v>0</v>
      </c>
      <c r="BL748" s="16">
        <v>0</v>
      </c>
      <c r="BM748" s="16">
        <v>0</v>
      </c>
      <c r="BN748" s="16">
        <v>0</v>
      </c>
      <c r="BO748" s="16">
        <v>0</v>
      </c>
      <c r="BP748" s="16">
        <v>0</v>
      </c>
      <c r="BQ748" s="16">
        <v>0</v>
      </c>
      <c r="BR748" s="16">
        <v>0</v>
      </c>
      <c r="BS748" s="16">
        <v>0</v>
      </c>
      <c r="BT748" s="16">
        <v>0</v>
      </c>
      <c r="BU748" s="16">
        <v>347</v>
      </c>
      <c r="BV748" s="16">
        <v>0</v>
      </c>
      <c r="BW748" s="16">
        <v>0</v>
      </c>
      <c r="BX748" s="16">
        <v>0</v>
      </c>
      <c r="BY748" s="16">
        <v>0</v>
      </c>
      <c r="BZ748" s="16">
        <v>0</v>
      </c>
      <c r="CA748" s="16">
        <v>0</v>
      </c>
      <c r="CB748" s="16">
        <v>0</v>
      </c>
      <c r="CC748" s="16">
        <v>0</v>
      </c>
      <c r="CD748" s="16">
        <f t="shared" si="11"/>
        <v>347</v>
      </c>
    </row>
    <row r="749" spans="1:82" ht="10.5" x14ac:dyDescent="0.35">
      <c r="A749" s="33">
        <v>744</v>
      </c>
      <c r="B749" s="15" t="s">
        <v>758</v>
      </c>
      <c r="C749" s="16">
        <v>0</v>
      </c>
      <c r="D749" s="16">
        <v>0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169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6">
        <v>0</v>
      </c>
      <c r="AO749" s="16">
        <v>0</v>
      </c>
      <c r="AP749" s="16">
        <v>0</v>
      </c>
      <c r="AQ749" s="16">
        <v>0</v>
      </c>
      <c r="AR749" s="16">
        <v>0</v>
      </c>
      <c r="AS749" s="16">
        <v>0</v>
      </c>
      <c r="AT749" s="16">
        <v>0</v>
      </c>
      <c r="AU749" s="16">
        <v>0</v>
      </c>
      <c r="AV749" s="16">
        <v>0</v>
      </c>
      <c r="AW749" s="16">
        <v>0</v>
      </c>
      <c r="AX749" s="16">
        <v>0</v>
      </c>
      <c r="AY749" s="16">
        <v>0</v>
      </c>
      <c r="AZ749" s="16">
        <v>0</v>
      </c>
      <c r="BA749" s="16">
        <v>0</v>
      </c>
      <c r="BB749" s="16">
        <v>0</v>
      </c>
      <c r="BC749" s="16">
        <v>0</v>
      </c>
      <c r="BD749" s="16">
        <v>0</v>
      </c>
      <c r="BE749" s="16">
        <v>0</v>
      </c>
      <c r="BF749" s="16">
        <v>0</v>
      </c>
      <c r="BG749" s="16">
        <v>0</v>
      </c>
      <c r="BH749" s="16">
        <v>0</v>
      </c>
      <c r="BI749" s="16">
        <v>0</v>
      </c>
      <c r="BJ749" s="16">
        <v>0</v>
      </c>
      <c r="BK749" s="16">
        <v>0</v>
      </c>
      <c r="BL749" s="16">
        <v>0</v>
      </c>
      <c r="BM749" s="16">
        <v>0</v>
      </c>
      <c r="BN749" s="16">
        <v>0</v>
      </c>
      <c r="BO749" s="16">
        <v>0</v>
      </c>
      <c r="BP749" s="16">
        <v>0</v>
      </c>
      <c r="BQ749" s="16">
        <v>0</v>
      </c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  <c r="BW749" s="16">
        <v>0</v>
      </c>
      <c r="BX749" s="16">
        <v>0</v>
      </c>
      <c r="BY749" s="16">
        <v>0</v>
      </c>
      <c r="BZ749" s="16">
        <v>0</v>
      </c>
      <c r="CA749" s="16">
        <v>0</v>
      </c>
      <c r="CB749" s="16">
        <v>0</v>
      </c>
      <c r="CC749" s="16">
        <v>0</v>
      </c>
      <c r="CD749" s="16">
        <f t="shared" si="11"/>
        <v>169</v>
      </c>
    </row>
    <row r="750" spans="1:82" ht="10.5" x14ac:dyDescent="0.35">
      <c r="A750" s="33">
        <v>745</v>
      </c>
      <c r="B750" s="15" t="s">
        <v>759</v>
      </c>
      <c r="C750" s="16">
        <v>0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445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6">
        <v>0</v>
      </c>
      <c r="AO750" s="16">
        <v>0</v>
      </c>
      <c r="AP750" s="16">
        <v>0</v>
      </c>
      <c r="AQ750" s="16">
        <v>0</v>
      </c>
      <c r="AR750" s="16">
        <v>0</v>
      </c>
      <c r="AS750" s="16">
        <v>0</v>
      </c>
      <c r="AT750" s="16">
        <v>0</v>
      </c>
      <c r="AU750" s="16">
        <v>0</v>
      </c>
      <c r="AV750" s="16">
        <v>0</v>
      </c>
      <c r="AW750" s="16">
        <v>0</v>
      </c>
      <c r="AX750" s="16">
        <v>0</v>
      </c>
      <c r="AY750" s="16">
        <v>0</v>
      </c>
      <c r="AZ750" s="16">
        <v>0</v>
      </c>
      <c r="BA750" s="16">
        <v>0</v>
      </c>
      <c r="BB750" s="16">
        <v>0</v>
      </c>
      <c r="BC750" s="16">
        <v>0</v>
      </c>
      <c r="BD750" s="16">
        <v>0</v>
      </c>
      <c r="BE750" s="16">
        <v>0</v>
      </c>
      <c r="BF750" s="16">
        <v>0</v>
      </c>
      <c r="BG750" s="16">
        <v>0</v>
      </c>
      <c r="BH750" s="16">
        <v>0</v>
      </c>
      <c r="BI750" s="16">
        <v>0</v>
      </c>
      <c r="BJ750" s="16">
        <v>0</v>
      </c>
      <c r="BK750" s="16">
        <v>0</v>
      </c>
      <c r="BL750" s="16">
        <v>0</v>
      </c>
      <c r="BM750" s="16">
        <v>0</v>
      </c>
      <c r="BN750" s="16">
        <v>0</v>
      </c>
      <c r="BO750" s="16">
        <v>0</v>
      </c>
      <c r="BP750" s="16">
        <v>0</v>
      </c>
      <c r="BQ750" s="16">
        <v>0</v>
      </c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  <c r="BW750" s="16">
        <v>0</v>
      </c>
      <c r="BX750" s="16">
        <v>0</v>
      </c>
      <c r="BY750" s="16">
        <v>0</v>
      </c>
      <c r="BZ750" s="16">
        <v>0</v>
      </c>
      <c r="CA750" s="16">
        <v>0</v>
      </c>
      <c r="CB750" s="16">
        <v>0</v>
      </c>
      <c r="CC750" s="16">
        <v>0</v>
      </c>
      <c r="CD750" s="16">
        <f t="shared" si="11"/>
        <v>445</v>
      </c>
    </row>
    <row r="751" spans="1:82" ht="10.5" x14ac:dyDescent="0.35">
      <c r="A751" s="33">
        <v>746</v>
      </c>
      <c r="B751" s="15" t="s">
        <v>760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16">
        <v>0</v>
      </c>
      <c r="AO751" s="16">
        <v>0</v>
      </c>
      <c r="AP751" s="16">
        <v>0</v>
      </c>
      <c r="AQ751" s="16">
        <v>0</v>
      </c>
      <c r="AR751" s="16">
        <v>0</v>
      </c>
      <c r="AS751" s="16">
        <v>0</v>
      </c>
      <c r="AT751" s="16">
        <v>0</v>
      </c>
      <c r="AU751" s="16">
        <v>0</v>
      </c>
      <c r="AV751" s="16">
        <v>0</v>
      </c>
      <c r="AW751" s="16">
        <v>0</v>
      </c>
      <c r="AX751" s="16">
        <v>0</v>
      </c>
      <c r="AY751" s="16">
        <v>0</v>
      </c>
      <c r="AZ751" s="16">
        <v>0</v>
      </c>
      <c r="BA751" s="16">
        <v>0</v>
      </c>
      <c r="BB751" s="16">
        <v>0</v>
      </c>
      <c r="BC751" s="16">
        <v>0</v>
      </c>
      <c r="BD751" s="16">
        <v>0</v>
      </c>
      <c r="BE751" s="16">
        <v>0</v>
      </c>
      <c r="BF751" s="16">
        <v>0</v>
      </c>
      <c r="BG751" s="16">
        <v>11739</v>
      </c>
      <c r="BH751" s="16">
        <v>0</v>
      </c>
      <c r="BI751" s="16">
        <v>0</v>
      </c>
      <c r="BJ751" s="16">
        <v>0</v>
      </c>
      <c r="BK751" s="16">
        <v>0</v>
      </c>
      <c r="BL751" s="16">
        <v>0</v>
      </c>
      <c r="BM751" s="16">
        <v>0</v>
      </c>
      <c r="BN751" s="16">
        <v>0</v>
      </c>
      <c r="BO751" s="16">
        <v>0</v>
      </c>
      <c r="BP751" s="16">
        <v>0</v>
      </c>
      <c r="BQ751" s="16">
        <v>0</v>
      </c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  <c r="BW751" s="16">
        <v>0</v>
      </c>
      <c r="BX751" s="16">
        <v>0</v>
      </c>
      <c r="BY751" s="16">
        <v>0</v>
      </c>
      <c r="BZ751" s="16">
        <v>0</v>
      </c>
      <c r="CA751" s="16">
        <v>0</v>
      </c>
      <c r="CB751" s="16">
        <v>0</v>
      </c>
      <c r="CC751" s="16">
        <v>0</v>
      </c>
      <c r="CD751" s="16">
        <f t="shared" si="11"/>
        <v>11739</v>
      </c>
    </row>
    <row r="752" spans="1:82" ht="10.5" x14ac:dyDescent="0.35">
      <c r="A752" s="33">
        <v>747</v>
      </c>
      <c r="B752" s="15" t="s">
        <v>761</v>
      </c>
      <c r="C752" s="16">
        <v>0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126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16">
        <v>0</v>
      </c>
      <c r="AO752" s="16">
        <v>0</v>
      </c>
      <c r="AP752" s="16">
        <v>0</v>
      </c>
      <c r="AQ752" s="16">
        <v>0</v>
      </c>
      <c r="AR752" s="16">
        <v>0</v>
      </c>
      <c r="AS752" s="16">
        <v>0</v>
      </c>
      <c r="AT752" s="16">
        <v>0</v>
      </c>
      <c r="AU752" s="16">
        <v>0</v>
      </c>
      <c r="AV752" s="16">
        <v>0</v>
      </c>
      <c r="AW752" s="16">
        <v>0</v>
      </c>
      <c r="AX752" s="16">
        <v>0</v>
      </c>
      <c r="AY752" s="16">
        <v>0</v>
      </c>
      <c r="AZ752" s="16">
        <v>0</v>
      </c>
      <c r="BA752" s="16">
        <v>0</v>
      </c>
      <c r="BB752" s="16">
        <v>0</v>
      </c>
      <c r="BC752" s="16">
        <v>0</v>
      </c>
      <c r="BD752" s="16">
        <v>0</v>
      </c>
      <c r="BE752" s="16">
        <v>0</v>
      </c>
      <c r="BF752" s="16">
        <v>0</v>
      </c>
      <c r="BG752" s="16">
        <v>0</v>
      </c>
      <c r="BH752" s="16">
        <v>0</v>
      </c>
      <c r="BI752" s="16">
        <v>0</v>
      </c>
      <c r="BJ752" s="16">
        <v>0</v>
      </c>
      <c r="BK752" s="16">
        <v>0</v>
      </c>
      <c r="BL752" s="16">
        <v>0</v>
      </c>
      <c r="BM752" s="16">
        <v>0</v>
      </c>
      <c r="BN752" s="16">
        <v>0</v>
      </c>
      <c r="BO752" s="16">
        <v>0</v>
      </c>
      <c r="BP752" s="16">
        <v>0</v>
      </c>
      <c r="BQ752" s="16">
        <v>0</v>
      </c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  <c r="BW752" s="16">
        <v>0</v>
      </c>
      <c r="BX752" s="16">
        <v>0</v>
      </c>
      <c r="BY752" s="16">
        <v>0</v>
      </c>
      <c r="BZ752" s="16">
        <v>0</v>
      </c>
      <c r="CA752" s="16">
        <v>0</v>
      </c>
      <c r="CB752" s="16">
        <v>0</v>
      </c>
      <c r="CC752" s="16">
        <v>0</v>
      </c>
      <c r="CD752" s="16">
        <f t="shared" si="11"/>
        <v>126</v>
      </c>
    </row>
    <row r="753" spans="1:82" ht="10.5" x14ac:dyDescent="0.35">
      <c r="A753" s="33">
        <v>748</v>
      </c>
      <c r="B753" s="15" t="s">
        <v>762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410</v>
      </c>
      <c r="AJ753" s="16">
        <v>0</v>
      </c>
      <c r="AK753" s="16">
        <v>0</v>
      </c>
      <c r="AL753" s="16">
        <v>0</v>
      </c>
      <c r="AM753" s="16">
        <v>0</v>
      </c>
      <c r="AN753" s="16">
        <v>0</v>
      </c>
      <c r="AO753" s="16">
        <v>0</v>
      </c>
      <c r="AP753" s="16">
        <v>0</v>
      </c>
      <c r="AQ753" s="16">
        <v>0</v>
      </c>
      <c r="AR753" s="16">
        <v>0</v>
      </c>
      <c r="AS753" s="16">
        <v>0</v>
      </c>
      <c r="AT753" s="16">
        <v>0</v>
      </c>
      <c r="AU753" s="16">
        <v>2350</v>
      </c>
      <c r="AV753" s="16">
        <v>0</v>
      </c>
      <c r="AW753" s="16">
        <v>0</v>
      </c>
      <c r="AX753" s="16">
        <v>0</v>
      </c>
      <c r="AY753" s="16">
        <v>0</v>
      </c>
      <c r="AZ753" s="16">
        <v>0</v>
      </c>
      <c r="BA753" s="16">
        <v>0</v>
      </c>
      <c r="BB753" s="16">
        <v>0</v>
      </c>
      <c r="BC753" s="16">
        <v>0</v>
      </c>
      <c r="BD753" s="16">
        <v>0</v>
      </c>
      <c r="BE753" s="16">
        <v>0</v>
      </c>
      <c r="BF753" s="16">
        <v>0</v>
      </c>
      <c r="BG753" s="16">
        <v>0</v>
      </c>
      <c r="BH753" s="16">
        <v>0</v>
      </c>
      <c r="BI753" s="16">
        <v>0</v>
      </c>
      <c r="BJ753" s="16">
        <v>0</v>
      </c>
      <c r="BK753" s="16">
        <v>0</v>
      </c>
      <c r="BL753" s="16">
        <v>0</v>
      </c>
      <c r="BM753" s="16">
        <v>0</v>
      </c>
      <c r="BN753" s="16">
        <v>0</v>
      </c>
      <c r="BO753" s="16">
        <v>0</v>
      </c>
      <c r="BP753" s="16">
        <v>0</v>
      </c>
      <c r="BQ753" s="16">
        <v>0</v>
      </c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  <c r="BW753" s="16">
        <v>0</v>
      </c>
      <c r="BX753" s="16">
        <v>0</v>
      </c>
      <c r="BY753" s="16">
        <v>0</v>
      </c>
      <c r="BZ753" s="16">
        <v>0</v>
      </c>
      <c r="CA753" s="16">
        <v>0</v>
      </c>
      <c r="CB753" s="16">
        <v>0</v>
      </c>
      <c r="CC753" s="16">
        <v>0</v>
      </c>
      <c r="CD753" s="16">
        <f t="shared" si="11"/>
        <v>2760</v>
      </c>
    </row>
    <row r="754" spans="1:82" ht="10.5" x14ac:dyDescent="0.35">
      <c r="A754" s="33">
        <v>749</v>
      </c>
      <c r="B754" s="15" t="s">
        <v>763</v>
      </c>
      <c r="C754" s="16">
        <v>0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97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  <c r="AY754" s="16">
        <v>0</v>
      </c>
      <c r="AZ754" s="16">
        <v>0</v>
      </c>
      <c r="BA754" s="16">
        <v>0</v>
      </c>
      <c r="BB754" s="16">
        <v>0</v>
      </c>
      <c r="BC754" s="16">
        <v>0</v>
      </c>
      <c r="BD754" s="16">
        <v>0</v>
      </c>
      <c r="BE754" s="16">
        <v>0</v>
      </c>
      <c r="BF754" s="16">
        <v>0</v>
      </c>
      <c r="BG754" s="16">
        <v>0</v>
      </c>
      <c r="BH754" s="16">
        <v>0</v>
      </c>
      <c r="BI754" s="16">
        <v>0</v>
      </c>
      <c r="BJ754" s="16">
        <v>0</v>
      </c>
      <c r="BK754" s="16">
        <v>0</v>
      </c>
      <c r="BL754" s="16">
        <v>0</v>
      </c>
      <c r="BM754" s="16">
        <v>0</v>
      </c>
      <c r="BN754" s="16">
        <v>0</v>
      </c>
      <c r="BO754" s="16">
        <v>0</v>
      </c>
      <c r="BP754" s="16">
        <v>0</v>
      </c>
      <c r="BQ754" s="16">
        <v>0</v>
      </c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  <c r="BW754" s="16">
        <v>0</v>
      </c>
      <c r="BX754" s="16">
        <v>0</v>
      </c>
      <c r="BY754" s="16">
        <v>0</v>
      </c>
      <c r="BZ754" s="16">
        <v>0</v>
      </c>
      <c r="CA754" s="16">
        <v>0</v>
      </c>
      <c r="CB754" s="16">
        <v>0</v>
      </c>
      <c r="CC754" s="16">
        <v>0</v>
      </c>
      <c r="CD754" s="16">
        <f t="shared" si="11"/>
        <v>97</v>
      </c>
    </row>
    <row r="755" spans="1:82" ht="10.5" x14ac:dyDescent="0.35">
      <c r="A755" s="33">
        <v>750</v>
      </c>
      <c r="B755" s="15" t="s">
        <v>764</v>
      </c>
      <c r="C755" s="16">
        <v>0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1729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0</v>
      </c>
      <c r="AO755" s="16">
        <v>0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  <c r="AY755" s="16">
        <v>0</v>
      </c>
      <c r="AZ755" s="16">
        <v>0</v>
      </c>
      <c r="BA755" s="16">
        <v>0</v>
      </c>
      <c r="BB755" s="16">
        <v>0</v>
      </c>
      <c r="BC755" s="16">
        <v>0</v>
      </c>
      <c r="BD755" s="16">
        <v>0</v>
      </c>
      <c r="BE755" s="16">
        <v>0</v>
      </c>
      <c r="BF755" s="16">
        <v>0</v>
      </c>
      <c r="BG755" s="16">
        <v>0</v>
      </c>
      <c r="BH755" s="16">
        <v>0</v>
      </c>
      <c r="BI755" s="16">
        <v>0</v>
      </c>
      <c r="BJ755" s="16">
        <v>0</v>
      </c>
      <c r="BK755" s="16">
        <v>0</v>
      </c>
      <c r="BL755" s="16">
        <v>0</v>
      </c>
      <c r="BM755" s="16">
        <v>0</v>
      </c>
      <c r="BN755" s="16">
        <v>0</v>
      </c>
      <c r="BO755" s="16">
        <v>0</v>
      </c>
      <c r="BP755" s="16">
        <v>0</v>
      </c>
      <c r="BQ755" s="16">
        <v>0</v>
      </c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  <c r="BW755" s="16">
        <v>0</v>
      </c>
      <c r="BX755" s="16">
        <v>0</v>
      </c>
      <c r="BY755" s="16">
        <v>0</v>
      </c>
      <c r="BZ755" s="16">
        <v>0</v>
      </c>
      <c r="CA755" s="16">
        <v>0</v>
      </c>
      <c r="CB755" s="16">
        <v>0</v>
      </c>
      <c r="CC755" s="16">
        <v>0</v>
      </c>
      <c r="CD755" s="16">
        <f t="shared" si="11"/>
        <v>1729</v>
      </c>
    </row>
    <row r="756" spans="1:82" ht="10.5" x14ac:dyDescent="0.35">
      <c r="A756" s="33">
        <v>751</v>
      </c>
      <c r="B756" s="15" t="s">
        <v>765</v>
      </c>
      <c r="C756" s="16">
        <v>0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205</v>
      </c>
      <c r="AO756" s="16">
        <v>0</v>
      </c>
      <c r="AP756" s="16">
        <v>0</v>
      </c>
      <c r="AQ756" s="16">
        <v>0</v>
      </c>
      <c r="AR756" s="16">
        <v>0</v>
      </c>
      <c r="AS756" s="16">
        <v>0</v>
      </c>
      <c r="AT756" s="16">
        <v>0</v>
      </c>
      <c r="AU756" s="16">
        <v>0</v>
      </c>
      <c r="AV756" s="16">
        <v>0</v>
      </c>
      <c r="AW756" s="16">
        <v>0</v>
      </c>
      <c r="AX756" s="16">
        <v>0</v>
      </c>
      <c r="AY756" s="16">
        <v>0</v>
      </c>
      <c r="AZ756" s="16">
        <v>0</v>
      </c>
      <c r="BA756" s="16">
        <v>0</v>
      </c>
      <c r="BB756" s="16">
        <v>0</v>
      </c>
      <c r="BC756" s="16">
        <v>0</v>
      </c>
      <c r="BD756" s="16">
        <v>0</v>
      </c>
      <c r="BE756" s="16">
        <v>0</v>
      </c>
      <c r="BF756" s="16">
        <v>0</v>
      </c>
      <c r="BG756" s="16">
        <v>0</v>
      </c>
      <c r="BH756" s="16">
        <v>0</v>
      </c>
      <c r="BI756" s="16">
        <v>0</v>
      </c>
      <c r="BJ756" s="16">
        <v>0</v>
      </c>
      <c r="BK756" s="16">
        <v>0</v>
      </c>
      <c r="BL756" s="16">
        <v>0</v>
      </c>
      <c r="BM756" s="16">
        <v>0</v>
      </c>
      <c r="BN756" s="16">
        <v>0</v>
      </c>
      <c r="BO756" s="16">
        <v>0</v>
      </c>
      <c r="BP756" s="16">
        <v>0</v>
      </c>
      <c r="BQ756" s="16">
        <v>0</v>
      </c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  <c r="BW756" s="16">
        <v>0</v>
      </c>
      <c r="BX756" s="16">
        <v>0</v>
      </c>
      <c r="BY756" s="16">
        <v>0</v>
      </c>
      <c r="BZ756" s="16">
        <v>0</v>
      </c>
      <c r="CA756" s="16">
        <v>0</v>
      </c>
      <c r="CB756" s="16">
        <v>0</v>
      </c>
      <c r="CC756" s="16">
        <v>0</v>
      </c>
      <c r="CD756" s="16">
        <f t="shared" si="11"/>
        <v>205</v>
      </c>
    </row>
    <row r="757" spans="1:82" ht="10.5" x14ac:dyDescent="0.35">
      <c r="A757" s="33">
        <v>752</v>
      </c>
      <c r="B757" s="15" t="s">
        <v>766</v>
      </c>
      <c r="C757" s="16">
        <v>0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10324</v>
      </c>
      <c r="AL757" s="16">
        <v>0</v>
      </c>
      <c r="AM757" s="16">
        <v>0</v>
      </c>
      <c r="AN757" s="16">
        <v>0</v>
      </c>
      <c r="AO757" s="16">
        <v>0</v>
      </c>
      <c r="AP757" s="16">
        <v>0</v>
      </c>
      <c r="AQ757" s="16">
        <v>0</v>
      </c>
      <c r="AR757" s="16">
        <v>0</v>
      </c>
      <c r="AS757" s="16">
        <v>0</v>
      </c>
      <c r="AT757" s="16">
        <v>0</v>
      </c>
      <c r="AU757" s="16">
        <v>0</v>
      </c>
      <c r="AV757" s="16">
        <v>0</v>
      </c>
      <c r="AW757" s="16">
        <v>0</v>
      </c>
      <c r="AX757" s="16">
        <v>0</v>
      </c>
      <c r="AY757" s="16">
        <v>0</v>
      </c>
      <c r="AZ757" s="16">
        <v>0</v>
      </c>
      <c r="BA757" s="16">
        <v>0</v>
      </c>
      <c r="BB757" s="16">
        <v>0</v>
      </c>
      <c r="BC757" s="16">
        <v>0</v>
      </c>
      <c r="BD757" s="16">
        <v>0</v>
      </c>
      <c r="BE757" s="16">
        <v>0</v>
      </c>
      <c r="BF757" s="16">
        <v>0</v>
      </c>
      <c r="BG757" s="16">
        <v>0</v>
      </c>
      <c r="BH757" s="16">
        <v>0</v>
      </c>
      <c r="BI757" s="16">
        <v>0</v>
      </c>
      <c r="BJ757" s="16">
        <v>0</v>
      </c>
      <c r="BK757" s="16">
        <v>0</v>
      </c>
      <c r="BL757" s="16">
        <v>0</v>
      </c>
      <c r="BM757" s="16">
        <v>0</v>
      </c>
      <c r="BN757" s="16">
        <v>0</v>
      </c>
      <c r="BO757" s="16">
        <v>0</v>
      </c>
      <c r="BP757" s="16">
        <v>0</v>
      </c>
      <c r="BQ757" s="16">
        <v>0</v>
      </c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  <c r="BW757" s="16">
        <v>0</v>
      </c>
      <c r="BX757" s="16">
        <v>0</v>
      </c>
      <c r="BY757" s="16">
        <v>0</v>
      </c>
      <c r="BZ757" s="16">
        <v>0</v>
      </c>
      <c r="CA757" s="16">
        <v>0</v>
      </c>
      <c r="CB757" s="16">
        <v>0</v>
      </c>
      <c r="CC757" s="16">
        <v>0</v>
      </c>
      <c r="CD757" s="16">
        <f t="shared" si="11"/>
        <v>10324</v>
      </c>
    </row>
    <row r="758" spans="1:82" ht="10.5" x14ac:dyDescent="0.35">
      <c r="A758" s="33">
        <v>753</v>
      </c>
      <c r="B758" s="15" t="s">
        <v>767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82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0</v>
      </c>
      <c r="AM758" s="16">
        <v>0</v>
      </c>
      <c r="AN758" s="16">
        <v>0</v>
      </c>
      <c r="AO758" s="16">
        <v>0</v>
      </c>
      <c r="AP758" s="16">
        <v>0</v>
      </c>
      <c r="AQ758" s="16">
        <v>0</v>
      </c>
      <c r="AR758" s="16">
        <v>0</v>
      </c>
      <c r="AS758" s="16">
        <v>0</v>
      </c>
      <c r="AT758" s="16">
        <v>0</v>
      </c>
      <c r="AU758" s="16">
        <v>0</v>
      </c>
      <c r="AV758" s="16">
        <v>0</v>
      </c>
      <c r="AW758" s="16">
        <v>0</v>
      </c>
      <c r="AX758" s="16">
        <v>0</v>
      </c>
      <c r="AY758" s="16">
        <v>0</v>
      </c>
      <c r="AZ758" s="16">
        <v>0</v>
      </c>
      <c r="BA758" s="16">
        <v>0</v>
      </c>
      <c r="BB758" s="16">
        <v>0</v>
      </c>
      <c r="BC758" s="16">
        <v>0</v>
      </c>
      <c r="BD758" s="16">
        <v>0</v>
      </c>
      <c r="BE758" s="16">
        <v>0</v>
      </c>
      <c r="BF758" s="16">
        <v>0</v>
      </c>
      <c r="BG758" s="16">
        <v>0</v>
      </c>
      <c r="BH758" s="16">
        <v>0</v>
      </c>
      <c r="BI758" s="16">
        <v>0</v>
      </c>
      <c r="BJ758" s="16">
        <v>0</v>
      </c>
      <c r="BK758" s="16">
        <v>0</v>
      </c>
      <c r="BL758" s="16">
        <v>0</v>
      </c>
      <c r="BM758" s="16">
        <v>0</v>
      </c>
      <c r="BN758" s="16">
        <v>0</v>
      </c>
      <c r="BO758" s="16">
        <v>0</v>
      </c>
      <c r="BP758" s="16">
        <v>0</v>
      </c>
      <c r="BQ758" s="16">
        <v>0</v>
      </c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  <c r="BW758" s="16">
        <v>0</v>
      </c>
      <c r="BX758" s="16">
        <v>0</v>
      </c>
      <c r="BY758" s="16">
        <v>0</v>
      </c>
      <c r="BZ758" s="16">
        <v>0</v>
      </c>
      <c r="CA758" s="16">
        <v>0</v>
      </c>
      <c r="CB758" s="16">
        <v>0</v>
      </c>
      <c r="CC758" s="16">
        <v>0</v>
      </c>
      <c r="CD758" s="16">
        <f t="shared" si="11"/>
        <v>82</v>
      </c>
    </row>
    <row r="759" spans="1:82" ht="10.5" x14ac:dyDescent="0.35">
      <c r="A759" s="33">
        <v>754</v>
      </c>
      <c r="B759" s="15" t="s">
        <v>768</v>
      </c>
      <c r="C759" s="16">
        <v>233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0</v>
      </c>
      <c r="AR759" s="16">
        <v>0</v>
      </c>
      <c r="AS759" s="16">
        <v>0</v>
      </c>
      <c r="AT759" s="16">
        <v>0</v>
      </c>
      <c r="AU759" s="16">
        <v>0</v>
      </c>
      <c r="AV759" s="16">
        <v>0</v>
      </c>
      <c r="AW759" s="16">
        <v>0</v>
      </c>
      <c r="AX759" s="16">
        <v>0</v>
      </c>
      <c r="AY759" s="16">
        <v>0</v>
      </c>
      <c r="AZ759" s="16">
        <v>0</v>
      </c>
      <c r="BA759" s="16">
        <v>0</v>
      </c>
      <c r="BB759" s="16">
        <v>0</v>
      </c>
      <c r="BC759" s="16">
        <v>0</v>
      </c>
      <c r="BD759" s="16">
        <v>0</v>
      </c>
      <c r="BE759" s="16">
        <v>0</v>
      </c>
      <c r="BF759" s="16">
        <v>0</v>
      </c>
      <c r="BG759" s="16">
        <v>0</v>
      </c>
      <c r="BH759" s="16">
        <v>0</v>
      </c>
      <c r="BI759" s="16">
        <v>0</v>
      </c>
      <c r="BJ759" s="16">
        <v>0</v>
      </c>
      <c r="BK759" s="16">
        <v>0</v>
      </c>
      <c r="BL759" s="16">
        <v>0</v>
      </c>
      <c r="BM759" s="16">
        <v>0</v>
      </c>
      <c r="BN759" s="16">
        <v>0</v>
      </c>
      <c r="BO759" s="16">
        <v>0</v>
      </c>
      <c r="BP759" s="16">
        <v>0</v>
      </c>
      <c r="BQ759" s="16">
        <v>0</v>
      </c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  <c r="BW759" s="16">
        <v>0</v>
      </c>
      <c r="BX759" s="16">
        <v>0</v>
      </c>
      <c r="BY759" s="16">
        <v>0</v>
      </c>
      <c r="BZ759" s="16">
        <v>0</v>
      </c>
      <c r="CA759" s="16">
        <v>0</v>
      </c>
      <c r="CB759" s="16">
        <v>0</v>
      </c>
      <c r="CC759" s="16">
        <v>0</v>
      </c>
      <c r="CD759" s="16">
        <f t="shared" si="11"/>
        <v>233</v>
      </c>
    </row>
    <row r="760" spans="1:82" ht="10.5" x14ac:dyDescent="0.35">
      <c r="A760" s="33">
        <v>755</v>
      </c>
      <c r="B760" s="15" t="s">
        <v>769</v>
      </c>
      <c r="C760" s="16">
        <v>0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132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0</v>
      </c>
      <c r="AO760" s="16">
        <v>0</v>
      </c>
      <c r="AP760" s="16">
        <v>0</v>
      </c>
      <c r="AQ760" s="16">
        <v>0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0</v>
      </c>
      <c r="AX760" s="16">
        <v>0</v>
      </c>
      <c r="AY760" s="16">
        <v>0</v>
      </c>
      <c r="AZ760" s="16">
        <v>0</v>
      </c>
      <c r="BA760" s="16">
        <v>0</v>
      </c>
      <c r="BB760" s="16">
        <v>0</v>
      </c>
      <c r="BC760" s="16">
        <v>0</v>
      </c>
      <c r="BD760" s="16">
        <v>0</v>
      </c>
      <c r="BE760" s="16">
        <v>0</v>
      </c>
      <c r="BF760" s="16">
        <v>0</v>
      </c>
      <c r="BG760" s="16">
        <v>0</v>
      </c>
      <c r="BH760" s="16">
        <v>0</v>
      </c>
      <c r="BI760" s="16">
        <v>0</v>
      </c>
      <c r="BJ760" s="16">
        <v>0</v>
      </c>
      <c r="BK760" s="16">
        <v>0</v>
      </c>
      <c r="BL760" s="16">
        <v>0</v>
      </c>
      <c r="BM760" s="16">
        <v>0</v>
      </c>
      <c r="BN760" s="16">
        <v>0</v>
      </c>
      <c r="BO760" s="16">
        <v>0</v>
      </c>
      <c r="BP760" s="16">
        <v>0</v>
      </c>
      <c r="BQ760" s="16">
        <v>0</v>
      </c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  <c r="BW760" s="16">
        <v>0</v>
      </c>
      <c r="BX760" s="16">
        <v>0</v>
      </c>
      <c r="BY760" s="16">
        <v>0</v>
      </c>
      <c r="BZ760" s="16">
        <v>0</v>
      </c>
      <c r="CA760" s="16">
        <v>0</v>
      </c>
      <c r="CB760" s="16">
        <v>0</v>
      </c>
      <c r="CC760" s="16">
        <v>0</v>
      </c>
      <c r="CD760" s="16">
        <f t="shared" si="11"/>
        <v>132</v>
      </c>
    </row>
    <row r="761" spans="1:82" ht="10.5" x14ac:dyDescent="0.35">
      <c r="A761" s="33">
        <v>756</v>
      </c>
      <c r="B761" s="15" t="s">
        <v>770</v>
      </c>
      <c r="C761" s="16">
        <v>0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0</v>
      </c>
      <c r="AO761" s="16">
        <v>0</v>
      </c>
      <c r="AP761" s="16">
        <v>0</v>
      </c>
      <c r="AQ761" s="16">
        <v>0</v>
      </c>
      <c r="AR761" s="16">
        <v>0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  <c r="AY761" s="16">
        <v>0</v>
      </c>
      <c r="AZ761" s="16">
        <v>0</v>
      </c>
      <c r="BA761" s="16">
        <v>0</v>
      </c>
      <c r="BB761" s="16">
        <v>0</v>
      </c>
      <c r="BC761" s="16">
        <v>0</v>
      </c>
      <c r="BD761" s="16">
        <v>0</v>
      </c>
      <c r="BE761" s="16">
        <v>0</v>
      </c>
      <c r="BF761" s="16">
        <v>0</v>
      </c>
      <c r="BG761" s="16">
        <v>0</v>
      </c>
      <c r="BH761" s="16">
        <v>0</v>
      </c>
      <c r="BI761" s="16">
        <v>0</v>
      </c>
      <c r="BJ761" s="16">
        <v>0</v>
      </c>
      <c r="BK761" s="16">
        <v>0</v>
      </c>
      <c r="BL761" s="16">
        <v>0</v>
      </c>
      <c r="BM761" s="16">
        <v>0</v>
      </c>
      <c r="BN761" s="16">
        <v>0</v>
      </c>
      <c r="BO761" s="16">
        <v>0</v>
      </c>
      <c r="BP761" s="16">
        <v>0</v>
      </c>
      <c r="BQ761" s="16">
        <v>0</v>
      </c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  <c r="BW761" s="16">
        <v>0</v>
      </c>
      <c r="BX761" s="16">
        <v>0</v>
      </c>
      <c r="BY761" s="16">
        <v>0</v>
      </c>
      <c r="BZ761" s="16">
        <v>0</v>
      </c>
      <c r="CA761" s="16">
        <v>0</v>
      </c>
      <c r="CB761" s="16">
        <v>336</v>
      </c>
      <c r="CC761" s="16">
        <v>0</v>
      </c>
      <c r="CD761" s="16">
        <f t="shared" si="11"/>
        <v>336</v>
      </c>
    </row>
    <row r="762" spans="1:82" ht="10.5" x14ac:dyDescent="0.35">
      <c r="A762" s="33">
        <v>757</v>
      </c>
      <c r="B762" s="15" t="s">
        <v>771</v>
      </c>
      <c r="C762" s="16">
        <v>0</v>
      </c>
      <c r="D762" s="16">
        <v>38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16">
        <v>0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  <c r="AY762" s="16">
        <v>0</v>
      </c>
      <c r="AZ762" s="16">
        <v>0</v>
      </c>
      <c r="BA762" s="16">
        <v>0</v>
      </c>
      <c r="BB762" s="16">
        <v>0</v>
      </c>
      <c r="BC762" s="16">
        <v>0</v>
      </c>
      <c r="BD762" s="16">
        <v>0</v>
      </c>
      <c r="BE762" s="16">
        <v>0</v>
      </c>
      <c r="BF762" s="16">
        <v>0</v>
      </c>
      <c r="BG762" s="16">
        <v>0</v>
      </c>
      <c r="BH762" s="16">
        <v>0</v>
      </c>
      <c r="BI762" s="16">
        <v>0</v>
      </c>
      <c r="BJ762" s="16">
        <v>0</v>
      </c>
      <c r="BK762" s="16">
        <v>0</v>
      </c>
      <c r="BL762" s="16">
        <v>0</v>
      </c>
      <c r="BM762" s="16">
        <v>0</v>
      </c>
      <c r="BN762" s="16">
        <v>0</v>
      </c>
      <c r="BO762" s="16">
        <v>0</v>
      </c>
      <c r="BP762" s="16">
        <v>0</v>
      </c>
      <c r="BQ762" s="16">
        <v>0</v>
      </c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  <c r="BW762" s="16">
        <v>0</v>
      </c>
      <c r="BX762" s="16">
        <v>0</v>
      </c>
      <c r="BY762" s="16">
        <v>0</v>
      </c>
      <c r="BZ762" s="16">
        <v>0</v>
      </c>
      <c r="CA762" s="16">
        <v>0</v>
      </c>
      <c r="CB762" s="16">
        <v>0</v>
      </c>
      <c r="CC762" s="16">
        <v>0</v>
      </c>
      <c r="CD762" s="16">
        <f t="shared" si="11"/>
        <v>38</v>
      </c>
    </row>
    <row r="763" spans="1:82" ht="10.5" x14ac:dyDescent="0.35">
      <c r="A763" s="33">
        <v>758</v>
      </c>
      <c r="B763" s="15" t="s">
        <v>772</v>
      </c>
      <c r="C763" s="16">
        <v>0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0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  <c r="AY763" s="16">
        <v>0</v>
      </c>
      <c r="AZ763" s="16">
        <v>0</v>
      </c>
      <c r="BA763" s="16">
        <v>0</v>
      </c>
      <c r="BB763" s="16">
        <v>0</v>
      </c>
      <c r="BC763" s="16">
        <v>0</v>
      </c>
      <c r="BD763" s="16">
        <v>0</v>
      </c>
      <c r="BE763" s="16">
        <v>0</v>
      </c>
      <c r="BF763" s="16">
        <v>0</v>
      </c>
      <c r="BG763" s="16">
        <v>0</v>
      </c>
      <c r="BH763" s="16">
        <v>0</v>
      </c>
      <c r="BI763" s="16">
        <v>0</v>
      </c>
      <c r="BJ763" s="16">
        <v>0</v>
      </c>
      <c r="BK763" s="16">
        <v>0</v>
      </c>
      <c r="BL763" s="16">
        <v>0</v>
      </c>
      <c r="BM763" s="16">
        <v>0</v>
      </c>
      <c r="BN763" s="16">
        <v>0</v>
      </c>
      <c r="BO763" s="16">
        <v>0</v>
      </c>
      <c r="BP763" s="16">
        <v>0</v>
      </c>
      <c r="BQ763" s="16">
        <v>0</v>
      </c>
      <c r="BR763" s="16">
        <v>0</v>
      </c>
      <c r="BS763" s="16">
        <v>121</v>
      </c>
      <c r="BT763" s="16">
        <v>0</v>
      </c>
      <c r="BU763" s="16">
        <v>0</v>
      </c>
      <c r="BV763" s="16">
        <v>0</v>
      </c>
      <c r="BW763" s="16">
        <v>0</v>
      </c>
      <c r="BX763" s="16">
        <v>0</v>
      </c>
      <c r="BY763" s="16">
        <v>0</v>
      </c>
      <c r="BZ763" s="16">
        <v>0</v>
      </c>
      <c r="CA763" s="16">
        <v>0</v>
      </c>
      <c r="CB763" s="16">
        <v>0</v>
      </c>
      <c r="CC763" s="16">
        <v>0</v>
      </c>
      <c r="CD763" s="16">
        <f t="shared" si="11"/>
        <v>121</v>
      </c>
    </row>
    <row r="764" spans="1:82" ht="10.5" x14ac:dyDescent="0.35">
      <c r="A764" s="33">
        <v>759</v>
      </c>
      <c r="B764" s="15" t="s">
        <v>773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16">
        <v>0</v>
      </c>
      <c r="AO764" s="16">
        <v>0</v>
      </c>
      <c r="AP764" s="16">
        <v>0</v>
      </c>
      <c r="AQ764" s="16">
        <v>0</v>
      </c>
      <c r="AR764" s="16">
        <v>0</v>
      </c>
      <c r="AS764" s="16">
        <v>0</v>
      </c>
      <c r="AT764" s="16">
        <v>0</v>
      </c>
      <c r="AU764" s="16">
        <v>0</v>
      </c>
      <c r="AV764" s="16">
        <v>0</v>
      </c>
      <c r="AW764" s="16">
        <v>0</v>
      </c>
      <c r="AX764" s="16">
        <v>0</v>
      </c>
      <c r="AY764" s="16">
        <v>0</v>
      </c>
      <c r="AZ764" s="16">
        <v>0</v>
      </c>
      <c r="BA764" s="16">
        <v>0</v>
      </c>
      <c r="BB764" s="16">
        <v>0</v>
      </c>
      <c r="BC764" s="16">
        <v>0</v>
      </c>
      <c r="BD764" s="16">
        <v>0</v>
      </c>
      <c r="BE764" s="16">
        <v>0</v>
      </c>
      <c r="BF764" s="16">
        <v>0</v>
      </c>
      <c r="BG764" s="16">
        <v>0</v>
      </c>
      <c r="BH764" s="16">
        <v>0</v>
      </c>
      <c r="BI764" s="16">
        <v>0</v>
      </c>
      <c r="BJ764" s="16">
        <v>0</v>
      </c>
      <c r="BK764" s="16">
        <v>0</v>
      </c>
      <c r="BL764" s="16">
        <v>0</v>
      </c>
      <c r="BM764" s="16">
        <v>0</v>
      </c>
      <c r="BN764" s="16">
        <v>0</v>
      </c>
      <c r="BO764" s="16">
        <v>0</v>
      </c>
      <c r="BP764" s="16">
        <v>0</v>
      </c>
      <c r="BQ764" s="16">
        <v>0</v>
      </c>
      <c r="BR764" s="16">
        <v>0</v>
      </c>
      <c r="BS764" s="16">
        <v>52</v>
      </c>
      <c r="BT764" s="16">
        <v>0</v>
      </c>
      <c r="BU764" s="16">
        <v>0</v>
      </c>
      <c r="BV764" s="16">
        <v>0</v>
      </c>
      <c r="BW764" s="16">
        <v>0</v>
      </c>
      <c r="BX764" s="16">
        <v>0</v>
      </c>
      <c r="BY764" s="16">
        <v>0</v>
      </c>
      <c r="BZ764" s="16">
        <v>0</v>
      </c>
      <c r="CA764" s="16">
        <v>0</v>
      </c>
      <c r="CB764" s="16">
        <v>0</v>
      </c>
      <c r="CC764" s="16">
        <v>0</v>
      </c>
      <c r="CD764" s="16">
        <f t="shared" si="11"/>
        <v>52</v>
      </c>
    </row>
    <row r="765" spans="1:82" ht="10.5" x14ac:dyDescent="0.35">
      <c r="A765" s="33">
        <v>760</v>
      </c>
      <c r="B765" s="15" t="s">
        <v>774</v>
      </c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6">
        <v>0</v>
      </c>
      <c r="AO765" s="16">
        <v>0</v>
      </c>
      <c r="AP765" s="16">
        <v>0</v>
      </c>
      <c r="AQ765" s="16">
        <v>0</v>
      </c>
      <c r="AR765" s="16">
        <v>0</v>
      </c>
      <c r="AS765" s="16">
        <v>0</v>
      </c>
      <c r="AT765" s="16">
        <v>10965</v>
      </c>
      <c r="AU765" s="16">
        <v>0</v>
      </c>
      <c r="AV765" s="16">
        <v>0</v>
      </c>
      <c r="AW765" s="16">
        <v>0</v>
      </c>
      <c r="AX765" s="16">
        <v>0</v>
      </c>
      <c r="AY765" s="16">
        <v>0</v>
      </c>
      <c r="AZ765" s="16">
        <v>0</v>
      </c>
      <c r="BA765" s="16">
        <v>0</v>
      </c>
      <c r="BB765" s="16">
        <v>0</v>
      </c>
      <c r="BC765" s="16">
        <v>0</v>
      </c>
      <c r="BD765" s="16">
        <v>0</v>
      </c>
      <c r="BE765" s="16">
        <v>0</v>
      </c>
      <c r="BF765" s="16">
        <v>0</v>
      </c>
      <c r="BG765" s="16">
        <v>0</v>
      </c>
      <c r="BH765" s="16">
        <v>0</v>
      </c>
      <c r="BI765" s="16">
        <v>0</v>
      </c>
      <c r="BJ765" s="16">
        <v>0</v>
      </c>
      <c r="BK765" s="16">
        <v>0</v>
      </c>
      <c r="BL765" s="16">
        <v>0</v>
      </c>
      <c r="BM765" s="16">
        <v>0</v>
      </c>
      <c r="BN765" s="16">
        <v>0</v>
      </c>
      <c r="BO765" s="16">
        <v>0</v>
      </c>
      <c r="BP765" s="16">
        <v>0</v>
      </c>
      <c r="BQ765" s="16">
        <v>0</v>
      </c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  <c r="BW765" s="16">
        <v>0</v>
      </c>
      <c r="BX765" s="16">
        <v>0</v>
      </c>
      <c r="BY765" s="16">
        <v>0</v>
      </c>
      <c r="BZ765" s="16">
        <v>0</v>
      </c>
      <c r="CA765" s="16">
        <v>0</v>
      </c>
      <c r="CB765" s="16">
        <v>0</v>
      </c>
      <c r="CC765" s="16">
        <v>0</v>
      </c>
      <c r="CD765" s="16">
        <f t="shared" si="11"/>
        <v>10965</v>
      </c>
    </row>
    <row r="766" spans="1:82" ht="10.5" x14ac:dyDescent="0.35">
      <c r="A766" s="33">
        <v>761</v>
      </c>
      <c r="B766" s="15" t="s">
        <v>775</v>
      </c>
      <c r="C766" s="16">
        <v>0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19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0</v>
      </c>
      <c r="AV766" s="16">
        <v>0</v>
      </c>
      <c r="AW766" s="16">
        <v>0</v>
      </c>
      <c r="AX766" s="16">
        <v>0</v>
      </c>
      <c r="AY766" s="16">
        <v>0</v>
      </c>
      <c r="AZ766" s="16">
        <v>0</v>
      </c>
      <c r="BA766" s="16">
        <v>0</v>
      </c>
      <c r="BB766" s="16">
        <v>0</v>
      </c>
      <c r="BC766" s="16">
        <v>0</v>
      </c>
      <c r="BD766" s="16">
        <v>0</v>
      </c>
      <c r="BE766" s="16">
        <v>0</v>
      </c>
      <c r="BF766" s="16">
        <v>0</v>
      </c>
      <c r="BG766" s="16">
        <v>0</v>
      </c>
      <c r="BH766" s="16">
        <v>0</v>
      </c>
      <c r="BI766" s="16">
        <v>0</v>
      </c>
      <c r="BJ766" s="16">
        <v>0</v>
      </c>
      <c r="BK766" s="16">
        <v>0</v>
      </c>
      <c r="BL766" s="16">
        <v>0</v>
      </c>
      <c r="BM766" s="16">
        <v>0</v>
      </c>
      <c r="BN766" s="16">
        <v>0</v>
      </c>
      <c r="BO766" s="16">
        <v>0</v>
      </c>
      <c r="BP766" s="16">
        <v>0</v>
      </c>
      <c r="BQ766" s="16">
        <v>0</v>
      </c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  <c r="BW766" s="16">
        <v>0</v>
      </c>
      <c r="BX766" s="16">
        <v>0</v>
      </c>
      <c r="BY766" s="16">
        <v>0</v>
      </c>
      <c r="BZ766" s="16">
        <v>0</v>
      </c>
      <c r="CA766" s="16">
        <v>0</v>
      </c>
      <c r="CB766" s="16">
        <v>0</v>
      </c>
      <c r="CC766" s="16">
        <v>0</v>
      </c>
      <c r="CD766" s="16">
        <f t="shared" si="11"/>
        <v>19</v>
      </c>
    </row>
    <row r="767" spans="1:82" ht="10.5" x14ac:dyDescent="0.35">
      <c r="A767" s="33">
        <v>762</v>
      </c>
      <c r="B767" s="15" t="s">
        <v>776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0</v>
      </c>
      <c r="AO767" s="16">
        <v>0</v>
      </c>
      <c r="AP767" s="16">
        <v>0</v>
      </c>
      <c r="AQ767" s="16">
        <v>0</v>
      </c>
      <c r="AR767" s="16">
        <v>0</v>
      </c>
      <c r="AS767" s="16">
        <v>0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  <c r="AY767" s="16">
        <v>0</v>
      </c>
      <c r="AZ767" s="16">
        <v>0</v>
      </c>
      <c r="BA767" s="16">
        <v>0</v>
      </c>
      <c r="BB767" s="16">
        <v>0</v>
      </c>
      <c r="BC767" s="16">
        <v>0</v>
      </c>
      <c r="BD767" s="16">
        <v>0</v>
      </c>
      <c r="BE767" s="16">
        <v>0</v>
      </c>
      <c r="BF767" s="16">
        <v>0</v>
      </c>
      <c r="BG767" s="16">
        <v>0</v>
      </c>
      <c r="BH767" s="16">
        <v>0</v>
      </c>
      <c r="BI767" s="16">
        <v>0</v>
      </c>
      <c r="BJ767" s="16">
        <v>0</v>
      </c>
      <c r="BK767" s="16">
        <v>0</v>
      </c>
      <c r="BL767" s="16">
        <v>56</v>
      </c>
      <c r="BM767" s="16">
        <v>0</v>
      </c>
      <c r="BN767" s="16">
        <v>0</v>
      </c>
      <c r="BO767" s="16">
        <v>0</v>
      </c>
      <c r="BP767" s="16">
        <v>0</v>
      </c>
      <c r="BQ767" s="16">
        <v>0</v>
      </c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  <c r="BW767" s="16">
        <v>0</v>
      </c>
      <c r="BX767" s="16">
        <v>0</v>
      </c>
      <c r="BY767" s="16">
        <v>0</v>
      </c>
      <c r="BZ767" s="16">
        <v>0</v>
      </c>
      <c r="CA767" s="16">
        <v>0</v>
      </c>
      <c r="CB767" s="16">
        <v>0</v>
      </c>
      <c r="CC767" s="16">
        <v>0</v>
      </c>
      <c r="CD767" s="16">
        <f t="shared" si="11"/>
        <v>56</v>
      </c>
    </row>
    <row r="768" spans="1:82" ht="10.5" x14ac:dyDescent="0.35">
      <c r="A768" s="33">
        <v>763</v>
      </c>
      <c r="B768" s="15" t="s">
        <v>777</v>
      </c>
      <c r="C768" s="16">
        <v>0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  <c r="AY768" s="16">
        <v>0</v>
      </c>
      <c r="AZ768" s="16">
        <v>0</v>
      </c>
      <c r="BA768" s="16">
        <v>0</v>
      </c>
      <c r="BB768" s="16">
        <v>0</v>
      </c>
      <c r="BC768" s="16">
        <v>0</v>
      </c>
      <c r="BD768" s="16">
        <v>0</v>
      </c>
      <c r="BE768" s="16">
        <v>0</v>
      </c>
      <c r="BF768" s="16">
        <v>0</v>
      </c>
      <c r="BG768" s="16">
        <v>0</v>
      </c>
      <c r="BH768" s="16">
        <v>0</v>
      </c>
      <c r="BI768" s="16">
        <v>0</v>
      </c>
      <c r="BJ768" s="16">
        <v>0</v>
      </c>
      <c r="BK768" s="16">
        <v>0</v>
      </c>
      <c r="BL768" s="16">
        <v>0</v>
      </c>
      <c r="BM768" s="16">
        <v>0</v>
      </c>
      <c r="BN768" s="16">
        <v>0</v>
      </c>
      <c r="BO768" s="16">
        <v>0</v>
      </c>
      <c r="BP768" s="16">
        <v>0</v>
      </c>
      <c r="BQ768" s="16">
        <v>0</v>
      </c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  <c r="BW768" s="16">
        <v>0</v>
      </c>
      <c r="BX768" s="16">
        <v>0</v>
      </c>
      <c r="BY768" s="16">
        <v>0</v>
      </c>
      <c r="BZ768" s="16">
        <v>0</v>
      </c>
      <c r="CA768" s="16">
        <v>0</v>
      </c>
      <c r="CB768" s="16">
        <v>570</v>
      </c>
      <c r="CC768" s="16">
        <v>0</v>
      </c>
      <c r="CD768" s="16">
        <f t="shared" si="11"/>
        <v>570</v>
      </c>
    </row>
    <row r="769" spans="1:82" ht="10.5" x14ac:dyDescent="0.35">
      <c r="A769" s="33">
        <v>764</v>
      </c>
      <c r="B769" s="15" t="s">
        <v>778</v>
      </c>
      <c r="C769" s="16">
        <v>0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1501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  <c r="AY769" s="16">
        <v>0</v>
      </c>
      <c r="AZ769" s="16">
        <v>0</v>
      </c>
      <c r="BA769" s="16">
        <v>0</v>
      </c>
      <c r="BB769" s="16">
        <v>0</v>
      </c>
      <c r="BC769" s="16">
        <v>0</v>
      </c>
      <c r="BD769" s="16">
        <v>0</v>
      </c>
      <c r="BE769" s="16">
        <v>0</v>
      </c>
      <c r="BF769" s="16">
        <v>0</v>
      </c>
      <c r="BG769" s="16">
        <v>0</v>
      </c>
      <c r="BH769" s="16">
        <v>0</v>
      </c>
      <c r="BI769" s="16">
        <v>0</v>
      </c>
      <c r="BJ769" s="16">
        <v>0</v>
      </c>
      <c r="BK769" s="16">
        <v>0</v>
      </c>
      <c r="BL769" s="16">
        <v>0</v>
      </c>
      <c r="BM769" s="16">
        <v>0</v>
      </c>
      <c r="BN769" s="16">
        <v>0</v>
      </c>
      <c r="BO769" s="16">
        <v>0</v>
      </c>
      <c r="BP769" s="16">
        <v>0</v>
      </c>
      <c r="BQ769" s="16">
        <v>0</v>
      </c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  <c r="BW769" s="16">
        <v>0</v>
      </c>
      <c r="BX769" s="16">
        <v>0</v>
      </c>
      <c r="BY769" s="16">
        <v>0</v>
      </c>
      <c r="BZ769" s="16">
        <v>0</v>
      </c>
      <c r="CA769" s="16">
        <v>0</v>
      </c>
      <c r="CB769" s="16">
        <v>0</v>
      </c>
      <c r="CC769" s="16">
        <v>0</v>
      </c>
      <c r="CD769" s="16">
        <f t="shared" si="11"/>
        <v>1501</v>
      </c>
    </row>
    <row r="770" spans="1:82" ht="10.5" x14ac:dyDescent="0.35">
      <c r="A770" s="33">
        <v>765</v>
      </c>
      <c r="B770" s="15" t="s">
        <v>779</v>
      </c>
      <c r="C770" s="16">
        <v>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20947</v>
      </c>
      <c r="AQ770" s="16">
        <v>0</v>
      </c>
      <c r="AR770" s="16">
        <v>0</v>
      </c>
      <c r="AS770" s="16">
        <v>0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  <c r="AY770" s="16">
        <v>0</v>
      </c>
      <c r="AZ770" s="16">
        <v>0</v>
      </c>
      <c r="BA770" s="16">
        <v>0</v>
      </c>
      <c r="BB770" s="16">
        <v>0</v>
      </c>
      <c r="BC770" s="16">
        <v>0</v>
      </c>
      <c r="BD770" s="16">
        <v>0</v>
      </c>
      <c r="BE770" s="16">
        <v>0</v>
      </c>
      <c r="BF770" s="16">
        <v>0</v>
      </c>
      <c r="BG770" s="16">
        <v>0</v>
      </c>
      <c r="BH770" s="16">
        <v>0</v>
      </c>
      <c r="BI770" s="16">
        <v>0</v>
      </c>
      <c r="BJ770" s="16">
        <v>0</v>
      </c>
      <c r="BK770" s="16">
        <v>0</v>
      </c>
      <c r="BL770" s="16">
        <v>0</v>
      </c>
      <c r="BM770" s="16">
        <v>0</v>
      </c>
      <c r="BN770" s="16">
        <v>0</v>
      </c>
      <c r="BO770" s="16">
        <v>0</v>
      </c>
      <c r="BP770" s="16">
        <v>0</v>
      </c>
      <c r="BQ770" s="16">
        <v>0</v>
      </c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  <c r="BW770" s="16">
        <v>0</v>
      </c>
      <c r="BX770" s="16">
        <v>0</v>
      </c>
      <c r="BY770" s="16">
        <v>0</v>
      </c>
      <c r="BZ770" s="16">
        <v>0</v>
      </c>
      <c r="CA770" s="16">
        <v>0</v>
      </c>
      <c r="CB770" s="16">
        <v>0</v>
      </c>
      <c r="CC770" s="16">
        <v>0</v>
      </c>
      <c r="CD770" s="16">
        <f t="shared" si="11"/>
        <v>20947</v>
      </c>
    </row>
    <row r="771" spans="1:82" ht="10.5" x14ac:dyDescent="0.35">
      <c r="A771" s="33">
        <v>766</v>
      </c>
      <c r="B771" s="15" t="s">
        <v>780</v>
      </c>
      <c r="C771" s="16">
        <v>0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28357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  <c r="AY771" s="16">
        <v>0</v>
      </c>
      <c r="AZ771" s="16">
        <v>0</v>
      </c>
      <c r="BA771" s="16">
        <v>0</v>
      </c>
      <c r="BB771" s="16">
        <v>0</v>
      </c>
      <c r="BC771" s="16">
        <v>0</v>
      </c>
      <c r="BD771" s="16">
        <v>0</v>
      </c>
      <c r="BE771" s="16">
        <v>0</v>
      </c>
      <c r="BF771" s="16">
        <v>0</v>
      </c>
      <c r="BG771" s="16">
        <v>0</v>
      </c>
      <c r="BH771" s="16">
        <v>0</v>
      </c>
      <c r="BI771" s="16">
        <v>0</v>
      </c>
      <c r="BJ771" s="16">
        <v>0</v>
      </c>
      <c r="BK771" s="16">
        <v>0</v>
      </c>
      <c r="BL771" s="16">
        <v>0</v>
      </c>
      <c r="BM771" s="16">
        <v>0</v>
      </c>
      <c r="BN771" s="16">
        <v>0</v>
      </c>
      <c r="BO771" s="16">
        <v>0</v>
      </c>
      <c r="BP771" s="16">
        <v>0</v>
      </c>
      <c r="BQ771" s="16">
        <v>0</v>
      </c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  <c r="BW771" s="16">
        <v>0</v>
      </c>
      <c r="BX771" s="16">
        <v>0</v>
      </c>
      <c r="BY771" s="16">
        <v>0</v>
      </c>
      <c r="BZ771" s="16">
        <v>0</v>
      </c>
      <c r="CA771" s="16">
        <v>0</v>
      </c>
      <c r="CB771" s="16">
        <v>0</v>
      </c>
      <c r="CC771" s="16">
        <v>0</v>
      </c>
      <c r="CD771" s="16">
        <f t="shared" si="11"/>
        <v>28357</v>
      </c>
    </row>
    <row r="772" spans="1:82" ht="10.5" x14ac:dyDescent="0.35">
      <c r="A772" s="33">
        <v>767</v>
      </c>
      <c r="B772" s="15" t="s">
        <v>781</v>
      </c>
      <c r="C772" s="16">
        <v>0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  <c r="AY772" s="16">
        <v>0</v>
      </c>
      <c r="AZ772" s="16">
        <v>0</v>
      </c>
      <c r="BA772" s="16">
        <v>0</v>
      </c>
      <c r="BB772" s="16">
        <v>0</v>
      </c>
      <c r="BC772" s="16">
        <v>0</v>
      </c>
      <c r="BD772" s="16">
        <v>0</v>
      </c>
      <c r="BE772" s="16">
        <v>0</v>
      </c>
      <c r="BF772" s="16">
        <v>0</v>
      </c>
      <c r="BG772" s="16">
        <v>0</v>
      </c>
      <c r="BH772" s="16">
        <v>0</v>
      </c>
      <c r="BI772" s="16">
        <v>0</v>
      </c>
      <c r="BJ772" s="16">
        <v>0</v>
      </c>
      <c r="BK772" s="16">
        <v>0</v>
      </c>
      <c r="BL772" s="16">
        <v>0</v>
      </c>
      <c r="BM772" s="16">
        <v>0</v>
      </c>
      <c r="BN772" s="16">
        <v>0</v>
      </c>
      <c r="BO772" s="16">
        <v>0</v>
      </c>
      <c r="BP772" s="16">
        <v>0</v>
      </c>
      <c r="BQ772" s="16">
        <v>0</v>
      </c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  <c r="BW772" s="16">
        <v>0</v>
      </c>
      <c r="BX772" s="16">
        <v>170</v>
      </c>
      <c r="BY772" s="16">
        <v>0</v>
      </c>
      <c r="BZ772" s="16">
        <v>0</v>
      </c>
      <c r="CA772" s="16">
        <v>0</v>
      </c>
      <c r="CB772" s="16">
        <v>0</v>
      </c>
      <c r="CC772" s="16">
        <v>0</v>
      </c>
      <c r="CD772" s="16">
        <f t="shared" si="11"/>
        <v>170</v>
      </c>
    </row>
    <row r="773" spans="1:82" ht="10.5" x14ac:dyDescent="0.35">
      <c r="A773" s="33">
        <v>768</v>
      </c>
      <c r="B773" s="15" t="s">
        <v>782</v>
      </c>
      <c r="C773" s="16">
        <v>0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6">
        <v>0</v>
      </c>
      <c r="AO773" s="16">
        <v>0</v>
      </c>
      <c r="AP773" s="16">
        <v>12348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  <c r="AY773" s="16">
        <v>0</v>
      </c>
      <c r="AZ773" s="16">
        <v>0</v>
      </c>
      <c r="BA773" s="16">
        <v>0</v>
      </c>
      <c r="BB773" s="16">
        <v>0</v>
      </c>
      <c r="BC773" s="16">
        <v>0</v>
      </c>
      <c r="BD773" s="16">
        <v>0</v>
      </c>
      <c r="BE773" s="16">
        <v>0</v>
      </c>
      <c r="BF773" s="16">
        <v>0</v>
      </c>
      <c r="BG773" s="16">
        <v>0</v>
      </c>
      <c r="BH773" s="16">
        <v>0</v>
      </c>
      <c r="BI773" s="16">
        <v>0</v>
      </c>
      <c r="BJ773" s="16">
        <v>0</v>
      </c>
      <c r="BK773" s="16">
        <v>0</v>
      </c>
      <c r="BL773" s="16">
        <v>0</v>
      </c>
      <c r="BM773" s="16">
        <v>0</v>
      </c>
      <c r="BN773" s="16">
        <v>0</v>
      </c>
      <c r="BO773" s="16">
        <v>0</v>
      </c>
      <c r="BP773" s="16">
        <v>0</v>
      </c>
      <c r="BQ773" s="16">
        <v>0</v>
      </c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  <c r="BW773" s="16">
        <v>0</v>
      </c>
      <c r="BX773" s="16">
        <v>0</v>
      </c>
      <c r="BY773" s="16">
        <v>0</v>
      </c>
      <c r="BZ773" s="16">
        <v>0</v>
      </c>
      <c r="CA773" s="16">
        <v>0</v>
      </c>
      <c r="CB773" s="16">
        <v>0</v>
      </c>
      <c r="CC773" s="16">
        <v>0</v>
      </c>
      <c r="CD773" s="16">
        <f t="shared" si="11"/>
        <v>12348</v>
      </c>
    </row>
    <row r="774" spans="1:82" ht="10.5" x14ac:dyDescent="0.35">
      <c r="A774" s="33">
        <v>769</v>
      </c>
      <c r="B774" s="15" t="s">
        <v>783</v>
      </c>
      <c r="C774" s="16">
        <v>0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10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  <c r="AY774" s="16">
        <v>0</v>
      </c>
      <c r="AZ774" s="16">
        <v>0</v>
      </c>
      <c r="BA774" s="16">
        <v>0</v>
      </c>
      <c r="BB774" s="16">
        <v>0</v>
      </c>
      <c r="BC774" s="16">
        <v>0</v>
      </c>
      <c r="BD774" s="16">
        <v>0</v>
      </c>
      <c r="BE774" s="16">
        <v>0</v>
      </c>
      <c r="BF774" s="16">
        <v>0</v>
      </c>
      <c r="BG774" s="16">
        <v>0</v>
      </c>
      <c r="BH774" s="16">
        <v>0</v>
      </c>
      <c r="BI774" s="16">
        <v>0</v>
      </c>
      <c r="BJ774" s="16">
        <v>0</v>
      </c>
      <c r="BK774" s="16">
        <v>0</v>
      </c>
      <c r="BL774" s="16">
        <v>0</v>
      </c>
      <c r="BM774" s="16">
        <v>0</v>
      </c>
      <c r="BN774" s="16">
        <v>0</v>
      </c>
      <c r="BO774" s="16">
        <v>0</v>
      </c>
      <c r="BP774" s="16">
        <v>0</v>
      </c>
      <c r="BQ774" s="16">
        <v>0</v>
      </c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  <c r="BW774" s="16">
        <v>0</v>
      </c>
      <c r="BX774" s="16">
        <v>0</v>
      </c>
      <c r="BY774" s="16">
        <v>0</v>
      </c>
      <c r="BZ774" s="16">
        <v>0</v>
      </c>
      <c r="CA774" s="16">
        <v>0</v>
      </c>
      <c r="CB774" s="16">
        <v>0</v>
      </c>
      <c r="CC774" s="16">
        <v>0</v>
      </c>
      <c r="CD774" s="16">
        <f t="shared" si="11"/>
        <v>10</v>
      </c>
    </row>
    <row r="775" spans="1:82" ht="10.5" x14ac:dyDescent="0.35">
      <c r="A775" s="33">
        <v>770</v>
      </c>
      <c r="B775" s="15" t="s">
        <v>784</v>
      </c>
      <c r="C775" s="16">
        <v>0</v>
      </c>
      <c r="D775" s="16">
        <v>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238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0</v>
      </c>
      <c r="AQ775" s="16">
        <v>0</v>
      </c>
      <c r="AR775" s="16">
        <v>0</v>
      </c>
      <c r="AS775" s="16">
        <v>0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  <c r="AY775" s="16">
        <v>0</v>
      </c>
      <c r="AZ775" s="16">
        <v>0</v>
      </c>
      <c r="BA775" s="16">
        <v>0</v>
      </c>
      <c r="BB775" s="16">
        <v>0</v>
      </c>
      <c r="BC775" s="16">
        <v>0</v>
      </c>
      <c r="BD775" s="16">
        <v>0</v>
      </c>
      <c r="BE775" s="16">
        <v>0</v>
      </c>
      <c r="BF775" s="16">
        <v>0</v>
      </c>
      <c r="BG775" s="16">
        <v>0</v>
      </c>
      <c r="BH775" s="16">
        <v>0</v>
      </c>
      <c r="BI775" s="16">
        <v>0</v>
      </c>
      <c r="BJ775" s="16">
        <v>0</v>
      </c>
      <c r="BK775" s="16">
        <v>0</v>
      </c>
      <c r="BL775" s="16">
        <v>0</v>
      </c>
      <c r="BM775" s="16">
        <v>0</v>
      </c>
      <c r="BN775" s="16">
        <v>0</v>
      </c>
      <c r="BO775" s="16">
        <v>0</v>
      </c>
      <c r="BP775" s="16">
        <v>0</v>
      </c>
      <c r="BQ775" s="16">
        <v>0</v>
      </c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  <c r="BW775" s="16">
        <v>0</v>
      </c>
      <c r="BX775" s="16">
        <v>0</v>
      </c>
      <c r="BY775" s="16">
        <v>0</v>
      </c>
      <c r="BZ775" s="16">
        <v>0</v>
      </c>
      <c r="CA775" s="16">
        <v>0</v>
      </c>
      <c r="CB775" s="16">
        <v>0</v>
      </c>
      <c r="CC775" s="16">
        <v>0</v>
      </c>
      <c r="CD775" s="16">
        <f t="shared" ref="CD775:CD838" si="12">SUM(C775:CB775)</f>
        <v>238</v>
      </c>
    </row>
    <row r="776" spans="1:82" ht="10.5" x14ac:dyDescent="0.35">
      <c r="A776" s="33">
        <v>771</v>
      </c>
      <c r="B776" s="15" t="s">
        <v>785</v>
      </c>
      <c r="C776" s="16">
        <v>0</v>
      </c>
      <c r="D776" s="16">
        <v>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328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16">
        <v>0</v>
      </c>
      <c r="AO776" s="16">
        <v>0</v>
      </c>
      <c r="AP776" s="16">
        <v>0</v>
      </c>
      <c r="AQ776" s="16">
        <v>0</v>
      </c>
      <c r="AR776" s="16">
        <v>0</v>
      </c>
      <c r="AS776" s="16">
        <v>0</v>
      </c>
      <c r="AT776" s="16">
        <v>0</v>
      </c>
      <c r="AU776" s="16">
        <v>0</v>
      </c>
      <c r="AV776" s="16">
        <v>0</v>
      </c>
      <c r="AW776" s="16">
        <v>0</v>
      </c>
      <c r="AX776" s="16">
        <v>0</v>
      </c>
      <c r="AY776" s="16">
        <v>0</v>
      </c>
      <c r="AZ776" s="16">
        <v>0</v>
      </c>
      <c r="BA776" s="16">
        <v>0</v>
      </c>
      <c r="BB776" s="16">
        <v>0</v>
      </c>
      <c r="BC776" s="16">
        <v>0</v>
      </c>
      <c r="BD776" s="16">
        <v>0</v>
      </c>
      <c r="BE776" s="16">
        <v>0</v>
      </c>
      <c r="BF776" s="16">
        <v>0</v>
      </c>
      <c r="BG776" s="16">
        <v>0</v>
      </c>
      <c r="BH776" s="16">
        <v>0</v>
      </c>
      <c r="BI776" s="16">
        <v>0</v>
      </c>
      <c r="BJ776" s="16">
        <v>0</v>
      </c>
      <c r="BK776" s="16">
        <v>0</v>
      </c>
      <c r="BL776" s="16">
        <v>0</v>
      </c>
      <c r="BM776" s="16">
        <v>0</v>
      </c>
      <c r="BN776" s="16">
        <v>0</v>
      </c>
      <c r="BO776" s="16">
        <v>0</v>
      </c>
      <c r="BP776" s="16">
        <v>0</v>
      </c>
      <c r="BQ776" s="16">
        <v>0</v>
      </c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  <c r="BW776" s="16">
        <v>0</v>
      </c>
      <c r="BX776" s="16">
        <v>0</v>
      </c>
      <c r="BY776" s="16">
        <v>0</v>
      </c>
      <c r="BZ776" s="16">
        <v>0</v>
      </c>
      <c r="CA776" s="16">
        <v>0</v>
      </c>
      <c r="CB776" s="16">
        <v>0</v>
      </c>
      <c r="CC776" s="16">
        <v>0</v>
      </c>
      <c r="CD776" s="16">
        <f t="shared" si="12"/>
        <v>328</v>
      </c>
    </row>
    <row r="777" spans="1:82" ht="10.5" x14ac:dyDescent="0.35">
      <c r="A777" s="33">
        <v>772</v>
      </c>
      <c r="B777" s="15" t="s">
        <v>786</v>
      </c>
      <c r="C777" s="16">
        <v>0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40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16">
        <v>0</v>
      </c>
      <c r="AO777" s="16">
        <v>0</v>
      </c>
      <c r="AP777" s="16">
        <v>0</v>
      </c>
      <c r="AQ777" s="16">
        <v>0</v>
      </c>
      <c r="AR777" s="16">
        <v>0</v>
      </c>
      <c r="AS777" s="16">
        <v>0</v>
      </c>
      <c r="AT777" s="16">
        <v>0</v>
      </c>
      <c r="AU777" s="16">
        <v>0</v>
      </c>
      <c r="AV777" s="16">
        <v>0</v>
      </c>
      <c r="AW777" s="16">
        <v>0</v>
      </c>
      <c r="AX777" s="16">
        <v>0</v>
      </c>
      <c r="AY777" s="16">
        <v>0</v>
      </c>
      <c r="AZ777" s="16">
        <v>0</v>
      </c>
      <c r="BA777" s="16">
        <v>0</v>
      </c>
      <c r="BB777" s="16">
        <v>0</v>
      </c>
      <c r="BC777" s="16">
        <v>0</v>
      </c>
      <c r="BD777" s="16">
        <v>0</v>
      </c>
      <c r="BE777" s="16">
        <v>0</v>
      </c>
      <c r="BF777" s="16">
        <v>0</v>
      </c>
      <c r="BG777" s="16">
        <v>0</v>
      </c>
      <c r="BH777" s="16">
        <v>0</v>
      </c>
      <c r="BI777" s="16">
        <v>0</v>
      </c>
      <c r="BJ777" s="16">
        <v>0</v>
      </c>
      <c r="BK777" s="16">
        <v>0</v>
      </c>
      <c r="BL777" s="16">
        <v>0</v>
      </c>
      <c r="BM777" s="16">
        <v>0</v>
      </c>
      <c r="BN777" s="16">
        <v>0</v>
      </c>
      <c r="BO777" s="16">
        <v>0</v>
      </c>
      <c r="BP777" s="16">
        <v>0</v>
      </c>
      <c r="BQ777" s="16">
        <v>0</v>
      </c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  <c r="BW777" s="16">
        <v>0</v>
      </c>
      <c r="BX777" s="16">
        <v>0</v>
      </c>
      <c r="BY777" s="16">
        <v>0</v>
      </c>
      <c r="BZ777" s="16">
        <v>0</v>
      </c>
      <c r="CA777" s="16">
        <v>0</v>
      </c>
      <c r="CB777" s="16">
        <v>0</v>
      </c>
      <c r="CC777" s="16">
        <v>0</v>
      </c>
      <c r="CD777" s="16">
        <f t="shared" si="12"/>
        <v>40</v>
      </c>
    </row>
    <row r="778" spans="1:82" ht="10.5" x14ac:dyDescent="0.35">
      <c r="A778" s="33">
        <v>773</v>
      </c>
      <c r="B778" s="15" t="s">
        <v>787</v>
      </c>
      <c r="C778" s="16">
        <v>0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0</v>
      </c>
      <c r="AO778" s="16">
        <v>0</v>
      </c>
      <c r="AP778" s="16">
        <v>0</v>
      </c>
      <c r="AQ778" s="16">
        <v>0</v>
      </c>
      <c r="AR778" s="16">
        <v>0</v>
      </c>
      <c r="AS778" s="16">
        <v>0</v>
      </c>
      <c r="AT778" s="16">
        <v>0</v>
      </c>
      <c r="AU778" s="16">
        <v>0</v>
      </c>
      <c r="AV778" s="16">
        <v>0</v>
      </c>
      <c r="AW778" s="16">
        <v>0</v>
      </c>
      <c r="AX778" s="16">
        <v>0</v>
      </c>
      <c r="AY778" s="16">
        <v>0</v>
      </c>
      <c r="AZ778" s="16">
        <v>0</v>
      </c>
      <c r="BA778" s="16">
        <v>0</v>
      </c>
      <c r="BB778" s="16">
        <v>0</v>
      </c>
      <c r="BC778" s="16">
        <v>0</v>
      </c>
      <c r="BD778" s="16">
        <v>0</v>
      </c>
      <c r="BE778" s="16">
        <v>0</v>
      </c>
      <c r="BF778" s="16">
        <v>0</v>
      </c>
      <c r="BG778" s="16">
        <v>359</v>
      </c>
      <c r="BH778" s="16">
        <v>0</v>
      </c>
      <c r="BI778" s="16">
        <v>0</v>
      </c>
      <c r="BJ778" s="16">
        <v>0</v>
      </c>
      <c r="BK778" s="16">
        <v>0</v>
      </c>
      <c r="BL778" s="16">
        <v>0</v>
      </c>
      <c r="BM778" s="16">
        <v>0</v>
      </c>
      <c r="BN778" s="16">
        <v>0</v>
      </c>
      <c r="BO778" s="16">
        <v>0</v>
      </c>
      <c r="BP778" s="16">
        <v>0</v>
      </c>
      <c r="BQ778" s="16">
        <v>0</v>
      </c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  <c r="BW778" s="16">
        <v>0</v>
      </c>
      <c r="BX778" s="16">
        <v>20935</v>
      </c>
      <c r="BY778" s="16">
        <v>0</v>
      </c>
      <c r="BZ778" s="16">
        <v>0</v>
      </c>
      <c r="CA778" s="16">
        <v>0</v>
      </c>
      <c r="CB778" s="16">
        <v>0</v>
      </c>
      <c r="CC778" s="16">
        <v>0</v>
      </c>
      <c r="CD778" s="16">
        <f t="shared" si="12"/>
        <v>21294</v>
      </c>
    </row>
    <row r="779" spans="1:82" ht="10.5" x14ac:dyDescent="0.35">
      <c r="A779" s="33">
        <v>774</v>
      </c>
      <c r="B779" s="15" t="s">
        <v>788</v>
      </c>
      <c r="C779" s="16">
        <v>0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6">
        <v>0</v>
      </c>
      <c r="AP779" s="16">
        <v>0</v>
      </c>
      <c r="AQ779" s="16">
        <v>0</v>
      </c>
      <c r="AR779" s="16">
        <v>0</v>
      </c>
      <c r="AS779" s="16">
        <v>0</v>
      </c>
      <c r="AT779" s="16">
        <v>0</v>
      </c>
      <c r="AU779" s="16">
        <v>0</v>
      </c>
      <c r="AV779" s="16">
        <v>0</v>
      </c>
      <c r="AW779" s="16">
        <v>0</v>
      </c>
      <c r="AX779" s="16">
        <v>0</v>
      </c>
      <c r="AY779" s="16">
        <v>0</v>
      </c>
      <c r="AZ779" s="16">
        <v>0</v>
      </c>
      <c r="BA779" s="16">
        <v>0</v>
      </c>
      <c r="BB779" s="16">
        <v>0</v>
      </c>
      <c r="BC779" s="16">
        <v>0</v>
      </c>
      <c r="BD779" s="16">
        <v>0</v>
      </c>
      <c r="BE779" s="16">
        <v>0</v>
      </c>
      <c r="BF779" s="16">
        <v>0</v>
      </c>
      <c r="BG779" s="16">
        <v>0</v>
      </c>
      <c r="BH779" s="16">
        <v>0</v>
      </c>
      <c r="BI779" s="16">
        <v>0</v>
      </c>
      <c r="BJ779" s="16">
        <v>0</v>
      </c>
      <c r="BK779" s="16">
        <v>0</v>
      </c>
      <c r="BL779" s="16">
        <v>0</v>
      </c>
      <c r="BM779" s="16">
        <v>0</v>
      </c>
      <c r="BN779" s="16">
        <v>0</v>
      </c>
      <c r="BO779" s="16">
        <v>0</v>
      </c>
      <c r="BP779" s="16">
        <v>0</v>
      </c>
      <c r="BQ779" s="16">
        <v>0</v>
      </c>
      <c r="BR779" s="16">
        <v>0</v>
      </c>
      <c r="BS779" s="16">
        <v>0</v>
      </c>
      <c r="BT779" s="16">
        <v>0</v>
      </c>
      <c r="BU779" s="16">
        <v>0</v>
      </c>
      <c r="BV779" s="16">
        <v>43</v>
      </c>
      <c r="BW779" s="16">
        <v>0</v>
      </c>
      <c r="BX779" s="16">
        <v>0</v>
      </c>
      <c r="BY779" s="16">
        <v>0</v>
      </c>
      <c r="BZ779" s="16">
        <v>0</v>
      </c>
      <c r="CA779" s="16">
        <v>0</v>
      </c>
      <c r="CB779" s="16">
        <v>0</v>
      </c>
      <c r="CC779" s="16">
        <v>0</v>
      </c>
      <c r="CD779" s="16">
        <f t="shared" si="12"/>
        <v>43</v>
      </c>
    </row>
    <row r="780" spans="1:82" ht="10.5" x14ac:dyDescent="0.35">
      <c r="A780" s="33">
        <v>775</v>
      </c>
      <c r="B780" s="15" t="s">
        <v>789</v>
      </c>
      <c r="C780" s="16">
        <v>0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0</v>
      </c>
      <c r="AO780" s="16">
        <v>0</v>
      </c>
      <c r="AP780" s="16">
        <v>0</v>
      </c>
      <c r="AQ780" s="16">
        <v>0</v>
      </c>
      <c r="AR780" s="16">
        <v>0</v>
      </c>
      <c r="AS780" s="16">
        <v>0</v>
      </c>
      <c r="AT780" s="16">
        <v>0</v>
      </c>
      <c r="AU780" s="16">
        <v>0</v>
      </c>
      <c r="AV780" s="16">
        <v>0</v>
      </c>
      <c r="AW780" s="16">
        <v>0</v>
      </c>
      <c r="AX780" s="16">
        <v>0</v>
      </c>
      <c r="AY780" s="16">
        <v>0</v>
      </c>
      <c r="AZ780" s="16">
        <v>0</v>
      </c>
      <c r="BA780" s="16">
        <v>0</v>
      </c>
      <c r="BB780" s="16">
        <v>0</v>
      </c>
      <c r="BC780" s="16">
        <v>0</v>
      </c>
      <c r="BD780" s="16">
        <v>0</v>
      </c>
      <c r="BE780" s="16">
        <v>0</v>
      </c>
      <c r="BF780" s="16">
        <v>0</v>
      </c>
      <c r="BG780" s="16">
        <v>0</v>
      </c>
      <c r="BH780" s="16">
        <v>0</v>
      </c>
      <c r="BI780" s="16">
        <v>0</v>
      </c>
      <c r="BJ780" s="16">
        <v>0</v>
      </c>
      <c r="BK780" s="16">
        <v>0</v>
      </c>
      <c r="BL780" s="16">
        <v>0</v>
      </c>
      <c r="BM780" s="16">
        <v>0</v>
      </c>
      <c r="BN780" s="16">
        <v>0</v>
      </c>
      <c r="BO780" s="16">
        <v>0</v>
      </c>
      <c r="BP780" s="16">
        <v>0</v>
      </c>
      <c r="BQ780" s="16">
        <v>0</v>
      </c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  <c r="BW780" s="16">
        <v>0</v>
      </c>
      <c r="BX780" s="16">
        <v>0</v>
      </c>
      <c r="BY780" s="16">
        <v>0</v>
      </c>
      <c r="BZ780" s="16">
        <v>0</v>
      </c>
      <c r="CA780" s="16">
        <v>0</v>
      </c>
      <c r="CB780" s="16">
        <v>0</v>
      </c>
      <c r="CC780" s="16">
        <v>0</v>
      </c>
      <c r="CD780" s="16">
        <f t="shared" si="12"/>
        <v>0</v>
      </c>
    </row>
    <row r="781" spans="1:82" ht="10.5" x14ac:dyDescent="0.35">
      <c r="A781" s="33">
        <v>776</v>
      </c>
      <c r="B781" s="15" t="s">
        <v>790</v>
      </c>
      <c r="C781" s="16">
        <v>0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0</v>
      </c>
      <c r="AO781" s="16">
        <v>0</v>
      </c>
      <c r="AP781" s="16">
        <v>0</v>
      </c>
      <c r="AQ781" s="16">
        <v>0</v>
      </c>
      <c r="AR781" s="16">
        <v>0</v>
      </c>
      <c r="AS781" s="16">
        <v>0</v>
      </c>
      <c r="AT781" s="16">
        <v>0</v>
      </c>
      <c r="AU781" s="16">
        <v>0</v>
      </c>
      <c r="AV781" s="16">
        <v>0</v>
      </c>
      <c r="AW781" s="16">
        <v>0</v>
      </c>
      <c r="AX781" s="16">
        <v>0</v>
      </c>
      <c r="AY781" s="16">
        <v>0</v>
      </c>
      <c r="AZ781" s="16">
        <v>0</v>
      </c>
      <c r="BA781" s="16">
        <v>0</v>
      </c>
      <c r="BB781" s="16">
        <v>0</v>
      </c>
      <c r="BC781" s="16">
        <v>0</v>
      </c>
      <c r="BD781" s="16">
        <v>0</v>
      </c>
      <c r="BE781" s="16">
        <v>0</v>
      </c>
      <c r="BF781" s="16">
        <v>0</v>
      </c>
      <c r="BG781" s="16">
        <v>0</v>
      </c>
      <c r="BH781" s="16">
        <v>0</v>
      </c>
      <c r="BI781" s="16">
        <v>0</v>
      </c>
      <c r="BJ781" s="16">
        <v>0</v>
      </c>
      <c r="BK781" s="16">
        <v>0</v>
      </c>
      <c r="BL781" s="16">
        <v>0</v>
      </c>
      <c r="BM781" s="16">
        <v>0</v>
      </c>
      <c r="BN781" s="16">
        <v>0</v>
      </c>
      <c r="BO781" s="16">
        <v>0</v>
      </c>
      <c r="BP781" s="16">
        <v>0</v>
      </c>
      <c r="BQ781" s="16">
        <v>0</v>
      </c>
      <c r="BR781" s="16">
        <v>0</v>
      </c>
      <c r="BS781" s="16">
        <v>0</v>
      </c>
      <c r="BT781" s="16">
        <v>0</v>
      </c>
      <c r="BU781" s="16">
        <v>0</v>
      </c>
      <c r="BV781" s="16">
        <v>63</v>
      </c>
      <c r="BW781" s="16">
        <v>0</v>
      </c>
      <c r="BX781" s="16">
        <v>0</v>
      </c>
      <c r="BY781" s="16">
        <v>0</v>
      </c>
      <c r="BZ781" s="16">
        <v>0</v>
      </c>
      <c r="CA781" s="16">
        <v>0</v>
      </c>
      <c r="CB781" s="16">
        <v>0</v>
      </c>
      <c r="CC781" s="16">
        <v>0</v>
      </c>
      <c r="CD781" s="16">
        <f t="shared" si="12"/>
        <v>63</v>
      </c>
    </row>
    <row r="782" spans="1:82" ht="10.5" x14ac:dyDescent="0.35">
      <c r="A782" s="33">
        <v>777</v>
      </c>
      <c r="B782" s="15" t="s">
        <v>791</v>
      </c>
      <c r="C782" s="16">
        <v>0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9356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0</v>
      </c>
      <c r="AO782" s="16">
        <v>0</v>
      </c>
      <c r="AP782" s="16">
        <v>0</v>
      </c>
      <c r="AQ782" s="16">
        <v>0</v>
      </c>
      <c r="AR782" s="16">
        <v>0</v>
      </c>
      <c r="AS782" s="16">
        <v>0</v>
      </c>
      <c r="AT782" s="16">
        <v>0</v>
      </c>
      <c r="AU782" s="16">
        <v>0</v>
      </c>
      <c r="AV782" s="16">
        <v>0</v>
      </c>
      <c r="AW782" s="16">
        <v>0</v>
      </c>
      <c r="AX782" s="16">
        <v>0</v>
      </c>
      <c r="AY782" s="16">
        <v>0</v>
      </c>
      <c r="AZ782" s="16">
        <v>0</v>
      </c>
      <c r="BA782" s="16">
        <v>0</v>
      </c>
      <c r="BB782" s="16">
        <v>0</v>
      </c>
      <c r="BC782" s="16">
        <v>0</v>
      </c>
      <c r="BD782" s="16">
        <v>0</v>
      </c>
      <c r="BE782" s="16">
        <v>0</v>
      </c>
      <c r="BF782" s="16">
        <v>0</v>
      </c>
      <c r="BG782" s="16">
        <v>0</v>
      </c>
      <c r="BH782" s="16">
        <v>0</v>
      </c>
      <c r="BI782" s="16">
        <v>0</v>
      </c>
      <c r="BJ782" s="16">
        <v>0</v>
      </c>
      <c r="BK782" s="16">
        <v>0</v>
      </c>
      <c r="BL782" s="16">
        <v>0</v>
      </c>
      <c r="BM782" s="16">
        <v>0</v>
      </c>
      <c r="BN782" s="16">
        <v>0</v>
      </c>
      <c r="BO782" s="16">
        <v>0</v>
      </c>
      <c r="BP782" s="16">
        <v>0</v>
      </c>
      <c r="BQ782" s="16">
        <v>0</v>
      </c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  <c r="BW782" s="16">
        <v>0</v>
      </c>
      <c r="BX782" s="16">
        <v>0</v>
      </c>
      <c r="BY782" s="16">
        <v>0</v>
      </c>
      <c r="BZ782" s="16">
        <v>0</v>
      </c>
      <c r="CA782" s="16">
        <v>0</v>
      </c>
      <c r="CB782" s="16">
        <v>0</v>
      </c>
      <c r="CC782" s="16">
        <v>0</v>
      </c>
      <c r="CD782" s="16">
        <f t="shared" si="12"/>
        <v>9356</v>
      </c>
    </row>
    <row r="783" spans="1:82" ht="10.5" x14ac:dyDescent="0.35">
      <c r="A783" s="33">
        <v>778</v>
      </c>
      <c r="B783" s="15" t="s">
        <v>792</v>
      </c>
      <c r="C783" s="16">
        <v>0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56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0</v>
      </c>
      <c r="AO783" s="16">
        <v>0</v>
      </c>
      <c r="AP783" s="16">
        <v>0</v>
      </c>
      <c r="AQ783" s="16">
        <v>0</v>
      </c>
      <c r="AR783" s="16">
        <v>0</v>
      </c>
      <c r="AS783" s="16">
        <v>0</v>
      </c>
      <c r="AT783" s="16">
        <v>0</v>
      </c>
      <c r="AU783" s="16">
        <v>0</v>
      </c>
      <c r="AV783" s="16">
        <v>0</v>
      </c>
      <c r="AW783" s="16">
        <v>0</v>
      </c>
      <c r="AX783" s="16">
        <v>0</v>
      </c>
      <c r="AY783" s="16">
        <v>0</v>
      </c>
      <c r="AZ783" s="16">
        <v>0</v>
      </c>
      <c r="BA783" s="16">
        <v>0</v>
      </c>
      <c r="BB783" s="16">
        <v>0</v>
      </c>
      <c r="BC783" s="16">
        <v>0</v>
      </c>
      <c r="BD783" s="16">
        <v>0</v>
      </c>
      <c r="BE783" s="16">
        <v>0</v>
      </c>
      <c r="BF783" s="16">
        <v>0</v>
      </c>
      <c r="BG783" s="16">
        <v>0</v>
      </c>
      <c r="BH783" s="16">
        <v>0</v>
      </c>
      <c r="BI783" s="16">
        <v>0</v>
      </c>
      <c r="BJ783" s="16">
        <v>0</v>
      </c>
      <c r="BK783" s="16">
        <v>0</v>
      </c>
      <c r="BL783" s="16">
        <v>0</v>
      </c>
      <c r="BM783" s="16">
        <v>0</v>
      </c>
      <c r="BN783" s="16">
        <v>0</v>
      </c>
      <c r="BO783" s="16">
        <v>0</v>
      </c>
      <c r="BP783" s="16">
        <v>0</v>
      </c>
      <c r="BQ783" s="16">
        <v>0</v>
      </c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  <c r="BW783" s="16">
        <v>0</v>
      </c>
      <c r="BX783" s="16">
        <v>0</v>
      </c>
      <c r="BY783" s="16">
        <v>0</v>
      </c>
      <c r="BZ783" s="16">
        <v>0</v>
      </c>
      <c r="CA783" s="16">
        <v>0</v>
      </c>
      <c r="CB783" s="16">
        <v>0</v>
      </c>
      <c r="CC783" s="16">
        <v>0</v>
      </c>
      <c r="CD783" s="16">
        <f t="shared" si="12"/>
        <v>56</v>
      </c>
    </row>
    <row r="784" spans="1:82" ht="10.5" x14ac:dyDescent="0.35">
      <c r="A784" s="33">
        <v>779</v>
      </c>
      <c r="B784" s="15" t="s">
        <v>793</v>
      </c>
      <c r="C784" s="16">
        <v>0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31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0</v>
      </c>
      <c r="AO784" s="16">
        <v>0</v>
      </c>
      <c r="AP784" s="16">
        <v>0</v>
      </c>
      <c r="AQ784" s="16">
        <v>0</v>
      </c>
      <c r="AR784" s="16">
        <v>0</v>
      </c>
      <c r="AS784" s="16">
        <v>0</v>
      </c>
      <c r="AT784" s="16">
        <v>0</v>
      </c>
      <c r="AU784" s="16">
        <v>0</v>
      </c>
      <c r="AV784" s="16">
        <v>0</v>
      </c>
      <c r="AW784" s="16">
        <v>0</v>
      </c>
      <c r="AX784" s="16">
        <v>0</v>
      </c>
      <c r="AY784" s="16">
        <v>0</v>
      </c>
      <c r="AZ784" s="16">
        <v>0</v>
      </c>
      <c r="BA784" s="16">
        <v>0</v>
      </c>
      <c r="BB784" s="16">
        <v>0</v>
      </c>
      <c r="BC784" s="16">
        <v>0</v>
      </c>
      <c r="BD784" s="16">
        <v>0</v>
      </c>
      <c r="BE784" s="16">
        <v>0</v>
      </c>
      <c r="BF784" s="16">
        <v>0</v>
      </c>
      <c r="BG784" s="16">
        <v>0</v>
      </c>
      <c r="BH784" s="16">
        <v>0</v>
      </c>
      <c r="BI784" s="16">
        <v>0</v>
      </c>
      <c r="BJ784" s="16">
        <v>0</v>
      </c>
      <c r="BK784" s="16">
        <v>0</v>
      </c>
      <c r="BL784" s="16">
        <v>0</v>
      </c>
      <c r="BM784" s="16">
        <v>0</v>
      </c>
      <c r="BN784" s="16">
        <v>0</v>
      </c>
      <c r="BO784" s="16">
        <v>0</v>
      </c>
      <c r="BP784" s="16">
        <v>0</v>
      </c>
      <c r="BQ784" s="16">
        <v>0</v>
      </c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  <c r="BW784" s="16">
        <v>0</v>
      </c>
      <c r="BX784" s="16">
        <v>0</v>
      </c>
      <c r="BY784" s="16">
        <v>0</v>
      </c>
      <c r="BZ784" s="16">
        <v>0</v>
      </c>
      <c r="CA784" s="16">
        <v>0</v>
      </c>
      <c r="CB784" s="16">
        <v>0</v>
      </c>
      <c r="CC784" s="16">
        <v>0</v>
      </c>
      <c r="CD784" s="16">
        <f t="shared" si="12"/>
        <v>31</v>
      </c>
    </row>
    <row r="785" spans="1:82" ht="10.5" x14ac:dyDescent="0.35">
      <c r="A785" s="33">
        <v>780</v>
      </c>
      <c r="B785" s="15" t="s">
        <v>794</v>
      </c>
      <c r="C785" s="16">
        <v>0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85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  <c r="AY785" s="16">
        <v>0</v>
      </c>
      <c r="AZ785" s="16">
        <v>0</v>
      </c>
      <c r="BA785" s="16">
        <v>0</v>
      </c>
      <c r="BB785" s="16">
        <v>0</v>
      </c>
      <c r="BC785" s="16">
        <v>0</v>
      </c>
      <c r="BD785" s="16">
        <v>0</v>
      </c>
      <c r="BE785" s="16">
        <v>0</v>
      </c>
      <c r="BF785" s="16">
        <v>0</v>
      </c>
      <c r="BG785" s="16">
        <v>0</v>
      </c>
      <c r="BH785" s="16">
        <v>0</v>
      </c>
      <c r="BI785" s="16">
        <v>0</v>
      </c>
      <c r="BJ785" s="16">
        <v>0</v>
      </c>
      <c r="BK785" s="16">
        <v>0</v>
      </c>
      <c r="BL785" s="16">
        <v>0</v>
      </c>
      <c r="BM785" s="16">
        <v>0</v>
      </c>
      <c r="BN785" s="16">
        <v>0</v>
      </c>
      <c r="BO785" s="16">
        <v>0</v>
      </c>
      <c r="BP785" s="16">
        <v>0</v>
      </c>
      <c r="BQ785" s="16">
        <v>0</v>
      </c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  <c r="BW785" s="16">
        <v>0</v>
      </c>
      <c r="BX785" s="16">
        <v>0</v>
      </c>
      <c r="BY785" s="16">
        <v>0</v>
      </c>
      <c r="BZ785" s="16">
        <v>0</v>
      </c>
      <c r="CA785" s="16">
        <v>0</v>
      </c>
      <c r="CB785" s="16">
        <v>0</v>
      </c>
      <c r="CC785" s="16">
        <v>0</v>
      </c>
      <c r="CD785" s="16">
        <f t="shared" si="12"/>
        <v>85</v>
      </c>
    </row>
    <row r="786" spans="1:82" ht="10.5" x14ac:dyDescent="0.35">
      <c r="A786" s="33">
        <v>781</v>
      </c>
      <c r="B786" s="15" t="s">
        <v>795</v>
      </c>
      <c r="C786" s="16">
        <v>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50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0</v>
      </c>
      <c r="AO786" s="16">
        <v>0</v>
      </c>
      <c r="AP786" s="16">
        <v>0</v>
      </c>
      <c r="AQ786" s="16">
        <v>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  <c r="AY786" s="16">
        <v>0</v>
      </c>
      <c r="AZ786" s="16">
        <v>0</v>
      </c>
      <c r="BA786" s="16">
        <v>0</v>
      </c>
      <c r="BB786" s="16">
        <v>0</v>
      </c>
      <c r="BC786" s="16">
        <v>0</v>
      </c>
      <c r="BD786" s="16">
        <v>0</v>
      </c>
      <c r="BE786" s="16">
        <v>0</v>
      </c>
      <c r="BF786" s="16">
        <v>0</v>
      </c>
      <c r="BG786" s="16">
        <v>0</v>
      </c>
      <c r="BH786" s="16">
        <v>0</v>
      </c>
      <c r="BI786" s="16">
        <v>0</v>
      </c>
      <c r="BJ786" s="16">
        <v>0</v>
      </c>
      <c r="BK786" s="16">
        <v>0</v>
      </c>
      <c r="BL786" s="16">
        <v>0</v>
      </c>
      <c r="BM786" s="16">
        <v>0</v>
      </c>
      <c r="BN786" s="16">
        <v>0</v>
      </c>
      <c r="BO786" s="16">
        <v>0</v>
      </c>
      <c r="BP786" s="16">
        <v>0</v>
      </c>
      <c r="BQ786" s="16">
        <v>0</v>
      </c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  <c r="BW786" s="16">
        <v>0</v>
      </c>
      <c r="BX786" s="16">
        <v>0</v>
      </c>
      <c r="BY786" s="16">
        <v>0</v>
      </c>
      <c r="BZ786" s="16">
        <v>0</v>
      </c>
      <c r="CA786" s="16">
        <v>0</v>
      </c>
      <c r="CB786" s="16">
        <v>0</v>
      </c>
      <c r="CC786" s="16">
        <v>0</v>
      </c>
      <c r="CD786" s="16">
        <f t="shared" si="12"/>
        <v>50</v>
      </c>
    </row>
    <row r="787" spans="1:82" ht="10.5" x14ac:dyDescent="0.35">
      <c r="A787" s="33">
        <v>782</v>
      </c>
      <c r="B787" s="15" t="s">
        <v>796</v>
      </c>
      <c r="C787" s="16">
        <v>0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0</v>
      </c>
      <c r="AO787" s="16">
        <v>0</v>
      </c>
      <c r="AP787" s="16">
        <v>0</v>
      </c>
      <c r="AQ787" s="16">
        <v>0</v>
      </c>
      <c r="AR787" s="16">
        <v>0</v>
      </c>
      <c r="AS787" s="16">
        <v>0</v>
      </c>
      <c r="AT787" s="16">
        <v>0</v>
      </c>
      <c r="AU787" s="16">
        <v>0</v>
      </c>
      <c r="AV787" s="16">
        <v>0</v>
      </c>
      <c r="AW787" s="16">
        <v>0</v>
      </c>
      <c r="AX787" s="16">
        <v>0</v>
      </c>
      <c r="AY787" s="16">
        <v>0</v>
      </c>
      <c r="AZ787" s="16">
        <v>0</v>
      </c>
      <c r="BA787" s="16">
        <v>0</v>
      </c>
      <c r="BB787" s="16">
        <v>0</v>
      </c>
      <c r="BC787" s="16">
        <v>5808</v>
      </c>
      <c r="BD787" s="16">
        <v>0</v>
      </c>
      <c r="BE787" s="16">
        <v>0</v>
      </c>
      <c r="BF787" s="16">
        <v>0</v>
      </c>
      <c r="BG787" s="16">
        <v>0</v>
      </c>
      <c r="BH787" s="16">
        <v>0</v>
      </c>
      <c r="BI787" s="16">
        <v>0</v>
      </c>
      <c r="BJ787" s="16">
        <v>0</v>
      </c>
      <c r="BK787" s="16">
        <v>0</v>
      </c>
      <c r="BL787" s="16">
        <v>0</v>
      </c>
      <c r="BM787" s="16">
        <v>0</v>
      </c>
      <c r="BN787" s="16">
        <v>0</v>
      </c>
      <c r="BO787" s="16">
        <v>0</v>
      </c>
      <c r="BP787" s="16">
        <v>0</v>
      </c>
      <c r="BQ787" s="16">
        <v>0</v>
      </c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  <c r="BW787" s="16">
        <v>0</v>
      </c>
      <c r="BX787" s="16">
        <v>0</v>
      </c>
      <c r="BY787" s="16">
        <v>0</v>
      </c>
      <c r="BZ787" s="16">
        <v>0</v>
      </c>
      <c r="CA787" s="16">
        <v>0</v>
      </c>
      <c r="CB787" s="16">
        <v>0</v>
      </c>
      <c r="CC787" s="16">
        <v>0</v>
      </c>
      <c r="CD787" s="16">
        <f t="shared" si="12"/>
        <v>5808</v>
      </c>
    </row>
    <row r="788" spans="1:82" ht="10.5" x14ac:dyDescent="0.35">
      <c r="A788" s="33">
        <v>783</v>
      </c>
      <c r="B788" s="15" t="s">
        <v>797</v>
      </c>
      <c r="C788" s="16">
        <v>0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0</v>
      </c>
      <c r="AO788" s="16">
        <v>0</v>
      </c>
      <c r="AP788" s="16">
        <v>0</v>
      </c>
      <c r="AQ788" s="16">
        <v>0</v>
      </c>
      <c r="AR788" s="16">
        <v>0</v>
      </c>
      <c r="AS788" s="16">
        <v>0</v>
      </c>
      <c r="AT788" s="16">
        <v>0</v>
      </c>
      <c r="AU788" s="16">
        <v>0</v>
      </c>
      <c r="AV788" s="16">
        <v>0</v>
      </c>
      <c r="AW788" s="16">
        <v>0</v>
      </c>
      <c r="AX788" s="16">
        <v>0</v>
      </c>
      <c r="AY788" s="16">
        <v>0</v>
      </c>
      <c r="AZ788" s="16">
        <v>0</v>
      </c>
      <c r="BA788" s="16">
        <v>0</v>
      </c>
      <c r="BB788" s="16">
        <v>0</v>
      </c>
      <c r="BC788" s="16">
        <v>0</v>
      </c>
      <c r="BD788" s="16">
        <v>0</v>
      </c>
      <c r="BE788" s="16">
        <v>0</v>
      </c>
      <c r="BF788" s="16">
        <v>7</v>
      </c>
      <c r="BG788" s="16">
        <v>0</v>
      </c>
      <c r="BH788" s="16">
        <v>0</v>
      </c>
      <c r="BI788" s="16">
        <v>0</v>
      </c>
      <c r="BJ788" s="16">
        <v>0</v>
      </c>
      <c r="BK788" s="16">
        <v>0</v>
      </c>
      <c r="BL788" s="16">
        <v>0</v>
      </c>
      <c r="BM788" s="16">
        <v>0</v>
      </c>
      <c r="BN788" s="16">
        <v>0</v>
      </c>
      <c r="BO788" s="16">
        <v>0</v>
      </c>
      <c r="BP788" s="16">
        <v>0</v>
      </c>
      <c r="BQ788" s="16">
        <v>0</v>
      </c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  <c r="BW788" s="16">
        <v>0</v>
      </c>
      <c r="BX788" s="16">
        <v>0</v>
      </c>
      <c r="BY788" s="16">
        <v>0</v>
      </c>
      <c r="BZ788" s="16">
        <v>0</v>
      </c>
      <c r="CA788" s="16">
        <v>0</v>
      </c>
      <c r="CB788" s="16">
        <v>0</v>
      </c>
      <c r="CC788" s="16">
        <v>0</v>
      </c>
      <c r="CD788" s="16">
        <f t="shared" si="12"/>
        <v>7</v>
      </c>
    </row>
    <row r="789" spans="1:82" ht="10.5" x14ac:dyDescent="0.35">
      <c r="A789" s="33">
        <v>784</v>
      </c>
      <c r="B789" s="15" t="s">
        <v>798</v>
      </c>
      <c r="C789" s="16">
        <v>0</v>
      </c>
      <c r="D789" s="16">
        <v>0</v>
      </c>
      <c r="E789" s="16">
        <v>0</v>
      </c>
      <c r="F789" s="16">
        <v>0</v>
      </c>
      <c r="G789" s="16">
        <v>0</v>
      </c>
      <c r="H789" s="16">
        <v>12348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0</v>
      </c>
      <c r="AP789" s="16">
        <v>0</v>
      </c>
      <c r="AQ789" s="16">
        <v>0</v>
      </c>
      <c r="AR789" s="16">
        <v>0</v>
      </c>
      <c r="AS789" s="16">
        <v>0</v>
      </c>
      <c r="AT789" s="16">
        <v>0</v>
      </c>
      <c r="AU789" s="16">
        <v>0</v>
      </c>
      <c r="AV789" s="16">
        <v>0</v>
      </c>
      <c r="AW789" s="16">
        <v>0</v>
      </c>
      <c r="AX789" s="16">
        <v>0</v>
      </c>
      <c r="AY789" s="16">
        <v>0</v>
      </c>
      <c r="AZ789" s="16">
        <v>0</v>
      </c>
      <c r="BA789" s="16">
        <v>0</v>
      </c>
      <c r="BB789" s="16">
        <v>0</v>
      </c>
      <c r="BC789" s="16">
        <v>0</v>
      </c>
      <c r="BD789" s="16">
        <v>0</v>
      </c>
      <c r="BE789" s="16">
        <v>0</v>
      </c>
      <c r="BF789" s="16">
        <v>0</v>
      </c>
      <c r="BG789" s="16">
        <v>0</v>
      </c>
      <c r="BH789" s="16">
        <v>0</v>
      </c>
      <c r="BI789" s="16">
        <v>0</v>
      </c>
      <c r="BJ789" s="16">
        <v>0</v>
      </c>
      <c r="BK789" s="16">
        <v>0</v>
      </c>
      <c r="BL789" s="16">
        <v>0</v>
      </c>
      <c r="BM789" s="16">
        <v>0</v>
      </c>
      <c r="BN789" s="16">
        <v>0</v>
      </c>
      <c r="BO789" s="16">
        <v>0</v>
      </c>
      <c r="BP789" s="16">
        <v>0</v>
      </c>
      <c r="BQ789" s="16">
        <v>0</v>
      </c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  <c r="BW789" s="16">
        <v>0</v>
      </c>
      <c r="BX789" s="16">
        <v>0</v>
      </c>
      <c r="BY789" s="16">
        <v>0</v>
      </c>
      <c r="BZ789" s="16">
        <v>0</v>
      </c>
      <c r="CA789" s="16">
        <v>0</v>
      </c>
      <c r="CB789" s="16">
        <v>0</v>
      </c>
      <c r="CC789" s="16">
        <v>0</v>
      </c>
      <c r="CD789" s="16">
        <f t="shared" si="12"/>
        <v>12348</v>
      </c>
    </row>
    <row r="790" spans="1:82" ht="10.5" x14ac:dyDescent="0.35">
      <c r="A790" s="33">
        <v>785</v>
      </c>
      <c r="B790" s="15" t="s">
        <v>799</v>
      </c>
      <c r="C790" s="16">
        <v>0</v>
      </c>
      <c r="D790" s="16">
        <v>0</v>
      </c>
      <c r="E790" s="16">
        <v>0</v>
      </c>
      <c r="F790" s="16">
        <v>0</v>
      </c>
      <c r="G790" s="16">
        <v>0</v>
      </c>
      <c r="H790" s="16">
        <v>185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6">
        <v>0</v>
      </c>
      <c r="AP790" s="16">
        <v>0</v>
      </c>
      <c r="AQ790" s="16">
        <v>0</v>
      </c>
      <c r="AR790" s="16">
        <v>0</v>
      </c>
      <c r="AS790" s="16">
        <v>0</v>
      </c>
      <c r="AT790" s="16">
        <v>0</v>
      </c>
      <c r="AU790" s="16">
        <v>0</v>
      </c>
      <c r="AV790" s="16">
        <v>0</v>
      </c>
      <c r="AW790" s="16">
        <v>0</v>
      </c>
      <c r="AX790" s="16">
        <v>0</v>
      </c>
      <c r="AY790" s="16">
        <v>0</v>
      </c>
      <c r="AZ790" s="16">
        <v>0</v>
      </c>
      <c r="BA790" s="16">
        <v>0</v>
      </c>
      <c r="BB790" s="16">
        <v>0</v>
      </c>
      <c r="BC790" s="16">
        <v>0</v>
      </c>
      <c r="BD790" s="16">
        <v>0</v>
      </c>
      <c r="BE790" s="16">
        <v>0</v>
      </c>
      <c r="BF790" s="16">
        <v>0</v>
      </c>
      <c r="BG790" s="16">
        <v>0</v>
      </c>
      <c r="BH790" s="16">
        <v>0</v>
      </c>
      <c r="BI790" s="16">
        <v>0</v>
      </c>
      <c r="BJ790" s="16">
        <v>0</v>
      </c>
      <c r="BK790" s="16">
        <v>0</v>
      </c>
      <c r="BL790" s="16">
        <v>0</v>
      </c>
      <c r="BM790" s="16">
        <v>0</v>
      </c>
      <c r="BN790" s="16">
        <v>0</v>
      </c>
      <c r="BO790" s="16">
        <v>0</v>
      </c>
      <c r="BP790" s="16">
        <v>0</v>
      </c>
      <c r="BQ790" s="16">
        <v>0</v>
      </c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  <c r="BW790" s="16">
        <v>0</v>
      </c>
      <c r="BX790" s="16">
        <v>0</v>
      </c>
      <c r="BY790" s="16">
        <v>0</v>
      </c>
      <c r="BZ790" s="16">
        <v>0</v>
      </c>
      <c r="CA790" s="16">
        <v>0</v>
      </c>
      <c r="CB790" s="16">
        <v>0</v>
      </c>
      <c r="CC790" s="16">
        <v>0</v>
      </c>
      <c r="CD790" s="16">
        <f t="shared" si="12"/>
        <v>185</v>
      </c>
    </row>
    <row r="791" spans="1:82" ht="10.5" x14ac:dyDescent="0.35">
      <c r="A791" s="33">
        <v>786</v>
      </c>
      <c r="B791" s="15" t="s">
        <v>800</v>
      </c>
      <c r="C791" s="16">
        <v>0</v>
      </c>
      <c r="D791" s="16">
        <v>0</v>
      </c>
      <c r="E791" s="16">
        <v>0</v>
      </c>
      <c r="F791" s="16">
        <v>0</v>
      </c>
      <c r="G791" s="16">
        <v>0</v>
      </c>
      <c r="H791" s="16">
        <v>340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0</v>
      </c>
      <c r="AO791" s="16">
        <v>0</v>
      </c>
      <c r="AP791" s="16">
        <v>0</v>
      </c>
      <c r="AQ791" s="16">
        <v>0</v>
      </c>
      <c r="AR791" s="16">
        <v>0</v>
      </c>
      <c r="AS791" s="16">
        <v>0</v>
      </c>
      <c r="AT791" s="16">
        <v>0</v>
      </c>
      <c r="AU791" s="16">
        <v>0</v>
      </c>
      <c r="AV791" s="16">
        <v>0</v>
      </c>
      <c r="AW791" s="16">
        <v>0</v>
      </c>
      <c r="AX791" s="16">
        <v>0</v>
      </c>
      <c r="AY791" s="16">
        <v>0</v>
      </c>
      <c r="AZ791" s="16">
        <v>0</v>
      </c>
      <c r="BA791" s="16">
        <v>0</v>
      </c>
      <c r="BB791" s="16">
        <v>0</v>
      </c>
      <c r="BC791" s="16">
        <v>0</v>
      </c>
      <c r="BD791" s="16">
        <v>0</v>
      </c>
      <c r="BE791" s="16">
        <v>0</v>
      </c>
      <c r="BF791" s="16">
        <v>0</v>
      </c>
      <c r="BG791" s="16">
        <v>0</v>
      </c>
      <c r="BH791" s="16">
        <v>0</v>
      </c>
      <c r="BI791" s="16">
        <v>0</v>
      </c>
      <c r="BJ791" s="16">
        <v>0</v>
      </c>
      <c r="BK791" s="16">
        <v>0</v>
      </c>
      <c r="BL791" s="16">
        <v>0</v>
      </c>
      <c r="BM791" s="16">
        <v>0</v>
      </c>
      <c r="BN791" s="16">
        <v>0</v>
      </c>
      <c r="BO791" s="16">
        <v>0</v>
      </c>
      <c r="BP791" s="16">
        <v>0</v>
      </c>
      <c r="BQ791" s="16">
        <v>0</v>
      </c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  <c r="BW791" s="16">
        <v>0</v>
      </c>
      <c r="BX791" s="16">
        <v>0</v>
      </c>
      <c r="BY791" s="16">
        <v>0</v>
      </c>
      <c r="BZ791" s="16">
        <v>0</v>
      </c>
      <c r="CA791" s="16">
        <v>0</v>
      </c>
      <c r="CB791" s="16">
        <v>0</v>
      </c>
      <c r="CC791" s="16">
        <v>0</v>
      </c>
      <c r="CD791" s="16">
        <f t="shared" si="12"/>
        <v>340</v>
      </c>
    </row>
    <row r="792" spans="1:82" ht="10.5" x14ac:dyDescent="0.35">
      <c r="A792" s="33">
        <v>787</v>
      </c>
      <c r="B792" s="15" t="s">
        <v>801</v>
      </c>
      <c r="C792" s="16">
        <v>0</v>
      </c>
      <c r="D792" s="16">
        <v>0</v>
      </c>
      <c r="E792" s="16">
        <v>0</v>
      </c>
      <c r="F792" s="16">
        <v>0</v>
      </c>
      <c r="G792" s="16">
        <v>0</v>
      </c>
      <c r="H792" s="16">
        <v>332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6">
        <v>0</v>
      </c>
      <c r="AP792" s="16">
        <v>0</v>
      </c>
      <c r="AQ792" s="16">
        <v>0</v>
      </c>
      <c r="AR792" s="16">
        <v>0</v>
      </c>
      <c r="AS792" s="16">
        <v>0</v>
      </c>
      <c r="AT792" s="16">
        <v>0</v>
      </c>
      <c r="AU792" s="16">
        <v>0</v>
      </c>
      <c r="AV792" s="16">
        <v>0</v>
      </c>
      <c r="AW792" s="16">
        <v>0</v>
      </c>
      <c r="AX792" s="16">
        <v>0</v>
      </c>
      <c r="AY792" s="16">
        <v>0</v>
      </c>
      <c r="AZ792" s="16">
        <v>0</v>
      </c>
      <c r="BA792" s="16">
        <v>0</v>
      </c>
      <c r="BB792" s="16">
        <v>0</v>
      </c>
      <c r="BC792" s="16">
        <v>0</v>
      </c>
      <c r="BD792" s="16">
        <v>0</v>
      </c>
      <c r="BE792" s="16">
        <v>0</v>
      </c>
      <c r="BF792" s="16">
        <v>0</v>
      </c>
      <c r="BG792" s="16">
        <v>0</v>
      </c>
      <c r="BH792" s="16">
        <v>0</v>
      </c>
      <c r="BI792" s="16">
        <v>0</v>
      </c>
      <c r="BJ792" s="16">
        <v>0</v>
      </c>
      <c r="BK792" s="16">
        <v>0</v>
      </c>
      <c r="BL792" s="16">
        <v>0</v>
      </c>
      <c r="BM792" s="16">
        <v>0</v>
      </c>
      <c r="BN792" s="16">
        <v>0</v>
      </c>
      <c r="BO792" s="16">
        <v>0</v>
      </c>
      <c r="BP792" s="16">
        <v>0</v>
      </c>
      <c r="BQ792" s="16">
        <v>0</v>
      </c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  <c r="BW792" s="16">
        <v>0</v>
      </c>
      <c r="BX792" s="16">
        <v>0</v>
      </c>
      <c r="BY792" s="16">
        <v>0</v>
      </c>
      <c r="BZ792" s="16">
        <v>0</v>
      </c>
      <c r="CA792" s="16">
        <v>0</v>
      </c>
      <c r="CB792" s="16">
        <v>0</v>
      </c>
      <c r="CC792" s="16">
        <v>0</v>
      </c>
      <c r="CD792" s="16">
        <f t="shared" si="12"/>
        <v>332</v>
      </c>
    </row>
    <row r="793" spans="1:82" ht="10.5" x14ac:dyDescent="0.35">
      <c r="A793" s="33">
        <v>788</v>
      </c>
      <c r="B793" s="15" t="s">
        <v>802</v>
      </c>
      <c r="C793" s="16">
        <v>0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0</v>
      </c>
      <c r="AO793" s="16">
        <v>0</v>
      </c>
      <c r="AP793" s="16">
        <v>0</v>
      </c>
      <c r="AQ793" s="16">
        <v>0</v>
      </c>
      <c r="AR793" s="16">
        <v>0</v>
      </c>
      <c r="AS793" s="16">
        <v>0</v>
      </c>
      <c r="AT793" s="16">
        <v>0</v>
      </c>
      <c r="AU793" s="16">
        <v>0</v>
      </c>
      <c r="AV793" s="16">
        <v>0</v>
      </c>
      <c r="AW793" s="16">
        <v>0</v>
      </c>
      <c r="AX793" s="16">
        <v>36</v>
      </c>
      <c r="AY793" s="16">
        <v>0</v>
      </c>
      <c r="AZ793" s="16">
        <v>0</v>
      </c>
      <c r="BA793" s="16">
        <v>0</v>
      </c>
      <c r="BB793" s="16">
        <v>0</v>
      </c>
      <c r="BC793" s="16">
        <v>0</v>
      </c>
      <c r="BD793" s="16">
        <v>0</v>
      </c>
      <c r="BE793" s="16">
        <v>0</v>
      </c>
      <c r="BF793" s="16">
        <v>0</v>
      </c>
      <c r="BG793" s="16">
        <v>0</v>
      </c>
      <c r="BH793" s="16">
        <v>0</v>
      </c>
      <c r="BI793" s="16">
        <v>0</v>
      </c>
      <c r="BJ793" s="16">
        <v>0</v>
      </c>
      <c r="BK793" s="16">
        <v>0</v>
      </c>
      <c r="BL793" s="16">
        <v>0</v>
      </c>
      <c r="BM793" s="16">
        <v>0</v>
      </c>
      <c r="BN793" s="16">
        <v>0</v>
      </c>
      <c r="BO793" s="16">
        <v>0</v>
      </c>
      <c r="BP793" s="16">
        <v>0</v>
      </c>
      <c r="BQ793" s="16">
        <v>0</v>
      </c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  <c r="BW793" s="16">
        <v>0</v>
      </c>
      <c r="BX793" s="16">
        <v>0</v>
      </c>
      <c r="BY793" s="16">
        <v>0</v>
      </c>
      <c r="BZ793" s="16">
        <v>0</v>
      </c>
      <c r="CA793" s="16">
        <v>0</v>
      </c>
      <c r="CB793" s="16">
        <v>0</v>
      </c>
      <c r="CC793" s="16">
        <v>0</v>
      </c>
      <c r="CD793" s="16">
        <f t="shared" si="12"/>
        <v>36</v>
      </c>
    </row>
    <row r="794" spans="1:82" ht="10.5" x14ac:dyDescent="0.35">
      <c r="A794" s="33">
        <v>789</v>
      </c>
      <c r="B794" s="15" t="s">
        <v>803</v>
      </c>
      <c r="C794" s="16">
        <v>0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153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0</v>
      </c>
      <c r="AO794" s="16">
        <v>0</v>
      </c>
      <c r="AP794" s="16">
        <v>0</v>
      </c>
      <c r="AQ794" s="16">
        <v>0</v>
      </c>
      <c r="AR794" s="16">
        <v>0</v>
      </c>
      <c r="AS794" s="16">
        <v>0</v>
      </c>
      <c r="AT794" s="16">
        <v>0</v>
      </c>
      <c r="AU794" s="16">
        <v>0</v>
      </c>
      <c r="AV794" s="16">
        <v>0</v>
      </c>
      <c r="AW794" s="16">
        <v>0</v>
      </c>
      <c r="AX794" s="16">
        <v>0</v>
      </c>
      <c r="AY794" s="16">
        <v>0</v>
      </c>
      <c r="AZ794" s="16">
        <v>0</v>
      </c>
      <c r="BA794" s="16">
        <v>0</v>
      </c>
      <c r="BB794" s="16">
        <v>0</v>
      </c>
      <c r="BC794" s="16">
        <v>0</v>
      </c>
      <c r="BD794" s="16">
        <v>0</v>
      </c>
      <c r="BE794" s="16">
        <v>0</v>
      </c>
      <c r="BF794" s="16">
        <v>0</v>
      </c>
      <c r="BG794" s="16">
        <v>0</v>
      </c>
      <c r="BH794" s="16">
        <v>0</v>
      </c>
      <c r="BI794" s="16">
        <v>0</v>
      </c>
      <c r="BJ794" s="16">
        <v>0</v>
      </c>
      <c r="BK794" s="16">
        <v>0</v>
      </c>
      <c r="BL794" s="16">
        <v>0</v>
      </c>
      <c r="BM794" s="16">
        <v>0</v>
      </c>
      <c r="BN794" s="16">
        <v>0</v>
      </c>
      <c r="BO794" s="16">
        <v>0</v>
      </c>
      <c r="BP794" s="16">
        <v>0</v>
      </c>
      <c r="BQ794" s="16">
        <v>0</v>
      </c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  <c r="BW794" s="16">
        <v>0</v>
      </c>
      <c r="BX794" s="16">
        <v>0</v>
      </c>
      <c r="BY794" s="16">
        <v>0</v>
      </c>
      <c r="BZ794" s="16">
        <v>0</v>
      </c>
      <c r="CA794" s="16">
        <v>0</v>
      </c>
      <c r="CB794" s="16">
        <v>0</v>
      </c>
      <c r="CC794" s="16">
        <v>0</v>
      </c>
      <c r="CD794" s="16">
        <f t="shared" si="12"/>
        <v>153</v>
      </c>
    </row>
    <row r="795" spans="1:82" ht="10.5" x14ac:dyDescent="0.35">
      <c r="A795" s="33">
        <v>790</v>
      </c>
      <c r="B795" s="15" t="s">
        <v>804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559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6">
        <v>0</v>
      </c>
      <c r="AP795" s="16">
        <v>0</v>
      </c>
      <c r="AQ795" s="16">
        <v>0</v>
      </c>
      <c r="AR795" s="16">
        <v>0</v>
      </c>
      <c r="AS795" s="16">
        <v>0</v>
      </c>
      <c r="AT795" s="16">
        <v>0</v>
      </c>
      <c r="AU795" s="16">
        <v>0</v>
      </c>
      <c r="AV795" s="16">
        <v>0</v>
      </c>
      <c r="AW795" s="16">
        <v>0</v>
      </c>
      <c r="AX795" s="16">
        <v>0</v>
      </c>
      <c r="AY795" s="16">
        <v>0</v>
      </c>
      <c r="AZ795" s="16">
        <v>0</v>
      </c>
      <c r="BA795" s="16">
        <v>0</v>
      </c>
      <c r="BB795" s="16">
        <v>0</v>
      </c>
      <c r="BC795" s="16">
        <v>0</v>
      </c>
      <c r="BD795" s="16">
        <v>0</v>
      </c>
      <c r="BE795" s="16">
        <v>0</v>
      </c>
      <c r="BF795" s="16">
        <v>0</v>
      </c>
      <c r="BG795" s="16">
        <v>0</v>
      </c>
      <c r="BH795" s="16">
        <v>0</v>
      </c>
      <c r="BI795" s="16">
        <v>0</v>
      </c>
      <c r="BJ795" s="16">
        <v>0</v>
      </c>
      <c r="BK795" s="16">
        <v>0</v>
      </c>
      <c r="BL795" s="16">
        <v>0</v>
      </c>
      <c r="BM795" s="16">
        <v>0</v>
      </c>
      <c r="BN795" s="16">
        <v>0</v>
      </c>
      <c r="BO795" s="16">
        <v>0</v>
      </c>
      <c r="BP795" s="16">
        <v>0</v>
      </c>
      <c r="BQ795" s="16">
        <v>0</v>
      </c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  <c r="BW795" s="16">
        <v>0</v>
      </c>
      <c r="BX795" s="16">
        <v>0</v>
      </c>
      <c r="BY795" s="16">
        <v>0</v>
      </c>
      <c r="BZ795" s="16">
        <v>0</v>
      </c>
      <c r="CA795" s="16">
        <v>0</v>
      </c>
      <c r="CB795" s="16">
        <v>0</v>
      </c>
      <c r="CC795" s="16">
        <v>0</v>
      </c>
      <c r="CD795" s="16">
        <f t="shared" si="12"/>
        <v>559</v>
      </c>
    </row>
    <row r="796" spans="1:82" ht="10.5" x14ac:dyDescent="0.35">
      <c r="A796" s="33">
        <v>791</v>
      </c>
      <c r="B796" s="15" t="s">
        <v>805</v>
      </c>
      <c r="C796" s="16">
        <v>0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39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0</v>
      </c>
      <c r="AP796" s="16">
        <v>0</v>
      </c>
      <c r="AQ796" s="16">
        <v>0</v>
      </c>
      <c r="AR796" s="16">
        <v>0</v>
      </c>
      <c r="AS796" s="16">
        <v>0</v>
      </c>
      <c r="AT796" s="16">
        <v>0</v>
      </c>
      <c r="AU796" s="16">
        <v>0</v>
      </c>
      <c r="AV796" s="16">
        <v>0</v>
      </c>
      <c r="AW796" s="16">
        <v>0</v>
      </c>
      <c r="AX796" s="16">
        <v>0</v>
      </c>
      <c r="AY796" s="16">
        <v>0</v>
      </c>
      <c r="AZ796" s="16">
        <v>0</v>
      </c>
      <c r="BA796" s="16">
        <v>0</v>
      </c>
      <c r="BB796" s="16">
        <v>0</v>
      </c>
      <c r="BC796" s="16">
        <v>0</v>
      </c>
      <c r="BD796" s="16">
        <v>0</v>
      </c>
      <c r="BE796" s="16">
        <v>0</v>
      </c>
      <c r="BF796" s="16">
        <v>0</v>
      </c>
      <c r="BG796" s="16">
        <v>0</v>
      </c>
      <c r="BH796" s="16">
        <v>0</v>
      </c>
      <c r="BI796" s="16">
        <v>0</v>
      </c>
      <c r="BJ796" s="16">
        <v>0</v>
      </c>
      <c r="BK796" s="16">
        <v>0</v>
      </c>
      <c r="BL796" s="16">
        <v>0</v>
      </c>
      <c r="BM796" s="16">
        <v>0</v>
      </c>
      <c r="BN796" s="16">
        <v>0</v>
      </c>
      <c r="BO796" s="16">
        <v>0</v>
      </c>
      <c r="BP796" s="16">
        <v>0</v>
      </c>
      <c r="BQ796" s="16">
        <v>0</v>
      </c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  <c r="BW796" s="16">
        <v>0</v>
      </c>
      <c r="BX796" s="16">
        <v>0</v>
      </c>
      <c r="BY796" s="16">
        <v>0</v>
      </c>
      <c r="BZ796" s="16">
        <v>0</v>
      </c>
      <c r="CA796" s="16">
        <v>0</v>
      </c>
      <c r="CB796" s="16">
        <v>0</v>
      </c>
      <c r="CC796" s="16">
        <v>0</v>
      </c>
      <c r="CD796" s="16">
        <f t="shared" si="12"/>
        <v>39</v>
      </c>
    </row>
    <row r="797" spans="1:82" ht="10.5" x14ac:dyDescent="0.35">
      <c r="A797" s="33">
        <v>792</v>
      </c>
      <c r="B797" s="15" t="s">
        <v>806</v>
      </c>
      <c r="C797" s="16">
        <v>0</v>
      </c>
      <c r="D797" s="16">
        <v>0</v>
      </c>
      <c r="E797" s="16">
        <v>0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283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6">
        <v>0</v>
      </c>
      <c r="AP797" s="16">
        <v>0</v>
      </c>
      <c r="AQ797" s="16">
        <v>0</v>
      </c>
      <c r="AR797" s="16">
        <v>0</v>
      </c>
      <c r="AS797" s="16">
        <v>0</v>
      </c>
      <c r="AT797" s="16">
        <v>0</v>
      </c>
      <c r="AU797" s="16">
        <v>0</v>
      </c>
      <c r="AV797" s="16">
        <v>0</v>
      </c>
      <c r="AW797" s="16">
        <v>0</v>
      </c>
      <c r="AX797" s="16">
        <v>0</v>
      </c>
      <c r="AY797" s="16">
        <v>0</v>
      </c>
      <c r="AZ797" s="16">
        <v>0</v>
      </c>
      <c r="BA797" s="16">
        <v>0</v>
      </c>
      <c r="BB797" s="16">
        <v>0</v>
      </c>
      <c r="BC797" s="16">
        <v>0</v>
      </c>
      <c r="BD797" s="16">
        <v>0</v>
      </c>
      <c r="BE797" s="16">
        <v>0</v>
      </c>
      <c r="BF797" s="16">
        <v>0</v>
      </c>
      <c r="BG797" s="16">
        <v>0</v>
      </c>
      <c r="BH797" s="16">
        <v>0</v>
      </c>
      <c r="BI797" s="16">
        <v>0</v>
      </c>
      <c r="BJ797" s="16">
        <v>0</v>
      </c>
      <c r="BK797" s="16">
        <v>0</v>
      </c>
      <c r="BL797" s="16">
        <v>0</v>
      </c>
      <c r="BM797" s="16">
        <v>0</v>
      </c>
      <c r="BN797" s="16">
        <v>0</v>
      </c>
      <c r="BO797" s="16">
        <v>0</v>
      </c>
      <c r="BP797" s="16">
        <v>0</v>
      </c>
      <c r="BQ797" s="16">
        <v>0</v>
      </c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  <c r="BW797" s="16">
        <v>0</v>
      </c>
      <c r="BX797" s="16">
        <v>0</v>
      </c>
      <c r="BY797" s="16">
        <v>0</v>
      </c>
      <c r="BZ797" s="16">
        <v>0</v>
      </c>
      <c r="CA797" s="16">
        <v>0</v>
      </c>
      <c r="CB797" s="16">
        <v>0</v>
      </c>
      <c r="CC797" s="16">
        <v>0</v>
      </c>
      <c r="CD797" s="16">
        <f t="shared" si="12"/>
        <v>283</v>
      </c>
    </row>
    <row r="798" spans="1:82" ht="10.5" x14ac:dyDescent="0.35">
      <c r="A798" s="33">
        <v>793</v>
      </c>
      <c r="B798" s="15" t="s">
        <v>807</v>
      </c>
      <c r="C798" s="16">
        <v>0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186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0</v>
      </c>
      <c r="AN798" s="16">
        <v>0</v>
      </c>
      <c r="AO798" s="16">
        <v>0</v>
      </c>
      <c r="AP798" s="16">
        <v>0</v>
      </c>
      <c r="AQ798" s="16">
        <v>0</v>
      </c>
      <c r="AR798" s="16">
        <v>0</v>
      </c>
      <c r="AS798" s="16">
        <v>0</v>
      </c>
      <c r="AT798" s="16">
        <v>0</v>
      </c>
      <c r="AU798" s="16">
        <v>0</v>
      </c>
      <c r="AV798" s="16">
        <v>0</v>
      </c>
      <c r="AW798" s="16">
        <v>0</v>
      </c>
      <c r="AX798" s="16">
        <v>0</v>
      </c>
      <c r="AY798" s="16">
        <v>0</v>
      </c>
      <c r="AZ798" s="16">
        <v>0</v>
      </c>
      <c r="BA798" s="16">
        <v>0</v>
      </c>
      <c r="BB798" s="16">
        <v>0</v>
      </c>
      <c r="BC798" s="16">
        <v>0</v>
      </c>
      <c r="BD798" s="16">
        <v>0</v>
      </c>
      <c r="BE798" s="16">
        <v>0</v>
      </c>
      <c r="BF798" s="16">
        <v>0</v>
      </c>
      <c r="BG798" s="16">
        <v>0</v>
      </c>
      <c r="BH798" s="16">
        <v>0</v>
      </c>
      <c r="BI798" s="16">
        <v>0</v>
      </c>
      <c r="BJ798" s="16">
        <v>0</v>
      </c>
      <c r="BK798" s="16">
        <v>0</v>
      </c>
      <c r="BL798" s="16">
        <v>0</v>
      </c>
      <c r="BM798" s="16">
        <v>0</v>
      </c>
      <c r="BN798" s="16">
        <v>0</v>
      </c>
      <c r="BO798" s="16">
        <v>0</v>
      </c>
      <c r="BP798" s="16">
        <v>0</v>
      </c>
      <c r="BQ798" s="16">
        <v>0</v>
      </c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  <c r="BW798" s="16">
        <v>0</v>
      </c>
      <c r="BX798" s="16">
        <v>0</v>
      </c>
      <c r="BY798" s="16">
        <v>0</v>
      </c>
      <c r="BZ798" s="16">
        <v>0</v>
      </c>
      <c r="CA798" s="16">
        <v>0</v>
      </c>
      <c r="CB798" s="16">
        <v>0</v>
      </c>
      <c r="CC798" s="16">
        <v>0</v>
      </c>
      <c r="CD798" s="16">
        <f t="shared" si="12"/>
        <v>186</v>
      </c>
    </row>
    <row r="799" spans="1:82" ht="10.5" x14ac:dyDescent="0.35">
      <c r="A799" s="33">
        <v>794</v>
      </c>
      <c r="B799" s="15" t="s">
        <v>808</v>
      </c>
      <c r="C799" s="16">
        <v>0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149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0</v>
      </c>
      <c r="AP799" s="16">
        <v>0</v>
      </c>
      <c r="AQ799" s="16">
        <v>0</v>
      </c>
      <c r="AR799" s="16">
        <v>0</v>
      </c>
      <c r="AS799" s="16">
        <v>0</v>
      </c>
      <c r="AT799" s="16">
        <v>0</v>
      </c>
      <c r="AU799" s="16">
        <v>0</v>
      </c>
      <c r="AV799" s="16">
        <v>0</v>
      </c>
      <c r="AW799" s="16">
        <v>0</v>
      </c>
      <c r="AX799" s="16">
        <v>0</v>
      </c>
      <c r="AY799" s="16">
        <v>0</v>
      </c>
      <c r="AZ799" s="16">
        <v>0</v>
      </c>
      <c r="BA799" s="16">
        <v>0</v>
      </c>
      <c r="BB799" s="16">
        <v>0</v>
      </c>
      <c r="BC799" s="16">
        <v>0</v>
      </c>
      <c r="BD799" s="16">
        <v>0</v>
      </c>
      <c r="BE799" s="16">
        <v>0</v>
      </c>
      <c r="BF799" s="16">
        <v>0</v>
      </c>
      <c r="BG799" s="16">
        <v>0</v>
      </c>
      <c r="BH799" s="16">
        <v>0</v>
      </c>
      <c r="BI799" s="16">
        <v>0</v>
      </c>
      <c r="BJ799" s="16">
        <v>0</v>
      </c>
      <c r="BK799" s="16">
        <v>0</v>
      </c>
      <c r="BL799" s="16">
        <v>0</v>
      </c>
      <c r="BM799" s="16">
        <v>0</v>
      </c>
      <c r="BN799" s="16">
        <v>0</v>
      </c>
      <c r="BO799" s="16">
        <v>0</v>
      </c>
      <c r="BP799" s="16">
        <v>0</v>
      </c>
      <c r="BQ799" s="16">
        <v>0</v>
      </c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  <c r="BW799" s="16">
        <v>0</v>
      </c>
      <c r="BX799" s="16">
        <v>0</v>
      </c>
      <c r="BY799" s="16">
        <v>0</v>
      </c>
      <c r="BZ799" s="16">
        <v>0</v>
      </c>
      <c r="CA799" s="16">
        <v>0</v>
      </c>
      <c r="CB799" s="16">
        <v>0</v>
      </c>
      <c r="CC799" s="16">
        <v>0</v>
      </c>
      <c r="CD799" s="16">
        <f t="shared" si="12"/>
        <v>149</v>
      </c>
    </row>
    <row r="800" spans="1:82" ht="10.5" x14ac:dyDescent="0.35">
      <c r="A800" s="33">
        <v>795</v>
      </c>
      <c r="B800" s="15" t="s">
        <v>809</v>
      </c>
      <c r="C800" s="16">
        <v>0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28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0</v>
      </c>
      <c r="AO800" s="16">
        <v>0</v>
      </c>
      <c r="AP800" s="16">
        <v>0</v>
      </c>
      <c r="AQ800" s="16">
        <v>0</v>
      </c>
      <c r="AR800" s="16">
        <v>0</v>
      </c>
      <c r="AS800" s="16">
        <v>0</v>
      </c>
      <c r="AT800" s="16">
        <v>0</v>
      </c>
      <c r="AU800" s="16">
        <v>0</v>
      </c>
      <c r="AV800" s="16">
        <v>0</v>
      </c>
      <c r="AW800" s="16">
        <v>0</v>
      </c>
      <c r="AX800" s="16">
        <v>0</v>
      </c>
      <c r="AY800" s="16">
        <v>0</v>
      </c>
      <c r="AZ800" s="16">
        <v>0</v>
      </c>
      <c r="BA800" s="16">
        <v>0</v>
      </c>
      <c r="BB800" s="16">
        <v>0</v>
      </c>
      <c r="BC800" s="16">
        <v>0</v>
      </c>
      <c r="BD800" s="16">
        <v>0</v>
      </c>
      <c r="BE800" s="16">
        <v>0</v>
      </c>
      <c r="BF800" s="16">
        <v>0</v>
      </c>
      <c r="BG800" s="16">
        <v>0</v>
      </c>
      <c r="BH800" s="16">
        <v>0</v>
      </c>
      <c r="BI800" s="16">
        <v>0</v>
      </c>
      <c r="BJ800" s="16">
        <v>0</v>
      </c>
      <c r="BK800" s="16">
        <v>0</v>
      </c>
      <c r="BL800" s="16">
        <v>0</v>
      </c>
      <c r="BM800" s="16">
        <v>0</v>
      </c>
      <c r="BN800" s="16">
        <v>0</v>
      </c>
      <c r="BO800" s="16">
        <v>0</v>
      </c>
      <c r="BP800" s="16">
        <v>0</v>
      </c>
      <c r="BQ800" s="16">
        <v>0</v>
      </c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  <c r="BW800" s="16">
        <v>0</v>
      </c>
      <c r="BX800" s="16">
        <v>0</v>
      </c>
      <c r="BY800" s="16">
        <v>0</v>
      </c>
      <c r="BZ800" s="16">
        <v>0</v>
      </c>
      <c r="CA800" s="16">
        <v>0</v>
      </c>
      <c r="CB800" s="16">
        <v>0</v>
      </c>
      <c r="CC800" s="16">
        <v>0</v>
      </c>
      <c r="CD800" s="16">
        <f t="shared" si="12"/>
        <v>28</v>
      </c>
    </row>
    <row r="801" spans="1:82" ht="10.5" x14ac:dyDescent="0.35">
      <c r="A801" s="33">
        <v>796</v>
      </c>
      <c r="B801" s="15" t="s">
        <v>810</v>
      </c>
      <c r="C801" s="16">
        <v>0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4274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16">
        <v>0</v>
      </c>
      <c r="AO801" s="16">
        <v>0</v>
      </c>
      <c r="AP801" s="16">
        <v>0</v>
      </c>
      <c r="AQ801" s="16">
        <v>0</v>
      </c>
      <c r="AR801" s="16">
        <v>0</v>
      </c>
      <c r="AS801" s="16">
        <v>0</v>
      </c>
      <c r="AT801" s="16">
        <v>0</v>
      </c>
      <c r="AU801" s="16">
        <v>0</v>
      </c>
      <c r="AV801" s="16">
        <v>0</v>
      </c>
      <c r="AW801" s="16">
        <v>0</v>
      </c>
      <c r="AX801" s="16">
        <v>0</v>
      </c>
      <c r="AY801" s="16">
        <v>0</v>
      </c>
      <c r="AZ801" s="16">
        <v>0</v>
      </c>
      <c r="BA801" s="16">
        <v>0</v>
      </c>
      <c r="BB801" s="16">
        <v>0</v>
      </c>
      <c r="BC801" s="16">
        <v>0</v>
      </c>
      <c r="BD801" s="16">
        <v>0</v>
      </c>
      <c r="BE801" s="16">
        <v>0</v>
      </c>
      <c r="BF801" s="16">
        <v>0</v>
      </c>
      <c r="BG801" s="16">
        <v>0</v>
      </c>
      <c r="BH801" s="16">
        <v>0</v>
      </c>
      <c r="BI801" s="16">
        <v>0</v>
      </c>
      <c r="BJ801" s="16">
        <v>0</v>
      </c>
      <c r="BK801" s="16">
        <v>0</v>
      </c>
      <c r="BL801" s="16">
        <v>0</v>
      </c>
      <c r="BM801" s="16">
        <v>0</v>
      </c>
      <c r="BN801" s="16">
        <v>0</v>
      </c>
      <c r="BO801" s="16">
        <v>0</v>
      </c>
      <c r="BP801" s="16">
        <v>0</v>
      </c>
      <c r="BQ801" s="16">
        <v>0</v>
      </c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  <c r="BW801" s="16">
        <v>0</v>
      </c>
      <c r="BX801" s="16">
        <v>0</v>
      </c>
      <c r="BY801" s="16">
        <v>0</v>
      </c>
      <c r="BZ801" s="16">
        <v>0</v>
      </c>
      <c r="CA801" s="16">
        <v>0</v>
      </c>
      <c r="CB801" s="16">
        <v>0</v>
      </c>
      <c r="CC801" s="16">
        <v>0</v>
      </c>
      <c r="CD801" s="16">
        <f t="shared" si="12"/>
        <v>4274</v>
      </c>
    </row>
    <row r="802" spans="1:82" ht="10.5" x14ac:dyDescent="0.35">
      <c r="A802" s="33">
        <v>797</v>
      </c>
      <c r="B802" s="15" t="s">
        <v>811</v>
      </c>
      <c r="C802" s="16">
        <v>0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41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6">
        <v>0</v>
      </c>
      <c r="AO802" s="16">
        <v>0</v>
      </c>
      <c r="AP802" s="16">
        <v>0</v>
      </c>
      <c r="AQ802" s="16">
        <v>0</v>
      </c>
      <c r="AR802" s="16">
        <v>0</v>
      </c>
      <c r="AS802" s="16">
        <v>0</v>
      </c>
      <c r="AT802" s="16">
        <v>0</v>
      </c>
      <c r="AU802" s="16">
        <v>0</v>
      </c>
      <c r="AV802" s="16">
        <v>0</v>
      </c>
      <c r="AW802" s="16">
        <v>0</v>
      </c>
      <c r="AX802" s="16">
        <v>0</v>
      </c>
      <c r="AY802" s="16">
        <v>0</v>
      </c>
      <c r="AZ802" s="16">
        <v>0</v>
      </c>
      <c r="BA802" s="16">
        <v>0</v>
      </c>
      <c r="BB802" s="16">
        <v>0</v>
      </c>
      <c r="BC802" s="16">
        <v>0</v>
      </c>
      <c r="BD802" s="16">
        <v>0</v>
      </c>
      <c r="BE802" s="16">
        <v>0</v>
      </c>
      <c r="BF802" s="16">
        <v>0</v>
      </c>
      <c r="BG802" s="16">
        <v>0</v>
      </c>
      <c r="BH802" s="16">
        <v>0</v>
      </c>
      <c r="BI802" s="16">
        <v>0</v>
      </c>
      <c r="BJ802" s="16">
        <v>0</v>
      </c>
      <c r="BK802" s="16">
        <v>0</v>
      </c>
      <c r="BL802" s="16">
        <v>0</v>
      </c>
      <c r="BM802" s="16">
        <v>0</v>
      </c>
      <c r="BN802" s="16">
        <v>0</v>
      </c>
      <c r="BO802" s="16">
        <v>0</v>
      </c>
      <c r="BP802" s="16">
        <v>0</v>
      </c>
      <c r="BQ802" s="16">
        <v>0</v>
      </c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  <c r="BW802" s="16">
        <v>0</v>
      </c>
      <c r="BX802" s="16">
        <v>0</v>
      </c>
      <c r="BY802" s="16">
        <v>0</v>
      </c>
      <c r="BZ802" s="16">
        <v>0</v>
      </c>
      <c r="CA802" s="16">
        <v>0</v>
      </c>
      <c r="CB802" s="16">
        <v>0</v>
      </c>
      <c r="CC802" s="16">
        <v>0</v>
      </c>
      <c r="CD802" s="16">
        <f t="shared" si="12"/>
        <v>41</v>
      </c>
    </row>
    <row r="803" spans="1:82" ht="10.5" x14ac:dyDescent="0.35">
      <c r="A803" s="33">
        <v>798</v>
      </c>
      <c r="B803" s="15" t="s">
        <v>812</v>
      </c>
      <c r="C803" s="16">
        <v>0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0</v>
      </c>
      <c r="AP803" s="16">
        <v>0</v>
      </c>
      <c r="AQ803" s="16">
        <v>0</v>
      </c>
      <c r="AR803" s="16">
        <v>0</v>
      </c>
      <c r="AS803" s="16">
        <v>0</v>
      </c>
      <c r="AT803" s="16">
        <v>0</v>
      </c>
      <c r="AU803" s="16">
        <v>0</v>
      </c>
      <c r="AV803" s="16">
        <v>0</v>
      </c>
      <c r="AW803" s="16">
        <v>0</v>
      </c>
      <c r="AX803" s="16">
        <v>0</v>
      </c>
      <c r="AY803" s="16">
        <v>0</v>
      </c>
      <c r="AZ803" s="16">
        <v>0</v>
      </c>
      <c r="BA803" s="16">
        <v>0</v>
      </c>
      <c r="BB803" s="16">
        <v>0</v>
      </c>
      <c r="BC803" s="16">
        <v>0</v>
      </c>
      <c r="BD803" s="16">
        <v>0</v>
      </c>
      <c r="BE803" s="16">
        <v>0</v>
      </c>
      <c r="BF803" s="16">
        <v>0</v>
      </c>
      <c r="BG803" s="16">
        <v>0</v>
      </c>
      <c r="BH803" s="16">
        <v>0</v>
      </c>
      <c r="BI803" s="16">
        <v>0</v>
      </c>
      <c r="BJ803" s="16">
        <v>0</v>
      </c>
      <c r="BK803" s="16">
        <v>0</v>
      </c>
      <c r="BL803" s="16">
        <v>408</v>
      </c>
      <c r="BM803" s="16">
        <v>0</v>
      </c>
      <c r="BN803" s="16">
        <v>0</v>
      </c>
      <c r="BO803" s="16">
        <v>0</v>
      </c>
      <c r="BP803" s="16">
        <v>0</v>
      </c>
      <c r="BQ803" s="16">
        <v>0</v>
      </c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  <c r="BW803" s="16">
        <v>0</v>
      </c>
      <c r="BX803" s="16">
        <v>0</v>
      </c>
      <c r="BY803" s="16">
        <v>0</v>
      </c>
      <c r="BZ803" s="16">
        <v>0</v>
      </c>
      <c r="CA803" s="16">
        <v>0</v>
      </c>
      <c r="CB803" s="16">
        <v>0</v>
      </c>
      <c r="CC803" s="16">
        <v>0</v>
      </c>
      <c r="CD803" s="16">
        <f t="shared" si="12"/>
        <v>408</v>
      </c>
    </row>
    <row r="804" spans="1:82" ht="10.5" x14ac:dyDescent="0.35">
      <c r="A804" s="33">
        <v>799</v>
      </c>
      <c r="B804" s="15" t="s">
        <v>813</v>
      </c>
      <c r="C804" s="16">
        <v>0</v>
      </c>
      <c r="D804" s="16">
        <v>0</v>
      </c>
      <c r="E804" s="16">
        <v>0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6">
        <v>0</v>
      </c>
      <c r="AO804" s="16">
        <v>0</v>
      </c>
      <c r="AP804" s="16">
        <v>0</v>
      </c>
      <c r="AQ804" s="16">
        <v>0</v>
      </c>
      <c r="AR804" s="16">
        <v>0</v>
      </c>
      <c r="AS804" s="16">
        <v>0</v>
      </c>
      <c r="AT804" s="16">
        <v>0</v>
      </c>
      <c r="AU804" s="16">
        <v>0</v>
      </c>
      <c r="AV804" s="16">
        <v>0</v>
      </c>
      <c r="AW804" s="16">
        <v>0</v>
      </c>
      <c r="AX804" s="16">
        <v>0</v>
      </c>
      <c r="AY804" s="16">
        <v>0</v>
      </c>
      <c r="AZ804" s="16">
        <v>0</v>
      </c>
      <c r="BA804" s="16">
        <v>0</v>
      </c>
      <c r="BB804" s="16">
        <v>0</v>
      </c>
      <c r="BC804" s="16">
        <v>0</v>
      </c>
      <c r="BD804" s="16">
        <v>0</v>
      </c>
      <c r="BE804" s="16">
        <v>0</v>
      </c>
      <c r="BF804" s="16">
        <v>0</v>
      </c>
      <c r="BG804" s="16">
        <v>0</v>
      </c>
      <c r="BH804" s="16">
        <v>0</v>
      </c>
      <c r="BI804" s="16">
        <v>0</v>
      </c>
      <c r="BJ804" s="16">
        <v>0</v>
      </c>
      <c r="BK804" s="16">
        <v>0</v>
      </c>
      <c r="BL804" s="16">
        <v>96</v>
      </c>
      <c r="BM804" s="16">
        <v>0</v>
      </c>
      <c r="BN804" s="16">
        <v>0</v>
      </c>
      <c r="BO804" s="16">
        <v>0</v>
      </c>
      <c r="BP804" s="16">
        <v>0</v>
      </c>
      <c r="BQ804" s="16">
        <v>0</v>
      </c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  <c r="BW804" s="16">
        <v>0</v>
      </c>
      <c r="BX804" s="16">
        <v>0</v>
      </c>
      <c r="BY804" s="16">
        <v>0</v>
      </c>
      <c r="BZ804" s="16">
        <v>0</v>
      </c>
      <c r="CA804" s="16">
        <v>0</v>
      </c>
      <c r="CB804" s="16">
        <v>0</v>
      </c>
      <c r="CC804" s="16">
        <v>0</v>
      </c>
      <c r="CD804" s="16">
        <f t="shared" si="12"/>
        <v>96</v>
      </c>
    </row>
    <row r="805" spans="1:82" ht="10.5" x14ac:dyDescent="0.35">
      <c r="A805" s="33">
        <v>800</v>
      </c>
      <c r="B805" s="15" t="s">
        <v>814</v>
      </c>
      <c r="C805" s="16">
        <v>0</v>
      </c>
      <c r="D805" s="16">
        <v>0</v>
      </c>
      <c r="E805" s="16">
        <v>0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22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6">
        <v>0</v>
      </c>
      <c r="AP805" s="16">
        <v>0</v>
      </c>
      <c r="AQ805" s="16">
        <v>0</v>
      </c>
      <c r="AR805" s="16">
        <v>0</v>
      </c>
      <c r="AS805" s="16">
        <v>0</v>
      </c>
      <c r="AT805" s="16">
        <v>0</v>
      </c>
      <c r="AU805" s="16">
        <v>0</v>
      </c>
      <c r="AV805" s="16">
        <v>0</v>
      </c>
      <c r="AW805" s="16">
        <v>0</v>
      </c>
      <c r="AX805" s="16">
        <v>0</v>
      </c>
      <c r="AY805" s="16">
        <v>0</v>
      </c>
      <c r="AZ805" s="16">
        <v>0</v>
      </c>
      <c r="BA805" s="16">
        <v>0</v>
      </c>
      <c r="BB805" s="16">
        <v>0</v>
      </c>
      <c r="BC805" s="16">
        <v>0</v>
      </c>
      <c r="BD805" s="16">
        <v>0</v>
      </c>
      <c r="BE805" s="16">
        <v>0</v>
      </c>
      <c r="BF805" s="16">
        <v>0</v>
      </c>
      <c r="BG805" s="16">
        <v>0</v>
      </c>
      <c r="BH805" s="16">
        <v>0</v>
      </c>
      <c r="BI805" s="16">
        <v>0</v>
      </c>
      <c r="BJ805" s="16">
        <v>0</v>
      </c>
      <c r="BK805" s="16">
        <v>0</v>
      </c>
      <c r="BL805" s="16">
        <v>0</v>
      </c>
      <c r="BM805" s="16">
        <v>0</v>
      </c>
      <c r="BN805" s="16">
        <v>0</v>
      </c>
      <c r="BO805" s="16">
        <v>0</v>
      </c>
      <c r="BP805" s="16">
        <v>0</v>
      </c>
      <c r="BQ805" s="16">
        <v>0</v>
      </c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  <c r="BW805" s="16">
        <v>0</v>
      </c>
      <c r="BX805" s="16">
        <v>0</v>
      </c>
      <c r="BY805" s="16">
        <v>0</v>
      </c>
      <c r="BZ805" s="16">
        <v>0</v>
      </c>
      <c r="CA805" s="16">
        <v>0</v>
      </c>
      <c r="CB805" s="16">
        <v>0</v>
      </c>
      <c r="CC805" s="16">
        <v>0</v>
      </c>
      <c r="CD805" s="16">
        <f t="shared" si="12"/>
        <v>22</v>
      </c>
    </row>
    <row r="806" spans="1:82" ht="10.5" x14ac:dyDescent="0.35">
      <c r="A806" s="33">
        <v>801</v>
      </c>
      <c r="B806" s="15" t="s">
        <v>815</v>
      </c>
      <c r="C806" s="16">
        <v>0</v>
      </c>
      <c r="D806" s="16">
        <v>0</v>
      </c>
      <c r="E806" s="16">
        <v>0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33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23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16">
        <v>0</v>
      </c>
      <c r="AO806" s="16">
        <v>0</v>
      </c>
      <c r="AP806" s="16">
        <v>0</v>
      </c>
      <c r="AQ806" s="16">
        <v>0</v>
      </c>
      <c r="AR806" s="16">
        <v>0</v>
      </c>
      <c r="AS806" s="16">
        <v>0</v>
      </c>
      <c r="AT806" s="16">
        <v>0</v>
      </c>
      <c r="AU806" s="16">
        <v>0</v>
      </c>
      <c r="AV806" s="16">
        <v>0</v>
      </c>
      <c r="AW806" s="16">
        <v>0</v>
      </c>
      <c r="AX806" s="16">
        <v>0</v>
      </c>
      <c r="AY806" s="16">
        <v>0</v>
      </c>
      <c r="AZ806" s="16">
        <v>0</v>
      </c>
      <c r="BA806" s="16">
        <v>0</v>
      </c>
      <c r="BB806" s="16">
        <v>0</v>
      </c>
      <c r="BC806" s="16">
        <v>0</v>
      </c>
      <c r="BD806" s="16">
        <v>0</v>
      </c>
      <c r="BE806" s="16">
        <v>0</v>
      </c>
      <c r="BF806" s="16">
        <v>0</v>
      </c>
      <c r="BG806" s="16">
        <v>0</v>
      </c>
      <c r="BH806" s="16">
        <v>0</v>
      </c>
      <c r="BI806" s="16">
        <v>0</v>
      </c>
      <c r="BJ806" s="16">
        <v>0</v>
      </c>
      <c r="BK806" s="16">
        <v>0</v>
      </c>
      <c r="BL806" s="16">
        <v>0</v>
      </c>
      <c r="BM806" s="16">
        <v>0</v>
      </c>
      <c r="BN806" s="16">
        <v>0</v>
      </c>
      <c r="BO806" s="16">
        <v>0</v>
      </c>
      <c r="BP806" s="16">
        <v>0</v>
      </c>
      <c r="BQ806" s="16">
        <v>0</v>
      </c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  <c r="BW806" s="16">
        <v>0</v>
      </c>
      <c r="BX806" s="16">
        <v>0</v>
      </c>
      <c r="BY806" s="16">
        <v>0</v>
      </c>
      <c r="BZ806" s="16">
        <v>0</v>
      </c>
      <c r="CA806" s="16">
        <v>0</v>
      </c>
      <c r="CB806" s="16">
        <v>0</v>
      </c>
      <c r="CC806" s="16">
        <v>0</v>
      </c>
      <c r="CD806" s="16">
        <f t="shared" si="12"/>
        <v>56</v>
      </c>
    </row>
    <row r="807" spans="1:82" ht="10.5" x14ac:dyDescent="0.35">
      <c r="A807" s="33">
        <v>802</v>
      </c>
      <c r="B807" s="15" t="s">
        <v>816</v>
      </c>
      <c r="C807" s="16">
        <v>0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0</v>
      </c>
      <c r="AO807" s="16">
        <v>0</v>
      </c>
      <c r="AP807" s="16">
        <v>0</v>
      </c>
      <c r="AQ807" s="16">
        <v>0</v>
      </c>
      <c r="AR807" s="16">
        <v>0</v>
      </c>
      <c r="AS807" s="16">
        <v>0</v>
      </c>
      <c r="AT807" s="16">
        <v>0</v>
      </c>
      <c r="AU807" s="16">
        <v>0</v>
      </c>
      <c r="AV807" s="16">
        <v>0</v>
      </c>
      <c r="AW807" s="16">
        <v>0</v>
      </c>
      <c r="AX807" s="16">
        <v>0</v>
      </c>
      <c r="AY807" s="16">
        <v>0</v>
      </c>
      <c r="AZ807" s="16">
        <v>0</v>
      </c>
      <c r="BA807" s="16">
        <v>0</v>
      </c>
      <c r="BB807" s="16">
        <v>0</v>
      </c>
      <c r="BC807" s="16">
        <v>0</v>
      </c>
      <c r="BD807" s="16">
        <v>0</v>
      </c>
      <c r="BE807" s="16">
        <v>45</v>
      </c>
      <c r="BF807" s="16">
        <v>0</v>
      </c>
      <c r="BG807" s="16">
        <v>0</v>
      </c>
      <c r="BH807" s="16">
        <v>0</v>
      </c>
      <c r="BI807" s="16">
        <v>0</v>
      </c>
      <c r="BJ807" s="16">
        <v>0</v>
      </c>
      <c r="BK807" s="16">
        <v>0</v>
      </c>
      <c r="BL807" s="16">
        <v>0</v>
      </c>
      <c r="BM807" s="16">
        <v>0</v>
      </c>
      <c r="BN807" s="16">
        <v>0</v>
      </c>
      <c r="BO807" s="16">
        <v>0</v>
      </c>
      <c r="BP807" s="16">
        <v>0</v>
      </c>
      <c r="BQ807" s="16">
        <v>0</v>
      </c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  <c r="BW807" s="16">
        <v>0</v>
      </c>
      <c r="BX807" s="16">
        <v>0</v>
      </c>
      <c r="BY807" s="16">
        <v>0</v>
      </c>
      <c r="BZ807" s="16">
        <v>0</v>
      </c>
      <c r="CA807" s="16">
        <v>0</v>
      </c>
      <c r="CB807" s="16">
        <v>0</v>
      </c>
      <c r="CC807" s="16">
        <v>0</v>
      </c>
      <c r="CD807" s="16">
        <f t="shared" si="12"/>
        <v>45</v>
      </c>
    </row>
    <row r="808" spans="1:82" ht="10.5" x14ac:dyDescent="0.35">
      <c r="A808" s="33">
        <v>803</v>
      </c>
      <c r="B808" s="15" t="s">
        <v>817</v>
      </c>
      <c r="C808" s="16">
        <v>0</v>
      </c>
      <c r="D808" s="16">
        <v>4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6">
        <v>0</v>
      </c>
      <c r="AP808" s="16">
        <v>0</v>
      </c>
      <c r="AQ808" s="16">
        <v>0</v>
      </c>
      <c r="AR808" s="16">
        <v>0</v>
      </c>
      <c r="AS808" s="16">
        <v>0</v>
      </c>
      <c r="AT808" s="16">
        <v>0</v>
      </c>
      <c r="AU808" s="16">
        <v>0</v>
      </c>
      <c r="AV808" s="16">
        <v>0</v>
      </c>
      <c r="AW808" s="16">
        <v>0</v>
      </c>
      <c r="AX808" s="16">
        <v>0</v>
      </c>
      <c r="AY808" s="16">
        <v>0</v>
      </c>
      <c r="AZ808" s="16">
        <v>0</v>
      </c>
      <c r="BA808" s="16">
        <v>0</v>
      </c>
      <c r="BB808" s="16">
        <v>0</v>
      </c>
      <c r="BC808" s="16">
        <v>0</v>
      </c>
      <c r="BD808" s="16">
        <v>0</v>
      </c>
      <c r="BE808" s="16">
        <v>0</v>
      </c>
      <c r="BF808" s="16">
        <v>0</v>
      </c>
      <c r="BG808" s="16">
        <v>0</v>
      </c>
      <c r="BH808" s="16">
        <v>0</v>
      </c>
      <c r="BI808" s="16">
        <v>0</v>
      </c>
      <c r="BJ808" s="16">
        <v>0</v>
      </c>
      <c r="BK808" s="16">
        <v>0</v>
      </c>
      <c r="BL808" s="16">
        <v>0</v>
      </c>
      <c r="BM808" s="16">
        <v>680</v>
      </c>
      <c r="BN808" s="16">
        <v>0</v>
      </c>
      <c r="BO808" s="16">
        <v>0</v>
      </c>
      <c r="BP808" s="16">
        <v>0</v>
      </c>
      <c r="BQ808" s="16">
        <v>0</v>
      </c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  <c r="BW808" s="16">
        <v>0</v>
      </c>
      <c r="BX808" s="16">
        <v>0</v>
      </c>
      <c r="BY808" s="16">
        <v>0</v>
      </c>
      <c r="BZ808" s="16">
        <v>0</v>
      </c>
      <c r="CA808" s="16">
        <v>0</v>
      </c>
      <c r="CB808" s="16">
        <v>0</v>
      </c>
      <c r="CC808" s="16">
        <v>0</v>
      </c>
      <c r="CD808" s="16">
        <f t="shared" si="12"/>
        <v>684</v>
      </c>
    </row>
    <row r="809" spans="1:82" ht="10.5" x14ac:dyDescent="0.35">
      <c r="A809" s="33">
        <v>804</v>
      </c>
      <c r="B809" s="15" t="s">
        <v>818</v>
      </c>
      <c r="C809" s="16">
        <v>0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34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0</v>
      </c>
      <c r="AO809" s="16">
        <v>0</v>
      </c>
      <c r="AP809" s="16">
        <v>0</v>
      </c>
      <c r="AQ809" s="16">
        <v>0</v>
      </c>
      <c r="AR809" s="16">
        <v>0</v>
      </c>
      <c r="AS809" s="16">
        <v>0</v>
      </c>
      <c r="AT809" s="16">
        <v>0</v>
      </c>
      <c r="AU809" s="16">
        <v>0</v>
      </c>
      <c r="AV809" s="16">
        <v>0</v>
      </c>
      <c r="AW809" s="16">
        <v>0</v>
      </c>
      <c r="AX809" s="16">
        <v>0</v>
      </c>
      <c r="AY809" s="16">
        <v>0</v>
      </c>
      <c r="AZ809" s="16">
        <v>0</v>
      </c>
      <c r="BA809" s="16">
        <v>0</v>
      </c>
      <c r="BB809" s="16">
        <v>0</v>
      </c>
      <c r="BC809" s="16">
        <v>0</v>
      </c>
      <c r="BD809" s="16">
        <v>0</v>
      </c>
      <c r="BE809" s="16">
        <v>0</v>
      </c>
      <c r="BF809" s="16">
        <v>0</v>
      </c>
      <c r="BG809" s="16">
        <v>0</v>
      </c>
      <c r="BH809" s="16">
        <v>0</v>
      </c>
      <c r="BI809" s="16">
        <v>0</v>
      </c>
      <c r="BJ809" s="16">
        <v>0</v>
      </c>
      <c r="BK809" s="16">
        <v>0</v>
      </c>
      <c r="BL809" s="16">
        <v>0</v>
      </c>
      <c r="BM809" s="16">
        <v>0</v>
      </c>
      <c r="BN809" s="16">
        <v>0</v>
      </c>
      <c r="BO809" s="16">
        <v>0</v>
      </c>
      <c r="BP809" s="16">
        <v>0</v>
      </c>
      <c r="BQ809" s="16">
        <v>0</v>
      </c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  <c r="BW809" s="16">
        <v>0</v>
      </c>
      <c r="BX809" s="16">
        <v>0</v>
      </c>
      <c r="BY809" s="16">
        <v>0</v>
      </c>
      <c r="BZ809" s="16">
        <v>0</v>
      </c>
      <c r="CA809" s="16">
        <v>0</v>
      </c>
      <c r="CB809" s="16">
        <v>0</v>
      </c>
      <c r="CC809" s="16">
        <v>0</v>
      </c>
      <c r="CD809" s="16">
        <f t="shared" si="12"/>
        <v>34</v>
      </c>
    </row>
    <row r="810" spans="1:82" ht="10.5" x14ac:dyDescent="0.35">
      <c r="A810" s="33">
        <v>805</v>
      </c>
      <c r="B810" s="15" t="s">
        <v>819</v>
      </c>
      <c r="C810" s="16">
        <v>0</v>
      </c>
      <c r="D810" s="16">
        <v>22</v>
      </c>
      <c r="E810" s="16">
        <v>0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6">
        <v>0</v>
      </c>
      <c r="AP810" s="16">
        <v>0</v>
      </c>
      <c r="AQ810" s="16">
        <v>0</v>
      </c>
      <c r="AR810" s="16">
        <v>0</v>
      </c>
      <c r="AS810" s="16">
        <v>0</v>
      </c>
      <c r="AT810" s="16">
        <v>0</v>
      </c>
      <c r="AU810" s="16">
        <v>0</v>
      </c>
      <c r="AV810" s="16">
        <v>0</v>
      </c>
      <c r="AW810" s="16">
        <v>0</v>
      </c>
      <c r="AX810" s="16">
        <v>0</v>
      </c>
      <c r="AY810" s="16">
        <v>0</v>
      </c>
      <c r="AZ810" s="16">
        <v>0</v>
      </c>
      <c r="BA810" s="16">
        <v>0</v>
      </c>
      <c r="BB810" s="16">
        <v>0</v>
      </c>
      <c r="BC810" s="16">
        <v>0</v>
      </c>
      <c r="BD810" s="16">
        <v>0</v>
      </c>
      <c r="BE810" s="16">
        <v>0</v>
      </c>
      <c r="BF810" s="16">
        <v>0</v>
      </c>
      <c r="BG810" s="16">
        <v>0</v>
      </c>
      <c r="BH810" s="16">
        <v>0</v>
      </c>
      <c r="BI810" s="16">
        <v>0</v>
      </c>
      <c r="BJ810" s="16">
        <v>0</v>
      </c>
      <c r="BK810" s="16">
        <v>0</v>
      </c>
      <c r="BL810" s="16">
        <v>0</v>
      </c>
      <c r="BM810" s="16">
        <v>0</v>
      </c>
      <c r="BN810" s="16">
        <v>0</v>
      </c>
      <c r="BO810" s="16">
        <v>0</v>
      </c>
      <c r="BP810" s="16">
        <v>0</v>
      </c>
      <c r="BQ810" s="16">
        <v>0</v>
      </c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  <c r="BW810" s="16">
        <v>0</v>
      </c>
      <c r="BX810" s="16">
        <v>0</v>
      </c>
      <c r="BY810" s="16">
        <v>0</v>
      </c>
      <c r="BZ810" s="16">
        <v>0</v>
      </c>
      <c r="CA810" s="16">
        <v>0</v>
      </c>
      <c r="CB810" s="16">
        <v>0</v>
      </c>
      <c r="CC810" s="16">
        <v>0</v>
      </c>
      <c r="CD810" s="16">
        <f t="shared" si="12"/>
        <v>22</v>
      </c>
    </row>
    <row r="811" spans="1:82" ht="10.5" x14ac:dyDescent="0.35">
      <c r="A811" s="33">
        <v>806</v>
      </c>
      <c r="B811" s="15" t="s">
        <v>820</v>
      </c>
      <c r="C811" s="16">
        <v>0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0</v>
      </c>
      <c r="AO811" s="16">
        <v>0</v>
      </c>
      <c r="AP811" s="16">
        <v>0</v>
      </c>
      <c r="AQ811" s="16">
        <v>0</v>
      </c>
      <c r="AR811" s="16">
        <v>0</v>
      </c>
      <c r="AS811" s="16">
        <v>0</v>
      </c>
      <c r="AT811" s="16">
        <v>0</v>
      </c>
      <c r="AU811" s="16">
        <v>0</v>
      </c>
      <c r="AV811" s="16">
        <v>0</v>
      </c>
      <c r="AW811" s="16">
        <v>0</v>
      </c>
      <c r="AX811" s="16">
        <v>0</v>
      </c>
      <c r="AY811" s="16">
        <v>0</v>
      </c>
      <c r="AZ811" s="16">
        <v>0</v>
      </c>
      <c r="BA811" s="16">
        <v>241</v>
      </c>
      <c r="BB811" s="16">
        <v>0</v>
      </c>
      <c r="BC811" s="16">
        <v>0</v>
      </c>
      <c r="BD811" s="16">
        <v>0</v>
      </c>
      <c r="BE811" s="16">
        <v>0</v>
      </c>
      <c r="BF811" s="16">
        <v>0</v>
      </c>
      <c r="BG811" s="16">
        <v>0</v>
      </c>
      <c r="BH811" s="16">
        <v>0</v>
      </c>
      <c r="BI811" s="16">
        <v>0</v>
      </c>
      <c r="BJ811" s="16">
        <v>0</v>
      </c>
      <c r="BK811" s="16">
        <v>0</v>
      </c>
      <c r="BL811" s="16">
        <v>0</v>
      </c>
      <c r="BM811" s="16">
        <v>0</v>
      </c>
      <c r="BN811" s="16">
        <v>0</v>
      </c>
      <c r="BO811" s="16">
        <v>0</v>
      </c>
      <c r="BP811" s="16">
        <v>0</v>
      </c>
      <c r="BQ811" s="16">
        <v>0</v>
      </c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  <c r="BW811" s="16">
        <v>0</v>
      </c>
      <c r="BX811" s="16">
        <v>0</v>
      </c>
      <c r="BY811" s="16">
        <v>0</v>
      </c>
      <c r="BZ811" s="16">
        <v>0</v>
      </c>
      <c r="CA811" s="16">
        <v>0</v>
      </c>
      <c r="CB811" s="16">
        <v>0</v>
      </c>
      <c r="CC811" s="16">
        <v>0</v>
      </c>
      <c r="CD811" s="16">
        <f t="shared" si="12"/>
        <v>241</v>
      </c>
    </row>
    <row r="812" spans="1:82" ht="10.5" x14ac:dyDescent="0.35">
      <c r="A812" s="33">
        <v>807</v>
      </c>
      <c r="B812" s="15" t="s">
        <v>821</v>
      </c>
      <c r="C812" s="16">
        <v>0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824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71</v>
      </c>
      <c r="AO812" s="16">
        <v>0</v>
      </c>
      <c r="AP812" s="16">
        <v>0</v>
      </c>
      <c r="AQ812" s="16">
        <v>0</v>
      </c>
      <c r="AR812" s="16">
        <v>0</v>
      </c>
      <c r="AS812" s="16">
        <v>0</v>
      </c>
      <c r="AT812" s="16">
        <v>0</v>
      </c>
      <c r="AU812" s="16">
        <v>0</v>
      </c>
      <c r="AV812" s="16">
        <v>0</v>
      </c>
      <c r="AW812" s="16">
        <v>0</v>
      </c>
      <c r="AX812" s="16">
        <v>0</v>
      </c>
      <c r="AY812" s="16">
        <v>0</v>
      </c>
      <c r="AZ812" s="16">
        <v>0</v>
      </c>
      <c r="BA812" s="16">
        <v>0</v>
      </c>
      <c r="BB812" s="16">
        <v>0</v>
      </c>
      <c r="BC812" s="16">
        <v>0</v>
      </c>
      <c r="BD812" s="16">
        <v>0</v>
      </c>
      <c r="BE812" s="16">
        <v>0</v>
      </c>
      <c r="BF812" s="16">
        <v>0</v>
      </c>
      <c r="BG812" s="16">
        <v>0</v>
      </c>
      <c r="BH812" s="16">
        <v>0</v>
      </c>
      <c r="BI812" s="16">
        <v>0</v>
      </c>
      <c r="BJ812" s="16">
        <v>0</v>
      </c>
      <c r="BK812" s="16">
        <v>0</v>
      </c>
      <c r="BL812" s="16">
        <v>0</v>
      </c>
      <c r="BM812" s="16">
        <v>0</v>
      </c>
      <c r="BN812" s="16">
        <v>0</v>
      </c>
      <c r="BO812" s="16">
        <v>0</v>
      </c>
      <c r="BP812" s="16">
        <v>0</v>
      </c>
      <c r="BQ812" s="16">
        <v>0</v>
      </c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  <c r="BW812" s="16">
        <v>0</v>
      </c>
      <c r="BX812" s="16">
        <v>0</v>
      </c>
      <c r="BY812" s="16">
        <v>0</v>
      </c>
      <c r="BZ812" s="16">
        <v>0</v>
      </c>
      <c r="CA812" s="16">
        <v>0</v>
      </c>
      <c r="CB812" s="16">
        <v>0</v>
      </c>
      <c r="CC812" s="16">
        <v>0</v>
      </c>
      <c r="CD812" s="16">
        <f t="shared" si="12"/>
        <v>895</v>
      </c>
    </row>
    <row r="813" spans="1:82" ht="10.5" x14ac:dyDescent="0.35">
      <c r="A813" s="33">
        <v>808</v>
      </c>
      <c r="B813" s="15" t="s">
        <v>822</v>
      </c>
      <c r="C813" s="16">
        <v>0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78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6">
        <v>0</v>
      </c>
      <c r="AP813" s="16">
        <v>0</v>
      </c>
      <c r="AQ813" s="16">
        <v>0</v>
      </c>
      <c r="AR813" s="16">
        <v>0</v>
      </c>
      <c r="AS813" s="16">
        <v>0</v>
      </c>
      <c r="AT813" s="16">
        <v>0</v>
      </c>
      <c r="AU813" s="16">
        <v>0</v>
      </c>
      <c r="AV813" s="16">
        <v>0</v>
      </c>
      <c r="AW813" s="16">
        <v>0</v>
      </c>
      <c r="AX813" s="16">
        <v>0</v>
      </c>
      <c r="AY813" s="16">
        <v>0</v>
      </c>
      <c r="AZ813" s="16">
        <v>0</v>
      </c>
      <c r="BA813" s="16">
        <v>0</v>
      </c>
      <c r="BB813" s="16">
        <v>0</v>
      </c>
      <c r="BC813" s="16">
        <v>0</v>
      </c>
      <c r="BD813" s="16">
        <v>0</v>
      </c>
      <c r="BE813" s="16">
        <v>0</v>
      </c>
      <c r="BF813" s="16">
        <v>0</v>
      </c>
      <c r="BG813" s="16">
        <v>0</v>
      </c>
      <c r="BH813" s="16">
        <v>0</v>
      </c>
      <c r="BI813" s="16">
        <v>0</v>
      </c>
      <c r="BJ813" s="16">
        <v>0</v>
      </c>
      <c r="BK813" s="16">
        <v>0</v>
      </c>
      <c r="BL813" s="16">
        <v>0</v>
      </c>
      <c r="BM813" s="16">
        <v>0</v>
      </c>
      <c r="BN813" s="16">
        <v>0</v>
      </c>
      <c r="BO813" s="16">
        <v>0</v>
      </c>
      <c r="BP813" s="16">
        <v>0</v>
      </c>
      <c r="BQ813" s="16">
        <v>0</v>
      </c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  <c r="BW813" s="16">
        <v>0</v>
      </c>
      <c r="BX813" s="16">
        <v>0</v>
      </c>
      <c r="BY813" s="16">
        <v>0</v>
      </c>
      <c r="BZ813" s="16">
        <v>0</v>
      </c>
      <c r="CA813" s="16">
        <v>0</v>
      </c>
      <c r="CB813" s="16">
        <v>0</v>
      </c>
      <c r="CC813" s="16">
        <v>0</v>
      </c>
      <c r="CD813" s="16">
        <f t="shared" si="12"/>
        <v>78</v>
      </c>
    </row>
    <row r="814" spans="1:82" ht="10.5" x14ac:dyDescent="0.35">
      <c r="A814" s="33">
        <v>809</v>
      </c>
      <c r="B814" s="15" t="s">
        <v>823</v>
      </c>
      <c r="C814" s="16">
        <v>0</v>
      </c>
      <c r="D814" s="16">
        <v>0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8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6">
        <v>0</v>
      </c>
      <c r="AO814" s="16">
        <v>0</v>
      </c>
      <c r="AP814" s="16">
        <v>0</v>
      </c>
      <c r="AQ814" s="16">
        <v>0</v>
      </c>
      <c r="AR814" s="16">
        <v>0</v>
      </c>
      <c r="AS814" s="16">
        <v>0</v>
      </c>
      <c r="AT814" s="16">
        <v>0</v>
      </c>
      <c r="AU814" s="16">
        <v>0</v>
      </c>
      <c r="AV814" s="16">
        <v>0</v>
      </c>
      <c r="AW814" s="16">
        <v>0</v>
      </c>
      <c r="AX814" s="16">
        <v>0</v>
      </c>
      <c r="AY814" s="16">
        <v>0</v>
      </c>
      <c r="AZ814" s="16">
        <v>0</v>
      </c>
      <c r="BA814" s="16">
        <v>0</v>
      </c>
      <c r="BB814" s="16">
        <v>0</v>
      </c>
      <c r="BC814" s="16">
        <v>0</v>
      </c>
      <c r="BD814" s="16">
        <v>0</v>
      </c>
      <c r="BE814" s="16">
        <v>0</v>
      </c>
      <c r="BF814" s="16">
        <v>0</v>
      </c>
      <c r="BG814" s="16">
        <v>0</v>
      </c>
      <c r="BH814" s="16">
        <v>0</v>
      </c>
      <c r="BI814" s="16">
        <v>0</v>
      </c>
      <c r="BJ814" s="16">
        <v>0</v>
      </c>
      <c r="BK814" s="16">
        <v>0</v>
      </c>
      <c r="BL814" s="16">
        <v>0</v>
      </c>
      <c r="BM814" s="16">
        <v>0</v>
      </c>
      <c r="BN814" s="16">
        <v>0</v>
      </c>
      <c r="BO814" s="16">
        <v>0</v>
      </c>
      <c r="BP814" s="16">
        <v>0</v>
      </c>
      <c r="BQ814" s="16">
        <v>0</v>
      </c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  <c r="BW814" s="16">
        <v>0</v>
      </c>
      <c r="BX814" s="16">
        <v>0</v>
      </c>
      <c r="BY814" s="16">
        <v>0</v>
      </c>
      <c r="BZ814" s="16">
        <v>0</v>
      </c>
      <c r="CA814" s="16">
        <v>0</v>
      </c>
      <c r="CB814" s="16">
        <v>0</v>
      </c>
      <c r="CC814" s="16">
        <v>0</v>
      </c>
      <c r="CD814" s="16">
        <f t="shared" si="12"/>
        <v>8</v>
      </c>
    </row>
    <row r="815" spans="1:82" ht="10.5" x14ac:dyDescent="0.35">
      <c r="A815" s="33">
        <v>810</v>
      </c>
      <c r="B815" s="15" t="s">
        <v>824</v>
      </c>
      <c r="C815" s="16">
        <v>0</v>
      </c>
      <c r="D815" s="16">
        <v>0</v>
      </c>
      <c r="E815" s="16">
        <v>286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25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6">
        <v>0</v>
      </c>
      <c r="AO815" s="16">
        <v>0</v>
      </c>
      <c r="AP815" s="16">
        <v>0</v>
      </c>
      <c r="AQ815" s="16">
        <v>0</v>
      </c>
      <c r="AR815" s="16">
        <v>0</v>
      </c>
      <c r="AS815" s="16">
        <v>0</v>
      </c>
      <c r="AT815" s="16">
        <v>0</v>
      </c>
      <c r="AU815" s="16">
        <v>0</v>
      </c>
      <c r="AV815" s="16">
        <v>0</v>
      </c>
      <c r="AW815" s="16">
        <v>0</v>
      </c>
      <c r="AX815" s="16">
        <v>0</v>
      </c>
      <c r="AY815" s="16">
        <v>0</v>
      </c>
      <c r="AZ815" s="16">
        <v>0</v>
      </c>
      <c r="BA815" s="16">
        <v>81</v>
      </c>
      <c r="BB815" s="16">
        <v>0</v>
      </c>
      <c r="BC815" s="16">
        <v>0</v>
      </c>
      <c r="BD815" s="16">
        <v>0</v>
      </c>
      <c r="BE815" s="16">
        <v>0</v>
      </c>
      <c r="BF815" s="16">
        <v>0</v>
      </c>
      <c r="BG815" s="16">
        <v>0</v>
      </c>
      <c r="BH815" s="16">
        <v>0</v>
      </c>
      <c r="BI815" s="16">
        <v>0</v>
      </c>
      <c r="BJ815" s="16">
        <v>0</v>
      </c>
      <c r="BK815" s="16">
        <v>0</v>
      </c>
      <c r="BL815" s="16">
        <v>0</v>
      </c>
      <c r="BM815" s="16">
        <v>0</v>
      </c>
      <c r="BN815" s="16">
        <v>0</v>
      </c>
      <c r="BO815" s="16">
        <v>0</v>
      </c>
      <c r="BP815" s="16">
        <v>0</v>
      </c>
      <c r="BQ815" s="16">
        <v>0</v>
      </c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  <c r="BW815" s="16">
        <v>0</v>
      </c>
      <c r="BX815" s="16">
        <v>0</v>
      </c>
      <c r="BY815" s="16">
        <v>0</v>
      </c>
      <c r="BZ815" s="16">
        <v>0</v>
      </c>
      <c r="CA815" s="16">
        <v>0</v>
      </c>
      <c r="CB815" s="16">
        <v>0</v>
      </c>
      <c r="CC815" s="16">
        <v>0</v>
      </c>
      <c r="CD815" s="16">
        <f t="shared" si="12"/>
        <v>392</v>
      </c>
    </row>
    <row r="816" spans="1:82" ht="10.5" x14ac:dyDescent="0.35">
      <c r="A816" s="33">
        <v>811</v>
      </c>
      <c r="B816" s="15" t="s">
        <v>825</v>
      </c>
      <c r="C816" s="16">
        <v>0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6">
        <v>72</v>
      </c>
      <c r="AO816" s="16">
        <v>0</v>
      </c>
      <c r="AP816" s="16">
        <v>0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0</v>
      </c>
      <c r="AW816" s="16">
        <v>0</v>
      </c>
      <c r="AX816" s="16">
        <v>0</v>
      </c>
      <c r="AY816" s="16">
        <v>0</v>
      </c>
      <c r="AZ816" s="16">
        <v>0</v>
      </c>
      <c r="BA816" s="16">
        <v>0</v>
      </c>
      <c r="BB816" s="16">
        <v>0</v>
      </c>
      <c r="BC816" s="16">
        <v>0</v>
      </c>
      <c r="BD816" s="16">
        <v>0</v>
      </c>
      <c r="BE816" s="16">
        <v>0</v>
      </c>
      <c r="BF816" s="16">
        <v>0</v>
      </c>
      <c r="BG816" s="16">
        <v>0</v>
      </c>
      <c r="BH816" s="16">
        <v>0</v>
      </c>
      <c r="BI816" s="16">
        <v>0</v>
      </c>
      <c r="BJ816" s="16">
        <v>0</v>
      </c>
      <c r="BK816" s="16">
        <v>0</v>
      </c>
      <c r="BL816" s="16">
        <v>0</v>
      </c>
      <c r="BM816" s="16">
        <v>0</v>
      </c>
      <c r="BN816" s="16">
        <v>0</v>
      </c>
      <c r="BO816" s="16">
        <v>0</v>
      </c>
      <c r="BP816" s="16">
        <v>0</v>
      </c>
      <c r="BQ816" s="16">
        <v>0</v>
      </c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  <c r="BW816" s="16">
        <v>0</v>
      </c>
      <c r="BX816" s="16">
        <v>0</v>
      </c>
      <c r="BY816" s="16">
        <v>0</v>
      </c>
      <c r="BZ816" s="16">
        <v>0</v>
      </c>
      <c r="CA816" s="16">
        <v>0</v>
      </c>
      <c r="CB816" s="16">
        <v>0</v>
      </c>
      <c r="CC816" s="16">
        <v>0</v>
      </c>
      <c r="CD816" s="16">
        <f t="shared" si="12"/>
        <v>72</v>
      </c>
    </row>
    <row r="817" spans="1:82" ht="10.5" x14ac:dyDescent="0.35">
      <c r="A817" s="33">
        <v>812</v>
      </c>
      <c r="B817" s="15" t="s">
        <v>826</v>
      </c>
      <c r="C817" s="16">
        <v>0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0</v>
      </c>
      <c r="AP817" s="16">
        <v>0</v>
      </c>
      <c r="AQ817" s="16">
        <v>0</v>
      </c>
      <c r="AR817" s="16">
        <v>0</v>
      </c>
      <c r="AS817" s="16">
        <v>0</v>
      </c>
      <c r="AT817" s="16">
        <v>0</v>
      </c>
      <c r="AU817" s="16">
        <v>0</v>
      </c>
      <c r="AV817" s="16">
        <v>0</v>
      </c>
      <c r="AW817" s="16">
        <v>0</v>
      </c>
      <c r="AX817" s="16">
        <v>0</v>
      </c>
      <c r="AY817" s="16">
        <v>0</v>
      </c>
      <c r="AZ817" s="16">
        <v>0</v>
      </c>
      <c r="BA817" s="16">
        <v>0</v>
      </c>
      <c r="BB817" s="16">
        <v>0</v>
      </c>
      <c r="BC817" s="16">
        <v>0</v>
      </c>
      <c r="BD817" s="16">
        <v>0</v>
      </c>
      <c r="BE817" s="16">
        <v>0</v>
      </c>
      <c r="BF817" s="16">
        <v>0</v>
      </c>
      <c r="BG817" s="16">
        <v>0</v>
      </c>
      <c r="BH817" s="16">
        <v>0</v>
      </c>
      <c r="BI817" s="16">
        <v>0</v>
      </c>
      <c r="BJ817" s="16">
        <v>0</v>
      </c>
      <c r="BK817" s="16">
        <v>0</v>
      </c>
      <c r="BL817" s="16">
        <v>0</v>
      </c>
      <c r="BM817" s="16">
        <v>0</v>
      </c>
      <c r="BN817" s="16">
        <v>0</v>
      </c>
      <c r="BO817" s="16">
        <v>0</v>
      </c>
      <c r="BP817" s="16">
        <v>0</v>
      </c>
      <c r="BQ817" s="16">
        <v>0</v>
      </c>
      <c r="BR817" s="16">
        <v>0</v>
      </c>
      <c r="BS817" s="16">
        <v>0</v>
      </c>
      <c r="BT817" s="16">
        <v>0</v>
      </c>
      <c r="BU817" s="16">
        <v>29</v>
      </c>
      <c r="BV817" s="16">
        <v>0</v>
      </c>
      <c r="BW817" s="16">
        <v>0</v>
      </c>
      <c r="BX817" s="16">
        <v>0</v>
      </c>
      <c r="BY817" s="16">
        <v>0</v>
      </c>
      <c r="BZ817" s="16">
        <v>0</v>
      </c>
      <c r="CA817" s="16">
        <v>0</v>
      </c>
      <c r="CB817" s="16">
        <v>0</v>
      </c>
      <c r="CC817" s="16">
        <v>0</v>
      </c>
      <c r="CD817" s="16">
        <f t="shared" si="12"/>
        <v>29</v>
      </c>
    </row>
    <row r="818" spans="1:82" ht="10.5" x14ac:dyDescent="0.35">
      <c r="A818" s="33">
        <v>813</v>
      </c>
      <c r="B818" s="15" t="s">
        <v>827</v>
      </c>
      <c r="C818" s="16">
        <v>0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6">
        <v>0</v>
      </c>
      <c r="AO818" s="16">
        <v>0</v>
      </c>
      <c r="AP818" s="16">
        <v>0</v>
      </c>
      <c r="AQ818" s="16">
        <v>0</v>
      </c>
      <c r="AR818" s="16">
        <v>0</v>
      </c>
      <c r="AS818" s="16">
        <v>0</v>
      </c>
      <c r="AT818" s="16">
        <v>0</v>
      </c>
      <c r="AU818" s="16">
        <v>0</v>
      </c>
      <c r="AV818" s="16">
        <v>0</v>
      </c>
      <c r="AW818" s="16">
        <v>0</v>
      </c>
      <c r="AX818" s="16">
        <v>0</v>
      </c>
      <c r="AY818" s="16">
        <v>0</v>
      </c>
      <c r="AZ818" s="16">
        <v>0</v>
      </c>
      <c r="BA818" s="16">
        <v>0</v>
      </c>
      <c r="BB818" s="16">
        <v>0</v>
      </c>
      <c r="BC818" s="16">
        <v>0</v>
      </c>
      <c r="BD818" s="16">
        <v>0</v>
      </c>
      <c r="BE818" s="16">
        <v>0</v>
      </c>
      <c r="BF818" s="16">
        <v>0</v>
      </c>
      <c r="BG818" s="16">
        <v>0</v>
      </c>
      <c r="BH818" s="16">
        <v>0</v>
      </c>
      <c r="BI818" s="16">
        <v>0</v>
      </c>
      <c r="BJ818" s="16">
        <v>0</v>
      </c>
      <c r="BK818" s="16">
        <v>0</v>
      </c>
      <c r="BL818" s="16">
        <v>0</v>
      </c>
      <c r="BM818" s="16">
        <v>0</v>
      </c>
      <c r="BN818" s="16">
        <v>0</v>
      </c>
      <c r="BO818" s="16">
        <v>0</v>
      </c>
      <c r="BP818" s="16">
        <v>0</v>
      </c>
      <c r="BQ818" s="16">
        <v>0</v>
      </c>
      <c r="BR818" s="16">
        <v>0</v>
      </c>
      <c r="BS818" s="16">
        <v>0</v>
      </c>
      <c r="BT818" s="16">
        <v>0</v>
      </c>
      <c r="BU818" s="16">
        <v>8</v>
      </c>
      <c r="BV818" s="16">
        <v>0</v>
      </c>
      <c r="BW818" s="16">
        <v>0</v>
      </c>
      <c r="BX818" s="16">
        <v>0</v>
      </c>
      <c r="BY818" s="16">
        <v>0</v>
      </c>
      <c r="BZ818" s="16">
        <v>0</v>
      </c>
      <c r="CA818" s="16">
        <v>0</v>
      </c>
      <c r="CB818" s="16">
        <v>0</v>
      </c>
      <c r="CC818" s="16">
        <v>0</v>
      </c>
      <c r="CD818" s="16">
        <f t="shared" si="12"/>
        <v>8</v>
      </c>
    </row>
    <row r="819" spans="1:82" ht="10.5" x14ac:dyDescent="0.35">
      <c r="A819" s="33">
        <v>814</v>
      </c>
      <c r="B819" s="15" t="s">
        <v>828</v>
      </c>
      <c r="C819" s="16">
        <v>0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119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0</v>
      </c>
      <c r="AV819" s="16">
        <v>0</v>
      </c>
      <c r="AW819" s="16">
        <v>0</v>
      </c>
      <c r="AX819" s="16">
        <v>0</v>
      </c>
      <c r="AY819" s="16">
        <v>0</v>
      </c>
      <c r="AZ819" s="16">
        <v>0</v>
      </c>
      <c r="BA819" s="16">
        <v>0</v>
      </c>
      <c r="BB819" s="16">
        <v>0</v>
      </c>
      <c r="BC819" s="16">
        <v>0</v>
      </c>
      <c r="BD819" s="16">
        <v>0</v>
      </c>
      <c r="BE819" s="16">
        <v>0</v>
      </c>
      <c r="BF819" s="16">
        <v>0</v>
      </c>
      <c r="BG819" s="16">
        <v>0</v>
      </c>
      <c r="BH819" s="16">
        <v>0</v>
      </c>
      <c r="BI819" s="16">
        <v>0</v>
      </c>
      <c r="BJ819" s="16">
        <v>0</v>
      </c>
      <c r="BK819" s="16">
        <v>0</v>
      </c>
      <c r="BL819" s="16">
        <v>0</v>
      </c>
      <c r="BM819" s="16">
        <v>0</v>
      </c>
      <c r="BN819" s="16">
        <v>0</v>
      </c>
      <c r="BO819" s="16">
        <v>0</v>
      </c>
      <c r="BP819" s="16">
        <v>0</v>
      </c>
      <c r="BQ819" s="16">
        <v>0</v>
      </c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  <c r="BW819" s="16">
        <v>0</v>
      </c>
      <c r="BX819" s="16">
        <v>0</v>
      </c>
      <c r="BY819" s="16">
        <v>0</v>
      </c>
      <c r="BZ819" s="16">
        <v>0</v>
      </c>
      <c r="CA819" s="16">
        <v>0</v>
      </c>
      <c r="CB819" s="16">
        <v>0</v>
      </c>
      <c r="CC819" s="16">
        <v>0</v>
      </c>
      <c r="CD819" s="16">
        <f t="shared" si="12"/>
        <v>119</v>
      </c>
    </row>
    <row r="820" spans="1:82" ht="10.5" x14ac:dyDescent="0.35">
      <c r="A820" s="33">
        <v>815</v>
      </c>
      <c r="B820" s="15" t="s">
        <v>829</v>
      </c>
      <c r="C820" s="16">
        <v>0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35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6">
        <v>0</v>
      </c>
      <c r="AO820" s="16">
        <v>0</v>
      </c>
      <c r="AP820" s="16">
        <v>0</v>
      </c>
      <c r="AQ820" s="16">
        <v>0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  <c r="AY820" s="16">
        <v>0</v>
      </c>
      <c r="AZ820" s="16">
        <v>0</v>
      </c>
      <c r="BA820" s="16">
        <v>0</v>
      </c>
      <c r="BB820" s="16">
        <v>0</v>
      </c>
      <c r="BC820" s="16">
        <v>0</v>
      </c>
      <c r="BD820" s="16">
        <v>0</v>
      </c>
      <c r="BE820" s="16">
        <v>0</v>
      </c>
      <c r="BF820" s="16">
        <v>0</v>
      </c>
      <c r="BG820" s="16">
        <v>0</v>
      </c>
      <c r="BH820" s="16">
        <v>0</v>
      </c>
      <c r="BI820" s="16">
        <v>0</v>
      </c>
      <c r="BJ820" s="16">
        <v>0</v>
      </c>
      <c r="BK820" s="16">
        <v>0</v>
      </c>
      <c r="BL820" s="16">
        <v>0</v>
      </c>
      <c r="BM820" s="16">
        <v>0</v>
      </c>
      <c r="BN820" s="16">
        <v>0</v>
      </c>
      <c r="BO820" s="16">
        <v>0</v>
      </c>
      <c r="BP820" s="16">
        <v>0</v>
      </c>
      <c r="BQ820" s="16">
        <v>0</v>
      </c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  <c r="BW820" s="16">
        <v>0</v>
      </c>
      <c r="BX820" s="16">
        <v>0</v>
      </c>
      <c r="BY820" s="16">
        <v>0</v>
      </c>
      <c r="BZ820" s="16">
        <v>0</v>
      </c>
      <c r="CA820" s="16">
        <v>0</v>
      </c>
      <c r="CB820" s="16">
        <v>0</v>
      </c>
      <c r="CC820" s="16">
        <v>0</v>
      </c>
      <c r="CD820" s="16">
        <f t="shared" si="12"/>
        <v>35</v>
      </c>
    </row>
    <row r="821" spans="1:82" ht="10.5" x14ac:dyDescent="0.35">
      <c r="A821" s="33">
        <v>816</v>
      </c>
      <c r="B821" s="15" t="s">
        <v>830</v>
      </c>
      <c r="C821" s="16">
        <v>0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1098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16">
        <v>0</v>
      </c>
      <c r="AO821" s="16">
        <v>0</v>
      </c>
      <c r="AP821" s="16">
        <v>0</v>
      </c>
      <c r="AQ821" s="16">
        <v>0</v>
      </c>
      <c r="AR821" s="16">
        <v>0</v>
      </c>
      <c r="AS821" s="16">
        <v>0</v>
      </c>
      <c r="AT821" s="16">
        <v>0</v>
      </c>
      <c r="AU821" s="16">
        <v>0</v>
      </c>
      <c r="AV821" s="16">
        <v>0</v>
      </c>
      <c r="AW821" s="16">
        <v>0</v>
      </c>
      <c r="AX821" s="16">
        <v>0</v>
      </c>
      <c r="AY821" s="16">
        <v>0</v>
      </c>
      <c r="AZ821" s="16">
        <v>0</v>
      </c>
      <c r="BA821" s="16">
        <v>0</v>
      </c>
      <c r="BB821" s="16">
        <v>0</v>
      </c>
      <c r="BC821" s="16">
        <v>0</v>
      </c>
      <c r="BD821" s="16">
        <v>0</v>
      </c>
      <c r="BE821" s="16">
        <v>0</v>
      </c>
      <c r="BF821" s="16">
        <v>0</v>
      </c>
      <c r="BG821" s="16">
        <v>0</v>
      </c>
      <c r="BH821" s="16">
        <v>0</v>
      </c>
      <c r="BI821" s="16">
        <v>0</v>
      </c>
      <c r="BJ821" s="16">
        <v>0</v>
      </c>
      <c r="BK821" s="16">
        <v>0</v>
      </c>
      <c r="BL821" s="16">
        <v>0</v>
      </c>
      <c r="BM821" s="16">
        <v>0</v>
      </c>
      <c r="BN821" s="16">
        <v>0</v>
      </c>
      <c r="BO821" s="16">
        <v>0</v>
      </c>
      <c r="BP821" s="16">
        <v>0</v>
      </c>
      <c r="BQ821" s="16">
        <v>0</v>
      </c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  <c r="BW821" s="16">
        <v>0</v>
      </c>
      <c r="BX821" s="16">
        <v>0</v>
      </c>
      <c r="BY821" s="16">
        <v>0</v>
      </c>
      <c r="BZ821" s="16">
        <v>0</v>
      </c>
      <c r="CA821" s="16">
        <v>0</v>
      </c>
      <c r="CB821" s="16">
        <v>0</v>
      </c>
      <c r="CC821" s="16">
        <v>0</v>
      </c>
      <c r="CD821" s="16">
        <f t="shared" si="12"/>
        <v>1098</v>
      </c>
    </row>
    <row r="822" spans="1:82" ht="10.5" x14ac:dyDescent="0.35">
      <c r="A822" s="33">
        <v>817</v>
      </c>
      <c r="B822" s="15" t="s">
        <v>831</v>
      </c>
      <c r="C822" s="16">
        <v>0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5693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0</v>
      </c>
      <c r="AN822" s="16">
        <v>0</v>
      </c>
      <c r="AO822" s="16">
        <v>0</v>
      </c>
      <c r="AP822" s="16">
        <v>0</v>
      </c>
      <c r="AQ822" s="16">
        <v>0</v>
      </c>
      <c r="AR822" s="16">
        <v>0</v>
      </c>
      <c r="AS822" s="16">
        <v>0</v>
      </c>
      <c r="AT822" s="16">
        <v>0</v>
      </c>
      <c r="AU822" s="16">
        <v>0</v>
      </c>
      <c r="AV822" s="16">
        <v>0</v>
      </c>
      <c r="AW822" s="16">
        <v>0</v>
      </c>
      <c r="AX822" s="16">
        <v>0</v>
      </c>
      <c r="AY822" s="16">
        <v>0</v>
      </c>
      <c r="AZ822" s="16">
        <v>0</v>
      </c>
      <c r="BA822" s="16">
        <v>0</v>
      </c>
      <c r="BB822" s="16">
        <v>0</v>
      </c>
      <c r="BC822" s="16">
        <v>0</v>
      </c>
      <c r="BD822" s="16">
        <v>0</v>
      </c>
      <c r="BE822" s="16">
        <v>0</v>
      </c>
      <c r="BF822" s="16">
        <v>0</v>
      </c>
      <c r="BG822" s="16">
        <v>0</v>
      </c>
      <c r="BH822" s="16">
        <v>0</v>
      </c>
      <c r="BI822" s="16">
        <v>0</v>
      </c>
      <c r="BJ822" s="16">
        <v>0</v>
      </c>
      <c r="BK822" s="16">
        <v>0</v>
      </c>
      <c r="BL822" s="16">
        <v>0</v>
      </c>
      <c r="BM822" s="16">
        <v>0</v>
      </c>
      <c r="BN822" s="16">
        <v>0</v>
      </c>
      <c r="BO822" s="16">
        <v>0</v>
      </c>
      <c r="BP822" s="16">
        <v>0</v>
      </c>
      <c r="BQ822" s="16">
        <v>0</v>
      </c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  <c r="BW822" s="16">
        <v>0</v>
      </c>
      <c r="BX822" s="16">
        <v>0</v>
      </c>
      <c r="BY822" s="16">
        <v>0</v>
      </c>
      <c r="BZ822" s="16">
        <v>0</v>
      </c>
      <c r="CA822" s="16">
        <v>0</v>
      </c>
      <c r="CB822" s="16">
        <v>0</v>
      </c>
      <c r="CC822" s="16">
        <v>0</v>
      </c>
      <c r="CD822" s="16">
        <f t="shared" si="12"/>
        <v>5693</v>
      </c>
    </row>
    <row r="823" spans="1:82" ht="10.5" x14ac:dyDescent="0.35">
      <c r="A823" s="33">
        <v>818</v>
      </c>
      <c r="B823" s="15" t="s">
        <v>832</v>
      </c>
      <c r="C823" s="16">
        <v>0</v>
      </c>
      <c r="D823" s="16">
        <v>0</v>
      </c>
      <c r="E823" s="16">
        <v>0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3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6">
        <v>0</v>
      </c>
      <c r="AO823" s="16">
        <v>0</v>
      </c>
      <c r="AP823" s="16">
        <v>0</v>
      </c>
      <c r="AQ823" s="16">
        <v>0</v>
      </c>
      <c r="AR823" s="16">
        <v>0</v>
      </c>
      <c r="AS823" s="16">
        <v>0</v>
      </c>
      <c r="AT823" s="16">
        <v>0</v>
      </c>
      <c r="AU823" s="16">
        <v>0</v>
      </c>
      <c r="AV823" s="16">
        <v>0</v>
      </c>
      <c r="AW823" s="16">
        <v>0</v>
      </c>
      <c r="AX823" s="16">
        <v>0</v>
      </c>
      <c r="AY823" s="16">
        <v>0</v>
      </c>
      <c r="AZ823" s="16">
        <v>0</v>
      </c>
      <c r="BA823" s="16">
        <v>0</v>
      </c>
      <c r="BB823" s="16">
        <v>0</v>
      </c>
      <c r="BC823" s="16">
        <v>0</v>
      </c>
      <c r="BD823" s="16">
        <v>0</v>
      </c>
      <c r="BE823" s="16">
        <v>0</v>
      </c>
      <c r="BF823" s="16">
        <v>0</v>
      </c>
      <c r="BG823" s="16">
        <v>0</v>
      </c>
      <c r="BH823" s="16">
        <v>0</v>
      </c>
      <c r="BI823" s="16">
        <v>0</v>
      </c>
      <c r="BJ823" s="16">
        <v>0</v>
      </c>
      <c r="BK823" s="16">
        <v>0</v>
      </c>
      <c r="BL823" s="16">
        <v>0</v>
      </c>
      <c r="BM823" s="16">
        <v>0</v>
      </c>
      <c r="BN823" s="16">
        <v>0</v>
      </c>
      <c r="BO823" s="16">
        <v>0</v>
      </c>
      <c r="BP823" s="16">
        <v>0</v>
      </c>
      <c r="BQ823" s="16">
        <v>0</v>
      </c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  <c r="BW823" s="16">
        <v>0</v>
      </c>
      <c r="BX823" s="16">
        <v>0</v>
      </c>
      <c r="BY823" s="16">
        <v>0</v>
      </c>
      <c r="BZ823" s="16">
        <v>0</v>
      </c>
      <c r="CA823" s="16">
        <v>0</v>
      </c>
      <c r="CB823" s="16">
        <v>0</v>
      </c>
      <c r="CC823" s="16">
        <v>0</v>
      </c>
      <c r="CD823" s="16">
        <f t="shared" si="12"/>
        <v>3</v>
      </c>
    </row>
    <row r="824" spans="1:82" ht="10.5" x14ac:dyDescent="0.35">
      <c r="A824" s="33">
        <v>819</v>
      </c>
      <c r="B824" s="15" t="s">
        <v>833</v>
      </c>
      <c r="C824" s="16">
        <v>0</v>
      </c>
      <c r="D824" s="16">
        <v>0</v>
      </c>
      <c r="E824" s="16">
        <v>0</v>
      </c>
      <c r="F824" s="16">
        <v>3873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6">
        <v>0</v>
      </c>
      <c r="AO824" s="16">
        <v>0</v>
      </c>
      <c r="AP824" s="16">
        <v>0</v>
      </c>
      <c r="AQ824" s="16">
        <v>0</v>
      </c>
      <c r="AR824" s="16">
        <v>0</v>
      </c>
      <c r="AS824" s="16">
        <v>0</v>
      </c>
      <c r="AT824" s="16">
        <v>0</v>
      </c>
      <c r="AU824" s="16">
        <v>0</v>
      </c>
      <c r="AV824" s="16">
        <v>0</v>
      </c>
      <c r="AW824" s="16">
        <v>0</v>
      </c>
      <c r="AX824" s="16">
        <v>0</v>
      </c>
      <c r="AY824" s="16">
        <v>0</v>
      </c>
      <c r="AZ824" s="16">
        <v>0</v>
      </c>
      <c r="BA824" s="16">
        <v>0</v>
      </c>
      <c r="BB824" s="16">
        <v>0</v>
      </c>
      <c r="BC824" s="16">
        <v>0</v>
      </c>
      <c r="BD824" s="16">
        <v>0</v>
      </c>
      <c r="BE824" s="16">
        <v>0</v>
      </c>
      <c r="BF824" s="16">
        <v>0</v>
      </c>
      <c r="BG824" s="16">
        <v>0</v>
      </c>
      <c r="BH824" s="16">
        <v>0</v>
      </c>
      <c r="BI824" s="16">
        <v>0</v>
      </c>
      <c r="BJ824" s="16">
        <v>0</v>
      </c>
      <c r="BK824" s="16">
        <v>0</v>
      </c>
      <c r="BL824" s="16">
        <v>0</v>
      </c>
      <c r="BM824" s="16">
        <v>0</v>
      </c>
      <c r="BN824" s="16">
        <v>0</v>
      </c>
      <c r="BO824" s="16">
        <v>0</v>
      </c>
      <c r="BP824" s="16">
        <v>0</v>
      </c>
      <c r="BQ824" s="16">
        <v>0</v>
      </c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  <c r="BW824" s="16">
        <v>0</v>
      </c>
      <c r="BX824" s="16">
        <v>0</v>
      </c>
      <c r="BY824" s="16">
        <v>0</v>
      </c>
      <c r="BZ824" s="16">
        <v>0</v>
      </c>
      <c r="CA824" s="16">
        <v>0</v>
      </c>
      <c r="CB824" s="16">
        <v>0</v>
      </c>
      <c r="CC824" s="16">
        <v>0</v>
      </c>
      <c r="CD824" s="16">
        <f t="shared" si="12"/>
        <v>3873</v>
      </c>
    </row>
    <row r="825" spans="1:82" ht="10.5" x14ac:dyDescent="0.35">
      <c r="A825" s="33">
        <v>820</v>
      </c>
      <c r="B825" s="15" t="s">
        <v>834</v>
      </c>
      <c r="C825" s="16">
        <v>0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6">
        <v>0</v>
      </c>
      <c r="AO825" s="16">
        <v>0</v>
      </c>
      <c r="AP825" s="16">
        <v>0</v>
      </c>
      <c r="AQ825" s="16">
        <v>0</v>
      </c>
      <c r="AR825" s="16">
        <v>0</v>
      </c>
      <c r="AS825" s="16">
        <v>0</v>
      </c>
      <c r="AT825" s="16">
        <v>0</v>
      </c>
      <c r="AU825" s="16">
        <v>0</v>
      </c>
      <c r="AV825" s="16">
        <v>0</v>
      </c>
      <c r="AW825" s="16">
        <v>0</v>
      </c>
      <c r="AX825" s="16">
        <v>0</v>
      </c>
      <c r="AY825" s="16">
        <v>0</v>
      </c>
      <c r="AZ825" s="16">
        <v>0</v>
      </c>
      <c r="BA825" s="16">
        <v>0</v>
      </c>
      <c r="BB825" s="16">
        <v>0</v>
      </c>
      <c r="BC825" s="16">
        <v>0</v>
      </c>
      <c r="BD825" s="16">
        <v>0</v>
      </c>
      <c r="BE825" s="16">
        <v>0</v>
      </c>
      <c r="BF825" s="16">
        <v>0</v>
      </c>
      <c r="BG825" s="16">
        <v>0</v>
      </c>
      <c r="BH825" s="16">
        <v>0</v>
      </c>
      <c r="BI825" s="16">
        <v>0</v>
      </c>
      <c r="BJ825" s="16">
        <v>0</v>
      </c>
      <c r="BK825" s="16">
        <v>0</v>
      </c>
      <c r="BL825" s="16">
        <v>0</v>
      </c>
      <c r="BM825" s="16">
        <v>0</v>
      </c>
      <c r="BN825" s="16">
        <v>0</v>
      </c>
      <c r="BO825" s="16">
        <v>81</v>
      </c>
      <c r="BP825" s="16">
        <v>0</v>
      </c>
      <c r="BQ825" s="16">
        <v>0</v>
      </c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  <c r="BW825" s="16">
        <v>0</v>
      </c>
      <c r="BX825" s="16">
        <v>0</v>
      </c>
      <c r="BY825" s="16">
        <v>0</v>
      </c>
      <c r="BZ825" s="16">
        <v>0</v>
      </c>
      <c r="CA825" s="16">
        <v>0</v>
      </c>
      <c r="CB825" s="16">
        <v>0</v>
      </c>
      <c r="CC825" s="16">
        <v>0</v>
      </c>
      <c r="CD825" s="16">
        <f t="shared" si="12"/>
        <v>81</v>
      </c>
    </row>
    <row r="826" spans="1:82" ht="10.5" x14ac:dyDescent="0.35">
      <c r="A826" s="33">
        <v>821</v>
      </c>
      <c r="B826" s="15" t="s">
        <v>835</v>
      </c>
      <c r="C826" s="16">
        <v>0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1293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0</v>
      </c>
      <c r="AM826" s="16">
        <v>0</v>
      </c>
      <c r="AN826" s="16">
        <v>0</v>
      </c>
      <c r="AO826" s="16">
        <v>0</v>
      </c>
      <c r="AP826" s="16">
        <v>0</v>
      </c>
      <c r="AQ826" s="16">
        <v>0</v>
      </c>
      <c r="AR826" s="16">
        <v>0</v>
      </c>
      <c r="AS826" s="16">
        <v>0</v>
      </c>
      <c r="AT826" s="16">
        <v>0</v>
      </c>
      <c r="AU826" s="16">
        <v>0</v>
      </c>
      <c r="AV826" s="16">
        <v>0</v>
      </c>
      <c r="AW826" s="16">
        <v>0</v>
      </c>
      <c r="AX826" s="16">
        <v>0</v>
      </c>
      <c r="AY826" s="16">
        <v>0</v>
      </c>
      <c r="AZ826" s="16">
        <v>0</v>
      </c>
      <c r="BA826" s="16">
        <v>0</v>
      </c>
      <c r="BB826" s="16">
        <v>0</v>
      </c>
      <c r="BC826" s="16">
        <v>0</v>
      </c>
      <c r="BD826" s="16">
        <v>0</v>
      </c>
      <c r="BE826" s="16">
        <v>0</v>
      </c>
      <c r="BF826" s="16">
        <v>0</v>
      </c>
      <c r="BG826" s="16">
        <v>0</v>
      </c>
      <c r="BH826" s="16">
        <v>0</v>
      </c>
      <c r="BI826" s="16">
        <v>0</v>
      </c>
      <c r="BJ826" s="16">
        <v>0</v>
      </c>
      <c r="BK826" s="16">
        <v>0</v>
      </c>
      <c r="BL826" s="16">
        <v>0</v>
      </c>
      <c r="BM826" s="16">
        <v>0</v>
      </c>
      <c r="BN826" s="16">
        <v>0</v>
      </c>
      <c r="BO826" s="16">
        <v>0</v>
      </c>
      <c r="BP826" s="16">
        <v>0</v>
      </c>
      <c r="BQ826" s="16">
        <v>0</v>
      </c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  <c r="BW826" s="16">
        <v>0</v>
      </c>
      <c r="BX826" s="16">
        <v>0</v>
      </c>
      <c r="BY826" s="16">
        <v>0</v>
      </c>
      <c r="BZ826" s="16">
        <v>0</v>
      </c>
      <c r="CA826" s="16">
        <v>0</v>
      </c>
      <c r="CB826" s="16">
        <v>0</v>
      </c>
      <c r="CC826" s="16">
        <v>0</v>
      </c>
      <c r="CD826" s="16">
        <f t="shared" si="12"/>
        <v>1293</v>
      </c>
    </row>
    <row r="827" spans="1:82" ht="10.5" x14ac:dyDescent="0.35">
      <c r="A827" s="33">
        <v>822</v>
      </c>
      <c r="B827" s="15" t="s">
        <v>836</v>
      </c>
      <c r="C827" s="16">
        <v>0</v>
      </c>
      <c r="D827" s="16">
        <v>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2093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6">
        <v>0</v>
      </c>
      <c r="AO827" s="16">
        <v>0</v>
      </c>
      <c r="AP827" s="16">
        <v>0</v>
      </c>
      <c r="AQ827" s="16">
        <v>0</v>
      </c>
      <c r="AR827" s="16">
        <v>0</v>
      </c>
      <c r="AS827" s="16">
        <v>0</v>
      </c>
      <c r="AT827" s="16">
        <v>0</v>
      </c>
      <c r="AU827" s="16">
        <v>0</v>
      </c>
      <c r="AV827" s="16">
        <v>0</v>
      </c>
      <c r="AW827" s="16">
        <v>0</v>
      </c>
      <c r="AX827" s="16">
        <v>0</v>
      </c>
      <c r="AY827" s="16">
        <v>0</v>
      </c>
      <c r="AZ827" s="16">
        <v>0</v>
      </c>
      <c r="BA827" s="16">
        <v>0</v>
      </c>
      <c r="BB827" s="16">
        <v>0</v>
      </c>
      <c r="BC827" s="16">
        <v>0</v>
      </c>
      <c r="BD827" s="16">
        <v>0</v>
      </c>
      <c r="BE827" s="16">
        <v>0</v>
      </c>
      <c r="BF827" s="16">
        <v>0</v>
      </c>
      <c r="BG827" s="16">
        <v>0</v>
      </c>
      <c r="BH827" s="16">
        <v>0</v>
      </c>
      <c r="BI827" s="16">
        <v>0</v>
      </c>
      <c r="BJ827" s="16">
        <v>0</v>
      </c>
      <c r="BK827" s="16">
        <v>0</v>
      </c>
      <c r="BL827" s="16">
        <v>0</v>
      </c>
      <c r="BM827" s="16">
        <v>0</v>
      </c>
      <c r="BN827" s="16">
        <v>0</v>
      </c>
      <c r="BO827" s="16">
        <v>0</v>
      </c>
      <c r="BP827" s="16">
        <v>0</v>
      </c>
      <c r="BQ827" s="16">
        <v>0</v>
      </c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  <c r="BW827" s="16">
        <v>0</v>
      </c>
      <c r="BX827" s="16">
        <v>0</v>
      </c>
      <c r="BY827" s="16">
        <v>0</v>
      </c>
      <c r="BZ827" s="16">
        <v>0</v>
      </c>
      <c r="CA827" s="16">
        <v>0</v>
      </c>
      <c r="CB827" s="16">
        <v>0</v>
      </c>
      <c r="CC827" s="16">
        <v>0</v>
      </c>
      <c r="CD827" s="16">
        <f t="shared" si="12"/>
        <v>2093</v>
      </c>
    </row>
    <row r="828" spans="1:82" ht="10.5" x14ac:dyDescent="0.35">
      <c r="A828" s="33">
        <v>823</v>
      </c>
      <c r="B828" s="15" t="s">
        <v>837</v>
      </c>
      <c r="C828" s="16">
        <v>0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3865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0</v>
      </c>
      <c r="AO828" s="16">
        <v>0</v>
      </c>
      <c r="AP828" s="16">
        <v>0</v>
      </c>
      <c r="AQ828" s="16">
        <v>0</v>
      </c>
      <c r="AR828" s="16">
        <v>0</v>
      </c>
      <c r="AS828" s="16">
        <v>0</v>
      </c>
      <c r="AT828" s="16">
        <v>0</v>
      </c>
      <c r="AU828" s="16">
        <v>0</v>
      </c>
      <c r="AV828" s="16">
        <v>0</v>
      </c>
      <c r="AW828" s="16">
        <v>0</v>
      </c>
      <c r="AX828" s="16">
        <v>0</v>
      </c>
      <c r="AY828" s="16">
        <v>0</v>
      </c>
      <c r="AZ828" s="16">
        <v>0</v>
      </c>
      <c r="BA828" s="16">
        <v>0</v>
      </c>
      <c r="BB828" s="16">
        <v>0</v>
      </c>
      <c r="BC828" s="16">
        <v>0</v>
      </c>
      <c r="BD828" s="16">
        <v>0</v>
      </c>
      <c r="BE828" s="16">
        <v>0</v>
      </c>
      <c r="BF828" s="16">
        <v>0</v>
      </c>
      <c r="BG828" s="16">
        <v>0</v>
      </c>
      <c r="BH828" s="16">
        <v>0</v>
      </c>
      <c r="BI828" s="16">
        <v>0</v>
      </c>
      <c r="BJ828" s="16">
        <v>0</v>
      </c>
      <c r="BK828" s="16">
        <v>0</v>
      </c>
      <c r="BL828" s="16">
        <v>0</v>
      </c>
      <c r="BM828" s="16">
        <v>0</v>
      </c>
      <c r="BN828" s="16">
        <v>0</v>
      </c>
      <c r="BO828" s="16">
        <v>0</v>
      </c>
      <c r="BP828" s="16">
        <v>0</v>
      </c>
      <c r="BQ828" s="16">
        <v>0</v>
      </c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  <c r="BW828" s="16">
        <v>0</v>
      </c>
      <c r="BX828" s="16">
        <v>0</v>
      </c>
      <c r="BY828" s="16">
        <v>0</v>
      </c>
      <c r="BZ828" s="16">
        <v>0</v>
      </c>
      <c r="CA828" s="16">
        <v>0</v>
      </c>
      <c r="CB828" s="16">
        <v>0</v>
      </c>
      <c r="CC828" s="16">
        <v>0</v>
      </c>
      <c r="CD828" s="16">
        <f t="shared" si="12"/>
        <v>3865</v>
      </c>
    </row>
    <row r="829" spans="1:82" ht="10.5" x14ac:dyDescent="0.35">
      <c r="A829" s="33">
        <v>824</v>
      </c>
      <c r="B829" s="15" t="s">
        <v>838</v>
      </c>
      <c r="C829" s="16">
        <v>0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16">
        <v>0</v>
      </c>
      <c r="AO829" s="16">
        <v>0</v>
      </c>
      <c r="AP829" s="16">
        <v>0</v>
      </c>
      <c r="AQ829" s="16">
        <v>0</v>
      </c>
      <c r="AR829" s="16">
        <v>0</v>
      </c>
      <c r="AS829" s="16">
        <v>0</v>
      </c>
      <c r="AT829" s="16">
        <v>4957</v>
      </c>
      <c r="AU829" s="16">
        <v>0</v>
      </c>
      <c r="AV829" s="16">
        <v>0</v>
      </c>
      <c r="AW829" s="16">
        <v>0</v>
      </c>
      <c r="AX829" s="16">
        <v>0</v>
      </c>
      <c r="AY829" s="16">
        <v>0</v>
      </c>
      <c r="AZ829" s="16">
        <v>0</v>
      </c>
      <c r="BA829" s="16">
        <v>0</v>
      </c>
      <c r="BB829" s="16">
        <v>0</v>
      </c>
      <c r="BC829" s="16">
        <v>0</v>
      </c>
      <c r="BD829" s="16">
        <v>0</v>
      </c>
      <c r="BE829" s="16">
        <v>0</v>
      </c>
      <c r="BF829" s="16">
        <v>0</v>
      </c>
      <c r="BG829" s="16">
        <v>0</v>
      </c>
      <c r="BH829" s="16">
        <v>0</v>
      </c>
      <c r="BI829" s="16">
        <v>0</v>
      </c>
      <c r="BJ829" s="16">
        <v>0</v>
      </c>
      <c r="BK829" s="16">
        <v>0</v>
      </c>
      <c r="BL829" s="16">
        <v>0</v>
      </c>
      <c r="BM829" s="16">
        <v>0</v>
      </c>
      <c r="BN829" s="16">
        <v>0</v>
      </c>
      <c r="BO829" s="16">
        <v>0</v>
      </c>
      <c r="BP829" s="16">
        <v>0</v>
      </c>
      <c r="BQ829" s="16">
        <v>0</v>
      </c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  <c r="BW829" s="16">
        <v>0</v>
      </c>
      <c r="BX829" s="16">
        <v>0</v>
      </c>
      <c r="BY829" s="16">
        <v>0</v>
      </c>
      <c r="BZ829" s="16">
        <v>0</v>
      </c>
      <c r="CA829" s="16">
        <v>0</v>
      </c>
      <c r="CB829" s="16">
        <v>0</v>
      </c>
      <c r="CC829" s="16">
        <v>0</v>
      </c>
      <c r="CD829" s="16">
        <f t="shared" si="12"/>
        <v>4957</v>
      </c>
    </row>
    <row r="830" spans="1:82" ht="10.5" x14ac:dyDescent="0.35">
      <c r="A830" s="33">
        <v>825</v>
      </c>
      <c r="B830" s="15" t="s">
        <v>839</v>
      </c>
      <c r="C830" s="16">
        <v>0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6">
        <v>0</v>
      </c>
      <c r="AO830" s="16">
        <v>0</v>
      </c>
      <c r="AP830" s="16">
        <v>0</v>
      </c>
      <c r="AQ830" s="16">
        <v>0</v>
      </c>
      <c r="AR830" s="16">
        <v>0</v>
      </c>
      <c r="AS830" s="16">
        <v>0</v>
      </c>
      <c r="AT830" s="16">
        <v>0</v>
      </c>
      <c r="AU830" s="16">
        <v>0</v>
      </c>
      <c r="AV830" s="16">
        <v>0</v>
      </c>
      <c r="AW830" s="16">
        <v>0</v>
      </c>
      <c r="AX830" s="16">
        <v>0</v>
      </c>
      <c r="AY830" s="16">
        <v>0</v>
      </c>
      <c r="AZ830" s="16">
        <v>0</v>
      </c>
      <c r="BA830" s="16">
        <v>0</v>
      </c>
      <c r="BB830" s="16">
        <v>0</v>
      </c>
      <c r="BC830" s="16">
        <v>0</v>
      </c>
      <c r="BD830" s="16">
        <v>0</v>
      </c>
      <c r="BE830" s="16">
        <v>0</v>
      </c>
      <c r="BF830" s="16">
        <v>0</v>
      </c>
      <c r="BG830" s="16">
        <v>0</v>
      </c>
      <c r="BH830" s="16">
        <v>0</v>
      </c>
      <c r="BI830" s="16">
        <v>0</v>
      </c>
      <c r="BJ830" s="16">
        <v>0</v>
      </c>
      <c r="BK830" s="16">
        <v>0</v>
      </c>
      <c r="BL830" s="16">
        <v>0</v>
      </c>
      <c r="BM830" s="16">
        <v>0</v>
      </c>
      <c r="BN830" s="16">
        <v>0</v>
      </c>
      <c r="BO830" s="16">
        <v>0</v>
      </c>
      <c r="BP830" s="16">
        <v>0</v>
      </c>
      <c r="BQ830" s="16">
        <v>0</v>
      </c>
      <c r="BR830" s="16">
        <v>0</v>
      </c>
      <c r="BS830" s="16">
        <v>0</v>
      </c>
      <c r="BT830" s="16">
        <v>0</v>
      </c>
      <c r="BU830" s="16">
        <v>92</v>
      </c>
      <c r="BV830" s="16">
        <v>0</v>
      </c>
      <c r="BW830" s="16">
        <v>0</v>
      </c>
      <c r="BX830" s="16">
        <v>0</v>
      </c>
      <c r="BY830" s="16">
        <v>0</v>
      </c>
      <c r="BZ830" s="16">
        <v>0</v>
      </c>
      <c r="CA830" s="16">
        <v>0</v>
      </c>
      <c r="CB830" s="16">
        <v>0</v>
      </c>
      <c r="CC830" s="16">
        <v>0</v>
      </c>
      <c r="CD830" s="16">
        <f t="shared" si="12"/>
        <v>92</v>
      </c>
    </row>
    <row r="831" spans="1:82" ht="10.5" x14ac:dyDescent="0.35">
      <c r="A831" s="33">
        <v>826</v>
      </c>
      <c r="B831" s="15" t="s">
        <v>840</v>
      </c>
      <c r="C831" s="16">
        <v>0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6">
        <v>0</v>
      </c>
      <c r="AO831" s="16">
        <v>0</v>
      </c>
      <c r="AP831" s="16">
        <v>0</v>
      </c>
      <c r="AQ831" s="16">
        <v>0</v>
      </c>
      <c r="AR831" s="16">
        <v>0</v>
      </c>
      <c r="AS831" s="16">
        <v>0</v>
      </c>
      <c r="AT831" s="16">
        <v>0</v>
      </c>
      <c r="AU831" s="16">
        <v>0</v>
      </c>
      <c r="AV831" s="16">
        <v>0</v>
      </c>
      <c r="AW831" s="16">
        <v>0</v>
      </c>
      <c r="AX831" s="16">
        <v>0</v>
      </c>
      <c r="AY831" s="16">
        <v>0</v>
      </c>
      <c r="AZ831" s="16">
        <v>0</v>
      </c>
      <c r="BA831" s="16">
        <v>0</v>
      </c>
      <c r="BB831" s="16">
        <v>0</v>
      </c>
      <c r="BC831" s="16">
        <v>0</v>
      </c>
      <c r="BD831" s="16">
        <v>0</v>
      </c>
      <c r="BE831" s="16">
        <v>0</v>
      </c>
      <c r="BF831" s="16">
        <v>0</v>
      </c>
      <c r="BG831" s="16">
        <v>0</v>
      </c>
      <c r="BH831" s="16">
        <v>0</v>
      </c>
      <c r="BI831" s="16">
        <v>0</v>
      </c>
      <c r="BJ831" s="16">
        <v>0</v>
      </c>
      <c r="BK831" s="16">
        <v>0</v>
      </c>
      <c r="BL831" s="16">
        <v>0</v>
      </c>
      <c r="BM831" s="16">
        <v>0</v>
      </c>
      <c r="BN831" s="16">
        <v>0</v>
      </c>
      <c r="BO831" s="16">
        <v>0</v>
      </c>
      <c r="BP831" s="16">
        <v>0</v>
      </c>
      <c r="BQ831" s="16">
        <v>0</v>
      </c>
      <c r="BR831" s="16">
        <v>0</v>
      </c>
      <c r="BS831" s="16">
        <v>78</v>
      </c>
      <c r="BT831" s="16">
        <v>0</v>
      </c>
      <c r="BU831" s="16">
        <v>0</v>
      </c>
      <c r="BV831" s="16">
        <v>0</v>
      </c>
      <c r="BW831" s="16">
        <v>0</v>
      </c>
      <c r="BX831" s="16">
        <v>0</v>
      </c>
      <c r="BY831" s="16">
        <v>0</v>
      </c>
      <c r="BZ831" s="16">
        <v>0</v>
      </c>
      <c r="CA831" s="16">
        <v>0</v>
      </c>
      <c r="CB831" s="16">
        <v>0</v>
      </c>
      <c r="CC831" s="16">
        <v>0</v>
      </c>
      <c r="CD831" s="16">
        <f t="shared" si="12"/>
        <v>78</v>
      </c>
    </row>
    <row r="832" spans="1:82" ht="10.5" x14ac:dyDescent="0.35">
      <c r="A832" s="33">
        <v>827</v>
      </c>
      <c r="B832" s="15" t="s">
        <v>841</v>
      </c>
      <c r="C832" s="16">
        <v>0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16">
        <v>0</v>
      </c>
      <c r="AO832" s="16">
        <v>0</v>
      </c>
      <c r="AP832" s="16">
        <v>0</v>
      </c>
      <c r="AQ832" s="16">
        <v>0</v>
      </c>
      <c r="AR832" s="16">
        <v>0</v>
      </c>
      <c r="AS832" s="16">
        <v>0</v>
      </c>
      <c r="AT832" s="16">
        <v>0</v>
      </c>
      <c r="AU832" s="16">
        <v>0</v>
      </c>
      <c r="AV832" s="16">
        <v>0</v>
      </c>
      <c r="AW832" s="16">
        <v>0</v>
      </c>
      <c r="AX832" s="16">
        <v>0</v>
      </c>
      <c r="AY832" s="16">
        <v>0</v>
      </c>
      <c r="AZ832" s="16">
        <v>0</v>
      </c>
      <c r="BA832" s="16">
        <v>0</v>
      </c>
      <c r="BB832" s="16">
        <v>0</v>
      </c>
      <c r="BC832" s="16">
        <v>0</v>
      </c>
      <c r="BD832" s="16">
        <v>0</v>
      </c>
      <c r="BE832" s="16">
        <v>0</v>
      </c>
      <c r="BF832" s="16">
        <v>0</v>
      </c>
      <c r="BG832" s="16">
        <v>0</v>
      </c>
      <c r="BH832" s="16">
        <v>0</v>
      </c>
      <c r="BI832" s="16">
        <v>0</v>
      </c>
      <c r="BJ832" s="16">
        <v>0</v>
      </c>
      <c r="BK832" s="16">
        <v>0</v>
      </c>
      <c r="BL832" s="16">
        <v>0</v>
      </c>
      <c r="BM832" s="16">
        <v>0</v>
      </c>
      <c r="BN832" s="16">
        <v>0</v>
      </c>
      <c r="BO832" s="16">
        <v>0</v>
      </c>
      <c r="BP832" s="16">
        <v>0</v>
      </c>
      <c r="BQ832" s="16">
        <v>0</v>
      </c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  <c r="BW832" s="16">
        <v>0</v>
      </c>
      <c r="BX832" s="16">
        <v>0</v>
      </c>
      <c r="BY832" s="16">
        <v>0</v>
      </c>
      <c r="BZ832" s="16">
        <v>0</v>
      </c>
      <c r="CA832" s="16">
        <v>0</v>
      </c>
      <c r="CB832" s="16">
        <v>863</v>
      </c>
      <c r="CC832" s="16">
        <v>0</v>
      </c>
      <c r="CD832" s="16">
        <f t="shared" si="12"/>
        <v>863</v>
      </c>
    </row>
    <row r="833" spans="1:82" ht="10.5" x14ac:dyDescent="0.35">
      <c r="A833" s="33">
        <v>828</v>
      </c>
      <c r="B833" s="15" t="s">
        <v>842</v>
      </c>
      <c r="C833" s="16">
        <v>0</v>
      </c>
      <c r="D833" s="16">
        <v>0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0</v>
      </c>
      <c r="AO833" s="16">
        <v>0</v>
      </c>
      <c r="AP833" s="16">
        <v>0</v>
      </c>
      <c r="AQ833" s="16">
        <v>0</v>
      </c>
      <c r="AR833" s="16">
        <v>0</v>
      </c>
      <c r="AS833" s="16">
        <v>0</v>
      </c>
      <c r="AT833" s="16">
        <v>0</v>
      </c>
      <c r="AU833" s="16">
        <v>0</v>
      </c>
      <c r="AV833" s="16">
        <v>0</v>
      </c>
      <c r="AW833" s="16">
        <v>0</v>
      </c>
      <c r="AX833" s="16">
        <v>0</v>
      </c>
      <c r="AY833" s="16">
        <v>0</v>
      </c>
      <c r="AZ833" s="16">
        <v>0</v>
      </c>
      <c r="BA833" s="16">
        <v>0</v>
      </c>
      <c r="BB833" s="16">
        <v>0</v>
      </c>
      <c r="BC833" s="16">
        <v>0</v>
      </c>
      <c r="BD833" s="16">
        <v>0</v>
      </c>
      <c r="BE833" s="16">
        <v>0</v>
      </c>
      <c r="BF833" s="16">
        <v>0</v>
      </c>
      <c r="BG833" s="16">
        <v>0</v>
      </c>
      <c r="BH833" s="16">
        <v>0</v>
      </c>
      <c r="BI833" s="16">
        <v>0</v>
      </c>
      <c r="BJ833" s="16">
        <v>0</v>
      </c>
      <c r="BK833" s="16">
        <v>0</v>
      </c>
      <c r="BL833" s="16">
        <v>0</v>
      </c>
      <c r="BM833" s="16">
        <v>0</v>
      </c>
      <c r="BN833" s="16">
        <v>0</v>
      </c>
      <c r="BO833" s="16">
        <v>0</v>
      </c>
      <c r="BP833" s="16">
        <v>36</v>
      </c>
      <c r="BQ833" s="16">
        <v>0</v>
      </c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  <c r="BW833" s="16">
        <v>0</v>
      </c>
      <c r="BX833" s="16">
        <v>0</v>
      </c>
      <c r="BY833" s="16">
        <v>0</v>
      </c>
      <c r="BZ833" s="16">
        <v>0</v>
      </c>
      <c r="CA833" s="16">
        <v>0</v>
      </c>
      <c r="CB833" s="16">
        <v>0</v>
      </c>
      <c r="CC833" s="16">
        <v>0</v>
      </c>
      <c r="CD833" s="16">
        <f t="shared" si="12"/>
        <v>36</v>
      </c>
    </row>
    <row r="834" spans="1:82" ht="10.5" x14ac:dyDescent="0.35">
      <c r="A834" s="33">
        <v>829</v>
      </c>
      <c r="B834" s="15" t="s">
        <v>843</v>
      </c>
      <c r="C834" s="16">
        <v>0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16">
        <v>21</v>
      </c>
      <c r="AO834" s="16">
        <v>0</v>
      </c>
      <c r="AP834" s="16">
        <v>0</v>
      </c>
      <c r="AQ834" s="16">
        <v>0</v>
      </c>
      <c r="AR834" s="16">
        <v>0</v>
      </c>
      <c r="AS834" s="16">
        <v>0</v>
      </c>
      <c r="AT834" s="16">
        <v>0</v>
      </c>
      <c r="AU834" s="16">
        <v>0</v>
      </c>
      <c r="AV834" s="16">
        <v>0</v>
      </c>
      <c r="AW834" s="16">
        <v>0</v>
      </c>
      <c r="AX834" s="16">
        <v>0</v>
      </c>
      <c r="AY834" s="16">
        <v>0</v>
      </c>
      <c r="AZ834" s="16">
        <v>0</v>
      </c>
      <c r="BA834" s="16">
        <v>0</v>
      </c>
      <c r="BB834" s="16">
        <v>0</v>
      </c>
      <c r="BC834" s="16">
        <v>0</v>
      </c>
      <c r="BD834" s="16">
        <v>0</v>
      </c>
      <c r="BE834" s="16">
        <v>0</v>
      </c>
      <c r="BF834" s="16">
        <v>0</v>
      </c>
      <c r="BG834" s="16">
        <v>0</v>
      </c>
      <c r="BH834" s="16">
        <v>0</v>
      </c>
      <c r="BI834" s="16">
        <v>0</v>
      </c>
      <c r="BJ834" s="16">
        <v>0</v>
      </c>
      <c r="BK834" s="16">
        <v>0</v>
      </c>
      <c r="BL834" s="16">
        <v>0</v>
      </c>
      <c r="BM834" s="16">
        <v>0</v>
      </c>
      <c r="BN834" s="16">
        <v>0</v>
      </c>
      <c r="BO834" s="16">
        <v>0</v>
      </c>
      <c r="BP834" s="16">
        <v>0</v>
      </c>
      <c r="BQ834" s="16">
        <v>0</v>
      </c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  <c r="BW834" s="16">
        <v>0</v>
      </c>
      <c r="BX834" s="16">
        <v>0</v>
      </c>
      <c r="BY834" s="16">
        <v>0</v>
      </c>
      <c r="BZ834" s="16">
        <v>0</v>
      </c>
      <c r="CA834" s="16">
        <v>0</v>
      </c>
      <c r="CB834" s="16">
        <v>0</v>
      </c>
      <c r="CC834" s="16">
        <v>0</v>
      </c>
      <c r="CD834" s="16">
        <f t="shared" si="12"/>
        <v>21</v>
      </c>
    </row>
    <row r="835" spans="1:82" ht="10.5" x14ac:dyDescent="0.35">
      <c r="A835" s="33">
        <v>830</v>
      </c>
      <c r="B835" s="15" t="s">
        <v>844</v>
      </c>
      <c r="C835" s="16">
        <v>0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2766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16">
        <v>0</v>
      </c>
      <c r="AO835" s="16">
        <v>0</v>
      </c>
      <c r="AP835" s="16">
        <v>0</v>
      </c>
      <c r="AQ835" s="16">
        <v>0</v>
      </c>
      <c r="AR835" s="16">
        <v>0</v>
      </c>
      <c r="AS835" s="16">
        <v>0</v>
      </c>
      <c r="AT835" s="16">
        <v>0</v>
      </c>
      <c r="AU835" s="16">
        <v>0</v>
      </c>
      <c r="AV835" s="16">
        <v>0</v>
      </c>
      <c r="AW835" s="16">
        <v>0</v>
      </c>
      <c r="AX835" s="16">
        <v>0</v>
      </c>
      <c r="AY835" s="16">
        <v>0</v>
      </c>
      <c r="AZ835" s="16">
        <v>0</v>
      </c>
      <c r="BA835" s="16">
        <v>0</v>
      </c>
      <c r="BB835" s="16">
        <v>0</v>
      </c>
      <c r="BC835" s="16">
        <v>0</v>
      </c>
      <c r="BD835" s="16">
        <v>0</v>
      </c>
      <c r="BE835" s="16">
        <v>0</v>
      </c>
      <c r="BF835" s="16">
        <v>0</v>
      </c>
      <c r="BG835" s="16">
        <v>0</v>
      </c>
      <c r="BH835" s="16">
        <v>0</v>
      </c>
      <c r="BI835" s="16">
        <v>0</v>
      </c>
      <c r="BJ835" s="16">
        <v>0</v>
      </c>
      <c r="BK835" s="16">
        <v>0</v>
      </c>
      <c r="BL835" s="16">
        <v>0</v>
      </c>
      <c r="BM835" s="16">
        <v>0</v>
      </c>
      <c r="BN835" s="16">
        <v>0</v>
      </c>
      <c r="BO835" s="16">
        <v>0</v>
      </c>
      <c r="BP835" s="16">
        <v>0</v>
      </c>
      <c r="BQ835" s="16">
        <v>0</v>
      </c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  <c r="BW835" s="16">
        <v>0</v>
      </c>
      <c r="BX835" s="16">
        <v>0</v>
      </c>
      <c r="BY835" s="16">
        <v>0</v>
      </c>
      <c r="BZ835" s="16">
        <v>0</v>
      </c>
      <c r="CA835" s="16">
        <v>0</v>
      </c>
      <c r="CB835" s="16">
        <v>0</v>
      </c>
      <c r="CC835" s="16">
        <v>0</v>
      </c>
      <c r="CD835" s="16">
        <f t="shared" si="12"/>
        <v>2766</v>
      </c>
    </row>
    <row r="836" spans="1:82" ht="10.5" x14ac:dyDescent="0.35">
      <c r="A836" s="33">
        <v>831</v>
      </c>
      <c r="B836" s="15" t="s">
        <v>845</v>
      </c>
      <c r="C836" s="16">
        <v>0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16">
        <v>0</v>
      </c>
      <c r="AO836" s="16">
        <v>0</v>
      </c>
      <c r="AP836" s="16">
        <v>0</v>
      </c>
      <c r="AQ836" s="16">
        <v>0</v>
      </c>
      <c r="AR836" s="16">
        <v>0</v>
      </c>
      <c r="AS836" s="16">
        <v>0</v>
      </c>
      <c r="AT836" s="16">
        <v>0</v>
      </c>
      <c r="AU836" s="16">
        <v>0</v>
      </c>
      <c r="AV836" s="16">
        <v>0</v>
      </c>
      <c r="AW836" s="16">
        <v>0</v>
      </c>
      <c r="AX836" s="16">
        <v>0</v>
      </c>
      <c r="AY836" s="16">
        <v>0</v>
      </c>
      <c r="AZ836" s="16">
        <v>0</v>
      </c>
      <c r="BA836" s="16">
        <v>0</v>
      </c>
      <c r="BB836" s="16">
        <v>0</v>
      </c>
      <c r="BC836" s="16">
        <v>0</v>
      </c>
      <c r="BD836" s="16">
        <v>0</v>
      </c>
      <c r="BE836" s="16">
        <v>0</v>
      </c>
      <c r="BF836" s="16">
        <v>0</v>
      </c>
      <c r="BG836" s="16">
        <v>0</v>
      </c>
      <c r="BH836" s="16">
        <v>0</v>
      </c>
      <c r="BI836" s="16">
        <v>0</v>
      </c>
      <c r="BJ836" s="16">
        <v>0</v>
      </c>
      <c r="BK836" s="16">
        <v>0</v>
      </c>
      <c r="BL836" s="16">
        <v>0</v>
      </c>
      <c r="BM836" s="16">
        <v>0</v>
      </c>
      <c r="BN836" s="16">
        <v>0</v>
      </c>
      <c r="BO836" s="16">
        <v>0</v>
      </c>
      <c r="BP836" s="16">
        <v>0</v>
      </c>
      <c r="BQ836" s="16">
        <v>0</v>
      </c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  <c r="BW836" s="16">
        <v>0</v>
      </c>
      <c r="BX836" s="16">
        <v>0</v>
      </c>
      <c r="BY836" s="16">
        <v>134</v>
      </c>
      <c r="BZ836" s="16">
        <v>0</v>
      </c>
      <c r="CA836" s="16">
        <v>0</v>
      </c>
      <c r="CB836" s="16">
        <v>0</v>
      </c>
      <c r="CC836" s="16">
        <v>0</v>
      </c>
      <c r="CD836" s="16">
        <f t="shared" si="12"/>
        <v>134</v>
      </c>
    </row>
    <row r="837" spans="1:82" ht="10.5" x14ac:dyDescent="0.35">
      <c r="A837" s="33">
        <v>832</v>
      </c>
      <c r="B837" s="15" t="s">
        <v>846</v>
      </c>
      <c r="C837" s="16">
        <v>0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14037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6">
        <v>0</v>
      </c>
      <c r="AO837" s="16">
        <v>0</v>
      </c>
      <c r="AP837" s="16">
        <v>0</v>
      </c>
      <c r="AQ837" s="16">
        <v>0</v>
      </c>
      <c r="AR837" s="16">
        <v>0</v>
      </c>
      <c r="AS837" s="16">
        <v>0</v>
      </c>
      <c r="AT837" s="16">
        <v>0</v>
      </c>
      <c r="AU837" s="16">
        <v>0</v>
      </c>
      <c r="AV837" s="16">
        <v>0</v>
      </c>
      <c r="AW837" s="16">
        <v>0</v>
      </c>
      <c r="AX837" s="16">
        <v>0</v>
      </c>
      <c r="AY837" s="16">
        <v>0</v>
      </c>
      <c r="AZ837" s="16">
        <v>0</v>
      </c>
      <c r="BA837" s="16">
        <v>0</v>
      </c>
      <c r="BB837" s="16">
        <v>0</v>
      </c>
      <c r="BC837" s="16">
        <v>0</v>
      </c>
      <c r="BD837" s="16">
        <v>0</v>
      </c>
      <c r="BE837" s="16">
        <v>0</v>
      </c>
      <c r="BF837" s="16">
        <v>0</v>
      </c>
      <c r="BG837" s="16">
        <v>0</v>
      </c>
      <c r="BH837" s="16">
        <v>0</v>
      </c>
      <c r="BI837" s="16">
        <v>0</v>
      </c>
      <c r="BJ837" s="16">
        <v>0</v>
      </c>
      <c r="BK837" s="16">
        <v>0</v>
      </c>
      <c r="BL837" s="16">
        <v>0</v>
      </c>
      <c r="BM837" s="16">
        <v>0</v>
      </c>
      <c r="BN837" s="16">
        <v>0</v>
      </c>
      <c r="BO837" s="16">
        <v>0</v>
      </c>
      <c r="BP837" s="16">
        <v>0</v>
      </c>
      <c r="BQ837" s="16">
        <v>0</v>
      </c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  <c r="BW837" s="16">
        <v>0</v>
      </c>
      <c r="BX837" s="16">
        <v>0</v>
      </c>
      <c r="BY837" s="16">
        <v>0</v>
      </c>
      <c r="BZ837" s="16">
        <v>0</v>
      </c>
      <c r="CA837" s="16">
        <v>0</v>
      </c>
      <c r="CB837" s="16">
        <v>0</v>
      </c>
      <c r="CC837" s="16">
        <v>0</v>
      </c>
      <c r="CD837" s="16">
        <f t="shared" si="12"/>
        <v>14037</v>
      </c>
    </row>
    <row r="838" spans="1:82" ht="10.5" x14ac:dyDescent="0.35">
      <c r="A838" s="33">
        <v>833</v>
      </c>
      <c r="B838" s="15" t="s">
        <v>847</v>
      </c>
      <c r="C838" s="16">
        <v>0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533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16">
        <v>0</v>
      </c>
      <c r="AO838" s="16">
        <v>0</v>
      </c>
      <c r="AP838" s="16">
        <v>0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  <c r="AY838" s="16">
        <v>0</v>
      </c>
      <c r="AZ838" s="16">
        <v>0</v>
      </c>
      <c r="BA838" s="16">
        <v>0</v>
      </c>
      <c r="BB838" s="16">
        <v>0</v>
      </c>
      <c r="BC838" s="16">
        <v>0</v>
      </c>
      <c r="BD838" s="16">
        <v>0</v>
      </c>
      <c r="BE838" s="16">
        <v>0</v>
      </c>
      <c r="BF838" s="16">
        <v>0</v>
      </c>
      <c r="BG838" s="16">
        <v>0</v>
      </c>
      <c r="BH838" s="16">
        <v>0</v>
      </c>
      <c r="BI838" s="16">
        <v>0</v>
      </c>
      <c r="BJ838" s="16">
        <v>0</v>
      </c>
      <c r="BK838" s="16">
        <v>0</v>
      </c>
      <c r="BL838" s="16">
        <v>0</v>
      </c>
      <c r="BM838" s="16">
        <v>0</v>
      </c>
      <c r="BN838" s="16">
        <v>0</v>
      </c>
      <c r="BO838" s="16">
        <v>0</v>
      </c>
      <c r="BP838" s="16">
        <v>0</v>
      </c>
      <c r="BQ838" s="16">
        <v>0</v>
      </c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  <c r="BW838" s="16">
        <v>0</v>
      </c>
      <c r="BX838" s="16">
        <v>0</v>
      </c>
      <c r="BY838" s="16">
        <v>0</v>
      </c>
      <c r="BZ838" s="16">
        <v>0</v>
      </c>
      <c r="CA838" s="16">
        <v>0</v>
      </c>
      <c r="CB838" s="16">
        <v>0</v>
      </c>
      <c r="CC838" s="16">
        <v>0</v>
      </c>
      <c r="CD838" s="16">
        <f t="shared" si="12"/>
        <v>533</v>
      </c>
    </row>
    <row r="839" spans="1:82" ht="10.5" x14ac:dyDescent="0.35">
      <c r="A839" s="33">
        <v>834</v>
      </c>
      <c r="B839" s="15" t="s">
        <v>848</v>
      </c>
      <c r="C839" s="16">
        <v>0</v>
      </c>
      <c r="D839" s="16">
        <v>0</v>
      </c>
      <c r="E839" s="16">
        <v>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428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16">
        <v>0</v>
      </c>
      <c r="AO839" s="16">
        <v>0</v>
      </c>
      <c r="AP839" s="16">
        <v>0</v>
      </c>
      <c r="AQ839" s="16">
        <v>0</v>
      </c>
      <c r="AR839" s="16">
        <v>0</v>
      </c>
      <c r="AS839" s="16">
        <v>0</v>
      </c>
      <c r="AT839" s="16">
        <v>0</v>
      </c>
      <c r="AU839" s="16">
        <v>0</v>
      </c>
      <c r="AV839" s="16">
        <v>0</v>
      </c>
      <c r="AW839" s="16">
        <v>0</v>
      </c>
      <c r="AX839" s="16">
        <v>0</v>
      </c>
      <c r="AY839" s="16">
        <v>0</v>
      </c>
      <c r="AZ839" s="16">
        <v>0</v>
      </c>
      <c r="BA839" s="16">
        <v>0</v>
      </c>
      <c r="BB839" s="16">
        <v>0</v>
      </c>
      <c r="BC839" s="16">
        <v>0</v>
      </c>
      <c r="BD839" s="16">
        <v>0</v>
      </c>
      <c r="BE839" s="16">
        <v>0</v>
      </c>
      <c r="BF839" s="16">
        <v>0</v>
      </c>
      <c r="BG839" s="16">
        <v>0</v>
      </c>
      <c r="BH839" s="16">
        <v>0</v>
      </c>
      <c r="BI839" s="16">
        <v>0</v>
      </c>
      <c r="BJ839" s="16">
        <v>0</v>
      </c>
      <c r="BK839" s="16">
        <v>0</v>
      </c>
      <c r="BL839" s="16">
        <v>0</v>
      </c>
      <c r="BM839" s="16">
        <v>0</v>
      </c>
      <c r="BN839" s="16">
        <v>0</v>
      </c>
      <c r="BO839" s="16">
        <v>0</v>
      </c>
      <c r="BP839" s="16">
        <v>0</v>
      </c>
      <c r="BQ839" s="16">
        <v>0</v>
      </c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  <c r="BW839" s="16">
        <v>0</v>
      </c>
      <c r="BX839" s="16">
        <v>0</v>
      </c>
      <c r="BY839" s="16">
        <v>0</v>
      </c>
      <c r="BZ839" s="16">
        <v>0</v>
      </c>
      <c r="CA839" s="16">
        <v>0</v>
      </c>
      <c r="CB839" s="16">
        <v>0</v>
      </c>
      <c r="CC839" s="16">
        <v>0</v>
      </c>
      <c r="CD839" s="16">
        <f t="shared" ref="CD839:CD902" si="13">SUM(C839:CB839)</f>
        <v>428</v>
      </c>
    </row>
    <row r="840" spans="1:82" ht="10.5" x14ac:dyDescent="0.35">
      <c r="A840" s="33">
        <v>835</v>
      </c>
      <c r="B840" s="15" t="s">
        <v>849</v>
      </c>
      <c r="C840" s="16">
        <v>0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174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16">
        <v>0</v>
      </c>
      <c r="AO840" s="16">
        <v>0</v>
      </c>
      <c r="AP840" s="16">
        <v>0</v>
      </c>
      <c r="AQ840" s="16">
        <v>0</v>
      </c>
      <c r="AR840" s="16">
        <v>0</v>
      </c>
      <c r="AS840" s="16">
        <v>0</v>
      </c>
      <c r="AT840" s="16">
        <v>0</v>
      </c>
      <c r="AU840" s="16">
        <v>0</v>
      </c>
      <c r="AV840" s="16">
        <v>0</v>
      </c>
      <c r="AW840" s="16">
        <v>0</v>
      </c>
      <c r="AX840" s="16">
        <v>0</v>
      </c>
      <c r="AY840" s="16">
        <v>0</v>
      </c>
      <c r="AZ840" s="16">
        <v>0</v>
      </c>
      <c r="BA840" s="16">
        <v>0</v>
      </c>
      <c r="BB840" s="16">
        <v>0</v>
      </c>
      <c r="BC840" s="16">
        <v>0</v>
      </c>
      <c r="BD840" s="16">
        <v>0</v>
      </c>
      <c r="BE840" s="16">
        <v>18</v>
      </c>
      <c r="BF840" s="16">
        <v>0</v>
      </c>
      <c r="BG840" s="16">
        <v>0</v>
      </c>
      <c r="BH840" s="16">
        <v>0</v>
      </c>
      <c r="BI840" s="16">
        <v>0</v>
      </c>
      <c r="BJ840" s="16">
        <v>0</v>
      </c>
      <c r="BK840" s="16">
        <v>0</v>
      </c>
      <c r="BL840" s="16">
        <v>0</v>
      </c>
      <c r="BM840" s="16">
        <v>0</v>
      </c>
      <c r="BN840" s="16">
        <v>0</v>
      </c>
      <c r="BO840" s="16">
        <v>0</v>
      </c>
      <c r="BP840" s="16">
        <v>0</v>
      </c>
      <c r="BQ840" s="16">
        <v>0</v>
      </c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  <c r="BW840" s="16">
        <v>0</v>
      </c>
      <c r="BX840" s="16">
        <v>0</v>
      </c>
      <c r="BY840" s="16">
        <v>0</v>
      </c>
      <c r="BZ840" s="16">
        <v>0</v>
      </c>
      <c r="CA840" s="16">
        <v>0</v>
      </c>
      <c r="CB840" s="16">
        <v>0</v>
      </c>
      <c r="CC840" s="16">
        <v>0</v>
      </c>
      <c r="CD840" s="16">
        <f t="shared" si="13"/>
        <v>192</v>
      </c>
    </row>
    <row r="841" spans="1:82" ht="10.5" x14ac:dyDescent="0.35">
      <c r="A841" s="33">
        <v>836</v>
      </c>
      <c r="B841" s="15" t="s">
        <v>850</v>
      </c>
      <c r="C841" s="16">
        <v>0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29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16">
        <v>58</v>
      </c>
      <c r="AO841" s="16">
        <v>0</v>
      </c>
      <c r="AP841" s="16">
        <v>0</v>
      </c>
      <c r="AQ841" s="16">
        <v>0</v>
      </c>
      <c r="AR841" s="16">
        <v>0</v>
      </c>
      <c r="AS841" s="16">
        <v>0</v>
      </c>
      <c r="AT841" s="16">
        <v>0</v>
      </c>
      <c r="AU841" s="16">
        <v>0</v>
      </c>
      <c r="AV841" s="16">
        <v>0</v>
      </c>
      <c r="AW841" s="16">
        <v>0</v>
      </c>
      <c r="AX841" s="16">
        <v>0</v>
      </c>
      <c r="AY841" s="16">
        <v>0</v>
      </c>
      <c r="AZ841" s="16">
        <v>0</v>
      </c>
      <c r="BA841" s="16">
        <v>0</v>
      </c>
      <c r="BB841" s="16">
        <v>0</v>
      </c>
      <c r="BC841" s="16">
        <v>0</v>
      </c>
      <c r="BD841" s="16">
        <v>14</v>
      </c>
      <c r="BE841" s="16">
        <v>0</v>
      </c>
      <c r="BF841" s="16">
        <v>0</v>
      </c>
      <c r="BG841" s="16">
        <v>0</v>
      </c>
      <c r="BH841" s="16">
        <v>0</v>
      </c>
      <c r="BI841" s="16">
        <v>0</v>
      </c>
      <c r="BJ841" s="16">
        <v>0</v>
      </c>
      <c r="BK841" s="16">
        <v>0</v>
      </c>
      <c r="BL841" s="16">
        <v>0</v>
      </c>
      <c r="BM841" s="16">
        <v>0</v>
      </c>
      <c r="BN841" s="16">
        <v>0</v>
      </c>
      <c r="BO841" s="16">
        <v>0</v>
      </c>
      <c r="BP841" s="16">
        <v>0</v>
      </c>
      <c r="BQ841" s="16">
        <v>0</v>
      </c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  <c r="BW841" s="16">
        <v>0</v>
      </c>
      <c r="BX841" s="16">
        <v>0</v>
      </c>
      <c r="BY841" s="16">
        <v>0</v>
      </c>
      <c r="BZ841" s="16">
        <v>0</v>
      </c>
      <c r="CA841" s="16">
        <v>0</v>
      </c>
      <c r="CB841" s="16">
        <v>0</v>
      </c>
      <c r="CC841" s="16">
        <v>0</v>
      </c>
      <c r="CD841" s="16">
        <f t="shared" si="13"/>
        <v>101</v>
      </c>
    </row>
    <row r="842" spans="1:82" ht="10.5" x14ac:dyDescent="0.35">
      <c r="A842" s="33">
        <v>837</v>
      </c>
      <c r="B842" s="15" t="s">
        <v>851</v>
      </c>
      <c r="C842" s="16">
        <v>0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16">
        <v>0</v>
      </c>
      <c r="AO842" s="16">
        <v>0</v>
      </c>
      <c r="AP842" s="16">
        <v>0</v>
      </c>
      <c r="AQ842" s="16">
        <v>0</v>
      </c>
      <c r="AR842" s="16">
        <v>0</v>
      </c>
      <c r="AS842" s="16">
        <v>0</v>
      </c>
      <c r="AT842" s="16">
        <v>0</v>
      </c>
      <c r="AU842" s="16">
        <v>0</v>
      </c>
      <c r="AV842" s="16">
        <v>0</v>
      </c>
      <c r="AW842" s="16">
        <v>0</v>
      </c>
      <c r="AX842" s="16">
        <v>0</v>
      </c>
      <c r="AY842" s="16">
        <v>0</v>
      </c>
      <c r="AZ842" s="16">
        <v>0</v>
      </c>
      <c r="BA842" s="16">
        <v>0</v>
      </c>
      <c r="BB842" s="16">
        <v>0</v>
      </c>
      <c r="BC842" s="16">
        <v>0</v>
      </c>
      <c r="BD842" s="16">
        <v>0</v>
      </c>
      <c r="BE842" s="16">
        <v>0</v>
      </c>
      <c r="BF842" s="16">
        <v>0</v>
      </c>
      <c r="BG842" s="16">
        <v>0</v>
      </c>
      <c r="BH842" s="16">
        <v>0</v>
      </c>
      <c r="BI842" s="16">
        <v>0</v>
      </c>
      <c r="BJ842" s="16">
        <v>0</v>
      </c>
      <c r="BK842" s="16">
        <v>0</v>
      </c>
      <c r="BL842" s="16">
        <v>0</v>
      </c>
      <c r="BM842" s="16">
        <v>0</v>
      </c>
      <c r="BN842" s="16">
        <v>0</v>
      </c>
      <c r="BO842" s="16">
        <v>0</v>
      </c>
      <c r="BP842" s="16">
        <v>0</v>
      </c>
      <c r="BQ842" s="16">
        <v>0</v>
      </c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  <c r="BW842" s="16">
        <v>0</v>
      </c>
      <c r="BX842" s="16">
        <v>1203</v>
      </c>
      <c r="BY842" s="16">
        <v>0</v>
      </c>
      <c r="BZ842" s="16">
        <v>0</v>
      </c>
      <c r="CA842" s="16">
        <v>0</v>
      </c>
      <c r="CB842" s="16">
        <v>0</v>
      </c>
      <c r="CC842" s="16">
        <v>0</v>
      </c>
      <c r="CD842" s="16">
        <f t="shared" si="13"/>
        <v>1203</v>
      </c>
    </row>
    <row r="843" spans="1:82" ht="10.5" x14ac:dyDescent="0.35">
      <c r="A843" s="33">
        <v>838</v>
      </c>
      <c r="B843" s="15" t="s">
        <v>852</v>
      </c>
      <c r="C843" s="16">
        <v>0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16">
        <v>0</v>
      </c>
      <c r="AO843" s="16">
        <v>0</v>
      </c>
      <c r="AP843" s="16">
        <v>0</v>
      </c>
      <c r="AQ843" s="16">
        <v>0</v>
      </c>
      <c r="AR843" s="16">
        <v>0</v>
      </c>
      <c r="AS843" s="16">
        <v>0</v>
      </c>
      <c r="AT843" s="16">
        <v>0</v>
      </c>
      <c r="AU843" s="16">
        <v>0</v>
      </c>
      <c r="AV843" s="16">
        <v>0</v>
      </c>
      <c r="AW843" s="16">
        <v>0</v>
      </c>
      <c r="AX843" s="16">
        <v>0</v>
      </c>
      <c r="AY843" s="16">
        <v>0</v>
      </c>
      <c r="AZ843" s="16">
        <v>0</v>
      </c>
      <c r="BA843" s="16">
        <v>0</v>
      </c>
      <c r="BB843" s="16">
        <v>0</v>
      </c>
      <c r="BC843" s="16">
        <v>0</v>
      </c>
      <c r="BD843" s="16">
        <v>0</v>
      </c>
      <c r="BE843" s="16">
        <v>0</v>
      </c>
      <c r="BF843" s="16">
        <v>0</v>
      </c>
      <c r="BG843" s="16">
        <v>0</v>
      </c>
      <c r="BH843" s="16">
        <v>0</v>
      </c>
      <c r="BI843" s="16">
        <v>0</v>
      </c>
      <c r="BJ843" s="16">
        <v>0</v>
      </c>
      <c r="BK843" s="16">
        <v>0</v>
      </c>
      <c r="BL843" s="16">
        <v>0</v>
      </c>
      <c r="BM843" s="16">
        <v>0</v>
      </c>
      <c r="BN843" s="16">
        <v>0</v>
      </c>
      <c r="BO843" s="16">
        <v>0</v>
      </c>
      <c r="BP843" s="16">
        <v>0</v>
      </c>
      <c r="BQ843" s="16">
        <v>0</v>
      </c>
      <c r="BR843" s="16">
        <v>0</v>
      </c>
      <c r="BS843" s="16">
        <v>0</v>
      </c>
      <c r="BT843" s="16">
        <v>0</v>
      </c>
      <c r="BU843" s="16">
        <v>0</v>
      </c>
      <c r="BV843" s="16">
        <v>950</v>
      </c>
      <c r="BW843" s="16">
        <v>0</v>
      </c>
      <c r="BX843" s="16">
        <v>0</v>
      </c>
      <c r="BY843" s="16">
        <v>0</v>
      </c>
      <c r="BZ843" s="16">
        <v>0</v>
      </c>
      <c r="CA843" s="16">
        <v>0</v>
      </c>
      <c r="CB843" s="16">
        <v>0</v>
      </c>
      <c r="CC843" s="16">
        <v>0</v>
      </c>
      <c r="CD843" s="16">
        <f t="shared" si="13"/>
        <v>950</v>
      </c>
    </row>
    <row r="844" spans="1:82" ht="10.5" x14ac:dyDescent="0.35">
      <c r="A844" s="33">
        <v>839</v>
      </c>
      <c r="B844" s="15" t="s">
        <v>853</v>
      </c>
      <c r="C844" s="16">
        <v>0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0</v>
      </c>
      <c r="AM844" s="16">
        <v>0</v>
      </c>
      <c r="AN844" s="16">
        <v>0</v>
      </c>
      <c r="AO844" s="16">
        <v>92</v>
      </c>
      <c r="AP844" s="16">
        <v>0</v>
      </c>
      <c r="AQ844" s="16">
        <v>0</v>
      </c>
      <c r="AR844" s="16">
        <v>0</v>
      </c>
      <c r="AS844" s="16">
        <v>0</v>
      </c>
      <c r="AT844" s="16">
        <v>0</v>
      </c>
      <c r="AU844" s="16">
        <v>0</v>
      </c>
      <c r="AV844" s="16">
        <v>0</v>
      </c>
      <c r="AW844" s="16">
        <v>0</v>
      </c>
      <c r="AX844" s="16">
        <v>0</v>
      </c>
      <c r="AY844" s="16">
        <v>0</v>
      </c>
      <c r="AZ844" s="16">
        <v>0</v>
      </c>
      <c r="BA844" s="16">
        <v>0</v>
      </c>
      <c r="BB844" s="16">
        <v>0</v>
      </c>
      <c r="BC844" s="16">
        <v>0</v>
      </c>
      <c r="BD844" s="16">
        <v>0</v>
      </c>
      <c r="BE844" s="16">
        <v>0</v>
      </c>
      <c r="BF844" s="16">
        <v>0</v>
      </c>
      <c r="BG844" s="16">
        <v>0</v>
      </c>
      <c r="BH844" s="16">
        <v>0</v>
      </c>
      <c r="BI844" s="16">
        <v>0</v>
      </c>
      <c r="BJ844" s="16">
        <v>0</v>
      </c>
      <c r="BK844" s="16">
        <v>0</v>
      </c>
      <c r="BL844" s="16">
        <v>0</v>
      </c>
      <c r="BM844" s="16">
        <v>0</v>
      </c>
      <c r="BN844" s="16">
        <v>0</v>
      </c>
      <c r="BO844" s="16">
        <v>0</v>
      </c>
      <c r="BP844" s="16">
        <v>0</v>
      </c>
      <c r="BQ844" s="16">
        <v>0</v>
      </c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  <c r="BW844" s="16">
        <v>0</v>
      </c>
      <c r="BX844" s="16">
        <v>0</v>
      </c>
      <c r="BY844" s="16">
        <v>0</v>
      </c>
      <c r="BZ844" s="16">
        <v>0</v>
      </c>
      <c r="CA844" s="16">
        <v>0</v>
      </c>
      <c r="CB844" s="16">
        <v>0</v>
      </c>
      <c r="CC844" s="16">
        <v>0</v>
      </c>
      <c r="CD844" s="16">
        <f t="shared" si="13"/>
        <v>92</v>
      </c>
    </row>
    <row r="845" spans="1:82" ht="10.5" x14ac:dyDescent="0.35">
      <c r="A845" s="33">
        <v>840</v>
      </c>
      <c r="B845" s="15" t="s">
        <v>854</v>
      </c>
      <c r="C845" s="16">
        <v>0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16">
        <v>0</v>
      </c>
      <c r="AO845" s="16">
        <v>0</v>
      </c>
      <c r="AP845" s="16">
        <v>0</v>
      </c>
      <c r="AQ845" s="16">
        <v>0</v>
      </c>
      <c r="AR845" s="16">
        <v>0</v>
      </c>
      <c r="AS845" s="16">
        <v>0</v>
      </c>
      <c r="AT845" s="16">
        <v>0</v>
      </c>
      <c r="AU845" s="16">
        <v>0</v>
      </c>
      <c r="AV845" s="16">
        <v>0</v>
      </c>
      <c r="AW845" s="16">
        <v>0</v>
      </c>
      <c r="AX845" s="16">
        <v>0</v>
      </c>
      <c r="AY845" s="16">
        <v>0</v>
      </c>
      <c r="AZ845" s="16">
        <v>0</v>
      </c>
      <c r="BA845" s="16">
        <v>0</v>
      </c>
      <c r="BB845" s="16">
        <v>0</v>
      </c>
      <c r="BC845" s="16">
        <v>0</v>
      </c>
      <c r="BD845" s="16">
        <v>0</v>
      </c>
      <c r="BE845" s="16">
        <v>0</v>
      </c>
      <c r="BF845" s="16">
        <v>0</v>
      </c>
      <c r="BG845" s="16">
        <v>0</v>
      </c>
      <c r="BH845" s="16">
        <v>0</v>
      </c>
      <c r="BI845" s="16">
        <v>0</v>
      </c>
      <c r="BJ845" s="16">
        <v>0</v>
      </c>
      <c r="BK845" s="16">
        <v>0</v>
      </c>
      <c r="BL845" s="16">
        <v>0</v>
      </c>
      <c r="BM845" s="16">
        <v>0</v>
      </c>
      <c r="BN845" s="16">
        <v>0</v>
      </c>
      <c r="BO845" s="16">
        <v>0</v>
      </c>
      <c r="BP845" s="16">
        <v>0</v>
      </c>
      <c r="BQ845" s="16">
        <v>0</v>
      </c>
      <c r="BR845" s="16">
        <v>0</v>
      </c>
      <c r="BS845" s="16">
        <v>72</v>
      </c>
      <c r="BT845" s="16">
        <v>0</v>
      </c>
      <c r="BU845" s="16">
        <v>0</v>
      </c>
      <c r="BV845" s="16">
        <v>0</v>
      </c>
      <c r="BW845" s="16">
        <v>0</v>
      </c>
      <c r="BX845" s="16">
        <v>0</v>
      </c>
      <c r="BY845" s="16">
        <v>0</v>
      </c>
      <c r="BZ845" s="16">
        <v>0</v>
      </c>
      <c r="CA845" s="16">
        <v>0</v>
      </c>
      <c r="CB845" s="16">
        <v>0</v>
      </c>
      <c r="CC845" s="16">
        <v>0</v>
      </c>
      <c r="CD845" s="16">
        <f t="shared" si="13"/>
        <v>72</v>
      </c>
    </row>
    <row r="846" spans="1:82" ht="10.5" x14ac:dyDescent="0.35">
      <c r="A846" s="33">
        <v>841</v>
      </c>
      <c r="B846" s="15" t="s">
        <v>855</v>
      </c>
      <c r="C846" s="16">
        <v>0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6">
        <v>0</v>
      </c>
      <c r="AO846" s="16">
        <v>0</v>
      </c>
      <c r="AP846" s="16">
        <v>0</v>
      </c>
      <c r="AQ846" s="16">
        <v>0</v>
      </c>
      <c r="AR846" s="16">
        <v>0</v>
      </c>
      <c r="AS846" s="16">
        <v>0</v>
      </c>
      <c r="AT846" s="16">
        <v>0</v>
      </c>
      <c r="AU846" s="16">
        <v>0</v>
      </c>
      <c r="AV846" s="16">
        <v>0</v>
      </c>
      <c r="AW846" s="16">
        <v>0</v>
      </c>
      <c r="AX846" s="16">
        <v>0</v>
      </c>
      <c r="AY846" s="16">
        <v>0</v>
      </c>
      <c r="AZ846" s="16">
        <v>0</v>
      </c>
      <c r="BA846" s="16">
        <v>0</v>
      </c>
      <c r="BB846" s="16">
        <v>0</v>
      </c>
      <c r="BC846" s="16">
        <v>0</v>
      </c>
      <c r="BD846" s="16">
        <v>0</v>
      </c>
      <c r="BE846" s="16">
        <v>0</v>
      </c>
      <c r="BF846" s="16">
        <v>0</v>
      </c>
      <c r="BG846" s="16">
        <v>0</v>
      </c>
      <c r="BH846" s="16">
        <v>0</v>
      </c>
      <c r="BI846" s="16">
        <v>0</v>
      </c>
      <c r="BJ846" s="16">
        <v>0</v>
      </c>
      <c r="BK846" s="16">
        <v>0</v>
      </c>
      <c r="BL846" s="16">
        <v>0</v>
      </c>
      <c r="BM846" s="16">
        <v>0</v>
      </c>
      <c r="BN846" s="16">
        <v>0</v>
      </c>
      <c r="BO846" s="16">
        <v>0</v>
      </c>
      <c r="BP846" s="16">
        <v>0</v>
      </c>
      <c r="BQ846" s="16">
        <v>0</v>
      </c>
      <c r="BR846" s="16">
        <v>0</v>
      </c>
      <c r="BS846" s="16">
        <v>89</v>
      </c>
      <c r="BT846" s="16">
        <v>0</v>
      </c>
      <c r="BU846" s="16">
        <v>0</v>
      </c>
      <c r="BV846" s="16">
        <v>0</v>
      </c>
      <c r="BW846" s="16">
        <v>0</v>
      </c>
      <c r="BX846" s="16">
        <v>0</v>
      </c>
      <c r="BY846" s="16">
        <v>0</v>
      </c>
      <c r="BZ846" s="16">
        <v>0</v>
      </c>
      <c r="CA846" s="16">
        <v>0</v>
      </c>
      <c r="CB846" s="16">
        <v>0</v>
      </c>
      <c r="CC846" s="16">
        <v>0</v>
      </c>
      <c r="CD846" s="16">
        <f t="shared" si="13"/>
        <v>89</v>
      </c>
    </row>
    <row r="847" spans="1:82" ht="10.5" x14ac:dyDescent="0.35">
      <c r="A847" s="33">
        <v>842</v>
      </c>
      <c r="B847" s="15" t="s">
        <v>856</v>
      </c>
      <c r="C847" s="16">
        <v>0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5804</v>
      </c>
      <c r="AL847" s="16">
        <v>0</v>
      </c>
      <c r="AM847" s="16">
        <v>0</v>
      </c>
      <c r="AN847" s="16">
        <v>0</v>
      </c>
      <c r="AO847" s="16">
        <v>0</v>
      </c>
      <c r="AP847" s="16">
        <v>0</v>
      </c>
      <c r="AQ847" s="16">
        <v>0</v>
      </c>
      <c r="AR847" s="16">
        <v>0</v>
      </c>
      <c r="AS847" s="16">
        <v>0</v>
      </c>
      <c r="AT847" s="16">
        <v>0</v>
      </c>
      <c r="AU847" s="16">
        <v>0</v>
      </c>
      <c r="AV847" s="16">
        <v>0</v>
      </c>
      <c r="AW847" s="16">
        <v>0</v>
      </c>
      <c r="AX847" s="16">
        <v>0</v>
      </c>
      <c r="AY847" s="16">
        <v>0</v>
      </c>
      <c r="AZ847" s="16">
        <v>0</v>
      </c>
      <c r="BA847" s="16">
        <v>0</v>
      </c>
      <c r="BB847" s="16">
        <v>0</v>
      </c>
      <c r="BC847" s="16">
        <v>0</v>
      </c>
      <c r="BD847" s="16">
        <v>0</v>
      </c>
      <c r="BE847" s="16">
        <v>0</v>
      </c>
      <c r="BF847" s="16">
        <v>0</v>
      </c>
      <c r="BG847" s="16">
        <v>0</v>
      </c>
      <c r="BH847" s="16">
        <v>0</v>
      </c>
      <c r="BI847" s="16">
        <v>0</v>
      </c>
      <c r="BJ847" s="16">
        <v>0</v>
      </c>
      <c r="BK847" s="16">
        <v>0</v>
      </c>
      <c r="BL847" s="16">
        <v>0</v>
      </c>
      <c r="BM847" s="16">
        <v>0</v>
      </c>
      <c r="BN847" s="16">
        <v>0</v>
      </c>
      <c r="BO847" s="16">
        <v>0</v>
      </c>
      <c r="BP847" s="16">
        <v>0</v>
      </c>
      <c r="BQ847" s="16">
        <v>0</v>
      </c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  <c r="BW847" s="16">
        <v>0</v>
      </c>
      <c r="BX847" s="16">
        <v>0</v>
      </c>
      <c r="BY847" s="16">
        <v>0</v>
      </c>
      <c r="BZ847" s="16">
        <v>0</v>
      </c>
      <c r="CA847" s="16">
        <v>0</v>
      </c>
      <c r="CB847" s="16">
        <v>0</v>
      </c>
      <c r="CC847" s="16">
        <v>0</v>
      </c>
      <c r="CD847" s="16">
        <f t="shared" si="13"/>
        <v>5804</v>
      </c>
    </row>
    <row r="848" spans="1:82" ht="10.5" x14ac:dyDescent="0.35">
      <c r="A848" s="33">
        <v>843</v>
      </c>
      <c r="B848" s="15" t="s">
        <v>857</v>
      </c>
      <c r="C848" s="16">
        <v>0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205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6">
        <v>0</v>
      </c>
      <c r="AO848" s="16">
        <v>0</v>
      </c>
      <c r="AP848" s="16">
        <v>0</v>
      </c>
      <c r="AQ848" s="16">
        <v>0</v>
      </c>
      <c r="AR848" s="16">
        <v>0</v>
      </c>
      <c r="AS848" s="16">
        <v>0</v>
      </c>
      <c r="AT848" s="16">
        <v>0</v>
      </c>
      <c r="AU848" s="16">
        <v>0</v>
      </c>
      <c r="AV848" s="16">
        <v>0</v>
      </c>
      <c r="AW848" s="16">
        <v>0</v>
      </c>
      <c r="AX848" s="16">
        <v>0</v>
      </c>
      <c r="AY848" s="16">
        <v>0</v>
      </c>
      <c r="AZ848" s="16">
        <v>0</v>
      </c>
      <c r="BA848" s="16">
        <v>0</v>
      </c>
      <c r="BB848" s="16">
        <v>0</v>
      </c>
      <c r="BC848" s="16">
        <v>0</v>
      </c>
      <c r="BD848" s="16">
        <v>0</v>
      </c>
      <c r="BE848" s="16">
        <v>0</v>
      </c>
      <c r="BF848" s="16">
        <v>0</v>
      </c>
      <c r="BG848" s="16">
        <v>0</v>
      </c>
      <c r="BH848" s="16">
        <v>0</v>
      </c>
      <c r="BI848" s="16">
        <v>0</v>
      </c>
      <c r="BJ848" s="16">
        <v>0</v>
      </c>
      <c r="BK848" s="16">
        <v>0</v>
      </c>
      <c r="BL848" s="16">
        <v>0</v>
      </c>
      <c r="BM848" s="16">
        <v>0</v>
      </c>
      <c r="BN848" s="16">
        <v>0</v>
      </c>
      <c r="BO848" s="16">
        <v>0</v>
      </c>
      <c r="BP848" s="16">
        <v>0</v>
      </c>
      <c r="BQ848" s="16">
        <v>0</v>
      </c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  <c r="BW848" s="16">
        <v>0</v>
      </c>
      <c r="BX848" s="16">
        <v>0</v>
      </c>
      <c r="BY848" s="16">
        <v>0</v>
      </c>
      <c r="BZ848" s="16">
        <v>0</v>
      </c>
      <c r="CA848" s="16">
        <v>0</v>
      </c>
      <c r="CB848" s="16">
        <v>0</v>
      </c>
      <c r="CC848" s="16">
        <v>0</v>
      </c>
      <c r="CD848" s="16">
        <f t="shared" si="13"/>
        <v>205</v>
      </c>
    </row>
    <row r="849" spans="1:82" ht="10.5" x14ac:dyDescent="0.35">
      <c r="A849" s="33">
        <v>844</v>
      </c>
      <c r="B849" s="15" t="s">
        <v>858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0</v>
      </c>
      <c r="AM849" s="16">
        <v>0</v>
      </c>
      <c r="AN849" s="16">
        <v>0</v>
      </c>
      <c r="AO849" s="16">
        <v>0</v>
      </c>
      <c r="AP849" s="16">
        <v>0</v>
      </c>
      <c r="AQ849" s="16">
        <v>0</v>
      </c>
      <c r="AR849" s="16">
        <v>0</v>
      </c>
      <c r="AS849" s="16">
        <v>0</v>
      </c>
      <c r="AT849" s="16">
        <v>0</v>
      </c>
      <c r="AU849" s="16">
        <v>0</v>
      </c>
      <c r="AV849" s="16">
        <v>0</v>
      </c>
      <c r="AW849" s="16">
        <v>0</v>
      </c>
      <c r="AX849" s="16">
        <v>0</v>
      </c>
      <c r="AY849" s="16">
        <v>0</v>
      </c>
      <c r="AZ849" s="16">
        <v>0</v>
      </c>
      <c r="BA849" s="16">
        <v>0</v>
      </c>
      <c r="BB849" s="16">
        <v>0</v>
      </c>
      <c r="BC849" s="16">
        <v>0</v>
      </c>
      <c r="BD849" s="16">
        <v>0</v>
      </c>
      <c r="BE849" s="16">
        <v>0</v>
      </c>
      <c r="BF849" s="16">
        <v>974</v>
      </c>
      <c r="BG849" s="16">
        <v>0</v>
      </c>
      <c r="BH849" s="16">
        <v>0</v>
      </c>
      <c r="BI849" s="16">
        <v>0</v>
      </c>
      <c r="BJ849" s="16">
        <v>0</v>
      </c>
      <c r="BK849" s="16">
        <v>0</v>
      </c>
      <c r="BL849" s="16">
        <v>0</v>
      </c>
      <c r="BM849" s="16">
        <v>0</v>
      </c>
      <c r="BN849" s="16">
        <v>0</v>
      </c>
      <c r="BO849" s="16">
        <v>0</v>
      </c>
      <c r="BP849" s="16">
        <v>0</v>
      </c>
      <c r="BQ849" s="16">
        <v>0</v>
      </c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  <c r="BW849" s="16">
        <v>0</v>
      </c>
      <c r="BX849" s="16">
        <v>0</v>
      </c>
      <c r="BY849" s="16">
        <v>0</v>
      </c>
      <c r="BZ849" s="16">
        <v>0</v>
      </c>
      <c r="CA849" s="16">
        <v>0</v>
      </c>
      <c r="CB849" s="16">
        <v>0</v>
      </c>
      <c r="CC849" s="16">
        <v>0</v>
      </c>
      <c r="CD849" s="16">
        <f t="shared" si="13"/>
        <v>974</v>
      </c>
    </row>
    <row r="850" spans="1:82" ht="10.5" x14ac:dyDescent="0.35">
      <c r="A850" s="33">
        <v>845</v>
      </c>
      <c r="B850" s="15" t="s">
        <v>859</v>
      </c>
      <c r="C850" s="16">
        <v>0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6">
        <v>0</v>
      </c>
      <c r="AO850" s="16">
        <v>0</v>
      </c>
      <c r="AP850" s="16">
        <v>0</v>
      </c>
      <c r="AQ850" s="16">
        <v>0</v>
      </c>
      <c r="AR850" s="16">
        <v>0</v>
      </c>
      <c r="AS850" s="16">
        <v>0</v>
      </c>
      <c r="AT850" s="16">
        <v>0</v>
      </c>
      <c r="AU850" s="16">
        <v>0</v>
      </c>
      <c r="AV850" s="16">
        <v>0</v>
      </c>
      <c r="AW850" s="16">
        <v>0</v>
      </c>
      <c r="AX850" s="16">
        <v>0</v>
      </c>
      <c r="AY850" s="16">
        <v>0</v>
      </c>
      <c r="AZ850" s="16">
        <v>0</v>
      </c>
      <c r="BA850" s="16">
        <v>228</v>
      </c>
      <c r="BB850" s="16">
        <v>0</v>
      </c>
      <c r="BC850" s="16">
        <v>0</v>
      </c>
      <c r="BD850" s="16">
        <v>0</v>
      </c>
      <c r="BE850" s="16">
        <v>0</v>
      </c>
      <c r="BF850" s="16">
        <v>0</v>
      </c>
      <c r="BG850" s="16">
        <v>0</v>
      </c>
      <c r="BH850" s="16">
        <v>0</v>
      </c>
      <c r="BI850" s="16">
        <v>0</v>
      </c>
      <c r="BJ850" s="16">
        <v>0</v>
      </c>
      <c r="BK850" s="16">
        <v>0</v>
      </c>
      <c r="BL850" s="16">
        <v>0</v>
      </c>
      <c r="BM850" s="16">
        <v>0</v>
      </c>
      <c r="BN850" s="16">
        <v>0</v>
      </c>
      <c r="BO850" s="16">
        <v>0</v>
      </c>
      <c r="BP850" s="16">
        <v>0</v>
      </c>
      <c r="BQ850" s="16">
        <v>0</v>
      </c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  <c r="BW850" s="16">
        <v>0</v>
      </c>
      <c r="BX850" s="16">
        <v>0</v>
      </c>
      <c r="BY850" s="16">
        <v>0</v>
      </c>
      <c r="BZ850" s="16">
        <v>0</v>
      </c>
      <c r="CA850" s="16">
        <v>0</v>
      </c>
      <c r="CB850" s="16">
        <v>0</v>
      </c>
      <c r="CC850" s="16">
        <v>0</v>
      </c>
      <c r="CD850" s="16">
        <f t="shared" si="13"/>
        <v>228</v>
      </c>
    </row>
    <row r="851" spans="1:82" ht="10.5" x14ac:dyDescent="0.35">
      <c r="A851" s="33">
        <v>846</v>
      </c>
      <c r="B851" s="15" t="s">
        <v>860</v>
      </c>
      <c r="C851" s="16">
        <v>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16">
        <v>0</v>
      </c>
      <c r="AO851" s="16">
        <v>0</v>
      </c>
      <c r="AP851" s="16">
        <v>0</v>
      </c>
      <c r="AQ851" s="16">
        <v>0</v>
      </c>
      <c r="AR851" s="16">
        <v>0</v>
      </c>
      <c r="AS851" s="16">
        <v>0</v>
      </c>
      <c r="AT851" s="16">
        <v>0</v>
      </c>
      <c r="AU851" s="16">
        <v>0</v>
      </c>
      <c r="AV851" s="16">
        <v>0</v>
      </c>
      <c r="AW851" s="16">
        <v>0</v>
      </c>
      <c r="AX851" s="16">
        <v>0</v>
      </c>
      <c r="AY851" s="16">
        <v>0</v>
      </c>
      <c r="AZ851" s="16">
        <v>0</v>
      </c>
      <c r="BA851" s="16">
        <v>0</v>
      </c>
      <c r="BB851" s="16">
        <v>0</v>
      </c>
      <c r="BC851" s="16">
        <v>0</v>
      </c>
      <c r="BD851" s="16">
        <v>0</v>
      </c>
      <c r="BE851" s="16">
        <v>0</v>
      </c>
      <c r="BF851" s="16">
        <v>0</v>
      </c>
      <c r="BG851" s="16">
        <v>0</v>
      </c>
      <c r="BH851" s="16">
        <v>0</v>
      </c>
      <c r="BI851" s="16">
        <v>0</v>
      </c>
      <c r="BJ851" s="16">
        <v>0</v>
      </c>
      <c r="BK851" s="16">
        <v>0</v>
      </c>
      <c r="BL851" s="16">
        <v>0</v>
      </c>
      <c r="BM851" s="16">
        <v>0</v>
      </c>
      <c r="BN851" s="16">
        <v>0</v>
      </c>
      <c r="BO851" s="16">
        <v>0</v>
      </c>
      <c r="BP851" s="16">
        <v>0</v>
      </c>
      <c r="BQ851" s="16">
        <v>0</v>
      </c>
      <c r="BR851" s="16">
        <v>0</v>
      </c>
      <c r="BS851" s="16">
        <v>385</v>
      </c>
      <c r="BT851" s="16">
        <v>0</v>
      </c>
      <c r="BU851" s="16">
        <v>0</v>
      </c>
      <c r="BV851" s="16">
        <v>0</v>
      </c>
      <c r="BW851" s="16">
        <v>0</v>
      </c>
      <c r="BX851" s="16">
        <v>0</v>
      </c>
      <c r="BY851" s="16">
        <v>0</v>
      </c>
      <c r="BZ851" s="16">
        <v>0</v>
      </c>
      <c r="CA851" s="16">
        <v>0</v>
      </c>
      <c r="CB851" s="16">
        <v>0</v>
      </c>
      <c r="CC851" s="16">
        <v>0</v>
      </c>
      <c r="CD851" s="16">
        <f t="shared" si="13"/>
        <v>385</v>
      </c>
    </row>
    <row r="852" spans="1:82" ht="10.5" x14ac:dyDescent="0.35">
      <c r="A852" s="33">
        <v>847</v>
      </c>
      <c r="B852" s="15" t="s">
        <v>861</v>
      </c>
      <c r="C852" s="16">
        <v>0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39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0</v>
      </c>
      <c r="AP852" s="16">
        <v>0</v>
      </c>
      <c r="AQ852" s="16">
        <v>0</v>
      </c>
      <c r="AR852" s="16">
        <v>0</v>
      </c>
      <c r="AS852" s="16">
        <v>0</v>
      </c>
      <c r="AT852" s="16">
        <v>0</v>
      </c>
      <c r="AU852" s="16">
        <v>0</v>
      </c>
      <c r="AV852" s="16">
        <v>0</v>
      </c>
      <c r="AW852" s="16">
        <v>0</v>
      </c>
      <c r="AX852" s="16">
        <v>0</v>
      </c>
      <c r="AY852" s="16">
        <v>0</v>
      </c>
      <c r="AZ852" s="16">
        <v>0</v>
      </c>
      <c r="BA852" s="16">
        <v>0</v>
      </c>
      <c r="BB852" s="16">
        <v>0</v>
      </c>
      <c r="BC852" s="16">
        <v>0</v>
      </c>
      <c r="BD852" s="16">
        <v>0</v>
      </c>
      <c r="BE852" s="16">
        <v>0</v>
      </c>
      <c r="BF852" s="16">
        <v>0</v>
      </c>
      <c r="BG852" s="16">
        <v>0</v>
      </c>
      <c r="BH852" s="16">
        <v>0</v>
      </c>
      <c r="BI852" s="16">
        <v>0</v>
      </c>
      <c r="BJ852" s="16">
        <v>0</v>
      </c>
      <c r="BK852" s="16">
        <v>0</v>
      </c>
      <c r="BL852" s="16">
        <v>0</v>
      </c>
      <c r="BM852" s="16">
        <v>0</v>
      </c>
      <c r="BN852" s="16">
        <v>0</v>
      </c>
      <c r="BO852" s="16">
        <v>0</v>
      </c>
      <c r="BP852" s="16">
        <v>0</v>
      </c>
      <c r="BQ852" s="16">
        <v>0</v>
      </c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  <c r="BW852" s="16">
        <v>0</v>
      </c>
      <c r="BX852" s="16">
        <v>0</v>
      </c>
      <c r="BY852" s="16">
        <v>0</v>
      </c>
      <c r="BZ852" s="16">
        <v>0</v>
      </c>
      <c r="CA852" s="16">
        <v>0</v>
      </c>
      <c r="CB852" s="16">
        <v>0</v>
      </c>
      <c r="CC852" s="16">
        <v>0</v>
      </c>
      <c r="CD852" s="16">
        <f t="shared" si="13"/>
        <v>39</v>
      </c>
    </row>
    <row r="853" spans="1:82" ht="10.5" x14ac:dyDescent="0.35">
      <c r="A853" s="33">
        <v>848</v>
      </c>
      <c r="B853" s="15" t="s">
        <v>862</v>
      </c>
      <c r="C853" s="16">
        <v>0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52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16">
        <v>0</v>
      </c>
      <c r="AO853" s="16">
        <v>0</v>
      </c>
      <c r="AP853" s="16">
        <v>0</v>
      </c>
      <c r="AQ853" s="16">
        <v>0</v>
      </c>
      <c r="AR853" s="16">
        <v>0</v>
      </c>
      <c r="AS853" s="16">
        <v>0</v>
      </c>
      <c r="AT853" s="16">
        <v>0</v>
      </c>
      <c r="AU853" s="16">
        <v>0</v>
      </c>
      <c r="AV853" s="16">
        <v>0</v>
      </c>
      <c r="AW853" s="16">
        <v>0</v>
      </c>
      <c r="AX853" s="16">
        <v>0</v>
      </c>
      <c r="AY853" s="16">
        <v>0</v>
      </c>
      <c r="AZ853" s="16">
        <v>0</v>
      </c>
      <c r="BA853" s="16">
        <v>0</v>
      </c>
      <c r="BB853" s="16">
        <v>0</v>
      </c>
      <c r="BC853" s="16">
        <v>0</v>
      </c>
      <c r="BD853" s="16">
        <v>0</v>
      </c>
      <c r="BE853" s="16">
        <v>0</v>
      </c>
      <c r="BF853" s="16">
        <v>0</v>
      </c>
      <c r="BG853" s="16">
        <v>0</v>
      </c>
      <c r="BH853" s="16">
        <v>0</v>
      </c>
      <c r="BI853" s="16">
        <v>0</v>
      </c>
      <c r="BJ853" s="16">
        <v>0</v>
      </c>
      <c r="BK853" s="16">
        <v>0</v>
      </c>
      <c r="BL853" s="16">
        <v>0</v>
      </c>
      <c r="BM853" s="16">
        <v>0</v>
      </c>
      <c r="BN853" s="16">
        <v>0</v>
      </c>
      <c r="BO853" s="16">
        <v>0</v>
      </c>
      <c r="BP853" s="16">
        <v>0</v>
      </c>
      <c r="BQ853" s="16">
        <v>0</v>
      </c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  <c r="BW853" s="16">
        <v>0</v>
      </c>
      <c r="BX853" s="16">
        <v>0</v>
      </c>
      <c r="BY853" s="16">
        <v>0</v>
      </c>
      <c r="BZ853" s="16">
        <v>0</v>
      </c>
      <c r="CA853" s="16">
        <v>0</v>
      </c>
      <c r="CB853" s="16">
        <v>0</v>
      </c>
      <c r="CC853" s="16">
        <v>0</v>
      </c>
      <c r="CD853" s="16">
        <f t="shared" si="13"/>
        <v>52</v>
      </c>
    </row>
    <row r="854" spans="1:82" ht="10.5" x14ac:dyDescent="0.35">
      <c r="A854" s="33">
        <v>849</v>
      </c>
      <c r="B854" s="15" t="s">
        <v>863</v>
      </c>
      <c r="C854" s="16">
        <v>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80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16">
        <v>0</v>
      </c>
      <c r="AO854" s="16">
        <v>0</v>
      </c>
      <c r="AP854" s="16">
        <v>0</v>
      </c>
      <c r="AQ854" s="16">
        <v>0</v>
      </c>
      <c r="AR854" s="16">
        <v>0</v>
      </c>
      <c r="AS854" s="16">
        <v>0</v>
      </c>
      <c r="AT854" s="16">
        <v>0</v>
      </c>
      <c r="AU854" s="16">
        <v>0</v>
      </c>
      <c r="AV854" s="16">
        <v>0</v>
      </c>
      <c r="AW854" s="16">
        <v>0</v>
      </c>
      <c r="AX854" s="16">
        <v>0</v>
      </c>
      <c r="AY854" s="16">
        <v>0</v>
      </c>
      <c r="AZ854" s="16">
        <v>0</v>
      </c>
      <c r="BA854" s="16">
        <v>0</v>
      </c>
      <c r="BB854" s="16">
        <v>0</v>
      </c>
      <c r="BC854" s="16">
        <v>0</v>
      </c>
      <c r="BD854" s="16">
        <v>0</v>
      </c>
      <c r="BE854" s="16">
        <v>0</v>
      </c>
      <c r="BF854" s="16">
        <v>0</v>
      </c>
      <c r="BG854" s="16">
        <v>0</v>
      </c>
      <c r="BH854" s="16">
        <v>0</v>
      </c>
      <c r="BI854" s="16">
        <v>0</v>
      </c>
      <c r="BJ854" s="16">
        <v>0</v>
      </c>
      <c r="BK854" s="16">
        <v>0</v>
      </c>
      <c r="BL854" s="16">
        <v>0</v>
      </c>
      <c r="BM854" s="16">
        <v>0</v>
      </c>
      <c r="BN854" s="16">
        <v>0</v>
      </c>
      <c r="BO854" s="16">
        <v>0</v>
      </c>
      <c r="BP854" s="16">
        <v>0</v>
      </c>
      <c r="BQ854" s="16">
        <v>0</v>
      </c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  <c r="BW854" s="16">
        <v>0</v>
      </c>
      <c r="BX854" s="16">
        <v>0</v>
      </c>
      <c r="BY854" s="16">
        <v>0</v>
      </c>
      <c r="BZ854" s="16">
        <v>0</v>
      </c>
      <c r="CA854" s="16">
        <v>0</v>
      </c>
      <c r="CB854" s="16">
        <v>0</v>
      </c>
      <c r="CC854" s="16">
        <v>0</v>
      </c>
      <c r="CD854" s="16">
        <f t="shared" si="13"/>
        <v>80</v>
      </c>
    </row>
    <row r="855" spans="1:82" ht="10.5" x14ac:dyDescent="0.35">
      <c r="A855" s="33">
        <v>850</v>
      </c>
      <c r="B855" s="15" t="s">
        <v>864</v>
      </c>
      <c r="C855" s="16">
        <v>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16">
        <v>0</v>
      </c>
      <c r="AO855" s="16">
        <v>0</v>
      </c>
      <c r="AP855" s="16">
        <v>0</v>
      </c>
      <c r="AQ855" s="16">
        <v>0</v>
      </c>
      <c r="AR855" s="16">
        <v>0</v>
      </c>
      <c r="AS855" s="16">
        <v>0</v>
      </c>
      <c r="AT855" s="16">
        <v>0</v>
      </c>
      <c r="AU855" s="16">
        <v>0</v>
      </c>
      <c r="AV855" s="16">
        <v>0</v>
      </c>
      <c r="AW855" s="16">
        <v>0</v>
      </c>
      <c r="AX855" s="16">
        <v>0</v>
      </c>
      <c r="AY855" s="16">
        <v>0</v>
      </c>
      <c r="AZ855" s="16">
        <v>0</v>
      </c>
      <c r="BA855" s="16">
        <v>0</v>
      </c>
      <c r="BB855" s="16">
        <v>0</v>
      </c>
      <c r="BC855" s="16">
        <v>0</v>
      </c>
      <c r="BD855" s="16">
        <v>0</v>
      </c>
      <c r="BE855" s="16">
        <v>0</v>
      </c>
      <c r="BF855" s="16">
        <v>0</v>
      </c>
      <c r="BG855" s="16">
        <v>0</v>
      </c>
      <c r="BH855" s="16">
        <v>0</v>
      </c>
      <c r="BI855" s="16">
        <v>0</v>
      </c>
      <c r="BJ855" s="16">
        <v>0</v>
      </c>
      <c r="BK855" s="16">
        <v>0</v>
      </c>
      <c r="BL855" s="16">
        <v>0</v>
      </c>
      <c r="BM855" s="16">
        <v>0</v>
      </c>
      <c r="BN855" s="16">
        <v>0</v>
      </c>
      <c r="BO855" s="16">
        <v>0</v>
      </c>
      <c r="BP855" s="16">
        <v>0</v>
      </c>
      <c r="BQ855" s="16">
        <v>0</v>
      </c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  <c r="BW855" s="16">
        <v>0</v>
      </c>
      <c r="BX855" s="16">
        <v>0</v>
      </c>
      <c r="BY855" s="16">
        <v>0</v>
      </c>
      <c r="BZ855" s="16">
        <v>0</v>
      </c>
      <c r="CA855" s="16">
        <v>0</v>
      </c>
      <c r="CB855" s="16">
        <v>0</v>
      </c>
      <c r="CC855" s="16">
        <v>0</v>
      </c>
      <c r="CD855" s="16">
        <f t="shared" si="13"/>
        <v>0</v>
      </c>
    </row>
    <row r="856" spans="1:82" ht="10.5" x14ac:dyDescent="0.35">
      <c r="A856" s="33">
        <v>851</v>
      </c>
      <c r="B856" s="15" t="s">
        <v>865</v>
      </c>
      <c r="C856" s="16">
        <v>0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190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16">
        <v>0</v>
      </c>
      <c r="AO856" s="16">
        <v>0</v>
      </c>
      <c r="AP856" s="16">
        <v>0</v>
      </c>
      <c r="AQ856" s="16">
        <v>0</v>
      </c>
      <c r="AR856" s="16">
        <v>0</v>
      </c>
      <c r="AS856" s="16">
        <v>0</v>
      </c>
      <c r="AT856" s="16">
        <v>0</v>
      </c>
      <c r="AU856" s="16">
        <v>0</v>
      </c>
      <c r="AV856" s="16">
        <v>0</v>
      </c>
      <c r="AW856" s="16">
        <v>0</v>
      </c>
      <c r="AX856" s="16">
        <v>0</v>
      </c>
      <c r="AY856" s="16">
        <v>0</v>
      </c>
      <c r="AZ856" s="16">
        <v>0</v>
      </c>
      <c r="BA856" s="16">
        <v>0</v>
      </c>
      <c r="BB856" s="16">
        <v>0</v>
      </c>
      <c r="BC856" s="16">
        <v>0</v>
      </c>
      <c r="BD856" s="16">
        <v>0</v>
      </c>
      <c r="BE856" s="16">
        <v>0</v>
      </c>
      <c r="BF856" s="16">
        <v>0</v>
      </c>
      <c r="BG856" s="16">
        <v>0</v>
      </c>
      <c r="BH856" s="16">
        <v>0</v>
      </c>
      <c r="BI856" s="16">
        <v>0</v>
      </c>
      <c r="BJ856" s="16">
        <v>0</v>
      </c>
      <c r="BK856" s="16">
        <v>0</v>
      </c>
      <c r="BL856" s="16">
        <v>0</v>
      </c>
      <c r="BM856" s="16">
        <v>0</v>
      </c>
      <c r="BN856" s="16">
        <v>0</v>
      </c>
      <c r="BO856" s="16">
        <v>0</v>
      </c>
      <c r="BP856" s="16">
        <v>0</v>
      </c>
      <c r="BQ856" s="16">
        <v>0</v>
      </c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  <c r="BW856" s="16">
        <v>0</v>
      </c>
      <c r="BX856" s="16">
        <v>0</v>
      </c>
      <c r="BY856" s="16">
        <v>0</v>
      </c>
      <c r="BZ856" s="16">
        <v>0</v>
      </c>
      <c r="CA856" s="16">
        <v>0</v>
      </c>
      <c r="CB856" s="16">
        <v>0</v>
      </c>
      <c r="CC856" s="16">
        <v>0</v>
      </c>
      <c r="CD856" s="16">
        <f t="shared" si="13"/>
        <v>190</v>
      </c>
    </row>
    <row r="857" spans="1:82" ht="10.5" x14ac:dyDescent="0.35">
      <c r="A857" s="33">
        <v>852</v>
      </c>
      <c r="B857" s="15" t="s">
        <v>866</v>
      </c>
      <c r="C857" s="16">
        <v>0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6">
        <v>0</v>
      </c>
      <c r="AO857" s="16">
        <v>0</v>
      </c>
      <c r="AP857" s="16">
        <v>0</v>
      </c>
      <c r="AQ857" s="16">
        <v>0</v>
      </c>
      <c r="AR857" s="16">
        <v>0</v>
      </c>
      <c r="AS857" s="16">
        <v>0</v>
      </c>
      <c r="AT857" s="16">
        <v>0</v>
      </c>
      <c r="AU857" s="16">
        <v>0</v>
      </c>
      <c r="AV857" s="16">
        <v>0</v>
      </c>
      <c r="AW857" s="16">
        <v>0</v>
      </c>
      <c r="AX857" s="16">
        <v>0</v>
      </c>
      <c r="AY857" s="16">
        <v>0</v>
      </c>
      <c r="AZ857" s="16">
        <v>0</v>
      </c>
      <c r="BA857" s="16">
        <v>0</v>
      </c>
      <c r="BB857" s="16">
        <v>0</v>
      </c>
      <c r="BC857" s="16">
        <v>0</v>
      </c>
      <c r="BD857" s="16">
        <v>0</v>
      </c>
      <c r="BE857" s="16">
        <v>147</v>
      </c>
      <c r="BF857" s="16">
        <v>0</v>
      </c>
      <c r="BG857" s="16">
        <v>0</v>
      </c>
      <c r="BH857" s="16">
        <v>0</v>
      </c>
      <c r="BI857" s="16">
        <v>0</v>
      </c>
      <c r="BJ857" s="16">
        <v>0</v>
      </c>
      <c r="BK857" s="16">
        <v>0</v>
      </c>
      <c r="BL857" s="16">
        <v>0</v>
      </c>
      <c r="BM857" s="16">
        <v>0</v>
      </c>
      <c r="BN857" s="16">
        <v>0</v>
      </c>
      <c r="BO857" s="16">
        <v>0</v>
      </c>
      <c r="BP857" s="16">
        <v>0</v>
      </c>
      <c r="BQ857" s="16">
        <v>0</v>
      </c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  <c r="BW857" s="16">
        <v>0</v>
      </c>
      <c r="BX857" s="16">
        <v>0</v>
      </c>
      <c r="BY857" s="16">
        <v>0</v>
      </c>
      <c r="BZ857" s="16">
        <v>0</v>
      </c>
      <c r="CA857" s="16">
        <v>0</v>
      </c>
      <c r="CB857" s="16">
        <v>0</v>
      </c>
      <c r="CC857" s="16">
        <v>0</v>
      </c>
      <c r="CD857" s="16">
        <f t="shared" si="13"/>
        <v>147</v>
      </c>
    </row>
    <row r="858" spans="1:82" ht="10.5" x14ac:dyDescent="0.35">
      <c r="A858" s="33">
        <v>853</v>
      </c>
      <c r="B858" s="15" t="s">
        <v>867</v>
      </c>
      <c r="C858" s="16">
        <v>0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2903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16">
        <v>0</v>
      </c>
      <c r="AO858" s="16">
        <v>0</v>
      </c>
      <c r="AP858" s="16">
        <v>0</v>
      </c>
      <c r="AQ858" s="16">
        <v>0</v>
      </c>
      <c r="AR858" s="16">
        <v>0</v>
      </c>
      <c r="AS858" s="16">
        <v>0</v>
      </c>
      <c r="AT858" s="16">
        <v>0</v>
      </c>
      <c r="AU858" s="16">
        <v>0</v>
      </c>
      <c r="AV858" s="16">
        <v>0</v>
      </c>
      <c r="AW858" s="16">
        <v>0</v>
      </c>
      <c r="AX858" s="16">
        <v>0</v>
      </c>
      <c r="AY858" s="16">
        <v>0</v>
      </c>
      <c r="AZ858" s="16">
        <v>0</v>
      </c>
      <c r="BA858" s="16">
        <v>0</v>
      </c>
      <c r="BB858" s="16">
        <v>0</v>
      </c>
      <c r="BC858" s="16">
        <v>0</v>
      </c>
      <c r="BD858" s="16">
        <v>0</v>
      </c>
      <c r="BE858" s="16">
        <v>0</v>
      </c>
      <c r="BF858" s="16">
        <v>0</v>
      </c>
      <c r="BG858" s="16">
        <v>0</v>
      </c>
      <c r="BH858" s="16">
        <v>0</v>
      </c>
      <c r="BI858" s="16">
        <v>0</v>
      </c>
      <c r="BJ858" s="16">
        <v>0</v>
      </c>
      <c r="BK858" s="16">
        <v>0</v>
      </c>
      <c r="BL858" s="16">
        <v>0</v>
      </c>
      <c r="BM858" s="16">
        <v>0</v>
      </c>
      <c r="BN858" s="16">
        <v>0</v>
      </c>
      <c r="BO858" s="16">
        <v>0</v>
      </c>
      <c r="BP858" s="16">
        <v>0</v>
      </c>
      <c r="BQ858" s="16">
        <v>0</v>
      </c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  <c r="BW858" s="16">
        <v>0</v>
      </c>
      <c r="BX858" s="16">
        <v>0</v>
      </c>
      <c r="BY858" s="16">
        <v>0</v>
      </c>
      <c r="BZ858" s="16">
        <v>0</v>
      </c>
      <c r="CA858" s="16">
        <v>0</v>
      </c>
      <c r="CB858" s="16">
        <v>0</v>
      </c>
      <c r="CC858" s="16">
        <v>0</v>
      </c>
      <c r="CD858" s="16">
        <f t="shared" si="13"/>
        <v>2903</v>
      </c>
    </row>
    <row r="859" spans="1:82" ht="10.5" x14ac:dyDescent="0.35">
      <c r="A859" s="33">
        <v>854</v>
      </c>
      <c r="B859" s="15" t="s">
        <v>868</v>
      </c>
      <c r="C859" s="16">
        <v>0</v>
      </c>
      <c r="D859" s="16">
        <v>0</v>
      </c>
      <c r="E859" s="16">
        <v>0</v>
      </c>
      <c r="F859" s="16">
        <v>0</v>
      </c>
      <c r="G859" s="16">
        <v>0</v>
      </c>
      <c r="H859" s="16">
        <v>232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6">
        <v>0</v>
      </c>
      <c r="AO859" s="16">
        <v>0</v>
      </c>
      <c r="AP859" s="16">
        <v>0</v>
      </c>
      <c r="AQ859" s="16">
        <v>0</v>
      </c>
      <c r="AR859" s="16">
        <v>0</v>
      </c>
      <c r="AS859" s="16">
        <v>0</v>
      </c>
      <c r="AT859" s="16">
        <v>0</v>
      </c>
      <c r="AU859" s="16">
        <v>0</v>
      </c>
      <c r="AV859" s="16">
        <v>0</v>
      </c>
      <c r="AW859" s="16">
        <v>0</v>
      </c>
      <c r="AX859" s="16">
        <v>0</v>
      </c>
      <c r="AY859" s="16">
        <v>0</v>
      </c>
      <c r="AZ859" s="16">
        <v>0</v>
      </c>
      <c r="BA859" s="16">
        <v>0</v>
      </c>
      <c r="BB859" s="16">
        <v>0</v>
      </c>
      <c r="BC859" s="16">
        <v>0</v>
      </c>
      <c r="BD859" s="16">
        <v>0</v>
      </c>
      <c r="BE859" s="16">
        <v>0</v>
      </c>
      <c r="BF859" s="16">
        <v>0</v>
      </c>
      <c r="BG859" s="16">
        <v>0</v>
      </c>
      <c r="BH859" s="16">
        <v>0</v>
      </c>
      <c r="BI859" s="16">
        <v>0</v>
      </c>
      <c r="BJ859" s="16">
        <v>0</v>
      </c>
      <c r="BK859" s="16">
        <v>0</v>
      </c>
      <c r="BL859" s="16">
        <v>0</v>
      </c>
      <c r="BM859" s="16">
        <v>0</v>
      </c>
      <c r="BN859" s="16">
        <v>0</v>
      </c>
      <c r="BO859" s="16">
        <v>0</v>
      </c>
      <c r="BP859" s="16">
        <v>0</v>
      </c>
      <c r="BQ859" s="16">
        <v>0</v>
      </c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  <c r="BW859" s="16">
        <v>0</v>
      </c>
      <c r="BX859" s="16">
        <v>0</v>
      </c>
      <c r="BY859" s="16">
        <v>0</v>
      </c>
      <c r="BZ859" s="16">
        <v>0</v>
      </c>
      <c r="CA859" s="16">
        <v>0</v>
      </c>
      <c r="CB859" s="16">
        <v>0</v>
      </c>
      <c r="CC859" s="16">
        <v>0</v>
      </c>
      <c r="CD859" s="16">
        <f t="shared" si="13"/>
        <v>232</v>
      </c>
    </row>
    <row r="860" spans="1:82" ht="10.5" x14ac:dyDescent="0.35">
      <c r="A860" s="33">
        <v>855</v>
      </c>
      <c r="B860" s="15" t="s">
        <v>869</v>
      </c>
      <c r="C860" s="16">
        <v>0</v>
      </c>
      <c r="D860" s="16">
        <v>159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6">
        <v>0</v>
      </c>
      <c r="AO860" s="16">
        <v>0</v>
      </c>
      <c r="AP860" s="16">
        <v>0</v>
      </c>
      <c r="AQ860" s="16">
        <v>0</v>
      </c>
      <c r="AR860" s="16">
        <v>0</v>
      </c>
      <c r="AS860" s="16">
        <v>0</v>
      </c>
      <c r="AT860" s="16">
        <v>0</v>
      </c>
      <c r="AU860" s="16">
        <v>0</v>
      </c>
      <c r="AV860" s="16">
        <v>0</v>
      </c>
      <c r="AW860" s="16">
        <v>0</v>
      </c>
      <c r="AX860" s="16">
        <v>0</v>
      </c>
      <c r="AY860" s="16">
        <v>0</v>
      </c>
      <c r="AZ860" s="16">
        <v>0</v>
      </c>
      <c r="BA860" s="16">
        <v>0</v>
      </c>
      <c r="BB860" s="16">
        <v>0</v>
      </c>
      <c r="BC860" s="16">
        <v>0</v>
      </c>
      <c r="BD860" s="16">
        <v>0</v>
      </c>
      <c r="BE860" s="16">
        <v>0</v>
      </c>
      <c r="BF860" s="16">
        <v>0</v>
      </c>
      <c r="BG860" s="16">
        <v>0</v>
      </c>
      <c r="BH860" s="16">
        <v>0</v>
      </c>
      <c r="BI860" s="16">
        <v>0</v>
      </c>
      <c r="BJ860" s="16">
        <v>25</v>
      </c>
      <c r="BK860" s="16">
        <v>0</v>
      </c>
      <c r="BL860" s="16">
        <v>0</v>
      </c>
      <c r="BM860" s="16">
        <v>0</v>
      </c>
      <c r="BN860" s="16">
        <v>0</v>
      </c>
      <c r="BO860" s="16">
        <v>0</v>
      </c>
      <c r="BP860" s="16">
        <v>0</v>
      </c>
      <c r="BQ860" s="16">
        <v>0</v>
      </c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  <c r="BW860" s="16">
        <v>0</v>
      </c>
      <c r="BX860" s="16">
        <v>0</v>
      </c>
      <c r="BY860" s="16">
        <v>0</v>
      </c>
      <c r="BZ860" s="16">
        <v>0</v>
      </c>
      <c r="CA860" s="16">
        <v>0</v>
      </c>
      <c r="CB860" s="16">
        <v>0</v>
      </c>
      <c r="CC860" s="16">
        <v>0</v>
      </c>
      <c r="CD860" s="16">
        <f t="shared" si="13"/>
        <v>184</v>
      </c>
    </row>
    <row r="861" spans="1:82" ht="10.5" x14ac:dyDescent="0.35">
      <c r="A861" s="33">
        <v>856</v>
      </c>
      <c r="B861" s="15" t="s">
        <v>870</v>
      </c>
      <c r="C861" s="16">
        <v>0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780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6">
        <v>0</v>
      </c>
      <c r="AO861" s="16">
        <v>0</v>
      </c>
      <c r="AP861" s="16">
        <v>0</v>
      </c>
      <c r="AQ861" s="16">
        <v>0</v>
      </c>
      <c r="AR861" s="16">
        <v>0</v>
      </c>
      <c r="AS861" s="16">
        <v>0</v>
      </c>
      <c r="AT861" s="16">
        <v>0</v>
      </c>
      <c r="AU861" s="16">
        <v>0</v>
      </c>
      <c r="AV861" s="16">
        <v>0</v>
      </c>
      <c r="AW861" s="16">
        <v>0</v>
      </c>
      <c r="AX861" s="16">
        <v>0</v>
      </c>
      <c r="AY861" s="16">
        <v>0</v>
      </c>
      <c r="AZ861" s="16">
        <v>0</v>
      </c>
      <c r="BA861" s="16">
        <v>0</v>
      </c>
      <c r="BB861" s="16">
        <v>0</v>
      </c>
      <c r="BC861" s="16">
        <v>0</v>
      </c>
      <c r="BD861" s="16">
        <v>0</v>
      </c>
      <c r="BE861" s="16">
        <v>0</v>
      </c>
      <c r="BF861" s="16">
        <v>0</v>
      </c>
      <c r="BG861" s="16">
        <v>0</v>
      </c>
      <c r="BH861" s="16">
        <v>0</v>
      </c>
      <c r="BI861" s="16">
        <v>0</v>
      </c>
      <c r="BJ861" s="16">
        <v>0</v>
      </c>
      <c r="BK861" s="16">
        <v>0</v>
      </c>
      <c r="BL861" s="16">
        <v>0</v>
      </c>
      <c r="BM861" s="16">
        <v>0</v>
      </c>
      <c r="BN861" s="16">
        <v>0</v>
      </c>
      <c r="BO861" s="16">
        <v>0</v>
      </c>
      <c r="BP861" s="16">
        <v>0</v>
      </c>
      <c r="BQ861" s="16">
        <v>0</v>
      </c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  <c r="BW861" s="16">
        <v>0</v>
      </c>
      <c r="BX861" s="16">
        <v>0</v>
      </c>
      <c r="BY861" s="16">
        <v>0</v>
      </c>
      <c r="BZ861" s="16">
        <v>0</v>
      </c>
      <c r="CA861" s="16">
        <v>0</v>
      </c>
      <c r="CB861" s="16">
        <v>0</v>
      </c>
      <c r="CC861" s="16">
        <v>0</v>
      </c>
      <c r="CD861" s="16">
        <f t="shared" si="13"/>
        <v>780</v>
      </c>
    </row>
    <row r="862" spans="1:82" ht="10.5" x14ac:dyDescent="0.35">
      <c r="A862" s="33">
        <v>857</v>
      </c>
      <c r="B862" s="15" t="s">
        <v>871</v>
      </c>
      <c r="C862" s="16">
        <v>0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6">
        <v>0</v>
      </c>
      <c r="AO862" s="16">
        <v>0</v>
      </c>
      <c r="AP862" s="16">
        <v>0</v>
      </c>
      <c r="AQ862" s="16">
        <v>0</v>
      </c>
      <c r="AR862" s="16">
        <v>0</v>
      </c>
      <c r="AS862" s="16">
        <v>0</v>
      </c>
      <c r="AT862" s="16">
        <v>0</v>
      </c>
      <c r="AU862" s="16">
        <v>0</v>
      </c>
      <c r="AV862" s="16">
        <v>0</v>
      </c>
      <c r="AW862" s="16">
        <v>0</v>
      </c>
      <c r="AX862" s="16">
        <v>0</v>
      </c>
      <c r="AY862" s="16">
        <v>0</v>
      </c>
      <c r="AZ862" s="16">
        <v>0</v>
      </c>
      <c r="BA862" s="16">
        <v>0</v>
      </c>
      <c r="BB862" s="16">
        <v>0</v>
      </c>
      <c r="BC862" s="16">
        <v>0</v>
      </c>
      <c r="BD862" s="16">
        <v>552</v>
      </c>
      <c r="BE862" s="16">
        <v>0</v>
      </c>
      <c r="BF862" s="16">
        <v>0</v>
      </c>
      <c r="BG862" s="16">
        <v>0</v>
      </c>
      <c r="BH862" s="16">
        <v>0</v>
      </c>
      <c r="BI862" s="16">
        <v>0</v>
      </c>
      <c r="BJ862" s="16">
        <v>0</v>
      </c>
      <c r="BK862" s="16">
        <v>0</v>
      </c>
      <c r="BL862" s="16">
        <v>0</v>
      </c>
      <c r="BM862" s="16">
        <v>0</v>
      </c>
      <c r="BN862" s="16">
        <v>0</v>
      </c>
      <c r="BO862" s="16">
        <v>0</v>
      </c>
      <c r="BP862" s="16">
        <v>0</v>
      </c>
      <c r="BQ862" s="16">
        <v>0</v>
      </c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  <c r="BW862" s="16">
        <v>0</v>
      </c>
      <c r="BX862" s="16">
        <v>0</v>
      </c>
      <c r="BY862" s="16">
        <v>0</v>
      </c>
      <c r="BZ862" s="16">
        <v>0</v>
      </c>
      <c r="CA862" s="16">
        <v>0</v>
      </c>
      <c r="CB862" s="16">
        <v>0</v>
      </c>
      <c r="CC862" s="16">
        <v>0</v>
      </c>
      <c r="CD862" s="16">
        <f t="shared" si="13"/>
        <v>552</v>
      </c>
    </row>
    <row r="863" spans="1:82" ht="10.5" x14ac:dyDescent="0.35">
      <c r="A863" s="33">
        <v>858</v>
      </c>
      <c r="B863" s="15" t="s">
        <v>872</v>
      </c>
      <c r="C863" s="16">
        <v>0</v>
      </c>
      <c r="D863" s="16">
        <v>0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10355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16">
        <v>0</v>
      </c>
      <c r="AO863" s="16">
        <v>0</v>
      </c>
      <c r="AP863" s="16">
        <v>0</v>
      </c>
      <c r="AQ863" s="16">
        <v>0</v>
      </c>
      <c r="AR863" s="16">
        <v>0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  <c r="AY863" s="16">
        <v>0</v>
      </c>
      <c r="AZ863" s="16">
        <v>0</v>
      </c>
      <c r="BA863" s="16">
        <v>0</v>
      </c>
      <c r="BB863" s="16">
        <v>0</v>
      </c>
      <c r="BC863" s="16">
        <v>0</v>
      </c>
      <c r="BD863" s="16">
        <v>0</v>
      </c>
      <c r="BE863" s="16">
        <v>0</v>
      </c>
      <c r="BF863" s="16">
        <v>0</v>
      </c>
      <c r="BG863" s="16">
        <v>0</v>
      </c>
      <c r="BH863" s="16">
        <v>0</v>
      </c>
      <c r="BI863" s="16">
        <v>0</v>
      </c>
      <c r="BJ863" s="16">
        <v>0</v>
      </c>
      <c r="BK863" s="16">
        <v>0</v>
      </c>
      <c r="BL863" s="16">
        <v>0</v>
      </c>
      <c r="BM863" s="16">
        <v>0</v>
      </c>
      <c r="BN863" s="16">
        <v>0</v>
      </c>
      <c r="BO863" s="16">
        <v>0</v>
      </c>
      <c r="BP863" s="16">
        <v>0</v>
      </c>
      <c r="BQ863" s="16">
        <v>0</v>
      </c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  <c r="BW863" s="16">
        <v>0</v>
      </c>
      <c r="BX863" s="16">
        <v>0</v>
      </c>
      <c r="BY863" s="16">
        <v>0</v>
      </c>
      <c r="BZ863" s="16">
        <v>0</v>
      </c>
      <c r="CA863" s="16">
        <v>0</v>
      </c>
      <c r="CB863" s="16">
        <v>0</v>
      </c>
      <c r="CC863" s="16">
        <v>0</v>
      </c>
      <c r="CD863" s="16">
        <f t="shared" si="13"/>
        <v>10355</v>
      </c>
    </row>
    <row r="864" spans="1:82" ht="10.5" x14ac:dyDescent="0.35">
      <c r="A864" s="33">
        <v>859</v>
      </c>
      <c r="B864" s="15" t="s">
        <v>873</v>
      </c>
      <c r="C864" s="16">
        <v>0</v>
      </c>
      <c r="D864" s="16">
        <v>0</v>
      </c>
      <c r="E864" s="16">
        <v>0</v>
      </c>
      <c r="F864" s="16">
        <v>89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6">
        <v>0</v>
      </c>
      <c r="AO864" s="16">
        <v>0</v>
      </c>
      <c r="AP864" s="16">
        <v>0</v>
      </c>
      <c r="AQ864" s="16">
        <v>0</v>
      </c>
      <c r="AR864" s="16">
        <v>0</v>
      </c>
      <c r="AS864" s="16">
        <v>0</v>
      </c>
      <c r="AT864" s="16">
        <v>0</v>
      </c>
      <c r="AU864" s="16">
        <v>0</v>
      </c>
      <c r="AV864" s="16">
        <v>0</v>
      </c>
      <c r="AW864" s="16">
        <v>0</v>
      </c>
      <c r="AX864" s="16">
        <v>0</v>
      </c>
      <c r="AY864" s="16">
        <v>0</v>
      </c>
      <c r="AZ864" s="16">
        <v>0</v>
      </c>
      <c r="BA864" s="16">
        <v>0</v>
      </c>
      <c r="BB864" s="16">
        <v>0</v>
      </c>
      <c r="BC864" s="16">
        <v>0</v>
      </c>
      <c r="BD864" s="16">
        <v>0</v>
      </c>
      <c r="BE864" s="16">
        <v>0</v>
      </c>
      <c r="BF864" s="16">
        <v>0</v>
      </c>
      <c r="BG864" s="16">
        <v>18227</v>
      </c>
      <c r="BH864" s="16">
        <v>0</v>
      </c>
      <c r="BI864" s="16">
        <v>0</v>
      </c>
      <c r="BJ864" s="16">
        <v>0</v>
      </c>
      <c r="BK864" s="16">
        <v>0</v>
      </c>
      <c r="BL864" s="16">
        <v>0</v>
      </c>
      <c r="BM864" s="16">
        <v>0</v>
      </c>
      <c r="BN864" s="16">
        <v>0</v>
      </c>
      <c r="BO864" s="16">
        <v>0</v>
      </c>
      <c r="BP864" s="16">
        <v>0</v>
      </c>
      <c r="BQ864" s="16">
        <v>0</v>
      </c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  <c r="BW864" s="16">
        <v>0</v>
      </c>
      <c r="BX864" s="16">
        <v>0</v>
      </c>
      <c r="BY864" s="16">
        <v>0</v>
      </c>
      <c r="BZ864" s="16">
        <v>0</v>
      </c>
      <c r="CA864" s="16">
        <v>0</v>
      </c>
      <c r="CB864" s="16">
        <v>0</v>
      </c>
      <c r="CC864" s="16">
        <v>0</v>
      </c>
      <c r="CD864" s="16">
        <f t="shared" si="13"/>
        <v>18316</v>
      </c>
    </row>
    <row r="865" spans="1:82" ht="10.5" x14ac:dyDescent="0.35">
      <c r="A865" s="33">
        <v>860</v>
      </c>
      <c r="B865" s="15" t="s">
        <v>874</v>
      </c>
      <c r="C865" s="16">
        <v>0</v>
      </c>
      <c r="D865" s="16">
        <v>0</v>
      </c>
      <c r="E865" s="16">
        <v>0</v>
      </c>
      <c r="F865" s="16">
        <v>2129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16">
        <v>0</v>
      </c>
      <c r="AO865" s="16">
        <v>0</v>
      </c>
      <c r="AP865" s="16">
        <v>0</v>
      </c>
      <c r="AQ865" s="16">
        <v>0</v>
      </c>
      <c r="AR865" s="16">
        <v>0</v>
      </c>
      <c r="AS865" s="16">
        <v>0</v>
      </c>
      <c r="AT865" s="16">
        <v>0</v>
      </c>
      <c r="AU865" s="16">
        <v>0</v>
      </c>
      <c r="AV865" s="16">
        <v>0</v>
      </c>
      <c r="AW865" s="16">
        <v>0</v>
      </c>
      <c r="AX865" s="16">
        <v>0</v>
      </c>
      <c r="AY865" s="16">
        <v>0</v>
      </c>
      <c r="AZ865" s="16">
        <v>0</v>
      </c>
      <c r="BA865" s="16">
        <v>0</v>
      </c>
      <c r="BB865" s="16">
        <v>0</v>
      </c>
      <c r="BC865" s="16">
        <v>0</v>
      </c>
      <c r="BD865" s="16">
        <v>0</v>
      </c>
      <c r="BE865" s="16">
        <v>0</v>
      </c>
      <c r="BF865" s="16">
        <v>0</v>
      </c>
      <c r="BG865" s="16">
        <v>4679</v>
      </c>
      <c r="BH865" s="16">
        <v>0</v>
      </c>
      <c r="BI865" s="16">
        <v>0</v>
      </c>
      <c r="BJ865" s="16">
        <v>0</v>
      </c>
      <c r="BK865" s="16">
        <v>0</v>
      </c>
      <c r="BL865" s="16">
        <v>0</v>
      </c>
      <c r="BM865" s="16">
        <v>0</v>
      </c>
      <c r="BN865" s="16">
        <v>0</v>
      </c>
      <c r="BO865" s="16">
        <v>0</v>
      </c>
      <c r="BP865" s="16">
        <v>0</v>
      </c>
      <c r="BQ865" s="16">
        <v>0</v>
      </c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  <c r="BW865" s="16">
        <v>0</v>
      </c>
      <c r="BX865" s="16">
        <v>0</v>
      </c>
      <c r="BY865" s="16">
        <v>0</v>
      </c>
      <c r="BZ865" s="16">
        <v>0</v>
      </c>
      <c r="CA865" s="16">
        <v>0</v>
      </c>
      <c r="CB865" s="16">
        <v>0</v>
      </c>
      <c r="CC865" s="16">
        <v>0</v>
      </c>
      <c r="CD865" s="16">
        <f t="shared" si="13"/>
        <v>6808</v>
      </c>
    </row>
    <row r="866" spans="1:82" ht="10.5" x14ac:dyDescent="0.35">
      <c r="A866" s="33">
        <v>861</v>
      </c>
      <c r="B866" s="15" t="s">
        <v>875</v>
      </c>
      <c r="C866" s="16">
        <v>0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0</v>
      </c>
      <c r="AP866" s="16">
        <v>0</v>
      </c>
      <c r="AQ866" s="16">
        <v>0</v>
      </c>
      <c r="AR866" s="16">
        <v>0</v>
      </c>
      <c r="AS866" s="16">
        <v>0</v>
      </c>
      <c r="AT866" s="16">
        <v>0</v>
      </c>
      <c r="AU866" s="16">
        <v>0</v>
      </c>
      <c r="AV866" s="16">
        <v>0</v>
      </c>
      <c r="AW866" s="16">
        <v>0</v>
      </c>
      <c r="AX866" s="16">
        <v>0</v>
      </c>
      <c r="AY866" s="16">
        <v>0</v>
      </c>
      <c r="AZ866" s="16">
        <v>0</v>
      </c>
      <c r="BA866" s="16">
        <v>0</v>
      </c>
      <c r="BB866" s="16">
        <v>0</v>
      </c>
      <c r="BC866" s="16">
        <v>0</v>
      </c>
      <c r="BD866" s="16">
        <v>0</v>
      </c>
      <c r="BE866" s="16">
        <v>0</v>
      </c>
      <c r="BF866" s="16">
        <v>0</v>
      </c>
      <c r="BG866" s="16">
        <v>0</v>
      </c>
      <c r="BH866" s="16">
        <v>0</v>
      </c>
      <c r="BI866" s="16">
        <v>15547</v>
      </c>
      <c r="BJ866" s="16">
        <v>0</v>
      </c>
      <c r="BK866" s="16">
        <v>0</v>
      </c>
      <c r="BL866" s="16">
        <v>0</v>
      </c>
      <c r="BM866" s="16">
        <v>0</v>
      </c>
      <c r="BN866" s="16">
        <v>0</v>
      </c>
      <c r="BO866" s="16">
        <v>0</v>
      </c>
      <c r="BP866" s="16">
        <v>0</v>
      </c>
      <c r="BQ866" s="16">
        <v>0</v>
      </c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  <c r="BW866" s="16">
        <v>0</v>
      </c>
      <c r="BX866" s="16">
        <v>0</v>
      </c>
      <c r="BY866" s="16">
        <v>0</v>
      </c>
      <c r="BZ866" s="16">
        <v>0</v>
      </c>
      <c r="CA866" s="16">
        <v>0</v>
      </c>
      <c r="CB866" s="16">
        <v>0</v>
      </c>
      <c r="CC866" s="16">
        <v>0</v>
      </c>
      <c r="CD866" s="16">
        <f t="shared" si="13"/>
        <v>15547</v>
      </c>
    </row>
    <row r="867" spans="1:82" ht="10.5" x14ac:dyDescent="0.35">
      <c r="A867" s="33">
        <v>862</v>
      </c>
      <c r="B867" s="15" t="s">
        <v>876</v>
      </c>
      <c r="C867" s="16">
        <v>0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5432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6">
        <v>0</v>
      </c>
      <c r="AO867" s="16">
        <v>0</v>
      </c>
      <c r="AP867" s="16">
        <v>0</v>
      </c>
      <c r="AQ867" s="16">
        <v>0</v>
      </c>
      <c r="AR867" s="16">
        <v>0</v>
      </c>
      <c r="AS867" s="16">
        <v>0</v>
      </c>
      <c r="AT867" s="16">
        <v>0</v>
      </c>
      <c r="AU867" s="16">
        <v>0</v>
      </c>
      <c r="AV867" s="16">
        <v>0</v>
      </c>
      <c r="AW867" s="16">
        <v>0</v>
      </c>
      <c r="AX867" s="16">
        <v>0</v>
      </c>
      <c r="AY867" s="16">
        <v>0</v>
      </c>
      <c r="AZ867" s="16">
        <v>0</v>
      </c>
      <c r="BA867" s="16">
        <v>0</v>
      </c>
      <c r="BB867" s="16">
        <v>0</v>
      </c>
      <c r="BC867" s="16">
        <v>0</v>
      </c>
      <c r="BD867" s="16">
        <v>0</v>
      </c>
      <c r="BE867" s="16">
        <v>0</v>
      </c>
      <c r="BF867" s="16">
        <v>0</v>
      </c>
      <c r="BG867" s="16">
        <v>0</v>
      </c>
      <c r="BH867" s="16">
        <v>0</v>
      </c>
      <c r="BI867" s="16">
        <v>0</v>
      </c>
      <c r="BJ867" s="16">
        <v>0</v>
      </c>
      <c r="BK867" s="16">
        <v>0</v>
      </c>
      <c r="BL867" s="16">
        <v>0</v>
      </c>
      <c r="BM867" s="16">
        <v>0</v>
      </c>
      <c r="BN867" s="16">
        <v>0</v>
      </c>
      <c r="BO867" s="16">
        <v>0</v>
      </c>
      <c r="BP867" s="16">
        <v>0</v>
      </c>
      <c r="BQ867" s="16">
        <v>0</v>
      </c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  <c r="BW867" s="16">
        <v>0</v>
      </c>
      <c r="BX867" s="16">
        <v>0</v>
      </c>
      <c r="BY867" s="16">
        <v>0</v>
      </c>
      <c r="BZ867" s="16">
        <v>0</v>
      </c>
      <c r="CA867" s="16">
        <v>0</v>
      </c>
      <c r="CB867" s="16">
        <v>342</v>
      </c>
      <c r="CC867" s="16">
        <v>0</v>
      </c>
      <c r="CD867" s="16">
        <f t="shared" si="13"/>
        <v>5774</v>
      </c>
    </row>
    <row r="868" spans="1:82" ht="10.5" x14ac:dyDescent="0.35">
      <c r="A868" s="33">
        <v>863</v>
      </c>
      <c r="B868" s="15" t="s">
        <v>877</v>
      </c>
      <c r="C868" s="16">
        <v>0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16">
        <v>6</v>
      </c>
      <c r="AO868" s="16">
        <v>0</v>
      </c>
      <c r="AP868" s="16">
        <v>0</v>
      </c>
      <c r="AQ868" s="16">
        <v>0</v>
      </c>
      <c r="AR868" s="16">
        <v>0</v>
      </c>
      <c r="AS868" s="16">
        <v>0</v>
      </c>
      <c r="AT868" s="16">
        <v>0</v>
      </c>
      <c r="AU868" s="16">
        <v>0</v>
      </c>
      <c r="AV868" s="16">
        <v>0</v>
      </c>
      <c r="AW868" s="16">
        <v>0</v>
      </c>
      <c r="AX868" s="16">
        <v>0</v>
      </c>
      <c r="AY868" s="16">
        <v>0</v>
      </c>
      <c r="AZ868" s="16">
        <v>0</v>
      </c>
      <c r="BA868" s="16">
        <v>0</v>
      </c>
      <c r="BB868" s="16">
        <v>0</v>
      </c>
      <c r="BC868" s="16">
        <v>0</v>
      </c>
      <c r="BD868" s="16">
        <v>0</v>
      </c>
      <c r="BE868" s="16">
        <v>0</v>
      </c>
      <c r="BF868" s="16">
        <v>0</v>
      </c>
      <c r="BG868" s="16">
        <v>0</v>
      </c>
      <c r="BH868" s="16">
        <v>23</v>
      </c>
      <c r="BI868" s="16">
        <v>0</v>
      </c>
      <c r="BJ868" s="16">
        <v>0</v>
      </c>
      <c r="BK868" s="16">
        <v>0</v>
      </c>
      <c r="BL868" s="16">
        <v>0</v>
      </c>
      <c r="BM868" s="16">
        <v>0</v>
      </c>
      <c r="BN868" s="16">
        <v>0</v>
      </c>
      <c r="BO868" s="16">
        <v>0</v>
      </c>
      <c r="BP868" s="16">
        <v>0</v>
      </c>
      <c r="BQ868" s="16">
        <v>0</v>
      </c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  <c r="BW868" s="16">
        <v>0</v>
      </c>
      <c r="BX868" s="16">
        <v>0</v>
      </c>
      <c r="BY868" s="16">
        <v>0</v>
      </c>
      <c r="BZ868" s="16">
        <v>0</v>
      </c>
      <c r="CA868" s="16">
        <v>0</v>
      </c>
      <c r="CB868" s="16">
        <v>0</v>
      </c>
      <c r="CC868" s="16">
        <v>0</v>
      </c>
      <c r="CD868" s="16">
        <f t="shared" si="13"/>
        <v>29</v>
      </c>
    </row>
    <row r="869" spans="1:82" ht="10.5" x14ac:dyDescent="0.35">
      <c r="A869" s="33">
        <v>864</v>
      </c>
      <c r="B869" s="15" t="s">
        <v>878</v>
      </c>
      <c r="C869" s="16">
        <v>0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360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6">
        <v>0</v>
      </c>
      <c r="AO869" s="16">
        <v>0</v>
      </c>
      <c r="AP869" s="16">
        <v>0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  <c r="AY869" s="16">
        <v>0</v>
      </c>
      <c r="AZ869" s="16">
        <v>0</v>
      </c>
      <c r="BA869" s="16">
        <v>0</v>
      </c>
      <c r="BB869" s="16">
        <v>0</v>
      </c>
      <c r="BC869" s="16">
        <v>0</v>
      </c>
      <c r="BD869" s="16">
        <v>0</v>
      </c>
      <c r="BE869" s="16">
        <v>0</v>
      </c>
      <c r="BF869" s="16">
        <v>0</v>
      </c>
      <c r="BG869" s="16">
        <v>0</v>
      </c>
      <c r="BH869" s="16">
        <v>0</v>
      </c>
      <c r="BI869" s="16">
        <v>0</v>
      </c>
      <c r="BJ869" s="16">
        <v>0</v>
      </c>
      <c r="BK869" s="16">
        <v>0</v>
      </c>
      <c r="BL869" s="16">
        <v>0</v>
      </c>
      <c r="BM869" s="16">
        <v>0</v>
      </c>
      <c r="BN869" s="16">
        <v>0</v>
      </c>
      <c r="BO869" s="16">
        <v>0</v>
      </c>
      <c r="BP869" s="16">
        <v>0</v>
      </c>
      <c r="BQ869" s="16">
        <v>0</v>
      </c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  <c r="BW869" s="16">
        <v>0</v>
      </c>
      <c r="BX869" s="16">
        <v>0</v>
      </c>
      <c r="BY869" s="16">
        <v>0</v>
      </c>
      <c r="BZ869" s="16">
        <v>0</v>
      </c>
      <c r="CA869" s="16">
        <v>0</v>
      </c>
      <c r="CB869" s="16">
        <v>0</v>
      </c>
      <c r="CC869" s="16">
        <v>0</v>
      </c>
      <c r="CD869" s="16">
        <f t="shared" si="13"/>
        <v>360</v>
      </c>
    </row>
    <row r="870" spans="1:82" ht="10.5" x14ac:dyDescent="0.35">
      <c r="A870" s="33">
        <v>865</v>
      </c>
      <c r="B870" s="15" t="s">
        <v>879</v>
      </c>
      <c r="C870" s="16">
        <v>0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24296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6">
        <v>0</v>
      </c>
      <c r="AO870" s="16">
        <v>0</v>
      </c>
      <c r="AP870" s="16">
        <v>0</v>
      </c>
      <c r="AQ870" s="16">
        <v>0</v>
      </c>
      <c r="AR870" s="16">
        <v>0</v>
      </c>
      <c r="AS870" s="16">
        <v>0</v>
      </c>
      <c r="AT870" s="16">
        <v>0</v>
      </c>
      <c r="AU870" s="16">
        <v>0</v>
      </c>
      <c r="AV870" s="16">
        <v>0</v>
      </c>
      <c r="AW870" s="16">
        <v>0</v>
      </c>
      <c r="AX870" s="16">
        <v>0</v>
      </c>
      <c r="AY870" s="16">
        <v>0</v>
      </c>
      <c r="AZ870" s="16">
        <v>0</v>
      </c>
      <c r="BA870" s="16">
        <v>0</v>
      </c>
      <c r="BB870" s="16">
        <v>0</v>
      </c>
      <c r="BC870" s="16">
        <v>0</v>
      </c>
      <c r="BD870" s="16">
        <v>0</v>
      </c>
      <c r="BE870" s="16">
        <v>0</v>
      </c>
      <c r="BF870" s="16">
        <v>0</v>
      </c>
      <c r="BG870" s="16">
        <v>0</v>
      </c>
      <c r="BH870" s="16">
        <v>0</v>
      </c>
      <c r="BI870" s="16">
        <v>0</v>
      </c>
      <c r="BJ870" s="16">
        <v>0</v>
      </c>
      <c r="BK870" s="16">
        <v>0</v>
      </c>
      <c r="BL870" s="16">
        <v>0</v>
      </c>
      <c r="BM870" s="16">
        <v>0</v>
      </c>
      <c r="BN870" s="16">
        <v>0</v>
      </c>
      <c r="BO870" s="16">
        <v>0</v>
      </c>
      <c r="BP870" s="16">
        <v>0</v>
      </c>
      <c r="BQ870" s="16">
        <v>0</v>
      </c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  <c r="BW870" s="16">
        <v>0</v>
      </c>
      <c r="BX870" s="16">
        <v>0</v>
      </c>
      <c r="BY870" s="16">
        <v>0</v>
      </c>
      <c r="BZ870" s="16">
        <v>0</v>
      </c>
      <c r="CA870" s="16">
        <v>0</v>
      </c>
      <c r="CB870" s="16">
        <v>0</v>
      </c>
      <c r="CC870" s="16">
        <v>0</v>
      </c>
      <c r="CD870" s="16">
        <f t="shared" si="13"/>
        <v>24296</v>
      </c>
    </row>
    <row r="871" spans="1:82" ht="10.5" x14ac:dyDescent="0.35">
      <c r="A871" s="33">
        <v>866</v>
      </c>
      <c r="B871" s="15" t="s">
        <v>880</v>
      </c>
      <c r="C871" s="16">
        <v>0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535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16">
        <v>0</v>
      </c>
      <c r="AO871" s="16">
        <v>0</v>
      </c>
      <c r="AP871" s="16">
        <v>0</v>
      </c>
      <c r="AQ871" s="16">
        <v>0</v>
      </c>
      <c r="AR871" s="16">
        <v>0</v>
      </c>
      <c r="AS871" s="16">
        <v>0</v>
      </c>
      <c r="AT871" s="16">
        <v>0</v>
      </c>
      <c r="AU871" s="16">
        <v>0</v>
      </c>
      <c r="AV871" s="16">
        <v>0</v>
      </c>
      <c r="AW871" s="16">
        <v>0</v>
      </c>
      <c r="AX871" s="16">
        <v>0</v>
      </c>
      <c r="AY871" s="16">
        <v>0</v>
      </c>
      <c r="AZ871" s="16">
        <v>0</v>
      </c>
      <c r="BA871" s="16">
        <v>0</v>
      </c>
      <c r="BB871" s="16">
        <v>0</v>
      </c>
      <c r="BC871" s="16">
        <v>0</v>
      </c>
      <c r="BD871" s="16">
        <v>0</v>
      </c>
      <c r="BE871" s="16">
        <v>0</v>
      </c>
      <c r="BF871" s="16">
        <v>0</v>
      </c>
      <c r="BG871" s="16">
        <v>0</v>
      </c>
      <c r="BH871" s="16">
        <v>0</v>
      </c>
      <c r="BI871" s="16">
        <v>0</v>
      </c>
      <c r="BJ871" s="16">
        <v>0</v>
      </c>
      <c r="BK871" s="16">
        <v>0</v>
      </c>
      <c r="BL871" s="16">
        <v>0</v>
      </c>
      <c r="BM871" s="16">
        <v>0</v>
      </c>
      <c r="BN871" s="16">
        <v>0</v>
      </c>
      <c r="BO871" s="16">
        <v>0</v>
      </c>
      <c r="BP871" s="16">
        <v>0</v>
      </c>
      <c r="BQ871" s="16">
        <v>0</v>
      </c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  <c r="BW871" s="16">
        <v>0</v>
      </c>
      <c r="BX871" s="16">
        <v>0</v>
      </c>
      <c r="BY871" s="16">
        <v>0</v>
      </c>
      <c r="BZ871" s="16">
        <v>0</v>
      </c>
      <c r="CA871" s="16">
        <v>0</v>
      </c>
      <c r="CB871" s="16">
        <v>0</v>
      </c>
      <c r="CC871" s="16">
        <v>0</v>
      </c>
      <c r="CD871" s="16">
        <f t="shared" si="13"/>
        <v>535</v>
      </c>
    </row>
    <row r="872" spans="1:82" ht="10.5" x14ac:dyDescent="0.35">
      <c r="A872" s="33">
        <v>867</v>
      </c>
      <c r="B872" s="15" t="s">
        <v>881</v>
      </c>
      <c r="C872" s="16">
        <v>0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16">
        <v>0</v>
      </c>
      <c r="AO872" s="16">
        <v>0</v>
      </c>
      <c r="AP872" s="16">
        <v>0</v>
      </c>
      <c r="AQ872" s="16">
        <v>0</v>
      </c>
      <c r="AR872" s="16">
        <v>0</v>
      </c>
      <c r="AS872" s="16">
        <v>0</v>
      </c>
      <c r="AT872" s="16">
        <v>0</v>
      </c>
      <c r="AU872" s="16">
        <v>0</v>
      </c>
      <c r="AV872" s="16">
        <v>0</v>
      </c>
      <c r="AW872" s="16">
        <v>0</v>
      </c>
      <c r="AX872" s="16">
        <v>0</v>
      </c>
      <c r="AY872" s="16">
        <v>0</v>
      </c>
      <c r="AZ872" s="16">
        <v>0</v>
      </c>
      <c r="BA872" s="16">
        <v>0</v>
      </c>
      <c r="BB872" s="16">
        <v>0</v>
      </c>
      <c r="BC872" s="16">
        <v>0</v>
      </c>
      <c r="BD872" s="16">
        <v>0</v>
      </c>
      <c r="BE872" s="16">
        <v>0</v>
      </c>
      <c r="BF872" s="16">
        <v>0</v>
      </c>
      <c r="BG872" s="16">
        <v>0</v>
      </c>
      <c r="BH872" s="16">
        <v>0</v>
      </c>
      <c r="BI872" s="16">
        <v>0</v>
      </c>
      <c r="BJ872" s="16">
        <v>0</v>
      </c>
      <c r="BK872" s="16">
        <v>0</v>
      </c>
      <c r="BL872" s="16">
        <v>0</v>
      </c>
      <c r="BM872" s="16">
        <v>17</v>
      </c>
      <c r="BN872" s="16">
        <v>0</v>
      </c>
      <c r="BO872" s="16">
        <v>0</v>
      </c>
      <c r="BP872" s="16">
        <v>0</v>
      </c>
      <c r="BQ872" s="16">
        <v>0</v>
      </c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  <c r="BW872" s="16">
        <v>0</v>
      </c>
      <c r="BX872" s="16">
        <v>0</v>
      </c>
      <c r="BY872" s="16">
        <v>0</v>
      </c>
      <c r="BZ872" s="16">
        <v>0</v>
      </c>
      <c r="CA872" s="16">
        <v>0</v>
      </c>
      <c r="CB872" s="16">
        <v>0</v>
      </c>
      <c r="CC872" s="16">
        <v>0</v>
      </c>
      <c r="CD872" s="16">
        <f t="shared" si="13"/>
        <v>17</v>
      </c>
    </row>
    <row r="873" spans="1:82" ht="10.5" x14ac:dyDescent="0.35">
      <c r="A873" s="33">
        <v>868</v>
      </c>
      <c r="B873" s="15" t="s">
        <v>882</v>
      </c>
      <c r="C873" s="16">
        <v>0</v>
      </c>
      <c r="D873" s="16">
        <v>0</v>
      </c>
      <c r="E873" s="16">
        <v>0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0</v>
      </c>
      <c r="AP873" s="16">
        <v>0</v>
      </c>
      <c r="AQ873" s="16">
        <v>0</v>
      </c>
      <c r="AR873" s="16">
        <v>0</v>
      </c>
      <c r="AS873" s="16">
        <v>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  <c r="AY873" s="16">
        <v>0</v>
      </c>
      <c r="AZ873" s="16">
        <v>0</v>
      </c>
      <c r="BA873" s="16">
        <v>0</v>
      </c>
      <c r="BB873" s="16">
        <v>0</v>
      </c>
      <c r="BC873" s="16">
        <v>0</v>
      </c>
      <c r="BD873" s="16">
        <v>0</v>
      </c>
      <c r="BE873" s="16">
        <v>0</v>
      </c>
      <c r="BF873" s="16">
        <v>0</v>
      </c>
      <c r="BG873" s="16">
        <v>0</v>
      </c>
      <c r="BH873" s="16">
        <v>0</v>
      </c>
      <c r="BI873" s="16">
        <v>0</v>
      </c>
      <c r="BJ873" s="16">
        <v>0</v>
      </c>
      <c r="BK873" s="16">
        <v>0</v>
      </c>
      <c r="BL873" s="16">
        <v>0</v>
      </c>
      <c r="BM873" s="16">
        <v>0</v>
      </c>
      <c r="BN873" s="16">
        <v>0</v>
      </c>
      <c r="BO873" s="16">
        <v>0</v>
      </c>
      <c r="BP873" s="16">
        <v>0</v>
      </c>
      <c r="BQ873" s="16">
        <v>0</v>
      </c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  <c r="BW873" s="16">
        <v>0</v>
      </c>
      <c r="BX873" s="16">
        <v>0</v>
      </c>
      <c r="BY873" s="16">
        <v>0</v>
      </c>
      <c r="BZ873" s="16">
        <v>0</v>
      </c>
      <c r="CA873" s="16">
        <v>0</v>
      </c>
      <c r="CB873" s="16">
        <v>0</v>
      </c>
      <c r="CC873" s="16">
        <v>0</v>
      </c>
      <c r="CD873" s="16">
        <f t="shared" si="13"/>
        <v>0</v>
      </c>
    </row>
    <row r="874" spans="1:82" ht="10.5" x14ac:dyDescent="0.35">
      <c r="A874" s="33">
        <v>869</v>
      </c>
      <c r="B874" s="15" t="s">
        <v>883</v>
      </c>
      <c r="C874" s="16">
        <v>0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109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16">
        <v>0</v>
      </c>
      <c r="AO874" s="16">
        <v>0</v>
      </c>
      <c r="AP874" s="16">
        <v>0</v>
      </c>
      <c r="AQ874" s="16">
        <v>0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0</v>
      </c>
      <c r="AX874" s="16">
        <v>0</v>
      </c>
      <c r="AY874" s="16">
        <v>0</v>
      </c>
      <c r="AZ874" s="16">
        <v>0</v>
      </c>
      <c r="BA874" s="16">
        <v>0</v>
      </c>
      <c r="BB874" s="16">
        <v>0</v>
      </c>
      <c r="BC874" s="16">
        <v>0</v>
      </c>
      <c r="BD874" s="16">
        <v>0</v>
      </c>
      <c r="BE874" s="16">
        <v>0</v>
      </c>
      <c r="BF874" s="16">
        <v>0</v>
      </c>
      <c r="BG874" s="16">
        <v>0</v>
      </c>
      <c r="BH874" s="16">
        <v>0</v>
      </c>
      <c r="BI874" s="16">
        <v>0</v>
      </c>
      <c r="BJ874" s="16">
        <v>0</v>
      </c>
      <c r="BK874" s="16">
        <v>0</v>
      </c>
      <c r="BL874" s="16">
        <v>0</v>
      </c>
      <c r="BM874" s="16">
        <v>0</v>
      </c>
      <c r="BN874" s="16">
        <v>0</v>
      </c>
      <c r="BO874" s="16">
        <v>0</v>
      </c>
      <c r="BP874" s="16">
        <v>0</v>
      </c>
      <c r="BQ874" s="16">
        <v>0</v>
      </c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  <c r="BW874" s="16">
        <v>0</v>
      </c>
      <c r="BX874" s="16">
        <v>0</v>
      </c>
      <c r="BY874" s="16">
        <v>0</v>
      </c>
      <c r="BZ874" s="16">
        <v>0</v>
      </c>
      <c r="CA874" s="16">
        <v>0</v>
      </c>
      <c r="CB874" s="16">
        <v>0</v>
      </c>
      <c r="CC874" s="16">
        <v>0</v>
      </c>
      <c r="CD874" s="16">
        <f t="shared" si="13"/>
        <v>109</v>
      </c>
    </row>
    <row r="875" spans="1:82" ht="10.5" x14ac:dyDescent="0.35">
      <c r="A875" s="33">
        <v>870</v>
      </c>
      <c r="B875" s="15" t="s">
        <v>884</v>
      </c>
      <c r="C875" s="16">
        <v>0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26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6">
        <v>0</v>
      </c>
      <c r="AO875" s="16">
        <v>0</v>
      </c>
      <c r="AP875" s="16">
        <v>0</v>
      </c>
      <c r="AQ875" s="16">
        <v>0</v>
      </c>
      <c r="AR875" s="16">
        <v>0</v>
      </c>
      <c r="AS875" s="16">
        <v>0</v>
      </c>
      <c r="AT875" s="16">
        <v>0</v>
      </c>
      <c r="AU875" s="16">
        <v>0</v>
      </c>
      <c r="AV875" s="16">
        <v>0</v>
      </c>
      <c r="AW875" s="16">
        <v>0</v>
      </c>
      <c r="AX875" s="16">
        <v>0</v>
      </c>
      <c r="AY875" s="16">
        <v>0</v>
      </c>
      <c r="AZ875" s="16">
        <v>0</v>
      </c>
      <c r="BA875" s="16">
        <v>0</v>
      </c>
      <c r="BB875" s="16">
        <v>0</v>
      </c>
      <c r="BC875" s="16">
        <v>0</v>
      </c>
      <c r="BD875" s="16">
        <v>0</v>
      </c>
      <c r="BE875" s="16">
        <v>0</v>
      </c>
      <c r="BF875" s="16">
        <v>0</v>
      </c>
      <c r="BG875" s="16">
        <v>0</v>
      </c>
      <c r="BH875" s="16">
        <v>0</v>
      </c>
      <c r="BI875" s="16">
        <v>0</v>
      </c>
      <c r="BJ875" s="16">
        <v>0</v>
      </c>
      <c r="BK875" s="16">
        <v>0</v>
      </c>
      <c r="BL875" s="16">
        <v>0</v>
      </c>
      <c r="BM875" s="16">
        <v>0</v>
      </c>
      <c r="BN875" s="16">
        <v>0</v>
      </c>
      <c r="BO875" s="16">
        <v>0</v>
      </c>
      <c r="BP875" s="16">
        <v>0</v>
      </c>
      <c r="BQ875" s="16">
        <v>0</v>
      </c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  <c r="BW875" s="16">
        <v>0</v>
      </c>
      <c r="BX875" s="16">
        <v>0</v>
      </c>
      <c r="BY875" s="16">
        <v>0</v>
      </c>
      <c r="BZ875" s="16">
        <v>0</v>
      </c>
      <c r="CA875" s="16">
        <v>0</v>
      </c>
      <c r="CB875" s="16">
        <v>0</v>
      </c>
      <c r="CC875" s="16">
        <v>0</v>
      </c>
      <c r="CD875" s="16">
        <f t="shared" si="13"/>
        <v>26</v>
      </c>
    </row>
    <row r="876" spans="1:82" ht="10.5" x14ac:dyDescent="0.35">
      <c r="A876" s="33">
        <v>871</v>
      </c>
      <c r="B876" s="15" t="s">
        <v>885</v>
      </c>
      <c r="C876" s="16">
        <v>0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683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0</v>
      </c>
      <c r="AN876" s="16">
        <v>0</v>
      </c>
      <c r="AO876" s="16">
        <v>0</v>
      </c>
      <c r="AP876" s="16">
        <v>0</v>
      </c>
      <c r="AQ876" s="16">
        <v>0</v>
      </c>
      <c r="AR876" s="16">
        <v>0</v>
      </c>
      <c r="AS876" s="16">
        <v>0</v>
      </c>
      <c r="AT876" s="16">
        <v>0</v>
      </c>
      <c r="AU876" s="16">
        <v>0</v>
      </c>
      <c r="AV876" s="16">
        <v>0</v>
      </c>
      <c r="AW876" s="16">
        <v>0</v>
      </c>
      <c r="AX876" s="16">
        <v>0</v>
      </c>
      <c r="AY876" s="16">
        <v>0</v>
      </c>
      <c r="AZ876" s="16">
        <v>0</v>
      </c>
      <c r="BA876" s="16">
        <v>0</v>
      </c>
      <c r="BB876" s="16">
        <v>0</v>
      </c>
      <c r="BC876" s="16">
        <v>0</v>
      </c>
      <c r="BD876" s="16">
        <v>0</v>
      </c>
      <c r="BE876" s="16">
        <v>0</v>
      </c>
      <c r="BF876" s="16">
        <v>0</v>
      </c>
      <c r="BG876" s="16">
        <v>0</v>
      </c>
      <c r="BH876" s="16">
        <v>0</v>
      </c>
      <c r="BI876" s="16">
        <v>0</v>
      </c>
      <c r="BJ876" s="16">
        <v>0</v>
      </c>
      <c r="BK876" s="16">
        <v>0</v>
      </c>
      <c r="BL876" s="16">
        <v>0</v>
      </c>
      <c r="BM876" s="16">
        <v>0</v>
      </c>
      <c r="BN876" s="16">
        <v>0</v>
      </c>
      <c r="BO876" s="16">
        <v>0</v>
      </c>
      <c r="BP876" s="16">
        <v>0</v>
      </c>
      <c r="BQ876" s="16">
        <v>0</v>
      </c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  <c r="BW876" s="16">
        <v>0</v>
      </c>
      <c r="BX876" s="16">
        <v>0</v>
      </c>
      <c r="BY876" s="16">
        <v>0</v>
      </c>
      <c r="BZ876" s="16">
        <v>0</v>
      </c>
      <c r="CA876" s="16">
        <v>0</v>
      </c>
      <c r="CB876" s="16">
        <v>0</v>
      </c>
      <c r="CC876" s="16">
        <v>0</v>
      </c>
      <c r="CD876" s="16">
        <f t="shared" si="13"/>
        <v>683</v>
      </c>
    </row>
    <row r="877" spans="1:82" ht="10.5" x14ac:dyDescent="0.35">
      <c r="A877" s="33">
        <v>872</v>
      </c>
      <c r="B877" s="15" t="s">
        <v>886</v>
      </c>
      <c r="C877" s="16">
        <v>0</v>
      </c>
      <c r="D877" s="16">
        <v>0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16">
        <v>0</v>
      </c>
      <c r="AO877" s="16">
        <v>0</v>
      </c>
      <c r="AP877" s="16">
        <v>0</v>
      </c>
      <c r="AQ877" s="16">
        <v>0</v>
      </c>
      <c r="AR877" s="16">
        <v>0</v>
      </c>
      <c r="AS877" s="16">
        <v>0</v>
      </c>
      <c r="AT877" s="16">
        <v>0</v>
      </c>
      <c r="AU877" s="16">
        <v>0</v>
      </c>
      <c r="AV877" s="16">
        <v>0</v>
      </c>
      <c r="AW877" s="16">
        <v>0</v>
      </c>
      <c r="AX877" s="16">
        <v>0</v>
      </c>
      <c r="AY877" s="16">
        <v>0</v>
      </c>
      <c r="AZ877" s="16">
        <v>0</v>
      </c>
      <c r="BA877" s="16">
        <v>0</v>
      </c>
      <c r="BB877" s="16">
        <v>0</v>
      </c>
      <c r="BC877" s="16">
        <v>0</v>
      </c>
      <c r="BD877" s="16">
        <v>0</v>
      </c>
      <c r="BE877" s="16">
        <v>0</v>
      </c>
      <c r="BF877" s="16">
        <v>0</v>
      </c>
      <c r="BG877" s="16">
        <v>0</v>
      </c>
      <c r="BH877" s="16">
        <v>0</v>
      </c>
      <c r="BI877" s="16">
        <v>0</v>
      </c>
      <c r="BJ877" s="16">
        <v>0</v>
      </c>
      <c r="BK877" s="16">
        <v>0</v>
      </c>
      <c r="BL877" s="16">
        <v>0</v>
      </c>
      <c r="BM877" s="16">
        <v>0</v>
      </c>
      <c r="BN877" s="16">
        <v>0</v>
      </c>
      <c r="BO877" s="16">
        <v>0</v>
      </c>
      <c r="BP877" s="16">
        <v>0</v>
      </c>
      <c r="BQ877" s="16">
        <v>0</v>
      </c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  <c r="BW877" s="16">
        <v>0</v>
      </c>
      <c r="BX877" s="16">
        <v>32395</v>
      </c>
      <c r="BY877" s="16">
        <v>0</v>
      </c>
      <c r="BZ877" s="16">
        <v>0</v>
      </c>
      <c r="CA877" s="16">
        <v>0</v>
      </c>
      <c r="CB877" s="16">
        <v>0</v>
      </c>
      <c r="CC877" s="16">
        <v>0</v>
      </c>
      <c r="CD877" s="16">
        <f t="shared" si="13"/>
        <v>32395</v>
      </c>
    </row>
    <row r="878" spans="1:82" ht="10.5" x14ac:dyDescent="0.35">
      <c r="A878" s="33">
        <v>873</v>
      </c>
      <c r="B878" s="15" t="s">
        <v>887</v>
      </c>
      <c r="C878" s="16">
        <v>0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4331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16">
        <v>0</v>
      </c>
      <c r="AO878" s="16">
        <v>0</v>
      </c>
      <c r="AP878" s="16">
        <v>0</v>
      </c>
      <c r="AQ878" s="16">
        <v>0</v>
      </c>
      <c r="AR878" s="16">
        <v>0</v>
      </c>
      <c r="AS878" s="16">
        <v>0</v>
      </c>
      <c r="AT878" s="16">
        <v>0</v>
      </c>
      <c r="AU878" s="16">
        <v>0</v>
      </c>
      <c r="AV878" s="16">
        <v>0</v>
      </c>
      <c r="AW878" s="16">
        <v>0</v>
      </c>
      <c r="AX878" s="16">
        <v>0</v>
      </c>
      <c r="AY878" s="16">
        <v>0</v>
      </c>
      <c r="AZ878" s="16">
        <v>0</v>
      </c>
      <c r="BA878" s="16">
        <v>0</v>
      </c>
      <c r="BB878" s="16">
        <v>0</v>
      </c>
      <c r="BC878" s="16">
        <v>0</v>
      </c>
      <c r="BD878" s="16">
        <v>0</v>
      </c>
      <c r="BE878" s="16">
        <v>0</v>
      </c>
      <c r="BF878" s="16">
        <v>0</v>
      </c>
      <c r="BG878" s="16">
        <v>0</v>
      </c>
      <c r="BH878" s="16">
        <v>0</v>
      </c>
      <c r="BI878" s="16">
        <v>0</v>
      </c>
      <c r="BJ878" s="16">
        <v>0</v>
      </c>
      <c r="BK878" s="16">
        <v>0</v>
      </c>
      <c r="BL878" s="16">
        <v>0</v>
      </c>
      <c r="BM878" s="16">
        <v>0</v>
      </c>
      <c r="BN878" s="16">
        <v>0</v>
      </c>
      <c r="BO878" s="16">
        <v>0</v>
      </c>
      <c r="BP878" s="16">
        <v>0</v>
      </c>
      <c r="BQ878" s="16">
        <v>0</v>
      </c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  <c r="BW878" s="16">
        <v>0</v>
      </c>
      <c r="BX878" s="16">
        <v>0</v>
      </c>
      <c r="BY878" s="16">
        <v>0</v>
      </c>
      <c r="BZ878" s="16">
        <v>0</v>
      </c>
      <c r="CA878" s="16">
        <v>0</v>
      </c>
      <c r="CB878" s="16">
        <v>0</v>
      </c>
      <c r="CC878" s="16">
        <v>0</v>
      </c>
      <c r="CD878" s="16">
        <f t="shared" si="13"/>
        <v>4331</v>
      </c>
    </row>
    <row r="879" spans="1:82" ht="10.5" x14ac:dyDescent="0.35">
      <c r="A879" s="33">
        <v>874</v>
      </c>
      <c r="B879" s="15" t="s">
        <v>888</v>
      </c>
      <c r="C879" s="16">
        <v>0</v>
      </c>
      <c r="D879" s="16">
        <v>0</v>
      </c>
      <c r="E879" s="16">
        <v>23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16">
        <v>0</v>
      </c>
      <c r="AO879" s="16">
        <v>0</v>
      </c>
      <c r="AP879" s="16">
        <v>0</v>
      </c>
      <c r="AQ879" s="16">
        <v>0</v>
      </c>
      <c r="AR879" s="16">
        <v>0</v>
      </c>
      <c r="AS879" s="16">
        <v>0</v>
      </c>
      <c r="AT879" s="16">
        <v>0</v>
      </c>
      <c r="AU879" s="16">
        <v>0</v>
      </c>
      <c r="AV879" s="16">
        <v>0</v>
      </c>
      <c r="AW879" s="16">
        <v>0</v>
      </c>
      <c r="AX879" s="16">
        <v>0</v>
      </c>
      <c r="AY879" s="16">
        <v>0</v>
      </c>
      <c r="AZ879" s="16">
        <v>0</v>
      </c>
      <c r="BA879" s="16">
        <v>0</v>
      </c>
      <c r="BB879" s="16">
        <v>0</v>
      </c>
      <c r="BC879" s="16">
        <v>0</v>
      </c>
      <c r="BD879" s="16">
        <v>0</v>
      </c>
      <c r="BE879" s="16">
        <v>0</v>
      </c>
      <c r="BF879" s="16">
        <v>0</v>
      </c>
      <c r="BG879" s="16">
        <v>0</v>
      </c>
      <c r="BH879" s="16">
        <v>0</v>
      </c>
      <c r="BI879" s="16">
        <v>0</v>
      </c>
      <c r="BJ879" s="16">
        <v>49</v>
      </c>
      <c r="BK879" s="16">
        <v>0</v>
      </c>
      <c r="BL879" s="16">
        <v>0</v>
      </c>
      <c r="BM879" s="16">
        <v>0</v>
      </c>
      <c r="BN879" s="16">
        <v>0</v>
      </c>
      <c r="BO879" s="16">
        <v>0</v>
      </c>
      <c r="BP879" s="16">
        <v>0</v>
      </c>
      <c r="BQ879" s="16">
        <v>0</v>
      </c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  <c r="BW879" s="16">
        <v>0</v>
      </c>
      <c r="BX879" s="16">
        <v>0</v>
      </c>
      <c r="BY879" s="16">
        <v>0</v>
      </c>
      <c r="BZ879" s="16">
        <v>0</v>
      </c>
      <c r="CA879" s="16">
        <v>0</v>
      </c>
      <c r="CB879" s="16">
        <v>0</v>
      </c>
      <c r="CC879" s="16">
        <v>0</v>
      </c>
      <c r="CD879" s="16">
        <f t="shared" si="13"/>
        <v>72</v>
      </c>
    </row>
    <row r="880" spans="1:82" ht="10.5" x14ac:dyDescent="0.35">
      <c r="A880" s="33">
        <v>875</v>
      </c>
      <c r="B880" s="15" t="s">
        <v>889</v>
      </c>
      <c r="C880" s="16">
        <v>0</v>
      </c>
      <c r="D880" s="16">
        <v>0</v>
      </c>
      <c r="E880" s="16">
        <v>0</v>
      </c>
      <c r="F880" s="16">
        <v>0</v>
      </c>
      <c r="G880" s="16">
        <v>0</v>
      </c>
      <c r="H880" s="16">
        <v>192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6">
        <v>0</v>
      </c>
      <c r="AO880" s="16">
        <v>0</v>
      </c>
      <c r="AP880" s="16">
        <v>0</v>
      </c>
      <c r="AQ880" s="16">
        <v>0</v>
      </c>
      <c r="AR880" s="16">
        <v>0</v>
      </c>
      <c r="AS880" s="16">
        <v>0</v>
      </c>
      <c r="AT880" s="16">
        <v>0</v>
      </c>
      <c r="AU880" s="16">
        <v>0</v>
      </c>
      <c r="AV880" s="16">
        <v>0</v>
      </c>
      <c r="AW880" s="16">
        <v>0</v>
      </c>
      <c r="AX880" s="16">
        <v>0</v>
      </c>
      <c r="AY880" s="16">
        <v>0</v>
      </c>
      <c r="AZ880" s="16">
        <v>0</v>
      </c>
      <c r="BA880" s="16">
        <v>0</v>
      </c>
      <c r="BB880" s="16">
        <v>0</v>
      </c>
      <c r="BC880" s="16">
        <v>0</v>
      </c>
      <c r="BD880" s="16">
        <v>0</v>
      </c>
      <c r="BE880" s="16">
        <v>0</v>
      </c>
      <c r="BF880" s="16">
        <v>0</v>
      </c>
      <c r="BG880" s="16">
        <v>0</v>
      </c>
      <c r="BH880" s="16">
        <v>0</v>
      </c>
      <c r="BI880" s="16">
        <v>0</v>
      </c>
      <c r="BJ880" s="16">
        <v>0</v>
      </c>
      <c r="BK880" s="16">
        <v>0</v>
      </c>
      <c r="BL880" s="16">
        <v>0</v>
      </c>
      <c r="BM880" s="16">
        <v>0</v>
      </c>
      <c r="BN880" s="16">
        <v>0</v>
      </c>
      <c r="BO880" s="16">
        <v>0</v>
      </c>
      <c r="BP880" s="16">
        <v>0</v>
      </c>
      <c r="BQ880" s="16">
        <v>0</v>
      </c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  <c r="BW880" s="16">
        <v>0</v>
      </c>
      <c r="BX880" s="16">
        <v>0</v>
      </c>
      <c r="BY880" s="16">
        <v>0</v>
      </c>
      <c r="BZ880" s="16">
        <v>0</v>
      </c>
      <c r="CA880" s="16">
        <v>0</v>
      </c>
      <c r="CB880" s="16">
        <v>0</v>
      </c>
      <c r="CC880" s="16">
        <v>0</v>
      </c>
      <c r="CD880" s="16">
        <f t="shared" si="13"/>
        <v>192</v>
      </c>
    </row>
    <row r="881" spans="1:82" ht="10.5" x14ac:dyDescent="0.35">
      <c r="A881" s="33">
        <v>876</v>
      </c>
      <c r="B881" s="15" t="s">
        <v>890</v>
      </c>
      <c r="C881" s="16">
        <v>0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6">
        <v>0</v>
      </c>
      <c r="AO881" s="16">
        <v>0</v>
      </c>
      <c r="AP881" s="16">
        <v>0</v>
      </c>
      <c r="AQ881" s="16">
        <v>0</v>
      </c>
      <c r="AR881" s="16">
        <v>0</v>
      </c>
      <c r="AS881" s="16">
        <v>0</v>
      </c>
      <c r="AT881" s="16">
        <v>0</v>
      </c>
      <c r="AU881" s="16">
        <v>0</v>
      </c>
      <c r="AV881" s="16">
        <v>0</v>
      </c>
      <c r="AW881" s="16">
        <v>0</v>
      </c>
      <c r="AX881" s="16">
        <v>0</v>
      </c>
      <c r="AY881" s="16">
        <v>0</v>
      </c>
      <c r="AZ881" s="16">
        <v>0</v>
      </c>
      <c r="BA881" s="16">
        <v>0</v>
      </c>
      <c r="BB881" s="16">
        <v>0</v>
      </c>
      <c r="BC881" s="16">
        <v>0</v>
      </c>
      <c r="BD881" s="16">
        <v>0</v>
      </c>
      <c r="BE881" s="16">
        <v>0</v>
      </c>
      <c r="BF881" s="16">
        <v>0</v>
      </c>
      <c r="BG881" s="16">
        <v>0</v>
      </c>
      <c r="BH881" s="16">
        <v>0</v>
      </c>
      <c r="BI881" s="16">
        <v>0</v>
      </c>
      <c r="BJ881" s="16">
        <v>0</v>
      </c>
      <c r="BK881" s="16">
        <v>0</v>
      </c>
      <c r="BL881" s="16">
        <v>0</v>
      </c>
      <c r="BM881" s="16">
        <v>0</v>
      </c>
      <c r="BN881" s="16">
        <v>0</v>
      </c>
      <c r="BO881" s="16">
        <v>0</v>
      </c>
      <c r="BP881" s="16">
        <v>0</v>
      </c>
      <c r="BQ881" s="16">
        <v>0</v>
      </c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  <c r="BW881" s="16">
        <v>0</v>
      </c>
      <c r="BX881" s="16">
        <v>0</v>
      </c>
      <c r="BY881" s="16">
        <v>0</v>
      </c>
      <c r="BZ881" s="16">
        <v>0</v>
      </c>
      <c r="CA881" s="16">
        <v>0</v>
      </c>
      <c r="CB881" s="16">
        <v>0</v>
      </c>
      <c r="CC881" s="16">
        <v>0</v>
      </c>
      <c r="CD881" s="16">
        <f t="shared" si="13"/>
        <v>0</v>
      </c>
    </row>
    <row r="882" spans="1:82" ht="10.5" x14ac:dyDescent="0.35">
      <c r="A882" s="33">
        <v>877</v>
      </c>
      <c r="B882" s="15" t="s">
        <v>891</v>
      </c>
      <c r="C882" s="16">
        <v>0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16">
        <v>0</v>
      </c>
      <c r="AO882" s="16">
        <v>0</v>
      </c>
      <c r="AP882" s="16">
        <v>0</v>
      </c>
      <c r="AQ882" s="16">
        <v>0</v>
      </c>
      <c r="AR882" s="16">
        <v>0</v>
      </c>
      <c r="AS882" s="16">
        <v>0</v>
      </c>
      <c r="AT882" s="16">
        <v>0</v>
      </c>
      <c r="AU882" s="16">
        <v>0</v>
      </c>
      <c r="AV882" s="16">
        <v>0</v>
      </c>
      <c r="AW882" s="16">
        <v>0</v>
      </c>
      <c r="AX882" s="16">
        <v>0</v>
      </c>
      <c r="AY882" s="16">
        <v>0</v>
      </c>
      <c r="AZ882" s="16">
        <v>0</v>
      </c>
      <c r="BA882" s="16">
        <v>0</v>
      </c>
      <c r="BB882" s="16">
        <v>0</v>
      </c>
      <c r="BC882" s="16">
        <v>0</v>
      </c>
      <c r="BD882" s="16">
        <v>0</v>
      </c>
      <c r="BE882" s="16">
        <v>0</v>
      </c>
      <c r="BF882" s="16">
        <v>0</v>
      </c>
      <c r="BG882" s="16">
        <v>0</v>
      </c>
      <c r="BH882" s="16">
        <v>0</v>
      </c>
      <c r="BI882" s="16">
        <v>0</v>
      </c>
      <c r="BJ882" s="16">
        <v>0</v>
      </c>
      <c r="BK882" s="16">
        <v>0</v>
      </c>
      <c r="BL882" s="16">
        <v>0</v>
      </c>
      <c r="BM882" s="16">
        <v>0</v>
      </c>
      <c r="BN882" s="16">
        <v>0</v>
      </c>
      <c r="BO882" s="16">
        <v>0</v>
      </c>
      <c r="BP882" s="16">
        <v>0</v>
      </c>
      <c r="BQ882" s="16">
        <v>0</v>
      </c>
      <c r="BR882" s="16">
        <v>243</v>
      </c>
      <c r="BS882" s="16">
        <v>0</v>
      </c>
      <c r="BT882" s="16">
        <v>0</v>
      </c>
      <c r="BU882" s="16">
        <v>0</v>
      </c>
      <c r="BV882" s="16">
        <v>0</v>
      </c>
      <c r="BW882" s="16">
        <v>0</v>
      </c>
      <c r="BX882" s="16">
        <v>0</v>
      </c>
      <c r="BY882" s="16">
        <v>0</v>
      </c>
      <c r="BZ882" s="16">
        <v>0</v>
      </c>
      <c r="CA882" s="16">
        <v>0</v>
      </c>
      <c r="CB882" s="16">
        <v>0</v>
      </c>
      <c r="CC882" s="16">
        <v>0</v>
      </c>
      <c r="CD882" s="16">
        <f t="shared" si="13"/>
        <v>243</v>
      </c>
    </row>
    <row r="883" spans="1:82" ht="10.5" x14ac:dyDescent="0.35">
      <c r="A883" s="33">
        <v>878</v>
      </c>
      <c r="B883" s="15" t="s">
        <v>892</v>
      </c>
      <c r="C883" s="16">
        <v>0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10</v>
      </c>
      <c r="AY883" s="16">
        <v>0</v>
      </c>
      <c r="AZ883" s="16">
        <v>0</v>
      </c>
      <c r="BA883" s="16">
        <v>0</v>
      </c>
      <c r="BB883" s="16">
        <v>0</v>
      </c>
      <c r="BC883" s="16">
        <v>0</v>
      </c>
      <c r="BD883" s="16">
        <v>0</v>
      </c>
      <c r="BE883" s="16">
        <v>0</v>
      </c>
      <c r="BF883" s="16">
        <v>0</v>
      </c>
      <c r="BG883" s="16">
        <v>0</v>
      </c>
      <c r="BH883" s="16">
        <v>0</v>
      </c>
      <c r="BI883" s="16">
        <v>0</v>
      </c>
      <c r="BJ883" s="16">
        <v>0</v>
      </c>
      <c r="BK883" s="16">
        <v>0</v>
      </c>
      <c r="BL883" s="16">
        <v>0</v>
      </c>
      <c r="BM883" s="16">
        <v>0</v>
      </c>
      <c r="BN883" s="16">
        <v>0</v>
      </c>
      <c r="BO883" s="16">
        <v>0</v>
      </c>
      <c r="BP883" s="16">
        <v>0</v>
      </c>
      <c r="BQ883" s="16">
        <v>0</v>
      </c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  <c r="BW883" s="16">
        <v>0</v>
      </c>
      <c r="BX883" s="16">
        <v>0</v>
      </c>
      <c r="BY883" s="16">
        <v>0</v>
      </c>
      <c r="BZ883" s="16">
        <v>0</v>
      </c>
      <c r="CA883" s="16">
        <v>0</v>
      </c>
      <c r="CB883" s="16">
        <v>0</v>
      </c>
      <c r="CC883" s="16">
        <v>0</v>
      </c>
      <c r="CD883" s="16">
        <f t="shared" si="13"/>
        <v>10</v>
      </c>
    </row>
    <row r="884" spans="1:82" ht="10.5" x14ac:dyDescent="0.35">
      <c r="A884" s="33">
        <v>879</v>
      </c>
      <c r="B884" s="15" t="s">
        <v>893</v>
      </c>
      <c r="C884" s="16">
        <v>0</v>
      </c>
      <c r="D884" s="16">
        <v>0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6">
        <v>0</v>
      </c>
      <c r="AO884" s="16">
        <v>0</v>
      </c>
      <c r="AP884" s="16">
        <v>0</v>
      </c>
      <c r="AQ884" s="16">
        <v>0</v>
      </c>
      <c r="AR884" s="16">
        <v>0</v>
      </c>
      <c r="AS884" s="16">
        <v>0</v>
      </c>
      <c r="AT884" s="16">
        <v>0</v>
      </c>
      <c r="AU884" s="16">
        <v>0</v>
      </c>
      <c r="AV884" s="16">
        <v>0</v>
      </c>
      <c r="AW884" s="16">
        <v>0</v>
      </c>
      <c r="AX884" s="16">
        <v>0</v>
      </c>
      <c r="AY884" s="16">
        <v>0</v>
      </c>
      <c r="AZ884" s="16">
        <v>20602</v>
      </c>
      <c r="BA884" s="16">
        <v>0</v>
      </c>
      <c r="BB884" s="16">
        <v>0</v>
      </c>
      <c r="BC884" s="16">
        <v>0</v>
      </c>
      <c r="BD884" s="16">
        <v>0</v>
      </c>
      <c r="BE884" s="16">
        <v>0</v>
      </c>
      <c r="BF884" s="16">
        <v>0</v>
      </c>
      <c r="BG884" s="16">
        <v>0</v>
      </c>
      <c r="BH884" s="16">
        <v>0</v>
      </c>
      <c r="BI884" s="16">
        <v>0</v>
      </c>
      <c r="BJ884" s="16">
        <v>0</v>
      </c>
      <c r="BK884" s="16">
        <v>0</v>
      </c>
      <c r="BL884" s="16">
        <v>0</v>
      </c>
      <c r="BM884" s="16">
        <v>0</v>
      </c>
      <c r="BN884" s="16">
        <v>0</v>
      </c>
      <c r="BO884" s="16">
        <v>0</v>
      </c>
      <c r="BP884" s="16">
        <v>0</v>
      </c>
      <c r="BQ884" s="16">
        <v>0</v>
      </c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  <c r="BW884" s="16">
        <v>0</v>
      </c>
      <c r="BX884" s="16">
        <v>0</v>
      </c>
      <c r="BY884" s="16">
        <v>0</v>
      </c>
      <c r="BZ884" s="16">
        <v>0</v>
      </c>
      <c r="CA884" s="16">
        <v>0</v>
      </c>
      <c r="CB884" s="16">
        <v>0</v>
      </c>
      <c r="CC884" s="16">
        <v>0</v>
      </c>
      <c r="CD884" s="16">
        <f t="shared" si="13"/>
        <v>20602</v>
      </c>
    </row>
    <row r="885" spans="1:82" ht="10.5" x14ac:dyDescent="0.35">
      <c r="A885" s="33">
        <v>880</v>
      </c>
      <c r="B885" s="15" t="s">
        <v>894</v>
      </c>
      <c r="C885" s="16">
        <v>0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16">
        <v>0</v>
      </c>
      <c r="AO885" s="16">
        <v>0</v>
      </c>
      <c r="AP885" s="16">
        <v>0</v>
      </c>
      <c r="AQ885" s="16">
        <v>0</v>
      </c>
      <c r="AR885" s="16">
        <v>0</v>
      </c>
      <c r="AS885" s="16">
        <v>0</v>
      </c>
      <c r="AT885" s="16">
        <v>0</v>
      </c>
      <c r="AU885" s="16">
        <v>0</v>
      </c>
      <c r="AV885" s="16">
        <v>0</v>
      </c>
      <c r="AW885" s="16">
        <v>0</v>
      </c>
      <c r="AX885" s="16">
        <v>0</v>
      </c>
      <c r="AY885" s="16">
        <v>0</v>
      </c>
      <c r="AZ885" s="16">
        <v>0</v>
      </c>
      <c r="BA885" s="16">
        <v>0</v>
      </c>
      <c r="BB885" s="16">
        <v>0</v>
      </c>
      <c r="BC885" s="16">
        <v>0</v>
      </c>
      <c r="BD885" s="16">
        <v>0</v>
      </c>
      <c r="BE885" s="16">
        <v>0</v>
      </c>
      <c r="BF885" s="16">
        <v>0</v>
      </c>
      <c r="BG885" s="16">
        <v>0</v>
      </c>
      <c r="BH885" s="16">
        <v>0</v>
      </c>
      <c r="BI885" s="16">
        <v>0</v>
      </c>
      <c r="BJ885" s="16">
        <v>0</v>
      </c>
      <c r="BK885" s="16">
        <v>0</v>
      </c>
      <c r="BL885" s="16">
        <v>0</v>
      </c>
      <c r="BM885" s="16">
        <v>0</v>
      </c>
      <c r="BN885" s="16">
        <v>0</v>
      </c>
      <c r="BO885" s="16">
        <v>0</v>
      </c>
      <c r="BP885" s="16">
        <v>0</v>
      </c>
      <c r="BQ885" s="16">
        <v>0</v>
      </c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  <c r="BW885" s="16">
        <v>0</v>
      </c>
      <c r="BX885" s="16">
        <v>0</v>
      </c>
      <c r="BY885" s="16">
        <v>0</v>
      </c>
      <c r="BZ885" s="16">
        <v>0</v>
      </c>
      <c r="CA885" s="16">
        <v>0</v>
      </c>
      <c r="CB885" s="16">
        <v>0</v>
      </c>
      <c r="CC885" s="16">
        <v>0</v>
      </c>
      <c r="CD885" s="16">
        <f t="shared" si="13"/>
        <v>0</v>
      </c>
    </row>
    <row r="886" spans="1:82" ht="10.5" x14ac:dyDescent="0.35">
      <c r="A886" s="33">
        <v>881</v>
      </c>
      <c r="B886" s="15" t="s">
        <v>895</v>
      </c>
      <c r="C886" s="16">
        <v>0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16">
        <v>0</v>
      </c>
      <c r="AO886" s="16">
        <v>0</v>
      </c>
      <c r="AP886" s="16">
        <v>0</v>
      </c>
      <c r="AQ886" s="16">
        <v>0</v>
      </c>
      <c r="AR886" s="16">
        <v>0</v>
      </c>
      <c r="AS886" s="16">
        <v>0</v>
      </c>
      <c r="AT886" s="16">
        <v>0</v>
      </c>
      <c r="AU886" s="16">
        <v>0</v>
      </c>
      <c r="AV886" s="16">
        <v>0</v>
      </c>
      <c r="AW886" s="16">
        <v>0</v>
      </c>
      <c r="AX886" s="16">
        <v>0</v>
      </c>
      <c r="AY886" s="16">
        <v>0</v>
      </c>
      <c r="AZ886" s="16">
        <v>2990</v>
      </c>
      <c r="BA886" s="16">
        <v>0</v>
      </c>
      <c r="BB886" s="16">
        <v>0</v>
      </c>
      <c r="BC886" s="16">
        <v>0</v>
      </c>
      <c r="BD886" s="16">
        <v>0</v>
      </c>
      <c r="BE886" s="16">
        <v>0</v>
      </c>
      <c r="BF886" s="16">
        <v>0</v>
      </c>
      <c r="BG886" s="16">
        <v>0</v>
      </c>
      <c r="BH886" s="16">
        <v>0</v>
      </c>
      <c r="BI886" s="16">
        <v>0</v>
      </c>
      <c r="BJ886" s="16">
        <v>0</v>
      </c>
      <c r="BK886" s="16">
        <v>0</v>
      </c>
      <c r="BL886" s="16">
        <v>0</v>
      </c>
      <c r="BM886" s="16">
        <v>0</v>
      </c>
      <c r="BN886" s="16">
        <v>0</v>
      </c>
      <c r="BO886" s="16">
        <v>0</v>
      </c>
      <c r="BP886" s="16">
        <v>0</v>
      </c>
      <c r="BQ886" s="16">
        <v>0</v>
      </c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  <c r="BW886" s="16">
        <v>0</v>
      </c>
      <c r="BX886" s="16">
        <v>0</v>
      </c>
      <c r="BY886" s="16">
        <v>0</v>
      </c>
      <c r="BZ886" s="16">
        <v>0</v>
      </c>
      <c r="CA886" s="16">
        <v>0</v>
      </c>
      <c r="CB886" s="16">
        <v>0</v>
      </c>
      <c r="CC886" s="16">
        <v>0</v>
      </c>
      <c r="CD886" s="16">
        <f t="shared" si="13"/>
        <v>2990</v>
      </c>
    </row>
    <row r="887" spans="1:82" ht="10.5" x14ac:dyDescent="0.35">
      <c r="A887" s="33">
        <v>882</v>
      </c>
      <c r="B887" s="15" t="s">
        <v>896</v>
      </c>
      <c r="C887" s="16">
        <v>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16">
        <v>0</v>
      </c>
      <c r="AO887" s="16">
        <v>0</v>
      </c>
      <c r="AP887" s="16">
        <v>0</v>
      </c>
      <c r="AQ887" s="16">
        <v>0</v>
      </c>
      <c r="AR887" s="16">
        <v>0</v>
      </c>
      <c r="AS887" s="16">
        <v>0</v>
      </c>
      <c r="AT887" s="16">
        <v>0</v>
      </c>
      <c r="AU887" s="16">
        <v>0</v>
      </c>
      <c r="AV887" s="16">
        <v>0</v>
      </c>
      <c r="AW887" s="16">
        <v>0</v>
      </c>
      <c r="AX887" s="16">
        <v>0</v>
      </c>
      <c r="AY887" s="16">
        <v>0</v>
      </c>
      <c r="AZ887" s="16">
        <v>1441</v>
      </c>
      <c r="BA887" s="16">
        <v>0</v>
      </c>
      <c r="BB887" s="16">
        <v>0</v>
      </c>
      <c r="BC887" s="16">
        <v>0</v>
      </c>
      <c r="BD887" s="16">
        <v>0</v>
      </c>
      <c r="BE887" s="16">
        <v>0</v>
      </c>
      <c r="BF887" s="16">
        <v>0</v>
      </c>
      <c r="BG887" s="16">
        <v>0</v>
      </c>
      <c r="BH887" s="16">
        <v>0</v>
      </c>
      <c r="BI887" s="16">
        <v>0</v>
      </c>
      <c r="BJ887" s="16">
        <v>0</v>
      </c>
      <c r="BK887" s="16">
        <v>0</v>
      </c>
      <c r="BL887" s="16">
        <v>0</v>
      </c>
      <c r="BM887" s="16">
        <v>0</v>
      </c>
      <c r="BN887" s="16">
        <v>0</v>
      </c>
      <c r="BO887" s="16">
        <v>0</v>
      </c>
      <c r="BP887" s="16">
        <v>0</v>
      </c>
      <c r="BQ887" s="16">
        <v>0</v>
      </c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  <c r="BW887" s="16">
        <v>0</v>
      </c>
      <c r="BX887" s="16">
        <v>0</v>
      </c>
      <c r="BY887" s="16">
        <v>0</v>
      </c>
      <c r="BZ887" s="16">
        <v>0</v>
      </c>
      <c r="CA887" s="16">
        <v>0</v>
      </c>
      <c r="CB887" s="16">
        <v>0</v>
      </c>
      <c r="CC887" s="16">
        <v>0</v>
      </c>
      <c r="CD887" s="16">
        <f t="shared" si="13"/>
        <v>1441</v>
      </c>
    </row>
    <row r="888" spans="1:82" ht="10.5" x14ac:dyDescent="0.35">
      <c r="A888" s="33">
        <v>883</v>
      </c>
      <c r="B888" s="15" t="s">
        <v>897</v>
      </c>
      <c r="C888" s="16">
        <v>0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1948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16">
        <v>0</v>
      </c>
      <c r="AO888" s="16">
        <v>0</v>
      </c>
      <c r="AP888" s="16">
        <v>0</v>
      </c>
      <c r="AQ888" s="16">
        <v>0</v>
      </c>
      <c r="AR888" s="16">
        <v>0</v>
      </c>
      <c r="AS888" s="16">
        <v>0</v>
      </c>
      <c r="AT888" s="16">
        <v>0</v>
      </c>
      <c r="AU888" s="16">
        <v>0</v>
      </c>
      <c r="AV888" s="16">
        <v>0</v>
      </c>
      <c r="AW888" s="16">
        <v>0</v>
      </c>
      <c r="AX888" s="16">
        <v>0</v>
      </c>
      <c r="AY888" s="16">
        <v>0</v>
      </c>
      <c r="AZ888" s="16">
        <v>0</v>
      </c>
      <c r="BA888" s="16">
        <v>0</v>
      </c>
      <c r="BB888" s="16">
        <v>0</v>
      </c>
      <c r="BC888" s="16">
        <v>0</v>
      </c>
      <c r="BD888" s="16">
        <v>0</v>
      </c>
      <c r="BE888" s="16">
        <v>0</v>
      </c>
      <c r="BF888" s="16">
        <v>0</v>
      </c>
      <c r="BG888" s="16">
        <v>0</v>
      </c>
      <c r="BH888" s="16">
        <v>0</v>
      </c>
      <c r="BI888" s="16">
        <v>0</v>
      </c>
      <c r="BJ888" s="16">
        <v>0</v>
      </c>
      <c r="BK888" s="16">
        <v>0</v>
      </c>
      <c r="BL888" s="16">
        <v>0</v>
      </c>
      <c r="BM888" s="16">
        <v>0</v>
      </c>
      <c r="BN888" s="16">
        <v>0</v>
      </c>
      <c r="BO888" s="16">
        <v>0</v>
      </c>
      <c r="BP888" s="16">
        <v>0</v>
      </c>
      <c r="BQ888" s="16">
        <v>0</v>
      </c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  <c r="BW888" s="16">
        <v>0</v>
      </c>
      <c r="BX888" s="16">
        <v>0</v>
      </c>
      <c r="BY888" s="16">
        <v>0</v>
      </c>
      <c r="BZ888" s="16">
        <v>0</v>
      </c>
      <c r="CA888" s="16">
        <v>0</v>
      </c>
      <c r="CB888" s="16">
        <v>0</v>
      </c>
      <c r="CC888" s="16">
        <v>0</v>
      </c>
      <c r="CD888" s="16">
        <f t="shared" si="13"/>
        <v>1948</v>
      </c>
    </row>
    <row r="889" spans="1:82" ht="10.5" x14ac:dyDescent="0.35">
      <c r="A889" s="33">
        <v>884</v>
      </c>
      <c r="B889" s="15" t="s">
        <v>898</v>
      </c>
      <c r="C889" s="16">
        <v>0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60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6">
        <v>0</v>
      </c>
      <c r="AO889" s="16">
        <v>0</v>
      </c>
      <c r="AP889" s="16">
        <v>0</v>
      </c>
      <c r="AQ889" s="16">
        <v>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  <c r="AY889" s="16">
        <v>0</v>
      </c>
      <c r="AZ889" s="16">
        <v>0</v>
      </c>
      <c r="BA889" s="16">
        <v>0</v>
      </c>
      <c r="BB889" s="16">
        <v>0</v>
      </c>
      <c r="BC889" s="16">
        <v>0</v>
      </c>
      <c r="BD889" s="16">
        <v>0</v>
      </c>
      <c r="BE889" s="16">
        <v>0</v>
      </c>
      <c r="BF889" s="16">
        <v>0</v>
      </c>
      <c r="BG889" s="16">
        <v>0</v>
      </c>
      <c r="BH889" s="16">
        <v>0</v>
      </c>
      <c r="BI889" s="16">
        <v>0</v>
      </c>
      <c r="BJ889" s="16">
        <v>0</v>
      </c>
      <c r="BK889" s="16">
        <v>0</v>
      </c>
      <c r="BL889" s="16">
        <v>0</v>
      </c>
      <c r="BM889" s="16">
        <v>0</v>
      </c>
      <c r="BN889" s="16">
        <v>0</v>
      </c>
      <c r="BO889" s="16">
        <v>0</v>
      </c>
      <c r="BP889" s="16">
        <v>0</v>
      </c>
      <c r="BQ889" s="16">
        <v>0</v>
      </c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  <c r="BW889" s="16">
        <v>0</v>
      </c>
      <c r="BX889" s="16">
        <v>0</v>
      </c>
      <c r="BY889" s="16">
        <v>0</v>
      </c>
      <c r="BZ889" s="16">
        <v>0</v>
      </c>
      <c r="CA889" s="16">
        <v>0</v>
      </c>
      <c r="CB889" s="16">
        <v>0</v>
      </c>
      <c r="CC889" s="16">
        <v>0</v>
      </c>
      <c r="CD889" s="16">
        <f t="shared" si="13"/>
        <v>60</v>
      </c>
    </row>
    <row r="890" spans="1:82" ht="10.5" x14ac:dyDescent="0.35">
      <c r="A890" s="33">
        <v>885</v>
      </c>
      <c r="B890" s="15" t="s">
        <v>899</v>
      </c>
      <c r="C890" s="16">
        <v>0</v>
      </c>
      <c r="D890" s="16">
        <v>0</v>
      </c>
      <c r="E890" s="16">
        <v>624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6">
        <v>0</v>
      </c>
      <c r="AO890" s="16">
        <v>0</v>
      </c>
      <c r="AP890" s="16">
        <v>0</v>
      </c>
      <c r="AQ890" s="16">
        <v>0</v>
      </c>
      <c r="AR890" s="16">
        <v>0</v>
      </c>
      <c r="AS890" s="16">
        <v>0</v>
      </c>
      <c r="AT890" s="16">
        <v>0</v>
      </c>
      <c r="AU890" s="16">
        <v>0</v>
      </c>
      <c r="AV890" s="16">
        <v>0</v>
      </c>
      <c r="AW890" s="16">
        <v>0</v>
      </c>
      <c r="AX890" s="16">
        <v>0</v>
      </c>
      <c r="AY890" s="16">
        <v>0</v>
      </c>
      <c r="AZ890" s="16">
        <v>0</v>
      </c>
      <c r="BA890" s="16">
        <v>0</v>
      </c>
      <c r="BB890" s="16">
        <v>0</v>
      </c>
      <c r="BC890" s="16">
        <v>0</v>
      </c>
      <c r="BD890" s="16">
        <v>0</v>
      </c>
      <c r="BE890" s="16">
        <v>0</v>
      </c>
      <c r="BF890" s="16">
        <v>0</v>
      </c>
      <c r="BG890" s="16">
        <v>0</v>
      </c>
      <c r="BH890" s="16">
        <v>0</v>
      </c>
      <c r="BI890" s="16">
        <v>0</v>
      </c>
      <c r="BJ890" s="16">
        <v>0</v>
      </c>
      <c r="BK890" s="16">
        <v>0</v>
      </c>
      <c r="BL890" s="16">
        <v>0</v>
      </c>
      <c r="BM890" s="16">
        <v>0</v>
      </c>
      <c r="BN890" s="16">
        <v>0</v>
      </c>
      <c r="BO890" s="16">
        <v>0</v>
      </c>
      <c r="BP890" s="16">
        <v>0</v>
      </c>
      <c r="BQ890" s="16">
        <v>0</v>
      </c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  <c r="BW890" s="16">
        <v>0</v>
      </c>
      <c r="BX890" s="16">
        <v>0</v>
      </c>
      <c r="BY890" s="16">
        <v>0</v>
      </c>
      <c r="BZ890" s="16">
        <v>0</v>
      </c>
      <c r="CA890" s="16">
        <v>0</v>
      </c>
      <c r="CB890" s="16">
        <v>0</v>
      </c>
      <c r="CC890" s="16">
        <v>0</v>
      </c>
      <c r="CD890" s="16">
        <f t="shared" si="13"/>
        <v>624</v>
      </c>
    </row>
    <row r="891" spans="1:82" ht="10.5" x14ac:dyDescent="0.35">
      <c r="A891" s="33">
        <v>886</v>
      </c>
      <c r="B891" s="15" t="s">
        <v>900</v>
      </c>
      <c r="C891" s="16">
        <v>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16">
        <v>0</v>
      </c>
      <c r="AO891" s="16">
        <v>0</v>
      </c>
      <c r="AP891" s="16">
        <v>0</v>
      </c>
      <c r="AQ891" s="16">
        <v>0</v>
      </c>
      <c r="AR891" s="16">
        <v>0</v>
      </c>
      <c r="AS891" s="16">
        <v>0</v>
      </c>
      <c r="AT891" s="16">
        <v>0</v>
      </c>
      <c r="AU891" s="16">
        <v>0</v>
      </c>
      <c r="AV891" s="16">
        <v>0</v>
      </c>
      <c r="AW891" s="16">
        <v>0</v>
      </c>
      <c r="AX891" s="16">
        <v>0</v>
      </c>
      <c r="AY891" s="16">
        <v>0</v>
      </c>
      <c r="AZ891" s="16">
        <v>0</v>
      </c>
      <c r="BA891" s="16">
        <v>0</v>
      </c>
      <c r="BB891" s="16">
        <v>0</v>
      </c>
      <c r="BC891" s="16">
        <v>0</v>
      </c>
      <c r="BD891" s="16">
        <v>0</v>
      </c>
      <c r="BE891" s="16">
        <v>0</v>
      </c>
      <c r="BF891" s="16">
        <v>0</v>
      </c>
      <c r="BG891" s="16">
        <v>0</v>
      </c>
      <c r="BH891" s="16">
        <v>0</v>
      </c>
      <c r="BI891" s="16">
        <v>0</v>
      </c>
      <c r="BJ891" s="16">
        <v>0</v>
      </c>
      <c r="BK891" s="16">
        <v>0</v>
      </c>
      <c r="BL891" s="16">
        <v>0</v>
      </c>
      <c r="BM891" s="16">
        <v>0</v>
      </c>
      <c r="BN891" s="16">
        <v>0</v>
      </c>
      <c r="BO891" s="16">
        <v>3279</v>
      </c>
      <c r="BP891" s="16">
        <v>0</v>
      </c>
      <c r="BQ891" s="16">
        <v>0</v>
      </c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  <c r="BW891" s="16">
        <v>0</v>
      </c>
      <c r="BX891" s="16">
        <v>0</v>
      </c>
      <c r="BY891" s="16">
        <v>0</v>
      </c>
      <c r="BZ891" s="16">
        <v>0</v>
      </c>
      <c r="CA891" s="16">
        <v>0</v>
      </c>
      <c r="CB891" s="16">
        <v>0</v>
      </c>
      <c r="CC891" s="16">
        <v>0</v>
      </c>
      <c r="CD891" s="16">
        <f t="shared" si="13"/>
        <v>3279</v>
      </c>
    </row>
    <row r="892" spans="1:82" ht="10.5" x14ac:dyDescent="0.35">
      <c r="A892" s="33">
        <v>887</v>
      </c>
      <c r="B892" s="15" t="s">
        <v>901</v>
      </c>
      <c r="C892" s="16">
        <v>215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16">
        <v>0</v>
      </c>
      <c r="AO892" s="16">
        <v>0</v>
      </c>
      <c r="AP892" s="16">
        <v>0</v>
      </c>
      <c r="AQ892" s="16">
        <v>0</v>
      </c>
      <c r="AR892" s="16">
        <v>0</v>
      </c>
      <c r="AS892" s="16">
        <v>0</v>
      </c>
      <c r="AT892" s="16">
        <v>0</v>
      </c>
      <c r="AU892" s="16">
        <v>0</v>
      </c>
      <c r="AV892" s="16">
        <v>0</v>
      </c>
      <c r="AW892" s="16">
        <v>0</v>
      </c>
      <c r="AX892" s="16">
        <v>0</v>
      </c>
      <c r="AY892" s="16">
        <v>0</v>
      </c>
      <c r="AZ892" s="16">
        <v>0</v>
      </c>
      <c r="BA892" s="16">
        <v>0</v>
      </c>
      <c r="BB892" s="16">
        <v>0</v>
      </c>
      <c r="BC892" s="16">
        <v>0</v>
      </c>
      <c r="BD892" s="16">
        <v>0</v>
      </c>
      <c r="BE892" s="16">
        <v>0</v>
      </c>
      <c r="BF892" s="16">
        <v>0</v>
      </c>
      <c r="BG892" s="16">
        <v>0</v>
      </c>
      <c r="BH892" s="16">
        <v>0</v>
      </c>
      <c r="BI892" s="16">
        <v>0</v>
      </c>
      <c r="BJ892" s="16">
        <v>0</v>
      </c>
      <c r="BK892" s="16">
        <v>0</v>
      </c>
      <c r="BL892" s="16">
        <v>0</v>
      </c>
      <c r="BM892" s="16">
        <v>0</v>
      </c>
      <c r="BN892" s="16">
        <v>0</v>
      </c>
      <c r="BO892" s="16">
        <v>0</v>
      </c>
      <c r="BP892" s="16">
        <v>0</v>
      </c>
      <c r="BQ892" s="16">
        <v>0</v>
      </c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  <c r="BW892" s="16">
        <v>0</v>
      </c>
      <c r="BX892" s="16">
        <v>0</v>
      </c>
      <c r="BY892" s="16">
        <v>0</v>
      </c>
      <c r="BZ892" s="16">
        <v>0</v>
      </c>
      <c r="CA892" s="16">
        <v>0</v>
      </c>
      <c r="CB892" s="16">
        <v>0</v>
      </c>
      <c r="CC892" s="16">
        <v>0</v>
      </c>
      <c r="CD892" s="16">
        <f t="shared" si="13"/>
        <v>215</v>
      </c>
    </row>
    <row r="893" spans="1:82" ht="10.5" x14ac:dyDescent="0.35">
      <c r="A893" s="33">
        <v>888</v>
      </c>
      <c r="B893" s="15" t="s">
        <v>902</v>
      </c>
      <c r="C893" s="16">
        <v>0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9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0</v>
      </c>
      <c r="AO893" s="16">
        <v>0</v>
      </c>
      <c r="AP893" s="16">
        <v>0</v>
      </c>
      <c r="AQ893" s="16">
        <v>0</v>
      </c>
      <c r="AR893" s="16">
        <v>0</v>
      </c>
      <c r="AS893" s="16">
        <v>0</v>
      </c>
      <c r="AT893" s="16">
        <v>0</v>
      </c>
      <c r="AU893" s="16">
        <v>0</v>
      </c>
      <c r="AV893" s="16">
        <v>0</v>
      </c>
      <c r="AW893" s="16">
        <v>0</v>
      </c>
      <c r="AX893" s="16">
        <v>0</v>
      </c>
      <c r="AY893" s="16">
        <v>0</v>
      </c>
      <c r="AZ893" s="16">
        <v>0</v>
      </c>
      <c r="BA893" s="16">
        <v>0</v>
      </c>
      <c r="BB893" s="16">
        <v>0</v>
      </c>
      <c r="BC893" s="16">
        <v>0</v>
      </c>
      <c r="BD893" s="16">
        <v>0</v>
      </c>
      <c r="BE893" s="16">
        <v>0</v>
      </c>
      <c r="BF893" s="16">
        <v>0</v>
      </c>
      <c r="BG893" s="16">
        <v>0</v>
      </c>
      <c r="BH893" s="16">
        <v>0</v>
      </c>
      <c r="BI893" s="16">
        <v>0</v>
      </c>
      <c r="BJ893" s="16">
        <v>121</v>
      </c>
      <c r="BK893" s="16">
        <v>0</v>
      </c>
      <c r="BL893" s="16">
        <v>0</v>
      </c>
      <c r="BM893" s="16">
        <v>0</v>
      </c>
      <c r="BN893" s="16">
        <v>0</v>
      </c>
      <c r="BO893" s="16">
        <v>0</v>
      </c>
      <c r="BP893" s="16">
        <v>0</v>
      </c>
      <c r="BQ893" s="16">
        <v>0</v>
      </c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  <c r="BW893" s="16">
        <v>0</v>
      </c>
      <c r="BX893" s="16">
        <v>0</v>
      </c>
      <c r="BY893" s="16">
        <v>0</v>
      </c>
      <c r="BZ893" s="16">
        <v>0</v>
      </c>
      <c r="CA893" s="16">
        <v>0</v>
      </c>
      <c r="CB893" s="16">
        <v>0</v>
      </c>
      <c r="CC893" s="16">
        <v>0</v>
      </c>
      <c r="CD893" s="16">
        <f t="shared" si="13"/>
        <v>130</v>
      </c>
    </row>
    <row r="894" spans="1:82" ht="10.5" x14ac:dyDescent="0.35">
      <c r="A894" s="33">
        <v>889</v>
      </c>
      <c r="B894" s="15" t="s">
        <v>903</v>
      </c>
      <c r="C894" s="16">
        <v>0</v>
      </c>
      <c r="D894" s="16">
        <v>16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0</v>
      </c>
      <c r="AO894" s="16">
        <v>0</v>
      </c>
      <c r="AP894" s="16">
        <v>0</v>
      </c>
      <c r="AQ894" s="16">
        <v>0</v>
      </c>
      <c r="AR894" s="16">
        <v>0</v>
      </c>
      <c r="AS894" s="16">
        <v>0</v>
      </c>
      <c r="AT894" s="16">
        <v>0</v>
      </c>
      <c r="AU894" s="16">
        <v>0</v>
      </c>
      <c r="AV894" s="16">
        <v>0</v>
      </c>
      <c r="AW894" s="16">
        <v>0</v>
      </c>
      <c r="AX894" s="16">
        <v>0</v>
      </c>
      <c r="AY894" s="16">
        <v>0</v>
      </c>
      <c r="AZ894" s="16">
        <v>0</v>
      </c>
      <c r="BA894" s="16">
        <v>0</v>
      </c>
      <c r="BB894" s="16">
        <v>0</v>
      </c>
      <c r="BC894" s="16">
        <v>0</v>
      </c>
      <c r="BD894" s="16">
        <v>0</v>
      </c>
      <c r="BE894" s="16">
        <v>0</v>
      </c>
      <c r="BF894" s="16">
        <v>0</v>
      </c>
      <c r="BG894" s="16">
        <v>0</v>
      </c>
      <c r="BH894" s="16">
        <v>0</v>
      </c>
      <c r="BI894" s="16">
        <v>0</v>
      </c>
      <c r="BJ894" s="16">
        <v>0</v>
      </c>
      <c r="BK894" s="16">
        <v>0</v>
      </c>
      <c r="BL894" s="16">
        <v>0</v>
      </c>
      <c r="BM894" s="16">
        <v>0</v>
      </c>
      <c r="BN894" s="16">
        <v>0</v>
      </c>
      <c r="BO894" s="16">
        <v>0</v>
      </c>
      <c r="BP894" s="16">
        <v>0</v>
      </c>
      <c r="BQ894" s="16">
        <v>0</v>
      </c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  <c r="BW894" s="16">
        <v>0</v>
      </c>
      <c r="BX894" s="16">
        <v>0</v>
      </c>
      <c r="BY894" s="16">
        <v>0</v>
      </c>
      <c r="BZ894" s="16">
        <v>0</v>
      </c>
      <c r="CA894" s="16">
        <v>0</v>
      </c>
      <c r="CB894" s="16">
        <v>0</v>
      </c>
      <c r="CC894" s="16">
        <v>0</v>
      </c>
      <c r="CD894" s="16">
        <f t="shared" si="13"/>
        <v>16</v>
      </c>
    </row>
    <row r="895" spans="1:82" ht="10.5" x14ac:dyDescent="0.35">
      <c r="A895" s="33">
        <v>890</v>
      </c>
      <c r="B895" s="15" t="s">
        <v>904</v>
      </c>
      <c r="C895" s="16">
        <v>0</v>
      </c>
      <c r="D895" s="16">
        <v>0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6">
        <v>0</v>
      </c>
      <c r="AO895" s="16">
        <v>0</v>
      </c>
      <c r="AP895" s="16">
        <v>0</v>
      </c>
      <c r="AQ895" s="16">
        <v>0</v>
      </c>
      <c r="AR895" s="16">
        <v>0</v>
      </c>
      <c r="AS895" s="16">
        <v>0</v>
      </c>
      <c r="AT895" s="16">
        <v>0</v>
      </c>
      <c r="AU895" s="16">
        <v>0</v>
      </c>
      <c r="AV895" s="16">
        <v>0</v>
      </c>
      <c r="AW895" s="16">
        <v>0</v>
      </c>
      <c r="AX895" s="16">
        <v>0</v>
      </c>
      <c r="AY895" s="16">
        <v>0</v>
      </c>
      <c r="AZ895" s="16">
        <v>0</v>
      </c>
      <c r="BA895" s="16">
        <v>0</v>
      </c>
      <c r="BB895" s="16">
        <v>0</v>
      </c>
      <c r="BC895" s="16">
        <v>0</v>
      </c>
      <c r="BD895" s="16">
        <v>0</v>
      </c>
      <c r="BE895" s="16">
        <v>0</v>
      </c>
      <c r="BF895" s="16">
        <v>0</v>
      </c>
      <c r="BG895" s="16">
        <v>0</v>
      </c>
      <c r="BH895" s="16">
        <v>0</v>
      </c>
      <c r="BI895" s="16">
        <v>0</v>
      </c>
      <c r="BJ895" s="16">
        <v>0</v>
      </c>
      <c r="BK895" s="16">
        <v>0</v>
      </c>
      <c r="BL895" s="16">
        <v>0</v>
      </c>
      <c r="BM895" s="16">
        <v>0</v>
      </c>
      <c r="BN895" s="16">
        <v>0</v>
      </c>
      <c r="BO895" s="16">
        <v>0</v>
      </c>
      <c r="BP895" s="16">
        <v>0</v>
      </c>
      <c r="BQ895" s="16">
        <v>0</v>
      </c>
      <c r="BR895" s="16">
        <v>0</v>
      </c>
      <c r="BS895" s="16">
        <v>200</v>
      </c>
      <c r="BT895" s="16">
        <v>0</v>
      </c>
      <c r="BU895" s="16">
        <v>0</v>
      </c>
      <c r="BV895" s="16">
        <v>0</v>
      </c>
      <c r="BW895" s="16">
        <v>0</v>
      </c>
      <c r="BX895" s="16">
        <v>0</v>
      </c>
      <c r="BY895" s="16">
        <v>0</v>
      </c>
      <c r="BZ895" s="16">
        <v>0</v>
      </c>
      <c r="CA895" s="16">
        <v>0</v>
      </c>
      <c r="CB895" s="16">
        <v>0</v>
      </c>
      <c r="CC895" s="16">
        <v>0</v>
      </c>
      <c r="CD895" s="16">
        <f t="shared" si="13"/>
        <v>200</v>
      </c>
    </row>
    <row r="896" spans="1:82" ht="10.5" x14ac:dyDescent="0.35">
      <c r="A896" s="33">
        <v>891</v>
      </c>
      <c r="B896" s="15" t="s">
        <v>905</v>
      </c>
      <c r="C896" s="16">
        <v>0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6">
        <v>0</v>
      </c>
      <c r="AO896" s="16">
        <v>0</v>
      </c>
      <c r="AP896" s="16">
        <v>0</v>
      </c>
      <c r="AQ896" s="16">
        <v>0</v>
      </c>
      <c r="AR896" s="16">
        <v>0</v>
      </c>
      <c r="AS896" s="16">
        <v>0</v>
      </c>
      <c r="AT896" s="16">
        <v>0</v>
      </c>
      <c r="AU896" s="16">
        <v>0</v>
      </c>
      <c r="AV896" s="16">
        <v>0</v>
      </c>
      <c r="AW896" s="16">
        <v>0</v>
      </c>
      <c r="AX896" s="16">
        <v>0</v>
      </c>
      <c r="AY896" s="16">
        <v>0</v>
      </c>
      <c r="AZ896" s="16">
        <v>0</v>
      </c>
      <c r="BA896" s="16">
        <v>0</v>
      </c>
      <c r="BB896" s="16">
        <v>0</v>
      </c>
      <c r="BC896" s="16">
        <v>0</v>
      </c>
      <c r="BD896" s="16">
        <v>0</v>
      </c>
      <c r="BE896" s="16">
        <v>0</v>
      </c>
      <c r="BF896" s="16">
        <v>0</v>
      </c>
      <c r="BG896" s="16">
        <v>0</v>
      </c>
      <c r="BH896" s="16">
        <v>0</v>
      </c>
      <c r="BI896" s="16">
        <v>0</v>
      </c>
      <c r="BJ896" s="16">
        <v>0</v>
      </c>
      <c r="BK896" s="16">
        <v>0</v>
      </c>
      <c r="BL896" s="16">
        <v>0</v>
      </c>
      <c r="BM896" s="16">
        <v>0</v>
      </c>
      <c r="BN896" s="16">
        <v>0</v>
      </c>
      <c r="BO896" s="16">
        <v>0</v>
      </c>
      <c r="BP896" s="16">
        <v>0</v>
      </c>
      <c r="BQ896" s="16">
        <v>0</v>
      </c>
      <c r="BR896" s="16">
        <v>0</v>
      </c>
      <c r="BS896" s="16">
        <v>162</v>
      </c>
      <c r="BT896" s="16">
        <v>0</v>
      </c>
      <c r="BU896" s="16">
        <v>0</v>
      </c>
      <c r="BV896" s="16">
        <v>0</v>
      </c>
      <c r="BW896" s="16">
        <v>0</v>
      </c>
      <c r="BX896" s="16">
        <v>0</v>
      </c>
      <c r="BY896" s="16">
        <v>0</v>
      </c>
      <c r="BZ896" s="16">
        <v>0</v>
      </c>
      <c r="CA896" s="16">
        <v>0</v>
      </c>
      <c r="CB896" s="16">
        <v>0</v>
      </c>
      <c r="CC896" s="16">
        <v>0</v>
      </c>
      <c r="CD896" s="16">
        <f t="shared" si="13"/>
        <v>162</v>
      </c>
    </row>
    <row r="897" spans="1:82" ht="10.5" x14ac:dyDescent="0.35">
      <c r="A897" s="33">
        <v>892</v>
      </c>
      <c r="B897" s="15" t="s">
        <v>906</v>
      </c>
      <c r="C897" s="16">
        <v>0</v>
      </c>
      <c r="D897" s="16">
        <v>0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16">
        <v>0</v>
      </c>
      <c r="AO897" s="16">
        <v>0</v>
      </c>
      <c r="AP897" s="16">
        <v>0</v>
      </c>
      <c r="AQ897" s="16">
        <v>0</v>
      </c>
      <c r="AR897" s="16">
        <v>0</v>
      </c>
      <c r="AS897" s="16">
        <v>0</v>
      </c>
      <c r="AT897" s="16">
        <v>0</v>
      </c>
      <c r="AU897" s="16">
        <v>101</v>
      </c>
      <c r="AV897" s="16">
        <v>0</v>
      </c>
      <c r="AW897" s="16">
        <v>0</v>
      </c>
      <c r="AX897" s="16">
        <v>0</v>
      </c>
      <c r="AY897" s="16">
        <v>0</v>
      </c>
      <c r="AZ897" s="16">
        <v>0</v>
      </c>
      <c r="BA897" s="16">
        <v>0</v>
      </c>
      <c r="BB897" s="16">
        <v>0</v>
      </c>
      <c r="BC897" s="16">
        <v>0</v>
      </c>
      <c r="BD897" s="16">
        <v>0</v>
      </c>
      <c r="BE897" s="16">
        <v>0</v>
      </c>
      <c r="BF897" s="16">
        <v>0</v>
      </c>
      <c r="BG897" s="16">
        <v>0</v>
      </c>
      <c r="BH897" s="16">
        <v>0</v>
      </c>
      <c r="BI897" s="16">
        <v>0</v>
      </c>
      <c r="BJ897" s="16">
        <v>0</v>
      </c>
      <c r="BK897" s="16">
        <v>0</v>
      </c>
      <c r="BL897" s="16">
        <v>0</v>
      </c>
      <c r="BM897" s="16">
        <v>0</v>
      </c>
      <c r="BN897" s="16">
        <v>0</v>
      </c>
      <c r="BO897" s="16">
        <v>0</v>
      </c>
      <c r="BP897" s="16">
        <v>0</v>
      </c>
      <c r="BQ897" s="16">
        <v>0</v>
      </c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  <c r="BW897" s="16">
        <v>0</v>
      </c>
      <c r="BX897" s="16">
        <v>0</v>
      </c>
      <c r="BY897" s="16">
        <v>0</v>
      </c>
      <c r="BZ897" s="16">
        <v>0</v>
      </c>
      <c r="CA897" s="16">
        <v>0</v>
      </c>
      <c r="CB897" s="16">
        <v>0</v>
      </c>
      <c r="CC897" s="16">
        <v>0</v>
      </c>
      <c r="CD897" s="16">
        <f t="shared" si="13"/>
        <v>101</v>
      </c>
    </row>
    <row r="898" spans="1:82" ht="10.5" x14ac:dyDescent="0.35">
      <c r="A898" s="33">
        <v>893</v>
      </c>
      <c r="B898" s="15" t="s">
        <v>907</v>
      </c>
      <c r="C898" s="16">
        <v>0</v>
      </c>
      <c r="D898" s="16">
        <v>0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6">
        <v>0</v>
      </c>
      <c r="AO898" s="16">
        <v>0</v>
      </c>
      <c r="AP898" s="16">
        <v>0</v>
      </c>
      <c r="AQ898" s="16">
        <v>0</v>
      </c>
      <c r="AR898" s="16">
        <v>0</v>
      </c>
      <c r="AS898" s="16">
        <v>0</v>
      </c>
      <c r="AT898" s="16">
        <v>0</v>
      </c>
      <c r="AU898" s="16">
        <v>2580</v>
      </c>
      <c r="AV898" s="16">
        <v>0</v>
      </c>
      <c r="AW898" s="16">
        <v>0</v>
      </c>
      <c r="AX898" s="16">
        <v>0</v>
      </c>
      <c r="AY898" s="16">
        <v>0</v>
      </c>
      <c r="AZ898" s="16">
        <v>0</v>
      </c>
      <c r="BA898" s="16">
        <v>0</v>
      </c>
      <c r="BB898" s="16">
        <v>0</v>
      </c>
      <c r="BC898" s="16">
        <v>0</v>
      </c>
      <c r="BD898" s="16">
        <v>0</v>
      </c>
      <c r="BE898" s="16">
        <v>0</v>
      </c>
      <c r="BF898" s="16">
        <v>0</v>
      </c>
      <c r="BG898" s="16">
        <v>0</v>
      </c>
      <c r="BH898" s="16">
        <v>0</v>
      </c>
      <c r="BI898" s="16">
        <v>0</v>
      </c>
      <c r="BJ898" s="16">
        <v>0</v>
      </c>
      <c r="BK898" s="16">
        <v>0</v>
      </c>
      <c r="BL898" s="16">
        <v>0</v>
      </c>
      <c r="BM898" s="16">
        <v>0</v>
      </c>
      <c r="BN898" s="16">
        <v>0</v>
      </c>
      <c r="BO898" s="16">
        <v>0</v>
      </c>
      <c r="BP898" s="16">
        <v>0</v>
      </c>
      <c r="BQ898" s="16">
        <v>0</v>
      </c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  <c r="BW898" s="16">
        <v>0</v>
      </c>
      <c r="BX898" s="16">
        <v>0</v>
      </c>
      <c r="BY898" s="16">
        <v>0</v>
      </c>
      <c r="BZ898" s="16">
        <v>0</v>
      </c>
      <c r="CA898" s="16">
        <v>0</v>
      </c>
      <c r="CB898" s="16">
        <v>0</v>
      </c>
      <c r="CC898" s="16">
        <v>0</v>
      </c>
      <c r="CD898" s="16">
        <f t="shared" si="13"/>
        <v>2580</v>
      </c>
    </row>
    <row r="899" spans="1:82" ht="10.5" x14ac:dyDescent="0.35">
      <c r="A899" s="33">
        <v>894</v>
      </c>
      <c r="B899" s="15" t="s">
        <v>908</v>
      </c>
      <c r="C899" s="16">
        <v>0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6">
        <v>0</v>
      </c>
      <c r="AO899" s="16">
        <v>0</v>
      </c>
      <c r="AP899" s="16">
        <v>0</v>
      </c>
      <c r="AQ899" s="16">
        <v>0</v>
      </c>
      <c r="AR899" s="16">
        <v>0</v>
      </c>
      <c r="AS899" s="16">
        <v>0</v>
      </c>
      <c r="AT899" s="16">
        <v>0</v>
      </c>
      <c r="AU899" s="16">
        <v>0</v>
      </c>
      <c r="AV899" s="16">
        <v>0</v>
      </c>
      <c r="AW899" s="16">
        <v>0</v>
      </c>
      <c r="AX899" s="16">
        <v>0</v>
      </c>
      <c r="AY899" s="16">
        <v>0</v>
      </c>
      <c r="AZ899" s="16">
        <v>0</v>
      </c>
      <c r="BA899" s="16">
        <v>0</v>
      </c>
      <c r="BB899" s="16">
        <v>0</v>
      </c>
      <c r="BC899" s="16">
        <v>0</v>
      </c>
      <c r="BD899" s="16">
        <v>0</v>
      </c>
      <c r="BE899" s="16">
        <v>0</v>
      </c>
      <c r="BF899" s="16">
        <v>0</v>
      </c>
      <c r="BG899" s="16">
        <v>0</v>
      </c>
      <c r="BH899" s="16">
        <v>0</v>
      </c>
      <c r="BI899" s="16">
        <v>0</v>
      </c>
      <c r="BJ899" s="16">
        <v>0</v>
      </c>
      <c r="BK899" s="16">
        <v>0</v>
      </c>
      <c r="BL899" s="16">
        <v>42</v>
      </c>
      <c r="BM899" s="16">
        <v>0</v>
      </c>
      <c r="BN899" s="16">
        <v>0</v>
      </c>
      <c r="BO899" s="16">
        <v>0</v>
      </c>
      <c r="BP899" s="16">
        <v>0</v>
      </c>
      <c r="BQ899" s="16">
        <v>0</v>
      </c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  <c r="BW899" s="16">
        <v>0</v>
      </c>
      <c r="BX899" s="16">
        <v>0</v>
      </c>
      <c r="BY899" s="16">
        <v>0</v>
      </c>
      <c r="BZ899" s="16">
        <v>0</v>
      </c>
      <c r="CA899" s="16">
        <v>0</v>
      </c>
      <c r="CB899" s="16">
        <v>0</v>
      </c>
      <c r="CC899" s="16">
        <v>0</v>
      </c>
      <c r="CD899" s="16">
        <f t="shared" si="13"/>
        <v>42</v>
      </c>
    </row>
    <row r="900" spans="1:82" ht="10.5" x14ac:dyDescent="0.35">
      <c r="A900" s="33">
        <v>895</v>
      </c>
      <c r="B900" s="15" t="s">
        <v>909</v>
      </c>
      <c r="C900" s="16">
        <v>0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5786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16">
        <v>0</v>
      </c>
      <c r="AO900" s="16">
        <v>0</v>
      </c>
      <c r="AP900" s="16">
        <v>0</v>
      </c>
      <c r="AQ900" s="16">
        <v>0</v>
      </c>
      <c r="AR900" s="16">
        <v>0</v>
      </c>
      <c r="AS900" s="16">
        <v>0</v>
      </c>
      <c r="AT900" s="16">
        <v>0</v>
      </c>
      <c r="AU900" s="16">
        <v>0</v>
      </c>
      <c r="AV900" s="16">
        <v>0</v>
      </c>
      <c r="AW900" s="16">
        <v>0</v>
      </c>
      <c r="AX900" s="16">
        <v>0</v>
      </c>
      <c r="AY900" s="16">
        <v>0</v>
      </c>
      <c r="AZ900" s="16">
        <v>0</v>
      </c>
      <c r="BA900" s="16">
        <v>0</v>
      </c>
      <c r="BB900" s="16">
        <v>0</v>
      </c>
      <c r="BC900" s="16">
        <v>0</v>
      </c>
      <c r="BD900" s="16">
        <v>0</v>
      </c>
      <c r="BE900" s="16">
        <v>0</v>
      </c>
      <c r="BF900" s="16">
        <v>0</v>
      </c>
      <c r="BG900" s="16">
        <v>0</v>
      </c>
      <c r="BH900" s="16">
        <v>0</v>
      </c>
      <c r="BI900" s="16">
        <v>0</v>
      </c>
      <c r="BJ900" s="16">
        <v>0</v>
      </c>
      <c r="BK900" s="16">
        <v>0</v>
      </c>
      <c r="BL900" s="16">
        <v>0</v>
      </c>
      <c r="BM900" s="16">
        <v>0</v>
      </c>
      <c r="BN900" s="16">
        <v>0</v>
      </c>
      <c r="BO900" s="16">
        <v>0</v>
      </c>
      <c r="BP900" s="16">
        <v>0</v>
      </c>
      <c r="BQ900" s="16">
        <v>0</v>
      </c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  <c r="BW900" s="16">
        <v>0</v>
      </c>
      <c r="BX900" s="16">
        <v>0</v>
      </c>
      <c r="BY900" s="16">
        <v>0</v>
      </c>
      <c r="BZ900" s="16">
        <v>0</v>
      </c>
      <c r="CA900" s="16">
        <v>773</v>
      </c>
      <c r="CB900" s="16">
        <v>0</v>
      </c>
      <c r="CC900" s="16">
        <v>0</v>
      </c>
      <c r="CD900" s="16">
        <f t="shared" si="13"/>
        <v>6559</v>
      </c>
    </row>
    <row r="901" spans="1:82" ht="10.5" x14ac:dyDescent="0.35">
      <c r="A901" s="33">
        <v>896</v>
      </c>
      <c r="B901" s="15" t="s">
        <v>910</v>
      </c>
      <c r="C901" s="16">
        <v>0</v>
      </c>
      <c r="D901" s="16">
        <v>0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0</v>
      </c>
      <c r="AP901" s="16">
        <v>0</v>
      </c>
      <c r="AQ901" s="16">
        <v>0</v>
      </c>
      <c r="AR901" s="16">
        <v>0</v>
      </c>
      <c r="AS901" s="16">
        <v>0</v>
      </c>
      <c r="AT901" s="16">
        <v>0</v>
      </c>
      <c r="AU901" s="16">
        <v>0</v>
      </c>
      <c r="AV901" s="16">
        <v>0</v>
      </c>
      <c r="AW901" s="16">
        <v>0</v>
      </c>
      <c r="AX901" s="16">
        <v>0</v>
      </c>
      <c r="AY901" s="16">
        <v>0</v>
      </c>
      <c r="AZ901" s="16">
        <v>0</v>
      </c>
      <c r="BA901" s="16">
        <v>0</v>
      </c>
      <c r="BB901" s="16">
        <v>0</v>
      </c>
      <c r="BC901" s="16">
        <v>0</v>
      </c>
      <c r="BD901" s="16">
        <v>0</v>
      </c>
      <c r="BE901" s="16">
        <v>0</v>
      </c>
      <c r="BF901" s="16">
        <v>0</v>
      </c>
      <c r="BG901" s="16">
        <v>0</v>
      </c>
      <c r="BH901" s="16">
        <v>0</v>
      </c>
      <c r="BI901" s="16">
        <v>0</v>
      </c>
      <c r="BJ901" s="16">
        <v>0</v>
      </c>
      <c r="BK901" s="16">
        <v>0</v>
      </c>
      <c r="BL901" s="16">
        <v>0</v>
      </c>
      <c r="BM901" s="16">
        <v>0</v>
      </c>
      <c r="BN901" s="16">
        <v>0</v>
      </c>
      <c r="BO901" s="16">
        <v>0</v>
      </c>
      <c r="BP901" s="16">
        <v>297</v>
      </c>
      <c r="BQ901" s="16">
        <v>0</v>
      </c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  <c r="BW901" s="16">
        <v>0</v>
      </c>
      <c r="BX901" s="16">
        <v>0</v>
      </c>
      <c r="BY901" s="16">
        <v>0</v>
      </c>
      <c r="BZ901" s="16">
        <v>0</v>
      </c>
      <c r="CA901" s="16">
        <v>0</v>
      </c>
      <c r="CB901" s="16">
        <v>0</v>
      </c>
      <c r="CC901" s="16">
        <v>0</v>
      </c>
      <c r="CD901" s="16">
        <f t="shared" si="13"/>
        <v>297</v>
      </c>
    </row>
    <row r="902" spans="1:82" ht="10.5" x14ac:dyDescent="0.35">
      <c r="A902" s="33">
        <v>897</v>
      </c>
      <c r="B902" s="15" t="s">
        <v>911</v>
      </c>
      <c r="C902" s="16">
        <v>0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17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6">
        <v>0</v>
      </c>
      <c r="AO902" s="16">
        <v>0</v>
      </c>
      <c r="AP902" s="16">
        <v>0</v>
      </c>
      <c r="AQ902" s="16">
        <v>0</v>
      </c>
      <c r="AR902" s="16">
        <v>0</v>
      </c>
      <c r="AS902" s="16">
        <v>0</v>
      </c>
      <c r="AT902" s="16">
        <v>0</v>
      </c>
      <c r="AU902" s="16">
        <v>0</v>
      </c>
      <c r="AV902" s="16">
        <v>0</v>
      </c>
      <c r="AW902" s="16">
        <v>0</v>
      </c>
      <c r="AX902" s="16">
        <v>0</v>
      </c>
      <c r="AY902" s="16">
        <v>0</v>
      </c>
      <c r="AZ902" s="16">
        <v>0</v>
      </c>
      <c r="BA902" s="16">
        <v>0</v>
      </c>
      <c r="BB902" s="16">
        <v>0</v>
      </c>
      <c r="BC902" s="16">
        <v>0</v>
      </c>
      <c r="BD902" s="16">
        <v>0</v>
      </c>
      <c r="BE902" s="16">
        <v>0</v>
      </c>
      <c r="BF902" s="16">
        <v>0</v>
      </c>
      <c r="BG902" s="16">
        <v>0</v>
      </c>
      <c r="BH902" s="16">
        <v>0</v>
      </c>
      <c r="BI902" s="16">
        <v>0</v>
      </c>
      <c r="BJ902" s="16">
        <v>0</v>
      </c>
      <c r="BK902" s="16">
        <v>0</v>
      </c>
      <c r="BL902" s="16">
        <v>0</v>
      </c>
      <c r="BM902" s="16">
        <v>0</v>
      </c>
      <c r="BN902" s="16">
        <v>0</v>
      </c>
      <c r="BO902" s="16">
        <v>0</v>
      </c>
      <c r="BP902" s="16">
        <v>0</v>
      </c>
      <c r="BQ902" s="16">
        <v>0</v>
      </c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  <c r="BW902" s="16">
        <v>0</v>
      </c>
      <c r="BX902" s="16">
        <v>0</v>
      </c>
      <c r="BY902" s="16">
        <v>0</v>
      </c>
      <c r="BZ902" s="16">
        <v>0</v>
      </c>
      <c r="CA902" s="16">
        <v>0</v>
      </c>
      <c r="CB902" s="16">
        <v>0</v>
      </c>
      <c r="CC902" s="16">
        <v>0</v>
      </c>
      <c r="CD902" s="16">
        <f t="shared" si="13"/>
        <v>17</v>
      </c>
    </row>
    <row r="903" spans="1:82" ht="21" x14ac:dyDescent="0.35">
      <c r="A903" s="33">
        <v>898</v>
      </c>
      <c r="B903" s="15" t="s">
        <v>912</v>
      </c>
      <c r="C903" s="16">
        <v>0</v>
      </c>
      <c r="D903" s="16">
        <v>0</v>
      </c>
      <c r="E903" s="16">
        <v>0</v>
      </c>
      <c r="F903" s="16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83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6">
        <v>0</v>
      </c>
      <c r="AO903" s="16">
        <v>0</v>
      </c>
      <c r="AP903" s="16">
        <v>0</v>
      </c>
      <c r="AQ903" s="16">
        <v>0</v>
      </c>
      <c r="AR903" s="16">
        <v>0</v>
      </c>
      <c r="AS903" s="16">
        <v>0</v>
      </c>
      <c r="AT903" s="16">
        <v>0</v>
      </c>
      <c r="AU903" s="16">
        <v>0</v>
      </c>
      <c r="AV903" s="16">
        <v>0</v>
      </c>
      <c r="AW903" s="16">
        <v>0</v>
      </c>
      <c r="AX903" s="16">
        <v>0</v>
      </c>
      <c r="AY903" s="16">
        <v>0</v>
      </c>
      <c r="AZ903" s="16">
        <v>0</v>
      </c>
      <c r="BA903" s="16">
        <v>0</v>
      </c>
      <c r="BB903" s="16">
        <v>0</v>
      </c>
      <c r="BC903" s="16">
        <v>0</v>
      </c>
      <c r="BD903" s="16">
        <v>0</v>
      </c>
      <c r="BE903" s="16">
        <v>0</v>
      </c>
      <c r="BF903" s="16">
        <v>0</v>
      </c>
      <c r="BG903" s="16">
        <v>0</v>
      </c>
      <c r="BH903" s="16">
        <v>0</v>
      </c>
      <c r="BI903" s="16">
        <v>0</v>
      </c>
      <c r="BJ903" s="16">
        <v>0</v>
      </c>
      <c r="BK903" s="16">
        <v>0</v>
      </c>
      <c r="BL903" s="16">
        <v>0</v>
      </c>
      <c r="BM903" s="16">
        <v>0</v>
      </c>
      <c r="BN903" s="16">
        <v>0</v>
      </c>
      <c r="BO903" s="16">
        <v>0</v>
      </c>
      <c r="BP903" s="16">
        <v>0</v>
      </c>
      <c r="BQ903" s="16">
        <v>0</v>
      </c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  <c r="BW903" s="16">
        <v>0</v>
      </c>
      <c r="BX903" s="16">
        <v>0</v>
      </c>
      <c r="BY903" s="16">
        <v>0</v>
      </c>
      <c r="BZ903" s="16">
        <v>0</v>
      </c>
      <c r="CA903" s="16">
        <v>0</v>
      </c>
      <c r="CB903" s="16">
        <v>0</v>
      </c>
      <c r="CC903" s="16">
        <v>0</v>
      </c>
      <c r="CD903" s="16">
        <f t="shared" ref="CD903:CD966" si="14">SUM(C903:CB903)</f>
        <v>83</v>
      </c>
    </row>
    <row r="904" spans="1:82" ht="21" x14ac:dyDescent="0.35">
      <c r="A904" s="33">
        <v>899</v>
      </c>
      <c r="B904" s="15" t="s">
        <v>913</v>
      </c>
      <c r="C904" s="16">
        <v>0</v>
      </c>
      <c r="D904" s="16">
        <v>0</v>
      </c>
      <c r="E904" s="16">
        <v>0</v>
      </c>
      <c r="F904" s="16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16">
        <v>0</v>
      </c>
      <c r="AO904" s="16">
        <v>0</v>
      </c>
      <c r="AP904" s="16">
        <v>0</v>
      </c>
      <c r="AQ904" s="16">
        <v>0</v>
      </c>
      <c r="AR904" s="16">
        <v>0</v>
      </c>
      <c r="AS904" s="16">
        <v>0</v>
      </c>
      <c r="AT904" s="16">
        <v>0</v>
      </c>
      <c r="AU904" s="16">
        <v>0</v>
      </c>
      <c r="AV904" s="16">
        <v>0</v>
      </c>
      <c r="AW904" s="16">
        <v>0</v>
      </c>
      <c r="AX904" s="16">
        <v>0</v>
      </c>
      <c r="AY904" s="16">
        <v>0</v>
      </c>
      <c r="AZ904" s="16">
        <v>0</v>
      </c>
      <c r="BA904" s="16">
        <v>0</v>
      </c>
      <c r="BB904" s="16">
        <v>0</v>
      </c>
      <c r="BC904" s="16">
        <v>0</v>
      </c>
      <c r="BD904" s="16">
        <v>0</v>
      </c>
      <c r="BE904" s="16">
        <v>0</v>
      </c>
      <c r="BF904" s="16">
        <v>0</v>
      </c>
      <c r="BG904" s="16">
        <v>0</v>
      </c>
      <c r="BH904" s="16">
        <v>0</v>
      </c>
      <c r="BI904" s="16">
        <v>0</v>
      </c>
      <c r="BJ904" s="16">
        <v>0</v>
      </c>
      <c r="BK904" s="16">
        <v>0</v>
      </c>
      <c r="BL904" s="16">
        <v>0</v>
      </c>
      <c r="BM904" s="16">
        <v>0</v>
      </c>
      <c r="BN904" s="16">
        <v>0</v>
      </c>
      <c r="BO904" s="16">
        <v>0</v>
      </c>
      <c r="BP904" s="16">
        <v>0</v>
      </c>
      <c r="BQ904" s="16">
        <v>0</v>
      </c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  <c r="BW904" s="16">
        <v>0</v>
      </c>
      <c r="BX904" s="16">
        <v>0</v>
      </c>
      <c r="BY904" s="16">
        <v>0</v>
      </c>
      <c r="BZ904" s="16">
        <v>0</v>
      </c>
      <c r="CA904" s="16">
        <v>0</v>
      </c>
      <c r="CB904" s="16">
        <v>0</v>
      </c>
      <c r="CC904" s="16">
        <v>0</v>
      </c>
      <c r="CD904" s="16">
        <f t="shared" si="14"/>
        <v>0</v>
      </c>
    </row>
    <row r="905" spans="1:82" ht="10.5" x14ac:dyDescent="0.35">
      <c r="A905" s="33">
        <v>900</v>
      </c>
      <c r="B905" s="15" t="s">
        <v>914</v>
      </c>
      <c r="C905" s="16">
        <v>0</v>
      </c>
      <c r="D905" s="16">
        <v>0</v>
      </c>
      <c r="E905" s="16">
        <v>0</v>
      </c>
      <c r="F905" s="16">
        <v>0</v>
      </c>
      <c r="G905" s="16">
        <v>0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6">
        <v>0</v>
      </c>
      <c r="AO905" s="16">
        <v>0</v>
      </c>
      <c r="AP905" s="16">
        <v>0</v>
      </c>
      <c r="AQ905" s="16">
        <v>0</v>
      </c>
      <c r="AR905" s="16">
        <v>0</v>
      </c>
      <c r="AS905" s="16">
        <v>0</v>
      </c>
      <c r="AT905" s="16">
        <v>0</v>
      </c>
      <c r="AU905" s="16">
        <v>0</v>
      </c>
      <c r="AV905" s="16">
        <v>0</v>
      </c>
      <c r="AW905" s="16">
        <v>0</v>
      </c>
      <c r="AX905" s="16">
        <v>0</v>
      </c>
      <c r="AY905" s="16">
        <v>0</v>
      </c>
      <c r="AZ905" s="16">
        <v>0</v>
      </c>
      <c r="BA905" s="16">
        <v>0</v>
      </c>
      <c r="BB905" s="16">
        <v>0</v>
      </c>
      <c r="BC905" s="16">
        <v>0</v>
      </c>
      <c r="BD905" s="16">
        <v>0</v>
      </c>
      <c r="BE905" s="16">
        <v>0</v>
      </c>
      <c r="BF905" s="16">
        <v>0</v>
      </c>
      <c r="BG905" s="16">
        <v>0</v>
      </c>
      <c r="BH905" s="16">
        <v>0</v>
      </c>
      <c r="BI905" s="16">
        <v>0</v>
      </c>
      <c r="BJ905" s="16">
        <v>0</v>
      </c>
      <c r="BK905" s="16">
        <v>0</v>
      </c>
      <c r="BL905" s="16">
        <v>0</v>
      </c>
      <c r="BM905" s="16">
        <v>0</v>
      </c>
      <c r="BN905" s="16">
        <v>0</v>
      </c>
      <c r="BO905" s="16">
        <v>0</v>
      </c>
      <c r="BP905" s="16">
        <v>0</v>
      </c>
      <c r="BQ905" s="16">
        <v>0</v>
      </c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  <c r="BW905" s="16">
        <v>0</v>
      </c>
      <c r="BX905" s="16">
        <v>0</v>
      </c>
      <c r="BY905" s="16">
        <v>0</v>
      </c>
      <c r="BZ905" s="16">
        <v>0</v>
      </c>
      <c r="CA905" s="16">
        <v>0</v>
      </c>
      <c r="CB905" s="16">
        <v>0</v>
      </c>
      <c r="CC905" s="16">
        <v>0</v>
      </c>
      <c r="CD905" s="16">
        <f t="shared" si="14"/>
        <v>0</v>
      </c>
    </row>
    <row r="906" spans="1:82" ht="10.5" x14ac:dyDescent="0.35">
      <c r="A906" s="33">
        <v>901</v>
      </c>
      <c r="B906" s="15" t="s">
        <v>915</v>
      </c>
      <c r="C906" s="16">
        <v>0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0</v>
      </c>
      <c r="AO906" s="16">
        <v>0</v>
      </c>
      <c r="AP906" s="16">
        <v>0</v>
      </c>
      <c r="AQ906" s="16">
        <v>0</v>
      </c>
      <c r="AR906" s="16">
        <v>0</v>
      </c>
      <c r="AS906" s="16">
        <v>0</v>
      </c>
      <c r="AT906" s="16">
        <v>0</v>
      </c>
      <c r="AU906" s="16">
        <v>0</v>
      </c>
      <c r="AV906" s="16">
        <v>0</v>
      </c>
      <c r="AW906" s="16">
        <v>0</v>
      </c>
      <c r="AX906" s="16">
        <v>0</v>
      </c>
      <c r="AY906" s="16">
        <v>0</v>
      </c>
      <c r="AZ906" s="16">
        <v>0</v>
      </c>
      <c r="BA906" s="16">
        <v>0</v>
      </c>
      <c r="BB906" s="16">
        <v>0</v>
      </c>
      <c r="BC906" s="16">
        <v>0</v>
      </c>
      <c r="BD906" s="16">
        <v>161</v>
      </c>
      <c r="BE906" s="16">
        <v>0</v>
      </c>
      <c r="BF906" s="16">
        <v>0</v>
      </c>
      <c r="BG906" s="16">
        <v>0</v>
      </c>
      <c r="BH906" s="16">
        <v>0</v>
      </c>
      <c r="BI906" s="16">
        <v>0</v>
      </c>
      <c r="BJ906" s="16">
        <v>0</v>
      </c>
      <c r="BK906" s="16">
        <v>0</v>
      </c>
      <c r="BL906" s="16">
        <v>0</v>
      </c>
      <c r="BM906" s="16">
        <v>0</v>
      </c>
      <c r="BN906" s="16">
        <v>0</v>
      </c>
      <c r="BO906" s="16">
        <v>0</v>
      </c>
      <c r="BP906" s="16">
        <v>0</v>
      </c>
      <c r="BQ906" s="16">
        <v>0</v>
      </c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  <c r="BW906" s="16">
        <v>0</v>
      </c>
      <c r="BX906" s="16">
        <v>0</v>
      </c>
      <c r="BY906" s="16">
        <v>0</v>
      </c>
      <c r="BZ906" s="16">
        <v>0</v>
      </c>
      <c r="CA906" s="16">
        <v>0</v>
      </c>
      <c r="CB906" s="16">
        <v>0</v>
      </c>
      <c r="CC906" s="16">
        <v>0</v>
      </c>
      <c r="CD906" s="16">
        <f t="shared" si="14"/>
        <v>161</v>
      </c>
    </row>
    <row r="907" spans="1:82" ht="10.5" x14ac:dyDescent="0.35">
      <c r="A907" s="33">
        <v>902</v>
      </c>
      <c r="B907" s="15" t="s">
        <v>916</v>
      </c>
      <c r="C907" s="16">
        <v>0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6">
        <v>0</v>
      </c>
      <c r="AO907" s="16">
        <v>0</v>
      </c>
      <c r="AP907" s="16">
        <v>0</v>
      </c>
      <c r="AQ907" s="16">
        <v>0</v>
      </c>
      <c r="AR907" s="16">
        <v>0</v>
      </c>
      <c r="AS907" s="16">
        <v>0</v>
      </c>
      <c r="AT907" s="16">
        <v>0</v>
      </c>
      <c r="AU907" s="16">
        <v>0</v>
      </c>
      <c r="AV907" s="16">
        <v>0</v>
      </c>
      <c r="AW907" s="16">
        <v>0</v>
      </c>
      <c r="AX907" s="16">
        <v>0</v>
      </c>
      <c r="AY907" s="16">
        <v>0</v>
      </c>
      <c r="AZ907" s="16">
        <v>0</v>
      </c>
      <c r="BA907" s="16">
        <v>0</v>
      </c>
      <c r="BB907" s="16">
        <v>0</v>
      </c>
      <c r="BC907" s="16">
        <v>0</v>
      </c>
      <c r="BD907" s="16">
        <v>0</v>
      </c>
      <c r="BE907" s="16">
        <v>0</v>
      </c>
      <c r="BF907" s="16">
        <v>60</v>
      </c>
      <c r="BG907" s="16">
        <v>0</v>
      </c>
      <c r="BH907" s="16">
        <v>0</v>
      </c>
      <c r="BI907" s="16">
        <v>0</v>
      </c>
      <c r="BJ907" s="16">
        <v>0</v>
      </c>
      <c r="BK907" s="16">
        <v>0</v>
      </c>
      <c r="BL907" s="16">
        <v>0</v>
      </c>
      <c r="BM907" s="16">
        <v>0</v>
      </c>
      <c r="BN907" s="16">
        <v>0</v>
      </c>
      <c r="BO907" s="16">
        <v>0</v>
      </c>
      <c r="BP907" s="16">
        <v>0</v>
      </c>
      <c r="BQ907" s="16">
        <v>0</v>
      </c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  <c r="BW907" s="16">
        <v>0</v>
      </c>
      <c r="BX907" s="16">
        <v>0</v>
      </c>
      <c r="BY907" s="16">
        <v>0</v>
      </c>
      <c r="BZ907" s="16">
        <v>0</v>
      </c>
      <c r="CA907" s="16">
        <v>0</v>
      </c>
      <c r="CB907" s="16">
        <v>0</v>
      </c>
      <c r="CC907" s="16">
        <v>0</v>
      </c>
      <c r="CD907" s="16">
        <f t="shared" si="14"/>
        <v>60</v>
      </c>
    </row>
    <row r="908" spans="1:82" ht="10.5" x14ac:dyDescent="0.35">
      <c r="A908" s="33">
        <v>903</v>
      </c>
      <c r="B908" s="15" t="s">
        <v>917</v>
      </c>
      <c r="C908" s="16">
        <v>0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279</v>
      </c>
      <c r="AJ908" s="16">
        <v>0</v>
      </c>
      <c r="AK908" s="16">
        <v>0</v>
      </c>
      <c r="AL908" s="16">
        <v>0</v>
      </c>
      <c r="AM908" s="16">
        <v>0</v>
      </c>
      <c r="AN908" s="16">
        <v>0</v>
      </c>
      <c r="AO908" s="16">
        <v>0</v>
      </c>
      <c r="AP908" s="16">
        <v>0</v>
      </c>
      <c r="AQ908" s="16">
        <v>0</v>
      </c>
      <c r="AR908" s="16">
        <v>0</v>
      </c>
      <c r="AS908" s="16">
        <v>0</v>
      </c>
      <c r="AT908" s="16">
        <v>0</v>
      </c>
      <c r="AU908" s="16">
        <v>0</v>
      </c>
      <c r="AV908" s="16">
        <v>0</v>
      </c>
      <c r="AW908" s="16">
        <v>0</v>
      </c>
      <c r="AX908" s="16">
        <v>0</v>
      </c>
      <c r="AY908" s="16">
        <v>0</v>
      </c>
      <c r="AZ908" s="16">
        <v>0</v>
      </c>
      <c r="BA908" s="16">
        <v>0</v>
      </c>
      <c r="BB908" s="16">
        <v>13766</v>
      </c>
      <c r="BC908" s="16">
        <v>0</v>
      </c>
      <c r="BD908" s="16">
        <v>0</v>
      </c>
      <c r="BE908" s="16">
        <v>0</v>
      </c>
      <c r="BF908" s="16">
        <v>0</v>
      </c>
      <c r="BG908" s="16">
        <v>0</v>
      </c>
      <c r="BH908" s="16">
        <v>0</v>
      </c>
      <c r="BI908" s="16">
        <v>0</v>
      </c>
      <c r="BJ908" s="16">
        <v>0</v>
      </c>
      <c r="BK908" s="16">
        <v>0</v>
      </c>
      <c r="BL908" s="16">
        <v>0</v>
      </c>
      <c r="BM908" s="16">
        <v>0</v>
      </c>
      <c r="BN908" s="16">
        <v>0</v>
      </c>
      <c r="BO908" s="16">
        <v>0</v>
      </c>
      <c r="BP908" s="16">
        <v>0</v>
      </c>
      <c r="BQ908" s="16">
        <v>0</v>
      </c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  <c r="BW908" s="16">
        <v>0</v>
      </c>
      <c r="BX908" s="16">
        <v>0</v>
      </c>
      <c r="BY908" s="16">
        <v>0</v>
      </c>
      <c r="BZ908" s="16">
        <v>0</v>
      </c>
      <c r="CA908" s="16">
        <v>0</v>
      </c>
      <c r="CB908" s="16">
        <v>0</v>
      </c>
      <c r="CC908" s="16">
        <v>0</v>
      </c>
      <c r="CD908" s="16">
        <f t="shared" si="14"/>
        <v>14045</v>
      </c>
    </row>
    <row r="909" spans="1:82" ht="10.5" x14ac:dyDescent="0.35">
      <c r="A909" s="33">
        <v>904</v>
      </c>
      <c r="B909" s="15" t="s">
        <v>918</v>
      </c>
      <c r="C909" s="16">
        <v>0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6">
        <v>24</v>
      </c>
      <c r="AO909" s="16">
        <v>0</v>
      </c>
      <c r="AP909" s="16">
        <v>0</v>
      </c>
      <c r="AQ909" s="16">
        <v>0</v>
      </c>
      <c r="AR909" s="16">
        <v>0</v>
      </c>
      <c r="AS909" s="16">
        <v>0</v>
      </c>
      <c r="AT909" s="16">
        <v>0</v>
      </c>
      <c r="AU909" s="16">
        <v>0</v>
      </c>
      <c r="AV909" s="16">
        <v>0</v>
      </c>
      <c r="AW909" s="16">
        <v>0</v>
      </c>
      <c r="AX909" s="16">
        <v>0</v>
      </c>
      <c r="AY909" s="16">
        <v>0</v>
      </c>
      <c r="AZ909" s="16">
        <v>0</v>
      </c>
      <c r="BA909" s="16">
        <v>0</v>
      </c>
      <c r="BB909" s="16">
        <v>0</v>
      </c>
      <c r="BC909" s="16">
        <v>0</v>
      </c>
      <c r="BD909" s="16">
        <v>0</v>
      </c>
      <c r="BE909" s="16">
        <v>0</v>
      </c>
      <c r="BF909" s="16">
        <v>0</v>
      </c>
      <c r="BG909" s="16">
        <v>0</v>
      </c>
      <c r="BH909" s="16">
        <v>0</v>
      </c>
      <c r="BI909" s="16">
        <v>0</v>
      </c>
      <c r="BJ909" s="16">
        <v>0</v>
      </c>
      <c r="BK909" s="16">
        <v>0</v>
      </c>
      <c r="BL909" s="16">
        <v>0</v>
      </c>
      <c r="BM909" s="16">
        <v>0</v>
      </c>
      <c r="BN909" s="16">
        <v>0</v>
      </c>
      <c r="BO909" s="16">
        <v>0</v>
      </c>
      <c r="BP909" s="16">
        <v>0</v>
      </c>
      <c r="BQ909" s="16">
        <v>0</v>
      </c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  <c r="BW909" s="16">
        <v>0</v>
      </c>
      <c r="BX909" s="16">
        <v>0</v>
      </c>
      <c r="BY909" s="16">
        <v>0</v>
      </c>
      <c r="BZ909" s="16">
        <v>0</v>
      </c>
      <c r="CA909" s="16">
        <v>0</v>
      </c>
      <c r="CB909" s="16">
        <v>0</v>
      </c>
      <c r="CC909" s="16">
        <v>0</v>
      </c>
      <c r="CD909" s="16">
        <f t="shared" si="14"/>
        <v>24</v>
      </c>
    </row>
    <row r="910" spans="1:82" ht="10.5" x14ac:dyDescent="0.35">
      <c r="A910" s="33">
        <v>905</v>
      </c>
      <c r="B910" s="15" t="s">
        <v>919</v>
      </c>
      <c r="C910" s="16">
        <v>0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21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6">
        <v>0</v>
      </c>
      <c r="AO910" s="16">
        <v>0</v>
      </c>
      <c r="AP910" s="16">
        <v>0</v>
      </c>
      <c r="AQ910" s="16">
        <v>0</v>
      </c>
      <c r="AR910" s="16">
        <v>0</v>
      </c>
      <c r="AS910" s="16">
        <v>0</v>
      </c>
      <c r="AT910" s="16">
        <v>0</v>
      </c>
      <c r="AU910" s="16">
        <v>0</v>
      </c>
      <c r="AV910" s="16">
        <v>0</v>
      </c>
      <c r="AW910" s="16">
        <v>0</v>
      </c>
      <c r="AX910" s="16">
        <v>0</v>
      </c>
      <c r="AY910" s="16">
        <v>0</v>
      </c>
      <c r="AZ910" s="16">
        <v>0</v>
      </c>
      <c r="BA910" s="16">
        <v>0</v>
      </c>
      <c r="BB910" s="16">
        <v>0</v>
      </c>
      <c r="BC910" s="16">
        <v>0</v>
      </c>
      <c r="BD910" s="16">
        <v>0</v>
      </c>
      <c r="BE910" s="16">
        <v>0</v>
      </c>
      <c r="BF910" s="16">
        <v>0</v>
      </c>
      <c r="BG910" s="16">
        <v>0</v>
      </c>
      <c r="BH910" s="16">
        <v>0</v>
      </c>
      <c r="BI910" s="16">
        <v>0</v>
      </c>
      <c r="BJ910" s="16">
        <v>0</v>
      </c>
      <c r="BK910" s="16">
        <v>0</v>
      </c>
      <c r="BL910" s="16">
        <v>0</v>
      </c>
      <c r="BM910" s="16">
        <v>0</v>
      </c>
      <c r="BN910" s="16">
        <v>0</v>
      </c>
      <c r="BO910" s="16">
        <v>0</v>
      </c>
      <c r="BP910" s="16">
        <v>0</v>
      </c>
      <c r="BQ910" s="16">
        <v>0</v>
      </c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  <c r="BW910" s="16">
        <v>0</v>
      </c>
      <c r="BX910" s="16">
        <v>0</v>
      </c>
      <c r="BY910" s="16">
        <v>0</v>
      </c>
      <c r="BZ910" s="16">
        <v>0</v>
      </c>
      <c r="CA910" s="16">
        <v>0</v>
      </c>
      <c r="CB910" s="16">
        <v>0</v>
      </c>
      <c r="CC910" s="16">
        <v>0</v>
      </c>
      <c r="CD910" s="16">
        <f t="shared" si="14"/>
        <v>21</v>
      </c>
    </row>
    <row r="911" spans="1:82" ht="10.5" x14ac:dyDescent="0.35">
      <c r="A911" s="33">
        <v>906</v>
      </c>
      <c r="B911" s="15" t="s">
        <v>920</v>
      </c>
      <c r="C911" s="16">
        <v>0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53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6">
        <v>0</v>
      </c>
      <c r="AO911" s="16">
        <v>47</v>
      </c>
      <c r="AP911" s="16">
        <v>0</v>
      </c>
      <c r="AQ911" s="16">
        <v>0</v>
      </c>
      <c r="AR911" s="16">
        <v>0</v>
      </c>
      <c r="AS911" s="16">
        <v>0</v>
      </c>
      <c r="AT911" s="16">
        <v>0</v>
      </c>
      <c r="AU911" s="16">
        <v>0</v>
      </c>
      <c r="AV911" s="16">
        <v>0</v>
      </c>
      <c r="AW911" s="16">
        <v>0</v>
      </c>
      <c r="AX911" s="16">
        <v>0</v>
      </c>
      <c r="AY911" s="16">
        <v>0</v>
      </c>
      <c r="AZ911" s="16">
        <v>0</v>
      </c>
      <c r="BA911" s="16">
        <v>0</v>
      </c>
      <c r="BB911" s="16">
        <v>0</v>
      </c>
      <c r="BC911" s="16">
        <v>0</v>
      </c>
      <c r="BD911" s="16">
        <v>0</v>
      </c>
      <c r="BE911" s="16">
        <v>0</v>
      </c>
      <c r="BF911" s="16">
        <v>0</v>
      </c>
      <c r="BG911" s="16">
        <v>0</v>
      </c>
      <c r="BH911" s="16">
        <v>0</v>
      </c>
      <c r="BI911" s="16">
        <v>0</v>
      </c>
      <c r="BJ911" s="16">
        <v>0</v>
      </c>
      <c r="BK911" s="16">
        <v>0</v>
      </c>
      <c r="BL911" s="16">
        <v>0</v>
      </c>
      <c r="BM911" s="16">
        <v>0</v>
      </c>
      <c r="BN911" s="16">
        <v>0</v>
      </c>
      <c r="BO911" s="16">
        <v>0</v>
      </c>
      <c r="BP911" s="16">
        <v>0</v>
      </c>
      <c r="BQ911" s="16">
        <v>0</v>
      </c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  <c r="BW911" s="16">
        <v>0</v>
      </c>
      <c r="BX911" s="16">
        <v>0</v>
      </c>
      <c r="BY911" s="16">
        <v>0</v>
      </c>
      <c r="BZ911" s="16">
        <v>0</v>
      </c>
      <c r="CA911" s="16">
        <v>0</v>
      </c>
      <c r="CB911" s="16">
        <v>0</v>
      </c>
      <c r="CC911" s="16">
        <v>0</v>
      </c>
      <c r="CD911" s="16">
        <f t="shared" si="14"/>
        <v>100</v>
      </c>
    </row>
    <row r="912" spans="1:82" ht="10.5" x14ac:dyDescent="0.35">
      <c r="A912" s="33">
        <v>907</v>
      </c>
      <c r="B912" s="15" t="s">
        <v>921</v>
      </c>
      <c r="C912" s="16">
        <v>0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140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16">
        <v>0</v>
      </c>
      <c r="AO912" s="16">
        <v>0</v>
      </c>
      <c r="AP912" s="16">
        <v>0</v>
      </c>
      <c r="AQ912" s="16">
        <v>0</v>
      </c>
      <c r="AR912" s="16">
        <v>0</v>
      </c>
      <c r="AS912" s="16">
        <v>0</v>
      </c>
      <c r="AT912" s="16">
        <v>0</v>
      </c>
      <c r="AU912" s="16">
        <v>0</v>
      </c>
      <c r="AV912" s="16">
        <v>0</v>
      </c>
      <c r="AW912" s="16">
        <v>0</v>
      </c>
      <c r="AX912" s="16">
        <v>0</v>
      </c>
      <c r="AY912" s="16">
        <v>0</v>
      </c>
      <c r="AZ912" s="16">
        <v>0</v>
      </c>
      <c r="BA912" s="16">
        <v>0</v>
      </c>
      <c r="BB912" s="16">
        <v>0</v>
      </c>
      <c r="BC912" s="16">
        <v>0</v>
      </c>
      <c r="BD912" s="16">
        <v>0</v>
      </c>
      <c r="BE912" s="16">
        <v>0</v>
      </c>
      <c r="BF912" s="16">
        <v>0</v>
      </c>
      <c r="BG912" s="16">
        <v>0</v>
      </c>
      <c r="BH912" s="16">
        <v>0</v>
      </c>
      <c r="BI912" s="16">
        <v>0</v>
      </c>
      <c r="BJ912" s="16">
        <v>0</v>
      </c>
      <c r="BK912" s="16">
        <v>0</v>
      </c>
      <c r="BL912" s="16">
        <v>0</v>
      </c>
      <c r="BM912" s="16">
        <v>0</v>
      </c>
      <c r="BN912" s="16">
        <v>0</v>
      </c>
      <c r="BO912" s="16">
        <v>0</v>
      </c>
      <c r="BP912" s="16">
        <v>0</v>
      </c>
      <c r="BQ912" s="16">
        <v>0</v>
      </c>
      <c r="BR912" s="16">
        <v>0</v>
      </c>
      <c r="BS912" s="16">
        <v>0</v>
      </c>
      <c r="BT912" s="16">
        <v>0</v>
      </c>
      <c r="BU912" s="16">
        <v>14</v>
      </c>
      <c r="BV912" s="16">
        <v>0</v>
      </c>
      <c r="BW912" s="16">
        <v>0</v>
      </c>
      <c r="BX912" s="16">
        <v>0</v>
      </c>
      <c r="BY912" s="16">
        <v>0</v>
      </c>
      <c r="BZ912" s="16">
        <v>0</v>
      </c>
      <c r="CA912" s="16">
        <v>0</v>
      </c>
      <c r="CB912" s="16">
        <v>0</v>
      </c>
      <c r="CC912" s="16">
        <v>0</v>
      </c>
      <c r="CD912" s="16">
        <f t="shared" si="14"/>
        <v>154</v>
      </c>
    </row>
    <row r="913" spans="1:82" ht="10.5" x14ac:dyDescent="0.35">
      <c r="A913" s="33">
        <v>908</v>
      </c>
      <c r="B913" s="15" t="s">
        <v>922</v>
      </c>
      <c r="C913" s="16">
        <v>0</v>
      </c>
      <c r="D913" s="16">
        <v>0</v>
      </c>
      <c r="E913" s="16">
        <v>0</v>
      </c>
      <c r="F913" s="16">
        <v>0</v>
      </c>
      <c r="G913" s="16">
        <v>0</v>
      </c>
      <c r="H913" s="16">
        <v>37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0</v>
      </c>
      <c r="AO913" s="16">
        <v>0</v>
      </c>
      <c r="AP913" s="16">
        <v>0</v>
      </c>
      <c r="AQ913" s="16">
        <v>0</v>
      </c>
      <c r="AR913" s="16">
        <v>0</v>
      </c>
      <c r="AS913" s="16">
        <v>0</v>
      </c>
      <c r="AT913" s="16">
        <v>0</v>
      </c>
      <c r="AU913" s="16">
        <v>0</v>
      </c>
      <c r="AV913" s="16">
        <v>0</v>
      </c>
      <c r="AW913" s="16">
        <v>0</v>
      </c>
      <c r="AX913" s="16">
        <v>0</v>
      </c>
      <c r="AY913" s="16">
        <v>0</v>
      </c>
      <c r="AZ913" s="16">
        <v>0</v>
      </c>
      <c r="BA913" s="16">
        <v>0</v>
      </c>
      <c r="BB913" s="16">
        <v>0</v>
      </c>
      <c r="BC913" s="16">
        <v>0</v>
      </c>
      <c r="BD913" s="16">
        <v>0</v>
      </c>
      <c r="BE913" s="16">
        <v>0</v>
      </c>
      <c r="BF913" s="16">
        <v>0</v>
      </c>
      <c r="BG913" s="16">
        <v>0</v>
      </c>
      <c r="BH913" s="16">
        <v>0</v>
      </c>
      <c r="BI913" s="16">
        <v>0</v>
      </c>
      <c r="BJ913" s="16">
        <v>0</v>
      </c>
      <c r="BK913" s="16">
        <v>0</v>
      </c>
      <c r="BL913" s="16">
        <v>0</v>
      </c>
      <c r="BM913" s="16">
        <v>0</v>
      </c>
      <c r="BN913" s="16">
        <v>0</v>
      </c>
      <c r="BO913" s="16">
        <v>0</v>
      </c>
      <c r="BP913" s="16">
        <v>0</v>
      </c>
      <c r="BQ913" s="16">
        <v>0</v>
      </c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  <c r="BW913" s="16">
        <v>0</v>
      </c>
      <c r="BX913" s="16">
        <v>0</v>
      </c>
      <c r="BY913" s="16">
        <v>0</v>
      </c>
      <c r="BZ913" s="16">
        <v>0</v>
      </c>
      <c r="CA913" s="16">
        <v>0</v>
      </c>
      <c r="CB913" s="16">
        <v>0</v>
      </c>
      <c r="CC913" s="16">
        <v>0</v>
      </c>
      <c r="CD913" s="16">
        <f t="shared" si="14"/>
        <v>37</v>
      </c>
    </row>
    <row r="914" spans="1:82" ht="10.5" x14ac:dyDescent="0.35">
      <c r="A914" s="33">
        <v>909</v>
      </c>
      <c r="B914" s="15" t="s">
        <v>923</v>
      </c>
      <c r="C914" s="16">
        <v>0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17</v>
      </c>
      <c r="AO914" s="16">
        <v>0</v>
      </c>
      <c r="AP914" s="16">
        <v>0</v>
      </c>
      <c r="AQ914" s="16">
        <v>0</v>
      </c>
      <c r="AR914" s="16">
        <v>0</v>
      </c>
      <c r="AS914" s="16">
        <v>0</v>
      </c>
      <c r="AT914" s="16">
        <v>0</v>
      </c>
      <c r="AU914" s="16">
        <v>0</v>
      </c>
      <c r="AV914" s="16">
        <v>0</v>
      </c>
      <c r="AW914" s="16">
        <v>0</v>
      </c>
      <c r="AX914" s="16">
        <v>0</v>
      </c>
      <c r="AY914" s="16">
        <v>0</v>
      </c>
      <c r="AZ914" s="16">
        <v>0</v>
      </c>
      <c r="BA914" s="16">
        <v>0</v>
      </c>
      <c r="BB914" s="16">
        <v>0</v>
      </c>
      <c r="BC914" s="16">
        <v>0</v>
      </c>
      <c r="BD914" s="16">
        <v>0</v>
      </c>
      <c r="BE914" s="16">
        <v>0</v>
      </c>
      <c r="BF914" s="16">
        <v>0</v>
      </c>
      <c r="BG914" s="16">
        <v>0</v>
      </c>
      <c r="BH914" s="16">
        <v>0</v>
      </c>
      <c r="BI914" s="16">
        <v>0</v>
      </c>
      <c r="BJ914" s="16">
        <v>0</v>
      </c>
      <c r="BK914" s="16">
        <v>0</v>
      </c>
      <c r="BL914" s="16">
        <v>0</v>
      </c>
      <c r="BM914" s="16">
        <v>0</v>
      </c>
      <c r="BN914" s="16">
        <v>0</v>
      </c>
      <c r="BO914" s="16">
        <v>0</v>
      </c>
      <c r="BP914" s="16">
        <v>0</v>
      </c>
      <c r="BQ914" s="16">
        <v>0</v>
      </c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  <c r="BW914" s="16">
        <v>0</v>
      </c>
      <c r="BX914" s="16">
        <v>0</v>
      </c>
      <c r="BY914" s="16">
        <v>0</v>
      </c>
      <c r="BZ914" s="16">
        <v>0</v>
      </c>
      <c r="CA914" s="16">
        <v>0</v>
      </c>
      <c r="CB914" s="16">
        <v>0</v>
      </c>
      <c r="CC914" s="16">
        <v>0</v>
      </c>
      <c r="CD914" s="16">
        <f t="shared" si="14"/>
        <v>17</v>
      </c>
    </row>
    <row r="915" spans="1:82" ht="10.5" x14ac:dyDescent="0.35">
      <c r="A915" s="33">
        <v>910</v>
      </c>
      <c r="B915" s="15" t="s">
        <v>924</v>
      </c>
      <c r="C915" s="16">
        <v>0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0</v>
      </c>
      <c r="AO915" s="16">
        <v>0</v>
      </c>
      <c r="AP915" s="16">
        <v>0</v>
      </c>
      <c r="AQ915" s="16">
        <v>0</v>
      </c>
      <c r="AR915" s="16">
        <v>0</v>
      </c>
      <c r="AS915" s="16">
        <v>0</v>
      </c>
      <c r="AT915" s="16">
        <v>0</v>
      </c>
      <c r="AU915" s="16">
        <v>0</v>
      </c>
      <c r="AV915" s="16">
        <v>0</v>
      </c>
      <c r="AW915" s="16">
        <v>0</v>
      </c>
      <c r="AX915" s="16">
        <v>0</v>
      </c>
      <c r="AY915" s="16">
        <v>0</v>
      </c>
      <c r="AZ915" s="16">
        <v>0</v>
      </c>
      <c r="BA915" s="16">
        <v>0</v>
      </c>
      <c r="BB915" s="16">
        <v>0</v>
      </c>
      <c r="BC915" s="16">
        <v>0</v>
      </c>
      <c r="BD915" s="16">
        <v>0</v>
      </c>
      <c r="BE915" s="16">
        <v>0</v>
      </c>
      <c r="BF915" s="16">
        <v>0</v>
      </c>
      <c r="BG915" s="16">
        <v>0</v>
      </c>
      <c r="BH915" s="16">
        <v>0</v>
      </c>
      <c r="BI915" s="16">
        <v>0</v>
      </c>
      <c r="BJ915" s="16">
        <v>0</v>
      </c>
      <c r="BK915" s="16">
        <v>0</v>
      </c>
      <c r="BL915" s="16">
        <v>0</v>
      </c>
      <c r="BM915" s="16">
        <v>0</v>
      </c>
      <c r="BN915" s="16">
        <v>0</v>
      </c>
      <c r="BO915" s="16">
        <v>0</v>
      </c>
      <c r="BP915" s="16">
        <v>0</v>
      </c>
      <c r="BQ915" s="16">
        <v>0</v>
      </c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  <c r="BW915" s="16">
        <v>0</v>
      </c>
      <c r="BX915" s="16">
        <v>0</v>
      </c>
      <c r="BY915" s="16">
        <v>0</v>
      </c>
      <c r="BZ915" s="16">
        <v>0</v>
      </c>
      <c r="CA915" s="16">
        <v>0</v>
      </c>
      <c r="CB915" s="16">
        <v>0</v>
      </c>
      <c r="CC915" s="16">
        <v>0</v>
      </c>
      <c r="CD915" s="16">
        <f t="shared" si="14"/>
        <v>0</v>
      </c>
    </row>
    <row r="916" spans="1:82" ht="10.5" x14ac:dyDescent="0.35">
      <c r="A916" s="33">
        <v>911</v>
      </c>
      <c r="B916" s="15" t="s">
        <v>925</v>
      </c>
      <c r="C916" s="16">
        <v>0</v>
      </c>
      <c r="D916" s="16">
        <v>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26428</v>
      </c>
      <c r="AM916" s="16">
        <v>0</v>
      </c>
      <c r="AN916" s="16">
        <v>0</v>
      </c>
      <c r="AO916" s="16">
        <v>0</v>
      </c>
      <c r="AP916" s="16">
        <v>0</v>
      </c>
      <c r="AQ916" s="16">
        <v>0</v>
      </c>
      <c r="AR916" s="16">
        <v>0</v>
      </c>
      <c r="AS916" s="16">
        <v>0</v>
      </c>
      <c r="AT916" s="16">
        <v>0</v>
      </c>
      <c r="AU916" s="16">
        <v>0</v>
      </c>
      <c r="AV916" s="16">
        <v>0</v>
      </c>
      <c r="AW916" s="16">
        <v>0</v>
      </c>
      <c r="AX916" s="16">
        <v>0</v>
      </c>
      <c r="AY916" s="16">
        <v>0</v>
      </c>
      <c r="AZ916" s="16">
        <v>0</v>
      </c>
      <c r="BA916" s="16">
        <v>0</v>
      </c>
      <c r="BB916" s="16">
        <v>0</v>
      </c>
      <c r="BC916" s="16">
        <v>0</v>
      </c>
      <c r="BD916" s="16">
        <v>0</v>
      </c>
      <c r="BE916" s="16">
        <v>0</v>
      </c>
      <c r="BF916" s="16">
        <v>0</v>
      </c>
      <c r="BG916" s="16">
        <v>0</v>
      </c>
      <c r="BH916" s="16">
        <v>0</v>
      </c>
      <c r="BI916" s="16">
        <v>0</v>
      </c>
      <c r="BJ916" s="16">
        <v>0</v>
      </c>
      <c r="BK916" s="16">
        <v>0</v>
      </c>
      <c r="BL916" s="16">
        <v>0</v>
      </c>
      <c r="BM916" s="16">
        <v>0</v>
      </c>
      <c r="BN916" s="16">
        <v>0</v>
      </c>
      <c r="BO916" s="16">
        <v>0</v>
      </c>
      <c r="BP916" s="16">
        <v>0</v>
      </c>
      <c r="BQ916" s="16">
        <v>0</v>
      </c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  <c r="BW916" s="16">
        <v>0</v>
      </c>
      <c r="BX916" s="16">
        <v>0</v>
      </c>
      <c r="BY916" s="16">
        <v>0</v>
      </c>
      <c r="BZ916" s="16">
        <v>0</v>
      </c>
      <c r="CA916" s="16">
        <v>0</v>
      </c>
      <c r="CB916" s="16">
        <v>0</v>
      </c>
      <c r="CC916" s="16">
        <v>0</v>
      </c>
      <c r="CD916" s="16">
        <f t="shared" si="14"/>
        <v>26428</v>
      </c>
    </row>
    <row r="917" spans="1:82" ht="10.5" x14ac:dyDescent="0.35">
      <c r="A917" s="33">
        <v>912</v>
      </c>
      <c r="B917" s="15" t="s">
        <v>926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6">
        <v>0</v>
      </c>
      <c r="AO917" s="16">
        <v>0</v>
      </c>
      <c r="AP917" s="16">
        <v>0</v>
      </c>
      <c r="AQ917" s="16">
        <v>0</v>
      </c>
      <c r="AR917" s="16">
        <v>0</v>
      </c>
      <c r="AS917" s="16">
        <v>0</v>
      </c>
      <c r="AT917" s="16">
        <v>0</v>
      </c>
      <c r="AU917" s="16">
        <v>0</v>
      </c>
      <c r="AV917" s="16">
        <v>0</v>
      </c>
      <c r="AW917" s="16">
        <v>0</v>
      </c>
      <c r="AX917" s="16">
        <v>0</v>
      </c>
      <c r="AY917" s="16">
        <v>0</v>
      </c>
      <c r="AZ917" s="16">
        <v>0</v>
      </c>
      <c r="BA917" s="16">
        <v>0</v>
      </c>
      <c r="BB917" s="16">
        <v>0</v>
      </c>
      <c r="BC917" s="16">
        <v>0</v>
      </c>
      <c r="BD917" s="16">
        <v>0</v>
      </c>
      <c r="BE917" s="16">
        <v>0</v>
      </c>
      <c r="BF917" s="16">
        <v>0</v>
      </c>
      <c r="BG917" s="16">
        <v>0</v>
      </c>
      <c r="BH917" s="16">
        <v>0</v>
      </c>
      <c r="BI917" s="16">
        <v>0</v>
      </c>
      <c r="BJ917" s="16">
        <v>0</v>
      </c>
      <c r="BK917" s="16">
        <v>0</v>
      </c>
      <c r="BL917" s="16">
        <v>0</v>
      </c>
      <c r="BM917" s="16">
        <v>0</v>
      </c>
      <c r="BN917" s="16">
        <v>0</v>
      </c>
      <c r="BO917" s="16">
        <v>0</v>
      </c>
      <c r="BP917" s="16">
        <v>0</v>
      </c>
      <c r="BQ917" s="16">
        <v>0</v>
      </c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  <c r="BW917" s="16">
        <v>0</v>
      </c>
      <c r="BX917" s="16">
        <v>0</v>
      </c>
      <c r="BY917" s="16">
        <v>0</v>
      </c>
      <c r="BZ917" s="16">
        <v>0</v>
      </c>
      <c r="CA917" s="16">
        <v>0</v>
      </c>
      <c r="CB917" s="16">
        <v>1520</v>
      </c>
      <c r="CC917" s="16">
        <v>0</v>
      </c>
      <c r="CD917" s="16">
        <f t="shared" si="14"/>
        <v>1520</v>
      </c>
    </row>
    <row r="918" spans="1:82" ht="10.5" x14ac:dyDescent="0.35">
      <c r="A918" s="33">
        <v>913</v>
      </c>
      <c r="B918" s="15" t="s">
        <v>927</v>
      </c>
      <c r="C918" s="16">
        <v>0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6">
        <v>27</v>
      </c>
      <c r="AO918" s="16">
        <v>0</v>
      </c>
      <c r="AP918" s="16">
        <v>0</v>
      </c>
      <c r="AQ918" s="16">
        <v>0</v>
      </c>
      <c r="AR918" s="16">
        <v>0</v>
      </c>
      <c r="AS918" s="16">
        <v>0</v>
      </c>
      <c r="AT918" s="16">
        <v>0</v>
      </c>
      <c r="AU918" s="16">
        <v>0</v>
      </c>
      <c r="AV918" s="16">
        <v>0</v>
      </c>
      <c r="AW918" s="16">
        <v>0</v>
      </c>
      <c r="AX918" s="16">
        <v>0</v>
      </c>
      <c r="AY918" s="16">
        <v>0</v>
      </c>
      <c r="AZ918" s="16">
        <v>0</v>
      </c>
      <c r="BA918" s="16">
        <v>0</v>
      </c>
      <c r="BB918" s="16">
        <v>0</v>
      </c>
      <c r="BC918" s="16">
        <v>0</v>
      </c>
      <c r="BD918" s="16">
        <v>0</v>
      </c>
      <c r="BE918" s="16">
        <v>0</v>
      </c>
      <c r="BF918" s="16">
        <v>0</v>
      </c>
      <c r="BG918" s="16">
        <v>0</v>
      </c>
      <c r="BH918" s="16">
        <v>0</v>
      </c>
      <c r="BI918" s="16">
        <v>0</v>
      </c>
      <c r="BJ918" s="16">
        <v>0</v>
      </c>
      <c r="BK918" s="16">
        <v>0</v>
      </c>
      <c r="BL918" s="16">
        <v>0</v>
      </c>
      <c r="BM918" s="16">
        <v>0</v>
      </c>
      <c r="BN918" s="16">
        <v>0</v>
      </c>
      <c r="BO918" s="16">
        <v>0</v>
      </c>
      <c r="BP918" s="16">
        <v>0</v>
      </c>
      <c r="BQ918" s="16">
        <v>0</v>
      </c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  <c r="BW918" s="16">
        <v>0</v>
      </c>
      <c r="BX918" s="16">
        <v>0</v>
      </c>
      <c r="BY918" s="16">
        <v>0</v>
      </c>
      <c r="BZ918" s="16">
        <v>0</v>
      </c>
      <c r="CA918" s="16">
        <v>0</v>
      </c>
      <c r="CB918" s="16">
        <v>0</v>
      </c>
      <c r="CC918" s="16">
        <v>0</v>
      </c>
      <c r="CD918" s="16">
        <f t="shared" si="14"/>
        <v>27</v>
      </c>
    </row>
    <row r="919" spans="1:82" ht="10.5" x14ac:dyDescent="0.35">
      <c r="A919" s="33">
        <v>914</v>
      </c>
      <c r="B919" s="15" t="s">
        <v>928</v>
      </c>
      <c r="C919" s="16">
        <v>0</v>
      </c>
      <c r="D919" s="16">
        <v>0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0</v>
      </c>
      <c r="AO919" s="16">
        <v>0</v>
      </c>
      <c r="AP919" s="16">
        <v>0</v>
      </c>
      <c r="AQ919" s="16">
        <v>0</v>
      </c>
      <c r="AR919" s="16">
        <v>0</v>
      </c>
      <c r="AS919" s="16">
        <v>0</v>
      </c>
      <c r="AT919" s="16">
        <v>0</v>
      </c>
      <c r="AU919" s="16">
        <v>0</v>
      </c>
      <c r="AV919" s="16">
        <v>0</v>
      </c>
      <c r="AW919" s="16">
        <v>0</v>
      </c>
      <c r="AX919" s="16">
        <v>0</v>
      </c>
      <c r="AY919" s="16">
        <v>0</v>
      </c>
      <c r="AZ919" s="16">
        <v>0</v>
      </c>
      <c r="BA919" s="16">
        <v>0</v>
      </c>
      <c r="BB919" s="16">
        <v>0</v>
      </c>
      <c r="BC919" s="16">
        <v>535</v>
      </c>
      <c r="BD919" s="16">
        <v>0</v>
      </c>
      <c r="BE919" s="16">
        <v>0</v>
      </c>
      <c r="BF919" s="16">
        <v>0</v>
      </c>
      <c r="BG919" s="16">
        <v>0</v>
      </c>
      <c r="BH919" s="16">
        <v>0</v>
      </c>
      <c r="BI919" s="16">
        <v>0</v>
      </c>
      <c r="BJ919" s="16">
        <v>0</v>
      </c>
      <c r="BK919" s="16">
        <v>0</v>
      </c>
      <c r="BL919" s="16">
        <v>0</v>
      </c>
      <c r="BM919" s="16">
        <v>0</v>
      </c>
      <c r="BN919" s="16">
        <v>0</v>
      </c>
      <c r="BO919" s="16">
        <v>0</v>
      </c>
      <c r="BP919" s="16">
        <v>0</v>
      </c>
      <c r="BQ919" s="16">
        <v>0</v>
      </c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  <c r="BW919" s="16">
        <v>0</v>
      </c>
      <c r="BX919" s="16">
        <v>0</v>
      </c>
      <c r="BY919" s="16">
        <v>0</v>
      </c>
      <c r="BZ919" s="16">
        <v>0</v>
      </c>
      <c r="CA919" s="16">
        <v>0</v>
      </c>
      <c r="CB919" s="16">
        <v>0</v>
      </c>
      <c r="CC919" s="16">
        <v>0</v>
      </c>
      <c r="CD919" s="16">
        <f t="shared" si="14"/>
        <v>535</v>
      </c>
    </row>
    <row r="920" spans="1:82" ht="10.5" x14ac:dyDescent="0.35">
      <c r="A920" s="33">
        <v>915</v>
      </c>
      <c r="B920" s="15" t="s">
        <v>929</v>
      </c>
      <c r="C920" s="16">
        <v>0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0</v>
      </c>
      <c r="AO920" s="16">
        <v>0</v>
      </c>
      <c r="AP920" s="16">
        <v>0</v>
      </c>
      <c r="AQ920" s="16">
        <v>0</v>
      </c>
      <c r="AR920" s="16">
        <v>0</v>
      </c>
      <c r="AS920" s="16">
        <v>0</v>
      </c>
      <c r="AT920" s="16">
        <v>0</v>
      </c>
      <c r="AU920" s="16">
        <v>0</v>
      </c>
      <c r="AV920" s="16">
        <v>0</v>
      </c>
      <c r="AW920" s="16">
        <v>0</v>
      </c>
      <c r="AX920" s="16">
        <v>0</v>
      </c>
      <c r="AY920" s="16">
        <v>0</v>
      </c>
      <c r="AZ920" s="16">
        <v>0</v>
      </c>
      <c r="BA920" s="16">
        <v>0</v>
      </c>
      <c r="BB920" s="16">
        <v>0</v>
      </c>
      <c r="BC920" s="16">
        <v>0</v>
      </c>
      <c r="BD920" s="16">
        <v>0</v>
      </c>
      <c r="BE920" s="16">
        <v>0</v>
      </c>
      <c r="BF920" s="16">
        <v>0</v>
      </c>
      <c r="BG920" s="16">
        <v>0</v>
      </c>
      <c r="BH920" s="16">
        <v>0</v>
      </c>
      <c r="BI920" s="16">
        <v>0</v>
      </c>
      <c r="BJ920" s="16">
        <v>0</v>
      </c>
      <c r="BK920" s="16">
        <v>0</v>
      </c>
      <c r="BL920" s="16">
        <v>823</v>
      </c>
      <c r="BM920" s="16">
        <v>0</v>
      </c>
      <c r="BN920" s="16">
        <v>0</v>
      </c>
      <c r="BO920" s="16">
        <v>0</v>
      </c>
      <c r="BP920" s="16">
        <v>0</v>
      </c>
      <c r="BQ920" s="16">
        <v>0</v>
      </c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  <c r="BW920" s="16">
        <v>0</v>
      </c>
      <c r="BX920" s="16">
        <v>0</v>
      </c>
      <c r="BY920" s="16">
        <v>0</v>
      </c>
      <c r="BZ920" s="16">
        <v>0</v>
      </c>
      <c r="CA920" s="16">
        <v>0</v>
      </c>
      <c r="CB920" s="16">
        <v>0</v>
      </c>
      <c r="CC920" s="16">
        <v>0</v>
      </c>
      <c r="CD920" s="16">
        <f t="shared" si="14"/>
        <v>823</v>
      </c>
    </row>
    <row r="921" spans="1:82" ht="10.5" x14ac:dyDescent="0.35">
      <c r="A921" s="33">
        <v>916</v>
      </c>
      <c r="B921" s="15" t="s">
        <v>930</v>
      </c>
      <c r="C921" s="16">
        <v>0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6">
        <v>0</v>
      </c>
      <c r="AO921" s="16">
        <v>0</v>
      </c>
      <c r="AP921" s="16">
        <v>0</v>
      </c>
      <c r="AQ921" s="16">
        <v>0</v>
      </c>
      <c r="AR921" s="16">
        <v>0</v>
      </c>
      <c r="AS921" s="16">
        <v>0</v>
      </c>
      <c r="AT921" s="16">
        <v>0</v>
      </c>
      <c r="AU921" s="16">
        <v>0</v>
      </c>
      <c r="AV921" s="16">
        <v>0</v>
      </c>
      <c r="AW921" s="16">
        <v>0</v>
      </c>
      <c r="AX921" s="16">
        <v>0</v>
      </c>
      <c r="AY921" s="16">
        <v>0</v>
      </c>
      <c r="AZ921" s="16">
        <v>0</v>
      </c>
      <c r="BA921" s="16">
        <v>0</v>
      </c>
      <c r="BB921" s="16">
        <v>0</v>
      </c>
      <c r="BC921" s="16">
        <v>0</v>
      </c>
      <c r="BD921" s="16">
        <v>0</v>
      </c>
      <c r="BE921" s="16">
        <v>0</v>
      </c>
      <c r="BF921" s="16">
        <v>0</v>
      </c>
      <c r="BG921" s="16">
        <v>0</v>
      </c>
      <c r="BH921" s="16">
        <v>0</v>
      </c>
      <c r="BI921" s="16">
        <v>0</v>
      </c>
      <c r="BJ921" s="16">
        <v>0</v>
      </c>
      <c r="BK921" s="16">
        <v>0</v>
      </c>
      <c r="BL921" s="16">
        <v>0</v>
      </c>
      <c r="BM921" s="16">
        <v>0</v>
      </c>
      <c r="BN921" s="16">
        <v>0</v>
      </c>
      <c r="BO921" s="16">
        <v>0</v>
      </c>
      <c r="BP921" s="16">
        <v>0</v>
      </c>
      <c r="BQ921" s="16">
        <v>20</v>
      </c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  <c r="BW921" s="16">
        <v>0</v>
      </c>
      <c r="BX921" s="16">
        <v>0</v>
      </c>
      <c r="BY921" s="16">
        <v>0</v>
      </c>
      <c r="BZ921" s="16">
        <v>0</v>
      </c>
      <c r="CA921" s="16">
        <v>0</v>
      </c>
      <c r="CB921" s="16">
        <v>0</v>
      </c>
      <c r="CC921" s="16">
        <v>0</v>
      </c>
      <c r="CD921" s="16">
        <f t="shared" si="14"/>
        <v>20</v>
      </c>
    </row>
    <row r="922" spans="1:82" ht="10.5" x14ac:dyDescent="0.35">
      <c r="A922" s="33">
        <v>917</v>
      </c>
      <c r="B922" s="15" t="s">
        <v>931</v>
      </c>
      <c r="C922" s="16">
        <v>0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0</v>
      </c>
      <c r="AO922" s="16">
        <v>0</v>
      </c>
      <c r="AP922" s="16">
        <v>0</v>
      </c>
      <c r="AQ922" s="16">
        <v>0</v>
      </c>
      <c r="AR922" s="16">
        <v>0</v>
      </c>
      <c r="AS922" s="16">
        <v>0</v>
      </c>
      <c r="AT922" s="16">
        <v>0</v>
      </c>
      <c r="AU922" s="16">
        <v>0</v>
      </c>
      <c r="AV922" s="16">
        <v>0</v>
      </c>
      <c r="AW922" s="16">
        <v>0</v>
      </c>
      <c r="AX922" s="16">
        <v>0</v>
      </c>
      <c r="AY922" s="16">
        <v>0</v>
      </c>
      <c r="AZ922" s="16">
        <v>0</v>
      </c>
      <c r="BA922" s="16">
        <v>20</v>
      </c>
      <c r="BB922" s="16">
        <v>0</v>
      </c>
      <c r="BC922" s="16">
        <v>0</v>
      </c>
      <c r="BD922" s="16">
        <v>0</v>
      </c>
      <c r="BE922" s="16">
        <v>0</v>
      </c>
      <c r="BF922" s="16">
        <v>0</v>
      </c>
      <c r="BG922" s="16">
        <v>0</v>
      </c>
      <c r="BH922" s="16">
        <v>0</v>
      </c>
      <c r="BI922" s="16">
        <v>0</v>
      </c>
      <c r="BJ922" s="16">
        <v>0</v>
      </c>
      <c r="BK922" s="16">
        <v>0</v>
      </c>
      <c r="BL922" s="16">
        <v>0</v>
      </c>
      <c r="BM922" s="16">
        <v>0</v>
      </c>
      <c r="BN922" s="16">
        <v>0</v>
      </c>
      <c r="BO922" s="16">
        <v>0</v>
      </c>
      <c r="BP922" s="16">
        <v>0</v>
      </c>
      <c r="BQ922" s="16">
        <v>0</v>
      </c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  <c r="BW922" s="16">
        <v>0</v>
      </c>
      <c r="BX922" s="16">
        <v>0</v>
      </c>
      <c r="BY922" s="16">
        <v>0</v>
      </c>
      <c r="BZ922" s="16">
        <v>0</v>
      </c>
      <c r="CA922" s="16">
        <v>0</v>
      </c>
      <c r="CB922" s="16">
        <v>0</v>
      </c>
      <c r="CC922" s="16">
        <v>0</v>
      </c>
      <c r="CD922" s="16">
        <f t="shared" si="14"/>
        <v>20</v>
      </c>
    </row>
    <row r="923" spans="1:82" ht="10.5" x14ac:dyDescent="0.35">
      <c r="A923" s="33">
        <v>918</v>
      </c>
      <c r="B923" s="15" t="s">
        <v>932</v>
      </c>
      <c r="C923" s="16">
        <v>0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0</v>
      </c>
      <c r="AO923" s="16">
        <v>0</v>
      </c>
      <c r="AP923" s="16">
        <v>0</v>
      </c>
      <c r="AQ923" s="16">
        <v>0</v>
      </c>
      <c r="AR923" s="16">
        <v>0</v>
      </c>
      <c r="AS923" s="16">
        <v>0</v>
      </c>
      <c r="AT923" s="16">
        <v>0</v>
      </c>
      <c r="AU923" s="16">
        <v>0</v>
      </c>
      <c r="AV923" s="16">
        <v>0</v>
      </c>
      <c r="AW923" s="16">
        <v>0</v>
      </c>
      <c r="AX923" s="16">
        <v>0</v>
      </c>
      <c r="AY923" s="16">
        <v>0</v>
      </c>
      <c r="AZ923" s="16">
        <v>0</v>
      </c>
      <c r="BA923" s="16">
        <v>0</v>
      </c>
      <c r="BB923" s="16">
        <v>0</v>
      </c>
      <c r="BC923" s="16">
        <v>0</v>
      </c>
      <c r="BD923" s="16">
        <v>0</v>
      </c>
      <c r="BE923" s="16">
        <v>0</v>
      </c>
      <c r="BF923" s="16">
        <v>0</v>
      </c>
      <c r="BG923" s="16">
        <v>0</v>
      </c>
      <c r="BH923" s="16">
        <v>0</v>
      </c>
      <c r="BI923" s="16">
        <v>0</v>
      </c>
      <c r="BJ923" s="16">
        <v>0</v>
      </c>
      <c r="BK923" s="16">
        <v>0</v>
      </c>
      <c r="BL923" s="16">
        <v>0</v>
      </c>
      <c r="BM923" s="16">
        <v>0</v>
      </c>
      <c r="BN923" s="16">
        <v>0</v>
      </c>
      <c r="BO923" s="16">
        <v>0</v>
      </c>
      <c r="BP923" s="16">
        <v>0</v>
      </c>
      <c r="BQ923" s="16">
        <v>0</v>
      </c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  <c r="BW923" s="16">
        <v>0</v>
      </c>
      <c r="BX923" s="16">
        <v>0</v>
      </c>
      <c r="BY923" s="16">
        <v>0</v>
      </c>
      <c r="BZ923" s="16">
        <v>0</v>
      </c>
      <c r="CA923" s="16">
        <v>10447</v>
      </c>
      <c r="CB923" s="16">
        <v>0</v>
      </c>
      <c r="CC923" s="16">
        <v>0</v>
      </c>
      <c r="CD923" s="16">
        <f t="shared" si="14"/>
        <v>10447</v>
      </c>
    </row>
    <row r="924" spans="1:82" ht="10.5" x14ac:dyDescent="0.35">
      <c r="A924" s="33">
        <v>919</v>
      </c>
      <c r="B924" s="15" t="s">
        <v>933</v>
      </c>
      <c r="C924" s="16">
        <v>0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0</v>
      </c>
      <c r="AO924" s="16">
        <v>0</v>
      </c>
      <c r="AP924" s="16">
        <v>0</v>
      </c>
      <c r="AQ924" s="16">
        <v>0</v>
      </c>
      <c r="AR924" s="16">
        <v>0</v>
      </c>
      <c r="AS924" s="16">
        <v>0</v>
      </c>
      <c r="AT924" s="16">
        <v>0</v>
      </c>
      <c r="AU924" s="16">
        <v>0</v>
      </c>
      <c r="AV924" s="16">
        <v>0</v>
      </c>
      <c r="AW924" s="16">
        <v>0</v>
      </c>
      <c r="AX924" s="16">
        <v>0</v>
      </c>
      <c r="AY924" s="16">
        <v>0</v>
      </c>
      <c r="AZ924" s="16">
        <v>0</v>
      </c>
      <c r="BA924" s="16">
        <v>0</v>
      </c>
      <c r="BB924" s="16">
        <v>800</v>
      </c>
      <c r="BC924" s="16">
        <v>0</v>
      </c>
      <c r="BD924" s="16">
        <v>0</v>
      </c>
      <c r="BE924" s="16">
        <v>0</v>
      </c>
      <c r="BF924" s="16">
        <v>0</v>
      </c>
      <c r="BG924" s="16">
        <v>0</v>
      </c>
      <c r="BH924" s="16">
        <v>0</v>
      </c>
      <c r="BI924" s="16">
        <v>0</v>
      </c>
      <c r="BJ924" s="16">
        <v>0</v>
      </c>
      <c r="BK924" s="16">
        <v>0</v>
      </c>
      <c r="BL924" s="16">
        <v>0</v>
      </c>
      <c r="BM924" s="16">
        <v>0</v>
      </c>
      <c r="BN924" s="16">
        <v>0</v>
      </c>
      <c r="BO924" s="16">
        <v>0</v>
      </c>
      <c r="BP924" s="16">
        <v>0</v>
      </c>
      <c r="BQ924" s="16">
        <v>0</v>
      </c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  <c r="BW924" s="16">
        <v>0</v>
      </c>
      <c r="BX924" s="16">
        <v>0</v>
      </c>
      <c r="BY924" s="16">
        <v>0</v>
      </c>
      <c r="BZ924" s="16">
        <v>0</v>
      </c>
      <c r="CA924" s="16">
        <v>11537</v>
      </c>
      <c r="CB924" s="16">
        <v>0</v>
      </c>
      <c r="CC924" s="16">
        <v>0</v>
      </c>
      <c r="CD924" s="16">
        <f t="shared" si="14"/>
        <v>12337</v>
      </c>
    </row>
    <row r="925" spans="1:82" ht="10.5" x14ac:dyDescent="0.35">
      <c r="A925" s="33">
        <v>920</v>
      </c>
      <c r="B925" s="15" t="s">
        <v>934</v>
      </c>
      <c r="C925" s="16">
        <v>0</v>
      </c>
      <c r="D925" s="16">
        <v>0</v>
      </c>
      <c r="E925" s="16">
        <v>0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99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6">
        <v>0</v>
      </c>
      <c r="AO925" s="16">
        <v>0</v>
      </c>
      <c r="AP925" s="16">
        <v>0</v>
      </c>
      <c r="AQ925" s="16">
        <v>0</v>
      </c>
      <c r="AR925" s="16">
        <v>0</v>
      </c>
      <c r="AS925" s="16">
        <v>0</v>
      </c>
      <c r="AT925" s="16">
        <v>0</v>
      </c>
      <c r="AU925" s="16">
        <v>0</v>
      </c>
      <c r="AV925" s="16">
        <v>0</v>
      </c>
      <c r="AW925" s="16">
        <v>0</v>
      </c>
      <c r="AX925" s="16">
        <v>0</v>
      </c>
      <c r="AY925" s="16">
        <v>0</v>
      </c>
      <c r="AZ925" s="16">
        <v>0</v>
      </c>
      <c r="BA925" s="16">
        <v>0</v>
      </c>
      <c r="BB925" s="16">
        <v>0</v>
      </c>
      <c r="BC925" s="16">
        <v>0</v>
      </c>
      <c r="BD925" s="16">
        <v>0</v>
      </c>
      <c r="BE925" s="16">
        <v>0</v>
      </c>
      <c r="BF925" s="16">
        <v>0</v>
      </c>
      <c r="BG925" s="16">
        <v>0</v>
      </c>
      <c r="BH925" s="16">
        <v>0</v>
      </c>
      <c r="BI925" s="16">
        <v>0</v>
      </c>
      <c r="BJ925" s="16">
        <v>0</v>
      </c>
      <c r="BK925" s="16">
        <v>0</v>
      </c>
      <c r="BL925" s="16">
        <v>0</v>
      </c>
      <c r="BM925" s="16">
        <v>0</v>
      </c>
      <c r="BN925" s="16">
        <v>0</v>
      </c>
      <c r="BO925" s="16">
        <v>0</v>
      </c>
      <c r="BP925" s="16">
        <v>0</v>
      </c>
      <c r="BQ925" s="16">
        <v>0</v>
      </c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  <c r="BW925" s="16">
        <v>0</v>
      </c>
      <c r="BX925" s="16">
        <v>0</v>
      </c>
      <c r="BY925" s="16">
        <v>0</v>
      </c>
      <c r="BZ925" s="16">
        <v>0</v>
      </c>
      <c r="CA925" s="16">
        <v>0</v>
      </c>
      <c r="CB925" s="16">
        <v>0</v>
      </c>
      <c r="CC925" s="16">
        <v>0</v>
      </c>
      <c r="CD925" s="16">
        <f t="shared" si="14"/>
        <v>99</v>
      </c>
    </row>
    <row r="926" spans="1:82" ht="10.5" x14ac:dyDescent="0.35">
      <c r="A926" s="33">
        <v>921</v>
      </c>
      <c r="B926" s="15" t="s">
        <v>935</v>
      </c>
      <c r="C926" s="16">
        <v>0</v>
      </c>
      <c r="D926" s="16">
        <v>0</v>
      </c>
      <c r="E926" s="16">
        <v>0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91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6">
        <v>0</v>
      </c>
      <c r="AO926" s="16">
        <v>0</v>
      </c>
      <c r="AP926" s="16">
        <v>0</v>
      </c>
      <c r="AQ926" s="16">
        <v>0</v>
      </c>
      <c r="AR926" s="16">
        <v>0</v>
      </c>
      <c r="AS926" s="16">
        <v>0</v>
      </c>
      <c r="AT926" s="16">
        <v>0</v>
      </c>
      <c r="AU926" s="16">
        <v>0</v>
      </c>
      <c r="AV926" s="16">
        <v>0</v>
      </c>
      <c r="AW926" s="16">
        <v>0</v>
      </c>
      <c r="AX926" s="16">
        <v>0</v>
      </c>
      <c r="AY926" s="16">
        <v>0</v>
      </c>
      <c r="AZ926" s="16">
        <v>0</v>
      </c>
      <c r="BA926" s="16">
        <v>0</v>
      </c>
      <c r="BB926" s="16">
        <v>0</v>
      </c>
      <c r="BC926" s="16">
        <v>0</v>
      </c>
      <c r="BD926" s="16">
        <v>0</v>
      </c>
      <c r="BE926" s="16">
        <v>0</v>
      </c>
      <c r="BF926" s="16">
        <v>0</v>
      </c>
      <c r="BG926" s="16">
        <v>0</v>
      </c>
      <c r="BH926" s="16">
        <v>0</v>
      </c>
      <c r="BI926" s="16">
        <v>0</v>
      </c>
      <c r="BJ926" s="16">
        <v>0</v>
      </c>
      <c r="BK926" s="16">
        <v>0</v>
      </c>
      <c r="BL926" s="16">
        <v>0</v>
      </c>
      <c r="BM926" s="16">
        <v>0</v>
      </c>
      <c r="BN926" s="16">
        <v>0</v>
      </c>
      <c r="BO926" s="16">
        <v>0</v>
      </c>
      <c r="BP926" s="16">
        <v>0</v>
      </c>
      <c r="BQ926" s="16">
        <v>0</v>
      </c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  <c r="BW926" s="16">
        <v>0</v>
      </c>
      <c r="BX926" s="16">
        <v>0</v>
      </c>
      <c r="BY926" s="16">
        <v>0</v>
      </c>
      <c r="BZ926" s="16">
        <v>0</v>
      </c>
      <c r="CA926" s="16">
        <v>0</v>
      </c>
      <c r="CB926" s="16">
        <v>0</v>
      </c>
      <c r="CC926" s="16">
        <v>0</v>
      </c>
      <c r="CD926" s="16">
        <f t="shared" si="14"/>
        <v>91</v>
      </c>
    </row>
    <row r="927" spans="1:82" ht="10.5" x14ac:dyDescent="0.35">
      <c r="A927" s="33">
        <v>922</v>
      </c>
      <c r="B927" s="15" t="s">
        <v>936</v>
      </c>
      <c r="C927" s="16">
        <v>0</v>
      </c>
      <c r="D927" s="16">
        <v>0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0</v>
      </c>
      <c r="AO927" s="16">
        <v>0</v>
      </c>
      <c r="AP927" s="16">
        <v>0</v>
      </c>
      <c r="AQ927" s="16">
        <v>0</v>
      </c>
      <c r="AR927" s="16">
        <v>0</v>
      </c>
      <c r="AS927" s="16">
        <v>0</v>
      </c>
      <c r="AT927" s="16">
        <v>0</v>
      </c>
      <c r="AU927" s="16">
        <v>0</v>
      </c>
      <c r="AV927" s="16">
        <v>0</v>
      </c>
      <c r="AW927" s="16">
        <v>0</v>
      </c>
      <c r="AX927" s="16">
        <v>0</v>
      </c>
      <c r="AY927" s="16">
        <v>0</v>
      </c>
      <c r="AZ927" s="16">
        <v>0</v>
      </c>
      <c r="BA927" s="16">
        <v>0</v>
      </c>
      <c r="BB927" s="16">
        <v>0</v>
      </c>
      <c r="BC927" s="16">
        <v>0</v>
      </c>
      <c r="BD927" s="16">
        <v>0</v>
      </c>
      <c r="BE927" s="16">
        <v>0</v>
      </c>
      <c r="BF927" s="16">
        <v>0</v>
      </c>
      <c r="BG927" s="16">
        <v>0</v>
      </c>
      <c r="BH927" s="16">
        <v>0</v>
      </c>
      <c r="BI927" s="16">
        <v>0</v>
      </c>
      <c r="BJ927" s="16">
        <v>0</v>
      </c>
      <c r="BK927" s="16">
        <v>0</v>
      </c>
      <c r="BL927" s="16">
        <v>0</v>
      </c>
      <c r="BM927" s="16">
        <v>0</v>
      </c>
      <c r="BN927" s="16">
        <v>0</v>
      </c>
      <c r="BO927" s="16">
        <v>0</v>
      </c>
      <c r="BP927" s="16">
        <v>0</v>
      </c>
      <c r="BQ927" s="16">
        <v>0</v>
      </c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  <c r="BW927" s="16">
        <v>0</v>
      </c>
      <c r="BX927" s="16">
        <v>0</v>
      </c>
      <c r="BY927" s="16">
        <v>0</v>
      </c>
      <c r="BZ927" s="16">
        <v>0</v>
      </c>
      <c r="CA927" s="16">
        <v>0</v>
      </c>
      <c r="CB927" s="16">
        <v>0</v>
      </c>
      <c r="CC927" s="16">
        <v>0</v>
      </c>
      <c r="CD927" s="16">
        <f t="shared" si="14"/>
        <v>0</v>
      </c>
    </row>
    <row r="928" spans="1:82" ht="10.5" x14ac:dyDescent="0.35">
      <c r="A928" s="33">
        <v>923</v>
      </c>
      <c r="B928" s="15" t="s">
        <v>937</v>
      </c>
      <c r="C928" s="16">
        <v>0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0</v>
      </c>
      <c r="AO928" s="16">
        <v>0</v>
      </c>
      <c r="AP928" s="16">
        <v>0</v>
      </c>
      <c r="AQ928" s="16">
        <v>0</v>
      </c>
      <c r="AR928" s="16">
        <v>0</v>
      </c>
      <c r="AS928" s="16">
        <v>0</v>
      </c>
      <c r="AT928" s="16">
        <v>85</v>
      </c>
      <c r="AU928" s="16">
        <v>0</v>
      </c>
      <c r="AV928" s="16">
        <v>0</v>
      </c>
      <c r="AW928" s="16">
        <v>0</v>
      </c>
      <c r="AX928" s="16">
        <v>0</v>
      </c>
      <c r="AY928" s="16">
        <v>0</v>
      </c>
      <c r="AZ928" s="16">
        <v>7630</v>
      </c>
      <c r="BA928" s="16">
        <v>0</v>
      </c>
      <c r="BB928" s="16">
        <v>0</v>
      </c>
      <c r="BC928" s="16">
        <v>0</v>
      </c>
      <c r="BD928" s="16">
        <v>0</v>
      </c>
      <c r="BE928" s="16">
        <v>0</v>
      </c>
      <c r="BF928" s="16">
        <v>0</v>
      </c>
      <c r="BG928" s="16">
        <v>0</v>
      </c>
      <c r="BH928" s="16">
        <v>0</v>
      </c>
      <c r="BI928" s="16">
        <v>0</v>
      </c>
      <c r="BJ928" s="16">
        <v>0</v>
      </c>
      <c r="BK928" s="16">
        <v>0</v>
      </c>
      <c r="BL928" s="16">
        <v>0</v>
      </c>
      <c r="BM928" s="16">
        <v>0</v>
      </c>
      <c r="BN928" s="16">
        <v>0</v>
      </c>
      <c r="BO928" s="16">
        <v>0</v>
      </c>
      <c r="BP928" s="16">
        <v>0</v>
      </c>
      <c r="BQ928" s="16">
        <v>0</v>
      </c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  <c r="BW928" s="16">
        <v>0</v>
      </c>
      <c r="BX928" s="16">
        <v>0</v>
      </c>
      <c r="BY928" s="16">
        <v>0</v>
      </c>
      <c r="BZ928" s="16">
        <v>0</v>
      </c>
      <c r="CA928" s="16">
        <v>0</v>
      </c>
      <c r="CB928" s="16">
        <v>0</v>
      </c>
      <c r="CC928" s="16">
        <v>0</v>
      </c>
      <c r="CD928" s="16">
        <f t="shared" si="14"/>
        <v>7715</v>
      </c>
    </row>
    <row r="929" spans="1:82" ht="10.5" x14ac:dyDescent="0.35">
      <c r="A929" s="33">
        <v>924</v>
      </c>
      <c r="B929" s="15" t="s">
        <v>938</v>
      </c>
      <c r="C929" s="16">
        <v>0</v>
      </c>
      <c r="D929" s="16">
        <v>0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0</v>
      </c>
      <c r="AO929" s="16">
        <v>0</v>
      </c>
      <c r="AP929" s="16">
        <v>0</v>
      </c>
      <c r="AQ929" s="16">
        <v>0</v>
      </c>
      <c r="AR929" s="16">
        <v>0</v>
      </c>
      <c r="AS929" s="16">
        <v>0</v>
      </c>
      <c r="AT929" s="16">
        <v>0</v>
      </c>
      <c r="AU929" s="16">
        <v>0</v>
      </c>
      <c r="AV929" s="16">
        <v>0</v>
      </c>
      <c r="AW929" s="16">
        <v>0</v>
      </c>
      <c r="AX929" s="16">
        <v>0</v>
      </c>
      <c r="AY929" s="16">
        <v>0</v>
      </c>
      <c r="AZ929" s="16">
        <v>0</v>
      </c>
      <c r="BA929" s="16">
        <v>0</v>
      </c>
      <c r="BB929" s="16">
        <v>0</v>
      </c>
      <c r="BC929" s="16">
        <v>906</v>
      </c>
      <c r="BD929" s="16">
        <v>0</v>
      </c>
      <c r="BE929" s="16">
        <v>0</v>
      </c>
      <c r="BF929" s="16">
        <v>0</v>
      </c>
      <c r="BG929" s="16">
        <v>0</v>
      </c>
      <c r="BH929" s="16">
        <v>0</v>
      </c>
      <c r="BI929" s="16">
        <v>0</v>
      </c>
      <c r="BJ929" s="16">
        <v>0</v>
      </c>
      <c r="BK929" s="16">
        <v>0</v>
      </c>
      <c r="BL929" s="16">
        <v>0</v>
      </c>
      <c r="BM929" s="16">
        <v>0</v>
      </c>
      <c r="BN929" s="16">
        <v>0</v>
      </c>
      <c r="BO929" s="16">
        <v>0</v>
      </c>
      <c r="BP929" s="16">
        <v>0</v>
      </c>
      <c r="BQ929" s="16">
        <v>0</v>
      </c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  <c r="BW929" s="16">
        <v>0</v>
      </c>
      <c r="BX929" s="16">
        <v>0</v>
      </c>
      <c r="BY929" s="16">
        <v>0</v>
      </c>
      <c r="BZ929" s="16">
        <v>0</v>
      </c>
      <c r="CA929" s="16">
        <v>0</v>
      </c>
      <c r="CB929" s="16">
        <v>0</v>
      </c>
      <c r="CC929" s="16">
        <v>0</v>
      </c>
      <c r="CD929" s="16">
        <f t="shared" si="14"/>
        <v>906</v>
      </c>
    </row>
    <row r="930" spans="1:82" ht="10.5" x14ac:dyDescent="0.35">
      <c r="A930" s="33">
        <v>925</v>
      </c>
      <c r="B930" s="15" t="s">
        <v>939</v>
      </c>
      <c r="C930" s="16">
        <v>0</v>
      </c>
      <c r="D930" s="16">
        <v>0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3955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0</v>
      </c>
      <c r="AO930" s="16">
        <v>0</v>
      </c>
      <c r="AP930" s="16">
        <v>0</v>
      </c>
      <c r="AQ930" s="16">
        <v>0</v>
      </c>
      <c r="AR930" s="16">
        <v>0</v>
      </c>
      <c r="AS930" s="16">
        <v>0</v>
      </c>
      <c r="AT930" s="16">
        <v>0</v>
      </c>
      <c r="AU930" s="16">
        <v>0</v>
      </c>
      <c r="AV930" s="16">
        <v>0</v>
      </c>
      <c r="AW930" s="16">
        <v>0</v>
      </c>
      <c r="AX930" s="16">
        <v>0</v>
      </c>
      <c r="AY930" s="16">
        <v>0</v>
      </c>
      <c r="AZ930" s="16">
        <v>0</v>
      </c>
      <c r="BA930" s="16">
        <v>0</v>
      </c>
      <c r="BB930" s="16">
        <v>0</v>
      </c>
      <c r="BC930" s="16">
        <v>0</v>
      </c>
      <c r="BD930" s="16">
        <v>0</v>
      </c>
      <c r="BE930" s="16">
        <v>0</v>
      </c>
      <c r="BF930" s="16">
        <v>0</v>
      </c>
      <c r="BG930" s="16">
        <v>0</v>
      </c>
      <c r="BH930" s="16">
        <v>0</v>
      </c>
      <c r="BI930" s="16">
        <v>0</v>
      </c>
      <c r="BJ930" s="16">
        <v>0</v>
      </c>
      <c r="BK930" s="16">
        <v>0</v>
      </c>
      <c r="BL930" s="16">
        <v>0</v>
      </c>
      <c r="BM930" s="16">
        <v>0</v>
      </c>
      <c r="BN930" s="16">
        <v>0</v>
      </c>
      <c r="BO930" s="16">
        <v>0</v>
      </c>
      <c r="BP930" s="16">
        <v>0</v>
      </c>
      <c r="BQ930" s="16">
        <v>0</v>
      </c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  <c r="BW930" s="16">
        <v>0</v>
      </c>
      <c r="BX930" s="16">
        <v>0</v>
      </c>
      <c r="BY930" s="16">
        <v>0</v>
      </c>
      <c r="BZ930" s="16">
        <v>0</v>
      </c>
      <c r="CA930" s="16">
        <v>0</v>
      </c>
      <c r="CB930" s="16">
        <v>0</v>
      </c>
      <c r="CC930" s="16">
        <v>0</v>
      </c>
      <c r="CD930" s="16">
        <f t="shared" si="14"/>
        <v>3955</v>
      </c>
    </row>
    <row r="931" spans="1:82" ht="10.5" x14ac:dyDescent="0.35">
      <c r="A931" s="33">
        <v>926</v>
      </c>
      <c r="B931" s="15" t="s">
        <v>940</v>
      </c>
      <c r="C931" s="16">
        <v>0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0</v>
      </c>
      <c r="AO931" s="16">
        <v>0</v>
      </c>
      <c r="AP931" s="16">
        <v>0</v>
      </c>
      <c r="AQ931" s="16">
        <v>0</v>
      </c>
      <c r="AR931" s="16">
        <v>0</v>
      </c>
      <c r="AS931" s="16">
        <v>0</v>
      </c>
      <c r="AT931" s="16">
        <v>0</v>
      </c>
      <c r="AU931" s="16">
        <v>0</v>
      </c>
      <c r="AV931" s="16">
        <v>0</v>
      </c>
      <c r="AW931" s="16">
        <v>0</v>
      </c>
      <c r="AX931" s="16">
        <v>0</v>
      </c>
      <c r="AY931" s="16">
        <v>0</v>
      </c>
      <c r="AZ931" s="16">
        <v>0</v>
      </c>
      <c r="BA931" s="16">
        <v>0</v>
      </c>
      <c r="BB931" s="16">
        <v>0</v>
      </c>
      <c r="BC931" s="16">
        <v>0</v>
      </c>
      <c r="BD931" s="16">
        <v>0</v>
      </c>
      <c r="BE931" s="16">
        <v>0</v>
      </c>
      <c r="BF931" s="16">
        <v>689</v>
      </c>
      <c r="BG931" s="16">
        <v>0</v>
      </c>
      <c r="BH931" s="16">
        <v>0</v>
      </c>
      <c r="BI931" s="16">
        <v>0</v>
      </c>
      <c r="BJ931" s="16">
        <v>0</v>
      </c>
      <c r="BK931" s="16">
        <v>0</v>
      </c>
      <c r="BL931" s="16">
        <v>0</v>
      </c>
      <c r="BM931" s="16">
        <v>0</v>
      </c>
      <c r="BN931" s="16">
        <v>0</v>
      </c>
      <c r="BO931" s="16">
        <v>0</v>
      </c>
      <c r="BP931" s="16">
        <v>0</v>
      </c>
      <c r="BQ931" s="16">
        <v>0</v>
      </c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  <c r="BW931" s="16">
        <v>0</v>
      </c>
      <c r="BX931" s="16">
        <v>0</v>
      </c>
      <c r="BY931" s="16">
        <v>0</v>
      </c>
      <c r="BZ931" s="16">
        <v>0</v>
      </c>
      <c r="CA931" s="16">
        <v>0</v>
      </c>
      <c r="CB931" s="16">
        <v>0</v>
      </c>
      <c r="CC931" s="16">
        <v>0</v>
      </c>
      <c r="CD931" s="16">
        <f t="shared" si="14"/>
        <v>689</v>
      </c>
    </row>
    <row r="932" spans="1:82" ht="10.5" x14ac:dyDescent="0.35">
      <c r="A932" s="33">
        <v>927</v>
      </c>
      <c r="B932" s="15" t="s">
        <v>941</v>
      </c>
      <c r="C932" s="16">
        <v>0</v>
      </c>
      <c r="D932" s="16">
        <v>0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127</v>
      </c>
      <c r="AN932" s="16">
        <v>0</v>
      </c>
      <c r="AO932" s="16">
        <v>0</v>
      </c>
      <c r="AP932" s="16">
        <v>0</v>
      </c>
      <c r="AQ932" s="16">
        <v>0</v>
      </c>
      <c r="AR932" s="16">
        <v>0</v>
      </c>
      <c r="AS932" s="16">
        <v>0</v>
      </c>
      <c r="AT932" s="16">
        <v>0</v>
      </c>
      <c r="AU932" s="16">
        <v>0</v>
      </c>
      <c r="AV932" s="16">
        <v>0</v>
      </c>
      <c r="AW932" s="16">
        <v>0</v>
      </c>
      <c r="AX932" s="16">
        <v>0</v>
      </c>
      <c r="AY932" s="16">
        <v>0</v>
      </c>
      <c r="AZ932" s="16">
        <v>0</v>
      </c>
      <c r="BA932" s="16">
        <v>0</v>
      </c>
      <c r="BB932" s="16">
        <v>0</v>
      </c>
      <c r="BC932" s="16">
        <v>0</v>
      </c>
      <c r="BD932" s="16">
        <v>0</v>
      </c>
      <c r="BE932" s="16">
        <v>0</v>
      </c>
      <c r="BF932" s="16">
        <v>0</v>
      </c>
      <c r="BG932" s="16">
        <v>0</v>
      </c>
      <c r="BH932" s="16">
        <v>0</v>
      </c>
      <c r="BI932" s="16">
        <v>0</v>
      </c>
      <c r="BJ932" s="16">
        <v>0</v>
      </c>
      <c r="BK932" s="16">
        <v>0</v>
      </c>
      <c r="BL932" s="16">
        <v>0</v>
      </c>
      <c r="BM932" s="16">
        <v>0</v>
      </c>
      <c r="BN932" s="16">
        <v>0</v>
      </c>
      <c r="BO932" s="16">
        <v>0</v>
      </c>
      <c r="BP932" s="16">
        <v>0</v>
      </c>
      <c r="BQ932" s="16">
        <v>0</v>
      </c>
      <c r="BR932" s="16">
        <v>0</v>
      </c>
      <c r="BS932" s="16">
        <v>0</v>
      </c>
      <c r="BT932" s="16">
        <v>0</v>
      </c>
      <c r="BU932" s="16">
        <v>56</v>
      </c>
      <c r="BV932" s="16">
        <v>0</v>
      </c>
      <c r="BW932" s="16">
        <v>0</v>
      </c>
      <c r="BX932" s="16">
        <v>0</v>
      </c>
      <c r="BY932" s="16">
        <v>0</v>
      </c>
      <c r="BZ932" s="16">
        <v>0</v>
      </c>
      <c r="CA932" s="16">
        <v>0</v>
      </c>
      <c r="CB932" s="16">
        <v>0</v>
      </c>
      <c r="CC932" s="16">
        <v>0</v>
      </c>
      <c r="CD932" s="16">
        <f t="shared" si="14"/>
        <v>183</v>
      </c>
    </row>
    <row r="933" spans="1:82" ht="10.5" x14ac:dyDescent="0.35">
      <c r="A933" s="33">
        <v>928</v>
      </c>
      <c r="B933" s="15" t="s">
        <v>942</v>
      </c>
      <c r="C933" s="16">
        <v>0</v>
      </c>
      <c r="D933" s="16">
        <v>0</v>
      </c>
      <c r="E933" s="16">
        <v>0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7</v>
      </c>
      <c r="AN933" s="16">
        <v>0</v>
      </c>
      <c r="AO933" s="16">
        <v>0</v>
      </c>
      <c r="AP933" s="16">
        <v>0</v>
      </c>
      <c r="AQ933" s="16">
        <v>0</v>
      </c>
      <c r="AR933" s="16">
        <v>0</v>
      </c>
      <c r="AS933" s="16">
        <v>0</v>
      </c>
      <c r="AT933" s="16">
        <v>0</v>
      </c>
      <c r="AU933" s="16">
        <v>0</v>
      </c>
      <c r="AV933" s="16">
        <v>0</v>
      </c>
      <c r="AW933" s="16">
        <v>0</v>
      </c>
      <c r="AX933" s="16">
        <v>0</v>
      </c>
      <c r="AY933" s="16">
        <v>0</v>
      </c>
      <c r="AZ933" s="16">
        <v>0</v>
      </c>
      <c r="BA933" s="16">
        <v>0</v>
      </c>
      <c r="BB933" s="16">
        <v>0</v>
      </c>
      <c r="BC933" s="16">
        <v>0</v>
      </c>
      <c r="BD933" s="16">
        <v>0</v>
      </c>
      <c r="BE933" s="16">
        <v>0</v>
      </c>
      <c r="BF933" s="16">
        <v>0</v>
      </c>
      <c r="BG933" s="16">
        <v>0</v>
      </c>
      <c r="BH933" s="16">
        <v>0</v>
      </c>
      <c r="BI933" s="16">
        <v>0</v>
      </c>
      <c r="BJ933" s="16">
        <v>0</v>
      </c>
      <c r="BK933" s="16">
        <v>0</v>
      </c>
      <c r="BL933" s="16">
        <v>0</v>
      </c>
      <c r="BM933" s="16">
        <v>0</v>
      </c>
      <c r="BN933" s="16">
        <v>0</v>
      </c>
      <c r="BO933" s="16">
        <v>0</v>
      </c>
      <c r="BP933" s="16">
        <v>0</v>
      </c>
      <c r="BQ933" s="16">
        <v>0</v>
      </c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  <c r="BW933" s="16">
        <v>0</v>
      </c>
      <c r="BX933" s="16">
        <v>0</v>
      </c>
      <c r="BY933" s="16">
        <v>0</v>
      </c>
      <c r="BZ933" s="16">
        <v>0</v>
      </c>
      <c r="CA933" s="16">
        <v>0</v>
      </c>
      <c r="CB933" s="16">
        <v>0</v>
      </c>
      <c r="CC933" s="16">
        <v>0</v>
      </c>
      <c r="CD933" s="16">
        <f t="shared" si="14"/>
        <v>7</v>
      </c>
    </row>
    <row r="934" spans="1:82" ht="10.5" x14ac:dyDescent="0.35">
      <c r="A934" s="33">
        <v>929</v>
      </c>
      <c r="B934" s="15" t="s">
        <v>943</v>
      </c>
      <c r="C934" s="16">
        <v>0</v>
      </c>
      <c r="D934" s="16">
        <v>0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0</v>
      </c>
      <c r="AO934" s="16">
        <v>0</v>
      </c>
      <c r="AP934" s="16">
        <v>0</v>
      </c>
      <c r="AQ934" s="16">
        <v>0</v>
      </c>
      <c r="AR934" s="16">
        <v>16340</v>
      </c>
      <c r="AS934" s="16">
        <v>0</v>
      </c>
      <c r="AT934" s="16">
        <v>0</v>
      </c>
      <c r="AU934" s="16">
        <v>0</v>
      </c>
      <c r="AV934" s="16">
        <v>0</v>
      </c>
      <c r="AW934" s="16">
        <v>0</v>
      </c>
      <c r="AX934" s="16">
        <v>0</v>
      </c>
      <c r="AY934" s="16">
        <v>0</v>
      </c>
      <c r="AZ934" s="16">
        <v>0</v>
      </c>
      <c r="BA934" s="16">
        <v>0</v>
      </c>
      <c r="BB934" s="16">
        <v>0</v>
      </c>
      <c r="BC934" s="16">
        <v>0</v>
      </c>
      <c r="BD934" s="16">
        <v>0</v>
      </c>
      <c r="BE934" s="16">
        <v>0</v>
      </c>
      <c r="BF934" s="16">
        <v>0</v>
      </c>
      <c r="BG934" s="16">
        <v>0</v>
      </c>
      <c r="BH934" s="16">
        <v>0</v>
      </c>
      <c r="BI934" s="16">
        <v>0</v>
      </c>
      <c r="BJ934" s="16">
        <v>0</v>
      </c>
      <c r="BK934" s="16">
        <v>0</v>
      </c>
      <c r="BL934" s="16">
        <v>0</v>
      </c>
      <c r="BM934" s="16">
        <v>0</v>
      </c>
      <c r="BN934" s="16">
        <v>0</v>
      </c>
      <c r="BO934" s="16">
        <v>0</v>
      </c>
      <c r="BP934" s="16">
        <v>0</v>
      </c>
      <c r="BQ934" s="16">
        <v>0</v>
      </c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  <c r="BW934" s="16">
        <v>0</v>
      </c>
      <c r="BX934" s="16">
        <v>0</v>
      </c>
      <c r="BY934" s="16">
        <v>0</v>
      </c>
      <c r="BZ934" s="16">
        <v>0</v>
      </c>
      <c r="CA934" s="16">
        <v>0</v>
      </c>
      <c r="CB934" s="16">
        <v>0</v>
      </c>
      <c r="CC934" s="16">
        <v>0</v>
      </c>
      <c r="CD934" s="16">
        <f t="shared" si="14"/>
        <v>16340</v>
      </c>
    </row>
    <row r="935" spans="1:82" ht="10.5" x14ac:dyDescent="0.35">
      <c r="A935" s="33">
        <v>930</v>
      </c>
      <c r="B935" s="15" t="s">
        <v>944</v>
      </c>
      <c r="C935" s="16">
        <v>0</v>
      </c>
      <c r="D935" s="16">
        <v>0</v>
      </c>
      <c r="E935" s="16">
        <v>0</v>
      </c>
      <c r="F935" s="16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0</v>
      </c>
      <c r="AO935" s="16">
        <v>0</v>
      </c>
      <c r="AP935" s="16">
        <v>0</v>
      </c>
      <c r="AQ935" s="16">
        <v>0</v>
      </c>
      <c r="AR935" s="16">
        <v>0</v>
      </c>
      <c r="AS935" s="16">
        <v>0</v>
      </c>
      <c r="AT935" s="16">
        <v>0</v>
      </c>
      <c r="AU935" s="16">
        <v>0</v>
      </c>
      <c r="AV935" s="16">
        <v>0</v>
      </c>
      <c r="AW935" s="16">
        <v>121</v>
      </c>
      <c r="AX935" s="16">
        <v>0</v>
      </c>
      <c r="AY935" s="16">
        <v>0</v>
      </c>
      <c r="AZ935" s="16">
        <v>0</v>
      </c>
      <c r="BA935" s="16">
        <v>0</v>
      </c>
      <c r="BB935" s="16">
        <v>0</v>
      </c>
      <c r="BC935" s="16">
        <v>0</v>
      </c>
      <c r="BD935" s="16">
        <v>0</v>
      </c>
      <c r="BE935" s="16">
        <v>0</v>
      </c>
      <c r="BF935" s="16">
        <v>0</v>
      </c>
      <c r="BG935" s="16">
        <v>0</v>
      </c>
      <c r="BH935" s="16">
        <v>0</v>
      </c>
      <c r="BI935" s="16">
        <v>0</v>
      </c>
      <c r="BJ935" s="16">
        <v>0</v>
      </c>
      <c r="BK935" s="16">
        <v>0</v>
      </c>
      <c r="BL935" s="16">
        <v>0</v>
      </c>
      <c r="BM935" s="16">
        <v>0</v>
      </c>
      <c r="BN935" s="16">
        <v>0</v>
      </c>
      <c r="BO935" s="16">
        <v>0</v>
      </c>
      <c r="BP935" s="16">
        <v>0</v>
      </c>
      <c r="BQ935" s="16">
        <v>0</v>
      </c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  <c r="BW935" s="16">
        <v>0</v>
      </c>
      <c r="BX935" s="16">
        <v>0</v>
      </c>
      <c r="BY935" s="16">
        <v>0</v>
      </c>
      <c r="BZ935" s="16">
        <v>0</v>
      </c>
      <c r="CA935" s="16">
        <v>0</v>
      </c>
      <c r="CB935" s="16">
        <v>0</v>
      </c>
      <c r="CC935" s="16">
        <v>0</v>
      </c>
      <c r="CD935" s="16">
        <f t="shared" si="14"/>
        <v>121</v>
      </c>
    </row>
    <row r="936" spans="1:82" ht="10.5" x14ac:dyDescent="0.35">
      <c r="A936" s="33">
        <v>931</v>
      </c>
      <c r="B936" s="15" t="s">
        <v>945</v>
      </c>
      <c r="C936" s="16">
        <v>0</v>
      </c>
      <c r="D936" s="16">
        <v>0</v>
      </c>
      <c r="E936" s="16">
        <v>0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0</v>
      </c>
      <c r="AO936" s="16">
        <v>0</v>
      </c>
      <c r="AP936" s="16">
        <v>0</v>
      </c>
      <c r="AQ936" s="16">
        <v>0</v>
      </c>
      <c r="AR936" s="16">
        <v>0</v>
      </c>
      <c r="AS936" s="16">
        <v>0</v>
      </c>
      <c r="AT936" s="16">
        <v>0</v>
      </c>
      <c r="AU936" s="16">
        <v>0</v>
      </c>
      <c r="AV936" s="16">
        <v>0</v>
      </c>
      <c r="AW936" s="16">
        <v>0</v>
      </c>
      <c r="AX936" s="16">
        <v>0</v>
      </c>
      <c r="AY936" s="16">
        <v>0</v>
      </c>
      <c r="AZ936" s="16">
        <v>0</v>
      </c>
      <c r="BA936" s="16">
        <v>0</v>
      </c>
      <c r="BB936" s="16">
        <v>0</v>
      </c>
      <c r="BC936" s="16">
        <v>0</v>
      </c>
      <c r="BD936" s="16">
        <v>0</v>
      </c>
      <c r="BE936" s="16">
        <v>0</v>
      </c>
      <c r="BF936" s="16">
        <v>0</v>
      </c>
      <c r="BG936" s="16">
        <v>0</v>
      </c>
      <c r="BH936" s="16">
        <v>0</v>
      </c>
      <c r="BI936" s="16">
        <v>0</v>
      </c>
      <c r="BJ936" s="16">
        <v>0</v>
      </c>
      <c r="BK936" s="16">
        <v>0</v>
      </c>
      <c r="BL936" s="16">
        <v>0</v>
      </c>
      <c r="BM936" s="16">
        <v>0</v>
      </c>
      <c r="BN936" s="16">
        <v>0</v>
      </c>
      <c r="BO936" s="16">
        <v>0</v>
      </c>
      <c r="BP936" s="16">
        <v>0</v>
      </c>
      <c r="BQ936" s="16">
        <v>0</v>
      </c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  <c r="BW936" s="16">
        <v>10623</v>
      </c>
      <c r="BX936" s="16">
        <v>0</v>
      </c>
      <c r="BY936" s="16">
        <v>0</v>
      </c>
      <c r="BZ936" s="16">
        <v>0</v>
      </c>
      <c r="CA936" s="16">
        <v>0</v>
      </c>
      <c r="CB936" s="16">
        <v>0</v>
      </c>
      <c r="CC936" s="16">
        <v>0</v>
      </c>
      <c r="CD936" s="16">
        <f t="shared" si="14"/>
        <v>10623</v>
      </c>
    </row>
    <row r="937" spans="1:82" ht="10.5" x14ac:dyDescent="0.35">
      <c r="A937" s="33">
        <v>932</v>
      </c>
      <c r="B937" s="15" t="s">
        <v>946</v>
      </c>
      <c r="C937" s="16">
        <v>0</v>
      </c>
      <c r="D937" s="16">
        <v>0</v>
      </c>
      <c r="E937" s="16">
        <v>0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276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0</v>
      </c>
      <c r="AO937" s="16">
        <v>0</v>
      </c>
      <c r="AP937" s="16">
        <v>0</v>
      </c>
      <c r="AQ937" s="16">
        <v>0</v>
      </c>
      <c r="AR937" s="16">
        <v>0</v>
      </c>
      <c r="AS937" s="16">
        <v>0</v>
      </c>
      <c r="AT937" s="16">
        <v>0</v>
      </c>
      <c r="AU937" s="16">
        <v>0</v>
      </c>
      <c r="AV937" s="16">
        <v>0</v>
      </c>
      <c r="AW937" s="16">
        <v>0</v>
      </c>
      <c r="AX937" s="16">
        <v>0</v>
      </c>
      <c r="AY937" s="16">
        <v>0</v>
      </c>
      <c r="AZ937" s="16">
        <v>0</v>
      </c>
      <c r="BA937" s="16">
        <v>0</v>
      </c>
      <c r="BB937" s="16">
        <v>0</v>
      </c>
      <c r="BC937" s="16">
        <v>0</v>
      </c>
      <c r="BD937" s="16">
        <v>0</v>
      </c>
      <c r="BE937" s="16">
        <v>0</v>
      </c>
      <c r="BF937" s="16">
        <v>0</v>
      </c>
      <c r="BG937" s="16">
        <v>0</v>
      </c>
      <c r="BH937" s="16">
        <v>0</v>
      </c>
      <c r="BI937" s="16">
        <v>0</v>
      </c>
      <c r="BJ937" s="16">
        <v>0</v>
      </c>
      <c r="BK937" s="16">
        <v>0</v>
      </c>
      <c r="BL937" s="16">
        <v>0</v>
      </c>
      <c r="BM937" s="16">
        <v>0</v>
      </c>
      <c r="BN937" s="16">
        <v>0</v>
      </c>
      <c r="BO937" s="16">
        <v>0</v>
      </c>
      <c r="BP937" s="16">
        <v>0</v>
      </c>
      <c r="BQ937" s="16">
        <v>0</v>
      </c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  <c r="BW937" s="16">
        <v>0</v>
      </c>
      <c r="BX937" s="16">
        <v>0</v>
      </c>
      <c r="BY937" s="16">
        <v>0</v>
      </c>
      <c r="BZ937" s="16">
        <v>0</v>
      </c>
      <c r="CA937" s="16">
        <v>0</v>
      </c>
      <c r="CB937" s="16">
        <v>0</v>
      </c>
      <c r="CC937" s="16">
        <v>0</v>
      </c>
      <c r="CD937" s="16">
        <f t="shared" si="14"/>
        <v>276</v>
      </c>
    </row>
    <row r="938" spans="1:82" ht="10.5" x14ac:dyDescent="0.35">
      <c r="A938" s="33">
        <v>933</v>
      </c>
      <c r="B938" s="15" t="s">
        <v>947</v>
      </c>
      <c r="C938" s="16">
        <v>0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230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0</v>
      </c>
      <c r="AO938" s="16">
        <v>0</v>
      </c>
      <c r="AP938" s="16">
        <v>0</v>
      </c>
      <c r="AQ938" s="16">
        <v>0</v>
      </c>
      <c r="AR938" s="16">
        <v>0</v>
      </c>
      <c r="AS938" s="16">
        <v>0</v>
      </c>
      <c r="AT938" s="16">
        <v>0</v>
      </c>
      <c r="AU938" s="16">
        <v>0</v>
      </c>
      <c r="AV938" s="16">
        <v>0</v>
      </c>
      <c r="AW938" s="16">
        <v>0</v>
      </c>
      <c r="AX938" s="16">
        <v>0</v>
      </c>
      <c r="AY938" s="16">
        <v>0</v>
      </c>
      <c r="AZ938" s="16">
        <v>0</v>
      </c>
      <c r="BA938" s="16">
        <v>0</v>
      </c>
      <c r="BB938" s="16">
        <v>0</v>
      </c>
      <c r="BC938" s="16">
        <v>0</v>
      </c>
      <c r="BD938" s="16">
        <v>0</v>
      </c>
      <c r="BE938" s="16">
        <v>0</v>
      </c>
      <c r="BF938" s="16">
        <v>0</v>
      </c>
      <c r="BG938" s="16">
        <v>0</v>
      </c>
      <c r="BH938" s="16">
        <v>0</v>
      </c>
      <c r="BI938" s="16">
        <v>0</v>
      </c>
      <c r="BJ938" s="16">
        <v>0</v>
      </c>
      <c r="BK938" s="16">
        <v>0</v>
      </c>
      <c r="BL938" s="16">
        <v>0</v>
      </c>
      <c r="BM938" s="16">
        <v>0</v>
      </c>
      <c r="BN938" s="16">
        <v>0</v>
      </c>
      <c r="BO938" s="16">
        <v>0</v>
      </c>
      <c r="BP938" s="16">
        <v>0</v>
      </c>
      <c r="BQ938" s="16">
        <v>0</v>
      </c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  <c r="BW938" s="16">
        <v>0</v>
      </c>
      <c r="BX938" s="16">
        <v>0</v>
      </c>
      <c r="BY938" s="16">
        <v>0</v>
      </c>
      <c r="BZ938" s="16">
        <v>0</v>
      </c>
      <c r="CA938" s="16">
        <v>0</v>
      </c>
      <c r="CB938" s="16">
        <v>0</v>
      </c>
      <c r="CC938" s="16">
        <v>0</v>
      </c>
      <c r="CD938" s="16">
        <f t="shared" si="14"/>
        <v>230</v>
      </c>
    </row>
    <row r="939" spans="1:82" ht="10.5" x14ac:dyDescent="0.35">
      <c r="A939" s="33">
        <v>934</v>
      </c>
      <c r="B939" s="15" t="s">
        <v>948</v>
      </c>
      <c r="C939" s="16">
        <v>0</v>
      </c>
      <c r="D939" s="16">
        <v>0</v>
      </c>
      <c r="E939" s="16">
        <v>0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0</v>
      </c>
      <c r="AO939" s="16">
        <v>0</v>
      </c>
      <c r="AP939" s="16">
        <v>0</v>
      </c>
      <c r="AQ939" s="16">
        <v>0</v>
      </c>
      <c r="AR939" s="16">
        <v>0</v>
      </c>
      <c r="AS939" s="16">
        <v>0</v>
      </c>
      <c r="AT939" s="16">
        <v>0</v>
      </c>
      <c r="AU939" s="16">
        <v>0</v>
      </c>
      <c r="AV939" s="16">
        <v>0</v>
      </c>
      <c r="AW939" s="16">
        <v>0</v>
      </c>
      <c r="AX939" s="16">
        <v>0</v>
      </c>
      <c r="AY939" s="16">
        <v>0</v>
      </c>
      <c r="AZ939" s="16">
        <v>0</v>
      </c>
      <c r="BA939" s="16">
        <v>0</v>
      </c>
      <c r="BB939" s="16">
        <v>0</v>
      </c>
      <c r="BC939" s="16">
        <v>0</v>
      </c>
      <c r="BD939" s="16">
        <v>0</v>
      </c>
      <c r="BE939" s="16">
        <v>0</v>
      </c>
      <c r="BF939" s="16">
        <v>0</v>
      </c>
      <c r="BG939" s="16">
        <v>0</v>
      </c>
      <c r="BH939" s="16">
        <v>0</v>
      </c>
      <c r="BI939" s="16">
        <v>0</v>
      </c>
      <c r="BJ939" s="16">
        <v>0</v>
      </c>
      <c r="BK939" s="16">
        <v>0</v>
      </c>
      <c r="BL939" s="16">
        <v>1843</v>
      </c>
      <c r="BM939" s="16">
        <v>0</v>
      </c>
      <c r="BN939" s="16">
        <v>0</v>
      </c>
      <c r="BO939" s="16">
        <v>0</v>
      </c>
      <c r="BP939" s="16">
        <v>0</v>
      </c>
      <c r="BQ939" s="16">
        <v>0</v>
      </c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  <c r="BW939" s="16">
        <v>0</v>
      </c>
      <c r="BX939" s="16">
        <v>0</v>
      </c>
      <c r="BY939" s="16">
        <v>0</v>
      </c>
      <c r="BZ939" s="16">
        <v>0</v>
      </c>
      <c r="CA939" s="16">
        <v>0</v>
      </c>
      <c r="CB939" s="16">
        <v>0</v>
      </c>
      <c r="CC939" s="16">
        <v>0</v>
      </c>
      <c r="CD939" s="16">
        <f t="shared" si="14"/>
        <v>1843</v>
      </c>
    </row>
    <row r="940" spans="1:82" ht="10.5" x14ac:dyDescent="0.35">
      <c r="A940" s="33">
        <v>935</v>
      </c>
      <c r="B940" s="15" t="s">
        <v>949</v>
      </c>
      <c r="C940" s="16">
        <v>0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0</v>
      </c>
      <c r="AO940" s="16">
        <v>0</v>
      </c>
      <c r="AP940" s="16">
        <v>0</v>
      </c>
      <c r="AQ940" s="16">
        <v>0</v>
      </c>
      <c r="AR940" s="16">
        <v>0</v>
      </c>
      <c r="AS940" s="16">
        <v>0</v>
      </c>
      <c r="AT940" s="16">
        <v>0</v>
      </c>
      <c r="AU940" s="16">
        <v>0</v>
      </c>
      <c r="AV940" s="16">
        <v>0</v>
      </c>
      <c r="AW940" s="16">
        <v>0</v>
      </c>
      <c r="AX940" s="16">
        <v>0</v>
      </c>
      <c r="AY940" s="16">
        <v>0</v>
      </c>
      <c r="AZ940" s="16">
        <v>0</v>
      </c>
      <c r="BA940" s="16">
        <v>0</v>
      </c>
      <c r="BB940" s="16">
        <v>0</v>
      </c>
      <c r="BC940" s="16">
        <v>0</v>
      </c>
      <c r="BD940" s="16">
        <v>0</v>
      </c>
      <c r="BE940" s="16">
        <v>0</v>
      </c>
      <c r="BF940" s="16">
        <v>0</v>
      </c>
      <c r="BG940" s="16">
        <v>0</v>
      </c>
      <c r="BH940" s="16">
        <v>0</v>
      </c>
      <c r="BI940" s="16">
        <v>0</v>
      </c>
      <c r="BJ940" s="16">
        <v>0</v>
      </c>
      <c r="BK940" s="16">
        <v>0</v>
      </c>
      <c r="BL940" s="16">
        <v>171</v>
      </c>
      <c r="BM940" s="16">
        <v>0</v>
      </c>
      <c r="BN940" s="16">
        <v>0</v>
      </c>
      <c r="BO940" s="16">
        <v>0</v>
      </c>
      <c r="BP940" s="16">
        <v>0</v>
      </c>
      <c r="BQ940" s="16">
        <v>0</v>
      </c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  <c r="BW940" s="16">
        <v>0</v>
      </c>
      <c r="BX940" s="16">
        <v>0</v>
      </c>
      <c r="BY940" s="16">
        <v>0</v>
      </c>
      <c r="BZ940" s="16">
        <v>0</v>
      </c>
      <c r="CA940" s="16">
        <v>0</v>
      </c>
      <c r="CB940" s="16">
        <v>0</v>
      </c>
      <c r="CC940" s="16">
        <v>0</v>
      </c>
      <c r="CD940" s="16">
        <f t="shared" si="14"/>
        <v>171</v>
      </c>
    </row>
    <row r="941" spans="1:82" ht="10.5" x14ac:dyDescent="0.35">
      <c r="A941" s="33">
        <v>936</v>
      </c>
      <c r="B941" s="15" t="s">
        <v>950</v>
      </c>
      <c r="C941" s="16">
        <v>0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60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0</v>
      </c>
      <c r="AO941" s="16">
        <v>0</v>
      </c>
      <c r="AP941" s="16">
        <v>0</v>
      </c>
      <c r="AQ941" s="16">
        <v>0</v>
      </c>
      <c r="AR941" s="16">
        <v>0</v>
      </c>
      <c r="AS941" s="16">
        <v>0</v>
      </c>
      <c r="AT941" s="16">
        <v>0</v>
      </c>
      <c r="AU941" s="16">
        <v>0</v>
      </c>
      <c r="AV941" s="16">
        <v>0</v>
      </c>
      <c r="AW941" s="16">
        <v>0</v>
      </c>
      <c r="AX941" s="16">
        <v>0</v>
      </c>
      <c r="AY941" s="16">
        <v>0</v>
      </c>
      <c r="AZ941" s="16">
        <v>0</v>
      </c>
      <c r="BA941" s="16">
        <v>0</v>
      </c>
      <c r="BB941" s="16">
        <v>0</v>
      </c>
      <c r="BC941" s="16">
        <v>0</v>
      </c>
      <c r="BD941" s="16">
        <v>0</v>
      </c>
      <c r="BE941" s="16">
        <v>0</v>
      </c>
      <c r="BF941" s="16">
        <v>0</v>
      </c>
      <c r="BG941" s="16">
        <v>0</v>
      </c>
      <c r="BH941" s="16">
        <v>0</v>
      </c>
      <c r="BI941" s="16">
        <v>0</v>
      </c>
      <c r="BJ941" s="16">
        <v>0</v>
      </c>
      <c r="BK941" s="16">
        <v>0</v>
      </c>
      <c r="BL941" s="16">
        <v>0</v>
      </c>
      <c r="BM941" s="16">
        <v>0</v>
      </c>
      <c r="BN941" s="16">
        <v>0</v>
      </c>
      <c r="BO941" s="16">
        <v>0</v>
      </c>
      <c r="BP941" s="16">
        <v>0</v>
      </c>
      <c r="BQ941" s="16">
        <v>0</v>
      </c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  <c r="BW941" s="16">
        <v>0</v>
      </c>
      <c r="BX941" s="16">
        <v>0</v>
      </c>
      <c r="BY941" s="16">
        <v>0</v>
      </c>
      <c r="BZ941" s="16">
        <v>0</v>
      </c>
      <c r="CA941" s="16">
        <v>0</v>
      </c>
      <c r="CB941" s="16">
        <v>0</v>
      </c>
      <c r="CC941" s="16">
        <v>0</v>
      </c>
      <c r="CD941" s="16">
        <f t="shared" si="14"/>
        <v>60</v>
      </c>
    </row>
    <row r="942" spans="1:82" ht="10.5" x14ac:dyDescent="0.35">
      <c r="A942" s="33">
        <v>937</v>
      </c>
      <c r="B942" s="15" t="s">
        <v>951</v>
      </c>
      <c r="C942" s="16">
        <v>0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15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0</v>
      </c>
      <c r="AO942" s="16">
        <v>0</v>
      </c>
      <c r="AP942" s="16">
        <v>0</v>
      </c>
      <c r="AQ942" s="16">
        <v>0</v>
      </c>
      <c r="AR942" s="16">
        <v>0</v>
      </c>
      <c r="AS942" s="16">
        <v>0</v>
      </c>
      <c r="AT942" s="16">
        <v>0</v>
      </c>
      <c r="AU942" s="16">
        <v>0</v>
      </c>
      <c r="AV942" s="16">
        <v>0</v>
      </c>
      <c r="AW942" s="16">
        <v>0</v>
      </c>
      <c r="AX942" s="16">
        <v>0</v>
      </c>
      <c r="AY942" s="16">
        <v>0</v>
      </c>
      <c r="AZ942" s="16">
        <v>0</v>
      </c>
      <c r="BA942" s="16">
        <v>0</v>
      </c>
      <c r="BB942" s="16">
        <v>0</v>
      </c>
      <c r="BC942" s="16">
        <v>0</v>
      </c>
      <c r="BD942" s="16">
        <v>0</v>
      </c>
      <c r="BE942" s="16">
        <v>0</v>
      </c>
      <c r="BF942" s="16">
        <v>0</v>
      </c>
      <c r="BG942" s="16">
        <v>0</v>
      </c>
      <c r="BH942" s="16">
        <v>0</v>
      </c>
      <c r="BI942" s="16">
        <v>0</v>
      </c>
      <c r="BJ942" s="16">
        <v>0</v>
      </c>
      <c r="BK942" s="16">
        <v>0</v>
      </c>
      <c r="BL942" s="16">
        <v>0</v>
      </c>
      <c r="BM942" s="16">
        <v>0</v>
      </c>
      <c r="BN942" s="16">
        <v>0</v>
      </c>
      <c r="BO942" s="16">
        <v>0</v>
      </c>
      <c r="BP942" s="16">
        <v>0</v>
      </c>
      <c r="BQ942" s="16">
        <v>0</v>
      </c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  <c r="BW942" s="16">
        <v>0</v>
      </c>
      <c r="BX942" s="16">
        <v>0</v>
      </c>
      <c r="BY942" s="16">
        <v>0</v>
      </c>
      <c r="BZ942" s="16">
        <v>0</v>
      </c>
      <c r="CA942" s="16">
        <v>0</v>
      </c>
      <c r="CB942" s="16">
        <v>0</v>
      </c>
      <c r="CC942" s="16">
        <v>0</v>
      </c>
      <c r="CD942" s="16">
        <f t="shared" si="14"/>
        <v>15</v>
      </c>
    </row>
    <row r="943" spans="1:82" ht="10.5" x14ac:dyDescent="0.35">
      <c r="A943" s="33">
        <v>938</v>
      </c>
      <c r="B943" s="15" t="s">
        <v>952</v>
      </c>
      <c r="C943" s="16">
        <v>0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0</v>
      </c>
      <c r="AO943" s="16">
        <v>0</v>
      </c>
      <c r="AP943" s="16">
        <v>0</v>
      </c>
      <c r="AQ943" s="16">
        <v>0</v>
      </c>
      <c r="AR943" s="16">
        <v>0</v>
      </c>
      <c r="AS943" s="16">
        <v>0</v>
      </c>
      <c r="AT943" s="16">
        <v>0</v>
      </c>
      <c r="AU943" s="16">
        <v>0</v>
      </c>
      <c r="AV943" s="16">
        <v>0</v>
      </c>
      <c r="AW943" s="16">
        <v>0</v>
      </c>
      <c r="AX943" s="16">
        <v>0</v>
      </c>
      <c r="AY943" s="16">
        <v>0</v>
      </c>
      <c r="AZ943" s="16">
        <v>0</v>
      </c>
      <c r="BA943" s="16">
        <v>0</v>
      </c>
      <c r="BB943" s="16">
        <v>0</v>
      </c>
      <c r="BC943" s="16">
        <v>0</v>
      </c>
      <c r="BD943" s="16">
        <v>0</v>
      </c>
      <c r="BE943" s="16">
        <v>157</v>
      </c>
      <c r="BF943" s="16">
        <v>0</v>
      </c>
      <c r="BG943" s="16">
        <v>0</v>
      </c>
      <c r="BH943" s="16">
        <v>0</v>
      </c>
      <c r="BI943" s="16">
        <v>0</v>
      </c>
      <c r="BJ943" s="16">
        <v>0</v>
      </c>
      <c r="BK943" s="16">
        <v>0</v>
      </c>
      <c r="BL943" s="16">
        <v>0</v>
      </c>
      <c r="BM943" s="16">
        <v>0</v>
      </c>
      <c r="BN943" s="16">
        <v>0</v>
      </c>
      <c r="BO943" s="16">
        <v>0</v>
      </c>
      <c r="BP943" s="16">
        <v>0</v>
      </c>
      <c r="BQ943" s="16">
        <v>0</v>
      </c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  <c r="BW943" s="16">
        <v>0</v>
      </c>
      <c r="BX943" s="16">
        <v>0</v>
      </c>
      <c r="BY943" s="16">
        <v>0</v>
      </c>
      <c r="BZ943" s="16">
        <v>0</v>
      </c>
      <c r="CA943" s="16">
        <v>0</v>
      </c>
      <c r="CB943" s="16">
        <v>0</v>
      </c>
      <c r="CC943" s="16">
        <v>0</v>
      </c>
      <c r="CD943" s="16">
        <f t="shared" si="14"/>
        <v>157</v>
      </c>
    </row>
    <row r="944" spans="1:82" ht="10.5" x14ac:dyDescent="0.35">
      <c r="A944" s="33">
        <v>939</v>
      </c>
      <c r="B944" s="15" t="s">
        <v>953</v>
      </c>
      <c r="C944" s="16">
        <v>0</v>
      </c>
      <c r="D944" s="16">
        <v>0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0</v>
      </c>
      <c r="AO944" s="16">
        <v>0</v>
      </c>
      <c r="AP944" s="16">
        <v>0</v>
      </c>
      <c r="AQ944" s="16">
        <v>0</v>
      </c>
      <c r="AR944" s="16">
        <v>0</v>
      </c>
      <c r="AS944" s="16">
        <v>0</v>
      </c>
      <c r="AT944" s="16">
        <v>0</v>
      </c>
      <c r="AU944" s="16">
        <v>0</v>
      </c>
      <c r="AV944" s="16">
        <v>0</v>
      </c>
      <c r="AW944" s="16">
        <v>0</v>
      </c>
      <c r="AX944" s="16">
        <v>0</v>
      </c>
      <c r="AY944" s="16">
        <v>0</v>
      </c>
      <c r="AZ944" s="16">
        <v>0</v>
      </c>
      <c r="BA944" s="16">
        <v>0</v>
      </c>
      <c r="BB944" s="16">
        <v>0</v>
      </c>
      <c r="BC944" s="16">
        <v>0</v>
      </c>
      <c r="BD944" s="16">
        <v>0</v>
      </c>
      <c r="BE944" s="16">
        <v>21</v>
      </c>
      <c r="BF944" s="16">
        <v>0</v>
      </c>
      <c r="BG944" s="16">
        <v>0</v>
      </c>
      <c r="BH944" s="16">
        <v>0</v>
      </c>
      <c r="BI944" s="16">
        <v>0</v>
      </c>
      <c r="BJ944" s="16">
        <v>0</v>
      </c>
      <c r="BK944" s="16">
        <v>0</v>
      </c>
      <c r="BL944" s="16">
        <v>0</v>
      </c>
      <c r="BM944" s="16">
        <v>0</v>
      </c>
      <c r="BN944" s="16">
        <v>0</v>
      </c>
      <c r="BO944" s="16">
        <v>0</v>
      </c>
      <c r="BP944" s="16">
        <v>0</v>
      </c>
      <c r="BQ944" s="16">
        <v>0</v>
      </c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  <c r="BW944" s="16">
        <v>0</v>
      </c>
      <c r="BX944" s="16">
        <v>0</v>
      </c>
      <c r="BY944" s="16">
        <v>0</v>
      </c>
      <c r="BZ944" s="16">
        <v>0</v>
      </c>
      <c r="CA944" s="16">
        <v>0</v>
      </c>
      <c r="CB944" s="16">
        <v>0</v>
      </c>
      <c r="CC944" s="16">
        <v>0</v>
      </c>
      <c r="CD944" s="16">
        <f t="shared" si="14"/>
        <v>21</v>
      </c>
    </row>
    <row r="945" spans="1:82" ht="10.5" x14ac:dyDescent="0.35">
      <c r="A945" s="33">
        <v>940</v>
      </c>
      <c r="B945" s="15" t="s">
        <v>954</v>
      </c>
      <c r="C945" s="16">
        <v>0</v>
      </c>
      <c r="D945" s="16">
        <v>0</v>
      </c>
      <c r="E945" s="16">
        <v>0</v>
      </c>
      <c r="F945" s="16">
        <v>0</v>
      </c>
      <c r="G945" s="16">
        <v>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67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0</v>
      </c>
      <c r="AO945" s="16">
        <v>0</v>
      </c>
      <c r="AP945" s="16">
        <v>0</v>
      </c>
      <c r="AQ945" s="16">
        <v>0</v>
      </c>
      <c r="AR945" s="16">
        <v>0</v>
      </c>
      <c r="AS945" s="16">
        <v>0</v>
      </c>
      <c r="AT945" s="16">
        <v>0</v>
      </c>
      <c r="AU945" s="16">
        <v>0</v>
      </c>
      <c r="AV945" s="16">
        <v>0</v>
      </c>
      <c r="AW945" s="16">
        <v>0</v>
      </c>
      <c r="AX945" s="16">
        <v>0</v>
      </c>
      <c r="AY945" s="16">
        <v>0</v>
      </c>
      <c r="AZ945" s="16">
        <v>0</v>
      </c>
      <c r="BA945" s="16">
        <v>0</v>
      </c>
      <c r="BB945" s="16">
        <v>0</v>
      </c>
      <c r="BC945" s="16">
        <v>0</v>
      </c>
      <c r="BD945" s="16">
        <v>0</v>
      </c>
      <c r="BE945" s="16">
        <v>0</v>
      </c>
      <c r="BF945" s="16">
        <v>0</v>
      </c>
      <c r="BG945" s="16">
        <v>0</v>
      </c>
      <c r="BH945" s="16">
        <v>0</v>
      </c>
      <c r="BI945" s="16">
        <v>0</v>
      </c>
      <c r="BJ945" s="16">
        <v>0</v>
      </c>
      <c r="BK945" s="16">
        <v>0</v>
      </c>
      <c r="BL945" s="16">
        <v>0</v>
      </c>
      <c r="BM945" s="16">
        <v>0</v>
      </c>
      <c r="BN945" s="16">
        <v>0</v>
      </c>
      <c r="BO945" s="16">
        <v>0</v>
      </c>
      <c r="BP945" s="16">
        <v>0</v>
      </c>
      <c r="BQ945" s="16">
        <v>0</v>
      </c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  <c r="BW945" s="16">
        <v>0</v>
      </c>
      <c r="BX945" s="16">
        <v>0</v>
      </c>
      <c r="BY945" s="16">
        <v>0</v>
      </c>
      <c r="BZ945" s="16">
        <v>0</v>
      </c>
      <c r="CA945" s="16">
        <v>0</v>
      </c>
      <c r="CB945" s="16">
        <v>0</v>
      </c>
      <c r="CC945" s="16">
        <v>0</v>
      </c>
      <c r="CD945" s="16">
        <f t="shared" si="14"/>
        <v>67</v>
      </c>
    </row>
    <row r="946" spans="1:82" ht="10.5" x14ac:dyDescent="0.35">
      <c r="A946" s="33">
        <v>941</v>
      </c>
      <c r="B946" s="15" t="s">
        <v>955</v>
      </c>
      <c r="C946" s="16">
        <v>0</v>
      </c>
      <c r="D946" s="16">
        <v>0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36095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0</v>
      </c>
      <c r="AO946" s="16">
        <v>0</v>
      </c>
      <c r="AP946" s="16">
        <v>0</v>
      </c>
      <c r="AQ946" s="16">
        <v>0</v>
      </c>
      <c r="AR946" s="16">
        <v>0</v>
      </c>
      <c r="AS946" s="16">
        <v>0</v>
      </c>
      <c r="AT946" s="16">
        <v>0</v>
      </c>
      <c r="AU946" s="16">
        <v>0</v>
      </c>
      <c r="AV946" s="16">
        <v>0</v>
      </c>
      <c r="AW946" s="16">
        <v>0</v>
      </c>
      <c r="AX946" s="16">
        <v>0</v>
      </c>
      <c r="AY946" s="16">
        <v>0</v>
      </c>
      <c r="AZ946" s="16">
        <v>0</v>
      </c>
      <c r="BA946" s="16">
        <v>0</v>
      </c>
      <c r="BB946" s="16">
        <v>0</v>
      </c>
      <c r="BC946" s="16">
        <v>0</v>
      </c>
      <c r="BD946" s="16">
        <v>0</v>
      </c>
      <c r="BE946" s="16">
        <v>0</v>
      </c>
      <c r="BF946" s="16">
        <v>0</v>
      </c>
      <c r="BG946" s="16">
        <v>0</v>
      </c>
      <c r="BH946" s="16">
        <v>0</v>
      </c>
      <c r="BI946" s="16">
        <v>0</v>
      </c>
      <c r="BJ946" s="16">
        <v>0</v>
      </c>
      <c r="BK946" s="16">
        <v>0</v>
      </c>
      <c r="BL946" s="16">
        <v>0</v>
      </c>
      <c r="BM946" s="16">
        <v>0</v>
      </c>
      <c r="BN946" s="16">
        <v>0</v>
      </c>
      <c r="BO946" s="16">
        <v>0</v>
      </c>
      <c r="BP946" s="16">
        <v>0</v>
      </c>
      <c r="BQ946" s="16">
        <v>0</v>
      </c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  <c r="BW946" s="16">
        <v>0</v>
      </c>
      <c r="BX946" s="16">
        <v>0</v>
      </c>
      <c r="BY946" s="16">
        <v>0</v>
      </c>
      <c r="BZ946" s="16">
        <v>0</v>
      </c>
      <c r="CA946" s="16">
        <v>0</v>
      </c>
      <c r="CB946" s="16">
        <v>0</v>
      </c>
      <c r="CC946" s="16">
        <v>0</v>
      </c>
      <c r="CD946" s="16">
        <f t="shared" si="14"/>
        <v>36095</v>
      </c>
    </row>
    <row r="947" spans="1:82" ht="10.5" x14ac:dyDescent="0.35">
      <c r="A947" s="33">
        <v>942</v>
      </c>
      <c r="B947" s="15" t="s">
        <v>956</v>
      </c>
      <c r="C947" s="16">
        <v>0</v>
      </c>
      <c r="D947" s="16">
        <v>0</v>
      </c>
      <c r="E947" s="16">
        <v>0</v>
      </c>
      <c r="F947" s="16">
        <v>0</v>
      </c>
      <c r="G947" s="16">
        <v>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5759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0</v>
      </c>
      <c r="AO947" s="16">
        <v>0</v>
      </c>
      <c r="AP947" s="16">
        <v>0</v>
      </c>
      <c r="AQ947" s="16">
        <v>0</v>
      </c>
      <c r="AR947" s="16">
        <v>0</v>
      </c>
      <c r="AS947" s="16">
        <v>0</v>
      </c>
      <c r="AT947" s="16">
        <v>0</v>
      </c>
      <c r="AU947" s="16">
        <v>0</v>
      </c>
      <c r="AV947" s="16">
        <v>0</v>
      </c>
      <c r="AW947" s="16">
        <v>0</v>
      </c>
      <c r="AX947" s="16">
        <v>0</v>
      </c>
      <c r="AY947" s="16">
        <v>0</v>
      </c>
      <c r="AZ947" s="16">
        <v>0</v>
      </c>
      <c r="BA947" s="16">
        <v>0</v>
      </c>
      <c r="BB947" s="16">
        <v>0</v>
      </c>
      <c r="BC947" s="16">
        <v>0</v>
      </c>
      <c r="BD947" s="16">
        <v>0</v>
      </c>
      <c r="BE947" s="16">
        <v>0</v>
      </c>
      <c r="BF947" s="16">
        <v>0</v>
      </c>
      <c r="BG947" s="16">
        <v>0</v>
      </c>
      <c r="BH947" s="16">
        <v>0</v>
      </c>
      <c r="BI947" s="16">
        <v>0</v>
      </c>
      <c r="BJ947" s="16">
        <v>0</v>
      </c>
      <c r="BK947" s="16">
        <v>0</v>
      </c>
      <c r="BL947" s="16">
        <v>0</v>
      </c>
      <c r="BM947" s="16">
        <v>0</v>
      </c>
      <c r="BN947" s="16">
        <v>0</v>
      </c>
      <c r="BO947" s="16">
        <v>0</v>
      </c>
      <c r="BP947" s="16">
        <v>0</v>
      </c>
      <c r="BQ947" s="16">
        <v>0</v>
      </c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  <c r="BW947" s="16">
        <v>0</v>
      </c>
      <c r="BX947" s="16">
        <v>0</v>
      </c>
      <c r="BY947" s="16">
        <v>0</v>
      </c>
      <c r="BZ947" s="16">
        <v>0</v>
      </c>
      <c r="CA947" s="16">
        <v>0</v>
      </c>
      <c r="CB947" s="16">
        <v>0</v>
      </c>
      <c r="CC947" s="16">
        <v>0</v>
      </c>
      <c r="CD947" s="16">
        <f t="shared" si="14"/>
        <v>5759</v>
      </c>
    </row>
    <row r="948" spans="1:82" ht="10.5" x14ac:dyDescent="0.35">
      <c r="A948" s="33">
        <v>943</v>
      </c>
      <c r="B948" s="15" t="s">
        <v>957</v>
      </c>
      <c r="C948" s="16">
        <v>0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18204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0</v>
      </c>
      <c r="AO948" s="16">
        <v>0</v>
      </c>
      <c r="AP948" s="16">
        <v>0</v>
      </c>
      <c r="AQ948" s="16">
        <v>0</v>
      </c>
      <c r="AR948" s="16">
        <v>0</v>
      </c>
      <c r="AS948" s="16">
        <v>0</v>
      </c>
      <c r="AT948" s="16">
        <v>0</v>
      </c>
      <c r="AU948" s="16">
        <v>0</v>
      </c>
      <c r="AV948" s="16">
        <v>0</v>
      </c>
      <c r="AW948" s="16">
        <v>0</v>
      </c>
      <c r="AX948" s="16">
        <v>0</v>
      </c>
      <c r="AY948" s="16">
        <v>0</v>
      </c>
      <c r="AZ948" s="16">
        <v>0</v>
      </c>
      <c r="BA948" s="16">
        <v>0</v>
      </c>
      <c r="BB948" s="16">
        <v>0</v>
      </c>
      <c r="BC948" s="16">
        <v>0</v>
      </c>
      <c r="BD948" s="16">
        <v>0</v>
      </c>
      <c r="BE948" s="16">
        <v>0</v>
      </c>
      <c r="BF948" s="16">
        <v>0</v>
      </c>
      <c r="BG948" s="16">
        <v>0</v>
      </c>
      <c r="BH948" s="16">
        <v>0</v>
      </c>
      <c r="BI948" s="16">
        <v>0</v>
      </c>
      <c r="BJ948" s="16">
        <v>0</v>
      </c>
      <c r="BK948" s="16">
        <v>0</v>
      </c>
      <c r="BL948" s="16">
        <v>0</v>
      </c>
      <c r="BM948" s="16">
        <v>0</v>
      </c>
      <c r="BN948" s="16">
        <v>0</v>
      </c>
      <c r="BO948" s="16">
        <v>0</v>
      </c>
      <c r="BP948" s="16">
        <v>0</v>
      </c>
      <c r="BQ948" s="16">
        <v>0</v>
      </c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  <c r="BW948" s="16">
        <v>0</v>
      </c>
      <c r="BX948" s="16">
        <v>0</v>
      </c>
      <c r="BY948" s="16">
        <v>0</v>
      </c>
      <c r="BZ948" s="16">
        <v>0</v>
      </c>
      <c r="CA948" s="16">
        <v>0</v>
      </c>
      <c r="CB948" s="16">
        <v>0</v>
      </c>
      <c r="CC948" s="16">
        <v>0</v>
      </c>
      <c r="CD948" s="16">
        <f t="shared" si="14"/>
        <v>18204</v>
      </c>
    </row>
    <row r="949" spans="1:82" ht="10.5" x14ac:dyDescent="0.35">
      <c r="A949" s="33">
        <v>944</v>
      </c>
      <c r="B949" s="15" t="s">
        <v>958</v>
      </c>
      <c r="C949" s="16">
        <v>116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0</v>
      </c>
      <c r="AO949" s="16">
        <v>0</v>
      </c>
      <c r="AP949" s="16">
        <v>0</v>
      </c>
      <c r="AQ949" s="16">
        <v>0</v>
      </c>
      <c r="AR949" s="16">
        <v>0</v>
      </c>
      <c r="AS949" s="16">
        <v>0</v>
      </c>
      <c r="AT949" s="16">
        <v>0</v>
      </c>
      <c r="AU949" s="16">
        <v>0</v>
      </c>
      <c r="AV949" s="16">
        <v>0</v>
      </c>
      <c r="AW949" s="16">
        <v>0</v>
      </c>
      <c r="AX949" s="16">
        <v>0</v>
      </c>
      <c r="AY949" s="16">
        <v>0</v>
      </c>
      <c r="AZ949" s="16">
        <v>0</v>
      </c>
      <c r="BA949" s="16">
        <v>0</v>
      </c>
      <c r="BB949" s="16">
        <v>0</v>
      </c>
      <c r="BC949" s="16">
        <v>0</v>
      </c>
      <c r="BD949" s="16">
        <v>0</v>
      </c>
      <c r="BE949" s="16">
        <v>0</v>
      </c>
      <c r="BF949" s="16">
        <v>0</v>
      </c>
      <c r="BG949" s="16">
        <v>0</v>
      </c>
      <c r="BH949" s="16">
        <v>0</v>
      </c>
      <c r="BI949" s="16">
        <v>0</v>
      </c>
      <c r="BJ949" s="16">
        <v>0</v>
      </c>
      <c r="BK949" s="16">
        <v>0</v>
      </c>
      <c r="BL949" s="16">
        <v>0</v>
      </c>
      <c r="BM949" s="16">
        <v>0</v>
      </c>
      <c r="BN949" s="16">
        <v>0</v>
      </c>
      <c r="BO949" s="16">
        <v>0</v>
      </c>
      <c r="BP949" s="16">
        <v>0</v>
      </c>
      <c r="BQ949" s="16">
        <v>0</v>
      </c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  <c r="BW949" s="16">
        <v>0</v>
      </c>
      <c r="BX949" s="16">
        <v>0</v>
      </c>
      <c r="BY949" s="16">
        <v>0</v>
      </c>
      <c r="BZ949" s="16">
        <v>0</v>
      </c>
      <c r="CA949" s="16">
        <v>0</v>
      </c>
      <c r="CB949" s="16">
        <v>0</v>
      </c>
      <c r="CC949" s="16">
        <v>0</v>
      </c>
      <c r="CD949" s="16">
        <f t="shared" si="14"/>
        <v>116</v>
      </c>
    </row>
    <row r="950" spans="1:82" ht="10.5" x14ac:dyDescent="0.35">
      <c r="A950" s="33">
        <v>945</v>
      </c>
      <c r="B950" s="15" t="s">
        <v>959</v>
      </c>
      <c r="C950" s="16">
        <v>0</v>
      </c>
      <c r="D950" s="16">
        <v>0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0</v>
      </c>
      <c r="AO950" s="16">
        <v>0</v>
      </c>
      <c r="AP950" s="16">
        <v>0</v>
      </c>
      <c r="AQ950" s="16">
        <v>0</v>
      </c>
      <c r="AR950" s="16">
        <v>0</v>
      </c>
      <c r="AS950" s="16">
        <v>0</v>
      </c>
      <c r="AT950" s="16">
        <v>0</v>
      </c>
      <c r="AU950" s="16">
        <v>0</v>
      </c>
      <c r="AV950" s="16">
        <v>0</v>
      </c>
      <c r="AW950" s="16">
        <v>0</v>
      </c>
      <c r="AX950" s="16">
        <v>0</v>
      </c>
      <c r="AY950" s="16">
        <v>0</v>
      </c>
      <c r="AZ950" s="16">
        <v>0</v>
      </c>
      <c r="BA950" s="16">
        <v>0</v>
      </c>
      <c r="BB950" s="16">
        <v>0</v>
      </c>
      <c r="BC950" s="16">
        <v>0</v>
      </c>
      <c r="BD950" s="16">
        <v>0</v>
      </c>
      <c r="BE950" s="16">
        <v>0</v>
      </c>
      <c r="BF950" s="16">
        <v>0</v>
      </c>
      <c r="BG950" s="16">
        <v>0</v>
      </c>
      <c r="BH950" s="16">
        <v>0</v>
      </c>
      <c r="BI950" s="16">
        <v>0</v>
      </c>
      <c r="BJ950" s="16">
        <v>0</v>
      </c>
      <c r="BK950" s="16">
        <v>0</v>
      </c>
      <c r="BL950" s="16">
        <v>0</v>
      </c>
      <c r="BM950" s="16">
        <v>0</v>
      </c>
      <c r="BN950" s="16">
        <v>0</v>
      </c>
      <c r="BO950" s="16">
        <v>0</v>
      </c>
      <c r="BP950" s="16">
        <v>0</v>
      </c>
      <c r="BQ950" s="16">
        <v>0</v>
      </c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  <c r="BW950" s="16">
        <v>0</v>
      </c>
      <c r="BX950" s="16">
        <v>0</v>
      </c>
      <c r="BY950" s="16">
        <v>0</v>
      </c>
      <c r="BZ950" s="16">
        <v>0</v>
      </c>
      <c r="CA950" s="16">
        <v>0</v>
      </c>
      <c r="CB950" s="16">
        <v>0</v>
      </c>
      <c r="CC950" s="16">
        <v>0</v>
      </c>
      <c r="CD950" s="16">
        <f t="shared" si="14"/>
        <v>0</v>
      </c>
    </row>
    <row r="951" spans="1:82" ht="10.5" x14ac:dyDescent="0.35">
      <c r="A951" s="33">
        <v>946</v>
      </c>
      <c r="B951" s="15" t="s">
        <v>960</v>
      </c>
      <c r="C951" s="16">
        <v>0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0</v>
      </c>
      <c r="AO951" s="16">
        <v>0</v>
      </c>
      <c r="AP951" s="16">
        <v>0</v>
      </c>
      <c r="AQ951" s="16">
        <v>0</v>
      </c>
      <c r="AR951" s="16">
        <v>0</v>
      </c>
      <c r="AS951" s="16">
        <v>0</v>
      </c>
      <c r="AT951" s="16">
        <v>0</v>
      </c>
      <c r="AU951" s="16">
        <v>0</v>
      </c>
      <c r="AV951" s="16">
        <v>0</v>
      </c>
      <c r="AW951" s="16">
        <v>0</v>
      </c>
      <c r="AX951" s="16">
        <v>0</v>
      </c>
      <c r="AY951" s="16">
        <v>0</v>
      </c>
      <c r="AZ951" s="16">
        <v>0</v>
      </c>
      <c r="BA951" s="16">
        <v>0</v>
      </c>
      <c r="BB951" s="16">
        <v>0</v>
      </c>
      <c r="BC951" s="16">
        <v>0</v>
      </c>
      <c r="BD951" s="16">
        <v>0</v>
      </c>
      <c r="BE951" s="16">
        <v>0</v>
      </c>
      <c r="BF951" s="16">
        <v>0</v>
      </c>
      <c r="BG951" s="16">
        <v>0</v>
      </c>
      <c r="BH951" s="16">
        <v>0</v>
      </c>
      <c r="BI951" s="16">
        <v>0</v>
      </c>
      <c r="BJ951" s="16">
        <v>13</v>
      </c>
      <c r="BK951" s="16">
        <v>0</v>
      </c>
      <c r="BL951" s="16">
        <v>0</v>
      </c>
      <c r="BM951" s="16">
        <v>0</v>
      </c>
      <c r="BN951" s="16">
        <v>0</v>
      </c>
      <c r="BO951" s="16">
        <v>0</v>
      </c>
      <c r="BP951" s="16">
        <v>0</v>
      </c>
      <c r="BQ951" s="16">
        <v>0</v>
      </c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  <c r="BW951" s="16">
        <v>0</v>
      </c>
      <c r="BX951" s="16">
        <v>0</v>
      </c>
      <c r="BY951" s="16">
        <v>0</v>
      </c>
      <c r="BZ951" s="16">
        <v>0</v>
      </c>
      <c r="CA951" s="16">
        <v>0</v>
      </c>
      <c r="CB951" s="16">
        <v>0</v>
      </c>
      <c r="CC951" s="16">
        <v>0</v>
      </c>
      <c r="CD951" s="16">
        <f t="shared" si="14"/>
        <v>13</v>
      </c>
    </row>
    <row r="952" spans="1:82" ht="10.5" x14ac:dyDescent="0.35">
      <c r="A952" s="33">
        <v>947</v>
      </c>
      <c r="B952" s="15" t="s">
        <v>961</v>
      </c>
      <c r="C952" s="16">
        <v>0</v>
      </c>
      <c r="D952" s="16">
        <v>0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0</v>
      </c>
      <c r="AO952" s="16">
        <v>0</v>
      </c>
      <c r="AP952" s="16">
        <v>0</v>
      </c>
      <c r="AQ952" s="16">
        <v>0</v>
      </c>
      <c r="AR952" s="16">
        <v>0</v>
      </c>
      <c r="AS952" s="16">
        <v>0</v>
      </c>
      <c r="AT952" s="16">
        <v>0</v>
      </c>
      <c r="AU952" s="16">
        <v>0</v>
      </c>
      <c r="AV952" s="16">
        <v>0</v>
      </c>
      <c r="AW952" s="16">
        <v>0</v>
      </c>
      <c r="AX952" s="16">
        <v>0</v>
      </c>
      <c r="AY952" s="16">
        <v>0</v>
      </c>
      <c r="AZ952" s="16">
        <v>0</v>
      </c>
      <c r="BA952" s="16">
        <v>0</v>
      </c>
      <c r="BB952" s="16">
        <v>0</v>
      </c>
      <c r="BC952" s="16">
        <v>0</v>
      </c>
      <c r="BD952" s="16">
        <v>0</v>
      </c>
      <c r="BE952" s="16">
        <v>0</v>
      </c>
      <c r="BF952" s="16">
        <v>0</v>
      </c>
      <c r="BG952" s="16">
        <v>0</v>
      </c>
      <c r="BH952" s="16">
        <v>0</v>
      </c>
      <c r="BI952" s="16">
        <v>0</v>
      </c>
      <c r="BJ952" s="16">
        <v>0</v>
      </c>
      <c r="BK952" s="16">
        <v>0</v>
      </c>
      <c r="BL952" s="16">
        <v>0</v>
      </c>
      <c r="BM952" s="16">
        <v>0</v>
      </c>
      <c r="BN952" s="16">
        <v>0</v>
      </c>
      <c r="BO952" s="16">
        <v>0</v>
      </c>
      <c r="BP952" s="16">
        <v>417</v>
      </c>
      <c r="BQ952" s="16">
        <v>0</v>
      </c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  <c r="BW952" s="16">
        <v>0</v>
      </c>
      <c r="BX952" s="16">
        <v>0</v>
      </c>
      <c r="BY952" s="16">
        <v>0</v>
      </c>
      <c r="BZ952" s="16">
        <v>0</v>
      </c>
      <c r="CA952" s="16">
        <v>0</v>
      </c>
      <c r="CB952" s="16">
        <v>0</v>
      </c>
      <c r="CC952" s="16">
        <v>0</v>
      </c>
      <c r="CD952" s="16">
        <f t="shared" si="14"/>
        <v>417</v>
      </c>
    </row>
    <row r="953" spans="1:82" ht="10.5" x14ac:dyDescent="0.35">
      <c r="A953" s="33">
        <v>948</v>
      </c>
      <c r="B953" s="15" t="s">
        <v>962</v>
      </c>
      <c r="C953" s="16">
        <v>0</v>
      </c>
      <c r="D953" s="16">
        <v>0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0</v>
      </c>
      <c r="AO953" s="16">
        <v>0</v>
      </c>
      <c r="AP953" s="16">
        <v>0</v>
      </c>
      <c r="AQ953" s="16">
        <v>0</v>
      </c>
      <c r="AR953" s="16">
        <v>0</v>
      </c>
      <c r="AS953" s="16">
        <v>0</v>
      </c>
      <c r="AT953" s="16">
        <v>0</v>
      </c>
      <c r="AU953" s="16">
        <v>0</v>
      </c>
      <c r="AV953" s="16">
        <v>0</v>
      </c>
      <c r="AW953" s="16">
        <v>0</v>
      </c>
      <c r="AX953" s="16">
        <v>0</v>
      </c>
      <c r="AY953" s="16">
        <v>0</v>
      </c>
      <c r="AZ953" s="16">
        <v>0</v>
      </c>
      <c r="BA953" s="16">
        <v>0</v>
      </c>
      <c r="BB953" s="16">
        <v>0</v>
      </c>
      <c r="BC953" s="16">
        <v>0</v>
      </c>
      <c r="BD953" s="16">
        <v>228</v>
      </c>
      <c r="BE953" s="16">
        <v>0</v>
      </c>
      <c r="BF953" s="16">
        <v>0</v>
      </c>
      <c r="BG953" s="16">
        <v>0</v>
      </c>
      <c r="BH953" s="16">
        <v>0</v>
      </c>
      <c r="BI953" s="16">
        <v>0</v>
      </c>
      <c r="BJ953" s="16">
        <v>0</v>
      </c>
      <c r="BK953" s="16">
        <v>0</v>
      </c>
      <c r="BL953" s="16">
        <v>0</v>
      </c>
      <c r="BM953" s="16">
        <v>0</v>
      </c>
      <c r="BN953" s="16">
        <v>0</v>
      </c>
      <c r="BO953" s="16">
        <v>0</v>
      </c>
      <c r="BP953" s="16">
        <v>0</v>
      </c>
      <c r="BQ953" s="16">
        <v>0</v>
      </c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  <c r="BW953" s="16">
        <v>0</v>
      </c>
      <c r="BX953" s="16">
        <v>0</v>
      </c>
      <c r="BY953" s="16">
        <v>0</v>
      </c>
      <c r="BZ953" s="16">
        <v>0</v>
      </c>
      <c r="CA953" s="16">
        <v>0</v>
      </c>
      <c r="CB953" s="16">
        <v>0</v>
      </c>
      <c r="CC953" s="16">
        <v>0</v>
      </c>
      <c r="CD953" s="16">
        <f t="shared" si="14"/>
        <v>228</v>
      </c>
    </row>
    <row r="954" spans="1:82" ht="10.5" x14ac:dyDescent="0.35">
      <c r="A954" s="33">
        <v>949</v>
      </c>
      <c r="B954" s="15" t="s">
        <v>963</v>
      </c>
      <c r="C954" s="16">
        <v>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0</v>
      </c>
      <c r="AO954" s="16">
        <v>0</v>
      </c>
      <c r="AP954" s="16">
        <v>0</v>
      </c>
      <c r="AQ954" s="16">
        <v>0</v>
      </c>
      <c r="AR954" s="16">
        <v>0</v>
      </c>
      <c r="AS954" s="16">
        <v>0</v>
      </c>
      <c r="AT954" s="16">
        <v>0</v>
      </c>
      <c r="AU954" s="16">
        <v>0</v>
      </c>
      <c r="AV954" s="16">
        <v>0</v>
      </c>
      <c r="AW954" s="16">
        <v>0</v>
      </c>
      <c r="AX954" s="16">
        <v>0</v>
      </c>
      <c r="AY954" s="16">
        <v>0</v>
      </c>
      <c r="AZ954" s="16">
        <v>0</v>
      </c>
      <c r="BA954" s="16">
        <v>0</v>
      </c>
      <c r="BB954" s="16">
        <v>0</v>
      </c>
      <c r="BC954" s="16">
        <v>0</v>
      </c>
      <c r="BD954" s="16">
        <v>0</v>
      </c>
      <c r="BE954" s="16">
        <v>0</v>
      </c>
      <c r="BF954" s="16">
        <v>0</v>
      </c>
      <c r="BG954" s="16">
        <v>0</v>
      </c>
      <c r="BH954" s="16">
        <v>0</v>
      </c>
      <c r="BI954" s="16">
        <v>0</v>
      </c>
      <c r="BJ954" s="16">
        <v>0</v>
      </c>
      <c r="BK954" s="16">
        <v>0</v>
      </c>
      <c r="BL954" s="16">
        <v>0</v>
      </c>
      <c r="BM954" s="16">
        <v>0</v>
      </c>
      <c r="BN954" s="16">
        <v>0</v>
      </c>
      <c r="BO954" s="16">
        <v>0</v>
      </c>
      <c r="BP954" s="16">
        <v>0</v>
      </c>
      <c r="BQ954" s="16">
        <v>0</v>
      </c>
      <c r="BR954" s="16">
        <v>0</v>
      </c>
      <c r="BS954" s="16">
        <v>0</v>
      </c>
      <c r="BT954" s="16">
        <v>0</v>
      </c>
      <c r="BU954" s="16">
        <v>955</v>
      </c>
      <c r="BV954" s="16">
        <v>0</v>
      </c>
      <c r="BW954" s="16">
        <v>0</v>
      </c>
      <c r="BX954" s="16">
        <v>0</v>
      </c>
      <c r="BY954" s="16">
        <v>0</v>
      </c>
      <c r="BZ954" s="16">
        <v>0</v>
      </c>
      <c r="CA954" s="16">
        <v>0</v>
      </c>
      <c r="CB954" s="16">
        <v>0</v>
      </c>
      <c r="CC954" s="16">
        <v>0</v>
      </c>
      <c r="CD954" s="16">
        <f t="shared" si="14"/>
        <v>955</v>
      </c>
    </row>
    <row r="955" spans="1:82" ht="10.5" x14ac:dyDescent="0.35">
      <c r="A955" s="33">
        <v>950</v>
      </c>
      <c r="B955" s="15" t="s">
        <v>964</v>
      </c>
      <c r="C955" s="16">
        <v>0</v>
      </c>
      <c r="D955" s="16">
        <v>0</v>
      </c>
      <c r="E955" s="16">
        <v>0</v>
      </c>
      <c r="F955" s="16">
        <v>0</v>
      </c>
      <c r="G955" s="16">
        <v>0</v>
      </c>
      <c r="H955" s="16">
        <v>12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0</v>
      </c>
      <c r="AO955" s="16">
        <v>0</v>
      </c>
      <c r="AP955" s="16">
        <v>0</v>
      </c>
      <c r="AQ955" s="16">
        <v>0</v>
      </c>
      <c r="AR955" s="16">
        <v>0</v>
      </c>
      <c r="AS955" s="16">
        <v>0</v>
      </c>
      <c r="AT955" s="16">
        <v>0</v>
      </c>
      <c r="AU955" s="16">
        <v>0</v>
      </c>
      <c r="AV955" s="16">
        <v>0</v>
      </c>
      <c r="AW955" s="16">
        <v>0</v>
      </c>
      <c r="AX955" s="16">
        <v>0</v>
      </c>
      <c r="AY955" s="16">
        <v>0</v>
      </c>
      <c r="AZ955" s="16">
        <v>0</v>
      </c>
      <c r="BA955" s="16">
        <v>0</v>
      </c>
      <c r="BB955" s="16">
        <v>0</v>
      </c>
      <c r="BC955" s="16">
        <v>0</v>
      </c>
      <c r="BD955" s="16">
        <v>0</v>
      </c>
      <c r="BE955" s="16">
        <v>0</v>
      </c>
      <c r="BF955" s="16">
        <v>0</v>
      </c>
      <c r="BG955" s="16">
        <v>0</v>
      </c>
      <c r="BH955" s="16">
        <v>0</v>
      </c>
      <c r="BI955" s="16">
        <v>0</v>
      </c>
      <c r="BJ955" s="16">
        <v>0</v>
      </c>
      <c r="BK955" s="16">
        <v>0</v>
      </c>
      <c r="BL955" s="16">
        <v>0</v>
      </c>
      <c r="BM955" s="16">
        <v>0</v>
      </c>
      <c r="BN955" s="16">
        <v>0</v>
      </c>
      <c r="BO955" s="16">
        <v>0</v>
      </c>
      <c r="BP955" s="16">
        <v>0</v>
      </c>
      <c r="BQ955" s="16">
        <v>0</v>
      </c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  <c r="BW955" s="16">
        <v>0</v>
      </c>
      <c r="BX955" s="16">
        <v>0</v>
      </c>
      <c r="BY955" s="16">
        <v>0</v>
      </c>
      <c r="BZ955" s="16">
        <v>0</v>
      </c>
      <c r="CA955" s="16">
        <v>0</v>
      </c>
      <c r="CB955" s="16">
        <v>0</v>
      </c>
      <c r="CC955" s="16">
        <v>0</v>
      </c>
      <c r="CD955" s="16">
        <f t="shared" si="14"/>
        <v>12</v>
      </c>
    </row>
    <row r="956" spans="1:82" ht="10.5" x14ac:dyDescent="0.35">
      <c r="A956" s="33">
        <v>951</v>
      </c>
      <c r="B956" s="15" t="s">
        <v>965</v>
      </c>
      <c r="C956" s="16">
        <v>0</v>
      </c>
      <c r="D956" s="16">
        <v>0</v>
      </c>
      <c r="E956" s="16">
        <v>0</v>
      </c>
      <c r="F956" s="16">
        <v>0</v>
      </c>
      <c r="G956" s="16">
        <v>0</v>
      </c>
      <c r="H956" s="16">
        <v>69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0</v>
      </c>
      <c r="AO956" s="16">
        <v>0</v>
      </c>
      <c r="AP956" s="16">
        <v>0</v>
      </c>
      <c r="AQ956" s="16">
        <v>0</v>
      </c>
      <c r="AR956" s="16">
        <v>0</v>
      </c>
      <c r="AS956" s="16">
        <v>0</v>
      </c>
      <c r="AT956" s="16">
        <v>0</v>
      </c>
      <c r="AU956" s="16">
        <v>0</v>
      </c>
      <c r="AV956" s="16">
        <v>0</v>
      </c>
      <c r="AW956" s="16">
        <v>0</v>
      </c>
      <c r="AX956" s="16">
        <v>0</v>
      </c>
      <c r="AY956" s="16">
        <v>0</v>
      </c>
      <c r="AZ956" s="16">
        <v>0</v>
      </c>
      <c r="BA956" s="16">
        <v>0</v>
      </c>
      <c r="BB956" s="16">
        <v>0</v>
      </c>
      <c r="BC956" s="16">
        <v>0</v>
      </c>
      <c r="BD956" s="16">
        <v>0</v>
      </c>
      <c r="BE956" s="16">
        <v>0</v>
      </c>
      <c r="BF956" s="16">
        <v>0</v>
      </c>
      <c r="BG956" s="16">
        <v>0</v>
      </c>
      <c r="BH956" s="16">
        <v>0</v>
      </c>
      <c r="BI956" s="16">
        <v>0</v>
      </c>
      <c r="BJ956" s="16">
        <v>0</v>
      </c>
      <c r="BK956" s="16">
        <v>0</v>
      </c>
      <c r="BL956" s="16">
        <v>0</v>
      </c>
      <c r="BM956" s="16">
        <v>0</v>
      </c>
      <c r="BN956" s="16">
        <v>0</v>
      </c>
      <c r="BO956" s="16">
        <v>0</v>
      </c>
      <c r="BP956" s="16">
        <v>0</v>
      </c>
      <c r="BQ956" s="16">
        <v>0</v>
      </c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  <c r="BW956" s="16">
        <v>0</v>
      </c>
      <c r="BX956" s="16">
        <v>0</v>
      </c>
      <c r="BY956" s="16">
        <v>0</v>
      </c>
      <c r="BZ956" s="16">
        <v>0</v>
      </c>
      <c r="CA956" s="16">
        <v>0</v>
      </c>
      <c r="CB956" s="16">
        <v>0</v>
      </c>
      <c r="CC956" s="16">
        <v>0</v>
      </c>
      <c r="CD956" s="16">
        <f t="shared" si="14"/>
        <v>69</v>
      </c>
    </row>
    <row r="957" spans="1:82" ht="10.5" x14ac:dyDescent="0.35">
      <c r="A957" s="33">
        <v>952</v>
      </c>
      <c r="B957" s="15" t="s">
        <v>966</v>
      </c>
      <c r="C957" s="16">
        <v>0</v>
      </c>
      <c r="D957" s="16">
        <v>0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0</v>
      </c>
      <c r="AO957" s="16">
        <v>0</v>
      </c>
      <c r="AP957" s="16">
        <v>0</v>
      </c>
      <c r="AQ957" s="16">
        <v>0</v>
      </c>
      <c r="AR957" s="16">
        <v>0</v>
      </c>
      <c r="AS957" s="16">
        <v>0</v>
      </c>
      <c r="AT957" s="16">
        <v>0</v>
      </c>
      <c r="AU957" s="16">
        <v>0</v>
      </c>
      <c r="AV957" s="16">
        <v>0</v>
      </c>
      <c r="AW957" s="16">
        <v>0</v>
      </c>
      <c r="AX957" s="16">
        <v>0</v>
      </c>
      <c r="AY957" s="16">
        <v>0</v>
      </c>
      <c r="AZ957" s="16">
        <v>0</v>
      </c>
      <c r="BA957" s="16">
        <v>0</v>
      </c>
      <c r="BB957" s="16">
        <v>0</v>
      </c>
      <c r="BC957" s="16">
        <v>0</v>
      </c>
      <c r="BD957" s="16">
        <v>0</v>
      </c>
      <c r="BE957" s="16">
        <v>0</v>
      </c>
      <c r="BF957" s="16">
        <v>0</v>
      </c>
      <c r="BG957" s="16">
        <v>0</v>
      </c>
      <c r="BH957" s="16">
        <v>37</v>
      </c>
      <c r="BI957" s="16">
        <v>0</v>
      </c>
      <c r="BJ957" s="16">
        <v>0</v>
      </c>
      <c r="BK957" s="16">
        <v>0</v>
      </c>
      <c r="BL957" s="16">
        <v>0</v>
      </c>
      <c r="BM957" s="16">
        <v>0</v>
      </c>
      <c r="BN957" s="16">
        <v>0</v>
      </c>
      <c r="BO957" s="16">
        <v>0</v>
      </c>
      <c r="BP957" s="16">
        <v>0</v>
      </c>
      <c r="BQ957" s="16">
        <v>0</v>
      </c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  <c r="BW957" s="16">
        <v>0</v>
      </c>
      <c r="BX957" s="16">
        <v>0</v>
      </c>
      <c r="BY957" s="16">
        <v>0</v>
      </c>
      <c r="BZ957" s="16">
        <v>0</v>
      </c>
      <c r="CA957" s="16">
        <v>0</v>
      </c>
      <c r="CB957" s="16">
        <v>0</v>
      </c>
      <c r="CC957" s="16">
        <v>0</v>
      </c>
      <c r="CD957" s="16">
        <f t="shared" si="14"/>
        <v>37</v>
      </c>
    </row>
    <row r="958" spans="1:82" ht="10.5" x14ac:dyDescent="0.35">
      <c r="A958" s="33">
        <v>953</v>
      </c>
      <c r="B958" s="15" t="s">
        <v>967</v>
      </c>
      <c r="C958" s="16">
        <v>0</v>
      </c>
      <c r="D958" s="16">
        <v>0</v>
      </c>
      <c r="E958" s="16">
        <v>0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192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0</v>
      </c>
      <c r="AO958" s="16">
        <v>0</v>
      </c>
      <c r="AP958" s="16">
        <v>0</v>
      </c>
      <c r="AQ958" s="16">
        <v>0</v>
      </c>
      <c r="AR958" s="16">
        <v>0</v>
      </c>
      <c r="AS958" s="16">
        <v>0</v>
      </c>
      <c r="AT958" s="16">
        <v>0</v>
      </c>
      <c r="AU958" s="16">
        <v>0</v>
      </c>
      <c r="AV958" s="16">
        <v>0</v>
      </c>
      <c r="AW958" s="16">
        <v>0</v>
      </c>
      <c r="AX958" s="16">
        <v>0</v>
      </c>
      <c r="AY958" s="16">
        <v>0</v>
      </c>
      <c r="AZ958" s="16">
        <v>0</v>
      </c>
      <c r="BA958" s="16">
        <v>0</v>
      </c>
      <c r="BB958" s="16">
        <v>0</v>
      </c>
      <c r="BC958" s="16">
        <v>0</v>
      </c>
      <c r="BD958" s="16">
        <v>0</v>
      </c>
      <c r="BE958" s="16">
        <v>0</v>
      </c>
      <c r="BF958" s="16">
        <v>0</v>
      </c>
      <c r="BG958" s="16">
        <v>0</v>
      </c>
      <c r="BH958" s="16">
        <v>0</v>
      </c>
      <c r="BI958" s="16">
        <v>0</v>
      </c>
      <c r="BJ958" s="16">
        <v>0</v>
      </c>
      <c r="BK958" s="16">
        <v>0</v>
      </c>
      <c r="BL958" s="16">
        <v>0</v>
      </c>
      <c r="BM958" s="16">
        <v>0</v>
      </c>
      <c r="BN958" s="16">
        <v>0</v>
      </c>
      <c r="BO958" s="16">
        <v>0</v>
      </c>
      <c r="BP958" s="16">
        <v>0</v>
      </c>
      <c r="BQ958" s="16">
        <v>0</v>
      </c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  <c r="BW958" s="16">
        <v>0</v>
      </c>
      <c r="BX958" s="16">
        <v>0</v>
      </c>
      <c r="BY958" s="16">
        <v>0</v>
      </c>
      <c r="BZ958" s="16">
        <v>0</v>
      </c>
      <c r="CA958" s="16">
        <v>0</v>
      </c>
      <c r="CB958" s="16">
        <v>0</v>
      </c>
      <c r="CC958" s="16">
        <v>0</v>
      </c>
      <c r="CD958" s="16">
        <f t="shared" si="14"/>
        <v>192</v>
      </c>
    </row>
    <row r="959" spans="1:82" ht="10.5" x14ac:dyDescent="0.35">
      <c r="A959" s="33">
        <v>954</v>
      </c>
      <c r="B959" s="15" t="s">
        <v>968</v>
      </c>
      <c r="C959" s="16">
        <v>0</v>
      </c>
      <c r="D959" s="16">
        <v>0</v>
      </c>
      <c r="E959" s="16">
        <v>0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0</v>
      </c>
      <c r="AO959" s="16">
        <v>0</v>
      </c>
      <c r="AP959" s="16">
        <v>0</v>
      </c>
      <c r="AQ959" s="16">
        <v>10</v>
      </c>
      <c r="AR959" s="16">
        <v>0</v>
      </c>
      <c r="AS959" s="16">
        <v>0</v>
      </c>
      <c r="AT959" s="16">
        <v>0</v>
      </c>
      <c r="AU959" s="16">
        <v>0</v>
      </c>
      <c r="AV959" s="16">
        <v>0</v>
      </c>
      <c r="AW959" s="16">
        <v>0</v>
      </c>
      <c r="AX959" s="16">
        <v>0</v>
      </c>
      <c r="AY959" s="16">
        <v>0</v>
      </c>
      <c r="AZ959" s="16">
        <v>0</v>
      </c>
      <c r="BA959" s="16">
        <v>0</v>
      </c>
      <c r="BB959" s="16">
        <v>0</v>
      </c>
      <c r="BC959" s="16">
        <v>0</v>
      </c>
      <c r="BD959" s="16">
        <v>0</v>
      </c>
      <c r="BE959" s="16">
        <v>0</v>
      </c>
      <c r="BF959" s="16">
        <v>0</v>
      </c>
      <c r="BG959" s="16">
        <v>0</v>
      </c>
      <c r="BH959" s="16">
        <v>0</v>
      </c>
      <c r="BI959" s="16">
        <v>0</v>
      </c>
      <c r="BJ959" s="16">
        <v>0</v>
      </c>
      <c r="BK959" s="16">
        <v>0</v>
      </c>
      <c r="BL959" s="16">
        <v>0</v>
      </c>
      <c r="BM959" s="16">
        <v>0</v>
      </c>
      <c r="BN959" s="16">
        <v>0</v>
      </c>
      <c r="BO959" s="16">
        <v>0</v>
      </c>
      <c r="BP959" s="16">
        <v>0</v>
      </c>
      <c r="BQ959" s="16">
        <v>0</v>
      </c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  <c r="BW959" s="16">
        <v>0</v>
      </c>
      <c r="BX959" s="16">
        <v>0</v>
      </c>
      <c r="BY959" s="16">
        <v>0</v>
      </c>
      <c r="BZ959" s="16">
        <v>0</v>
      </c>
      <c r="CA959" s="16">
        <v>0</v>
      </c>
      <c r="CB959" s="16">
        <v>0</v>
      </c>
      <c r="CC959" s="16">
        <v>0</v>
      </c>
      <c r="CD959" s="16">
        <f t="shared" si="14"/>
        <v>10</v>
      </c>
    </row>
    <row r="960" spans="1:82" ht="10.5" x14ac:dyDescent="0.35">
      <c r="A960" s="33">
        <v>955</v>
      </c>
      <c r="B960" s="15" t="s">
        <v>969</v>
      </c>
      <c r="C960" s="16">
        <v>0</v>
      </c>
      <c r="D960" s="16">
        <v>0</v>
      </c>
      <c r="E960" s="16">
        <v>0</v>
      </c>
      <c r="F960" s="16">
        <v>0</v>
      </c>
      <c r="G960" s="16">
        <v>0</v>
      </c>
      <c r="H960" s="16">
        <v>46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0</v>
      </c>
      <c r="AO960" s="16">
        <v>0</v>
      </c>
      <c r="AP960" s="16">
        <v>0</v>
      </c>
      <c r="AQ960" s="16">
        <v>0</v>
      </c>
      <c r="AR960" s="16">
        <v>0</v>
      </c>
      <c r="AS960" s="16">
        <v>0</v>
      </c>
      <c r="AT960" s="16">
        <v>0</v>
      </c>
      <c r="AU960" s="16">
        <v>0</v>
      </c>
      <c r="AV960" s="16">
        <v>0</v>
      </c>
      <c r="AW960" s="16">
        <v>0</v>
      </c>
      <c r="AX960" s="16">
        <v>0</v>
      </c>
      <c r="AY960" s="16">
        <v>0</v>
      </c>
      <c r="AZ960" s="16">
        <v>0</v>
      </c>
      <c r="BA960" s="16">
        <v>0</v>
      </c>
      <c r="BB960" s="16">
        <v>0</v>
      </c>
      <c r="BC960" s="16">
        <v>0</v>
      </c>
      <c r="BD960" s="16">
        <v>0</v>
      </c>
      <c r="BE960" s="16">
        <v>0</v>
      </c>
      <c r="BF960" s="16">
        <v>0</v>
      </c>
      <c r="BG960" s="16">
        <v>0</v>
      </c>
      <c r="BH960" s="16">
        <v>0</v>
      </c>
      <c r="BI960" s="16">
        <v>0</v>
      </c>
      <c r="BJ960" s="16">
        <v>0</v>
      </c>
      <c r="BK960" s="16">
        <v>0</v>
      </c>
      <c r="BL960" s="16">
        <v>0</v>
      </c>
      <c r="BM960" s="16">
        <v>0</v>
      </c>
      <c r="BN960" s="16">
        <v>0</v>
      </c>
      <c r="BO960" s="16">
        <v>0</v>
      </c>
      <c r="BP960" s="16">
        <v>0</v>
      </c>
      <c r="BQ960" s="16">
        <v>0</v>
      </c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  <c r="BW960" s="16">
        <v>0</v>
      </c>
      <c r="BX960" s="16">
        <v>0</v>
      </c>
      <c r="BY960" s="16">
        <v>0</v>
      </c>
      <c r="BZ960" s="16">
        <v>0</v>
      </c>
      <c r="CA960" s="16">
        <v>0</v>
      </c>
      <c r="CB960" s="16">
        <v>0</v>
      </c>
      <c r="CC960" s="16">
        <v>0</v>
      </c>
      <c r="CD960" s="16">
        <f t="shared" si="14"/>
        <v>46</v>
      </c>
    </row>
    <row r="961" spans="1:82" ht="10.5" x14ac:dyDescent="0.35">
      <c r="A961" s="33">
        <v>956</v>
      </c>
      <c r="B961" s="15" t="s">
        <v>970</v>
      </c>
      <c r="C961" s="16">
        <v>0</v>
      </c>
      <c r="D961" s="16">
        <v>0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92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0</v>
      </c>
      <c r="AO961" s="16">
        <v>0</v>
      </c>
      <c r="AP961" s="16">
        <v>0</v>
      </c>
      <c r="AQ961" s="16">
        <v>0</v>
      </c>
      <c r="AR961" s="16">
        <v>0</v>
      </c>
      <c r="AS961" s="16">
        <v>0</v>
      </c>
      <c r="AT961" s="16">
        <v>0</v>
      </c>
      <c r="AU961" s="16">
        <v>0</v>
      </c>
      <c r="AV961" s="16">
        <v>0</v>
      </c>
      <c r="AW961" s="16">
        <v>0</v>
      </c>
      <c r="AX961" s="16">
        <v>0</v>
      </c>
      <c r="AY961" s="16">
        <v>0</v>
      </c>
      <c r="AZ961" s="16">
        <v>0</v>
      </c>
      <c r="BA961" s="16">
        <v>0</v>
      </c>
      <c r="BB961" s="16">
        <v>0</v>
      </c>
      <c r="BC961" s="16">
        <v>0</v>
      </c>
      <c r="BD961" s="16">
        <v>0</v>
      </c>
      <c r="BE961" s="16">
        <v>0</v>
      </c>
      <c r="BF961" s="16">
        <v>0</v>
      </c>
      <c r="BG961" s="16">
        <v>0</v>
      </c>
      <c r="BH961" s="16">
        <v>0</v>
      </c>
      <c r="BI961" s="16">
        <v>0</v>
      </c>
      <c r="BJ961" s="16">
        <v>0</v>
      </c>
      <c r="BK961" s="16">
        <v>0</v>
      </c>
      <c r="BL961" s="16">
        <v>0</v>
      </c>
      <c r="BM961" s="16">
        <v>0</v>
      </c>
      <c r="BN961" s="16">
        <v>0</v>
      </c>
      <c r="BO961" s="16">
        <v>0</v>
      </c>
      <c r="BP961" s="16">
        <v>0</v>
      </c>
      <c r="BQ961" s="16">
        <v>0</v>
      </c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  <c r="BW961" s="16">
        <v>0</v>
      </c>
      <c r="BX961" s="16">
        <v>0</v>
      </c>
      <c r="BY961" s="16">
        <v>0</v>
      </c>
      <c r="BZ961" s="16">
        <v>0</v>
      </c>
      <c r="CA961" s="16">
        <v>0</v>
      </c>
      <c r="CB961" s="16">
        <v>0</v>
      </c>
      <c r="CC961" s="16">
        <v>0</v>
      </c>
      <c r="CD961" s="16">
        <f t="shared" si="14"/>
        <v>92</v>
      </c>
    </row>
    <row r="962" spans="1:82" ht="10.5" x14ac:dyDescent="0.35">
      <c r="A962" s="33">
        <v>957</v>
      </c>
      <c r="B962" s="15" t="s">
        <v>971</v>
      </c>
      <c r="C962" s="16">
        <v>173</v>
      </c>
      <c r="D962" s="16">
        <v>0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0</v>
      </c>
      <c r="AO962" s="16">
        <v>0</v>
      </c>
      <c r="AP962" s="16">
        <v>0</v>
      </c>
      <c r="AQ962" s="16">
        <v>0</v>
      </c>
      <c r="AR962" s="16">
        <v>0</v>
      </c>
      <c r="AS962" s="16">
        <v>0</v>
      </c>
      <c r="AT962" s="16">
        <v>0</v>
      </c>
      <c r="AU962" s="16">
        <v>0</v>
      </c>
      <c r="AV962" s="16">
        <v>0</v>
      </c>
      <c r="AW962" s="16">
        <v>0</v>
      </c>
      <c r="AX962" s="16">
        <v>0</v>
      </c>
      <c r="AY962" s="16">
        <v>0</v>
      </c>
      <c r="AZ962" s="16">
        <v>0</v>
      </c>
      <c r="BA962" s="16">
        <v>0</v>
      </c>
      <c r="BB962" s="16">
        <v>0</v>
      </c>
      <c r="BC962" s="16">
        <v>0</v>
      </c>
      <c r="BD962" s="16">
        <v>0</v>
      </c>
      <c r="BE962" s="16">
        <v>0</v>
      </c>
      <c r="BF962" s="16">
        <v>0</v>
      </c>
      <c r="BG962" s="16">
        <v>0</v>
      </c>
      <c r="BH962" s="16">
        <v>0</v>
      </c>
      <c r="BI962" s="16">
        <v>0</v>
      </c>
      <c r="BJ962" s="16">
        <v>0</v>
      </c>
      <c r="BK962" s="16">
        <v>0</v>
      </c>
      <c r="BL962" s="16">
        <v>0</v>
      </c>
      <c r="BM962" s="16">
        <v>0</v>
      </c>
      <c r="BN962" s="16">
        <v>0</v>
      </c>
      <c r="BO962" s="16">
        <v>0</v>
      </c>
      <c r="BP962" s="16">
        <v>0</v>
      </c>
      <c r="BQ962" s="16">
        <v>0</v>
      </c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  <c r="BW962" s="16">
        <v>0</v>
      </c>
      <c r="BX962" s="16">
        <v>0</v>
      </c>
      <c r="BY962" s="16">
        <v>0</v>
      </c>
      <c r="BZ962" s="16">
        <v>0</v>
      </c>
      <c r="CA962" s="16">
        <v>0</v>
      </c>
      <c r="CB962" s="16">
        <v>0</v>
      </c>
      <c r="CC962" s="16">
        <v>0</v>
      </c>
      <c r="CD962" s="16">
        <f t="shared" si="14"/>
        <v>173</v>
      </c>
    </row>
    <row r="963" spans="1:82" ht="10.5" x14ac:dyDescent="0.35">
      <c r="A963" s="33">
        <v>958</v>
      </c>
      <c r="B963" s="15" t="s">
        <v>972</v>
      </c>
      <c r="C963" s="16">
        <v>0</v>
      </c>
      <c r="D963" s="16">
        <v>0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1006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0</v>
      </c>
      <c r="AO963" s="16">
        <v>0</v>
      </c>
      <c r="AP963" s="16">
        <v>0</v>
      </c>
      <c r="AQ963" s="16">
        <v>0</v>
      </c>
      <c r="AR963" s="16">
        <v>0</v>
      </c>
      <c r="AS963" s="16">
        <v>0</v>
      </c>
      <c r="AT963" s="16">
        <v>0</v>
      </c>
      <c r="AU963" s="16">
        <v>0</v>
      </c>
      <c r="AV963" s="16">
        <v>0</v>
      </c>
      <c r="AW963" s="16">
        <v>0</v>
      </c>
      <c r="AX963" s="16">
        <v>0</v>
      </c>
      <c r="AY963" s="16">
        <v>0</v>
      </c>
      <c r="AZ963" s="16">
        <v>0</v>
      </c>
      <c r="BA963" s="16">
        <v>0</v>
      </c>
      <c r="BB963" s="16">
        <v>0</v>
      </c>
      <c r="BC963" s="16">
        <v>0</v>
      </c>
      <c r="BD963" s="16">
        <v>0</v>
      </c>
      <c r="BE963" s="16">
        <v>0</v>
      </c>
      <c r="BF963" s="16">
        <v>0</v>
      </c>
      <c r="BG963" s="16">
        <v>0</v>
      </c>
      <c r="BH963" s="16">
        <v>0</v>
      </c>
      <c r="BI963" s="16">
        <v>0</v>
      </c>
      <c r="BJ963" s="16">
        <v>0</v>
      </c>
      <c r="BK963" s="16">
        <v>0</v>
      </c>
      <c r="BL963" s="16">
        <v>0</v>
      </c>
      <c r="BM963" s="16">
        <v>0</v>
      </c>
      <c r="BN963" s="16">
        <v>0</v>
      </c>
      <c r="BO963" s="16">
        <v>0</v>
      </c>
      <c r="BP963" s="16">
        <v>0</v>
      </c>
      <c r="BQ963" s="16">
        <v>0</v>
      </c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  <c r="BW963" s="16">
        <v>0</v>
      </c>
      <c r="BX963" s="16">
        <v>0</v>
      </c>
      <c r="BY963" s="16">
        <v>0</v>
      </c>
      <c r="BZ963" s="16">
        <v>0</v>
      </c>
      <c r="CA963" s="16">
        <v>0</v>
      </c>
      <c r="CB963" s="16">
        <v>0</v>
      </c>
      <c r="CC963" s="16">
        <v>0</v>
      </c>
      <c r="CD963" s="16">
        <f t="shared" si="14"/>
        <v>1006</v>
      </c>
    </row>
    <row r="964" spans="1:82" ht="10.5" x14ac:dyDescent="0.35">
      <c r="A964" s="33">
        <v>959</v>
      </c>
      <c r="B964" s="15" t="s">
        <v>973</v>
      </c>
      <c r="C964" s="16">
        <v>0</v>
      </c>
      <c r="D964" s="16">
        <v>0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1782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6">
        <v>0</v>
      </c>
      <c r="AP964" s="16">
        <v>0</v>
      </c>
      <c r="AQ964" s="16">
        <v>0</v>
      </c>
      <c r="AR964" s="16">
        <v>0</v>
      </c>
      <c r="AS964" s="16">
        <v>0</v>
      </c>
      <c r="AT964" s="16">
        <v>0</v>
      </c>
      <c r="AU964" s="16">
        <v>0</v>
      </c>
      <c r="AV964" s="16">
        <v>0</v>
      </c>
      <c r="AW964" s="16">
        <v>0</v>
      </c>
      <c r="AX964" s="16">
        <v>0</v>
      </c>
      <c r="AY964" s="16">
        <v>0</v>
      </c>
      <c r="AZ964" s="16">
        <v>0</v>
      </c>
      <c r="BA964" s="16">
        <v>0</v>
      </c>
      <c r="BB964" s="16">
        <v>0</v>
      </c>
      <c r="BC964" s="16">
        <v>0</v>
      </c>
      <c r="BD964" s="16">
        <v>0</v>
      </c>
      <c r="BE964" s="16">
        <v>0</v>
      </c>
      <c r="BF964" s="16">
        <v>0</v>
      </c>
      <c r="BG964" s="16">
        <v>0</v>
      </c>
      <c r="BH964" s="16">
        <v>0</v>
      </c>
      <c r="BI964" s="16">
        <v>0</v>
      </c>
      <c r="BJ964" s="16">
        <v>0</v>
      </c>
      <c r="BK964" s="16">
        <v>0</v>
      </c>
      <c r="BL964" s="16">
        <v>0</v>
      </c>
      <c r="BM964" s="16">
        <v>0</v>
      </c>
      <c r="BN964" s="16">
        <v>0</v>
      </c>
      <c r="BO964" s="16">
        <v>0</v>
      </c>
      <c r="BP964" s="16">
        <v>0</v>
      </c>
      <c r="BQ964" s="16">
        <v>0</v>
      </c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  <c r="BW964" s="16">
        <v>0</v>
      </c>
      <c r="BX964" s="16">
        <v>0</v>
      </c>
      <c r="BY964" s="16">
        <v>0</v>
      </c>
      <c r="BZ964" s="16">
        <v>0</v>
      </c>
      <c r="CA964" s="16">
        <v>0</v>
      </c>
      <c r="CB964" s="16">
        <v>0</v>
      </c>
      <c r="CC964" s="16">
        <v>0</v>
      </c>
      <c r="CD964" s="16">
        <f t="shared" si="14"/>
        <v>1782</v>
      </c>
    </row>
    <row r="965" spans="1:82" ht="10.5" x14ac:dyDescent="0.35">
      <c r="A965" s="33">
        <v>960</v>
      </c>
      <c r="B965" s="15" t="s">
        <v>974</v>
      </c>
      <c r="C965" s="16">
        <v>0</v>
      </c>
      <c r="D965" s="16">
        <v>0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191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0</v>
      </c>
      <c r="AO965" s="16">
        <v>0</v>
      </c>
      <c r="AP965" s="16">
        <v>0</v>
      </c>
      <c r="AQ965" s="16">
        <v>0</v>
      </c>
      <c r="AR965" s="16">
        <v>0</v>
      </c>
      <c r="AS965" s="16">
        <v>0</v>
      </c>
      <c r="AT965" s="16">
        <v>0</v>
      </c>
      <c r="AU965" s="16">
        <v>0</v>
      </c>
      <c r="AV965" s="16">
        <v>0</v>
      </c>
      <c r="AW965" s="16">
        <v>0</v>
      </c>
      <c r="AX965" s="16">
        <v>0</v>
      </c>
      <c r="AY965" s="16">
        <v>0</v>
      </c>
      <c r="AZ965" s="16">
        <v>0</v>
      </c>
      <c r="BA965" s="16">
        <v>0</v>
      </c>
      <c r="BB965" s="16">
        <v>0</v>
      </c>
      <c r="BC965" s="16">
        <v>0</v>
      </c>
      <c r="BD965" s="16">
        <v>0</v>
      </c>
      <c r="BE965" s="16">
        <v>0</v>
      </c>
      <c r="BF965" s="16">
        <v>0</v>
      </c>
      <c r="BG965" s="16">
        <v>0</v>
      </c>
      <c r="BH965" s="16">
        <v>0</v>
      </c>
      <c r="BI965" s="16">
        <v>0</v>
      </c>
      <c r="BJ965" s="16">
        <v>0</v>
      </c>
      <c r="BK965" s="16">
        <v>0</v>
      </c>
      <c r="BL965" s="16">
        <v>0</v>
      </c>
      <c r="BM965" s="16">
        <v>0</v>
      </c>
      <c r="BN965" s="16">
        <v>0</v>
      </c>
      <c r="BO965" s="16">
        <v>0</v>
      </c>
      <c r="BP965" s="16">
        <v>0</v>
      </c>
      <c r="BQ965" s="16">
        <v>0</v>
      </c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  <c r="BW965" s="16">
        <v>0</v>
      </c>
      <c r="BX965" s="16">
        <v>0</v>
      </c>
      <c r="BY965" s="16">
        <v>0</v>
      </c>
      <c r="BZ965" s="16">
        <v>0</v>
      </c>
      <c r="CA965" s="16">
        <v>0</v>
      </c>
      <c r="CB965" s="16">
        <v>0</v>
      </c>
      <c r="CC965" s="16">
        <v>0</v>
      </c>
      <c r="CD965" s="16">
        <f t="shared" si="14"/>
        <v>191</v>
      </c>
    </row>
    <row r="966" spans="1:82" ht="10.5" x14ac:dyDescent="0.35">
      <c r="A966" s="33">
        <v>961</v>
      </c>
      <c r="B966" s="15" t="s">
        <v>975</v>
      </c>
      <c r="C966" s="16">
        <v>0</v>
      </c>
      <c r="D966" s="16">
        <v>0</v>
      </c>
      <c r="E966" s="16">
        <v>0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124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0</v>
      </c>
      <c r="AO966" s="16">
        <v>0</v>
      </c>
      <c r="AP966" s="16">
        <v>0</v>
      </c>
      <c r="AQ966" s="16">
        <v>0</v>
      </c>
      <c r="AR966" s="16">
        <v>0</v>
      </c>
      <c r="AS966" s="16">
        <v>0</v>
      </c>
      <c r="AT966" s="16">
        <v>0</v>
      </c>
      <c r="AU966" s="16">
        <v>0</v>
      </c>
      <c r="AV966" s="16">
        <v>0</v>
      </c>
      <c r="AW966" s="16">
        <v>0</v>
      </c>
      <c r="AX966" s="16">
        <v>0</v>
      </c>
      <c r="AY966" s="16">
        <v>0</v>
      </c>
      <c r="AZ966" s="16">
        <v>0</v>
      </c>
      <c r="BA966" s="16">
        <v>0</v>
      </c>
      <c r="BB966" s="16">
        <v>0</v>
      </c>
      <c r="BC966" s="16">
        <v>0</v>
      </c>
      <c r="BD966" s="16">
        <v>0</v>
      </c>
      <c r="BE966" s="16">
        <v>0</v>
      </c>
      <c r="BF966" s="16">
        <v>0</v>
      </c>
      <c r="BG966" s="16">
        <v>0</v>
      </c>
      <c r="BH966" s="16">
        <v>0</v>
      </c>
      <c r="BI966" s="16">
        <v>0</v>
      </c>
      <c r="BJ966" s="16">
        <v>0</v>
      </c>
      <c r="BK966" s="16">
        <v>0</v>
      </c>
      <c r="BL966" s="16">
        <v>0</v>
      </c>
      <c r="BM966" s="16">
        <v>0</v>
      </c>
      <c r="BN966" s="16">
        <v>0</v>
      </c>
      <c r="BO966" s="16">
        <v>0</v>
      </c>
      <c r="BP966" s="16">
        <v>0</v>
      </c>
      <c r="BQ966" s="16">
        <v>0</v>
      </c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  <c r="BW966" s="16">
        <v>0</v>
      </c>
      <c r="BX966" s="16">
        <v>0</v>
      </c>
      <c r="BY966" s="16">
        <v>0</v>
      </c>
      <c r="BZ966" s="16">
        <v>0</v>
      </c>
      <c r="CA966" s="16">
        <v>0</v>
      </c>
      <c r="CB966" s="16">
        <v>0</v>
      </c>
      <c r="CC966" s="16">
        <v>0</v>
      </c>
      <c r="CD966" s="16">
        <f t="shared" si="14"/>
        <v>124</v>
      </c>
    </row>
    <row r="967" spans="1:82" ht="10.5" x14ac:dyDescent="0.35">
      <c r="A967" s="33">
        <v>962</v>
      </c>
      <c r="B967" s="15" t="s">
        <v>976</v>
      </c>
      <c r="C967" s="16">
        <v>0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63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0</v>
      </c>
      <c r="AO967" s="16">
        <v>0</v>
      </c>
      <c r="AP967" s="16">
        <v>0</v>
      </c>
      <c r="AQ967" s="16">
        <v>0</v>
      </c>
      <c r="AR967" s="16">
        <v>0</v>
      </c>
      <c r="AS967" s="16">
        <v>0</v>
      </c>
      <c r="AT967" s="16">
        <v>0</v>
      </c>
      <c r="AU967" s="16">
        <v>0</v>
      </c>
      <c r="AV967" s="16">
        <v>0</v>
      </c>
      <c r="AW967" s="16">
        <v>0</v>
      </c>
      <c r="AX967" s="16">
        <v>0</v>
      </c>
      <c r="AY967" s="16">
        <v>0</v>
      </c>
      <c r="AZ967" s="16">
        <v>0</v>
      </c>
      <c r="BA967" s="16">
        <v>0</v>
      </c>
      <c r="BB967" s="16">
        <v>0</v>
      </c>
      <c r="BC967" s="16">
        <v>0</v>
      </c>
      <c r="BD967" s="16">
        <v>0</v>
      </c>
      <c r="BE967" s="16">
        <v>171</v>
      </c>
      <c r="BF967" s="16">
        <v>0</v>
      </c>
      <c r="BG967" s="16">
        <v>0</v>
      </c>
      <c r="BH967" s="16">
        <v>0</v>
      </c>
      <c r="BI967" s="16">
        <v>0</v>
      </c>
      <c r="BJ967" s="16">
        <v>0</v>
      </c>
      <c r="BK967" s="16">
        <v>0</v>
      </c>
      <c r="BL967" s="16">
        <v>0</v>
      </c>
      <c r="BM967" s="16">
        <v>0</v>
      </c>
      <c r="BN967" s="16">
        <v>0</v>
      </c>
      <c r="BO967" s="16">
        <v>0</v>
      </c>
      <c r="BP967" s="16">
        <v>0</v>
      </c>
      <c r="BQ967" s="16">
        <v>0</v>
      </c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  <c r="BW967" s="16">
        <v>0</v>
      </c>
      <c r="BX967" s="16">
        <v>0</v>
      </c>
      <c r="BY967" s="16">
        <v>0</v>
      </c>
      <c r="BZ967" s="16">
        <v>0</v>
      </c>
      <c r="CA967" s="16">
        <v>0</v>
      </c>
      <c r="CB967" s="16">
        <v>0</v>
      </c>
      <c r="CC967" s="16">
        <v>0</v>
      </c>
      <c r="CD967" s="16">
        <f t="shared" ref="CD967:CD1030" si="15">SUM(C967:CB967)</f>
        <v>234</v>
      </c>
    </row>
    <row r="968" spans="1:82" ht="10.5" x14ac:dyDescent="0.35">
      <c r="A968" s="33">
        <v>963</v>
      </c>
      <c r="B968" s="15" t="s">
        <v>977</v>
      </c>
      <c r="C968" s="16">
        <v>0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0</v>
      </c>
      <c r="AO968" s="16">
        <v>0</v>
      </c>
      <c r="AP968" s="16">
        <v>0</v>
      </c>
      <c r="AQ968" s="16">
        <v>0</v>
      </c>
      <c r="AR968" s="16">
        <v>0</v>
      </c>
      <c r="AS968" s="16">
        <v>0</v>
      </c>
      <c r="AT968" s="16">
        <v>0</v>
      </c>
      <c r="AU968" s="16">
        <v>0</v>
      </c>
      <c r="AV968" s="16">
        <v>0</v>
      </c>
      <c r="AW968" s="16">
        <v>0</v>
      </c>
      <c r="AX968" s="16">
        <v>0</v>
      </c>
      <c r="AY968" s="16">
        <v>0</v>
      </c>
      <c r="AZ968" s="16">
        <v>0</v>
      </c>
      <c r="BA968" s="16">
        <v>0</v>
      </c>
      <c r="BB968" s="16">
        <v>0</v>
      </c>
      <c r="BC968" s="16">
        <v>0</v>
      </c>
      <c r="BD968" s="16">
        <v>0</v>
      </c>
      <c r="BE968" s="16">
        <v>0</v>
      </c>
      <c r="BF968" s="16">
        <v>0</v>
      </c>
      <c r="BG968" s="16">
        <v>0</v>
      </c>
      <c r="BH968" s="16">
        <v>0</v>
      </c>
      <c r="BI968" s="16">
        <v>0</v>
      </c>
      <c r="BJ968" s="16">
        <v>0</v>
      </c>
      <c r="BK968" s="16">
        <v>0</v>
      </c>
      <c r="BL968" s="16">
        <v>0</v>
      </c>
      <c r="BM968" s="16">
        <v>0</v>
      </c>
      <c r="BN968" s="16">
        <v>0</v>
      </c>
      <c r="BO968" s="16">
        <v>0</v>
      </c>
      <c r="BP968" s="16">
        <v>0</v>
      </c>
      <c r="BQ968" s="16">
        <v>0</v>
      </c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  <c r="BW968" s="16">
        <v>0</v>
      </c>
      <c r="BX968" s="16">
        <v>0</v>
      </c>
      <c r="BY968" s="16">
        <v>10</v>
      </c>
      <c r="BZ968" s="16">
        <v>0</v>
      </c>
      <c r="CA968" s="16">
        <v>0</v>
      </c>
      <c r="CB968" s="16">
        <v>0</v>
      </c>
      <c r="CC968" s="16">
        <v>0</v>
      </c>
      <c r="CD968" s="16">
        <f t="shared" si="15"/>
        <v>10</v>
      </c>
    </row>
    <row r="969" spans="1:82" ht="10.5" x14ac:dyDescent="0.35">
      <c r="A969" s="33">
        <v>964</v>
      </c>
      <c r="B969" s="15" t="s">
        <v>978</v>
      </c>
      <c r="C969" s="16">
        <v>0</v>
      </c>
      <c r="D969" s="16">
        <v>0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0</v>
      </c>
      <c r="AO969" s="16">
        <v>0</v>
      </c>
      <c r="AP969" s="16">
        <v>0</v>
      </c>
      <c r="AQ969" s="16">
        <v>0</v>
      </c>
      <c r="AR969" s="16">
        <v>0</v>
      </c>
      <c r="AS969" s="16">
        <v>0</v>
      </c>
      <c r="AT969" s="16">
        <v>0</v>
      </c>
      <c r="AU969" s="16">
        <v>0</v>
      </c>
      <c r="AV969" s="16">
        <v>0</v>
      </c>
      <c r="AW969" s="16">
        <v>0</v>
      </c>
      <c r="AX969" s="16">
        <v>0</v>
      </c>
      <c r="AY969" s="16">
        <v>0</v>
      </c>
      <c r="AZ969" s="16">
        <v>0</v>
      </c>
      <c r="BA969" s="16">
        <v>0</v>
      </c>
      <c r="BB969" s="16">
        <v>0</v>
      </c>
      <c r="BC969" s="16">
        <v>0</v>
      </c>
      <c r="BD969" s="16">
        <v>0</v>
      </c>
      <c r="BE969" s="16">
        <v>0</v>
      </c>
      <c r="BF969" s="16">
        <v>0</v>
      </c>
      <c r="BG969" s="16">
        <v>0</v>
      </c>
      <c r="BH969" s="16">
        <v>0</v>
      </c>
      <c r="BI969" s="16">
        <v>0</v>
      </c>
      <c r="BJ969" s="16">
        <v>0</v>
      </c>
      <c r="BK969" s="16">
        <v>0</v>
      </c>
      <c r="BL969" s="16">
        <v>0</v>
      </c>
      <c r="BM969" s="16">
        <v>29</v>
      </c>
      <c r="BN969" s="16">
        <v>0</v>
      </c>
      <c r="BO969" s="16">
        <v>0</v>
      </c>
      <c r="BP969" s="16">
        <v>0</v>
      </c>
      <c r="BQ969" s="16">
        <v>0</v>
      </c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  <c r="BW969" s="16">
        <v>0</v>
      </c>
      <c r="BX969" s="16">
        <v>0</v>
      </c>
      <c r="BY969" s="16">
        <v>0</v>
      </c>
      <c r="BZ969" s="16">
        <v>0</v>
      </c>
      <c r="CA969" s="16">
        <v>0</v>
      </c>
      <c r="CB969" s="16">
        <v>0</v>
      </c>
      <c r="CC969" s="16">
        <v>0</v>
      </c>
      <c r="CD969" s="16">
        <f t="shared" si="15"/>
        <v>29</v>
      </c>
    </row>
    <row r="970" spans="1:82" ht="10.5" x14ac:dyDescent="0.35">
      <c r="A970" s="33">
        <v>965</v>
      </c>
      <c r="B970" s="15" t="s">
        <v>979</v>
      </c>
      <c r="C970" s="16">
        <v>0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0</v>
      </c>
      <c r="AO970" s="16">
        <v>0</v>
      </c>
      <c r="AP970" s="16">
        <v>0</v>
      </c>
      <c r="AQ970" s="16">
        <v>0</v>
      </c>
      <c r="AR970" s="16">
        <v>0</v>
      </c>
      <c r="AS970" s="16">
        <v>0</v>
      </c>
      <c r="AT970" s="16">
        <v>0</v>
      </c>
      <c r="AU970" s="16">
        <v>0</v>
      </c>
      <c r="AV970" s="16">
        <v>0</v>
      </c>
      <c r="AW970" s="16">
        <v>0</v>
      </c>
      <c r="AX970" s="16">
        <v>0</v>
      </c>
      <c r="AY970" s="16">
        <v>0</v>
      </c>
      <c r="AZ970" s="16">
        <v>0</v>
      </c>
      <c r="BA970" s="16">
        <v>0</v>
      </c>
      <c r="BB970" s="16">
        <v>0</v>
      </c>
      <c r="BC970" s="16">
        <v>0</v>
      </c>
      <c r="BD970" s="16">
        <v>0</v>
      </c>
      <c r="BE970" s="16">
        <v>0</v>
      </c>
      <c r="BF970" s="16">
        <v>0</v>
      </c>
      <c r="BG970" s="16">
        <v>0</v>
      </c>
      <c r="BH970" s="16">
        <v>0</v>
      </c>
      <c r="BI970" s="16">
        <v>0</v>
      </c>
      <c r="BJ970" s="16">
        <v>0</v>
      </c>
      <c r="BK970" s="16">
        <v>0</v>
      </c>
      <c r="BL970" s="16">
        <v>0</v>
      </c>
      <c r="BM970" s="16">
        <v>42</v>
      </c>
      <c r="BN970" s="16">
        <v>0</v>
      </c>
      <c r="BO970" s="16">
        <v>0</v>
      </c>
      <c r="BP970" s="16">
        <v>0</v>
      </c>
      <c r="BQ970" s="16">
        <v>0</v>
      </c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  <c r="BW970" s="16">
        <v>0</v>
      </c>
      <c r="BX970" s="16">
        <v>0</v>
      </c>
      <c r="BY970" s="16">
        <v>0</v>
      </c>
      <c r="BZ970" s="16">
        <v>0</v>
      </c>
      <c r="CA970" s="16">
        <v>0</v>
      </c>
      <c r="CB970" s="16">
        <v>0</v>
      </c>
      <c r="CC970" s="16">
        <v>0</v>
      </c>
      <c r="CD970" s="16">
        <f t="shared" si="15"/>
        <v>42</v>
      </c>
    </row>
    <row r="971" spans="1:82" ht="10.5" x14ac:dyDescent="0.35">
      <c r="A971" s="33">
        <v>966</v>
      </c>
      <c r="B971" s="15" t="s">
        <v>980</v>
      </c>
      <c r="C971" s="16">
        <v>0</v>
      </c>
      <c r="D971" s="16">
        <v>0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5210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6">
        <v>0</v>
      </c>
      <c r="AP971" s="16">
        <v>0</v>
      </c>
      <c r="AQ971" s="16">
        <v>0</v>
      </c>
      <c r="AR971" s="16">
        <v>0</v>
      </c>
      <c r="AS971" s="16">
        <v>0</v>
      </c>
      <c r="AT971" s="16">
        <v>0</v>
      </c>
      <c r="AU971" s="16">
        <v>0</v>
      </c>
      <c r="AV971" s="16">
        <v>0</v>
      </c>
      <c r="AW971" s="16">
        <v>0</v>
      </c>
      <c r="AX971" s="16">
        <v>0</v>
      </c>
      <c r="AY971" s="16">
        <v>0</v>
      </c>
      <c r="AZ971" s="16">
        <v>0</v>
      </c>
      <c r="BA971" s="16">
        <v>0</v>
      </c>
      <c r="BB971" s="16">
        <v>0</v>
      </c>
      <c r="BC971" s="16">
        <v>0</v>
      </c>
      <c r="BD971" s="16">
        <v>0</v>
      </c>
      <c r="BE971" s="16">
        <v>0</v>
      </c>
      <c r="BF971" s="16">
        <v>0</v>
      </c>
      <c r="BG971" s="16">
        <v>0</v>
      </c>
      <c r="BH971" s="16">
        <v>0</v>
      </c>
      <c r="BI971" s="16">
        <v>0</v>
      </c>
      <c r="BJ971" s="16">
        <v>0</v>
      </c>
      <c r="BK971" s="16">
        <v>0</v>
      </c>
      <c r="BL971" s="16">
        <v>0</v>
      </c>
      <c r="BM971" s="16">
        <v>0</v>
      </c>
      <c r="BN971" s="16">
        <v>0</v>
      </c>
      <c r="BO971" s="16">
        <v>0</v>
      </c>
      <c r="BP971" s="16">
        <v>0</v>
      </c>
      <c r="BQ971" s="16">
        <v>0</v>
      </c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  <c r="BW971" s="16">
        <v>0</v>
      </c>
      <c r="BX971" s="16">
        <v>0</v>
      </c>
      <c r="BY971" s="16">
        <v>0</v>
      </c>
      <c r="BZ971" s="16">
        <v>0</v>
      </c>
      <c r="CA971" s="16">
        <v>0</v>
      </c>
      <c r="CB971" s="16">
        <v>0</v>
      </c>
      <c r="CC971" s="16">
        <v>0</v>
      </c>
      <c r="CD971" s="16">
        <f t="shared" si="15"/>
        <v>5210</v>
      </c>
    </row>
    <row r="972" spans="1:82" ht="10.5" x14ac:dyDescent="0.35">
      <c r="A972" s="33">
        <v>967</v>
      </c>
      <c r="B972" s="15" t="s">
        <v>981</v>
      </c>
      <c r="C972" s="16">
        <v>0</v>
      </c>
      <c r="D972" s="16">
        <v>0</v>
      </c>
      <c r="E972" s="16">
        <v>0</v>
      </c>
      <c r="F972" s="16">
        <v>0</v>
      </c>
      <c r="G972" s="16">
        <v>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6965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0</v>
      </c>
      <c r="AO972" s="16">
        <v>0</v>
      </c>
      <c r="AP972" s="16">
        <v>0</v>
      </c>
      <c r="AQ972" s="16">
        <v>0</v>
      </c>
      <c r="AR972" s="16">
        <v>0</v>
      </c>
      <c r="AS972" s="16">
        <v>0</v>
      </c>
      <c r="AT972" s="16">
        <v>0</v>
      </c>
      <c r="AU972" s="16">
        <v>0</v>
      </c>
      <c r="AV972" s="16">
        <v>0</v>
      </c>
      <c r="AW972" s="16">
        <v>0</v>
      </c>
      <c r="AX972" s="16">
        <v>0</v>
      </c>
      <c r="AY972" s="16">
        <v>0</v>
      </c>
      <c r="AZ972" s="16">
        <v>0</v>
      </c>
      <c r="BA972" s="16">
        <v>0</v>
      </c>
      <c r="BB972" s="16">
        <v>0</v>
      </c>
      <c r="BC972" s="16">
        <v>0</v>
      </c>
      <c r="BD972" s="16">
        <v>0</v>
      </c>
      <c r="BE972" s="16">
        <v>0</v>
      </c>
      <c r="BF972" s="16">
        <v>0</v>
      </c>
      <c r="BG972" s="16">
        <v>0</v>
      </c>
      <c r="BH972" s="16">
        <v>0</v>
      </c>
      <c r="BI972" s="16">
        <v>0</v>
      </c>
      <c r="BJ972" s="16">
        <v>0</v>
      </c>
      <c r="BK972" s="16">
        <v>0</v>
      </c>
      <c r="BL972" s="16">
        <v>0</v>
      </c>
      <c r="BM972" s="16">
        <v>0</v>
      </c>
      <c r="BN972" s="16">
        <v>0</v>
      </c>
      <c r="BO972" s="16">
        <v>0</v>
      </c>
      <c r="BP972" s="16">
        <v>0</v>
      </c>
      <c r="BQ972" s="16">
        <v>0</v>
      </c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  <c r="BW972" s="16">
        <v>0</v>
      </c>
      <c r="BX972" s="16">
        <v>0</v>
      </c>
      <c r="BY972" s="16">
        <v>0</v>
      </c>
      <c r="BZ972" s="16">
        <v>0</v>
      </c>
      <c r="CA972" s="16">
        <v>0</v>
      </c>
      <c r="CB972" s="16">
        <v>0</v>
      </c>
      <c r="CC972" s="16">
        <v>0</v>
      </c>
      <c r="CD972" s="16">
        <f t="shared" si="15"/>
        <v>6965</v>
      </c>
    </row>
    <row r="973" spans="1:82" ht="10.5" x14ac:dyDescent="0.35">
      <c r="A973" s="33">
        <v>968</v>
      </c>
      <c r="B973" s="15" t="s">
        <v>982</v>
      </c>
      <c r="C973" s="16">
        <v>0</v>
      </c>
      <c r="D973" s="16">
        <v>0</v>
      </c>
      <c r="E973" s="16">
        <v>0</v>
      </c>
      <c r="F973" s="16">
        <v>0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17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0</v>
      </c>
      <c r="AO973" s="16">
        <v>0</v>
      </c>
      <c r="AP973" s="16">
        <v>0</v>
      </c>
      <c r="AQ973" s="16">
        <v>0</v>
      </c>
      <c r="AR973" s="16">
        <v>0</v>
      </c>
      <c r="AS973" s="16">
        <v>0</v>
      </c>
      <c r="AT973" s="16">
        <v>0</v>
      </c>
      <c r="AU973" s="16">
        <v>0</v>
      </c>
      <c r="AV973" s="16">
        <v>0</v>
      </c>
      <c r="AW973" s="16">
        <v>0</v>
      </c>
      <c r="AX973" s="16">
        <v>0</v>
      </c>
      <c r="AY973" s="16">
        <v>0</v>
      </c>
      <c r="AZ973" s="16">
        <v>0</v>
      </c>
      <c r="BA973" s="16">
        <v>0</v>
      </c>
      <c r="BB973" s="16">
        <v>0</v>
      </c>
      <c r="BC973" s="16">
        <v>0</v>
      </c>
      <c r="BD973" s="16">
        <v>0</v>
      </c>
      <c r="BE973" s="16">
        <v>0</v>
      </c>
      <c r="BF973" s="16">
        <v>0</v>
      </c>
      <c r="BG973" s="16">
        <v>0</v>
      </c>
      <c r="BH973" s="16">
        <v>0</v>
      </c>
      <c r="BI973" s="16">
        <v>0</v>
      </c>
      <c r="BJ973" s="16">
        <v>0</v>
      </c>
      <c r="BK973" s="16">
        <v>0</v>
      </c>
      <c r="BL973" s="16">
        <v>0</v>
      </c>
      <c r="BM973" s="16">
        <v>0</v>
      </c>
      <c r="BN973" s="16">
        <v>0</v>
      </c>
      <c r="BO973" s="16">
        <v>0</v>
      </c>
      <c r="BP973" s="16">
        <v>0</v>
      </c>
      <c r="BQ973" s="16">
        <v>0</v>
      </c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  <c r="BW973" s="16">
        <v>0</v>
      </c>
      <c r="BX973" s="16">
        <v>0</v>
      </c>
      <c r="BY973" s="16">
        <v>0</v>
      </c>
      <c r="BZ973" s="16">
        <v>0</v>
      </c>
      <c r="CA973" s="16">
        <v>0</v>
      </c>
      <c r="CB973" s="16">
        <v>0</v>
      </c>
      <c r="CC973" s="16">
        <v>0</v>
      </c>
      <c r="CD973" s="16">
        <f t="shared" si="15"/>
        <v>17</v>
      </c>
    </row>
    <row r="974" spans="1:82" ht="10.5" x14ac:dyDescent="0.35">
      <c r="A974" s="33">
        <v>969</v>
      </c>
      <c r="B974" s="15" t="s">
        <v>983</v>
      </c>
      <c r="C974" s="16">
        <v>0</v>
      </c>
      <c r="D974" s="16">
        <v>0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210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0</v>
      </c>
      <c r="AO974" s="16">
        <v>0</v>
      </c>
      <c r="AP974" s="16">
        <v>0</v>
      </c>
      <c r="AQ974" s="16">
        <v>0</v>
      </c>
      <c r="AR974" s="16">
        <v>0</v>
      </c>
      <c r="AS974" s="16">
        <v>0</v>
      </c>
      <c r="AT974" s="16">
        <v>0</v>
      </c>
      <c r="AU974" s="16">
        <v>0</v>
      </c>
      <c r="AV974" s="16">
        <v>0</v>
      </c>
      <c r="AW974" s="16">
        <v>0</v>
      </c>
      <c r="AX974" s="16">
        <v>0</v>
      </c>
      <c r="AY974" s="16">
        <v>0</v>
      </c>
      <c r="AZ974" s="16">
        <v>0</v>
      </c>
      <c r="BA974" s="16">
        <v>0</v>
      </c>
      <c r="BB974" s="16">
        <v>0</v>
      </c>
      <c r="BC974" s="16">
        <v>0</v>
      </c>
      <c r="BD974" s="16">
        <v>0</v>
      </c>
      <c r="BE974" s="16">
        <v>0</v>
      </c>
      <c r="BF974" s="16">
        <v>0</v>
      </c>
      <c r="BG974" s="16">
        <v>0</v>
      </c>
      <c r="BH974" s="16">
        <v>0</v>
      </c>
      <c r="BI974" s="16">
        <v>0</v>
      </c>
      <c r="BJ974" s="16">
        <v>0</v>
      </c>
      <c r="BK974" s="16">
        <v>0</v>
      </c>
      <c r="BL974" s="16">
        <v>0</v>
      </c>
      <c r="BM974" s="16">
        <v>0</v>
      </c>
      <c r="BN974" s="16">
        <v>0</v>
      </c>
      <c r="BO974" s="16">
        <v>0</v>
      </c>
      <c r="BP974" s="16">
        <v>0</v>
      </c>
      <c r="BQ974" s="16">
        <v>0</v>
      </c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  <c r="BW974" s="16">
        <v>0</v>
      </c>
      <c r="BX974" s="16">
        <v>0</v>
      </c>
      <c r="BY974" s="16">
        <v>0</v>
      </c>
      <c r="BZ974" s="16">
        <v>0</v>
      </c>
      <c r="CA974" s="16">
        <v>0</v>
      </c>
      <c r="CB974" s="16">
        <v>0</v>
      </c>
      <c r="CC974" s="16">
        <v>0</v>
      </c>
      <c r="CD974" s="16">
        <f t="shared" si="15"/>
        <v>210</v>
      </c>
    </row>
    <row r="975" spans="1:82" ht="10.5" x14ac:dyDescent="0.35">
      <c r="A975" s="33">
        <v>970</v>
      </c>
      <c r="B975" s="15" t="s">
        <v>984</v>
      </c>
      <c r="C975" s="16">
        <v>0</v>
      </c>
      <c r="D975" s="16">
        <v>0</v>
      </c>
      <c r="E975" s="16">
        <v>0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9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0</v>
      </c>
      <c r="AO975" s="16">
        <v>0</v>
      </c>
      <c r="AP975" s="16">
        <v>0</v>
      </c>
      <c r="AQ975" s="16">
        <v>0</v>
      </c>
      <c r="AR975" s="16">
        <v>0</v>
      </c>
      <c r="AS975" s="16">
        <v>0</v>
      </c>
      <c r="AT975" s="16">
        <v>0</v>
      </c>
      <c r="AU975" s="16">
        <v>0</v>
      </c>
      <c r="AV975" s="16">
        <v>0</v>
      </c>
      <c r="AW975" s="16">
        <v>0</v>
      </c>
      <c r="AX975" s="16">
        <v>0</v>
      </c>
      <c r="AY975" s="16">
        <v>0</v>
      </c>
      <c r="AZ975" s="16">
        <v>0</v>
      </c>
      <c r="BA975" s="16">
        <v>0</v>
      </c>
      <c r="BB975" s="16">
        <v>0</v>
      </c>
      <c r="BC975" s="16">
        <v>0</v>
      </c>
      <c r="BD975" s="16">
        <v>0</v>
      </c>
      <c r="BE975" s="16">
        <v>0</v>
      </c>
      <c r="BF975" s="16">
        <v>0</v>
      </c>
      <c r="BG975" s="16">
        <v>0</v>
      </c>
      <c r="BH975" s="16">
        <v>0</v>
      </c>
      <c r="BI975" s="16">
        <v>0</v>
      </c>
      <c r="BJ975" s="16">
        <v>0</v>
      </c>
      <c r="BK975" s="16">
        <v>0</v>
      </c>
      <c r="BL975" s="16">
        <v>0</v>
      </c>
      <c r="BM975" s="16">
        <v>0</v>
      </c>
      <c r="BN975" s="16">
        <v>0</v>
      </c>
      <c r="BO975" s="16">
        <v>0</v>
      </c>
      <c r="BP975" s="16">
        <v>0</v>
      </c>
      <c r="BQ975" s="16">
        <v>0</v>
      </c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  <c r="BW975" s="16">
        <v>0</v>
      </c>
      <c r="BX975" s="16">
        <v>0</v>
      </c>
      <c r="BY975" s="16">
        <v>0</v>
      </c>
      <c r="BZ975" s="16">
        <v>0</v>
      </c>
      <c r="CA975" s="16">
        <v>0</v>
      </c>
      <c r="CB975" s="16">
        <v>0</v>
      </c>
      <c r="CC975" s="16">
        <v>0</v>
      </c>
      <c r="CD975" s="16">
        <f t="shared" si="15"/>
        <v>9</v>
      </c>
    </row>
    <row r="976" spans="1:82" ht="10.5" x14ac:dyDescent="0.35">
      <c r="A976" s="33">
        <v>971</v>
      </c>
      <c r="B976" s="15" t="s">
        <v>985</v>
      </c>
      <c r="C976" s="16">
        <v>0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0</v>
      </c>
      <c r="AO976" s="16">
        <v>0</v>
      </c>
      <c r="AP976" s="16">
        <v>0</v>
      </c>
      <c r="AQ976" s="16">
        <v>0</v>
      </c>
      <c r="AR976" s="16">
        <v>0</v>
      </c>
      <c r="AS976" s="16">
        <v>0</v>
      </c>
      <c r="AT976" s="16">
        <v>0</v>
      </c>
      <c r="AU976" s="16">
        <v>0</v>
      </c>
      <c r="AV976" s="16">
        <v>0</v>
      </c>
      <c r="AW976" s="16">
        <v>0</v>
      </c>
      <c r="AX976" s="16">
        <v>0</v>
      </c>
      <c r="AY976" s="16">
        <v>0</v>
      </c>
      <c r="AZ976" s="16">
        <v>0</v>
      </c>
      <c r="BA976" s="16">
        <v>0</v>
      </c>
      <c r="BB976" s="16">
        <v>0</v>
      </c>
      <c r="BC976" s="16">
        <v>0</v>
      </c>
      <c r="BD976" s="16">
        <v>0</v>
      </c>
      <c r="BE976" s="16">
        <v>0</v>
      </c>
      <c r="BF976" s="16">
        <v>0</v>
      </c>
      <c r="BG976" s="16">
        <v>0</v>
      </c>
      <c r="BH976" s="16">
        <v>0</v>
      </c>
      <c r="BI976" s="16">
        <v>0</v>
      </c>
      <c r="BJ976" s="16">
        <v>0</v>
      </c>
      <c r="BK976" s="16">
        <v>0</v>
      </c>
      <c r="BL976" s="16">
        <v>0</v>
      </c>
      <c r="BM976" s="16">
        <v>0</v>
      </c>
      <c r="BN976" s="16">
        <v>0</v>
      </c>
      <c r="BO976" s="16">
        <v>0</v>
      </c>
      <c r="BP976" s="16">
        <v>0</v>
      </c>
      <c r="BQ976" s="16">
        <v>0</v>
      </c>
      <c r="BR976" s="16">
        <v>0</v>
      </c>
      <c r="BS976" s="16">
        <v>0</v>
      </c>
      <c r="BT976" s="16">
        <v>0</v>
      </c>
      <c r="BU976" s="16">
        <v>34</v>
      </c>
      <c r="BV976" s="16">
        <v>0</v>
      </c>
      <c r="BW976" s="16">
        <v>0</v>
      </c>
      <c r="BX976" s="16">
        <v>0</v>
      </c>
      <c r="BY976" s="16">
        <v>0</v>
      </c>
      <c r="BZ976" s="16">
        <v>0</v>
      </c>
      <c r="CA976" s="16">
        <v>0</v>
      </c>
      <c r="CB976" s="16">
        <v>0</v>
      </c>
      <c r="CC976" s="16">
        <v>0</v>
      </c>
      <c r="CD976" s="16">
        <f t="shared" si="15"/>
        <v>34</v>
      </c>
    </row>
    <row r="977" spans="1:82" ht="10.5" x14ac:dyDescent="0.35">
      <c r="A977" s="33">
        <v>972</v>
      </c>
      <c r="B977" s="15" t="s">
        <v>986</v>
      </c>
      <c r="C977" s="16">
        <v>0</v>
      </c>
      <c r="D977" s="16">
        <v>0</v>
      </c>
      <c r="E977" s="16">
        <v>0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2350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0</v>
      </c>
      <c r="AO977" s="16">
        <v>0</v>
      </c>
      <c r="AP977" s="16">
        <v>0</v>
      </c>
      <c r="AQ977" s="16">
        <v>0</v>
      </c>
      <c r="AR977" s="16">
        <v>0</v>
      </c>
      <c r="AS977" s="16">
        <v>0</v>
      </c>
      <c r="AT977" s="16">
        <v>0</v>
      </c>
      <c r="AU977" s="16">
        <v>0</v>
      </c>
      <c r="AV977" s="16">
        <v>0</v>
      </c>
      <c r="AW977" s="16">
        <v>0</v>
      </c>
      <c r="AX977" s="16">
        <v>0</v>
      </c>
      <c r="AY977" s="16">
        <v>0</v>
      </c>
      <c r="AZ977" s="16">
        <v>0</v>
      </c>
      <c r="BA977" s="16">
        <v>0</v>
      </c>
      <c r="BB977" s="16">
        <v>0</v>
      </c>
      <c r="BC977" s="16">
        <v>0</v>
      </c>
      <c r="BD977" s="16">
        <v>0</v>
      </c>
      <c r="BE977" s="16">
        <v>0</v>
      </c>
      <c r="BF977" s="16">
        <v>0</v>
      </c>
      <c r="BG977" s="16">
        <v>0</v>
      </c>
      <c r="BH977" s="16">
        <v>0</v>
      </c>
      <c r="BI977" s="16">
        <v>0</v>
      </c>
      <c r="BJ977" s="16">
        <v>0</v>
      </c>
      <c r="BK977" s="16">
        <v>0</v>
      </c>
      <c r="BL977" s="16">
        <v>0</v>
      </c>
      <c r="BM977" s="16">
        <v>0</v>
      </c>
      <c r="BN977" s="16">
        <v>0</v>
      </c>
      <c r="BO977" s="16">
        <v>0</v>
      </c>
      <c r="BP977" s="16">
        <v>0</v>
      </c>
      <c r="BQ977" s="16">
        <v>0</v>
      </c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  <c r="BW977" s="16">
        <v>0</v>
      </c>
      <c r="BX977" s="16">
        <v>0</v>
      </c>
      <c r="BY977" s="16">
        <v>0</v>
      </c>
      <c r="BZ977" s="16">
        <v>0</v>
      </c>
      <c r="CA977" s="16">
        <v>0</v>
      </c>
      <c r="CB977" s="16">
        <v>0</v>
      </c>
      <c r="CC977" s="16">
        <v>0</v>
      </c>
      <c r="CD977" s="16">
        <f t="shared" si="15"/>
        <v>2350</v>
      </c>
    </row>
    <row r="978" spans="1:82" ht="10.5" x14ac:dyDescent="0.35">
      <c r="A978" s="33">
        <v>973</v>
      </c>
      <c r="B978" s="15" t="s">
        <v>987</v>
      </c>
      <c r="C978" s="16">
        <v>0</v>
      </c>
      <c r="D978" s="16">
        <v>0</v>
      </c>
      <c r="E978" s="16">
        <v>0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55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0</v>
      </c>
      <c r="AO978" s="16">
        <v>0</v>
      </c>
      <c r="AP978" s="16">
        <v>0</v>
      </c>
      <c r="AQ978" s="16">
        <v>0</v>
      </c>
      <c r="AR978" s="16">
        <v>0</v>
      </c>
      <c r="AS978" s="16">
        <v>0</v>
      </c>
      <c r="AT978" s="16">
        <v>0</v>
      </c>
      <c r="AU978" s="16">
        <v>0</v>
      </c>
      <c r="AV978" s="16">
        <v>0</v>
      </c>
      <c r="AW978" s="16">
        <v>0</v>
      </c>
      <c r="AX978" s="16">
        <v>0</v>
      </c>
      <c r="AY978" s="16">
        <v>0</v>
      </c>
      <c r="AZ978" s="16">
        <v>0</v>
      </c>
      <c r="BA978" s="16">
        <v>0</v>
      </c>
      <c r="BB978" s="16">
        <v>0</v>
      </c>
      <c r="BC978" s="16">
        <v>0</v>
      </c>
      <c r="BD978" s="16">
        <v>0</v>
      </c>
      <c r="BE978" s="16">
        <v>0</v>
      </c>
      <c r="BF978" s="16">
        <v>0</v>
      </c>
      <c r="BG978" s="16">
        <v>0</v>
      </c>
      <c r="BH978" s="16">
        <v>0</v>
      </c>
      <c r="BI978" s="16">
        <v>0</v>
      </c>
      <c r="BJ978" s="16">
        <v>0</v>
      </c>
      <c r="BK978" s="16">
        <v>0</v>
      </c>
      <c r="BL978" s="16">
        <v>0</v>
      </c>
      <c r="BM978" s="16">
        <v>0</v>
      </c>
      <c r="BN978" s="16">
        <v>0</v>
      </c>
      <c r="BO978" s="16">
        <v>0</v>
      </c>
      <c r="BP978" s="16">
        <v>0</v>
      </c>
      <c r="BQ978" s="16">
        <v>0</v>
      </c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  <c r="BW978" s="16">
        <v>0</v>
      </c>
      <c r="BX978" s="16">
        <v>0</v>
      </c>
      <c r="BY978" s="16">
        <v>0</v>
      </c>
      <c r="BZ978" s="16">
        <v>0</v>
      </c>
      <c r="CA978" s="16">
        <v>0</v>
      </c>
      <c r="CB978" s="16">
        <v>0</v>
      </c>
      <c r="CC978" s="16">
        <v>0</v>
      </c>
      <c r="CD978" s="16">
        <f t="shared" si="15"/>
        <v>55</v>
      </c>
    </row>
    <row r="979" spans="1:82" ht="10.5" x14ac:dyDescent="0.35">
      <c r="A979" s="33">
        <v>974</v>
      </c>
      <c r="B979" s="15" t="s">
        <v>988</v>
      </c>
      <c r="C979" s="16">
        <v>0</v>
      </c>
      <c r="D979" s="16">
        <v>0</v>
      </c>
      <c r="E979" s="16">
        <v>0</v>
      </c>
      <c r="F979" s="16">
        <v>0</v>
      </c>
      <c r="G979" s="16">
        <v>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0</v>
      </c>
      <c r="AO979" s="16">
        <v>0</v>
      </c>
      <c r="AP979" s="16">
        <v>0</v>
      </c>
      <c r="AQ979" s="16">
        <v>0</v>
      </c>
      <c r="AR979" s="16">
        <v>0</v>
      </c>
      <c r="AS979" s="16">
        <v>0</v>
      </c>
      <c r="AT979" s="16">
        <v>0</v>
      </c>
      <c r="AU979" s="16">
        <v>0</v>
      </c>
      <c r="AV979" s="16">
        <v>0</v>
      </c>
      <c r="AW979" s="16">
        <v>0</v>
      </c>
      <c r="AX979" s="16">
        <v>0</v>
      </c>
      <c r="AY979" s="16">
        <v>0</v>
      </c>
      <c r="AZ979" s="16">
        <v>0</v>
      </c>
      <c r="BA979" s="16">
        <v>0</v>
      </c>
      <c r="BB979" s="16">
        <v>0</v>
      </c>
      <c r="BC979" s="16">
        <v>0</v>
      </c>
      <c r="BD979" s="16">
        <v>0</v>
      </c>
      <c r="BE979" s="16">
        <v>0</v>
      </c>
      <c r="BF979" s="16">
        <v>0</v>
      </c>
      <c r="BG979" s="16">
        <v>0</v>
      </c>
      <c r="BH979" s="16">
        <v>0</v>
      </c>
      <c r="BI979" s="16">
        <v>0</v>
      </c>
      <c r="BJ979" s="16">
        <v>0</v>
      </c>
      <c r="BK979" s="16">
        <v>0</v>
      </c>
      <c r="BL979" s="16">
        <v>0</v>
      </c>
      <c r="BM979" s="16">
        <v>0</v>
      </c>
      <c r="BN979" s="16">
        <v>0</v>
      </c>
      <c r="BO979" s="16">
        <v>0</v>
      </c>
      <c r="BP979" s="16">
        <v>0</v>
      </c>
      <c r="BQ979" s="16">
        <v>0</v>
      </c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  <c r="BW979" s="16">
        <v>0</v>
      </c>
      <c r="BX979" s="16">
        <v>0</v>
      </c>
      <c r="BY979" s="16">
        <v>0</v>
      </c>
      <c r="BZ979" s="16">
        <v>0</v>
      </c>
      <c r="CA979" s="16">
        <v>0</v>
      </c>
      <c r="CB979" s="16">
        <v>0</v>
      </c>
      <c r="CC979" s="16">
        <v>0</v>
      </c>
      <c r="CD979" s="16">
        <f t="shared" si="15"/>
        <v>0</v>
      </c>
    </row>
    <row r="980" spans="1:82" ht="10.5" x14ac:dyDescent="0.35">
      <c r="A980" s="33">
        <v>975</v>
      </c>
      <c r="B980" s="15" t="s">
        <v>989</v>
      </c>
      <c r="C980" s="16">
        <v>0</v>
      </c>
      <c r="D980" s="16">
        <v>0</v>
      </c>
      <c r="E980" s="16">
        <v>0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0</v>
      </c>
      <c r="AO980" s="16">
        <v>0</v>
      </c>
      <c r="AP980" s="16">
        <v>0</v>
      </c>
      <c r="AQ980" s="16">
        <v>0</v>
      </c>
      <c r="AR980" s="16">
        <v>0</v>
      </c>
      <c r="AS980" s="16">
        <v>0</v>
      </c>
      <c r="AT980" s="16">
        <v>0</v>
      </c>
      <c r="AU980" s="16">
        <v>0</v>
      </c>
      <c r="AV980" s="16">
        <v>0</v>
      </c>
      <c r="AW980" s="16">
        <v>0</v>
      </c>
      <c r="AX980" s="16">
        <v>0</v>
      </c>
      <c r="AY980" s="16">
        <v>0</v>
      </c>
      <c r="AZ980" s="16">
        <v>0</v>
      </c>
      <c r="BA980" s="16">
        <v>0</v>
      </c>
      <c r="BB980" s="16">
        <v>0</v>
      </c>
      <c r="BC980" s="16">
        <v>0</v>
      </c>
      <c r="BD980" s="16">
        <v>0</v>
      </c>
      <c r="BE980" s="16">
        <v>0</v>
      </c>
      <c r="BF980" s="16">
        <v>0</v>
      </c>
      <c r="BG980" s="16">
        <v>0</v>
      </c>
      <c r="BH980" s="16">
        <v>0</v>
      </c>
      <c r="BI980" s="16">
        <v>0</v>
      </c>
      <c r="BJ980" s="16">
        <v>0</v>
      </c>
      <c r="BK980" s="16">
        <v>0</v>
      </c>
      <c r="BL980" s="16">
        <v>0</v>
      </c>
      <c r="BM980" s="16">
        <v>0</v>
      </c>
      <c r="BN980" s="16">
        <v>0</v>
      </c>
      <c r="BO980" s="16">
        <v>0</v>
      </c>
      <c r="BP980" s="16">
        <v>0</v>
      </c>
      <c r="BQ980" s="16">
        <v>0</v>
      </c>
      <c r="BR980" s="16">
        <v>63</v>
      </c>
      <c r="BS980" s="16">
        <v>0</v>
      </c>
      <c r="BT980" s="16">
        <v>0</v>
      </c>
      <c r="BU980" s="16">
        <v>0</v>
      </c>
      <c r="BV980" s="16">
        <v>0</v>
      </c>
      <c r="BW980" s="16">
        <v>0</v>
      </c>
      <c r="BX980" s="16">
        <v>0</v>
      </c>
      <c r="BY980" s="16">
        <v>0</v>
      </c>
      <c r="BZ980" s="16">
        <v>0</v>
      </c>
      <c r="CA980" s="16">
        <v>0</v>
      </c>
      <c r="CB980" s="16">
        <v>0</v>
      </c>
      <c r="CC980" s="16">
        <v>0</v>
      </c>
      <c r="CD980" s="16">
        <f t="shared" si="15"/>
        <v>63</v>
      </c>
    </row>
    <row r="981" spans="1:82" ht="10.5" x14ac:dyDescent="0.35">
      <c r="A981" s="33">
        <v>976</v>
      </c>
      <c r="B981" s="15" t="s">
        <v>990</v>
      </c>
      <c r="C981" s="16">
        <v>0</v>
      </c>
      <c r="D981" s="16">
        <v>0</v>
      </c>
      <c r="E981" s="16">
        <v>0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0</v>
      </c>
      <c r="AO981" s="16">
        <v>0</v>
      </c>
      <c r="AP981" s="16">
        <v>0</v>
      </c>
      <c r="AQ981" s="16">
        <v>0</v>
      </c>
      <c r="AR981" s="16">
        <v>0</v>
      </c>
      <c r="AS981" s="16">
        <v>0</v>
      </c>
      <c r="AT981" s="16">
        <v>0</v>
      </c>
      <c r="AU981" s="16">
        <v>0</v>
      </c>
      <c r="AV981" s="16">
        <v>0</v>
      </c>
      <c r="AW981" s="16">
        <v>0</v>
      </c>
      <c r="AX981" s="16">
        <v>0</v>
      </c>
      <c r="AY981" s="16">
        <v>0</v>
      </c>
      <c r="AZ981" s="16">
        <v>0</v>
      </c>
      <c r="BA981" s="16">
        <v>0</v>
      </c>
      <c r="BB981" s="16">
        <v>0</v>
      </c>
      <c r="BC981" s="16">
        <v>0</v>
      </c>
      <c r="BD981" s="16">
        <v>0</v>
      </c>
      <c r="BE981" s="16">
        <v>0</v>
      </c>
      <c r="BF981" s="16">
        <v>0</v>
      </c>
      <c r="BG981" s="16">
        <v>0</v>
      </c>
      <c r="BH981" s="16">
        <v>0</v>
      </c>
      <c r="BI981" s="16">
        <v>0</v>
      </c>
      <c r="BJ981" s="16">
        <v>0</v>
      </c>
      <c r="BK981" s="16">
        <v>0</v>
      </c>
      <c r="BL981" s="16">
        <v>0</v>
      </c>
      <c r="BM981" s="16">
        <v>0</v>
      </c>
      <c r="BN981" s="16">
        <v>0</v>
      </c>
      <c r="BO981" s="16">
        <v>0</v>
      </c>
      <c r="BP981" s="16">
        <v>0</v>
      </c>
      <c r="BQ981" s="16">
        <v>23</v>
      </c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  <c r="BW981" s="16">
        <v>0</v>
      </c>
      <c r="BX981" s="16">
        <v>0</v>
      </c>
      <c r="BY981" s="16">
        <v>0</v>
      </c>
      <c r="BZ981" s="16">
        <v>0</v>
      </c>
      <c r="CA981" s="16">
        <v>0</v>
      </c>
      <c r="CB981" s="16">
        <v>0</v>
      </c>
      <c r="CC981" s="16">
        <v>0</v>
      </c>
      <c r="CD981" s="16">
        <f t="shared" si="15"/>
        <v>23</v>
      </c>
    </row>
    <row r="982" spans="1:82" ht="10.5" x14ac:dyDescent="0.35">
      <c r="A982" s="33">
        <v>977</v>
      </c>
      <c r="B982" s="15" t="s">
        <v>991</v>
      </c>
      <c r="C982" s="16">
        <v>0</v>
      </c>
      <c r="D982" s="16">
        <v>0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69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0</v>
      </c>
      <c r="AO982" s="16">
        <v>0</v>
      </c>
      <c r="AP982" s="16">
        <v>0</v>
      </c>
      <c r="AQ982" s="16">
        <v>0</v>
      </c>
      <c r="AR982" s="16">
        <v>0</v>
      </c>
      <c r="AS982" s="16">
        <v>0</v>
      </c>
      <c r="AT982" s="16">
        <v>0</v>
      </c>
      <c r="AU982" s="16">
        <v>0</v>
      </c>
      <c r="AV982" s="16">
        <v>0</v>
      </c>
      <c r="AW982" s="16">
        <v>0</v>
      </c>
      <c r="AX982" s="16">
        <v>0</v>
      </c>
      <c r="AY982" s="16">
        <v>0</v>
      </c>
      <c r="AZ982" s="16">
        <v>0</v>
      </c>
      <c r="BA982" s="16">
        <v>0</v>
      </c>
      <c r="BB982" s="16">
        <v>0</v>
      </c>
      <c r="BC982" s="16">
        <v>0</v>
      </c>
      <c r="BD982" s="16">
        <v>0</v>
      </c>
      <c r="BE982" s="16">
        <v>0</v>
      </c>
      <c r="BF982" s="16">
        <v>0</v>
      </c>
      <c r="BG982" s="16">
        <v>0</v>
      </c>
      <c r="BH982" s="16">
        <v>0</v>
      </c>
      <c r="BI982" s="16">
        <v>0</v>
      </c>
      <c r="BJ982" s="16">
        <v>0</v>
      </c>
      <c r="BK982" s="16">
        <v>0</v>
      </c>
      <c r="BL982" s="16">
        <v>0</v>
      </c>
      <c r="BM982" s="16">
        <v>0</v>
      </c>
      <c r="BN982" s="16">
        <v>0</v>
      </c>
      <c r="BO982" s="16">
        <v>0</v>
      </c>
      <c r="BP982" s="16">
        <v>0</v>
      </c>
      <c r="BQ982" s="16">
        <v>0</v>
      </c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  <c r="BW982" s="16">
        <v>0</v>
      </c>
      <c r="BX982" s="16">
        <v>0</v>
      </c>
      <c r="BY982" s="16">
        <v>0</v>
      </c>
      <c r="BZ982" s="16">
        <v>0</v>
      </c>
      <c r="CA982" s="16">
        <v>0</v>
      </c>
      <c r="CB982" s="16">
        <v>0</v>
      </c>
      <c r="CC982" s="16">
        <v>0</v>
      </c>
      <c r="CD982" s="16">
        <f t="shared" si="15"/>
        <v>69</v>
      </c>
    </row>
    <row r="983" spans="1:82" ht="10.5" x14ac:dyDescent="0.35">
      <c r="A983" s="33">
        <v>978</v>
      </c>
      <c r="B983" s="15" t="s">
        <v>992</v>
      </c>
      <c r="C983" s="16">
        <v>0</v>
      </c>
      <c r="D983" s="16">
        <v>0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103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0</v>
      </c>
      <c r="AO983" s="16">
        <v>0</v>
      </c>
      <c r="AP983" s="16">
        <v>0</v>
      </c>
      <c r="AQ983" s="16">
        <v>0</v>
      </c>
      <c r="AR983" s="16">
        <v>0</v>
      </c>
      <c r="AS983" s="16">
        <v>0</v>
      </c>
      <c r="AT983" s="16">
        <v>0</v>
      </c>
      <c r="AU983" s="16">
        <v>0</v>
      </c>
      <c r="AV983" s="16">
        <v>0</v>
      </c>
      <c r="AW983" s="16">
        <v>0</v>
      </c>
      <c r="AX983" s="16">
        <v>0</v>
      </c>
      <c r="AY983" s="16">
        <v>0</v>
      </c>
      <c r="AZ983" s="16">
        <v>0</v>
      </c>
      <c r="BA983" s="16">
        <v>0</v>
      </c>
      <c r="BB983" s="16">
        <v>0</v>
      </c>
      <c r="BC983" s="16">
        <v>0</v>
      </c>
      <c r="BD983" s="16">
        <v>0</v>
      </c>
      <c r="BE983" s="16">
        <v>0</v>
      </c>
      <c r="BF983" s="16">
        <v>0</v>
      </c>
      <c r="BG983" s="16">
        <v>0</v>
      </c>
      <c r="BH983" s="16">
        <v>0</v>
      </c>
      <c r="BI983" s="16">
        <v>0</v>
      </c>
      <c r="BJ983" s="16">
        <v>0</v>
      </c>
      <c r="BK983" s="16">
        <v>0</v>
      </c>
      <c r="BL983" s="16">
        <v>0</v>
      </c>
      <c r="BM983" s="16">
        <v>0</v>
      </c>
      <c r="BN983" s="16">
        <v>0</v>
      </c>
      <c r="BO983" s="16">
        <v>0</v>
      </c>
      <c r="BP983" s="16">
        <v>0</v>
      </c>
      <c r="BQ983" s="16">
        <v>0</v>
      </c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  <c r="BW983" s="16">
        <v>0</v>
      </c>
      <c r="BX983" s="16">
        <v>0</v>
      </c>
      <c r="BY983" s="16">
        <v>0</v>
      </c>
      <c r="BZ983" s="16">
        <v>0</v>
      </c>
      <c r="CA983" s="16">
        <v>0</v>
      </c>
      <c r="CB983" s="16">
        <v>0</v>
      </c>
      <c r="CC983" s="16">
        <v>0</v>
      </c>
      <c r="CD983" s="16">
        <f t="shared" si="15"/>
        <v>103</v>
      </c>
    </row>
    <row r="984" spans="1:82" ht="10.5" x14ac:dyDescent="0.35">
      <c r="A984" s="33">
        <v>979</v>
      </c>
      <c r="B984" s="15" t="s">
        <v>993</v>
      </c>
      <c r="C984" s="16">
        <v>0</v>
      </c>
      <c r="D984" s="16">
        <v>0</v>
      </c>
      <c r="E984" s="16">
        <v>0</v>
      </c>
      <c r="F984" s="16">
        <v>0</v>
      </c>
      <c r="G984" s="16">
        <v>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0</v>
      </c>
      <c r="AO984" s="16">
        <v>0</v>
      </c>
      <c r="AP984" s="16">
        <v>0</v>
      </c>
      <c r="AQ984" s="16">
        <v>0</v>
      </c>
      <c r="AR984" s="16">
        <v>0</v>
      </c>
      <c r="AS984" s="16">
        <v>0</v>
      </c>
      <c r="AT984" s="16">
        <v>0</v>
      </c>
      <c r="AU984" s="16">
        <v>0</v>
      </c>
      <c r="AV984" s="16">
        <v>0</v>
      </c>
      <c r="AW984" s="16">
        <v>0</v>
      </c>
      <c r="AX984" s="16">
        <v>0</v>
      </c>
      <c r="AY984" s="16">
        <v>0</v>
      </c>
      <c r="AZ984" s="16">
        <v>0</v>
      </c>
      <c r="BA984" s="16">
        <v>0</v>
      </c>
      <c r="BB984" s="16">
        <v>0</v>
      </c>
      <c r="BC984" s="16">
        <v>0</v>
      </c>
      <c r="BD984" s="16">
        <v>0</v>
      </c>
      <c r="BE984" s="16">
        <v>0</v>
      </c>
      <c r="BF984" s="16">
        <v>0</v>
      </c>
      <c r="BG984" s="16">
        <v>0</v>
      </c>
      <c r="BH984" s="16">
        <v>13</v>
      </c>
      <c r="BI984" s="16">
        <v>0</v>
      </c>
      <c r="BJ984" s="16">
        <v>0</v>
      </c>
      <c r="BK984" s="16">
        <v>0</v>
      </c>
      <c r="BL984" s="16">
        <v>0</v>
      </c>
      <c r="BM984" s="16">
        <v>0</v>
      </c>
      <c r="BN984" s="16">
        <v>0</v>
      </c>
      <c r="BO984" s="16">
        <v>0</v>
      </c>
      <c r="BP984" s="16">
        <v>0</v>
      </c>
      <c r="BQ984" s="16">
        <v>0</v>
      </c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  <c r="BW984" s="16">
        <v>0</v>
      </c>
      <c r="BX984" s="16">
        <v>0</v>
      </c>
      <c r="BY984" s="16">
        <v>0</v>
      </c>
      <c r="BZ984" s="16">
        <v>0</v>
      </c>
      <c r="CA984" s="16">
        <v>0</v>
      </c>
      <c r="CB984" s="16">
        <v>0</v>
      </c>
      <c r="CC984" s="16">
        <v>0</v>
      </c>
      <c r="CD984" s="16">
        <f t="shared" si="15"/>
        <v>13</v>
      </c>
    </row>
    <row r="985" spans="1:82" ht="10.5" x14ac:dyDescent="0.35">
      <c r="A985" s="33">
        <v>980</v>
      </c>
      <c r="B985" s="15" t="s">
        <v>994</v>
      </c>
      <c r="C985" s="16">
        <v>0</v>
      </c>
      <c r="D985" s="16">
        <v>0</v>
      </c>
      <c r="E985" s="16">
        <v>0</v>
      </c>
      <c r="F985" s="16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0</v>
      </c>
      <c r="AO985" s="16">
        <v>0</v>
      </c>
      <c r="AP985" s="16">
        <v>0</v>
      </c>
      <c r="AQ985" s="16">
        <v>0</v>
      </c>
      <c r="AR985" s="16">
        <v>0</v>
      </c>
      <c r="AS985" s="16">
        <v>0</v>
      </c>
      <c r="AT985" s="16">
        <v>0</v>
      </c>
      <c r="AU985" s="16">
        <v>0</v>
      </c>
      <c r="AV985" s="16">
        <v>0</v>
      </c>
      <c r="AW985" s="16">
        <v>0</v>
      </c>
      <c r="AX985" s="16">
        <v>0</v>
      </c>
      <c r="AY985" s="16">
        <v>0</v>
      </c>
      <c r="AZ985" s="16">
        <v>0</v>
      </c>
      <c r="BA985" s="16">
        <v>0</v>
      </c>
      <c r="BB985" s="16">
        <v>0</v>
      </c>
      <c r="BC985" s="16">
        <v>0</v>
      </c>
      <c r="BD985" s="16">
        <v>0</v>
      </c>
      <c r="BE985" s="16">
        <v>0</v>
      </c>
      <c r="BF985" s="16">
        <v>0</v>
      </c>
      <c r="BG985" s="16">
        <v>0</v>
      </c>
      <c r="BH985" s="16">
        <v>0</v>
      </c>
      <c r="BI985" s="16">
        <v>0</v>
      </c>
      <c r="BJ985" s="16">
        <v>0</v>
      </c>
      <c r="BK985" s="16">
        <v>0</v>
      </c>
      <c r="BL985" s="16">
        <v>0</v>
      </c>
      <c r="BM985" s="16">
        <v>0</v>
      </c>
      <c r="BN985" s="16">
        <v>0</v>
      </c>
      <c r="BO985" s="16">
        <v>0</v>
      </c>
      <c r="BP985" s="16">
        <v>0</v>
      </c>
      <c r="BQ985" s="16">
        <v>0</v>
      </c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  <c r="BW985" s="16">
        <v>0</v>
      </c>
      <c r="BX985" s="16">
        <v>0</v>
      </c>
      <c r="BY985" s="16">
        <v>0</v>
      </c>
      <c r="BZ985" s="16">
        <v>0</v>
      </c>
      <c r="CA985" s="16">
        <v>0</v>
      </c>
      <c r="CB985" s="16">
        <v>0</v>
      </c>
      <c r="CC985" s="16">
        <v>0</v>
      </c>
      <c r="CD985" s="16">
        <f t="shared" si="15"/>
        <v>0</v>
      </c>
    </row>
    <row r="986" spans="1:82" ht="10.5" x14ac:dyDescent="0.35">
      <c r="A986" s="33">
        <v>981</v>
      </c>
      <c r="B986" s="15" t="s">
        <v>995</v>
      </c>
      <c r="C986" s="16">
        <v>0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0</v>
      </c>
      <c r="AO986" s="16">
        <v>0</v>
      </c>
      <c r="AP986" s="16">
        <v>0</v>
      </c>
      <c r="AQ986" s="16">
        <v>0</v>
      </c>
      <c r="AR986" s="16">
        <v>0</v>
      </c>
      <c r="AS986" s="16">
        <v>0</v>
      </c>
      <c r="AT986" s="16">
        <v>0</v>
      </c>
      <c r="AU986" s="16">
        <v>0</v>
      </c>
      <c r="AV986" s="16">
        <v>0</v>
      </c>
      <c r="AW986" s="16">
        <v>0</v>
      </c>
      <c r="AX986" s="16">
        <v>0</v>
      </c>
      <c r="AY986" s="16">
        <v>0</v>
      </c>
      <c r="AZ986" s="16">
        <v>0</v>
      </c>
      <c r="BA986" s="16">
        <v>0</v>
      </c>
      <c r="BB986" s="16">
        <v>0</v>
      </c>
      <c r="BC986" s="16">
        <v>0</v>
      </c>
      <c r="BD986" s="16">
        <v>0</v>
      </c>
      <c r="BE986" s="16">
        <v>36</v>
      </c>
      <c r="BF986" s="16">
        <v>0</v>
      </c>
      <c r="BG986" s="16">
        <v>0</v>
      </c>
      <c r="BH986" s="16">
        <v>0</v>
      </c>
      <c r="BI986" s="16">
        <v>0</v>
      </c>
      <c r="BJ986" s="16">
        <v>0</v>
      </c>
      <c r="BK986" s="16">
        <v>0</v>
      </c>
      <c r="BL986" s="16">
        <v>0</v>
      </c>
      <c r="BM986" s="16">
        <v>0</v>
      </c>
      <c r="BN986" s="16">
        <v>0</v>
      </c>
      <c r="BO986" s="16">
        <v>0</v>
      </c>
      <c r="BP986" s="16">
        <v>0</v>
      </c>
      <c r="BQ986" s="16">
        <v>0</v>
      </c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  <c r="BW986" s="16">
        <v>0</v>
      </c>
      <c r="BX986" s="16">
        <v>0</v>
      </c>
      <c r="BY986" s="16">
        <v>0</v>
      </c>
      <c r="BZ986" s="16">
        <v>0</v>
      </c>
      <c r="CA986" s="16">
        <v>0</v>
      </c>
      <c r="CB986" s="16">
        <v>0</v>
      </c>
      <c r="CC986" s="16">
        <v>0</v>
      </c>
      <c r="CD986" s="16">
        <f t="shared" si="15"/>
        <v>36</v>
      </c>
    </row>
    <row r="987" spans="1:82" ht="10.5" x14ac:dyDescent="0.35">
      <c r="A987" s="33">
        <v>982</v>
      </c>
      <c r="B987" s="15" t="s">
        <v>996</v>
      </c>
      <c r="C987" s="16">
        <v>0</v>
      </c>
      <c r="D987" s="16">
        <v>0</v>
      </c>
      <c r="E987" s="16">
        <v>0</v>
      </c>
      <c r="F987" s="16">
        <v>0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0</v>
      </c>
      <c r="AO987" s="16">
        <v>0</v>
      </c>
      <c r="AP987" s="16">
        <v>0</v>
      </c>
      <c r="AQ987" s="16">
        <v>0</v>
      </c>
      <c r="AR987" s="16">
        <v>0</v>
      </c>
      <c r="AS987" s="16">
        <v>0</v>
      </c>
      <c r="AT987" s="16">
        <v>0</v>
      </c>
      <c r="AU987" s="16">
        <v>0</v>
      </c>
      <c r="AV987" s="16">
        <v>0</v>
      </c>
      <c r="AW987" s="16">
        <v>0</v>
      </c>
      <c r="AX987" s="16">
        <v>0</v>
      </c>
      <c r="AY987" s="16">
        <v>0</v>
      </c>
      <c r="AZ987" s="16">
        <v>0</v>
      </c>
      <c r="BA987" s="16">
        <v>0</v>
      </c>
      <c r="BB987" s="16">
        <v>0</v>
      </c>
      <c r="BC987" s="16">
        <v>0</v>
      </c>
      <c r="BD987" s="16">
        <v>0</v>
      </c>
      <c r="BE987" s="16">
        <v>0</v>
      </c>
      <c r="BF987" s="16">
        <v>0</v>
      </c>
      <c r="BG987" s="16">
        <v>0</v>
      </c>
      <c r="BH987" s="16">
        <v>0</v>
      </c>
      <c r="BI987" s="16">
        <v>0</v>
      </c>
      <c r="BJ987" s="16">
        <v>0</v>
      </c>
      <c r="BK987" s="16">
        <v>0</v>
      </c>
      <c r="BL987" s="16">
        <v>0</v>
      </c>
      <c r="BM987" s="16">
        <v>0</v>
      </c>
      <c r="BN987" s="16">
        <v>0</v>
      </c>
      <c r="BO987" s="16">
        <v>0</v>
      </c>
      <c r="BP987" s="16">
        <v>367</v>
      </c>
      <c r="BQ987" s="16">
        <v>0</v>
      </c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  <c r="BW987" s="16">
        <v>0</v>
      </c>
      <c r="BX987" s="16">
        <v>0</v>
      </c>
      <c r="BY987" s="16">
        <v>0</v>
      </c>
      <c r="BZ987" s="16">
        <v>0</v>
      </c>
      <c r="CA987" s="16">
        <v>0</v>
      </c>
      <c r="CB987" s="16">
        <v>0</v>
      </c>
      <c r="CC987" s="16">
        <v>0</v>
      </c>
      <c r="CD987" s="16">
        <f t="shared" si="15"/>
        <v>367</v>
      </c>
    </row>
    <row r="988" spans="1:82" ht="10.5" x14ac:dyDescent="0.35">
      <c r="A988" s="33">
        <v>983</v>
      </c>
      <c r="B988" s="15" t="s">
        <v>997</v>
      </c>
      <c r="C988" s="16">
        <v>0</v>
      </c>
      <c r="D988" s="16">
        <v>0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157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0</v>
      </c>
      <c r="AO988" s="16">
        <v>0</v>
      </c>
      <c r="AP988" s="16">
        <v>0</v>
      </c>
      <c r="AQ988" s="16">
        <v>0</v>
      </c>
      <c r="AR988" s="16">
        <v>0</v>
      </c>
      <c r="AS988" s="16">
        <v>0</v>
      </c>
      <c r="AT988" s="16">
        <v>0</v>
      </c>
      <c r="AU988" s="16">
        <v>0</v>
      </c>
      <c r="AV988" s="16">
        <v>0</v>
      </c>
      <c r="AW988" s="16">
        <v>0</v>
      </c>
      <c r="AX988" s="16">
        <v>0</v>
      </c>
      <c r="AY988" s="16">
        <v>0</v>
      </c>
      <c r="AZ988" s="16">
        <v>0</v>
      </c>
      <c r="BA988" s="16">
        <v>0</v>
      </c>
      <c r="BB988" s="16">
        <v>0</v>
      </c>
      <c r="BC988" s="16">
        <v>0</v>
      </c>
      <c r="BD988" s="16">
        <v>0</v>
      </c>
      <c r="BE988" s="16">
        <v>0</v>
      </c>
      <c r="BF988" s="16">
        <v>0</v>
      </c>
      <c r="BG988" s="16">
        <v>0</v>
      </c>
      <c r="BH988" s="16">
        <v>0</v>
      </c>
      <c r="BI988" s="16">
        <v>0</v>
      </c>
      <c r="BJ988" s="16">
        <v>0</v>
      </c>
      <c r="BK988" s="16">
        <v>0</v>
      </c>
      <c r="BL988" s="16">
        <v>0</v>
      </c>
      <c r="BM988" s="16">
        <v>0</v>
      </c>
      <c r="BN988" s="16">
        <v>0</v>
      </c>
      <c r="BO988" s="16">
        <v>0</v>
      </c>
      <c r="BP988" s="16">
        <v>0</v>
      </c>
      <c r="BQ988" s="16">
        <v>0</v>
      </c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  <c r="BW988" s="16">
        <v>0</v>
      </c>
      <c r="BX988" s="16">
        <v>0</v>
      </c>
      <c r="BY988" s="16">
        <v>0</v>
      </c>
      <c r="BZ988" s="16">
        <v>0</v>
      </c>
      <c r="CA988" s="16">
        <v>0</v>
      </c>
      <c r="CB988" s="16">
        <v>0</v>
      </c>
      <c r="CC988" s="16">
        <v>0</v>
      </c>
      <c r="CD988" s="16">
        <f t="shared" si="15"/>
        <v>157</v>
      </c>
    </row>
    <row r="989" spans="1:82" ht="10.5" x14ac:dyDescent="0.35">
      <c r="A989" s="33">
        <v>984</v>
      </c>
      <c r="B989" s="15" t="s">
        <v>998</v>
      </c>
      <c r="C989" s="16">
        <v>0</v>
      </c>
      <c r="D989" s="16">
        <v>0</v>
      </c>
      <c r="E989" s="16">
        <v>0</v>
      </c>
      <c r="F989" s="16">
        <v>0</v>
      </c>
      <c r="G989" s="16">
        <v>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0</v>
      </c>
      <c r="AO989" s="16">
        <v>0</v>
      </c>
      <c r="AP989" s="16">
        <v>0</v>
      </c>
      <c r="AQ989" s="16">
        <v>0</v>
      </c>
      <c r="AR989" s="16">
        <v>0</v>
      </c>
      <c r="AS989" s="16">
        <v>0</v>
      </c>
      <c r="AT989" s="16">
        <v>0</v>
      </c>
      <c r="AU989" s="16">
        <v>0</v>
      </c>
      <c r="AV989" s="16">
        <v>0</v>
      </c>
      <c r="AW989" s="16">
        <v>0</v>
      </c>
      <c r="AX989" s="16">
        <v>0</v>
      </c>
      <c r="AY989" s="16">
        <v>0</v>
      </c>
      <c r="AZ989" s="16">
        <v>0</v>
      </c>
      <c r="BA989" s="16">
        <v>0</v>
      </c>
      <c r="BB989" s="16">
        <v>0</v>
      </c>
      <c r="BC989" s="16">
        <v>0</v>
      </c>
      <c r="BD989" s="16">
        <v>0</v>
      </c>
      <c r="BE989" s="16">
        <v>0</v>
      </c>
      <c r="BF989" s="16">
        <v>40</v>
      </c>
      <c r="BG989" s="16">
        <v>0</v>
      </c>
      <c r="BH989" s="16">
        <v>0</v>
      </c>
      <c r="BI989" s="16">
        <v>0</v>
      </c>
      <c r="BJ989" s="16">
        <v>0</v>
      </c>
      <c r="BK989" s="16">
        <v>0</v>
      </c>
      <c r="BL989" s="16">
        <v>0</v>
      </c>
      <c r="BM989" s="16">
        <v>0</v>
      </c>
      <c r="BN989" s="16">
        <v>0</v>
      </c>
      <c r="BO989" s="16">
        <v>0</v>
      </c>
      <c r="BP989" s="16">
        <v>0</v>
      </c>
      <c r="BQ989" s="16">
        <v>0</v>
      </c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  <c r="BW989" s="16">
        <v>0</v>
      </c>
      <c r="BX989" s="16">
        <v>0</v>
      </c>
      <c r="BY989" s="16">
        <v>0</v>
      </c>
      <c r="BZ989" s="16">
        <v>0</v>
      </c>
      <c r="CA989" s="16">
        <v>0</v>
      </c>
      <c r="CB989" s="16">
        <v>0</v>
      </c>
      <c r="CC989" s="16">
        <v>0</v>
      </c>
      <c r="CD989" s="16">
        <f t="shared" si="15"/>
        <v>40</v>
      </c>
    </row>
    <row r="990" spans="1:82" ht="10.5" x14ac:dyDescent="0.35">
      <c r="A990" s="33">
        <v>985</v>
      </c>
      <c r="B990" s="15" t="s">
        <v>999</v>
      </c>
      <c r="C990" s="16">
        <v>0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0</v>
      </c>
      <c r="AO990" s="16">
        <v>0</v>
      </c>
      <c r="AP990" s="16">
        <v>0</v>
      </c>
      <c r="AQ990" s="16">
        <v>0</v>
      </c>
      <c r="AR990" s="16">
        <v>0</v>
      </c>
      <c r="AS990" s="16">
        <v>0</v>
      </c>
      <c r="AT990" s="16">
        <v>0</v>
      </c>
      <c r="AU990" s="16">
        <v>0</v>
      </c>
      <c r="AV990" s="16">
        <v>0</v>
      </c>
      <c r="AW990" s="16">
        <v>0</v>
      </c>
      <c r="AX990" s="16">
        <v>0</v>
      </c>
      <c r="AY990" s="16">
        <v>0</v>
      </c>
      <c r="AZ990" s="16">
        <v>0</v>
      </c>
      <c r="BA990" s="16">
        <v>0</v>
      </c>
      <c r="BB990" s="16">
        <v>0</v>
      </c>
      <c r="BC990" s="16">
        <v>0</v>
      </c>
      <c r="BD990" s="16">
        <v>0</v>
      </c>
      <c r="BE990" s="16">
        <v>0</v>
      </c>
      <c r="BF990" s="16">
        <v>0</v>
      </c>
      <c r="BG990" s="16">
        <v>0</v>
      </c>
      <c r="BH990" s="16">
        <v>0</v>
      </c>
      <c r="BI990" s="16">
        <v>0</v>
      </c>
      <c r="BJ990" s="16">
        <v>0</v>
      </c>
      <c r="BK990" s="16">
        <v>0</v>
      </c>
      <c r="BL990" s="16">
        <v>0</v>
      </c>
      <c r="BM990" s="16">
        <v>0</v>
      </c>
      <c r="BN990" s="16">
        <v>0</v>
      </c>
      <c r="BO990" s="16">
        <v>0</v>
      </c>
      <c r="BP990" s="16">
        <v>0</v>
      </c>
      <c r="BQ990" s="16">
        <v>0</v>
      </c>
      <c r="BR990" s="16">
        <v>0</v>
      </c>
      <c r="BS990" s="16">
        <v>0</v>
      </c>
      <c r="BT990" s="16">
        <v>0</v>
      </c>
      <c r="BU990" s="16">
        <v>53</v>
      </c>
      <c r="BV990" s="16">
        <v>0</v>
      </c>
      <c r="BW990" s="16">
        <v>0</v>
      </c>
      <c r="BX990" s="16">
        <v>0</v>
      </c>
      <c r="BY990" s="16">
        <v>0</v>
      </c>
      <c r="BZ990" s="16">
        <v>0</v>
      </c>
      <c r="CA990" s="16">
        <v>0</v>
      </c>
      <c r="CB990" s="16">
        <v>0</v>
      </c>
      <c r="CC990" s="16">
        <v>0</v>
      </c>
      <c r="CD990" s="16">
        <f t="shared" si="15"/>
        <v>53</v>
      </c>
    </row>
    <row r="991" spans="1:82" ht="10.5" x14ac:dyDescent="0.35">
      <c r="A991" s="33">
        <v>986</v>
      </c>
      <c r="B991" s="15" t="s">
        <v>1000</v>
      </c>
      <c r="C991" s="16">
        <v>0</v>
      </c>
      <c r="D991" s="16">
        <v>0</v>
      </c>
      <c r="E991" s="16">
        <v>0</v>
      </c>
      <c r="F991" s="16">
        <v>0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0</v>
      </c>
      <c r="AO991" s="16">
        <v>0</v>
      </c>
      <c r="AP991" s="16">
        <v>0</v>
      </c>
      <c r="AQ991" s="16">
        <v>0</v>
      </c>
      <c r="AR991" s="16">
        <v>0</v>
      </c>
      <c r="AS991" s="16">
        <v>0</v>
      </c>
      <c r="AT991" s="16">
        <v>0</v>
      </c>
      <c r="AU991" s="16">
        <v>0</v>
      </c>
      <c r="AV991" s="16">
        <v>0</v>
      </c>
      <c r="AW991" s="16">
        <v>0</v>
      </c>
      <c r="AX991" s="16">
        <v>0</v>
      </c>
      <c r="AY991" s="16">
        <v>0</v>
      </c>
      <c r="AZ991" s="16">
        <v>0</v>
      </c>
      <c r="BA991" s="16">
        <v>0</v>
      </c>
      <c r="BB991" s="16">
        <v>0</v>
      </c>
      <c r="BC991" s="16">
        <v>0</v>
      </c>
      <c r="BD991" s="16">
        <v>0</v>
      </c>
      <c r="BE991" s="16">
        <v>0</v>
      </c>
      <c r="BF991" s="16">
        <v>0</v>
      </c>
      <c r="BG991" s="16">
        <v>0</v>
      </c>
      <c r="BH991" s="16">
        <v>0</v>
      </c>
      <c r="BI991" s="16">
        <v>0</v>
      </c>
      <c r="BJ991" s="16">
        <v>0</v>
      </c>
      <c r="BK991" s="16">
        <v>0</v>
      </c>
      <c r="BL991" s="16">
        <v>0</v>
      </c>
      <c r="BM991" s="16">
        <v>0</v>
      </c>
      <c r="BN991" s="16">
        <v>0</v>
      </c>
      <c r="BO991" s="16">
        <v>0</v>
      </c>
      <c r="BP991" s="16">
        <v>0</v>
      </c>
      <c r="BQ991" s="16">
        <v>0</v>
      </c>
      <c r="BR991" s="16">
        <v>0</v>
      </c>
      <c r="BS991" s="16">
        <v>0</v>
      </c>
      <c r="BT991" s="16">
        <v>0</v>
      </c>
      <c r="BU991" s="16">
        <v>70</v>
      </c>
      <c r="BV991" s="16">
        <v>0</v>
      </c>
      <c r="BW991" s="16">
        <v>0</v>
      </c>
      <c r="BX991" s="16">
        <v>0</v>
      </c>
      <c r="BY991" s="16">
        <v>0</v>
      </c>
      <c r="BZ991" s="16">
        <v>0</v>
      </c>
      <c r="CA991" s="16">
        <v>0</v>
      </c>
      <c r="CB991" s="16">
        <v>0</v>
      </c>
      <c r="CC991" s="16">
        <v>0</v>
      </c>
      <c r="CD991" s="16">
        <f t="shared" si="15"/>
        <v>70</v>
      </c>
    </row>
    <row r="992" spans="1:82" ht="10.5" x14ac:dyDescent="0.35">
      <c r="A992" s="33">
        <v>987</v>
      </c>
      <c r="B992" s="15" t="s">
        <v>1001</v>
      </c>
      <c r="C992" s="16">
        <v>0</v>
      </c>
      <c r="D992" s="16">
        <v>0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17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0</v>
      </c>
      <c r="AO992" s="16">
        <v>0</v>
      </c>
      <c r="AP992" s="16">
        <v>0</v>
      </c>
      <c r="AQ992" s="16">
        <v>0</v>
      </c>
      <c r="AR992" s="16">
        <v>0</v>
      </c>
      <c r="AS992" s="16">
        <v>0</v>
      </c>
      <c r="AT992" s="16">
        <v>0</v>
      </c>
      <c r="AU992" s="16">
        <v>0</v>
      </c>
      <c r="AV992" s="16">
        <v>0</v>
      </c>
      <c r="AW992" s="16">
        <v>0</v>
      </c>
      <c r="AX992" s="16">
        <v>0</v>
      </c>
      <c r="AY992" s="16">
        <v>0</v>
      </c>
      <c r="AZ992" s="16">
        <v>0</v>
      </c>
      <c r="BA992" s="16">
        <v>0</v>
      </c>
      <c r="BB992" s="16">
        <v>0</v>
      </c>
      <c r="BC992" s="16">
        <v>0</v>
      </c>
      <c r="BD992" s="16">
        <v>0</v>
      </c>
      <c r="BE992" s="16">
        <v>0</v>
      </c>
      <c r="BF992" s="16">
        <v>0</v>
      </c>
      <c r="BG992" s="16">
        <v>0</v>
      </c>
      <c r="BH992" s="16">
        <v>0</v>
      </c>
      <c r="BI992" s="16">
        <v>0</v>
      </c>
      <c r="BJ992" s="16">
        <v>0</v>
      </c>
      <c r="BK992" s="16">
        <v>0</v>
      </c>
      <c r="BL992" s="16">
        <v>0</v>
      </c>
      <c r="BM992" s="16">
        <v>0</v>
      </c>
      <c r="BN992" s="16">
        <v>0</v>
      </c>
      <c r="BO992" s="16">
        <v>0</v>
      </c>
      <c r="BP992" s="16">
        <v>0</v>
      </c>
      <c r="BQ992" s="16">
        <v>0</v>
      </c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  <c r="BW992" s="16">
        <v>0</v>
      </c>
      <c r="BX992" s="16">
        <v>0</v>
      </c>
      <c r="BY992" s="16">
        <v>0</v>
      </c>
      <c r="BZ992" s="16">
        <v>0</v>
      </c>
      <c r="CA992" s="16">
        <v>0</v>
      </c>
      <c r="CB992" s="16">
        <v>0</v>
      </c>
      <c r="CC992" s="16">
        <v>0</v>
      </c>
      <c r="CD992" s="16">
        <f t="shared" si="15"/>
        <v>17</v>
      </c>
    </row>
    <row r="993" spans="1:82" ht="10.5" x14ac:dyDescent="0.35">
      <c r="A993" s="33">
        <v>988</v>
      </c>
      <c r="B993" s="15" t="s">
        <v>1002</v>
      </c>
      <c r="C993" s="16">
        <v>0</v>
      </c>
      <c r="D993" s="16">
        <v>0</v>
      </c>
      <c r="E993" s="16">
        <v>0</v>
      </c>
      <c r="F993" s="16">
        <v>0</v>
      </c>
      <c r="G993" s="16">
        <v>0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0</v>
      </c>
      <c r="AO993" s="16">
        <v>0</v>
      </c>
      <c r="AP993" s="16">
        <v>0</v>
      </c>
      <c r="AQ993" s="16">
        <v>0</v>
      </c>
      <c r="AR993" s="16">
        <v>0</v>
      </c>
      <c r="AS993" s="16">
        <v>0</v>
      </c>
      <c r="AT993" s="16">
        <v>0</v>
      </c>
      <c r="AU993" s="16">
        <v>0</v>
      </c>
      <c r="AV993" s="16">
        <v>0</v>
      </c>
      <c r="AW993" s="16">
        <v>0</v>
      </c>
      <c r="AX993" s="16">
        <v>0</v>
      </c>
      <c r="AY993" s="16">
        <v>0</v>
      </c>
      <c r="AZ993" s="16">
        <v>0</v>
      </c>
      <c r="BA993" s="16">
        <v>0</v>
      </c>
      <c r="BB993" s="16">
        <v>0</v>
      </c>
      <c r="BC993" s="16">
        <v>0</v>
      </c>
      <c r="BD993" s="16">
        <v>0</v>
      </c>
      <c r="BE993" s="16">
        <v>0</v>
      </c>
      <c r="BF993" s="16">
        <v>0</v>
      </c>
      <c r="BG993" s="16">
        <v>0</v>
      </c>
      <c r="BH993" s="16">
        <v>0</v>
      </c>
      <c r="BI993" s="16">
        <v>0</v>
      </c>
      <c r="BJ993" s="16">
        <v>0</v>
      </c>
      <c r="BK993" s="16">
        <v>0</v>
      </c>
      <c r="BL993" s="16">
        <v>0</v>
      </c>
      <c r="BM993" s="16">
        <v>0</v>
      </c>
      <c r="BN993" s="16">
        <v>0</v>
      </c>
      <c r="BO993" s="16">
        <v>0</v>
      </c>
      <c r="BP993" s="16">
        <v>0</v>
      </c>
      <c r="BQ993" s="16">
        <v>0</v>
      </c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  <c r="BW993" s="16">
        <v>0</v>
      </c>
      <c r="BX993" s="16">
        <v>0</v>
      </c>
      <c r="BY993" s="16">
        <v>0</v>
      </c>
      <c r="BZ993" s="16">
        <v>0</v>
      </c>
      <c r="CA993" s="16">
        <v>0</v>
      </c>
      <c r="CB993" s="16">
        <v>68</v>
      </c>
      <c r="CC993" s="16">
        <v>0</v>
      </c>
      <c r="CD993" s="16">
        <f t="shared" si="15"/>
        <v>68</v>
      </c>
    </row>
    <row r="994" spans="1:82" ht="10.5" x14ac:dyDescent="0.35">
      <c r="A994" s="33">
        <v>989</v>
      </c>
      <c r="B994" s="15" t="s">
        <v>1003</v>
      </c>
      <c r="C994" s="16">
        <v>0</v>
      </c>
      <c r="D994" s="16">
        <v>0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60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0</v>
      </c>
      <c r="AO994" s="16">
        <v>0</v>
      </c>
      <c r="AP994" s="16">
        <v>0</v>
      </c>
      <c r="AQ994" s="16">
        <v>0</v>
      </c>
      <c r="AR994" s="16">
        <v>0</v>
      </c>
      <c r="AS994" s="16">
        <v>0</v>
      </c>
      <c r="AT994" s="16">
        <v>0</v>
      </c>
      <c r="AU994" s="16">
        <v>0</v>
      </c>
      <c r="AV994" s="16">
        <v>0</v>
      </c>
      <c r="AW994" s="16">
        <v>0</v>
      </c>
      <c r="AX994" s="16">
        <v>0</v>
      </c>
      <c r="AY994" s="16">
        <v>0</v>
      </c>
      <c r="AZ994" s="16">
        <v>0</v>
      </c>
      <c r="BA994" s="16">
        <v>0</v>
      </c>
      <c r="BB994" s="16">
        <v>0</v>
      </c>
      <c r="BC994" s="16">
        <v>0</v>
      </c>
      <c r="BD994" s="16">
        <v>0</v>
      </c>
      <c r="BE994" s="16">
        <v>0</v>
      </c>
      <c r="BF994" s="16">
        <v>0</v>
      </c>
      <c r="BG994" s="16">
        <v>0</v>
      </c>
      <c r="BH994" s="16">
        <v>0</v>
      </c>
      <c r="BI994" s="16">
        <v>0</v>
      </c>
      <c r="BJ994" s="16">
        <v>0</v>
      </c>
      <c r="BK994" s="16">
        <v>0</v>
      </c>
      <c r="BL994" s="16">
        <v>0</v>
      </c>
      <c r="BM994" s="16">
        <v>0</v>
      </c>
      <c r="BN994" s="16">
        <v>0</v>
      </c>
      <c r="BO994" s="16">
        <v>0</v>
      </c>
      <c r="BP994" s="16">
        <v>0</v>
      </c>
      <c r="BQ994" s="16">
        <v>0</v>
      </c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  <c r="BW994" s="16">
        <v>0</v>
      </c>
      <c r="BX994" s="16">
        <v>0</v>
      </c>
      <c r="BY994" s="16">
        <v>0</v>
      </c>
      <c r="BZ994" s="16">
        <v>0</v>
      </c>
      <c r="CA994" s="16">
        <v>0</v>
      </c>
      <c r="CB994" s="16">
        <v>0</v>
      </c>
      <c r="CC994" s="16">
        <v>0</v>
      </c>
      <c r="CD994" s="16">
        <f t="shared" si="15"/>
        <v>60</v>
      </c>
    </row>
    <row r="995" spans="1:82" ht="10.5" x14ac:dyDescent="0.35">
      <c r="A995" s="33">
        <v>990</v>
      </c>
      <c r="B995" s="15" t="s">
        <v>1004</v>
      </c>
      <c r="C995" s="16">
        <v>0</v>
      </c>
      <c r="D995" s="16">
        <v>0</v>
      </c>
      <c r="E995" s="16">
        <v>0</v>
      </c>
      <c r="F995" s="16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0</v>
      </c>
      <c r="AO995" s="16">
        <v>0</v>
      </c>
      <c r="AP995" s="16">
        <v>0</v>
      </c>
      <c r="AQ995" s="16">
        <v>0</v>
      </c>
      <c r="AR995" s="16">
        <v>0</v>
      </c>
      <c r="AS995" s="16">
        <v>0</v>
      </c>
      <c r="AT995" s="16">
        <v>0</v>
      </c>
      <c r="AU995" s="16">
        <v>0</v>
      </c>
      <c r="AV995" s="16">
        <v>0</v>
      </c>
      <c r="AW995" s="16">
        <v>0</v>
      </c>
      <c r="AX995" s="16">
        <v>0</v>
      </c>
      <c r="AY995" s="16">
        <v>0</v>
      </c>
      <c r="AZ995" s="16">
        <v>0</v>
      </c>
      <c r="BA995" s="16">
        <v>0</v>
      </c>
      <c r="BB995" s="16">
        <v>0</v>
      </c>
      <c r="BC995" s="16">
        <v>0</v>
      </c>
      <c r="BD995" s="16">
        <v>0</v>
      </c>
      <c r="BE995" s="16">
        <v>0</v>
      </c>
      <c r="BF995" s="16">
        <v>0</v>
      </c>
      <c r="BG995" s="16">
        <v>0</v>
      </c>
      <c r="BH995" s="16">
        <v>0</v>
      </c>
      <c r="BI995" s="16">
        <v>0</v>
      </c>
      <c r="BJ995" s="16">
        <v>0</v>
      </c>
      <c r="BK995" s="16">
        <v>0</v>
      </c>
      <c r="BL995" s="16">
        <v>0</v>
      </c>
      <c r="BM995" s="16">
        <v>0</v>
      </c>
      <c r="BN995" s="16">
        <v>0</v>
      </c>
      <c r="BO995" s="16">
        <v>0</v>
      </c>
      <c r="BP995" s="16">
        <v>0</v>
      </c>
      <c r="BQ995" s="16">
        <v>0</v>
      </c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  <c r="BW995" s="16">
        <v>0</v>
      </c>
      <c r="BX995" s="16">
        <v>0</v>
      </c>
      <c r="BY995" s="16">
        <v>0</v>
      </c>
      <c r="BZ995" s="16">
        <v>0</v>
      </c>
      <c r="CA995" s="16">
        <v>0</v>
      </c>
      <c r="CB995" s="16">
        <v>0</v>
      </c>
      <c r="CC995" s="16">
        <v>0</v>
      </c>
      <c r="CD995" s="16">
        <f t="shared" si="15"/>
        <v>0</v>
      </c>
    </row>
    <row r="996" spans="1:82" ht="10.5" x14ac:dyDescent="0.35">
      <c r="A996" s="33">
        <v>991</v>
      </c>
      <c r="B996" s="15" t="s">
        <v>1005</v>
      </c>
      <c r="C996" s="16">
        <v>0</v>
      </c>
      <c r="D996" s="16">
        <v>0</v>
      </c>
      <c r="E996" s="16">
        <v>0</v>
      </c>
      <c r="F996" s="16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18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0</v>
      </c>
      <c r="AO996" s="16">
        <v>0</v>
      </c>
      <c r="AP996" s="16">
        <v>0</v>
      </c>
      <c r="AQ996" s="16">
        <v>0</v>
      </c>
      <c r="AR996" s="16">
        <v>0</v>
      </c>
      <c r="AS996" s="16">
        <v>0</v>
      </c>
      <c r="AT996" s="16">
        <v>0</v>
      </c>
      <c r="AU996" s="16">
        <v>0</v>
      </c>
      <c r="AV996" s="16">
        <v>0</v>
      </c>
      <c r="AW996" s="16">
        <v>0</v>
      </c>
      <c r="AX996" s="16">
        <v>0</v>
      </c>
      <c r="AY996" s="16">
        <v>0</v>
      </c>
      <c r="AZ996" s="16">
        <v>0</v>
      </c>
      <c r="BA996" s="16">
        <v>0</v>
      </c>
      <c r="BB996" s="16">
        <v>0</v>
      </c>
      <c r="BC996" s="16">
        <v>0</v>
      </c>
      <c r="BD996" s="16">
        <v>0</v>
      </c>
      <c r="BE996" s="16">
        <v>0</v>
      </c>
      <c r="BF996" s="16">
        <v>0</v>
      </c>
      <c r="BG996" s="16">
        <v>0</v>
      </c>
      <c r="BH996" s="16">
        <v>0</v>
      </c>
      <c r="BI996" s="16">
        <v>0</v>
      </c>
      <c r="BJ996" s="16">
        <v>0</v>
      </c>
      <c r="BK996" s="16">
        <v>0</v>
      </c>
      <c r="BL996" s="16">
        <v>0</v>
      </c>
      <c r="BM996" s="16">
        <v>0</v>
      </c>
      <c r="BN996" s="16">
        <v>0</v>
      </c>
      <c r="BO996" s="16">
        <v>0</v>
      </c>
      <c r="BP996" s="16">
        <v>0</v>
      </c>
      <c r="BQ996" s="16">
        <v>0</v>
      </c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  <c r="BW996" s="16">
        <v>0</v>
      </c>
      <c r="BX996" s="16">
        <v>0</v>
      </c>
      <c r="BY996" s="16">
        <v>0</v>
      </c>
      <c r="BZ996" s="16">
        <v>0</v>
      </c>
      <c r="CA996" s="16">
        <v>0</v>
      </c>
      <c r="CB996" s="16">
        <v>0</v>
      </c>
      <c r="CC996" s="16">
        <v>0</v>
      </c>
      <c r="CD996" s="16">
        <f t="shared" si="15"/>
        <v>18</v>
      </c>
    </row>
    <row r="997" spans="1:82" ht="10.5" x14ac:dyDescent="0.35">
      <c r="A997" s="33">
        <v>992</v>
      </c>
      <c r="B997" s="15" t="s">
        <v>1006</v>
      </c>
      <c r="C997" s="16">
        <v>0</v>
      </c>
      <c r="D997" s="16">
        <v>0</v>
      </c>
      <c r="E997" s="16">
        <v>0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558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0</v>
      </c>
      <c r="AO997" s="16">
        <v>0</v>
      </c>
      <c r="AP997" s="16">
        <v>0</v>
      </c>
      <c r="AQ997" s="16">
        <v>0</v>
      </c>
      <c r="AR997" s="16">
        <v>0</v>
      </c>
      <c r="AS997" s="16">
        <v>0</v>
      </c>
      <c r="AT997" s="16">
        <v>0</v>
      </c>
      <c r="AU997" s="16">
        <v>0</v>
      </c>
      <c r="AV997" s="16">
        <v>0</v>
      </c>
      <c r="AW997" s="16">
        <v>0</v>
      </c>
      <c r="AX997" s="16">
        <v>0</v>
      </c>
      <c r="AY997" s="16">
        <v>0</v>
      </c>
      <c r="AZ997" s="16">
        <v>0</v>
      </c>
      <c r="BA997" s="16">
        <v>0</v>
      </c>
      <c r="BB997" s="16">
        <v>0</v>
      </c>
      <c r="BC997" s="16">
        <v>0</v>
      </c>
      <c r="BD997" s="16">
        <v>0</v>
      </c>
      <c r="BE997" s="16">
        <v>0</v>
      </c>
      <c r="BF997" s="16">
        <v>0</v>
      </c>
      <c r="BG997" s="16">
        <v>0</v>
      </c>
      <c r="BH997" s="16">
        <v>0</v>
      </c>
      <c r="BI997" s="16">
        <v>0</v>
      </c>
      <c r="BJ997" s="16">
        <v>0</v>
      </c>
      <c r="BK997" s="16">
        <v>0</v>
      </c>
      <c r="BL997" s="16">
        <v>0</v>
      </c>
      <c r="BM997" s="16">
        <v>0</v>
      </c>
      <c r="BN997" s="16">
        <v>0</v>
      </c>
      <c r="BO997" s="16">
        <v>0</v>
      </c>
      <c r="BP997" s="16">
        <v>0</v>
      </c>
      <c r="BQ997" s="16">
        <v>0</v>
      </c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  <c r="BW997" s="16">
        <v>0</v>
      </c>
      <c r="BX997" s="16">
        <v>0</v>
      </c>
      <c r="BY997" s="16">
        <v>0</v>
      </c>
      <c r="BZ997" s="16">
        <v>0</v>
      </c>
      <c r="CA997" s="16">
        <v>0</v>
      </c>
      <c r="CB997" s="16">
        <v>0</v>
      </c>
      <c r="CC997" s="16">
        <v>0</v>
      </c>
      <c r="CD997" s="16">
        <f t="shared" si="15"/>
        <v>558</v>
      </c>
    </row>
    <row r="998" spans="1:82" ht="10.5" x14ac:dyDescent="0.35">
      <c r="A998" s="33">
        <v>993</v>
      </c>
      <c r="B998" s="15" t="s">
        <v>1007</v>
      </c>
      <c r="C998" s="16">
        <v>0</v>
      </c>
      <c r="D998" s="16">
        <v>0</v>
      </c>
      <c r="E998" s="16">
        <v>0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123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0</v>
      </c>
      <c r="AO998" s="16">
        <v>0</v>
      </c>
      <c r="AP998" s="16">
        <v>0</v>
      </c>
      <c r="AQ998" s="16">
        <v>0</v>
      </c>
      <c r="AR998" s="16">
        <v>0</v>
      </c>
      <c r="AS998" s="16">
        <v>0</v>
      </c>
      <c r="AT998" s="16">
        <v>0</v>
      </c>
      <c r="AU998" s="16">
        <v>0</v>
      </c>
      <c r="AV998" s="16">
        <v>0</v>
      </c>
      <c r="AW998" s="16">
        <v>0</v>
      </c>
      <c r="AX998" s="16">
        <v>0</v>
      </c>
      <c r="AY998" s="16">
        <v>0</v>
      </c>
      <c r="AZ998" s="16">
        <v>0</v>
      </c>
      <c r="BA998" s="16">
        <v>0</v>
      </c>
      <c r="BB998" s="16">
        <v>0</v>
      </c>
      <c r="BC998" s="16">
        <v>0</v>
      </c>
      <c r="BD998" s="16">
        <v>0</v>
      </c>
      <c r="BE998" s="16">
        <v>0</v>
      </c>
      <c r="BF998" s="16">
        <v>0</v>
      </c>
      <c r="BG998" s="16">
        <v>0</v>
      </c>
      <c r="BH998" s="16">
        <v>0</v>
      </c>
      <c r="BI998" s="16">
        <v>0</v>
      </c>
      <c r="BJ998" s="16">
        <v>0</v>
      </c>
      <c r="BK998" s="16">
        <v>0</v>
      </c>
      <c r="BL998" s="16">
        <v>0</v>
      </c>
      <c r="BM998" s="16">
        <v>0</v>
      </c>
      <c r="BN998" s="16">
        <v>0</v>
      </c>
      <c r="BO998" s="16">
        <v>0</v>
      </c>
      <c r="BP998" s="16">
        <v>0</v>
      </c>
      <c r="BQ998" s="16">
        <v>0</v>
      </c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  <c r="BW998" s="16">
        <v>0</v>
      </c>
      <c r="BX998" s="16">
        <v>0</v>
      </c>
      <c r="BY998" s="16">
        <v>0</v>
      </c>
      <c r="BZ998" s="16">
        <v>0</v>
      </c>
      <c r="CA998" s="16">
        <v>0</v>
      </c>
      <c r="CB998" s="16">
        <v>0</v>
      </c>
      <c r="CC998" s="16">
        <v>0</v>
      </c>
      <c r="CD998" s="16">
        <f t="shared" si="15"/>
        <v>123</v>
      </c>
    </row>
    <row r="999" spans="1:82" ht="10.5" x14ac:dyDescent="0.35">
      <c r="A999" s="33">
        <v>994</v>
      </c>
      <c r="B999" s="15" t="s">
        <v>1008</v>
      </c>
      <c r="C999" s="16">
        <v>0</v>
      </c>
      <c r="D999" s="16">
        <v>0</v>
      </c>
      <c r="E999" s="16">
        <v>0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0</v>
      </c>
      <c r="AO999" s="16">
        <v>9000</v>
      </c>
      <c r="AP999" s="16">
        <v>0</v>
      </c>
      <c r="AQ999" s="16">
        <v>0</v>
      </c>
      <c r="AR999" s="16">
        <v>0</v>
      </c>
      <c r="AS999" s="16">
        <v>0</v>
      </c>
      <c r="AT999" s="16">
        <v>0</v>
      </c>
      <c r="AU999" s="16">
        <v>0</v>
      </c>
      <c r="AV999" s="16">
        <v>0</v>
      </c>
      <c r="AW999" s="16">
        <v>0</v>
      </c>
      <c r="AX999" s="16">
        <v>0</v>
      </c>
      <c r="AY999" s="16">
        <v>0</v>
      </c>
      <c r="AZ999" s="16">
        <v>0</v>
      </c>
      <c r="BA999" s="16">
        <v>0</v>
      </c>
      <c r="BB999" s="16">
        <v>0</v>
      </c>
      <c r="BC999" s="16">
        <v>0</v>
      </c>
      <c r="BD999" s="16">
        <v>0</v>
      </c>
      <c r="BE999" s="16">
        <v>0</v>
      </c>
      <c r="BF999" s="16">
        <v>0</v>
      </c>
      <c r="BG999" s="16">
        <v>0</v>
      </c>
      <c r="BH999" s="16">
        <v>0</v>
      </c>
      <c r="BI999" s="16">
        <v>0</v>
      </c>
      <c r="BJ999" s="16">
        <v>0</v>
      </c>
      <c r="BK999" s="16">
        <v>0</v>
      </c>
      <c r="BL999" s="16">
        <v>0</v>
      </c>
      <c r="BM999" s="16">
        <v>0</v>
      </c>
      <c r="BN999" s="16">
        <v>0</v>
      </c>
      <c r="BO999" s="16">
        <v>0</v>
      </c>
      <c r="BP999" s="16">
        <v>0</v>
      </c>
      <c r="BQ999" s="16">
        <v>0</v>
      </c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  <c r="BW999" s="16">
        <v>0</v>
      </c>
      <c r="BX999" s="16">
        <v>0</v>
      </c>
      <c r="BY999" s="16">
        <v>0</v>
      </c>
      <c r="BZ999" s="16">
        <v>0</v>
      </c>
      <c r="CA999" s="16">
        <v>0</v>
      </c>
      <c r="CB999" s="16">
        <v>0</v>
      </c>
      <c r="CC999" s="16">
        <v>0</v>
      </c>
      <c r="CD999" s="16">
        <f t="shared" si="15"/>
        <v>9000</v>
      </c>
    </row>
    <row r="1000" spans="1:82" ht="10.5" x14ac:dyDescent="0.35">
      <c r="A1000" s="33">
        <v>995</v>
      </c>
      <c r="B1000" s="15" t="s">
        <v>1009</v>
      </c>
      <c r="C1000" s="16">
        <v>0</v>
      </c>
      <c r="D1000" s="16">
        <v>0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0</v>
      </c>
      <c r="AO1000" s="16">
        <v>797</v>
      </c>
      <c r="AP1000" s="16">
        <v>0</v>
      </c>
      <c r="AQ1000" s="16">
        <v>0</v>
      </c>
      <c r="AR1000" s="16">
        <v>0</v>
      </c>
      <c r="AS1000" s="16">
        <v>0</v>
      </c>
      <c r="AT1000" s="16">
        <v>0</v>
      </c>
      <c r="AU1000" s="16">
        <v>0</v>
      </c>
      <c r="AV1000" s="16">
        <v>0</v>
      </c>
      <c r="AW1000" s="16">
        <v>0</v>
      </c>
      <c r="AX1000" s="16">
        <v>0</v>
      </c>
      <c r="AY1000" s="16">
        <v>0</v>
      </c>
      <c r="AZ1000" s="16">
        <v>0</v>
      </c>
      <c r="BA1000" s="16">
        <v>0</v>
      </c>
      <c r="BB1000" s="16">
        <v>0</v>
      </c>
      <c r="BC1000" s="16">
        <v>0</v>
      </c>
      <c r="BD1000" s="16">
        <v>0</v>
      </c>
      <c r="BE1000" s="16">
        <v>0</v>
      </c>
      <c r="BF1000" s="16">
        <v>0</v>
      </c>
      <c r="BG1000" s="16">
        <v>0</v>
      </c>
      <c r="BH1000" s="16">
        <v>0</v>
      </c>
      <c r="BI1000" s="16">
        <v>0</v>
      </c>
      <c r="BJ1000" s="16">
        <v>0</v>
      </c>
      <c r="BK1000" s="16">
        <v>0</v>
      </c>
      <c r="BL1000" s="16">
        <v>0</v>
      </c>
      <c r="BM1000" s="16">
        <v>0</v>
      </c>
      <c r="BN1000" s="16">
        <v>0</v>
      </c>
      <c r="BO1000" s="16">
        <v>0</v>
      </c>
      <c r="BP1000" s="16">
        <v>0</v>
      </c>
      <c r="BQ1000" s="16">
        <v>0</v>
      </c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  <c r="BW1000" s="16">
        <v>0</v>
      </c>
      <c r="BX1000" s="16">
        <v>0</v>
      </c>
      <c r="BY1000" s="16">
        <v>0</v>
      </c>
      <c r="BZ1000" s="16">
        <v>0</v>
      </c>
      <c r="CA1000" s="16">
        <v>0</v>
      </c>
      <c r="CB1000" s="16">
        <v>0</v>
      </c>
      <c r="CC1000" s="16">
        <v>0</v>
      </c>
      <c r="CD1000" s="16">
        <f t="shared" si="15"/>
        <v>797</v>
      </c>
    </row>
    <row r="1001" spans="1:82" ht="10.5" x14ac:dyDescent="0.35">
      <c r="A1001" s="33">
        <v>996</v>
      </c>
      <c r="B1001" s="15" t="s">
        <v>1010</v>
      </c>
      <c r="C1001" s="16">
        <v>0</v>
      </c>
      <c r="D1001" s="16">
        <v>0</v>
      </c>
      <c r="E1001" s="16">
        <v>0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24</v>
      </c>
      <c r="AO1001" s="16">
        <v>0</v>
      </c>
      <c r="AP1001" s="16">
        <v>0</v>
      </c>
      <c r="AQ1001" s="16">
        <v>0</v>
      </c>
      <c r="AR1001" s="16">
        <v>0</v>
      </c>
      <c r="AS1001" s="16">
        <v>0</v>
      </c>
      <c r="AT1001" s="16">
        <v>0</v>
      </c>
      <c r="AU1001" s="16">
        <v>0</v>
      </c>
      <c r="AV1001" s="16">
        <v>0</v>
      </c>
      <c r="AW1001" s="16">
        <v>0</v>
      </c>
      <c r="AX1001" s="16">
        <v>0</v>
      </c>
      <c r="AY1001" s="16">
        <v>0</v>
      </c>
      <c r="AZ1001" s="16">
        <v>0</v>
      </c>
      <c r="BA1001" s="16">
        <v>0</v>
      </c>
      <c r="BB1001" s="16">
        <v>0</v>
      </c>
      <c r="BC1001" s="16">
        <v>0</v>
      </c>
      <c r="BD1001" s="16">
        <v>0</v>
      </c>
      <c r="BE1001" s="16">
        <v>0</v>
      </c>
      <c r="BF1001" s="16">
        <v>0</v>
      </c>
      <c r="BG1001" s="16">
        <v>0</v>
      </c>
      <c r="BH1001" s="16">
        <v>0</v>
      </c>
      <c r="BI1001" s="16">
        <v>0</v>
      </c>
      <c r="BJ1001" s="16">
        <v>0</v>
      </c>
      <c r="BK1001" s="16">
        <v>0</v>
      </c>
      <c r="BL1001" s="16">
        <v>0</v>
      </c>
      <c r="BM1001" s="16">
        <v>0</v>
      </c>
      <c r="BN1001" s="16">
        <v>0</v>
      </c>
      <c r="BO1001" s="16">
        <v>0</v>
      </c>
      <c r="BP1001" s="16">
        <v>0</v>
      </c>
      <c r="BQ1001" s="16">
        <v>0</v>
      </c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  <c r="BW1001" s="16">
        <v>0</v>
      </c>
      <c r="BX1001" s="16">
        <v>0</v>
      </c>
      <c r="BY1001" s="16">
        <v>0</v>
      </c>
      <c r="BZ1001" s="16">
        <v>0</v>
      </c>
      <c r="CA1001" s="16">
        <v>0</v>
      </c>
      <c r="CB1001" s="16">
        <v>0</v>
      </c>
      <c r="CC1001" s="16">
        <v>0</v>
      </c>
      <c r="CD1001" s="16">
        <f t="shared" si="15"/>
        <v>24</v>
      </c>
    </row>
    <row r="1002" spans="1:82" ht="10.5" x14ac:dyDescent="0.35">
      <c r="A1002" s="33">
        <v>997</v>
      </c>
      <c r="B1002" s="15" t="s">
        <v>1011</v>
      </c>
      <c r="C1002" s="16">
        <v>0</v>
      </c>
      <c r="D1002" s="16">
        <v>0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8342</v>
      </c>
      <c r="AJ1002" s="16">
        <v>0</v>
      </c>
      <c r="AK1002" s="16">
        <v>0</v>
      </c>
      <c r="AL1002" s="16">
        <v>0</v>
      </c>
      <c r="AM1002" s="16">
        <v>0</v>
      </c>
      <c r="AN1002" s="16">
        <v>0</v>
      </c>
      <c r="AO1002" s="16">
        <v>0</v>
      </c>
      <c r="AP1002" s="16">
        <v>0</v>
      </c>
      <c r="AQ1002" s="16">
        <v>0</v>
      </c>
      <c r="AR1002" s="16">
        <v>0</v>
      </c>
      <c r="AS1002" s="16">
        <v>0</v>
      </c>
      <c r="AT1002" s="16">
        <v>0</v>
      </c>
      <c r="AU1002" s="16">
        <v>0</v>
      </c>
      <c r="AV1002" s="16">
        <v>0</v>
      </c>
      <c r="AW1002" s="16">
        <v>0</v>
      </c>
      <c r="AX1002" s="16">
        <v>0</v>
      </c>
      <c r="AY1002" s="16">
        <v>0</v>
      </c>
      <c r="AZ1002" s="16">
        <v>0</v>
      </c>
      <c r="BA1002" s="16">
        <v>0</v>
      </c>
      <c r="BB1002" s="16">
        <v>0</v>
      </c>
      <c r="BC1002" s="16">
        <v>0</v>
      </c>
      <c r="BD1002" s="16">
        <v>0</v>
      </c>
      <c r="BE1002" s="16">
        <v>0</v>
      </c>
      <c r="BF1002" s="16">
        <v>0</v>
      </c>
      <c r="BG1002" s="16">
        <v>0</v>
      </c>
      <c r="BH1002" s="16">
        <v>0</v>
      </c>
      <c r="BI1002" s="16">
        <v>0</v>
      </c>
      <c r="BJ1002" s="16">
        <v>0</v>
      </c>
      <c r="BK1002" s="16">
        <v>0</v>
      </c>
      <c r="BL1002" s="16">
        <v>0</v>
      </c>
      <c r="BM1002" s="16">
        <v>0</v>
      </c>
      <c r="BN1002" s="16">
        <v>0</v>
      </c>
      <c r="BO1002" s="16">
        <v>0</v>
      </c>
      <c r="BP1002" s="16">
        <v>0</v>
      </c>
      <c r="BQ1002" s="16">
        <v>0</v>
      </c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  <c r="BW1002" s="16">
        <v>0</v>
      </c>
      <c r="BX1002" s="16">
        <v>0</v>
      </c>
      <c r="BY1002" s="16">
        <v>0</v>
      </c>
      <c r="BZ1002" s="16">
        <v>0</v>
      </c>
      <c r="CA1002" s="16">
        <v>0</v>
      </c>
      <c r="CB1002" s="16">
        <v>0</v>
      </c>
      <c r="CC1002" s="16">
        <v>0</v>
      </c>
      <c r="CD1002" s="16">
        <f t="shared" si="15"/>
        <v>8342</v>
      </c>
    </row>
    <row r="1003" spans="1:82" ht="10.5" x14ac:dyDescent="0.35">
      <c r="A1003" s="33">
        <v>998</v>
      </c>
      <c r="B1003" s="15" t="s">
        <v>1012</v>
      </c>
      <c r="C1003" s="16">
        <v>0</v>
      </c>
      <c r="D1003" s="16">
        <v>0</v>
      </c>
      <c r="E1003" s="16">
        <v>0</v>
      </c>
      <c r="F1003" s="16">
        <v>0</v>
      </c>
      <c r="G1003" s="16">
        <v>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0</v>
      </c>
      <c r="AO1003" s="16">
        <v>0</v>
      </c>
      <c r="AP1003" s="16">
        <v>0</v>
      </c>
      <c r="AQ1003" s="16">
        <v>0</v>
      </c>
      <c r="AR1003" s="16">
        <v>0</v>
      </c>
      <c r="AS1003" s="16">
        <v>0</v>
      </c>
      <c r="AT1003" s="16">
        <v>0</v>
      </c>
      <c r="AU1003" s="16">
        <v>0</v>
      </c>
      <c r="AV1003" s="16">
        <v>0</v>
      </c>
      <c r="AW1003" s="16">
        <v>0</v>
      </c>
      <c r="AX1003" s="16">
        <v>0</v>
      </c>
      <c r="AY1003" s="16">
        <v>0</v>
      </c>
      <c r="AZ1003" s="16">
        <v>0</v>
      </c>
      <c r="BA1003" s="16">
        <v>0</v>
      </c>
      <c r="BB1003" s="16">
        <v>0</v>
      </c>
      <c r="BC1003" s="16">
        <v>0</v>
      </c>
      <c r="BD1003" s="16">
        <v>0</v>
      </c>
      <c r="BE1003" s="16">
        <v>0</v>
      </c>
      <c r="BF1003" s="16">
        <v>0</v>
      </c>
      <c r="BG1003" s="16">
        <v>0</v>
      </c>
      <c r="BH1003" s="16">
        <v>0</v>
      </c>
      <c r="BI1003" s="16">
        <v>0</v>
      </c>
      <c r="BJ1003" s="16">
        <v>0</v>
      </c>
      <c r="BK1003" s="16">
        <v>0</v>
      </c>
      <c r="BL1003" s="16">
        <v>0</v>
      </c>
      <c r="BM1003" s="16">
        <v>0</v>
      </c>
      <c r="BN1003" s="16">
        <v>0</v>
      </c>
      <c r="BO1003" s="16">
        <v>0</v>
      </c>
      <c r="BP1003" s="16">
        <v>0</v>
      </c>
      <c r="BQ1003" s="16">
        <v>0</v>
      </c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  <c r="BW1003" s="16">
        <v>0</v>
      </c>
      <c r="BX1003" s="16">
        <v>0</v>
      </c>
      <c r="BY1003" s="16">
        <v>0</v>
      </c>
      <c r="BZ1003" s="16">
        <v>0</v>
      </c>
      <c r="CA1003" s="16">
        <v>0</v>
      </c>
      <c r="CB1003" s="16">
        <v>440</v>
      </c>
      <c r="CC1003" s="16">
        <v>0</v>
      </c>
      <c r="CD1003" s="16">
        <f t="shared" si="15"/>
        <v>440</v>
      </c>
    </row>
    <row r="1004" spans="1:82" ht="10.5" x14ac:dyDescent="0.35">
      <c r="A1004" s="33">
        <v>999</v>
      </c>
      <c r="B1004" s="15" t="s">
        <v>1013</v>
      </c>
      <c r="C1004" s="16">
        <v>0</v>
      </c>
      <c r="D1004" s="16">
        <v>0</v>
      </c>
      <c r="E1004" s="16">
        <v>0</v>
      </c>
      <c r="F1004" s="16">
        <v>0</v>
      </c>
      <c r="G1004" s="16">
        <v>165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0</v>
      </c>
      <c r="AO1004" s="16">
        <v>0</v>
      </c>
      <c r="AP1004" s="16">
        <v>0</v>
      </c>
      <c r="AQ1004" s="16">
        <v>0</v>
      </c>
      <c r="AR1004" s="16">
        <v>0</v>
      </c>
      <c r="AS1004" s="16">
        <v>0</v>
      </c>
      <c r="AT1004" s="16">
        <v>0</v>
      </c>
      <c r="AU1004" s="16">
        <v>0</v>
      </c>
      <c r="AV1004" s="16">
        <v>0</v>
      </c>
      <c r="AW1004" s="16">
        <v>0</v>
      </c>
      <c r="AX1004" s="16">
        <v>0</v>
      </c>
      <c r="AY1004" s="16">
        <v>0</v>
      </c>
      <c r="AZ1004" s="16">
        <v>0</v>
      </c>
      <c r="BA1004" s="16">
        <v>0</v>
      </c>
      <c r="BB1004" s="16">
        <v>0</v>
      </c>
      <c r="BC1004" s="16">
        <v>0</v>
      </c>
      <c r="BD1004" s="16">
        <v>0</v>
      </c>
      <c r="BE1004" s="16">
        <v>0</v>
      </c>
      <c r="BF1004" s="16">
        <v>0</v>
      </c>
      <c r="BG1004" s="16">
        <v>0</v>
      </c>
      <c r="BH1004" s="16">
        <v>0</v>
      </c>
      <c r="BI1004" s="16">
        <v>0</v>
      </c>
      <c r="BJ1004" s="16">
        <v>0</v>
      </c>
      <c r="BK1004" s="16">
        <v>0</v>
      </c>
      <c r="BL1004" s="16">
        <v>0</v>
      </c>
      <c r="BM1004" s="16">
        <v>0</v>
      </c>
      <c r="BN1004" s="16">
        <v>0</v>
      </c>
      <c r="BO1004" s="16">
        <v>0</v>
      </c>
      <c r="BP1004" s="16">
        <v>0</v>
      </c>
      <c r="BQ1004" s="16">
        <v>0</v>
      </c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  <c r="BW1004" s="16">
        <v>0</v>
      </c>
      <c r="BX1004" s="16">
        <v>0</v>
      </c>
      <c r="BY1004" s="16">
        <v>0</v>
      </c>
      <c r="BZ1004" s="16">
        <v>0</v>
      </c>
      <c r="CA1004" s="16">
        <v>0</v>
      </c>
      <c r="CB1004" s="16">
        <v>0</v>
      </c>
      <c r="CC1004" s="16">
        <v>0</v>
      </c>
      <c r="CD1004" s="16">
        <f t="shared" si="15"/>
        <v>165</v>
      </c>
    </row>
    <row r="1005" spans="1:82" ht="10.5" x14ac:dyDescent="0.35">
      <c r="A1005" s="33">
        <v>1000</v>
      </c>
      <c r="B1005" s="15" t="s">
        <v>1014</v>
      </c>
      <c r="C1005" s="16">
        <v>48</v>
      </c>
      <c r="D1005" s="16">
        <v>0</v>
      </c>
      <c r="E1005" s="16">
        <v>0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0</v>
      </c>
      <c r="AO1005" s="16">
        <v>0</v>
      </c>
      <c r="AP1005" s="16">
        <v>0</v>
      </c>
      <c r="AQ1005" s="16">
        <v>0</v>
      </c>
      <c r="AR1005" s="16">
        <v>0</v>
      </c>
      <c r="AS1005" s="16">
        <v>0</v>
      </c>
      <c r="AT1005" s="16">
        <v>0</v>
      </c>
      <c r="AU1005" s="16">
        <v>0</v>
      </c>
      <c r="AV1005" s="16">
        <v>0</v>
      </c>
      <c r="AW1005" s="16">
        <v>0</v>
      </c>
      <c r="AX1005" s="16">
        <v>0</v>
      </c>
      <c r="AY1005" s="16">
        <v>0</v>
      </c>
      <c r="AZ1005" s="16">
        <v>0</v>
      </c>
      <c r="BA1005" s="16">
        <v>0</v>
      </c>
      <c r="BB1005" s="16">
        <v>0</v>
      </c>
      <c r="BC1005" s="16">
        <v>0</v>
      </c>
      <c r="BD1005" s="16">
        <v>0</v>
      </c>
      <c r="BE1005" s="16">
        <v>0</v>
      </c>
      <c r="BF1005" s="16">
        <v>0</v>
      </c>
      <c r="BG1005" s="16">
        <v>0</v>
      </c>
      <c r="BH1005" s="16">
        <v>0</v>
      </c>
      <c r="BI1005" s="16">
        <v>0</v>
      </c>
      <c r="BJ1005" s="16">
        <v>0</v>
      </c>
      <c r="BK1005" s="16">
        <v>0</v>
      </c>
      <c r="BL1005" s="16">
        <v>0</v>
      </c>
      <c r="BM1005" s="16">
        <v>0</v>
      </c>
      <c r="BN1005" s="16">
        <v>0</v>
      </c>
      <c r="BO1005" s="16">
        <v>0</v>
      </c>
      <c r="BP1005" s="16">
        <v>0</v>
      </c>
      <c r="BQ1005" s="16">
        <v>0</v>
      </c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  <c r="BW1005" s="16">
        <v>0</v>
      </c>
      <c r="BX1005" s="16">
        <v>0</v>
      </c>
      <c r="BY1005" s="16">
        <v>0</v>
      </c>
      <c r="BZ1005" s="16">
        <v>0</v>
      </c>
      <c r="CA1005" s="16">
        <v>0</v>
      </c>
      <c r="CB1005" s="16">
        <v>0</v>
      </c>
      <c r="CC1005" s="16">
        <v>0</v>
      </c>
      <c r="CD1005" s="16">
        <f t="shared" si="15"/>
        <v>48</v>
      </c>
    </row>
    <row r="1006" spans="1:82" ht="10.5" x14ac:dyDescent="0.35">
      <c r="A1006" s="33">
        <v>1001</v>
      </c>
      <c r="B1006" s="15" t="s">
        <v>1015</v>
      </c>
      <c r="C1006" s="16">
        <v>0</v>
      </c>
      <c r="D1006" s="16">
        <v>0</v>
      </c>
      <c r="E1006" s="16">
        <v>0</v>
      </c>
      <c r="F1006" s="16">
        <v>0</v>
      </c>
      <c r="G1006" s="16">
        <v>110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0</v>
      </c>
      <c r="AO1006" s="16">
        <v>0</v>
      </c>
      <c r="AP1006" s="16">
        <v>0</v>
      </c>
      <c r="AQ1006" s="16">
        <v>0</v>
      </c>
      <c r="AR1006" s="16">
        <v>0</v>
      </c>
      <c r="AS1006" s="16">
        <v>0</v>
      </c>
      <c r="AT1006" s="16">
        <v>0</v>
      </c>
      <c r="AU1006" s="16">
        <v>0</v>
      </c>
      <c r="AV1006" s="16">
        <v>0</v>
      </c>
      <c r="AW1006" s="16">
        <v>0</v>
      </c>
      <c r="AX1006" s="16">
        <v>0</v>
      </c>
      <c r="AY1006" s="16">
        <v>0</v>
      </c>
      <c r="AZ1006" s="16">
        <v>0</v>
      </c>
      <c r="BA1006" s="16">
        <v>0</v>
      </c>
      <c r="BB1006" s="16">
        <v>0</v>
      </c>
      <c r="BC1006" s="16">
        <v>0</v>
      </c>
      <c r="BD1006" s="16">
        <v>0</v>
      </c>
      <c r="BE1006" s="16">
        <v>0</v>
      </c>
      <c r="BF1006" s="16">
        <v>0</v>
      </c>
      <c r="BG1006" s="16">
        <v>0</v>
      </c>
      <c r="BH1006" s="16">
        <v>0</v>
      </c>
      <c r="BI1006" s="16">
        <v>0</v>
      </c>
      <c r="BJ1006" s="16">
        <v>0</v>
      </c>
      <c r="BK1006" s="16">
        <v>0</v>
      </c>
      <c r="BL1006" s="16">
        <v>0</v>
      </c>
      <c r="BM1006" s="16">
        <v>0</v>
      </c>
      <c r="BN1006" s="16">
        <v>0</v>
      </c>
      <c r="BO1006" s="16">
        <v>0</v>
      </c>
      <c r="BP1006" s="16">
        <v>0</v>
      </c>
      <c r="BQ1006" s="16">
        <v>0</v>
      </c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  <c r="BW1006" s="16">
        <v>0</v>
      </c>
      <c r="BX1006" s="16">
        <v>0</v>
      </c>
      <c r="BY1006" s="16">
        <v>0</v>
      </c>
      <c r="BZ1006" s="16">
        <v>0</v>
      </c>
      <c r="CA1006" s="16">
        <v>0</v>
      </c>
      <c r="CB1006" s="16">
        <v>0</v>
      </c>
      <c r="CC1006" s="16">
        <v>0</v>
      </c>
      <c r="CD1006" s="16">
        <f t="shared" si="15"/>
        <v>110</v>
      </c>
    </row>
    <row r="1007" spans="1:82" ht="10.5" x14ac:dyDescent="0.35">
      <c r="A1007" s="33">
        <v>1002</v>
      </c>
      <c r="B1007" s="15" t="s">
        <v>1016</v>
      </c>
      <c r="C1007" s="16">
        <v>0</v>
      </c>
      <c r="D1007" s="16">
        <v>0</v>
      </c>
      <c r="E1007" s="16">
        <v>0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5038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0</v>
      </c>
      <c r="AO1007" s="16">
        <v>0</v>
      </c>
      <c r="AP1007" s="16">
        <v>0</v>
      </c>
      <c r="AQ1007" s="16">
        <v>0</v>
      </c>
      <c r="AR1007" s="16">
        <v>0</v>
      </c>
      <c r="AS1007" s="16">
        <v>0</v>
      </c>
      <c r="AT1007" s="16">
        <v>0</v>
      </c>
      <c r="AU1007" s="16">
        <v>0</v>
      </c>
      <c r="AV1007" s="16">
        <v>0</v>
      </c>
      <c r="AW1007" s="16">
        <v>0</v>
      </c>
      <c r="AX1007" s="16">
        <v>0</v>
      </c>
      <c r="AY1007" s="16">
        <v>0</v>
      </c>
      <c r="AZ1007" s="16">
        <v>0</v>
      </c>
      <c r="BA1007" s="16">
        <v>0</v>
      </c>
      <c r="BB1007" s="16">
        <v>0</v>
      </c>
      <c r="BC1007" s="16">
        <v>0</v>
      </c>
      <c r="BD1007" s="16">
        <v>0</v>
      </c>
      <c r="BE1007" s="16">
        <v>0</v>
      </c>
      <c r="BF1007" s="16">
        <v>0</v>
      </c>
      <c r="BG1007" s="16">
        <v>0</v>
      </c>
      <c r="BH1007" s="16">
        <v>0</v>
      </c>
      <c r="BI1007" s="16">
        <v>0</v>
      </c>
      <c r="BJ1007" s="16">
        <v>0</v>
      </c>
      <c r="BK1007" s="16">
        <v>0</v>
      </c>
      <c r="BL1007" s="16">
        <v>0</v>
      </c>
      <c r="BM1007" s="16">
        <v>0</v>
      </c>
      <c r="BN1007" s="16">
        <v>0</v>
      </c>
      <c r="BO1007" s="16">
        <v>0</v>
      </c>
      <c r="BP1007" s="16">
        <v>0</v>
      </c>
      <c r="BQ1007" s="16">
        <v>0</v>
      </c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  <c r="BW1007" s="16">
        <v>0</v>
      </c>
      <c r="BX1007" s="16">
        <v>0</v>
      </c>
      <c r="BY1007" s="16">
        <v>0</v>
      </c>
      <c r="BZ1007" s="16">
        <v>0</v>
      </c>
      <c r="CA1007" s="16">
        <v>0</v>
      </c>
      <c r="CB1007" s="16">
        <v>0</v>
      </c>
      <c r="CC1007" s="16">
        <v>0</v>
      </c>
      <c r="CD1007" s="16">
        <f t="shared" si="15"/>
        <v>5038</v>
      </c>
    </row>
    <row r="1008" spans="1:82" ht="10.5" x14ac:dyDescent="0.35">
      <c r="A1008" s="33">
        <v>1003</v>
      </c>
      <c r="B1008" s="15" t="s">
        <v>1017</v>
      </c>
      <c r="C1008" s="16">
        <v>0</v>
      </c>
      <c r="D1008" s="16">
        <v>0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16227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0</v>
      </c>
      <c r="AO1008" s="16">
        <v>0</v>
      </c>
      <c r="AP1008" s="16">
        <v>0</v>
      </c>
      <c r="AQ1008" s="16">
        <v>0</v>
      </c>
      <c r="AR1008" s="16">
        <v>0</v>
      </c>
      <c r="AS1008" s="16">
        <v>0</v>
      </c>
      <c r="AT1008" s="16">
        <v>0</v>
      </c>
      <c r="AU1008" s="16">
        <v>0</v>
      </c>
      <c r="AV1008" s="16">
        <v>0</v>
      </c>
      <c r="AW1008" s="16">
        <v>0</v>
      </c>
      <c r="AX1008" s="16">
        <v>0</v>
      </c>
      <c r="AY1008" s="16">
        <v>0</v>
      </c>
      <c r="AZ1008" s="16">
        <v>0</v>
      </c>
      <c r="BA1008" s="16">
        <v>0</v>
      </c>
      <c r="BB1008" s="16">
        <v>0</v>
      </c>
      <c r="BC1008" s="16">
        <v>0</v>
      </c>
      <c r="BD1008" s="16">
        <v>0</v>
      </c>
      <c r="BE1008" s="16">
        <v>0</v>
      </c>
      <c r="BF1008" s="16">
        <v>0</v>
      </c>
      <c r="BG1008" s="16">
        <v>0</v>
      </c>
      <c r="BH1008" s="16">
        <v>0</v>
      </c>
      <c r="BI1008" s="16">
        <v>0</v>
      </c>
      <c r="BJ1008" s="16">
        <v>0</v>
      </c>
      <c r="BK1008" s="16">
        <v>0</v>
      </c>
      <c r="BL1008" s="16">
        <v>0</v>
      </c>
      <c r="BM1008" s="16">
        <v>0</v>
      </c>
      <c r="BN1008" s="16">
        <v>9035</v>
      </c>
      <c r="BO1008" s="16">
        <v>0</v>
      </c>
      <c r="BP1008" s="16">
        <v>0</v>
      </c>
      <c r="BQ1008" s="16">
        <v>0</v>
      </c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  <c r="BW1008" s="16">
        <v>0</v>
      </c>
      <c r="BX1008" s="16">
        <v>0</v>
      </c>
      <c r="BY1008" s="16">
        <v>0</v>
      </c>
      <c r="BZ1008" s="16">
        <v>0</v>
      </c>
      <c r="CA1008" s="16">
        <v>0</v>
      </c>
      <c r="CB1008" s="16">
        <v>0</v>
      </c>
      <c r="CC1008" s="16">
        <v>0</v>
      </c>
      <c r="CD1008" s="16">
        <f t="shared" si="15"/>
        <v>25262</v>
      </c>
    </row>
    <row r="1009" spans="1:82" ht="10.5" x14ac:dyDescent="0.35">
      <c r="A1009" s="33">
        <v>1004</v>
      </c>
      <c r="B1009" s="15" t="s">
        <v>1018</v>
      </c>
      <c r="C1009" s="16">
        <v>0</v>
      </c>
      <c r="D1009" s="16">
        <v>0</v>
      </c>
      <c r="E1009" s="16">
        <v>73</v>
      </c>
      <c r="F1009" s="16">
        <v>0</v>
      </c>
      <c r="G1009" s="16">
        <v>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0</v>
      </c>
      <c r="AO1009" s="16">
        <v>0</v>
      </c>
      <c r="AP1009" s="16">
        <v>0</v>
      </c>
      <c r="AQ1009" s="16">
        <v>0</v>
      </c>
      <c r="AR1009" s="16">
        <v>0</v>
      </c>
      <c r="AS1009" s="16">
        <v>0</v>
      </c>
      <c r="AT1009" s="16">
        <v>0</v>
      </c>
      <c r="AU1009" s="16">
        <v>0</v>
      </c>
      <c r="AV1009" s="16">
        <v>0</v>
      </c>
      <c r="AW1009" s="16">
        <v>0</v>
      </c>
      <c r="AX1009" s="16">
        <v>0</v>
      </c>
      <c r="AY1009" s="16">
        <v>0</v>
      </c>
      <c r="AZ1009" s="16">
        <v>0</v>
      </c>
      <c r="BA1009" s="16">
        <v>30</v>
      </c>
      <c r="BB1009" s="16">
        <v>0</v>
      </c>
      <c r="BC1009" s="16">
        <v>0</v>
      </c>
      <c r="BD1009" s="16">
        <v>0</v>
      </c>
      <c r="BE1009" s="16">
        <v>0</v>
      </c>
      <c r="BF1009" s="16">
        <v>0</v>
      </c>
      <c r="BG1009" s="16">
        <v>0</v>
      </c>
      <c r="BH1009" s="16">
        <v>0</v>
      </c>
      <c r="BI1009" s="16">
        <v>0</v>
      </c>
      <c r="BJ1009" s="16">
        <v>0</v>
      </c>
      <c r="BK1009" s="16">
        <v>0</v>
      </c>
      <c r="BL1009" s="16">
        <v>0</v>
      </c>
      <c r="BM1009" s="16">
        <v>0</v>
      </c>
      <c r="BN1009" s="16">
        <v>0</v>
      </c>
      <c r="BO1009" s="16">
        <v>0</v>
      </c>
      <c r="BP1009" s="16">
        <v>0</v>
      </c>
      <c r="BQ1009" s="16">
        <v>0</v>
      </c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  <c r="BW1009" s="16">
        <v>0</v>
      </c>
      <c r="BX1009" s="16">
        <v>0</v>
      </c>
      <c r="BY1009" s="16">
        <v>0</v>
      </c>
      <c r="BZ1009" s="16">
        <v>0</v>
      </c>
      <c r="CA1009" s="16">
        <v>0</v>
      </c>
      <c r="CB1009" s="16">
        <v>0</v>
      </c>
      <c r="CC1009" s="16">
        <v>0</v>
      </c>
      <c r="CD1009" s="16">
        <f t="shared" si="15"/>
        <v>103</v>
      </c>
    </row>
    <row r="1010" spans="1:82" ht="10.5" x14ac:dyDescent="0.35">
      <c r="A1010" s="33">
        <v>1005</v>
      </c>
      <c r="B1010" s="15" t="s">
        <v>1019</v>
      </c>
      <c r="C1010" s="16">
        <v>0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17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0</v>
      </c>
      <c r="AO1010" s="16">
        <v>0</v>
      </c>
      <c r="AP1010" s="16">
        <v>0</v>
      </c>
      <c r="AQ1010" s="16">
        <v>0</v>
      </c>
      <c r="AR1010" s="16">
        <v>0</v>
      </c>
      <c r="AS1010" s="16">
        <v>0</v>
      </c>
      <c r="AT1010" s="16">
        <v>0</v>
      </c>
      <c r="AU1010" s="16">
        <v>0</v>
      </c>
      <c r="AV1010" s="16">
        <v>0</v>
      </c>
      <c r="AW1010" s="16">
        <v>0</v>
      </c>
      <c r="AX1010" s="16">
        <v>0</v>
      </c>
      <c r="AY1010" s="16">
        <v>0</v>
      </c>
      <c r="AZ1010" s="16">
        <v>0</v>
      </c>
      <c r="BA1010" s="16">
        <v>0</v>
      </c>
      <c r="BB1010" s="16">
        <v>0</v>
      </c>
      <c r="BC1010" s="16">
        <v>0</v>
      </c>
      <c r="BD1010" s="16">
        <v>0</v>
      </c>
      <c r="BE1010" s="16">
        <v>0</v>
      </c>
      <c r="BF1010" s="16">
        <v>0</v>
      </c>
      <c r="BG1010" s="16">
        <v>0</v>
      </c>
      <c r="BH1010" s="16">
        <v>0</v>
      </c>
      <c r="BI1010" s="16">
        <v>0</v>
      </c>
      <c r="BJ1010" s="16">
        <v>0</v>
      </c>
      <c r="BK1010" s="16">
        <v>0</v>
      </c>
      <c r="BL1010" s="16">
        <v>0</v>
      </c>
      <c r="BM1010" s="16">
        <v>0</v>
      </c>
      <c r="BN1010" s="16">
        <v>0</v>
      </c>
      <c r="BO1010" s="16">
        <v>0</v>
      </c>
      <c r="BP1010" s="16">
        <v>0</v>
      </c>
      <c r="BQ1010" s="16">
        <v>0</v>
      </c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  <c r="BW1010" s="16">
        <v>0</v>
      </c>
      <c r="BX1010" s="16">
        <v>0</v>
      </c>
      <c r="BY1010" s="16">
        <v>0</v>
      </c>
      <c r="BZ1010" s="16">
        <v>0</v>
      </c>
      <c r="CA1010" s="16">
        <v>0</v>
      </c>
      <c r="CB1010" s="16">
        <v>0</v>
      </c>
      <c r="CC1010" s="16">
        <v>0</v>
      </c>
      <c r="CD1010" s="16">
        <f t="shared" si="15"/>
        <v>17</v>
      </c>
    </row>
    <row r="1011" spans="1:82" ht="10.5" x14ac:dyDescent="0.35">
      <c r="A1011" s="33">
        <v>1006</v>
      </c>
      <c r="B1011" s="15" t="s">
        <v>1020</v>
      </c>
      <c r="C1011" s="16">
        <v>0</v>
      </c>
      <c r="D1011" s="16">
        <v>0</v>
      </c>
      <c r="E1011" s="16">
        <v>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0</v>
      </c>
      <c r="AO1011" s="16">
        <v>0</v>
      </c>
      <c r="AP1011" s="16">
        <v>0</v>
      </c>
      <c r="AQ1011" s="16">
        <v>0</v>
      </c>
      <c r="AR1011" s="16">
        <v>0</v>
      </c>
      <c r="AS1011" s="16">
        <v>0</v>
      </c>
      <c r="AT1011" s="16">
        <v>0</v>
      </c>
      <c r="AU1011" s="16">
        <v>0</v>
      </c>
      <c r="AV1011" s="16">
        <v>0</v>
      </c>
      <c r="AW1011" s="16">
        <v>0</v>
      </c>
      <c r="AX1011" s="16">
        <v>0</v>
      </c>
      <c r="AY1011" s="16">
        <v>40328</v>
      </c>
      <c r="AZ1011" s="16">
        <v>0</v>
      </c>
      <c r="BA1011" s="16">
        <v>0</v>
      </c>
      <c r="BB1011" s="16">
        <v>0</v>
      </c>
      <c r="BC1011" s="16">
        <v>0</v>
      </c>
      <c r="BD1011" s="16">
        <v>0</v>
      </c>
      <c r="BE1011" s="16">
        <v>0</v>
      </c>
      <c r="BF1011" s="16">
        <v>0</v>
      </c>
      <c r="BG1011" s="16">
        <v>0</v>
      </c>
      <c r="BH1011" s="16">
        <v>0</v>
      </c>
      <c r="BI1011" s="16">
        <v>0</v>
      </c>
      <c r="BJ1011" s="16">
        <v>0</v>
      </c>
      <c r="BK1011" s="16">
        <v>0</v>
      </c>
      <c r="BL1011" s="16">
        <v>0</v>
      </c>
      <c r="BM1011" s="16">
        <v>0</v>
      </c>
      <c r="BN1011" s="16">
        <v>0</v>
      </c>
      <c r="BO1011" s="16">
        <v>0</v>
      </c>
      <c r="BP1011" s="16">
        <v>0</v>
      </c>
      <c r="BQ1011" s="16">
        <v>0</v>
      </c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  <c r="BW1011" s="16">
        <v>0</v>
      </c>
      <c r="BX1011" s="16">
        <v>0</v>
      </c>
      <c r="BY1011" s="16">
        <v>0</v>
      </c>
      <c r="BZ1011" s="16">
        <v>0</v>
      </c>
      <c r="CA1011" s="16">
        <v>0</v>
      </c>
      <c r="CB1011" s="16">
        <v>0</v>
      </c>
      <c r="CC1011" s="16">
        <v>0</v>
      </c>
      <c r="CD1011" s="16">
        <f t="shared" si="15"/>
        <v>40328</v>
      </c>
    </row>
    <row r="1012" spans="1:82" ht="10.5" x14ac:dyDescent="0.35">
      <c r="A1012" s="33">
        <v>1007</v>
      </c>
      <c r="B1012" s="15" t="s">
        <v>1021</v>
      </c>
      <c r="C1012" s="16">
        <v>0</v>
      </c>
      <c r="D1012" s="16">
        <v>0</v>
      </c>
      <c r="E1012" s="16">
        <v>0</v>
      </c>
      <c r="F1012" s="16">
        <v>0</v>
      </c>
      <c r="G1012" s="16">
        <v>0</v>
      </c>
      <c r="H1012" s="16">
        <v>0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0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0</v>
      </c>
      <c r="AO1012" s="16">
        <v>0</v>
      </c>
      <c r="AP1012" s="16">
        <v>0</v>
      </c>
      <c r="AQ1012" s="16">
        <v>0</v>
      </c>
      <c r="AR1012" s="16">
        <v>0</v>
      </c>
      <c r="AS1012" s="16">
        <v>0</v>
      </c>
      <c r="AT1012" s="16">
        <v>0</v>
      </c>
      <c r="AU1012" s="16">
        <v>0</v>
      </c>
      <c r="AV1012" s="16">
        <v>0</v>
      </c>
      <c r="AW1012" s="16">
        <v>0</v>
      </c>
      <c r="AX1012" s="16">
        <v>0</v>
      </c>
      <c r="AY1012" s="16">
        <v>0</v>
      </c>
      <c r="AZ1012" s="16">
        <v>0</v>
      </c>
      <c r="BA1012" s="16">
        <v>0</v>
      </c>
      <c r="BB1012" s="16">
        <v>0</v>
      </c>
      <c r="BC1012" s="16">
        <v>0</v>
      </c>
      <c r="BD1012" s="16">
        <v>0</v>
      </c>
      <c r="BE1012" s="16">
        <v>0</v>
      </c>
      <c r="BF1012" s="16">
        <v>0</v>
      </c>
      <c r="BG1012" s="16">
        <v>0</v>
      </c>
      <c r="BH1012" s="16">
        <v>0</v>
      </c>
      <c r="BI1012" s="16">
        <v>0</v>
      </c>
      <c r="BJ1012" s="16">
        <v>0</v>
      </c>
      <c r="BK1012" s="16">
        <v>0</v>
      </c>
      <c r="BL1012" s="16">
        <v>0</v>
      </c>
      <c r="BM1012" s="16">
        <v>0</v>
      </c>
      <c r="BN1012" s="16">
        <v>0</v>
      </c>
      <c r="BO1012" s="16">
        <v>0</v>
      </c>
      <c r="BP1012" s="16">
        <v>0</v>
      </c>
      <c r="BQ1012" s="16">
        <v>0</v>
      </c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  <c r="BW1012" s="16">
        <v>0</v>
      </c>
      <c r="BX1012" s="16">
        <v>0</v>
      </c>
      <c r="BY1012" s="16">
        <v>0</v>
      </c>
      <c r="BZ1012" s="16">
        <v>0</v>
      </c>
      <c r="CA1012" s="16">
        <v>0</v>
      </c>
      <c r="CB1012" s="16">
        <v>0</v>
      </c>
      <c r="CC1012" s="16">
        <v>0</v>
      </c>
      <c r="CD1012" s="16">
        <f t="shared" si="15"/>
        <v>0</v>
      </c>
    </row>
    <row r="1013" spans="1:82" ht="10.5" x14ac:dyDescent="0.35">
      <c r="A1013" s="33">
        <v>1008</v>
      </c>
      <c r="B1013" s="15" t="s">
        <v>1022</v>
      </c>
      <c r="C1013" s="16">
        <v>0</v>
      </c>
      <c r="D1013" s="16">
        <v>0</v>
      </c>
      <c r="E1013" s="16">
        <v>0</v>
      </c>
      <c r="F1013" s="16">
        <v>0</v>
      </c>
      <c r="G1013" s="16">
        <v>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23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0</v>
      </c>
      <c r="AO1013" s="16">
        <v>0</v>
      </c>
      <c r="AP1013" s="16">
        <v>0</v>
      </c>
      <c r="AQ1013" s="16">
        <v>0</v>
      </c>
      <c r="AR1013" s="16">
        <v>0</v>
      </c>
      <c r="AS1013" s="16">
        <v>0</v>
      </c>
      <c r="AT1013" s="16">
        <v>0</v>
      </c>
      <c r="AU1013" s="16">
        <v>0</v>
      </c>
      <c r="AV1013" s="16">
        <v>0</v>
      </c>
      <c r="AW1013" s="16">
        <v>0</v>
      </c>
      <c r="AX1013" s="16">
        <v>0</v>
      </c>
      <c r="AY1013" s="16">
        <v>0</v>
      </c>
      <c r="AZ1013" s="16">
        <v>0</v>
      </c>
      <c r="BA1013" s="16">
        <v>0</v>
      </c>
      <c r="BB1013" s="16">
        <v>0</v>
      </c>
      <c r="BC1013" s="16">
        <v>0</v>
      </c>
      <c r="BD1013" s="16">
        <v>0</v>
      </c>
      <c r="BE1013" s="16">
        <v>0</v>
      </c>
      <c r="BF1013" s="16">
        <v>0</v>
      </c>
      <c r="BG1013" s="16">
        <v>0</v>
      </c>
      <c r="BH1013" s="16">
        <v>0</v>
      </c>
      <c r="BI1013" s="16">
        <v>0</v>
      </c>
      <c r="BJ1013" s="16">
        <v>0</v>
      </c>
      <c r="BK1013" s="16">
        <v>0</v>
      </c>
      <c r="BL1013" s="16">
        <v>0</v>
      </c>
      <c r="BM1013" s="16">
        <v>0</v>
      </c>
      <c r="BN1013" s="16">
        <v>0</v>
      </c>
      <c r="BO1013" s="16">
        <v>0</v>
      </c>
      <c r="BP1013" s="16">
        <v>0</v>
      </c>
      <c r="BQ1013" s="16">
        <v>0</v>
      </c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  <c r="BW1013" s="16">
        <v>0</v>
      </c>
      <c r="BX1013" s="16">
        <v>0</v>
      </c>
      <c r="BY1013" s="16">
        <v>0</v>
      </c>
      <c r="BZ1013" s="16">
        <v>0</v>
      </c>
      <c r="CA1013" s="16">
        <v>0</v>
      </c>
      <c r="CB1013" s="16">
        <v>0</v>
      </c>
      <c r="CC1013" s="16">
        <v>0</v>
      </c>
      <c r="CD1013" s="16">
        <f t="shared" si="15"/>
        <v>23</v>
      </c>
    </row>
    <row r="1014" spans="1:82" ht="10.5" x14ac:dyDescent="0.35">
      <c r="A1014" s="33">
        <v>1009</v>
      </c>
      <c r="B1014" s="15" t="s">
        <v>1023</v>
      </c>
      <c r="C1014" s="16">
        <v>0</v>
      </c>
      <c r="D1014" s="16">
        <v>0</v>
      </c>
      <c r="E1014" s="16">
        <v>0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61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0</v>
      </c>
      <c r="AO1014" s="16">
        <v>0</v>
      </c>
      <c r="AP1014" s="16">
        <v>0</v>
      </c>
      <c r="AQ1014" s="16">
        <v>0</v>
      </c>
      <c r="AR1014" s="16">
        <v>0</v>
      </c>
      <c r="AS1014" s="16">
        <v>0</v>
      </c>
      <c r="AT1014" s="16">
        <v>0</v>
      </c>
      <c r="AU1014" s="16">
        <v>0</v>
      </c>
      <c r="AV1014" s="16">
        <v>0</v>
      </c>
      <c r="AW1014" s="16">
        <v>0</v>
      </c>
      <c r="AX1014" s="16">
        <v>0</v>
      </c>
      <c r="AY1014" s="16">
        <v>0</v>
      </c>
      <c r="AZ1014" s="16">
        <v>0</v>
      </c>
      <c r="BA1014" s="16">
        <v>0</v>
      </c>
      <c r="BB1014" s="16">
        <v>0</v>
      </c>
      <c r="BC1014" s="16">
        <v>0</v>
      </c>
      <c r="BD1014" s="16">
        <v>0</v>
      </c>
      <c r="BE1014" s="16">
        <v>0</v>
      </c>
      <c r="BF1014" s="16">
        <v>0</v>
      </c>
      <c r="BG1014" s="16">
        <v>0</v>
      </c>
      <c r="BH1014" s="16">
        <v>0</v>
      </c>
      <c r="BI1014" s="16">
        <v>0</v>
      </c>
      <c r="BJ1014" s="16">
        <v>0</v>
      </c>
      <c r="BK1014" s="16">
        <v>0</v>
      </c>
      <c r="BL1014" s="16">
        <v>0</v>
      </c>
      <c r="BM1014" s="16">
        <v>0</v>
      </c>
      <c r="BN1014" s="16">
        <v>0</v>
      </c>
      <c r="BO1014" s="16">
        <v>0</v>
      </c>
      <c r="BP1014" s="16">
        <v>0</v>
      </c>
      <c r="BQ1014" s="16">
        <v>0</v>
      </c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  <c r="BW1014" s="16">
        <v>0</v>
      </c>
      <c r="BX1014" s="16">
        <v>0</v>
      </c>
      <c r="BY1014" s="16">
        <v>0</v>
      </c>
      <c r="BZ1014" s="16">
        <v>0</v>
      </c>
      <c r="CA1014" s="16">
        <v>0</v>
      </c>
      <c r="CB1014" s="16">
        <v>0</v>
      </c>
      <c r="CC1014" s="16">
        <v>0</v>
      </c>
      <c r="CD1014" s="16">
        <f t="shared" si="15"/>
        <v>61</v>
      </c>
    </row>
    <row r="1015" spans="1:82" ht="10.5" x14ac:dyDescent="0.35">
      <c r="A1015" s="33">
        <v>1010</v>
      </c>
      <c r="B1015" s="15" t="s">
        <v>1024</v>
      </c>
      <c r="C1015" s="16">
        <v>0</v>
      </c>
      <c r="D1015" s="16">
        <v>0</v>
      </c>
      <c r="E1015" s="16">
        <v>0</v>
      </c>
      <c r="F1015" s="16">
        <v>0</v>
      </c>
      <c r="G1015" s="16">
        <v>0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20</v>
      </c>
      <c r="AO1015" s="16">
        <v>0</v>
      </c>
      <c r="AP1015" s="16">
        <v>0</v>
      </c>
      <c r="AQ1015" s="16">
        <v>0</v>
      </c>
      <c r="AR1015" s="16">
        <v>0</v>
      </c>
      <c r="AS1015" s="16">
        <v>0</v>
      </c>
      <c r="AT1015" s="16">
        <v>0</v>
      </c>
      <c r="AU1015" s="16">
        <v>0</v>
      </c>
      <c r="AV1015" s="16">
        <v>0</v>
      </c>
      <c r="AW1015" s="16">
        <v>0</v>
      </c>
      <c r="AX1015" s="16">
        <v>0</v>
      </c>
      <c r="AY1015" s="16">
        <v>0</v>
      </c>
      <c r="AZ1015" s="16">
        <v>0</v>
      </c>
      <c r="BA1015" s="16">
        <v>0</v>
      </c>
      <c r="BB1015" s="16">
        <v>0</v>
      </c>
      <c r="BC1015" s="16">
        <v>0</v>
      </c>
      <c r="BD1015" s="16">
        <v>0</v>
      </c>
      <c r="BE1015" s="16">
        <v>0</v>
      </c>
      <c r="BF1015" s="16">
        <v>0</v>
      </c>
      <c r="BG1015" s="16">
        <v>0</v>
      </c>
      <c r="BH1015" s="16">
        <v>0</v>
      </c>
      <c r="BI1015" s="16">
        <v>0</v>
      </c>
      <c r="BJ1015" s="16">
        <v>0</v>
      </c>
      <c r="BK1015" s="16">
        <v>0</v>
      </c>
      <c r="BL1015" s="16">
        <v>0</v>
      </c>
      <c r="BM1015" s="16">
        <v>0</v>
      </c>
      <c r="BN1015" s="16">
        <v>0</v>
      </c>
      <c r="BO1015" s="16">
        <v>0</v>
      </c>
      <c r="BP1015" s="16">
        <v>0</v>
      </c>
      <c r="BQ1015" s="16">
        <v>0</v>
      </c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  <c r="BW1015" s="16">
        <v>0</v>
      </c>
      <c r="BX1015" s="16">
        <v>0</v>
      </c>
      <c r="BY1015" s="16">
        <v>0</v>
      </c>
      <c r="BZ1015" s="16">
        <v>0</v>
      </c>
      <c r="CA1015" s="16">
        <v>0</v>
      </c>
      <c r="CB1015" s="16">
        <v>0</v>
      </c>
      <c r="CC1015" s="16">
        <v>0</v>
      </c>
      <c r="CD1015" s="16">
        <f t="shared" si="15"/>
        <v>20</v>
      </c>
    </row>
    <row r="1016" spans="1:82" ht="10.5" x14ac:dyDescent="0.35">
      <c r="A1016" s="33">
        <v>1011</v>
      </c>
      <c r="B1016" s="15" t="s">
        <v>1025</v>
      </c>
      <c r="C1016" s="16">
        <v>0</v>
      </c>
      <c r="D1016" s="16">
        <v>0</v>
      </c>
      <c r="E1016" s="16">
        <v>0</v>
      </c>
      <c r="F1016" s="16">
        <v>0</v>
      </c>
      <c r="G1016" s="16">
        <v>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0</v>
      </c>
      <c r="AO1016" s="16">
        <v>0</v>
      </c>
      <c r="AP1016" s="16">
        <v>0</v>
      </c>
      <c r="AQ1016" s="16">
        <v>0</v>
      </c>
      <c r="AR1016" s="16">
        <v>0</v>
      </c>
      <c r="AS1016" s="16">
        <v>0</v>
      </c>
      <c r="AT1016" s="16">
        <v>0</v>
      </c>
      <c r="AU1016" s="16">
        <v>0</v>
      </c>
      <c r="AV1016" s="16">
        <v>0</v>
      </c>
      <c r="AW1016" s="16">
        <v>156</v>
      </c>
      <c r="AX1016" s="16">
        <v>0</v>
      </c>
      <c r="AY1016" s="16">
        <v>0</v>
      </c>
      <c r="AZ1016" s="16">
        <v>0</v>
      </c>
      <c r="BA1016" s="16">
        <v>0</v>
      </c>
      <c r="BB1016" s="16">
        <v>0</v>
      </c>
      <c r="BC1016" s="16">
        <v>0</v>
      </c>
      <c r="BD1016" s="16">
        <v>0</v>
      </c>
      <c r="BE1016" s="16">
        <v>0</v>
      </c>
      <c r="BF1016" s="16">
        <v>0</v>
      </c>
      <c r="BG1016" s="16">
        <v>0</v>
      </c>
      <c r="BH1016" s="16">
        <v>0</v>
      </c>
      <c r="BI1016" s="16">
        <v>0</v>
      </c>
      <c r="BJ1016" s="16">
        <v>0</v>
      </c>
      <c r="BK1016" s="16">
        <v>0</v>
      </c>
      <c r="BL1016" s="16">
        <v>0</v>
      </c>
      <c r="BM1016" s="16">
        <v>0</v>
      </c>
      <c r="BN1016" s="16">
        <v>0</v>
      </c>
      <c r="BO1016" s="16">
        <v>0</v>
      </c>
      <c r="BP1016" s="16">
        <v>0</v>
      </c>
      <c r="BQ1016" s="16">
        <v>0</v>
      </c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  <c r="BW1016" s="16">
        <v>0</v>
      </c>
      <c r="BX1016" s="16">
        <v>0</v>
      </c>
      <c r="BY1016" s="16">
        <v>0</v>
      </c>
      <c r="BZ1016" s="16">
        <v>0</v>
      </c>
      <c r="CA1016" s="16">
        <v>0</v>
      </c>
      <c r="CB1016" s="16">
        <v>0</v>
      </c>
      <c r="CC1016" s="16">
        <v>0</v>
      </c>
      <c r="CD1016" s="16">
        <f t="shared" si="15"/>
        <v>156</v>
      </c>
    </row>
    <row r="1017" spans="1:82" ht="10.5" x14ac:dyDescent="0.35">
      <c r="A1017" s="33">
        <v>1012</v>
      </c>
      <c r="B1017" s="15" t="s">
        <v>1026</v>
      </c>
      <c r="C1017" s="16">
        <v>0</v>
      </c>
      <c r="D1017" s="16">
        <v>0</v>
      </c>
      <c r="E1017" s="16">
        <v>0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0</v>
      </c>
      <c r="AO1017" s="16">
        <v>0</v>
      </c>
      <c r="AP1017" s="16">
        <v>0</v>
      </c>
      <c r="AQ1017" s="16">
        <v>0</v>
      </c>
      <c r="AR1017" s="16">
        <v>0</v>
      </c>
      <c r="AS1017" s="16">
        <v>0</v>
      </c>
      <c r="AT1017" s="16">
        <v>0</v>
      </c>
      <c r="AU1017" s="16">
        <v>0</v>
      </c>
      <c r="AV1017" s="16">
        <v>0</v>
      </c>
      <c r="AW1017" s="16">
        <v>0</v>
      </c>
      <c r="AX1017" s="16">
        <v>0</v>
      </c>
      <c r="AY1017" s="16">
        <v>0</v>
      </c>
      <c r="AZ1017" s="16">
        <v>0</v>
      </c>
      <c r="BA1017" s="16">
        <v>0</v>
      </c>
      <c r="BB1017" s="16">
        <v>0</v>
      </c>
      <c r="BC1017" s="16">
        <v>0</v>
      </c>
      <c r="BD1017" s="16">
        <v>0</v>
      </c>
      <c r="BE1017" s="16">
        <v>0</v>
      </c>
      <c r="BF1017" s="16">
        <v>0</v>
      </c>
      <c r="BG1017" s="16">
        <v>0</v>
      </c>
      <c r="BH1017" s="16">
        <v>0</v>
      </c>
      <c r="BI1017" s="16">
        <v>0</v>
      </c>
      <c r="BJ1017" s="16">
        <v>30</v>
      </c>
      <c r="BK1017" s="16">
        <v>0</v>
      </c>
      <c r="BL1017" s="16">
        <v>0</v>
      </c>
      <c r="BM1017" s="16">
        <v>0</v>
      </c>
      <c r="BN1017" s="16">
        <v>0</v>
      </c>
      <c r="BO1017" s="16">
        <v>0</v>
      </c>
      <c r="BP1017" s="16">
        <v>0</v>
      </c>
      <c r="BQ1017" s="16">
        <v>0</v>
      </c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  <c r="BW1017" s="16">
        <v>0</v>
      </c>
      <c r="BX1017" s="16">
        <v>0</v>
      </c>
      <c r="BY1017" s="16">
        <v>0</v>
      </c>
      <c r="BZ1017" s="16">
        <v>0</v>
      </c>
      <c r="CA1017" s="16">
        <v>0</v>
      </c>
      <c r="CB1017" s="16">
        <v>0</v>
      </c>
      <c r="CC1017" s="16">
        <v>0</v>
      </c>
      <c r="CD1017" s="16">
        <f t="shared" si="15"/>
        <v>30</v>
      </c>
    </row>
    <row r="1018" spans="1:82" ht="10.5" x14ac:dyDescent="0.35">
      <c r="A1018" s="33">
        <v>1013</v>
      </c>
      <c r="B1018" s="15" t="s">
        <v>1027</v>
      </c>
      <c r="C1018" s="16">
        <v>0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0</v>
      </c>
      <c r="AO1018" s="16">
        <v>0</v>
      </c>
      <c r="AP1018" s="16">
        <v>0</v>
      </c>
      <c r="AQ1018" s="16">
        <v>0</v>
      </c>
      <c r="AR1018" s="16">
        <v>0</v>
      </c>
      <c r="AS1018" s="16">
        <v>0</v>
      </c>
      <c r="AT1018" s="16">
        <v>0</v>
      </c>
      <c r="AU1018" s="16">
        <v>0</v>
      </c>
      <c r="AV1018" s="16">
        <v>0</v>
      </c>
      <c r="AW1018" s="16">
        <v>0</v>
      </c>
      <c r="AX1018" s="16">
        <v>0</v>
      </c>
      <c r="AY1018" s="16">
        <v>0</v>
      </c>
      <c r="AZ1018" s="16">
        <v>0</v>
      </c>
      <c r="BA1018" s="16">
        <v>0</v>
      </c>
      <c r="BB1018" s="16">
        <v>0</v>
      </c>
      <c r="BC1018" s="16">
        <v>0</v>
      </c>
      <c r="BD1018" s="16">
        <v>0</v>
      </c>
      <c r="BE1018" s="16">
        <v>0</v>
      </c>
      <c r="BF1018" s="16">
        <v>412</v>
      </c>
      <c r="BG1018" s="16">
        <v>0</v>
      </c>
      <c r="BH1018" s="16">
        <v>0</v>
      </c>
      <c r="BI1018" s="16">
        <v>0</v>
      </c>
      <c r="BJ1018" s="16">
        <v>0</v>
      </c>
      <c r="BK1018" s="16">
        <v>0</v>
      </c>
      <c r="BL1018" s="16">
        <v>0</v>
      </c>
      <c r="BM1018" s="16">
        <v>0</v>
      </c>
      <c r="BN1018" s="16">
        <v>0</v>
      </c>
      <c r="BO1018" s="16">
        <v>0</v>
      </c>
      <c r="BP1018" s="16">
        <v>0</v>
      </c>
      <c r="BQ1018" s="16">
        <v>0</v>
      </c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  <c r="BW1018" s="16">
        <v>0</v>
      </c>
      <c r="BX1018" s="16">
        <v>0</v>
      </c>
      <c r="BY1018" s="16">
        <v>0</v>
      </c>
      <c r="BZ1018" s="16">
        <v>0</v>
      </c>
      <c r="CA1018" s="16">
        <v>0</v>
      </c>
      <c r="CB1018" s="16">
        <v>0</v>
      </c>
      <c r="CC1018" s="16">
        <v>0</v>
      </c>
      <c r="CD1018" s="16">
        <f t="shared" si="15"/>
        <v>412</v>
      </c>
    </row>
    <row r="1019" spans="1:82" ht="10.5" x14ac:dyDescent="0.35">
      <c r="A1019" s="33">
        <v>1014</v>
      </c>
      <c r="B1019" s="15" t="s">
        <v>1028</v>
      </c>
      <c r="C1019" s="16">
        <v>0</v>
      </c>
      <c r="D1019" s="16">
        <v>0</v>
      </c>
      <c r="E1019" s="16">
        <v>55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0</v>
      </c>
      <c r="AO1019" s="16">
        <v>0</v>
      </c>
      <c r="AP1019" s="16">
        <v>0</v>
      </c>
      <c r="AQ1019" s="16">
        <v>0</v>
      </c>
      <c r="AR1019" s="16">
        <v>0</v>
      </c>
      <c r="AS1019" s="16">
        <v>0</v>
      </c>
      <c r="AT1019" s="16">
        <v>0</v>
      </c>
      <c r="AU1019" s="16">
        <v>0</v>
      </c>
      <c r="AV1019" s="16">
        <v>0</v>
      </c>
      <c r="AW1019" s="16">
        <v>0</v>
      </c>
      <c r="AX1019" s="16">
        <v>0</v>
      </c>
      <c r="AY1019" s="16">
        <v>0</v>
      </c>
      <c r="AZ1019" s="16">
        <v>0</v>
      </c>
      <c r="BA1019" s="16">
        <v>0</v>
      </c>
      <c r="BB1019" s="16">
        <v>0</v>
      </c>
      <c r="BC1019" s="16">
        <v>0</v>
      </c>
      <c r="BD1019" s="16">
        <v>0</v>
      </c>
      <c r="BE1019" s="16">
        <v>0</v>
      </c>
      <c r="BF1019" s="16">
        <v>0</v>
      </c>
      <c r="BG1019" s="16">
        <v>0</v>
      </c>
      <c r="BH1019" s="16">
        <v>0</v>
      </c>
      <c r="BI1019" s="16">
        <v>0</v>
      </c>
      <c r="BJ1019" s="16">
        <v>0</v>
      </c>
      <c r="BK1019" s="16">
        <v>0</v>
      </c>
      <c r="BL1019" s="16">
        <v>0</v>
      </c>
      <c r="BM1019" s="16">
        <v>0</v>
      </c>
      <c r="BN1019" s="16">
        <v>0</v>
      </c>
      <c r="BO1019" s="16">
        <v>0</v>
      </c>
      <c r="BP1019" s="16">
        <v>0</v>
      </c>
      <c r="BQ1019" s="16">
        <v>0</v>
      </c>
      <c r="BR1019" s="16">
        <v>0</v>
      </c>
      <c r="BS1019" s="16">
        <v>0</v>
      </c>
      <c r="BT1019" s="16">
        <v>0</v>
      </c>
      <c r="BU1019" s="16">
        <v>0</v>
      </c>
      <c r="BV1019" s="16">
        <v>0</v>
      </c>
      <c r="BW1019" s="16">
        <v>0</v>
      </c>
      <c r="BX1019" s="16">
        <v>0</v>
      </c>
      <c r="BY1019" s="16">
        <v>0</v>
      </c>
      <c r="BZ1019" s="16">
        <v>0</v>
      </c>
      <c r="CA1019" s="16">
        <v>0</v>
      </c>
      <c r="CB1019" s="16">
        <v>0</v>
      </c>
      <c r="CC1019" s="16">
        <v>0</v>
      </c>
      <c r="CD1019" s="16">
        <f t="shared" si="15"/>
        <v>55</v>
      </c>
    </row>
    <row r="1020" spans="1:82" ht="10.5" x14ac:dyDescent="0.35">
      <c r="A1020" s="33">
        <v>1015</v>
      </c>
      <c r="B1020" s="15" t="s">
        <v>1029</v>
      </c>
      <c r="C1020" s="16">
        <v>0</v>
      </c>
      <c r="D1020" s="16">
        <v>0</v>
      </c>
      <c r="E1020" s="16">
        <v>8</v>
      </c>
      <c r="F1020" s="16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0</v>
      </c>
      <c r="AO1020" s="16">
        <v>0</v>
      </c>
      <c r="AP1020" s="16">
        <v>0</v>
      </c>
      <c r="AQ1020" s="16">
        <v>0</v>
      </c>
      <c r="AR1020" s="16">
        <v>0</v>
      </c>
      <c r="AS1020" s="16">
        <v>0</v>
      </c>
      <c r="AT1020" s="16">
        <v>0</v>
      </c>
      <c r="AU1020" s="16">
        <v>0</v>
      </c>
      <c r="AV1020" s="16">
        <v>0</v>
      </c>
      <c r="AW1020" s="16">
        <v>0</v>
      </c>
      <c r="AX1020" s="16">
        <v>0</v>
      </c>
      <c r="AY1020" s="16">
        <v>0</v>
      </c>
      <c r="AZ1020" s="16">
        <v>0</v>
      </c>
      <c r="BA1020" s="16">
        <v>0</v>
      </c>
      <c r="BB1020" s="16">
        <v>0</v>
      </c>
      <c r="BC1020" s="16">
        <v>0</v>
      </c>
      <c r="BD1020" s="16">
        <v>0</v>
      </c>
      <c r="BE1020" s="16">
        <v>0</v>
      </c>
      <c r="BF1020" s="16">
        <v>0</v>
      </c>
      <c r="BG1020" s="16">
        <v>0</v>
      </c>
      <c r="BH1020" s="16">
        <v>0</v>
      </c>
      <c r="BI1020" s="16">
        <v>0</v>
      </c>
      <c r="BJ1020" s="16">
        <v>0</v>
      </c>
      <c r="BK1020" s="16">
        <v>0</v>
      </c>
      <c r="BL1020" s="16">
        <v>0</v>
      </c>
      <c r="BM1020" s="16">
        <v>0</v>
      </c>
      <c r="BN1020" s="16">
        <v>0</v>
      </c>
      <c r="BO1020" s="16">
        <v>0</v>
      </c>
      <c r="BP1020" s="16">
        <v>0</v>
      </c>
      <c r="BQ1020" s="16">
        <v>0</v>
      </c>
      <c r="BR1020" s="16">
        <v>0</v>
      </c>
      <c r="BS1020" s="16">
        <v>0</v>
      </c>
      <c r="BT1020" s="16">
        <v>0</v>
      </c>
      <c r="BU1020" s="16">
        <v>0</v>
      </c>
      <c r="BV1020" s="16">
        <v>0</v>
      </c>
      <c r="BW1020" s="16">
        <v>0</v>
      </c>
      <c r="BX1020" s="16">
        <v>0</v>
      </c>
      <c r="BY1020" s="16">
        <v>0</v>
      </c>
      <c r="BZ1020" s="16">
        <v>0</v>
      </c>
      <c r="CA1020" s="16">
        <v>0</v>
      </c>
      <c r="CB1020" s="16">
        <v>0</v>
      </c>
      <c r="CC1020" s="16">
        <v>0</v>
      </c>
      <c r="CD1020" s="16">
        <f t="shared" si="15"/>
        <v>8</v>
      </c>
    </row>
    <row r="1021" spans="1:82" ht="10.5" x14ac:dyDescent="0.35">
      <c r="A1021" s="33">
        <v>1016</v>
      </c>
      <c r="B1021" s="15" t="s">
        <v>1030</v>
      </c>
      <c r="C1021" s="16">
        <v>0</v>
      </c>
      <c r="D1021" s="16">
        <v>0</v>
      </c>
      <c r="E1021" s="16">
        <v>0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0</v>
      </c>
      <c r="AO1021" s="16">
        <v>0</v>
      </c>
      <c r="AP1021" s="16">
        <v>0</v>
      </c>
      <c r="AQ1021" s="16">
        <v>0</v>
      </c>
      <c r="AR1021" s="16">
        <v>0</v>
      </c>
      <c r="AS1021" s="16">
        <v>0</v>
      </c>
      <c r="AT1021" s="16">
        <v>0</v>
      </c>
      <c r="AU1021" s="16">
        <v>0</v>
      </c>
      <c r="AV1021" s="16">
        <v>0</v>
      </c>
      <c r="AW1021" s="16">
        <v>0</v>
      </c>
      <c r="AX1021" s="16">
        <v>0</v>
      </c>
      <c r="AY1021" s="16">
        <v>0</v>
      </c>
      <c r="AZ1021" s="16">
        <v>0</v>
      </c>
      <c r="BA1021" s="16">
        <v>0</v>
      </c>
      <c r="BB1021" s="16">
        <v>0</v>
      </c>
      <c r="BC1021" s="16">
        <v>0</v>
      </c>
      <c r="BD1021" s="16">
        <v>0</v>
      </c>
      <c r="BE1021" s="16">
        <v>0</v>
      </c>
      <c r="BF1021" s="16">
        <v>0</v>
      </c>
      <c r="BG1021" s="16">
        <v>0</v>
      </c>
      <c r="BH1021" s="16">
        <v>0</v>
      </c>
      <c r="BI1021" s="16">
        <v>0</v>
      </c>
      <c r="BJ1021" s="16">
        <v>0</v>
      </c>
      <c r="BK1021" s="16">
        <v>0</v>
      </c>
      <c r="BL1021" s="16">
        <v>0</v>
      </c>
      <c r="BM1021" s="16">
        <v>0</v>
      </c>
      <c r="BN1021" s="16">
        <v>0</v>
      </c>
      <c r="BO1021" s="16">
        <v>0</v>
      </c>
      <c r="BP1021" s="16">
        <v>0</v>
      </c>
      <c r="BQ1021" s="16">
        <v>0</v>
      </c>
      <c r="BR1021" s="16">
        <v>0</v>
      </c>
      <c r="BS1021" s="16">
        <v>0</v>
      </c>
      <c r="BT1021" s="16">
        <v>0</v>
      </c>
      <c r="BU1021" s="16">
        <v>0</v>
      </c>
      <c r="BV1021" s="16">
        <v>0</v>
      </c>
      <c r="BW1021" s="16">
        <v>0</v>
      </c>
      <c r="BX1021" s="16">
        <v>0</v>
      </c>
      <c r="BY1021" s="16">
        <v>0</v>
      </c>
      <c r="BZ1021" s="16">
        <v>0</v>
      </c>
      <c r="CA1021" s="16">
        <v>0</v>
      </c>
      <c r="CB1021" s="16">
        <v>0</v>
      </c>
      <c r="CC1021" s="16">
        <v>0</v>
      </c>
      <c r="CD1021" s="16">
        <f t="shared" si="15"/>
        <v>0</v>
      </c>
    </row>
    <row r="1022" spans="1:82" ht="10.5" x14ac:dyDescent="0.35">
      <c r="A1022" s="33">
        <v>1017</v>
      </c>
      <c r="B1022" s="15" t="s">
        <v>1031</v>
      </c>
      <c r="C1022" s="16">
        <v>0</v>
      </c>
      <c r="D1022" s="16">
        <v>0</v>
      </c>
      <c r="E1022" s="16">
        <v>0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135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0</v>
      </c>
      <c r="AO1022" s="16">
        <v>0</v>
      </c>
      <c r="AP1022" s="16">
        <v>0</v>
      </c>
      <c r="AQ1022" s="16">
        <v>0</v>
      </c>
      <c r="AR1022" s="16">
        <v>0</v>
      </c>
      <c r="AS1022" s="16">
        <v>0</v>
      </c>
      <c r="AT1022" s="16">
        <v>0</v>
      </c>
      <c r="AU1022" s="16">
        <v>0</v>
      </c>
      <c r="AV1022" s="16">
        <v>0</v>
      </c>
      <c r="AW1022" s="16">
        <v>0</v>
      </c>
      <c r="AX1022" s="16">
        <v>0</v>
      </c>
      <c r="AY1022" s="16">
        <v>0</v>
      </c>
      <c r="AZ1022" s="16">
        <v>0</v>
      </c>
      <c r="BA1022" s="16">
        <v>0</v>
      </c>
      <c r="BB1022" s="16">
        <v>0</v>
      </c>
      <c r="BC1022" s="16">
        <v>0</v>
      </c>
      <c r="BD1022" s="16">
        <v>0</v>
      </c>
      <c r="BE1022" s="16">
        <v>0</v>
      </c>
      <c r="BF1022" s="16">
        <v>0</v>
      </c>
      <c r="BG1022" s="16">
        <v>0</v>
      </c>
      <c r="BH1022" s="16">
        <v>0</v>
      </c>
      <c r="BI1022" s="16">
        <v>0</v>
      </c>
      <c r="BJ1022" s="16">
        <v>0</v>
      </c>
      <c r="BK1022" s="16">
        <v>0</v>
      </c>
      <c r="BL1022" s="16">
        <v>0</v>
      </c>
      <c r="BM1022" s="16">
        <v>0</v>
      </c>
      <c r="BN1022" s="16">
        <v>0</v>
      </c>
      <c r="BO1022" s="16">
        <v>0</v>
      </c>
      <c r="BP1022" s="16">
        <v>0</v>
      </c>
      <c r="BQ1022" s="16">
        <v>0</v>
      </c>
      <c r="BR1022" s="16">
        <v>0</v>
      </c>
      <c r="BS1022" s="16">
        <v>0</v>
      </c>
      <c r="BT1022" s="16">
        <v>0</v>
      </c>
      <c r="BU1022" s="16">
        <v>0</v>
      </c>
      <c r="BV1022" s="16">
        <v>0</v>
      </c>
      <c r="BW1022" s="16">
        <v>0</v>
      </c>
      <c r="BX1022" s="16">
        <v>0</v>
      </c>
      <c r="BY1022" s="16">
        <v>0</v>
      </c>
      <c r="BZ1022" s="16">
        <v>0</v>
      </c>
      <c r="CA1022" s="16">
        <v>0</v>
      </c>
      <c r="CB1022" s="16">
        <v>0</v>
      </c>
      <c r="CC1022" s="16">
        <v>0</v>
      </c>
      <c r="CD1022" s="16">
        <f t="shared" si="15"/>
        <v>135</v>
      </c>
    </row>
    <row r="1023" spans="1:82" ht="10.5" x14ac:dyDescent="0.35">
      <c r="A1023" s="33">
        <v>1018</v>
      </c>
      <c r="B1023" s="15" t="s">
        <v>1032</v>
      </c>
      <c r="C1023" s="16">
        <v>0</v>
      </c>
      <c r="D1023" s="16">
        <v>0</v>
      </c>
      <c r="E1023" s="16">
        <v>0</v>
      </c>
      <c r="F1023" s="16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867</v>
      </c>
      <c r="AN1023" s="16">
        <v>0</v>
      </c>
      <c r="AO1023" s="16">
        <v>0</v>
      </c>
      <c r="AP1023" s="16">
        <v>0</v>
      </c>
      <c r="AQ1023" s="16">
        <v>0</v>
      </c>
      <c r="AR1023" s="16">
        <v>0</v>
      </c>
      <c r="AS1023" s="16">
        <v>0</v>
      </c>
      <c r="AT1023" s="16">
        <v>0</v>
      </c>
      <c r="AU1023" s="16">
        <v>0</v>
      </c>
      <c r="AV1023" s="16">
        <v>0</v>
      </c>
      <c r="AW1023" s="16">
        <v>0</v>
      </c>
      <c r="AX1023" s="16">
        <v>0</v>
      </c>
      <c r="AY1023" s="16">
        <v>0</v>
      </c>
      <c r="AZ1023" s="16">
        <v>0</v>
      </c>
      <c r="BA1023" s="16">
        <v>0</v>
      </c>
      <c r="BB1023" s="16">
        <v>0</v>
      </c>
      <c r="BC1023" s="16">
        <v>0</v>
      </c>
      <c r="BD1023" s="16">
        <v>0</v>
      </c>
      <c r="BE1023" s="16">
        <v>0</v>
      </c>
      <c r="BF1023" s="16">
        <v>0</v>
      </c>
      <c r="BG1023" s="16">
        <v>0</v>
      </c>
      <c r="BH1023" s="16">
        <v>0</v>
      </c>
      <c r="BI1023" s="16">
        <v>0</v>
      </c>
      <c r="BJ1023" s="16">
        <v>0</v>
      </c>
      <c r="BK1023" s="16">
        <v>0</v>
      </c>
      <c r="BL1023" s="16">
        <v>0</v>
      </c>
      <c r="BM1023" s="16">
        <v>0</v>
      </c>
      <c r="BN1023" s="16">
        <v>0</v>
      </c>
      <c r="BO1023" s="16">
        <v>0</v>
      </c>
      <c r="BP1023" s="16">
        <v>0</v>
      </c>
      <c r="BQ1023" s="16">
        <v>0</v>
      </c>
      <c r="BR1023" s="16">
        <v>0</v>
      </c>
      <c r="BS1023" s="16">
        <v>0</v>
      </c>
      <c r="BT1023" s="16">
        <v>0</v>
      </c>
      <c r="BU1023" s="16">
        <v>213</v>
      </c>
      <c r="BV1023" s="16">
        <v>0</v>
      </c>
      <c r="BW1023" s="16">
        <v>0</v>
      </c>
      <c r="BX1023" s="16">
        <v>0</v>
      </c>
      <c r="BY1023" s="16">
        <v>0</v>
      </c>
      <c r="BZ1023" s="16">
        <v>0</v>
      </c>
      <c r="CA1023" s="16">
        <v>0</v>
      </c>
      <c r="CB1023" s="16">
        <v>0</v>
      </c>
      <c r="CC1023" s="16">
        <v>0</v>
      </c>
      <c r="CD1023" s="16">
        <f t="shared" si="15"/>
        <v>1080</v>
      </c>
    </row>
    <row r="1024" spans="1:82" ht="10.5" x14ac:dyDescent="0.35">
      <c r="A1024" s="33">
        <v>1019</v>
      </c>
      <c r="B1024" s="15" t="s">
        <v>1033</v>
      </c>
      <c r="C1024" s="16">
        <v>0</v>
      </c>
      <c r="D1024" s="16">
        <v>0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193</v>
      </c>
      <c r="AN1024" s="16">
        <v>0</v>
      </c>
      <c r="AO1024" s="16">
        <v>0</v>
      </c>
      <c r="AP1024" s="16">
        <v>0</v>
      </c>
      <c r="AQ1024" s="16">
        <v>0</v>
      </c>
      <c r="AR1024" s="16">
        <v>0</v>
      </c>
      <c r="AS1024" s="16">
        <v>0</v>
      </c>
      <c r="AT1024" s="16">
        <v>0</v>
      </c>
      <c r="AU1024" s="16">
        <v>0</v>
      </c>
      <c r="AV1024" s="16">
        <v>0</v>
      </c>
      <c r="AW1024" s="16">
        <v>0</v>
      </c>
      <c r="AX1024" s="16">
        <v>0</v>
      </c>
      <c r="AY1024" s="16">
        <v>0</v>
      </c>
      <c r="AZ1024" s="16">
        <v>0</v>
      </c>
      <c r="BA1024" s="16">
        <v>0</v>
      </c>
      <c r="BB1024" s="16">
        <v>0</v>
      </c>
      <c r="BC1024" s="16">
        <v>0</v>
      </c>
      <c r="BD1024" s="16">
        <v>0</v>
      </c>
      <c r="BE1024" s="16">
        <v>0</v>
      </c>
      <c r="BF1024" s="16">
        <v>0</v>
      </c>
      <c r="BG1024" s="16">
        <v>0</v>
      </c>
      <c r="BH1024" s="16">
        <v>0</v>
      </c>
      <c r="BI1024" s="16">
        <v>0</v>
      </c>
      <c r="BJ1024" s="16">
        <v>0</v>
      </c>
      <c r="BK1024" s="16">
        <v>0</v>
      </c>
      <c r="BL1024" s="16">
        <v>0</v>
      </c>
      <c r="BM1024" s="16">
        <v>0</v>
      </c>
      <c r="BN1024" s="16">
        <v>0</v>
      </c>
      <c r="BO1024" s="16">
        <v>0</v>
      </c>
      <c r="BP1024" s="16">
        <v>0</v>
      </c>
      <c r="BQ1024" s="16">
        <v>0</v>
      </c>
      <c r="BR1024" s="16">
        <v>0</v>
      </c>
      <c r="BS1024" s="16">
        <v>0</v>
      </c>
      <c r="BT1024" s="16">
        <v>0</v>
      </c>
      <c r="BU1024" s="16">
        <v>0</v>
      </c>
      <c r="BV1024" s="16">
        <v>0</v>
      </c>
      <c r="BW1024" s="16">
        <v>0</v>
      </c>
      <c r="BX1024" s="16">
        <v>0</v>
      </c>
      <c r="BY1024" s="16">
        <v>0</v>
      </c>
      <c r="BZ1024" s="16">
        <v>0</v>
      </c>
      <c r="CA1024" s="16">
        <v>0</v>
      </c>
      <c r="CB1024" s="16">
        <v>0</v>
      </c>
      <c r="CC1024" s="16">
        <v>0</v>
      </c>
      <c r="CD1024" s="16">
        <f t="shared" si="15"/>
        <v>193</v>
      </c>
    </row>
    <row r="1025" spans="1:82" ht="10.5" x14ac:dyDescent="0.35">
      <c r="A1025" s="33">
        <v>1020</v>
      </c>
      <c r="B1025" s="15" t="s">
        <v>1034</v>
      </c>
      <c r="C1025" s="16">
        <v>0</v>
      </c>
      <c r="D1025" s="16">
        <v>0</v>
      </c>
      <c r="E1025" s="16">
        <v>0</v>
      </c>
      <c r="F1025" s="16">
        <v>0</v>
      </c>
      <c r="G1025" s="16">
        <v>0</v>
      </c>
      <c r="H1025" s="16">
        <v>0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120</v>
      </c>
      <c r="AN1025" s="16">
        <v>0</v>
      </c>
      <c r="AO1025" s="16">
        <v>0</v>
      </c>
      <c r="AP1025" s="16">
        <v>0</v>
      </c>
      <c r="AQ1025" s="16">
        <v>0</v>
      </c>
      <c r="AR1025" s="16">
        <v>0</v>
      </c>
      <c r="AS1025" s="16">
        <v>0</v>
      </c>
      <c r="AT1025" s="16">
        <v>0</v>
      </c>
      <c r="AU1025" s="16">
        <v>0</v>
      </c>
      <c r="AV1025" s="16">
        <v>0</v>
      </c>
      <c r="AW1025" s="16">
        <v>0</v>
      </c>
      <c r="AX1025" s="16">
        <v>0</v>
      </c>
      <c r="AY1025" s="16">
        <v>0</v>
      </c>
      <c r="AZ1025" s="16">
        <v>0</v>
      </c>
      <c r="BA1025" s="16">
        <v>0</v>
      </c>
      <c r="BB1025" s="16">
        <v>0</v>
      </c>
      <c r="BC1025" s="16">
        <v>0</v>
      </c>
      <c r="BD1025" s="16">
        <v>0</v>
      </c>
      <c r="BE1025" s="16">
        <v>0</v>
      </c>
      <c r="BF1025" s="16">
        <v>0</v>
      </c>
      <c r="BG1025" s="16">
        <v>0</v>
      </c>
      <c r="BH1025" s="16">
        <v>0</v>
      </c>
      <c r="BI1025" s="16">
        <v>0</v>
      </c>
      <c r="BJ1025" s="16">
        <v>0</v>
      </c>
      <c r="BK1025" s="16">
        <v>0</v>
      </c>
      <c r="BL1025" s="16">
        <v>0</v>
      </c>
      <c r="BM1025" s="16">
        <v>0</v>
      </c>
      <c r="BN1025" s="16">
        <v>0</v>
      </c>
      <c r="BO1025" s="16">
        <v>0</v>
      </c>
      <c r="BP1025" s="16">
        <v>0</v>
      </c>
      <c r="BQ1025" s="16">
        <v>0</v>
      </c>
      <c r="BR1025" s="16">
        <v>0</v>
      </c>
      <c r="BS1025" s="16">
        <v>0</v>
      </c>
      <c r="BT1025" s="16">
        <v>0</v>
      </c>
      <c r="BU1025" s="16">
        <v>0</v>
      </c>
      <c r="BV1025" s="16">
        <v>0</v>
      </c>
      <c r="BW1025" s="16">
        <v>0</v>
      </c>
      <c r="BX1025" s="16">
        <v>0</v>
      </c>
      <c r="BY1025" s="16">
        <v>0</v>
      </c>
      <c r="BZ1025" s="16">
        <v>0</v>
      </c>
      <c r="CA1025" s="16">
        <v>0</v>
      </c>
      <c r="CB1025" s="16">
        <v>0</v>
      </c>
      <c r="CC1025" s="16">
        <v>0</v>
      </c>
      <c r="CD1025" s="16">
        <f t="shared" si="15"/>
        <v>120</v>
      </c>
    </row>
    <row r="1026" spans="1:82" ht="10.5" x14ac:dyDescent="0.35">
      <c r="A1026" s="33">
        <v>1021</v>
      </c>
      <c r="B1026" s="15" t="s">
        <v>1035</v>
      </c>
      <c r="C1026" s="16">
        <v>0</v>
      </c>
      <c r="D1026" s="16">
        <v>0</v>
      </c>
      <c r="E1026" s="16">
        <v>0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13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5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0</v>
      </c>
      <c r="AO1026" s="16">
        <v>0</v>
      </c>
      <c r="AP1026" s="16">
        <v>0</v>
      </c>
      <c r="AQ1026" s="16">
        <v>0</v>
      </c>
      <c r="AR1026" s="16">
        <v>0</v>
      </c>
      <c r="AS1026" s="16">
        <v>0</v>
      </c>
      <c r="AT1026" s="16">
        <v>0</v>
      </c>
      <c r="AU1026" s="16">
        <v>0</v>
      </c>
      <c r="AV1026" s="16">
        <v>0</v>
      </c>
      <c r="AW1026" s="16">
        <v>0</v>
      </c>
      <c r="AX1026" s="16">
        <v>0</v>
      </c>
      <c r="AY1026" s="16">
        <v>0</v>
      </c>
      <c r="AZ1026" s="16">
        <v>0</v>
      </c>
      <c r="BA1026" s="16">
        <v>0</v>
      </c>
      <c r="BB1026" s="16">
        <v>0</v>
      </c>
      <c r="BC1026" s="16">
        <v>0</v>
      </c>
      <c r="BD1026" s="16">
        <v>0</v>
      </c>
      <c r="BE1026" s="16">
        <v>0</v>
      </c>
      <c r="BF1026" s="16">
        <v>0</v>
      </c>
      <c r="BG1026" s="16">
        <v>0</v>
      </c>
      <c r="BH1026" s="16">
        <v>0</v>
      </c>
      <c r="BI1026" s="16">
        <v>0</v>
      </c>
      <c r="BJ1026" s="16">
        <v>0</v>
      </c>
      <c r="BK1026" s="16">
        <v>0</v>
      </c>
      <c r="BL1026" s="16">
        <v>0</v>
      </c>
      <c r="BM1026" s="16">
        <v>0</v>
      </c>
      <c r="BN1026" s="16">
        <v>0</v>
      </c>
      <c r="BO1026" s="16">
        <v>0</v>
      </c>
      <c r="BP1026" s="16">
        <v>0</v>
      </c>
      <c r="BQ1026" s="16">
        <v>0</v>
      </c>
      <c r="BR1026" s="16">
        <v>0</v>
      </c>
      <c r="BS1026" s="16">
        <v>0</v>
      </c>
      <c r="BT1026" s="16">
        <v>0</v>
      </c>
      <c r="BU1026" s="16">
        <v>0</v>
      </c>
      <c r="BV1026" s="16">
        <v>0</v>
      </c>
      <c r="BW1026" s="16">
        <v>0</v>
      </c>
      <c r="BX1026" s="16">
        <v>0</v>
      </c>
      <c r="BY1026" s="16">
        <v>0</v>
      </c>
      <c r="BZ1026" s="16">
        <v>0</v>
      </c>
      <c r="CA1026" s="16">
        <v>0</v>
      </c>
      <c r="CB1026" s="16">
        <v>0</v>
      </c>
      <c r="CC1026" s="16">
        <v>0</v>
      </c>
      <c r="CD1026" s="16">
        <f t="shared" si="15"/>
        <v>18</v>
      </c>
    </row>
    <row r="1027" spans="1:82" ht="10.5" x14ac:dyDescent="0.35">
      <c r="A1027" s="33">
        <v>1022</v>
      </c>
      <c r="B1027" s="15" t="s">
        <v>1036</v>
      </c>
      <c r="C1027" s="16">
        <v>0</v>
      </c>
      <c r="D1027" s="16">
        <v>0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0</v>
      </c>
      <c r="AO1027" s="16">
        <v>0</v>
      </c>
      <c r="AP1027" s="16">
        <v>0</v>
      </c>
      <c r="AQ1027" s="16">
        <v>0</v>
      </c>
      <c r="AR1027" s="16">
        <v>0</v>
      </c>
      <c r="AS1027" s="16">
        <v>0</v>
      </c>
      <c r="AT1027" s="16">
        <v>0</v>
      </c>
      <c r="AU1027" s="16">
        <v>0</v>
      </c>
      <c r="AV1027" s="16">
        <v>0</v>
      </c>
      <c r="AW1027" s="16">
        <v>76</v>
      </c>
      <c r="AX1027" s="16">
        <v>0</v>
      </c>
      <c r="AY1027" s="16">
        <v>0</v>
      </c>
      <c r="AZ1027" s="16">
        <v>0</v>
      </c>
      <c r="BA1027" s="16">
        <v>0</v>
      </c>
      <c r="BB1027" s="16">
        <v>0</v>
      </c>
      <c r="BC1027" s="16">
        <v>0</v>
      </c>
      <c r="BD1027" s="16">
        <v>0</v>
      </c>
      <c r="BE1027" s="16">
        <v>0</v>
      </c>
      <c r="BF1027" s="16">
        <v>0</v>
      </c>
      <c r="BG1027" s="16">
        <v>0</v>
      </c>
      <c r="BH1027" s="16">
        <v>0</v>
      </c>
      <c r="BI1027" s="16">
        <v>0</v>
      </c>
      <c r="BJ1027" s="16">
        <v>0</v>
      </c>
      <c r="BK1027" s="16">
        <v>0</v>
      </c>
      <c r="BL1027" s="16">
        <v>0</v>
      </c>
      <c r="BM1027" s="16">
        <v>0</v>
      </c>
      <c r="BN1027" s="16">
        <v>0</v>
      </c>
      <c r="BO1027" s="16">
        <v>0</v>
      </c>
      <c r="BP1027" s="16">
        <v>0</v>
      </c>
      <c r="BQ1027" s="16">
        <v>0</v>
      </c>
      <c r="BR1027" s="16">
        <v>0</v>
      </c>
      <c r="BS1027" s="16">
        <v>0</v>
      </c>
      <c r="BT1027" s="16">
        <v>0</v>
      </c>
      <c r="BU1027" s="16">
        <v>0</v>
      </c>
      <c r="BV1027" s="16">
        <v>0</v>
      </c>
      <c r="BW1027" s="16">
        <v>0</v>
      </c>
      <c r="BX1027" s="16">
        <v>0</v>
      </c>
      <c r="BY1027" s="16">
        <v>0</v>
      </c>
      <c r="BZ1027" s="16">
        <v>0</v>
      </c>
      <c r="CA1027" s="16">
        <v>0</v>
      </c>
      <c r="CB1027" s="16">
        <v>0</v>
      </c>
      <c r="CC1027" s="16">
        <v>0</v>
      </c>
      <c r="CD1027" s="16">
        <f t="shared" si="15"/>
        <v>76</v>
      </c>
    </row>
    <row r="1028" spans="1:82" ht="10.5" x14ac:dyDescent="0.35">
      <c r="A1028" s="33">
        <v>1023</v>
      </c>
      <c r="B1028" s="15" t="s">
        <v>1037</v>
      </c>
      <c r="C1028" s="16">
        <v>0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0</v>
      </c>
      <c r="AO1028" s="16">
        <v>0</v>
      </c>
      <c r="AP1028" s="16">
        <v>0</v>
      </c>
      <c r="AQ1028" s="16">
        <v>0</v>
      </c>
      <c r="AR1028" s="16">
        <v>0</v>
      </c>
      <c r="AS1028" s="16">
        <v>0</v>
      </c>
      <c r="AT1028" s="16">
        <v>0</v>
      </c>
      <c r="AU1028" s="16">
        <v>0</v>
      </c>
      <c r="AV1028" s="16">
        <v>0</v>
      </c>
      <c r="AW1028" s="16">
        <v>26</v>
      </c>
      <c r="AX1028" s="16">
        <v>0</v>
      </c>
      <c r="AY1028" s="16">
        <v>0</v>
      </c>
      <c r="AZ1028" s="16">
        <v>0</v>
      </c>
      <c r="BA1028" s="16">
        <v>0</v>
      </c>
      <c r="BB1028" s="16">
        <v>0</v>
      </c>
      <c r="BC1028" s="16">
        <v>0</v>
      </c>
      <c r="BD1028" s="16">
        <v>0</v>
      </c>
      <c r="BE1028" s="16">
        <v>0</v>
      </c>
      <c r="BF1028" s="16">
        <v>0</v>
      </c>
      <c r="BG1028" s="16">
        <v>0</v>
      </c>
      <c r="BH1028" s="16">
        <v>0</v>
      </c>
      <c r="BI1028" s="16">
        <v>0</v>
      </c>
      <c r="BJ1028" s="16">
        <v>0</v>
      </c>
      <c r="BK1028" s="16">
        <v>0</v>
      </c>
      <c r="BL1028" s="16">
        <v>0</v>
      </c>
      <c r="BM1028" s="16">
        <v>0</v>
      </c>
      <c r="BN1028" s="16">
        <v>0</v>
      </c>
      <c r="BO1028" s="16">
        <v>0</v>
      </c>
      <c r="BP1028" s="16">
        <v>0</v>
      </c>
      <c r="BQ1028" s="16">
        <v>0</v>
      </c>
      <c r="BR1028" s="16">
        <v>0</v>
      </c>
      <c r="BS1028" s="16">
        <v>0</v>
      </c>
      <c r="BT1028" s="16">
        <v>0</v>
      </c>
      <c r="BU1028" s="16">
        <v>0</v>
      </c>
      <c r="BV1028" s="16">
        <v>0</v>
      </c>
      <c r="BW1028" s="16">
        <v>0</v>
      </c>
      <c r="BX1028" s="16">
        <v>0</v>
      </c>
      <c r="BY1028" s="16">
        <v>0</v>
      </c>
      <c r="BZ1028" s="16">
        <v>0</v>
      </c>
      <c r="CA1028" s="16">
        <v>0</v>
      </c>
      <c r="CB1028" s="16">
        <v>0</v>
      </c>
      <c r="CC1028" s="16">
        <v>0</v>
      </c>
      <c r="CD1028" s="16">
        <f t="shared" si="15"/>
        <v>26</v>
      </c>
    </row>
    <row r="1029" spans="1:82" ht="10.5" x14ac:dyDescent="0.35">
      <c r="A1029" s="33">
        <v>1024</v>
      </c>
      <c r="B1029" s="15" t="s">
        <v>1038</v>
      </c>
      <c r="C1029" s="16">
        <v>0</v>
      </c>
      <c r="D1029" s="16">
        <v>0</v>
      </c>
      <c r="E1029" s="16">
        <v>0</v>
      </c>
      <c r="F1029" s="16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0</v>
      </c>
      <c r="AO1029" s="16">
        <v>0</v>
      </c>
      <c r="AP1029" s="16">
        <v>0</v>
      </c>
      <c r="AQ1029" s="16">
        <v>0</v>
      </c>
      <c r="AR1029" s="16">
        <v>0</v>
      </c>
      <c r="AS1029" s="16">
        <v>0</v>
      </c>
      <c r="AT1029" s="16">
        <v>0</v>
      </c>
      <c r="AU1029" s="16">
        <v>0</v>
      </c>
      <c r="AV1029" s="16">
        <v>0</v>
      </c>
      <c r="AW1029" s="16">
        <v>0</v>
      </c>
      <c r="AX1029" s="16">
        <v>0</v>
      </c>
      <c r="AY1029" s="16">
        <v>0</v>
      </c>
      <c r="AZ1029" s="16">
        <v>0</v>
      </c>
      <c r="BA1029" s="16">
        <v>0</v>
      </c>
      <c r="BB1029" s="16">
        <v>0</v>
      </c>
      <c r="BC1029" s="16">
        <v>0</v>
      </c>
      <c r="BD1029" s="16">
        <v>0</v>
      </c>
      <c r="BE1029" s="16">
        <v>0</v>
      </c>
      <c r="BF1029" s="16">
        <v>0</v>
      </c>
      <c r="BG1029" s="16">
        <v>0</v>
      </c>
      <c r="BH1029" s="16">
        <v>0</v>
      </c>
      <c r="BI1029" s="16">
        <v>0</v>
      </c>
      <c r="BJ1029" s="16">
        <v>0</v>
      </c>
      <c r="BK1029" s="16">
        <v>0</v>
      </c>
      <c r="BL1029" s="16">
        <v>0</v>
      </c>
      <c r="BM1029" s="16">
        <v>18</v>
      </c>
      <c r="BN1029" s="16">
        <v>0</v>
      </c>
      <c r="BO1029" s="16">
        <v>0</v>
      </c>
      <c r="BP1029" s="16">
        <v>0</v>
      </c>
      <c r="BQ1029" s="16">
        <v>0</v>
      </c>
      <c r="BR1029" s="16">
        <v>0</v>
      </c>
      <c r="BS1029" s="16">
        <v>0</v>
      </c>
      <c r="BT1029" s="16">
        <v>0</v>
      </c>
      <c r="BU1029" s="16">
        <v>0</v>
      </c>
      <c r="BV1029" s="16">
        <v>0</v>
      </c>
      <c r="BW1029" s="16">
        <v>0</v>
      </c>
      <c r="BX1029" s="16">
        <v>0</v>
      </c>
      <c r="BY1029" s="16">
        <v>0</v>
      </c>
      <c r="BZ1029" s="16">
        <v>0</v>
      </c>
      <c r="CA1029" s="16">
        <v>0</v>
      </c>
      <c r="CB1029" s="16">
        <v>0</v>
      </c>
      <c r="CC1029" s="16">
        <v>0</v>
      </c>
      <c r="CD1029" s="16">
        <f t="shared" si="15"/>
        <v>18</v>
      </c>
    </row>
    <row r="1030" spans="1:82" ht="10.5" x14ac:dyDescent="0.35">
      <c r="A1030" s="33">
        <v>1025</v>
      </c>
      <c r="B1030" s="15" t="s">
        <v>1039</v>
      </c>
      <c r="C1030" s="16">
        <v>0</v>
      </c>
      <c r="D1030" s="16">
        <v>0</v>
      </c>
      <c r="E1030" s="16">
        <v>0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86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0</v>
      </c>
      <c r="AO1030" s="16">
        <v>0</v>
      </c>
      <c r="AP1030" s="16">
        <v>0</v>
      </c>
      <c r="AQ1030" s="16">
        <v>0</v>
      </c>
      <c r="AR1030" s="16">
        <v>0</v>
      </c>
      <c r="AS1030" s="16">
        <v>0</v>
      </c>
      <c r="AT1030" s="16">
        <v>0</v>
      </c>
      <c r="AU1030" s="16">
        <v>0</v>
      </c>
      <c r="AV1030" s="16">
        <v>0</v>
      </c>
      <c r="AW1030" s="16">
        <v>0</v>
      </c>
      <c r="AX1030" s="16">
        <v>0</v>
      </c>
      <c r="AY1030" s="16">
        <v>0</v>
      </c>
      <c r="AZ1030" s="16">
        <v>0</v>
      </c>
      <c r="BA1030" s="16">
        <v>0</v>
      </c>
      <c r="BB1030" s="16">
        <v>0</v>
      </c>
      <c r="BC1030" s="16">
        <v>0</v>
      </c>
      <c r="BD1030" s="16">
        <v>0</v>
      </c>
      <c r="BE1030" s="16">
        <v>0</v>
      </c>
      <c r="BF1030" s="16">
        <v>0</v>
      </c>
      <c r="BG1030" s="16">
        <v>0</v>
      </c>
      <c r="BH1030" s="16">
        <v>0</v>
      </c>
      <c r="BI1030" s="16">
        <v>0</v>
      </c>
      <c r="BJ1030" s="16">
        <v>0</v>
      </c>
      <c r="BK1030" s="16">
        <v>0</v>
      </c>
      <c r="BL1030" s="16">
        <v>0</v>
      </c>
      <c r="BM1030" s="16">
        <v>0</v>
      </c>
      <c r="BN1030" s="16">
        <v>0</v>
      </c>
      <c r="BO1030" s="16">
        <v>0</v>
      </c>
      <c r="BP1030" s="16">
        <v>0</v>
      </c>
      <c r="BQ1030" s="16">
        <v>0</v>
      </c>
      <c r="BR1030" s="16">
        <v>0</v>
      </c>
      <c r="BS1030" s="16">
        <v>0</v>
      </c>
      <c r="BT1030" s="16">
        <v>0</v>
      </c>
      <c r="BU1030" s="16">
        <v>0</v>
      </c>
      <c r="BV1030" s="16">
        <v>0</v>
      </c>
      <c r="BW1030" s="16">
        <v>0</v>
      </c>
      <c r="BX1030" s="16">
        <v>0</v>
      </c>
      <c r="BY1030" s="16">
        <v>0</v>
      </c>
      <c r="BZ1030" s="16">
        <v>0</v>
      </c>
      <c r="CA1030" s="16">
        <v>0</v>
      </c>
      <c r="CB1030" s="16">
        <v>0</v>
      </c>
      <c r="CC1030" s="16">
        <v>0</v>
      </c>
      <c r="CD1030" s="16">
        <f t="shared" si="15"/>
        <v>86</v>
      </c>
    </row>
    <row r="1031" spans="1:82" ht="10.5" x14ac:dyDescent="0.35">
      <c r="A1031" s="33">
        <v>1026</v>
      </c>
      <c r="B1031" s="15" t="s">
        <v>1040</v>
      </c>
      <c r="C1031" s="16">
        <v>0</v>
      </c>
      <c r="D1031" s="16">
        <v>0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0</v>
      </c>
      <c r="AO1031" s="16">
        <v>0</v>
      </c>
      <c r="AP1031" s="16">
        <v>0</v>
      </c>
      <c r="AQ1031" s="16">
        <v>0</v>
      </c>
      <c r="AR1031" s="16">
        <v>0</v>
      </c>
      <c r="AS1031" s="16">
        <v>0</v>
      </c>
      <c r="AT1031" s="16">
        <v>0</v>
      </c>
      <c r="AU1031" s="16">
        <v>0</v>
      </c>
      <c r="AV1031" s="16">
        <v>0</v>
      </c>
      <c r="AW1031" s="16">
        <v>0</v>
      </c>
      <c r="AX1031" s="16">
        <v>0</v>
      </c>
      <c r="AY1031" s="16">
        <v>0</v>
      </c>
      <c r="AZ1031" s="16">
        <v>0</v>
      </c>
      <c r="BA1031" s="16">
        <v>0</v>
      </c>
      <c r="BB1031" s="16">
        <v>0</v>
      </c>
      <c r="BC1031" s="16">
        <v>0</v>
      </c>
      <c r="BD1031" s="16">
        <v>0</v>
      </c>
      <c r="BE1031" s="16">
        <v>0</v>
      </c>
      <c r="BF1031" s="16">
        <v>0</v>
      </c>
      <c r="BG1031" s="16">
        <v>0</v>
      </c>
      <c r="BH1031" s="16">
        <v>0</v>
      </c>
      <c r="BI1031" s="16">
        <v>0</v>
      </c>
      <c r="BJ1031" s="16">
        <v>17</v>
      </c>
      <c r="BK1031" s="16">
        <v>0</v>
      </c>
      <c r="BL1031" s="16">
        <v>0</v>
      </c>
      <c r="BM1031" s="16">
        <v>0</v>
      </c>
      <c r="BN1031" s="16">
        <v>0</v>
      </c>
      <c r="BO1031" s="16">
        <v>0</v>
      </c>
      <c r="BP1031" s="16">
        <v>0</v>
      </c>
      <c r="BQ1031" s="16">
        <v>0</v>
      </c>
      <c r="BR1031" s="16">
        <v>0</v>
      </c>
      <c r="BS1031" s="16">
        <v>0</v>
      </c>
      <c r="BT1031" s="16">
        <v>0</v>
      </c>
      <c r="BU1031" s="16">
        <v>0</v>
      </c>
      <c r="BV1031" s="16">
        <v>0</v>
      </c>
      <c r="BW1031" s="16">
        <v>0</v>
      </c>
      <c r="BX1031" s="16">
        <v>0</v>
      </c>
      <c r="BY1031" s="16">
        <v>0</v>
      </c>
      <c r="BZ1031" s="16">
        <v>0</v>
      </c>
      <c r="CA1031" s="16">
        <v>0</v>
      </c>
      <c r="CB1031" s="16">
        <v>0</v>
      </c>
      <c r="CC1031" s="16">
        <v>0</v>
      </c>
      <c r="CD1031" s="16">
        <f t="shared" ref="CD1031:CD1094" si="16">SUM(C1031:CB1031)</f>
        <v>17</v>
      </c>
    </row>
    <row r="1032" spans="1:82" ht="10.5" x14ac:dyDescent="0.35">
      <c r="A1032" s="33">
        <v>1027</v>
      </c>
      <c r="B1032" s="15" t="s">
        <v>1041</v>
      </c>
      <c r="C1032" s="16">
        <v>0</v>
      </c>
      <c r="D1032" s="16">
        <v>11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0</v>
      </c>
      <c r="AO1032" s="16">
        <v>0</v>
      </c>
      <c r="AP1032" s="16">
        <v>0</v>
      </c>
      <c r="AQ1032" s="16">
        <v>0</v>
      </c>
      <c r="AR1032" s="16">
        <v>0</v>
      </c>
      <c r="AS1032" s="16">
        <v>0</v>
      </c>
      <c r="AT1032" s="16">
        <v>0</v>
      </c>
      <c r="AU1032" s="16">
        <v>0</v>
      </c>
      <c r="AV1032" s="16">
        <v>0</v>
      </c>
      <c r="AW1032" s="16">
        <v>0</v>
      </c>
      <c r="AX1032" s="16">
        <v>0</v>
      </c>
      <c r="AY1032" s="16">
        <v>0</v>
      </c>
      <c r="AZ1032" s="16">
        <v>0</v>
      </c>
      <c r="BA1032" s="16">
        <v>0</v>
      </c>
      <c r="BB1032" s="16">
        <v>0</v>
      </c>
      <c r="BC1032" s="16">
        <v>0</v>
      </c>
      <c r="BD1032" s="16">
        <v>0</v>
      </c>
      <c r="BE1032" s="16">
        <v>0</v>
      </c>
      <c r="BF1032" s="16">
        <v>0</v>
      </c>
      <c r="BG1032" s="16">
        <v>0</v>
      </c>
      <c r="BH1032" s="16">
        <v>0</v>
      </c>
      <c r="BI1032" s="16">
        <v>0</v>
      </c>
      <c r="BJ1032" s="16">
        <v>21</v>
      </c>
      <c r="BK1032" s="16">
        <v>0</v>
      </c>
      <c r="BL1032" s="16">
        <v>0</v>
      </c>
      <c r="BM1032" s="16">
        <v>0</v>
      </c>
      <c r="BN1032" s="16">
        <v>0</v>
      </c>
      <c r="BO1032" s="16">
        <v>0</v>
      </c>
      <c r="BP1032" s="16">
        <v>0</v>
      </c>
      <c r="BQ1032" s="16">
        <v>0</v>
      </c>
      <c r="BR1032" s="16">
        <v>0</v>
      </c>
      <c r="BS1032" s="16">
        <v>0</v>
      </c>
      <c r="BT1032" s="16">
        <v>0</v>
      </c>
      <c r="BU1032" s="16">
        <v>0</v>
      </c>
      <c r="BV1032" s="16">
        <v>0</v>
      </c>
      <c r="BW1032" s="16">
        <v>0</v>
      </c>
      <c r="BX1032" s="16">
        <v>0</v>
      </c>
      <c r="BY1032" s="16">
        <v>0</v>
      </c>
      <c r="BZ1032" s="16">
        <v>0</v>
      </c>
      <c r="CA1032" s="16">
        <v>0</v>
      </c>
      <c r="CB1032" s="16">
        <v>0</v>
      </c>
      <c r="CC1032" s="16">
        <v>0</v>
      </c>
      <c r="CD1032" s="16">
        <f t="shared" si="16"/>
        <v>32</v>
      </c>
    </row>
    <row r="1033" spans="1:82" ht="10.5" x14ac:dyDescent="0.35">
      <c r="A1033" s="33">
        <v>1028</v>
      </c>
      <c r="B1033" s="15" t="s">
        <v>1042</v>
      </c>
      <c r="C1033" s="16">
        <v>0</v>
      </c>
      <c r="D1033" s="16">
        <v>0</v>
      </c>
      <c r="E1033" s="16">
        <v>0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6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0</v>
      </c>
      <c r="AO1033" s="16">
        <v>0</v>
      </c>
      <c r="AP1033" s="16">
        <v>0</v>
      </c>
      <c r="AQ1033" s="16">
        <v>0</v>
      </c>
      <c r="AR1033" s="16">
        <v>0</v>
      </c>
      <c r="AS1033" s="16">
        <v>0</v>
      </c>
      <c r="AT1033" s="16">
        <v>0</v>
      </c>
      <c r="AU1033" s="16">
        <v>0</v>
      </c>
      <c r="AV1033" s="16">
        <v>0</v>
      </c>
      <c r="AW1033" s="16">
        <v>0</v>
      </c>
      <c r="AX1033" s="16">
        <v>0</v>
      </c>
      <c r="AY1033" s="16">
        <v>0</v>
      </c>
      <c r="AZ1033" s="16">
        <v>0</v>
      </c>
      <c r="BA1033" s="16">
        <v>0</v>
      </c>
      <c r="BB1033" s="16">
        <v>0</v>
      </c>
      <c r="BC1033" s="16">
        <v>0</v>
      </c>
      <c r="BD1033" s="16">
        <v>0</v>
      </c>
      <c r="BE1033" s="16">
        <v>0</v>
      </c>
      <c r="BF1033" s="16">
        <v>0</v>
      </c>
      <c r="BG1033" s="16">
        <v>0</v>
      </c>
      <c r="BH1033" s="16">
        <v>0</v>
      </c>
      <c r="BI1033" s="16">
        <v>0</v>
      </c>
      <c r="BJ1033" s="16">
        <v>0</v>
      </c>
      <c r="BK1033" s="16">
        <v>0</v>
      </c>
      <c r="BL1033" s="16">
        <v>0</v>
      </c>
      <c r="BM1033" s="16">
        <v>0</v>
      </c>
      <c r="BN1033" s="16">
        <v>0</v>
      </c>
      <c r="BO1033" s="16">
        <v>0</v>
      </c>
      <c r="BP1033" s="16">
        <v>0</v>
      </c>
      <c r="BQ1033" s="16">
        <v>0</v>
      </c>
      <c r="BR1033" s="16">
        <v>0</v>
      </c>
      <c r="BS1033" s="16">
        <v>0</v>
      </c>
      <c r="BT1033" s="16">
        <v>0</v>
      </c>
      <c r="BU1033" s="16">
        <v>0</v>
      </c>
      <c r="BV1033" s="16">
        <v>0</v>
      </c>
      <c r="BW1033" s="16">
        <v>0</v>
      </c>
      <c r="BX1033" s="16">
        <v>0</v>
      </c>
      <c r="BY1033" s="16">
        <v>0</v>
      </c>
      <c r="BZ1033" s="16">
        <v>0</v>
      </c>
      <c r="CA1033" s="16">
        <v>0</v>
      </c>
      <c r="CB1033" s="16">
        <v>0</v>
      </c>
      <c r="CC1033" s="16">
        <v>0</v>
      </c>
      <c r="CD1033" s="16">
        <f t="shared" si="16"/>
        <v>6</v>
      </c>
    </row>
    <row r="1034" spans="1:82" ht="10.5" x14ac:dyDescent="0.35">
      <c r="A1034" s="33">
        <v>1029</v>
      </c>
      <c r="B1034" s="15" t="s">
        <v>1043</v>
      </c>
      <c r="C1034" s="16">
        <v>0</v>
      </c>
      <c r="D1034" s="16">
        <v>0</v>
      </c>
      <c r="E1034" s="16">
        <v>0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10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0</v>
      </c>
      <c r="AO1034" s="16">
        <v>0</v>
      </c>
      <c r="AP1034" s="16">
        <v>0</v>
      </c>
      <c r="AQ1034" s="16">
        <v>0</v>
      </c>
      <c r="AR1034" s="16">
        <v>0</v>
      </c>
      <c r="AS1034" s="16">
        <v>0</v>
      </c>
      <c r="AT1034" s="16">
        <v>0</v>
      </c>
      <c r="AU1034" s="16">
        <v>0</v>
      </c>
      <c r="AV1034" s="16">
        <v>0</v>
      </c>
      <c r="AW1034" s="16">
        <v>0</v>
      </c>
      <c r="AX1034" s="16">
        <v>0</v>
      </c>
      <c r="AY1034" s="16">
        <v>0</v>
      </c>
      <c r="AZ1034" s="16">
        <v>0</v>
      </c>
      <c r="BA1034" s="16">
        <v>0</v>
      </c>
      <c r="BB1034" s="16">
        <v>0</v>
      </c>
      <c r="BC1034" s="16">
        <v>0</v>
      </c>
      <c r="BD1034" s="16">
        <v>0</v>
      </c>
      <c r="BE1034" s="16">
        <v>0</v>
      </c>
      <c r="BF1034" s="16">
        <v>0</v>
      </c>
      <c r="BG1034" s="16">
        <v>0</v>
      </c>
      <c r="BH1034" s="16">
        <v>0</v>
      </c>
      <c r="BI1034" s="16">
        <v>0</v>
      </c>
      <c r="BJ1034" s="16">
        <v>0</v>
      </c>
      <c r="BK1034" s="16">
        <v>0</v>
      </c>
      <c r="BL1034" s="16">
        <v>0</v>
      </c>
      <c r="BM1034" s="16">
        <v>0</v>
      </c>
      <c r="BN1034" s="16">
        <v>0</v>
      </c>
      <c r="BO1034" s="16">
        <v>0</v>
      </c>
      <c r="BP1034" s="16">
        <v>0</v>
      </c>
      <c r="BQ1034" s="16">
        <v>0</v>
      </c>
      <c r="BR1034" s="16">
        <v>0</v>
      </c>
      <c r="BS1034" s="16">
        <v>0</v>
      </c>
      <c r="BT1034" s="16">
        <v>0</v>
      </c>
      <c r="BU1034" s="16">
        <v>0</v>
      </c>
      <c r="BV1034" s="16">
        <v>0</v>
      </c>
      <c r="BW1034" s="16">
        <v>0</v>
      </c>
      <c r="BX1034" s="16">
        <v>0</v>
      </c>
      <c r="BY1034" s="16">
        <v>0</v>
      </c>
      <c r="BZ1034" s="16">
        <v>0</v>
      </c>
      <c r="CA1034" s="16">
        <v>0</v>
      </c>
      <c r="CB1034" s="16">
        <v>0</v>
      </c>
      <c r="CC1034" s="16">
        <v>0</v>
      </c>
      <c r="CD1034" s="16">
        <f t="shared" si="16"/>
        <v>10</v>
      </c>
    </row>
    <row r="1035" spans="1:82" ht="10.5" x14ac:dyDescent="0.35">
      <c r="A1035" s="33">
        <v>1030</v>
      </c>
      <c r="B1035" s="15" t="s">
        <v>1044</v>
      </c>
      <c r="C1035" s="16">
        <v>0</v>
      </c>
      <c r="D1035" s="16">
        <v>0</v>
      </c>
      <c r="E1035" s="16">
        <v>0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0</v>
      </c>
      <c r="AO1035" s="16">
        <v>0</v>
      </c>
      <c r="AP1035" s="16">
        <v>0</v>
      </c>
      <c r="AQ1035" s="16">
        <v>0</v>
      </c>
      <c r="AR1035" s="16">
        <v>0</v>
      </c>
      <c r="AS1035" s="16">
        <v>0</v>
      </c>
      <c r="AT1035" s="16">
        <v>0</v>
      </c>
      <c r="AU1035" s="16">
        <v>0</v>
      </c>
      <c r="AV1035" s="16">
        <v>0</v>
      </c>
      <c r="AW1035" s="16">
        <v>0</v>
      </c>
      <c r="AX1035" s="16">
        <v>0</v>
      </c>
      <c r="AY1035" s="16">
        <v>0</v>
      </c>
      <c r="AZ1035" s="16">
        <v>0</v>
      </c>
      <c r="BA1035" s="16">
        <v>0</v>
      </c>
      <c r="BB1035" s="16">
        <v>0</v>
      </c>
      <c r="BC1035" s="16">
        <v>0</v>
      </c>
      <c r="BD1035" s="16">
        <v>24</v>
      </c>
      <c r="BE1035" s="16">
        <v>0</v>
      </c>
      <c r="BF1035" s="16">
        <v>0</v>
      </c>
      <c r="BG1035" s="16">
        <v>0</v>
      </c>
      <c r="BH1035" s="16">
        <v>0</v>
      </c>
      <c r="BI1035" s="16">
        <v>0</v>
      </c>
      <c r="BJ1035" s="16">
        <v>0</v>
      </c>
      <c r="BK1035" s="16">
        <v>0</v>
      </c>
      <c r="BL1035" s="16">
        <v>0</v>
      </c>
      <c r="BM1035" s="16">
        <v>0</v>
      </c>
      <c r="BN1035" s="16">
        <v>0</v>
      </c>
      <c r="BO1035" s="16">
        <v>0</v>
      </c>
      <c r="BP1035" s="16">
        <v>0</v>
      </c>
      <c r="BQ1035" s="16">
        <v>0</v>
      </c>
      <c r="BR1035" s="16">
        <v>0</v>
      </c>
      <c r="BS1035" s="16">
        <v>0</v>
      </c>
      <c r="BT1035" s="16">
        <v>0</v>
      </c>
      <c r="BU1035" s="16">
        <v>0</v>
      </c>
      <c r="BV1035" s="16">
        <v>0</v>
      </c>
      <c r="BW1035" s="16">
        <v>0</v>
      </c>
      <c r="BX1035" s="16">
        <v>0</v>
      </c>
      <c r="BY1035" s="16">
        <v>0</v>
      </c>
      <c r="BZ1035" s="16">
        <v>0</v>
      </c>
      <c r="CA1035" s="16">
        <v>0</v>
      </c>
      <c r="CB1035" s="16">
        <v>0</v>
      </c>
      <c r="CC1035" s="16">
        <v>0</v>
      </c>
      <c r="CD1035" s="16">
        <f t="shared" si="16"/>
        <v>24</v>
      </c>
    </row>
    <row r="1036" spans="1:82" ht="10.5" x14ac:dyDescent="0.35">
      <c r="A1036" s="33">
        <v>1031</v>
      </c>
      <c r="B1036" s="15" t="s">
        <v>1045</v>
      </c>
      <c r="C1036" s="16">
        <v>0</v>
      </c>
      <c r="D1036" s="16">
        <v>0</v>
      </c>
      <c r="E1036" s="16">
        <v>0</v>
      </c>
      <c r="F1036" s="16">
        <v>0</v>
      </c>
      <c r="G1036" s="16">
        <v>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392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0</v>
      </c>
      <c r="AO1036" s="16">
        <v>0</v>
      </c>
      <c r="AP1036" s="16">
        <v>0</v>
      </c>
      <c r="AQ1036" s="16">
        <v>0</v>
      </c>
      <c r="AR1036" s="16">
        <v>0</v>
      </c>
      <c r="AS1036" s="16">
        <v>0</v>
      </c>
      <c r="AT1036" s="16">
        <v>0</v>
      </c>
      <c r="AU1036" s="16">
        <v>0</v>
      </c>
      <c r="AV1036" s="16">
        <v>0</v>
      </c>
      <c r="AW1036" s="16">
        <v>0</v>
      </c>
      <c r="AX1036" s="16">
        <v>0</v>
      </c>
      <c r="AY1036" s="16">
        <v>0</v>
      </c>
      <c r="AZ1036" s="16">
        <v>0</v>
      </c>
      <c r="BA1036" s="16">
        <v>0</v>
      </c>
      <c r="BB1036" s="16">
        <v>0</v>
      </c>
      <c r="BC1036" s="16">
        <v>0</v>
      </c>
      <c r="BD1036" s="16">
        <v>0</v>
      </c>
      <c r="BE1036" s="16">
        <v>0</v>
      </c>
      <c r="BF1036" s="16">
        <v>0</v>
      </c>
      <c r="BG1036" s="16">
        <v>0</v>
      </c>
      <c r="BH1036" s="16">
        <v>0</v>
      </c>
      <c r="BI1036" s="16">
        <v>0</v>
      </c>
      <c r="BJ1036" s="16">
        <v>0</v>
      </c>
      <c r="BK1036" s="16">
        <v>0</v>
      </c>
      <c r="BL1036" s="16">
        <v>0</v>
      </c>
      <c r="BM1036" s="16">
        <v>0</v>
      </c>
      <c r="BN1036" s="16">
        <v>0</v>
      </c>
      <c r="BO1036" s="16">
        <v>0</v>
      </c>
      <c r="BP1036" s="16">
        <v>0</v>
      </c>
      <c r="BQ1036" s="16">
        <v>0</v>
      </c>
      <c r="BR1036" s="16">
        <v>0</v>
      </c>
      <c r="BS1036" s="16">
        <v>0</v>
      </c>
      <c r="BT1036" s="16">
        <v>0</v>
      </c>
      <c r="BU1036" s="16">
        <v>0</v>
      </c>
      <c r="BV1036" s="16">
        <v>0</v>
      </c>
      <c r="BW1036" s="16">
        <v>0</v>
      </c>
      <c r="BX1036" s="16">
        <v>0</v>
      </c>
      <c r="BY1036" s="16">
        <v>0</v>
      </c>
      <c r="BZ1036" s="16">
        <v>0</v>
      </c>
      <c r="CA1036" s="16">
        <v>0</v>
      </c>
      <c r="CB1036" s="16">
        <v>0</v>
      </c>
      <c r="CC1036" s="16">
        <v>0</v>
      </c>
      <c r="CD1036" s="16">
        <f t="shared" si="16"/>
        <v>392</v>
      </c>
    </row>
    <row r="1037" spans="1:82" ht="10.5" x14ac:dyDescent="0.35">
      <c r="A1037" s="33">
        <v>1032</v>
      </c>
      <c r="B1037" s="15" t="s">
        <v>1046</v>
      </c>
      <c r="C1037" s="16">
        <v>0</v>
      </c>
      <c r="D1037" s="16">
        <v>0</v>
      </c>
      <c r="E1037" s="16">
        <v>0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0</v>
      </c>
      <c r="AO1037" s="16">
        <v>0</v>
      </c>
      <c r="AP1037" s="16">
        <v>0</v>
      </c>
      <c r="AQ1037" s="16">
        <v>0</v>
      </c>
      <c r="AR1037" s="16">
        <v>0</v>
      </c>
      <c r="AS1037" s="16">
        <v>0</v>
      </c>
      <c r="AT1037" s="16">
        <v>0</v>
      </c>
      <c r="AU1037" s="16">
        <v>0</v>
      </c>
      <c r="AV1037" s="16">
        <v>0</v>
      </c>
      <c r="AW1037" s="16">
        <v>0</v>
      </c>
      <c r="AX1037" s="16">
        <v>0</v>
      </c>
      <c r="AY1037" s="16">
        <v>0</v>
      </c>
      <c r="AZ1037" s="16">
        <v>0</v>
      </c>
      <c r="BA1037" s="16">
        <v>0</v>
      </c>
      <c r="BB1037" s="16">
        <v>0</v>
      </c>
      <c r="BC1037" s="16">
        <v>0</v>
      </c>
      <c r="BD1037" s="16">
        <v>0</v>
      </c>
      <c r="BE1037" s="16">
        <v>0</v>
      </c>
      <c r="BF1037" s="16">
        <v>0</v>
      </c>
      <c r="BG1037" s="16">
        <v>0</v>
      </c>
      <c r="BH1037" s="16">
        <v>0</v>
      </c>
      <c r="BI1037" s="16">
        <v>0</v>
      </c>
      <c r="BJ1037" s="16">
        <v>0</v>
      </c>
      <c r="BK1037" s="16">
        <v>0</v>
      </c>
      <c r="BL1037" s="16">
        <v>0</v>
      </c>
      <c r="BM1037" s="16">
        <v>0</v>
      </c>
      <c r="BN1037" s="16">
        <v>0</v>
      </c>
      <c r="BO1037" s="16">
        <v>0</v>
      </c>
      <c r="BP1037" s="16">
        <v>0</v>
      </c>
      <c r="BQ1037" s="16">
        <v>0</v>
      </c>
      <c r="BR1037" s="16">
        <v>0</v>
      </c>
      <c r="BS1037" s="16">
        <v>0</v>
      </c>
      <c r="BT1037" s="16">
        <v>0</v>
      </c>
      <c r="BU1037" s="16">
        <v>279</v>
      </c>
      <c r="BV1037" s="16">
        <v>0</v>
      </c>
      <c r="BW1037" s="16">
        <v>0</v>
      </c>
      <c r="BX1037" s="16">
        <v>0</v>
      </c>
      <c r="BY1037" s="16">
        <v>0</v>
      </c>
      <c r="BZ1037" s="16">
        <v>0</v>
      </c>
      <c r="CA1037" s="16">
        <v>0</v>
      </c>
      <c r="CB1037" s="16">
        <v>0</v>
      </c>
      <c r="CC1037" s="16">
        <v>0</v>
      </c>
      <c r="CD1037" s="16">
        <f t="shared" si="16"/>
        <v>279</v>
      </c>
    </row>
    <row r="1038" spans="1:82" ht="10.5" x14ac:dyDescent="0.35">
      <c r="A1038" s="33">
        <v>1033</v>
      </c>
      <c r="B1038" s="15" t="s">
        <v>1047</v>
      </c>
      <c r="C1038" s="16">
        <v>0</v>
      </c>
      <c r="D1038" s="16">
        <v>0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0</v>
      </c>
      <c r="AO1038" s="16">
        <v>0</v>
      </c>
      <c r="AP1038" s="16">
        <v>0</v>
      </c>
      <c r="AQ1038" s="16">
        <v>0</v>
      </c>
      <c r="AR1038" s="16">
        <v>0</v>
      </c>
      <c r="AS1038" s="16">
        <v>0</v>
      </c>
      <c r="AT1038" s="16">
        <v>0</v>
      </c>
      <c r="AU1038" s="16">
        <v>0</v>
      </c>
      <c r="AV1038" s="16">
        <v>0</v>
      </c>
      <c r="AW1038" s="16">
        <v>0</v>
      </c>
      <c r="AX1038" s="16">
        <v>0</v>
      </c>
      <c r="AY1038" s="16">
        <v>0</v>
      </c>
      <c r="AZ1038" s="16">
        <v>0</v>
      </c>
      <c r="BA1038" s="16">
        <v>63</v>
      </c>
      <c r="BB1038" s="16">
        <v>0</v>
      </c>
      <c r="BC1038" s="16">
        <v>0</v>
      </c>
      <c r="BD1038" s="16">
        <v>0</v>
      </c>
      <c r="BE1038" s="16">
        <v>0</v>
      </c>
      <c r="BF1038" s="16">
        <v>0</v>
      </c>
      <c r="BG1038" s="16">
        <v>0</v>
      </c>
      <c r="BH1038" s="16">
        <v>0</v>
      </c>
      <c r="BI1038" s="16">
        <v>0</v>
      </c>
      <c r="BJ1038" s="16">
        <v>0</v>
      </c>
      <c r="BK1038" s="16">
        <v>0</v>
      </c>
      <c r="BL1038" s="16">
        <v>0</v>
      </c>
      <c r="BM1038" s="16">
        <v>0</v>
      </c>
      <c r="BN1038" s="16">
        <v>0</v>
      </c>
      <c r="BO1038" s="16">
        <v>0</v>
      </c>
      <c r="BP1038" s="16">
        <v>0</v>
      </c>
      <c r="BQ1038" s="16">
        <v>0</v>
      </c>
      <c r="BR1038" s="16">
        <v>0</v>
      </c>
      <c r="BS1038" s="16">
        <v>0</v>
      </c>
      <c r="BT1038" s="16">
        <v>0</v>
      </c>
      <c r="BU1038" s="16">
        <v>0</v>
      </c>
      <c r="BV1038" s="16">
        <v>0</v>
      </c>
      <c r="BW1038" s="16">
        <v>0</v>
      </c>
      <c r="BX1038" s="16">
        <v>0</v>
      </c>
      <c r="BY1038" s="16">
        <v>0</v>
      </c>
      <c r="BZ1038" s="16">
        <v>0</v>
      </c>
      <c r="CA1038" s="16">
        <v>0</v>
      </c>
      <c r="CB1038" s="16">
        <v>0</v>
      </c>
      <c r="CC1038" s="16">
        <v>0</v>
      </c>
      <c r="CD1038" s="16">
        <f t="shared" si="16"/>
        <v>63</v>
      </c>
    </row>
    <row r="1039" spans="1:82" ht="10.5" x14ac:dyDescent="0.35">
      <c r="A1039" s="33">
        <v>1034</v>
      </c>
      <c r="B1039" s="15" t="s">
        <v>1048</v>
      </c>
      <c r="C1039" s="16">
        <v>0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0</v>
      </c>
      <c r="AO1039" s="16">
        <v>0</v>
      </c>
      <c r="AP1039" s="16">
        <v>0</v>
      </c>
      <c r="AQ1039" s="16">
        <v>0</v>
      </c>
      <c r="AR1039" s="16">
        <v>0</v>
      </c>
      <c r="AS1039" s="16">
        <v>0</v>
      </c>
      <c r="AT1039" s="16">
        <v>0</v>
      </c>
      <c r="AU1039" s="16">
        <v>0</v>
      </c>
      <c r="AV1039" s="16">
        <v>0</v>
      </c>
      <c r="AW1039" s="16">
        <v>0</v>
      </c>
      <c r="AX1039" s="16">
        <v>0</v>
      </c>
      <c r="AY1039" s="16">
        <v>0</v>
      </c>
      <c r="AZ1039" s="16">
        <v>0</v>
      </c>
      <c r="BA1039" s="16">
        <v>0</v>
      </c>
      <c r="BB1039" s="16">
        <v>0</v>
      </c>
      <c r="BC1039" s="16">
        <v>0</v>
      </c>
      <c r="BD1039" s="16">
        <v>0</v>
      </c>
      <c r="BE1039" s="16">
        <v>0</v>
      </c>
      <c r="BF1039" s="16">
        <v>0</v>
      </c>
      <c r="BG1039" s="16">
        <v>0</v>
      </c>
      <c r="BH1039" s="16">
        <v>123</v>
      </c>
      <c r="BI1039" s="16">
        <v>0</v>
      </c>
      <c r="BJ1039" s="16">
        <v>0</v>
      </c>
      <c r="BK1039" s="16">
        <v>0</v>
      </c>
      <c r="BL1039" s="16">
        <v>0</v>
      </c>
      <c r="BM1039" s="16">
        <v>0</v>
      </c>
      <c r="BN1039" s="16">
        <v>0</v>
      </c>
      <c r="BO1039" s="16">
        <v>0</v>
      </c>
      <c r="BP1039" s="16">
        <v>0</v>
      </c>
      <c r="BQ1039" s="16">
        <v>0</v>
      </c>
      <c r="BR1039" s="16">
        <v>0</v>
      </c>
      <c r="BS1039" s="16">
        <v>0</v>
      </c>
      <c r="BT1039" s="16">
        <v>0</v>
      </c>
      <c r="BU1039" s="16">
        <v>0</v>
      </c>
      <c r="BV1039" s="16">
        <v>0</v>
      </c>
      <c r="BW1039" s="16">
        <v>0</v>
      </c>
      <c r="BX1039" s="16">
        <v>0</v>
      </c>
      <c r="BY1039" s="16">
        <v>0</v>
      </c>
      <c r="BZ1039" s="16">
        <v>0</v>
      </c>
      <c r="CA1039" s="16">
        <v>0</v>
      </c>
      <c r="CB1039" s="16">
        <v>0</v>
      </c>
      <c r="CC1039" s="16">
        <v>0</v>
      </c>
      <c r="CD1039" s="16">
        <f t="shared" si="16"/>
        <v>123</v>
      </c>
    </row>
    <row r="1040" spans="1:82" ht="10.5" x14ac:dyDescent="0.35">
      <c r="A1040" s="33">
        <v>1035</v>
      </c>
      <c r="B1040" s="15" t="s">
        <v>1049</v>
      </c>
      <c r="C1040" s="16">
        <v>0</v>
      </c>
      <c r="D1040" s="16">
        <v>0</v>
      </c>
      <c r="E1040" s="16">
        <v>0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57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0</v>
      </c>
      <c r="AO1040" s="16">
        <v>0</v>
      </c>
      <c r="AP1040" s="16">
        <v>0</v>
      </c>
      <c r="AQ1040" s="16">
        <v>0</v>
      </c>
      <c r="AR1040" s="16">
        <v>0</v>
      </c>
      <c r="AS1040" s="16">
        <v>0</v>
      </c>
      <c r="AT1040" s="16">
        <v>0</v>
      </c>
      <c r="AU1040" s="16">
        <v>0</v>
      </c>
      <c r="AV1040" s="16">
        <v>0</v>
      </c>
      <c r="AW1040" s="16">
        <v>0</v>
      </c>
      <c r="AX1040" s="16">
        <v>0</v>
      </c>
      <c r="AY1040" s="16">
        <v>0</v>
      </c>
      <c r="AZ1040" s="16">
        <v>0</v>
      </c>
      <c r="BA1040" s="16">
        <v>0</v>
      </c>
      <c r="BB1040" s="16">
        <v>0</v>
      </c>
      <c r="BC1040" s="16">
        <v>0</v>
      </c>
      <c r="BD1040" s="16">
        <v>0</v>
      </c>
      <c r="BE1040" s="16">
        <v>0</v>
      </c>
      <c r="BF1040" s="16">
        <v>0</v>
      </c>
      <c r="BG1040" s="16">
        <v>0</v>
      </c>
      <c r="BH1040" s="16">
        <v>0</v>
      </c>
      <c r="BI1040" s="16">
        <v>0</v>
      </c>
      <c r="BJ1040" s="16">
        <v>0</v>
      </c>
      <c r="BK1040" s="16">
        <v>0</v>
      </c>
      <c r="BL1040" s="16">
        <v>0</v>
      </c>
      <c r="BM1040" s="16">
        <v>0</v>
      </c>
      <c r="BN1040" s="16">
        <v>0</v>
      </c>
      <c r="BO1040" s="16">
        <v>0</v>
      </c>
      <c r="BP1040" s="16">
        <v>0</v>
      </c>
      <c r="BQ1040" s="16">
        <v>0</v>
      </c>
      <c r="BR1040" s="16">
        <v>0</v>
      </c>
      <c r="BS1040" s="16">
        <v>0</v>
      </c>
      <c r="BT1040" s="16">
        <v>0</v>
      </c>
      <c r="BU1040" s="16">
        <v>0</v>
      </c>
      <c r="BV1040" s="16">
        <v>0</v>
      </c>
      <c r="BW1040" s="16">
        <v>0</v>
      </c>
      <c r="BX1040" s="16">
        <v>0</v>
      </c>
      <c r="BY1040" s="16">
        <v>0</v>
      </c>
      <c r="BZ1040" s="16">
        <v>0</v>
      </c>
      <c r="CA1040" s="16">
        <v>0</v>
      </c>
      <c r="CB1040" s="16">
        <v>0</v>
      </c>
      <c r="CC1040" s="16">
        <v>0</v>
      </c>
      <c r="CD1040" s="16">
        <f t="shared" si="16"/>
        <v>57</v>
      </c>
    </row>
    <row r="1041" spans="1:82" ht="10.5" x14ac:dyDescent="0.35">
      <c r="A1041" s="33">
        <v>1036</v>
      </c>
      <c r="B1041" s="15" t="s">
        <v>1050</v>
      </c>
      <c r="C1041" s="16">
        <v>0</v>
      </c>
      <c r="D1041" s="16">
        <v>0</v>
      </c>
      <c r="E1041" s="16">
        <v>0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112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0</v>
      </c>
      <c r="AO1041" s="16">
        <v>0</v>
      </c>
      <c r="AP1041" s="16">
        <v>0</v>
      </c>
      <c r="AQ1041" s="16">
        <v>0</v>
      </c>
      <c r="AR1041" s="16">
        <v>0</v>
      </c>
      <c r="AS1041" s="16">
        <v>0</v>
      </c>
      <c r="AT1041" s="16">
        <v>0</v>
      </c>
      <c r="AU1041" s="16">
        <v>0</v>
      </c>
      <c r="AV1041" s="16">
        <v>0</v>
      </c>
      <c r="AW1041" s="16">
        <v>0</v>
      </c>
      <c r="AX1041" s="16">
        <v>0</v>
      </c>
      <c r="AY1041" s="16">
        <v>0</v>
      </c>
      <c r="AZ1041" s="16">
        <v>0</v>
      </c>
      <c r="BA1041" s="16">
        <v>0</v>
      </c>
      <c r="BB1041" s="16">
        <v>0</v>
      </c>
      <c r="BC1041" s="16">
        <v>0</v>
      </c>
      <c r="BD1041" s="16">
        <v>0</v>
      </c>
      <c r="BE1041" s="16">
        <v>0</v>
      </c>
      <c r="BF1041" s="16">
        <v>0</v>
      </c>
      <c r="BG1041" s="16">
        <v>0</v>
      </c>
      <c r="BH1041" s="16">
        <v>0</v>
      </c>
      <c r="BI1041" s="16">
        <v>0</v>
      </c>
      <c r="BJ1041" s="16">
        <v>0</v>
      </c>
      <c r="BK1041" s="16">
        <v>0</v>
      </c>
      <c r="BL1041" s="16">
        <v>0</v>
      </c>
      <c r="BM1041" s="16">
        <v>0</v>
      </c>
      <c r="BN1041" s="16">
        <v>0</v>
      </c>
      <c r="BO1041" s="16">
        <v>0</v>
      </c>
      <c r="BP1041" s="16">
        <v>0</v>
      </c>
      <c r="BQ1041" s="16">
        <v>0</v>
      </c>
      <c r="BR1041" s="16">
        <v>0</v>
      </c>
      <c r="BS1041" s="16">
        <v>0</v>
      </c>
      <c r="BT1041" s="16">
        <v>0</v>
      </c>
      <c r="BU1041" s="16">
        <v>0</v>
      </c>
      <c r="BV1041" s="16">
        <v>0</v>
      </c>
      <c r="BW1041" s="16">
        <v>0</v>
      </c>
      <c r="BX1041" s="16">
        <v>0</v>
      </c>
      <c r="BY1041" s="16">
        <v>0</v>
      </c>
      <c r="BZ1041" s="16">
        <v>0</v>
      </c>
      <c r="CA1041" s="16">
        <v>0</v>
      </c>
      <c r="CB1041" s="16">
        <v>0</v>
      </c>
      <c r="CC1041" s="16">
        <v>0</v>
      </c>
      <c r="CD1041" s="16">
        <f t="shared" si="16"/>
        <v>112</v>
      </c>
    </row>
    <row r="1042" spans="1:82" ht="10.5" x14ac:dyDescent="0.35">
      <c r="A1042" s="33">
        <v>1037</v>
      </c>
      <c r="B1042" s="15" t="s">
        <v>1051</v>
      </c>
      <c r="C1042" s="16">
        <v>0</v>
      </c>
      <c r="D1042" s="16">
        <v>0</v>
      </c>
      <c r="E1042" s="16">
        <v>0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0</v>
      </c>
      <c r="AO1042" s="16">
        <v>0</v>
      </c>
      <c r="AP1042" s="16">
        <v>0</v>
      </c>
      <c r="AQ1042" s="16">
        <v>0</v>
      </c>
      <c r="AR1042" s="16">
        <v>0</v>
      </c>
      <c r="AS1042" s="16">
        <v>0</v>
      </c>
      <c r="AT1042" s="16">
        <v>0</v>
      </c>
      <c r="AU1042" s="16">
        <v>0</v>
      </c>
      <c r="AV1042" s="16">
        <v>0</v>
      </c>
      <c r="AW1042" s="16">
        <v>0</v>
      </c>
      <c r="AX1042" s="16">
        <v>0</v>
      </c>
      <c r="AY1042" s="16">
        <v>0</v>
      </c>
      <c r="AZ1042" s="16">
        <v>0</v>
      </c>
      <c r="BA1042" s="16">
        <v>0</v>
      </c>
      <c r="BB1042" s="16">
        <v>0</v>
      </c>
      <c r="BC1042" s="16">
        <v>0</v>
      </c>
      <c r="BD1042" s="16">
        <v>0</v>
      </c>
      <c r="BE1042" s="16">
        <v>0</v>
      </c>
      <c r="BF1042" s="16">
        <v>0</v>
      </c>
      <c r="BG1042" s="16">
        <v>0</v>
      </c>
      <c r="BH1042" s="16">
        <v>0</v>
      </c>
      <c r="BI1042" s="16">
        <v>0</v>
      </c>
      <c r="BJ1042" s="16">
        <v>30</v>
      </c>
      <c r="BK1042" s="16">
        <v>0</v>
      </c>
      <c r="BL1042" s="16">
        <v>0</v>
      </c>
      <c r="BM1042" s="16">
        <v>0</v>
      </c>
      <c r="BN1042" s="16">
        <v>0</v>
      </c>
      <c r="BO1042" s="16">
        <v>0</v>
      </c>
      <c r="BP1042" s="16">
        <v>0</v>
      </c>
      <c r="BQ1042" s="16">
        <v>0</v>
      </c>
      <c r="BR1042" s="16">
        <v>0</v>
      </c>
      <c r="BS1042" s="16">
        <v>0</v>
      </c>
      <c r="BT1042" s="16">
        <v>0</v>
      </c>
      <c r="BU1042" s="16">
        <v>0</v>
      </c>
      <c r="BV1042" s="16">
        <v>0</v>
      </c>
      <c r="BW1042" s="16">
        <v>0</v>
      </c>
      <c r="BX1042" s="16">
        <v>0</v>
      </c>
      <c r="BY1042" s="16">
        <v>0</v>
      </c>
      <c r="BZ1042" s="16">
        <v>0</v>
      </c>
      <c r="CA1042" s="16">
        <v>0</v>
      </c>
      <c r="CB1042" s="16">
        <v>0</v>
      </c>
      <c r="CC1042" s="16">
        <v>0</v>
      </c>
      <c r="CD1042" s="16">
        <f t="shared" si="16"/>
        <v>30</v>
      </c>
    </row>
    <row r="1043" spans="1:82" ht="10.5" x14ac:dyDescent="0.35">
      <c r="A1043" s="33">
        <v>1038</v>
      </c>
      <c r="B1043" s="15" t="s">
        <v>1052</v>
      </c>
      <c r="C1043" s="16">
        <v>0</v>
      </c>
      <c r="D1043" s="16">
        <v>0</v>
      </c>
      <c r="E1043" s="16">
        <v>0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0</v>
      </c>
      <c r="AO1043" s="16">
        <v>0</v>
      </c>
      <c r="AP1043" s="16">
        <v>0</v>
      </c>
      <c r="AQ1043" s="16">
        <v>0</v>
      </c>
      <c r="AR1043" s="16">
        <v>0</v>
      </c>
      <c r="AS1043" s="16">
        <v>0</v>
      </c>
      <c r="AT1043" s="16">
        <v>0</v>
      </c>
      <c r="AU1043" s="16">
        <v>0</v>
      </c>
      <c r="AV1043" s="16">
        <v>0</v>
      </c>
      <c r="AW1043" s="16">
        <v>0</v>
      </c>
      <c r="AX1043" s="16">
        <v>0</v>
      </c>
      <c r="AY1043" s="16">
        <v>0</v>
      </c>
      <c r="AZ1043" s="16">
        <v>0</v>
      </c>
      <c r="BA1043" s="16">
        <v>0</v>
      </c>
      <c r="BB1043" s="16">
        <v>0</v>
      </c>
      <c r="BC1043" s="16">
        <v>0</v>
      </c>
      <c r="BD1043" s="16">
        <v>0</v>
      </c>
      <c r="BE1043" s="16">
        <v>0</v>
      </c>
      <c r="BF1043" s="16">
        <v>0</v>
      </c>
      <c r="BG1043" s="16">
        <v>0</v>
      </c>
      <c r="BH1043" s="16">
        <v>0</v>
      </c>
      <c r="BI1043" s="16">
        <v>0</v>
      </c>
      <c r="BJ1043" s="16">
        <v>0</v>
      </c>
      <c r="BK1043" s="16">
        <v>0</v>
      </c>
      <c r="BL1043" s="16">
        <v>0</v>
      </c>
      <c r="BM1043" s="16">
        <v>0</v>
      </c>
      <c r="BN1043" s="16">
        <v>0</v>
      </c>
      <c r="BO1043" s="16">
        <v>0</v>
      </c>
      <c r="BP1043" s="16">
        <v>0</v>
      </c>
      <c r="BQ1043" s="16">
        <v>0</v>
      </c>
      <c r="BR1043" s="16">
        <v>0</v>
      </c>
      <c r="BS1043" s="16">
        <v>962</v>
      </c>
      <c r="BT1043" s="16">
        <v>0</v>
      </c>
      <c r="BU1043" s="16">
        <v>0</v>
      </c>
      <c r="BV1043" s="16">
        <v>0</v>
      </c>
      <c r="BW1043" s="16">
        <v>0</v>
      </c>
      <c r="BX1043" s="16">
        <v>0</v>
      </c>
      <c r="BY1043" s="16">
        <v>0</v>
      </c>
      <c r="BZ1043" s="16">
        <v>0</v>
      </c>
      <c r="CA1043" s="16">
        <v>0</v>
      </c>
      <c r="CB1043" s="16">
        <v>0</v>
      </c>
      <c r="CC1043" s="16">
        <v>0</v>
      </c>
      <c r="CD1043" s="16">
        <f t="shared" si="16"/>
        <v>962</v>
      </c>
    </row>
    <row r="1044" spans="1:82" ht="10.5" x14ac:dyDescent="0.35">
      <c r="A1044" s="33">
        <v>1039</v>
      </c>
      <c r="B1044" s="15" t="s">
        <v>1053</v>
      </c>
      <c r="C1044" s="16">
        <v>0</v>
      </c>
      <c r="D1044" s="16">
        <v>0</v>
      </c>
      <c r="E1044" s="16">
        <v>0</v>
      </c>
      <c r="F1044" s="16">
        <v>0</v>
      </c>
      <c r="G1044" s="16">
        <v>0</v>
      </c>
      <c r="H1044" s="16">
        <v>0</v>
      </c>
      <c r="I1044" s="16">
        <v>0</v>
      </c>
      <c r="J1044" s="16">
        <v>65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0</v>
      </c>
      <c r="AO1044" s="16">
        <v>0</v>
      </c>
      <c r="AP1044" s="16">
        <v>0</v>
      </c>
      <c r="AQ1044" s="16">
        <v>0</v>
      </c>
      <c r="AR1044" s="16">
        <v>0</v>
      </c>
      <c r="AS1044" s="16">
        <v>0</v>
      </c>
      <c r="AT1044" s="16">
        <v>0</v>
      </c>
      <c r="AU1044" s="16">
        <v>0</v>
      </c>
      <c r="AV1044" s="16">
        <v>0</v>
      </c>
      <c r="AW1044" s="16">
        <v>0</v>
      </c>
      <c r="AX1044" s="16">
        <v>0</v>
      </c>
      <c r="AY1044" s="16">
        <v>0</v>
      </c>
      <c r="AZ1044" s="16">
        <v>0</v>
      </c>
      <c r="BA1044" s="16">
        <v>0</v>
      </c>
      <c r="BB1044" s="16">
        <v>0</v>
      </c>
      <c r="BC1044" s="16">
        <v>0</v>
      </c>
      <c r="BD1044" s="16">
        <v>0</v>
      </c>
      <c r="BE1044" s="16">
        <v>0</v>
      </c>
      <c r="BF1044" s="16">
        <v>0</v>
      </c>
      <c r="BG1044" s="16">
        <v>0</v>
      </c>
      <c r="BH1044" s="16">
        <v>0</v>
      </c>
      <c r="BI1044" s="16">
        <v>0</v>
      </c>
      <c r="BJ1044" s="16">
        <v>0</v>
      </c>
      <c r="BK1044" s="16">
        <v>0</v>
      </c>
      <c r="BL1044" s="16">
        <v>0</v>
      </c>
      <c r="BM1044" s="16">
        <v>0</v>
      </c>
      <c r="BN1044" s="16">
        <v>0</v>
      </c>
      <c r="BO1044" s="16">
        <v>0</v>
      </c>
      <c r="BP1044" s="16">
        <v>0</v>
      </c>
      <c r="BQ1044" s="16">
        <v>0</v>
      </c>
      <c r="BR1044" s="16">
        <v>0</v>
      </c>
      <c r="BS1044" s="16">
        <v>0</v>
      </c>
      <c r="BT1044" s="16">
        <v>0</v>
      </c>
      <c r="BU1044" s="16">
        <v>0</v>
      </c>
      <c r="BV1044" s="16">
        <v>0</v>
      </c>
      <c r="BW1044" s="16">
        <v>0</v>
      </c>
      <c r="BX1044" s="16">
        <v>0</v>
      </c>
      <c r="BY1044" s="16">
        <v>0</v>
      </c>
      <c r="BZ1044" s="16">
        <v>0</v>
      </c>
      <c r="CA1044" s="16">
        <v>0</v>
      </c>
      <c r="CB1044" s="16">
        <v>0</v>
      </c>
      <c r="CC1044" s="16">
        <v>0</v>
      </c>
      <c r="CD1044" s="16">
        <f t="shared" si="16"/>
        <v>65</v>
      </c>
    </row>
    <row r="1045" spans="1:82" ht="10.5" x14ac:dyDescent="0.35">
      <c r="A1045" s="33">
        <v>1040</v>
      </c>
      <c r="B1045" s="15" t="s">
        <v>1054</v>
      </c>
      <c r="C1045" s="16">
        <v>0</v>
      </c>
      <c r="D1045" s="16">
        <v>0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0</v>
      </c>
      <c r="AO1045" s="16">
        <v>0</v>
      </c>
      <c r="AP1045" s="16">
        <v>0</v>
      </c>
      <c r="AQ1045" s="16">
        <v>0</v>
      </c>
      <c r="AR1045" s="16">
        <v>0</v>
      </c>
      <c r="AS1045" s="16">
        <v>0</v>
      </c>
      <c r="AT1045" s="16">
        <v>0</v>
      </c>
      <c r="AU1045" s="16">
        <v>0</v>
      </c>
      <c r="AV1045" s="16">
        <v>0</v>
      </c>
      <c r="AW1045" s="16">
        <v>0</v>
      </c>
      <c r="AX1045" s="16">
        <v>0</v>
      </c>
      <c r="AY1045" s="16">
        <v>0</v>
      </c>
      <c r="AZ1045" s="16">
        <v>0</v>
      </c>
      <c r="BA1045" s="16">
        <v>0</v>
      </c>
      <c r="BB1045" s="16">
        <v>22245</v>
      </c>
      <c r="BC1045" s="16">
        <v>0</v>
      </c>
      <c r="BD1045" s="16">
        <v>0</v>
      </c>
      <c r="BE1045" s="16">
        <v>0</v>
      </c>
      <c r="BF1045" s="16">
        <v>0</v>
      </c>
      <c r="BG1045" s="16">
        <v>0</v>
      </c>
      <c r="BH1045" s="16">
        <v>0</v>
      </c>
      <c r="BI1045" s="16">
        <v>0</v>
      </c>
      <c r="BJ1045" s="16">
        <v>0</v>
      </c>
      <c r="BK1045" s="16">
        <v>0</v>
      </c>
      <c r="BL1045" s="16">
        <v>0</v>
      </c>
      <c r="BM1045" s="16">
        <v>0</v>
      </c>
      <c r="BN1045" s="16">
        <v>0</v>
      </c>
      <c r="BO1045" s="16">
        <v>0</v>
      </c>
      <c r="BP1045" s="16">
        <v>0</v>
      </c>
      <c r="BQ1045" s="16">
        <v>0</v>
      </c>
      <c r="BR1045" s="16">
        <v>0</v>
      </c>
      <c r="BS1045" s="16">
        <v>0</v>
      </c>
      <c r="BT1045" s="16">
        <v>0</v>
      </c>
      <c r="BU1045" s="16">
        <v>0</v>
      </c>
      <c r="BV1045" s="16">
        <v>0</v>
      </c>
      <c r="BW1045" s="16">
        <v>0</v>
      </c>
      <c r="BX1045" s="16">
        <v>0</v>
      </c>
      <c r="BY1045" s="16">
        <v>0</v>
      </c>
      <c r="BZ1045" s="16">
        <v>0</v>
      </c>
      <c r="CA1045" s="16">
        <v>0</v>
      </c>
      <c r="CB1045" s="16">
        <v>0</v>
      </c>
      <c r="CC1045" s="16">
        <v>0</v>
      </c>
      <c r="CD1045" s="16">
        <f t="shared" si="16"/>
        <v>22245</v>
      </c>
    </row>
    <row r="1046" spans="1:82" ht="10.5" x14ac:dyDescent="0.35">
      <c r="A1046" s="33">
        <v>1041</v>
      </c>
      <c r="B1046" s="15" t="s">
        <v>1055</v>
      </c>
      <c r="C1046" s="16">
        <v>0</v>
      </c>
      <c r="D1046" s="16">
        <v>12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0</v>
      </c>
      <c r="AO1046" s="16">
        <v>0</v>
      </c>
      <c r="AP1046" s="16">
        <v>0</v>
      </c>
      <c r="AQ1046" s="16">
        <v>0</v>
      </c>
      <c r="AR1046" s="16">
        <v>0</v>
      </c>
      <c r="AS1046" s="16">
        <v>0</v>
      </c>
      <c r="AT1046" s="16">
        <v>0</v>
      </c>
      <c r="AU1046" s="16">
        <v>0</v>
      </c>
      <c r="AV1046" s="16">
        <v>0</v>
      </c>
      <c r="AW1046" s="16">
        <v>0</v>
      </c>
      <c r="AX1046" s="16">
        <v>0</v>
      </c>
      <c r="AY1046" s="16">
        <v>0</v>
      </c>
      <c r="AZ1046" s="16">
        <v>0</v>
      </c>
      <c r="BA1046" s="16">
        <v>0</v>
      </c>
      <c r="BB1046" s="16">
        <v>0</v>
      </c>
      <c r="BC1046" s="16">
        <v>0</v>
      </c>
      <c r="BD1046" s="16">
        <v>0</v>
      </c>
      <c r="BE1046" s="16">
        <v>0</v>
      </c>
      <c r="BF1046" s="16">
        <v>0</v>
      </c>
      <c r="BG1046" s="16">
        <v>0</v>
      </c>
      <c r="BH1046" s="16">
        <v>0</v>
      </c>
      <c r="BI1046" s="16">
        <v>0</v>
      </c>
      <c r="BJ1046" s="16">
        <v>0</v>
      </c>
      <c r="BK1046" s="16">
        <v>0</v>
      </c>
      <c r="BL1046" s="16">
        <v>0</v>
      </c>
      <c r="BM1046" s="16">
        <v>224</v>
      </c>
      <c r="BN1046" s="16">
        <v>0</v>
      </c>
      <c r="BO1046" s="16">
        <v>0</v>
      </c>
      <c r="BP1046" s="16">
        <v>0</v>
      </c>
      <c r="BQ1046" s="16">
        <v>0</v>
      </c>
      <c r="BR1046" s="16">
        <v>0</v>
      </c>
      <c r="BS1046" s="16">
        <v>0</v>
      </c>
      <c r="BT1046" s="16">
        <v>0</v>
      </c>
      <c r="BU1046" s="16">
        <v>0</v>
      </c>
      <c r="BV1046" s="16">
        <v>0</v>
      </c>
      <c r="BW1046" s="16">
        <v>0</v>
      </c>
      <c r="BX1046" s="16">
        <v>0</v>
      </c>
      <c r="BY1046" s="16">
        <v>0</v>
      </c>
      <c r="BZ1046" s="16">
        <v>0</v>
      </c>
      <c r="CA1046" s="16">
        <v>0</v>
      </c>
      <c r="CB1046" s="16">
        <v>0</v>
      </c>
      <c r="CC1046" s="16">
        <v>0</v>
      </c>
      <c r="CD1046" s="16">
        <f t="shared" si="16"/>
        <v>236</v>
      </c>
    </row>
    <row r="1047" spans="1:82" ht="10.5" x14ac:dyDescent="0.35">
      <c r="A1047" s="33">
        <v>1042</v>
      </c>
      <c r="B1047" s="15" t="s">
        <v>1056</v>
      </c>
      <c r="C1047" s="16">
        <v>0</v>
      </c>
      <c r="D1047" s="16">
        <v>0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0</v>
      </c>
      <c r="AO1047" s="16">
        <v>0</v>
      </c>
      <c r="AP1047" s="16">
        <v>0</v>
      </c>
      <c r="AQ1047" s="16">
        <v>0</v>
      </c>
      <c r="AR1047" s="16">
        <v>0</v>
      </c>
      <c r="AS1047" s="16">
        <v>0</v>
      </c>
      <c r="AT1047" s="16">
        <v>0</v>
      </c>
      <c r="AU1047" s="16">
        <v>0</v>
      </c>
      <c r="AV1047" s="16">
        <v>0</v>
      </c>
      <c r="AW1047" s="16">
        <v>0</v>
      </c>
      <c r="AX1047" s="16">
        <v>0</v>
      </c>
      <c r="AY1047" s="16">
        <v>0</v>
      </c>
      <c r="AZ1047" s="16">
        <v>0</v>
      </c>
      <c r="BA1047" s="16">
        <v>0</v>
      </c>
      <c r="BB1047" s="16">
        <v>0</v>
      </c>
      <c r="BC1047" s="16">
        <v>0</v>
      </c>
      <c r="BD1047" s="16">
        <v>0</v>
      </c>
      <c r="BE1047" s="16">
        <v>0</v>
      </c>
      <c r="BF1047" s="16">
        <v>0</v>
      </c>
      <c r="BG1047" s="16">
        <v>0</v>
      </c>
      <c r="BH1047" s="16">
        <v>0</v>
      </c>
      <c r="BI1047" s="16">
        <v>0</v>
      </c>
      <c r="BJ1047" s="16">
        <v>0</v>
      </c>
      <c r="BK1047" s="16">
        <v>0</v>
      </c>
      <c r="BL1047" s="16">
        <v>0</v>
      </c>
      <c r="BM1047" s="16">
        <v>0</v>
      </c>
      <c r="BN1047" s="16">
        <v>0</v>
      </c>
      <c r="BO1047" s="16">
        <v>0</v>
      </c>
      <c r="BP1047" s="16">
        <v>0</v>
      </c>
      <c r="BQ1047" s="16">
        <v>0</v>
      </c>
      <c r="BR1047" s="16">
        <v>0</v>
      </c>
      <c r="BS1047" s="16">
        <v>0</v>
      </c>
      <c r="BT1047" s="16">
        <v>0</v>
      </c>
      <c r="BU1047" s="16">
        <v>7</v>
      </c>
      <c r="BV1047" s="16">
        <v>0</v>
      </c>
      <c r="BW1047" s="16">
        <v>0</v>
      </c>
      <c r="BX1047" s="16">
        <v>0</v>
      </c>
      <c r="BY1047" s="16">
        <v>0</v>
      </c>
      <c r="BZ1047" s="16">
        <v>0</v>
      </c>
      <c r="CA1047" s="16">
        <v>0</v>
      </c>
      <c r="CB1047" s="16">
        <v>0</v>
      </c>
      <c r="CC1047" s="16">
        <v>0</v>
      </c>
      <c r="CD1047" s="16">
        <f t="shared" si="16"/>
        <v>7</v>
      </c>
    </row>
    <row r="1048" spans="1:82" ht="10.5" x14ac:dyDescent="0.35">
      <c r="A1048" s="33">
        <v>1043</v>
      </c>
      <c r="B1048" s="15" t="s">
        <v>1057</v>
      </c>
      <c r="C1048" s="16">
        <v>0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0</v>
      </c>
      <c r="AO1048" s="16">
        <v>0</v>
      </c>
      <c r="AP1048" s="16">
        <v>0</v>
      </c>
      <c r="AQ1048" s="16">
        <v>0</v>
      </c>
      <c r="AR1048" s="16">
        <v>0</v>
      </c>
      <c r="AS1048" s="16">
        <v>0</v>
      </c>
      <c r="AT1048" s="16">
        <v>0</v>
      </c>
      <c r="AU1048" s="16">
        <v>0</v>
      </c>
      <c r="AV1048" s="16">
        <v>0</v>
      </c>
      <c r="AW1048" s="16">
        <v>0</v>
      </c>
      <c r="AX1048" s="16">
        <v>0</v>
      </c>
      <c r="AY1048" s="16">
        <v>0</v>
      </c>
      <c r="AZ1048" s="16">
        <v>0</v>
      </c>
      <c r="BA1048" s="16">
        <v>0</v>
      </c>
      <c r="BB1048" s="16">
        <v>0</v>
      </c>
      <c r="BC1048" s="16">
        <v>0</v>
      </c>
      <c r="BD1048" s="16">
        <v>0</v>
      </c>
      <c r="BE1048" s="16">
        <v>0</v>
      </c>
      <c r="BF1048" s="16">
        <v>0</v>
      </c>
      <c r="BG1048" s="16">
        <v>0</v>
      </c>
      <c r="BH1048" s="16">
        <v>0</v>
      </c>
      <c r="BI1048" s="16">
        <v>0</v>
      </c>
      <c r="BJ1048" s="16">
        <v>0</v>
      </c>
      <c r="BK1048" s="16">
        <v>0</v>
      </c>
      <c r="BL1048" s="16">
        <v>0</v>
      </c>
      <c r="BM1048" s="16">
        <v>0</v>
      </c>
      <c r="BN1048" s="16">
        <v>0</v>
      </c>
      <c r="BO1048" s="16">
        <v>0</v>
      </c>
      <c r="BP1048" s="16">
        <v>263</v>
      </c>
      <c r="BQ1048" s="16">
        <v>0</v>
      </c>
      <c r="BR1048" s="16">
        <v>0</v>
      </c>
      <c r="BS1048" s="16">
        <v>0</v>
      </c>
      <c r="BT1048" s="16">
        <v>0</v>
      </c>
      <c r="BU1048" s="16">
        <v>0</v>
      </c>
      <c r="BV1048" s="16">
        <v>0</v>
      </c>
      <c r="BW1048" s="16">
        <v>0</v>
      </c>
      <c r="BX1048" s="16">
        <v>0</v>
      </c>
      <c r="BY1048" s="16">
        <v>0</v>
      </c>
      <c r="BZ1048" s="16">
        <v>0</v>
      </c>
      <c r="CA1048" s="16">
        <v>0</v>
      </c>
      <c r="CB1048" s="16">
        <v>0</v>
      </c>
      <c r="CC1048" s="16">
        <v>0</v>
      </c>
      <c r="CD1048" s="16">
        <f t="shared" si="16"/>
        <v>263</v>
      </c>
    </row>
    <row r="1049" spans="1:82" ht="10.5" x14ac:dyDescent="0.35">
      <c r="A1049" s="33">
        <v>1044</v>
      </c>
      <c r="B1049" s="15" t="s">
        <v>1058</v>
      </c>
      <c r="C1049" s="16">
        <v>0</v>
      </c>
      <c r="D1049" s="16">
        <v>0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99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0</v>
      </c>
      <c r="AO1049" s="16">
        <v>0</v>
      </c>
      <c r="AP1049" s="16">
        <v>0</v>
      </c>
      <c r="AQ1049" s="16">
        <v>0</v>
      </c>
      <c r="AR1049" s="16">
        <v>0</v>
      </c>
      <c r="AS1049" s="16">
        <v>0</v>
      </c>
      <c r="AT1049" s="16">
        <v>0</v>
      </c>
      <c r="AU1049" s="16">
        <v>0</v>
      </c>
      <c r="AV1049" s="16">
        <v>0</v>
      </c>
      <c r="AW1049" s="16">
        <v>0</v>
      </c>
      <c r="AX1049" s="16">
        <v>0</v>
      </c>
      <c r="AY1049" s="16">
        <v>0</v>
      </c>
      <c r="AZ1049" s="16">
        <v>0</v>
      </c>
      <c r="BA1049" s="16">
        <v>0</v>
      </c>
      <c r="BB1049" s="16">
        <v>0</v>
      </c>
      <c r="BC1049" s="16">
        <v>0</v>
      </c>
      <c r="BD1049" s="16">
        <v>0</v>
      </c>
      <c r="BE1049" s="16">
        <v>0</v>
      </c>
      <c r="BF1049" s="16">
        <v>0</v>
      </c>
      <c r="BG1049" s="16">
        <v>0</v>
      </c>
      <c r="BH1049" s="16">
        <v>0</v>
      </c>
      <c r="BI1049" s="16">
        <v>0</v>
      </c>
      <c r="BJ1049" s="16">
        <v>0</v>
      </c>
      <c r="BK1049" s="16">
        <v>0</v>
      </c>
      <c r="BL1049" s="16">
        <v>0</v>
      </c>
      <c r="BM1049" s="16">
        <v>0</v>
      </c>
      <c r="BN1049" s="16">
        <v>0</v>
      </c>
      <c r="BO1049" s="16">
        <v>0</v>
      </c>
      <c r="BP1049" s="16">
        <v>0</v>
      </c>
      <c r="BQ1049" s="16">
        <v>0</v>
      </c>
      <c r="BR1049" s="16">
        <v>0</v>
      </c>
      <c r="BS1049" s="16">
        <v>0</v>
      </c>
      <c r="BT1049" s="16">
        <v>0</v>
      </c>
      <c r="BU1049" s="16">
        <v>0</v>
      </c>
      <c r="BV1049" s="16">
        <v>0</v>
      </c>
      <c r="BW1049" s="16">
        <v>0</v>
      </c>
      <c r="BX1049" s="16">
        <v>0</v>
      </c>
      <c r="BY1049" s="16">
        <v>0</v>
      </c>
      <c r="BZ1049" s="16">
        <v>0</v>
      </c>
      <c r="CA1049" s="16">
        <v>0</v>
      </c>
      <c r="CB1049" s="16">
        <v>0</v>
      </c>
      <c r="CC1049" s="16">
        <v>0</v>
      </c>
      <c r="CD1049" s="16">
        <f t="shared" si="16"/>
        <v>99</v>
      </c>
    </row>
    <row r="1050" spans="1:82" ht="10.5" x14ac:dyDescent="0.35">
      <c r="A1050" s="33">
        <v>1045</v>
      </c>
      <c r="B1050" s="15" t="s">
        <v>1059</v>
      </c>
      <c r="C1050" s="16">
        <v>0</v>
      </c>
      <c r="D1050" s="16">
        <v>0</v>
      </c>
      <c r="E1050" s="16">
        <v>0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29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0</v>
      </c>
      <c r="AO1050" s="16">
        <v>0</v>
      </c>
      <c r="AP1050" s="16">
        <v>0</v>
      </c>
      <c r="AQ1050" s="16">
        <v>0</v>
      </c>
      <c r="AR1050" s="16">
        <v>0</v>
      </c>
      <c r="AS1050" s="16">
        <v>0</v>
      </c>
      <c r="AT1050" s="16">
        <v>0</v>
      </c>
      <c r="AU1050" s="16">
        <v>0</v>
      </c>
      <c r="AV1050" s="16">
        <v>0</v>
      </c>
      <c r="AW1050" s="16">
        <v>0</v>
      </c>
      <c r="AX1050" s="16">
        <v>0</v>
      </c>
      <c r="AY1050" s="16">
        <v>0</v>
      </c>
      <c r="AZ1050" s="16">
        <v>0</v>
      </c>
      <c r="BA1050" s="16">
        <v>0</v>
      </c>
      <c r="BB1050" s="16">
        <v>0</v>
      </c>
      <c r="BC1050" s="16">
        <v>0</v>
      </c>
      <c r="BD1050" s="16">
        <v>0</v>
      </c>
      <c r="BE1050" s="16">
        <v>0</v>
      </c>
      <c r="BF1050" s="16">
        <v>0</v>
      </c>
      <c r="BG1050" s="16">
        <v>0</v>
      </c>
      <c r="BH1050" s="16">
        <v>0</v>
      </c>
      <c r="BI1050" s="16">
        <v>0</v>
      </c>
      <c r="BJ1050" s="16">
        <v>0</v>
      </c>
      <c r="BK1050" s="16">
        <v>0</v>
      </c>
      <c r="BL1050" s="16">
        <v>0</v>
      </c>
      <c r="BM1050" s="16">
        <v>0</v>
      </c>
      <c r="BN1050" s="16">
        <v>0</v>
      </c>
      <c r="BO1050" s="16">
        <v>0</v>
      </c>
      <c r="BP1050" s="16">
        <v>0</v>
      </c>
      <c r="BQ1050" s="16">
        <v>0</v>
      </c>
      <c r="BR1050" s="16">
        <v>0</v>
      </c>
      <c r="BS1050" s="16">
        <v>0</v>
      </c>
      <c r="BT1050" s="16">
        <v>0</v>
      </c>
      <c r="BU1050" s="16">
        <v>0</v>
      </c>
      <c r="BV1050" s="16">
        <v>0</v>
      </c>
      <c r="BW1050" s="16">
        <v>0</v>
      </c>
      <c r="BX1050" s="16">
        <v>0</v>
      </c>
      <c r="BY1050" s="16">
        <v>0</v>
      </c>
      <c r="BZ1050" s="16">
        <v>0</v>
      </c>
      <c r="CA1050" s="16">
        <v>0</v>
      </c>
      <c r="CB1050" s="16">
        <v>0</v>
      </c>
      <c r="CC1050" s="16">
        <v>0</v>
      </c>
      <c r="CD1050" s="16">
        <f t="shared" si="16"/>
        <v>29</v>
      </c>
    </row>
    <row r="1051" spans="1:82" ht="10.5" x14ac:dyDescent="0.35">
      <c r="A1051" s="33">
        <v>1046</v>
      </c>
      <c r="B1051" s="15" t="s">
        <v>1060</v>
      </c>
      <c r="C1051" s="16">
        <v>0</v>
      </c>
      <c r="D1051" s="16">
        <v>0</v>
      </c>
      <c r="E1051" s="16">
        <v>0</v>
      </c>
      <c r="F1051" s="16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0</v>
      </c>
      <c r="AO1051" s="16">
        <v>0</v>
      </c>
      <c r="AP1051" s="16">
        <v>0</v>
      </c>
      <c r="AQ1051" s="16">
        <v>0</v>
      </c>
      <c r="AR1051" s="16">
        <v>0</v>
      </c>
      <c r="AS1051" s="16">
        <v>0</v>
      </c>
      <c r="AT1051" s="16">
        <v>0</v>
      </c>
      <c r="AU1051" s="16">
        <v>0</v>
      </c>
      <c r="AV1051" s="16">
        <v>0</v>
      </c>
      <c r="AW1051" s="16">
        <v>0</v>
      </c>
      <c r="AX1051" s="16">
        <v>0</v>
      </c>
      <c r="AY1051" s="16">
        <v>0</v>
      </c>
      <c r="AZ1051" s="16">
        <v>0</v>
      </c>
      <c r="BA1051" s="16">
        <v>0</v>
      </c>
      <c r="BB1051" s="16">
        <v>0</v>
      </c>
      <c r="BC1051" s="16">
        <v>0</v>
      </c>
      <c r="BD1051" s="16">
        <v>0</v>
      </c>
      <c r="BE1051" s="16">
        <v>0</v>
      </c>
      <c r="BF1051" s="16">
        <v>83</v>
      </c>
      <c r="BG1051" s="16">
        <v>0</v>
      </c>
      <c r="BH1051" s="16">
        <v>0</v>
      </c>
      <c r="BI1051" s="16">
        <v>0</v>
      </c>
      <c r="BJ1051" s="16">
        <v>0</v>
      </c>
      <c r="BK1051" s="16">
        <v>0</v>
      </c>
      <c r="BL1051" s="16">
        <v>0</v>
      </c>
      <c r="BM1051" s="16">
        <v>0</v>
      </c>
      <c r="BN1051" s="16">
        <v>0</v>
      </c>
      <c r="BO1051" s="16">
        <v>0</v>
      </c>
      <c r="BP1051" s="16">
        <v>0</v>
      </c>
      <c r="BQ1051" s="16">
        <v>0</v>
      </c>
      <c r="BR1051" s="16">
        <v>0</v>
      </c>
      <c r="BS1051" s="16">
        <v>0</v>
      </c>
      <c r="BT1051" s="16">
        <v>0</v>
      </c>
      <c r="BU1051" s="16">
        <v>0</v>
      </c>
      <c r="BV1051" s="16">
        <v>0</v>
      </c>
      <c r="BW1051" s="16">
        <v>0</v>
      </c>
      <c r="BX1051" s="16">
        <v>0</v>
      </c>
      <c r="BY1051" s="16">
        <v>0</v>
      </c>
      <c r="BZ1051" s="16">
        <v>0</v>
      </c>
      <c r="CA1051" s="16">
        <v>0</v>
      </c>
      <c r="CB1051" s="16">
        <v>0</v>
      </c>
      <c r="CC1051" s="16">
        <v>0</v>
      </c>
      <c r="CD1051" s="16">
        <f t="shared" si="16"/>
        <v>83</v>
      </c>
    </row>
    <row r="1052" spans="1:82" ht="10.5" x14ac:dyDescent="0.35">
      <c r="A1052" s="33">
        <v>1047</v>
      </c>
      <c r="B1052" s="15" t="s">
        <v>1061</v>
      </c>
      <c r="C1052" s="16">
        <v>0</v>
      </c>
      <c r="D1052" s="16">
        <v>0</v>
      </c>
      <c r="E1052" s="16">
        <v>0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0</v>
      </c>
      <c r="AO1052" s="16">
        <v>0</v>
      </c>
      <c r="AP1052" s="16">
        <v>0</v>
      </c>
      <c r="AQ1052" s="16">
        <v>0</v>
      </c>
      <c r="AR1052" s="16">
        <v>0</v>
      </c>
      <c r="AS1052" s="16">
        <v>0</v>
      </c>
      <c r="AT1052" s="16">
        <v>0</v>
      </c>
      <c r="AU1052" s="16">
        <v>0</v>
      </c>
      <c r="AV1052" s="16">
        <v>0</v>
      </c>
      <c r="AW1052" s="16">
        <v>0</v>
      </c>
      <c r="AX1052" s="16">
        <v>0</v>
      </c>
      <c r="AY1052" s="16">
        <v>0</v>
      </c>
      <c r="AZ1052" s="16">
        <v>0</v>
      </c>
      <c r="BA1052" s="16">
        <v>0</v>
      </c>
      <c r="BB1052" s="16">
        <v>0</v>
      </c>
      <c r="BC1052" s="16">
        <v>0</v>
      </c>
      <c r="BD1052" s="16">
        <v>0</v>
      </c>
      <c r="BE1052" s="16">
        <v>0</v>
      </c>
      <c r="BF1052" s="16">
        <v>0</v>
      </c>
      <c r="BG1052" s="16">
        <v>0</v>
      </c>
      <c r="BH1052" s="16">
        <v>0</v>
      </c>
      <c r="BI1052" s="16">
        <v>0</v>
      </c>
      <c r="BJ1052" s="16">
        <v>0</v>
      </c>
      <c r="BK1052" s="16">
        <v>0</v>
      </c>
      <c r="BL1052" s="16">
        <v>0</v>
      </c>
      <c r="BM1052" s="16">
        <v>0</v>
      </c>
      <c r="BN1052" s="16">
        <v>0</v>
      </c>
      <c r="BO1052" s="16">
        <v>0</v>
      </c>
      <c r="BP1052" s="16">
        <v>0</v>
      </c>
      <c r="BQ1052" s="16">
        <v>0</v>
      </c>
      <c r="BR1052" s="16">
        <v>0</v>
      </c>
      <c r="BS1052" s="16">
        <v>0</v>
      </c>
      <c r="BT1052" s="16">
        <v>0</v>
      </c>
      <c r="BU1052" s="16">
        <v>295</v>
      </c>
      <c r="BV1052" s="16">
        <v>0</v>
      </c>
      <c r="BW1052" s="16">
        <v>0</v>
      </c>
      <c r="BX1052" s="16">
        <v>0</v>
      </c>
      <c r="BY1052" s="16">
        <v>0</v>
      </c>
      <c r="BZ1052" s="16">
        <v>0</v>
      </c>
      <c r="CA1052" s="16">
        <v>0</v>
      </c>
      <c r="CB1052" s="16">
        <v>0</v>
      </c>
      <c r="CC1052" s="16">
        <v>0</v>
      </c>
      <c r="CD1052" s="16">
        <f t="shared" si="16"/>
        <v>295</v>
      </c>
    </row>
    <row r="1053" spans="1:82" ht="10.5" x14ac:dyDescent="0.35">
      <c r="A1053" s="33">
        <v>1048</v>
      </c>
      <c r="B1053" s="15" t="s">
        <v>1062</v>
      </c>
      <c r="C1053" s="16">
        <v>0</v>
      </c>
      <c r="D1053" s="16">
        <v>0</v>
      </c>
      <c r="E1053" s="16">
        <v>0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211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0</v>
      </c>
      <c r="AO1053" s="16">
        <v>0</v>
      </c>
      <c r="AP1053" s="16">
        <v>0</v>
      </c>
      <c r="AQ1053" s="16">
        <v>0</v>
      </c>
      <c r="AR1053" s="16">
        <v>0</v>
      </c>
      <c r="AS1053" s="16">
        <v>0</v>
      </c>
      <c r="AT1053" s="16">
        <v>0</v>
      </c>
      <c r="AU1053" s="16">
        <v>0</v>
      </c>
      <c r="AV1053" s="16">
        <v>0</v>
      </c>
      <c r="AW1053" s="16">
        <v>0</v>
      </c>
      <c r="AX1053" s="16">
        <v>0</v>
      </c>
      <c r="AY1053" s="16">
        <v>0</v>
      </c>
      <c r="AZ1053" s="16">
        <v>0</v>
      </c>
      <c r="BA1053" s="16">
        <v>0</v>
      </c>
      <c r="BB1053" s="16">
        <v>0</v>
      </c>
      <c r="BC1053" s="16">
        <v>0</v>
      </c>
      <c r="BD1053" s="16">
        <v>0</v>
      </c>
      <c r="BE1053" s="16">
        <v>0</v>
      </c>
      <c r="BF1053" s="16">
        <v>0</v>
      </c>
      <c r="BG1053" s="16">
        <v>0</v>
      </c>
      <c r="BH1053" s="16">
        <v>0</v>
      </c>
      <c r="BI1053" s="16">
        <v>0</v>
      </c>
      <c r="BJ1053" s="16">
        <v>0</v>
      </c>
      <c r="BK1053" s="16">
        <v>0</v>
      </c>
      <c r="BL1053" s="16">
        <v>0</v>
      </c>
      <c r="BM1053" s="16">
        <v>0</v>
      </c>
      <c r="BN1053" s="16">
        <v>0</v>
      </c>
      <c r="BO1053" s="16">
        <v>0</v>
      </c>
      <c r="BP1053" s="16">
        <v>0</v>
      </c>
      <c r="BQ1053" s="16">
        <v>0</v>
      </c>
      <c r="BR1053" s="16">
        <v>0</v>
      </c>
      <c r="BS1053" s="16">
        <v>0</v>
      </c>
      <c r="BT1053" s="16">
        <v>0</v>
      </c>
      <c r="BU1053" s="16">
        <v>0</v>
      </c>
      <c r="BV1053" s="16">
        <v>0</v>
      </c>
      <c r="BW1053" s="16">
        <v>0</v>
      </c>
      <c r="BX1053" s="16">
        <v>0</v>
      </c>
      <c r="BY1053" s="16">
        <v>0</v>
      </c>
      <c r="BZ1053" s="16">
        <v>0</v>
      </c>
      <c r="CA1053" s="16">
        <v>0</v>
      </c>
      <c r="CB1053" s="16">
        <v>0</v>
      </c>
      <c r="CC1053" s="16">
        <v>0</v>
      </c>
      <c r="CD1053" s="16">
        <f t="shared" si="16"/>
        <v>211</v>
      </c>
    </row>
    <row r="1054" spans="1:82" ht="21" x14ac:dyDescent="0.35">
      <c r="A1054" s="33">
        <v>1049</v>
      </c>
      <c r="B1054" s="15" t="s">
        <v>1063</v>
      </c>
      <c r="C1054" s="16">
        <v>0</v>
      </c>
      <c r="D1054" s="16">
        <v>0</v>
      </c>
      <c r="E1054" s="16">
        <v>2110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0</v>
      </c>
      <c r="AO1054" s="16">
        <v>0</v>
      </c>
      <c r="AP1054" s="16">
        <v>0</v>
      </c>
      <c r="AQ1054" s="16">
        <v>0</v>
      </c>
      <c r="AR1054" s="16">
        <v>0</v>
      </c>
      <c r="AS1054" s="16">
        <v>0</v>
      </c>
      <c r="AT1054" s="16">
        <v>0</v>
      </c>
      <c r="AU1054" s="16">
        <v>0</v>
      </c>
      <c r="AV1054" s="16">
        <v>0</v>
      </c>
      <c r="AW1054" s="16">
        <v>0</v>
      </c>
      <c r="AX1054" s="16">
        <v>0</v>
      </c>
      <c r="AY1054" s="16">
        <v>0</v>
      </c>
      <c r="AZ1054" s="16">
        <v>0</v>
      </c>
      <c r="BA1054" s="16">
        <v>0</v>
      </c>
      <c r="BB1054" s="16">
        <v>0</v>
      </c>
      <c r="BC1054" s="16">
        <v>0</v>
      </c>
      <c r="BD1054" s="16">
        <v>0</v>
      </c>
      <c r="BE1054" s="16">
        <v>0</v>
      </c>
      <c r="BF1054" s="16">
        <v>0</v>
      </c>
      <c r="BG1054" s="16">
        <v>0</v>
      </c>
      <c r="BH1054" s="16">
        <v>0</v>
      </c>
      <c r="BI1054" s="16">
        <v>0</v>
      </c>
      <c r="BJ1054" s="16">
        <v>0</v>
      </c>
      <c r="BK1054" s="16">
        <v>0</v>
      </c>
      <c r="BL1054" s="16">
        <v>0</v>
      </c>
      <c r="BM1054" s="16">
        <v>0</v>
      </c>
      <c r="BN1054" s="16">
        <v>0</v>
      </c>
      <c r="BO1054" s="16">
        <v>0</v>
      </c>
      <c r="BP1054" s="16">
        <v>0</v>
      </c>
      <c r="BQ1054" s="16">
        <v>0</v>
      </c>
      <c r="BR1054" s="16">
        <v>0</v>
      </c>
      <c r="BS1054" s="16">
        <v>0</v>
      </c>
      <c r="BT1054" s="16">
        <v>0</v>
      </c>
      <c r="BU1054" s="16">
        <v>0</v>
      </c>
      <c r="BV1054" s="16">
        <v>0</v>
      </c>
      <c r="BW1054" s="16">
        <v>0</v>
      </c>
      <c r="BX1054" s="16">
        <v>0</v>
      </c>
      <c r="BY1054" s="16">
        <v>0</v>
      </c>
      <c r="BZ1054" s="16">
        <v>0</v>
      </c>
      <c r="CA1054" s="16">
        <v>0</v>
      </c>
      <c r="CB1054" s="16">
        <v>0</v>
      </c>
      <c r="CC1054" s="16">
        <v>0</v>
      </c>
      <c r="CD1054" s="16">
        <f t="shared" si="16"/>
        <v>2110</v>
      </c>
    </row>
    <row r="1055" spans="1:82" ht="21" x14ac:dyDescent="0.35">
      <c r="A1055" s="33">
        <v>1050</v>
      </c>
      <c r="B1055" s="15" t="s">
        <v>1064</v>
      </c>
      <c r="C1055" s="16">
        <v>0</v>
      </c>
      <c r="D1055" s="16">
        <v>0</v>
      </c>
      <c r="E1055" s="16">
        <v>0</v>
      </c>
      <c r="F1055" s="16">
        <v>0</v>
      </c>
      <c r="G1055" s="16">
        <v>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0</v>
      </c>
      <c r="AO1055" s="16">
        <v>0</v>
      </c>
      <c r="AP1055" s="16">
        <v>0</v>
      </c>
      <c r="AQ1055" s="16">
        <v>0</v>
      </c>
      <c r="AR1055" s="16">
        <v>0</v>
      </c>
      <c r="AS1055" s="16">
        <v>0</v>
      </c>
      <c r="AT1055" s="16">
        <v>0</v>
      </c>
      <c r="AU1055" s="16">
        <v>0</v>
      </c>
      <c r="AV1055" s="16">
        <v>0</v>
      </c>
      <c r="AW1055" s="16">
        <v>0</v>
      </c>
      <c r="AX1055" s="16">
        <v>0</v>
      </c>
      <c r="AY1055" s="16">
        <v>0</v>
      </c>
      <c r="AZ1055" s="16">
        <v>0</v>
      </c>
      <c r="BA1055" s="16">
        <v>0</v>
      </c>
      <c r="BB1055" s="16">
        <v>0</v>
      </c>
      <c r="BC1055" s="16">
        <v>0</v>
      </c>
      <c r="BD1055" s="16">
        <v>104</v>
      </c>
      <c r="BE1055" s="16">
        <v>0</v>
      </c>
      <c r="BF1055" s="16">
        <v>0</v>
      </c>
      <c r="BG1055" s="16">
        <v>0</v>
      </c>
      <c r="BH1055" s="16">
        <v>0</v>
      </c>
      <c r="BI1055" s="16">
        <v>0</v>
      </c>
      <c r="BJ1055" s="16">
        <v>0</v>
      </c>
      <c r="BK1055" s="16">
        <v>0</v>
      </c>
      <c r="BL1055" s="16">
        <v>0</v>
      </c>
      <c r="BM1055" s="16">
        <v>0</v>
      </c>
      <c r="BN1055" s="16">
        <v>0</v>
      </c>
      <c r="BO1055" s="16">
        <v>0</v>
      </c>
      <c r="BP1055" s="16">
        <v>0</v>
      </c>
      <c r="BQ1055" s="16">
        <v>0</v>
      </c>
      <c r="BR1055" s="16">
        <v>0</v>
      </c>
      <c r="BS1055" s="16">
        <v>0</v>
      </c>
      <c r="BT1055" s="16">
        <v>0</v>
      </c>
      <c r="BU1055" s="16">
        <v>0</v>
      </c>
      <c r="BV1055" s="16">
        <v>0</v>
      </c>
      <c r="BW1055" s="16">
        <v>0</v>
      </c>
      <c r="BX1055" s="16">
        <v>0</v>
      </c>
      <c r="BY1055" s="16">
        <v>0</v>
      </c>
      <c r="BZ1055" s="16">
        <v>0</v>
      </c>
      <c r="CA1055" s="16">
        <v>0</v>
      </c>
      <c r="CB1055" s="16">
        <v>0</v>
      </c>
      <c r="CC1055" s="16">
        <v>0</v>
      </c>
      <c r="CD1055" s="16">
        <f t="shared" si="16"/>
        <v>104</v>
      </c>
    </row>
    <row r="1056" spans="1:82" ht="10.5" x14ac:dyDescent="0.35">
      <c r="A1056" s="33">
        <v>1051</v>
      </c>
      <c r="B1056" s="15" t="s">
        <v>1065</v>
      </c>
      <c r="C1056" s="16">
        <v>0</v>
      </c>
      <c r="D1056" s="16">
        <v>0</v>
      </c>
      <c r="E1056" s="16">
        <v>0</v>
      </c>
      <c r="F1056" s="16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8823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0</v>
      </c>
      <c r="AO1056" s="16">
        <v>0</v>
      </c>
      <c r="AP1056" s="16">
        <v>0</v>
      </c>
      <c r="AQ1056" s="16">
        <v>0</v>
      </c>
      <c r="AR1056" s="16">
        <v>0</v>
      </c>
      <c r="AS1056" s="16">
        <v>0</v>
      </c>
      <c r="AT1056" s="16">
        <v>0</v>
      </c>
      <c r="AU1056" s="16">
        <v>0</v>
      </c>
      <c r="AV1056" s="16">
        <v>0</v>
      </c>
      <c r="AW1056" s="16">
        <v>0</v>
      </c>
      <c r="AX1056" s="16">
        <v>0</v>
      </c>
      <c r="AY1056" s="16">
        <v>0</v>
      </c>
      <c r="AZ1056" s="16">
        <v>0</v>
      </c>
      <c r="BA1056" s="16">
        <v>0</v>
      </c>
      <c r="BB1056" s="16">
        <v>0</v>
      </c>
      <c r="BC1056" s="16">
        <v>0</v>
      </c>
      <c r="BD1056" s="16">
        <v>0</v>
      </c>
      <c r="BE1056" s="16">
        <v>0</v>
      </c>
      <c r="BF1056" s="16">
        <v>0</v>
      </c>
      <c r="BG1056" s="16">
        <v>0</v>
      </c>
      <c r="BH1056" s="16">
        <v>0</v>
      </c>
      <c r="BI1056" s="16">
        <v>0</v>
      </c>
      <c r="BJ1056" s="16">
        <v>0</v>
      </c>
      <c r="BK1056" s="16">
        <v>0</v>
      </c>
      <c r="BL1056" s="16">
        <v>0</v>
      </c>
      <c r="BM1056" s="16">
        <v>0</v>
      </c>
      <c r="BN1056" s="16">
        <v>0</v>
      </c>
      <c r="BO1056" s="16">
        <v>0</v>
      </c>
      <c r="BP1056" s="16">
        <v>0</v>
      </c>
      <c r="BQ1056" s="16">
        <v>0</v>
      </c>
      <c r="BR1056" s="16">
        <v>0</v>
      </c>
      <c r="BS1056" s="16">
        <v>0</v>
      </c>
      <c r="BT1056" s="16">
        <v>0</v>
      </c>
      <c r="BU1056" s="16">
        <v>0</v>
      </c>
      <c r="BV1056" s="16">
        <v>0</v>
      </c>
      <c r="BW1056" s="16">
        <v>0</v>
      </c>
      <c r="BX1056" s="16">
        <v>0</v>
      </c>
      <c r="BY1056" s="16">
        <v>0</v>
      </c>
      <c r="BZ1056" s="16">
        <v>0</v>
      </c>
      <c r="CA1056" s="16">
        <v>0</v>
      </c>
      <c r="CB1056" s="16">
        <v>0</v>
      </c>
      <c r="CC1056" s="16">
        <v>0</v>
      </c>
      <c r="CD1056" s="16">
        <f t="shared" si="16"/>
        <v>8823</v>
      </c>
    </row>
    <row r="1057" spans="1:82" ht="10.5" x14ac:dyDescent="0.35">
      <c r="A1057" s="33">
        <v>1052</v>
      </c>
      <c r="B1057" s="15" t="s">
        <v>1066</v>
      </c>
      <c r="C1057" s="16">
        <v>0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0</v>
      </c>
      <c r="AO1057" s="16">
        <v>223</v>
      </c>
      <c r="AP1057" s="16">
        <v>0</v>
      </c>
      <c r="AQ1057" s="16">
        <v>0</v>
      </c>
      <c r="AR1057" s="16">
        <v>0</v>
      </c>
      <c r="AS1057" s="16">
        <v>0</v>
      </c>
      <c r="AT1057" s="16">
        <v>0</v>
      </c>
      <c r="AU1057" s="16">
        <v>0</v>
      </c>
      <c r="AV1057" s="16">
        <v>0</v>
      </c>
      <c r="AW1057" s="16">
        <v>0</v>
      </c>
      <c r="AX1057" s="16">
        <v>0</v>
      </c>
      <c r="AY1057" s="16">
        <v>0</v>
      </c>
      <c r="AZ1057" s="16">
        <v>0</v>
      </c>
      <c r="BA1057" s="16">
        <v>0</v>
      </c>
      <c r="BB1057" s="16">
        <v>0</v>
      </c>
      <c r="BC1057" s="16">
        <v>0</v>
      </c>
      <c r="BD1057" s="16">
        <v>0</v>
      </c>
      <c r="BE1057" s="16">
        <v>0</v>
      </c>
      <c r="BF1057" s="16">
        <v>0</v>
      </c>
      <c r="BG1057" s="16">
        <v>0</v>
      </c>
      <c r="BH1057" s="16">
        <v>0</v>
      </c>
      <c r="BI1057" s="16">
        <v>0</v>
      </c>
      <c r="BJ1057" s="16">
        <v>0</v>
      </c>
      <c r="BK1057" s="16">
        <v>0</v>
      </c>
      <c r="BL1057" s="16">
        <v>0</v>
      </c>
      <c r="BM1057" s="16">
        <v>0</v>
      </c>
      <c r="BN1057" s="16">
        <v>0</v>
      </c>
      <c r="BO1057" s="16">
        <v>0</v>
      </c>
      <c r="BP1057" s="16">
        <v>0</v>
      </c>
      <c r="BQ1057" s="16">
        <v>0</v>
      </c>
      <c r="BR1057" s="16">
        <v>0</v>
      </c>
      <c r="BS1057" s="16">
        <v>0</v>
      </c>
      <c r="BT1057" s="16">
        <v>0</v>
      </c>
      <c r="BU1057" s="16">
        <v>0</v>
      </c>
      <c r="BV1057" s="16">
        <v>0</v>
      </c>
      <c r="BW1057" s="16">
        <v>0</v>
      </c>
      <c r="BX1057" s="16">
        <v>0</v>
      </c>
      <c r="BY1057" s="16">
        <v>0</v>
      </c>
      <c r="BZ1057" s="16">
        <v>0</v>
      </c>
      <c r="CA1057" s="16">
        <v>0</v>
      </c>
      <c r="CB1057" s="16">
        <v>0</v>
      </c>
      <c r="CC1057" s="16">
        <v>0</v>
      </c>
      <c r="CD1057" s="16">
        <f t="shared" si="16"/>
        <v>223</v>
      </c>
    </row>
    <row r="1058" spans="1:82" ht="10.5" x14ac:dyDescent="0.35">
      <c r="A1058" s="33">
        <v>1053</v>
      </c>
      <c r="B1058" s="15" t="s">
        <v>1067</v>
      </c>
      <c r="C1058" s="16">
        <v>0</v>
      </c>
      <c r="D1058" s="16">
        <v>0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34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0</v>
      </c>
      <c r="AO1058" s="16">
        <v>0</v>
      </c>
      <c r="AP1058" s="16">
        <v>0</v>
      </c>
      <c r="AQ1058" s="16">
        <v>0</v>
      </c>
      <c r="AR1058" s="16">
        <v>0</v>
      </c>
      <c r="AS1058" s="16">
        <v>0</v>
      </c>
      <c r="AT1058" s="16">
        <v>0</v>
      </c>
      <c r="AU1058" s="16">
        <v>0</v>
      </c>
      <c r="AV1058" s="16">
        <v>0</v>
      </c>
      <c r="AW1058" s="16">
        <v>0</v>
      </c>
      <c r="AX1058" s="16">
        <v>0</v>
      </c>
      <c r="AY1058" s="16">
        <v>0</v>
      </c>
      <c r="AZ1058" s="16">
        <v>0</v>
      </c>
      <c r="BA1058" s="16">
        <v>0</v>
      </c>
      <c r="BB1058" s="16">
        <v>0</v>
      </c>
      <c r="BC1058" s="16">
        <v>0</v>
      </c>
      <c r="BD1058" s="16">
        <v>0</v>
      </c>
      <c r="BE1058" s="16">
        <v>0</v>
      </c>
      <c r="BF1058" s="16">
        <v>0</v>
      </c>
      <c r="BG1058" s="16">
        <v>0</v>
      </c>
      <c r="BH1058" s="16">
        <v>0</v>
      </c>
      <c r="BI1058" s="16">
        <v>0</v>
      </c>
      <c r="BJ1058" s="16">
        <v>0</v>
      </c>
      <c r="BK1058" s="16">
        <v>0</v>
      </c>
      <c r="BL1058" s="16">
        <v>0</v>
      </c>
      <c r="BM1058" s="16">
        <v>0</v>
      </c>
      <c r="BN1058" s="16">
        <v>0</v>
      </c>
      <c r="BO1058" s="16">
        <v>0</v>
      </c>
      <c r="BP1058" s="16">
        <v>0</v>
      </c>
      <c r="BQ1058" s="16">
        <v>0</v>
      </c>
      <c r="BR1058" s="16">
        <v>0</v>
      </c>
      <c r="BS1058" s="16">
        <v>0</v>
      </c>
      <c r="BT1058" s="16">
        <v>0</v>
      </c>
      <c r="BU1058" s="16">
        <v>0</v>
      </c>
      <c r="BV1058" s="16">
        <v>0</v>
      </c>
      <c r="BW1058" s="16">
        <v>0</v>
      </c>
      <c r="BX1058" s="16">
        <v>0</v>
      </c>
      <c r="BY1058" s="16">
        <v>0</v>
      </c>
      <c r="BZ1058" s="16">
        <v>0</v>
      </c>
      <c r="CA1058" s="16">
        <v>0</v>
      </c>
      <c r="CB1058" s="16">
        <v>0</v>
      </c>
      <c r="CC1058" s="16">
        <v>0</v>
      </c>
      <c r="CD1058" s="16">
        <f t="shared" si="16"/>
        <v>34</v>
      </c>
    </row>
    <row r="1059" spans="1:82" ht="10.5" x14ac:dyDescent="0.35">
      <c r="A1059" s="33">
        <v>1054</v>
      </c>
      <c r="B1059" s="15" t="s">
        <v>1068</v>
      </c>
      <c r="C1059" s="16">
        <v>0</v>
      </c>
      <c r="D1059" s="16">
        <v>0</v>
      </c>
      <c r="E1059" s="16">
        <v>13</v>
      </c>
      <c r="F1059" s="16">
        <v>0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0</v>
      </c>
      <c r="AO1059" s="16">
        <v>0</v>
      </c>
      <c r="AP1059" s="16">
        <v>0</v>
      </c>
      <c r="AQ1059" s="16">
        <v>0</v>
      </c>
      <c r="AR1059" s="16">
        <v>0</v>
      </c>
      <c r="AS1059" s="16">
        <v>0</v>
      </c>
      <c r="AT1059" s="16">
        <v>0</v>
      </c>
      <c r="AU1059" s="16">
        <v>0</v>
      </c>
      <c r="AV1059" s="16">
        <v>0</v>
      </c>
      <c r="AW1059" s="16">
        <v>0</v>
      </c>
      <c r="AX1059" s="16">
        <v>0</v>
      </c>
      <c r="AY1059" s="16">
        <v>0</v>
      </c>
      <c r="AZ1059" s="16">
        <v>0</v>
      </c>
      <c r="BA1059" s="16">
        <v>0</v>
      </c>
      <c r="BB1059" s="16">
        <v>0</v>
      </c>
      <c r="BC1059" s="16">
        <v>0</v>
      </c>
      <c r="BD1059" s="16">
        <v>0</v>
      </c>
      <c r="BE1059" s="16">
        <v>0</v>
      </c>
      <c r="BF1059" s="16">
        <v>0</v>
      </c>
      <c r="BG1059" s="16">
        <v>0</v>
      </c>
      <c r="BH1059" s="16">
        <v>0</v>
      </c>
      <c r="BI1059" s="16">
        <v>0</v>
      </c>
      <c r="BJ1059" s="16">
        <v>0</v>
      </c>
      <c r="BK1059" s="16">
        <v>0</v>
      </c>
      <c r="BL1059" s="16">
        <v>0</v>
      </c>
      <c r="BM1059" s="16">
        <v>0</v>
      </c>
      <c r="BN1059" s="16">
        <v>0</v>
      </c>
      <c r="BO1059" s="16">
        <v>0</v>
      </c>
      <c r="BP1059" s="16">
        <v>0</v>
      </c>
      <c r="BQ1059" s="16">
        <v>0</v>
      </c>
      <c r="BR1059" s="16">
        <v>0</v>
      </c>
      <c r="BS1059" s="16">
        <v>0</v>
      </c>
      <c r="BT1059" s="16">
        <v>0</v>
      </c>
      <c r="BU1059" s="16">
        <v>0</v>
      </c>
      <c r="BV1059" s="16">
        <v>0</v>
      </c>
      <c r="BW1059" s="16">
        <v>0</v>
      </c>
      <c r="BX1059" s="16">
        <v>0</v>
      </c>
      <c r="BY1059" s="16">
        <v>0</v>
      </c>
      <c r="BZ1059" s="16">
        <v>0</v>
      </c>
      <c r="CA1059" s="16">
        <v>0</v>
      </c>
      <c r="CB1059" s="16">
        <v>0</v>
      </c>
      <c r="CC1059" s="16">
        <v>0</v>
      </c>
      <c r="CD1059" s="16">
        <f t="shared" si="16"/>
        <v>13</v>
      </c>
    </row>
    <row r="1060" spans="1:82" ht="10.5" x14ac:dyDescent="0.35">
      <c r="A1060" s="33">
        <v>1055</v>
      </c>
      <c r="B1060" s="15" t="s">
        <v>1069</v>
      </c>
      <c r="C1060" s="16">
        <v>0</v>
      </c>
      <c r="D1060" s="16">
        <v>0</v>
      </c>
      <c r="E1060" s="16">
        <v>0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54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0</v>
      </c>
      <c r="AO1060" s="16">
        <v>0</v>
      </c>
      <c r="AP1060" s="16">
        <v>0</v>
      </c>
      <c r="AQ1060" s="16">
        <v>0</v>
      </c>
      <c r="AR1060" s="16">
        <v>0</v>
      </c>
      <c r="AS1060" s="16">
        <v>0</v>
      </c>
      <c r="AT1060" s="16">
        <v>0</v>
      </c>
      <c r="AU1060" s="16">
        <v>0</v>
      </c>
      <c r="AV1060" s="16">
        <v>0</v>
      </c>
      <c r="AW1060" s="16">
        <v>0</v>
      </c>
      <c r="AX1060" s="16">
        <v>0</v>
      </c>
      <c r="AY1060" s="16">
        <v>0</v>
      </c>
      <c r="AZ1060" s="16">
        <v>0</v>
      </c>
      <c r="BA1060" s="16">
        <v>0</v>
      </c>
      <c r="BB1060" s="16">
        <v>0</v>
      </c>
      <c r="BC1060" s="16">
        <v>0</v>
      </c>
      <c r="BD1060" s="16">
        <v>0</v>
      </c>
      <c r="BE1060" s="16">
        <v>0</v>
      </c>
      <c r="BF1060" s="16">
        <v>0</v>
      </c>
      <c r="BG1060" s="16">
        <v>0</v>
      </c>
      <c r="BH1060" s="16">
        <v>0</v>
      </c>
      <c r="BI1060" s="16">
        <v>0</v>
      </c>
      <c r="BJ1060" s="16">
        <v>0</v>
      </c>
      <c r="BK1060" s="16">
        <v>0</v>
      </c>
      <c r="BL1060" s="16">
        <v>0</v>
      </c>
      <c r="BM1060" s="16">
        <v>0</v>
      </c>
      <c r="BN1060" s="16">
        <v>0</v>
      </c>
      <c r="BO1060" s="16">
        <v>0</v>
      </c>
      <c r="BP1060" s="16">
        <v>0</v>
      </c>
      <c r="BQ1060" s="16">
        <v>0</v>
      </c>
      <c r="BR1060" s="16">
        <v>0</v>
      </c>
      <c r="BS1060" s="16">
        <v>0</v>
      </c>
      <c r="BT1060" s="16">
        <v>0</v>
      </c>
      <c r="BU1060" s="16">
        <v>0</v>
      </c>
      <c r="BV1060" s="16">
        <v>0</v>
      </c>
      <c r="BW1060" s="16">
        <v>0</v>
      </c>
      <c r="BX1060" s="16">
        <v>0</v>
      </c>
      <c r="BY1060" s="16">
        <v>0</v>
      </c>
      <c r="BZ1060" s="16">
        <v>0</v>
      </c>
      <c r="CA1060" s="16">
        <v>0</v>
      </c>
      <c r="CB1060" s="16">
        <v>0</v>
      </c>
      <c r="CC1060" s="16">
        <v>0</v>
      </c>
      <c r="CD1060" s="16">
        <f t="shared" si="16"/>
        <v>54</v>
      </c>
    </row>
    <row r="1061" spans="1:82" ht="10.5" x14ac:dyDescent="0.35">
      <c r="A1061" s="33">
        <v>1056</v>
      </c>
      <c r="B1061" s="15" t="s">
        <v>1070</v>
      </c>
      <c r="C1061" s="16">
        <v>0</v>
      </c>
      <c r="D1061" s="16">
        <v>0</v>
      </c>
      <c r="E1061" s="16">
        <v>0</v>
      </c>
      <c r="F1061" s="16">
        <v>0</v>
      </c>
      <c r="G1061" s="16">
        <v>0</v>
      </c>
      <c r="H1061" s="16">
        <v>0</v>
      </c>
      <c r="I1061" s="16">
        <v>0</v>
      </c>
      <c r="J1061" s="16">
        <v>86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0</v>
      </c>
      <c r="AO1061" s="16">
        <v>0</v>
      </c>
      <c r="AP1061" s="16">
        <v>0</v>
      </c>
      <c r="AQ1061" s="16">
        <v>0</v>
      </c>
      <c r="AR1061" s="16">
        <v>0</v>
      </c>
      <c r="AS1061" s="16">
        <v>0</v>
      </c>
      <c r="AT1061" s="16">
        <v>0</v>
      </c>
      <c r="AU1061" s="16">
        <v>0</v>
      </c>
      <c r="AV1061" s="16">
        <v>0</v>
      </c>
      <c r="AW1061" s="16">
        <v>0</v>
      </c>
      <c r="AX1061" s="16">
        <v>0</v>
      </c>
      <c r="AY1061" s="16">
        <v>0</v>
      </c>
      <c r="AZ1061" s="16">
        <v>0</v>
      </c>
      <c r="BA1061" s="16">
        <v>0</v>
      </c>
      <c r="BB1061" s="16">
        <v>0</v>
      </c>
      <c r="BC1061" s="16">
        <v>0</v>
      </c>
      <c r="BD1061" s="16">
        <v>0</v>
      </c>
      <c r="BE1061" s="16">
        <v>0</v>
      </c>
      <c r="BF1061" s="16">
        <v>0</v>
      </c>
      <c r="BG1061" s="16">
        <v>0</v>
      </c>
      <c r="BH1061" s="16">
        <v>0</v>
      </c>
      <c r="BI1061" s="16">
        <v>0</v>
      </c>
      <c r="BJ1061" s="16">
        <v>0</v>
      </c>
      <c r="BK1061" s="16">
        <v>0</v>
      </c>
      <c r="BL1061" s="16">
        <v>0</v>
      </c>
      <c r="BM1061" s="16">
        <v>0</v>
      </c>
      <c r="BN1061" s="16">
        <v>0</v>
      </c>
      <c r="BO1061" s="16">
        <v>0</v>
      </c>
      <c r="BP1061" s="16">
        <v>0</v>
      </c>
      <c r="BQ1061" s="16">
        <v>0</v>
      </c>
      <c r="BR1061" s="16">
        <v>0</v>
      </c>
      <c r="BS1061" s="16">
        <v>0</v>
      </c>
      <c r="BT1061" s="16">
        <v>0</v>
      </c>
      <c r="BU1061" s="16">
        <v>0</v>
      </c>
      <c r="BV1061" s="16">
        <v>0</v>
      </c>
      <c r="BW1061" s="16">
        <v>0</v>
      </c>
      <c r="BX1061" s="16">
        <v>0</v>
      </c>
      <c r="BY1061" s="16">
        <v>0</v>
      </c>
      <c r="BZ1061" s="16">
        <v>0</v>
      </c>
      <c r="CA1061" s="16">
        <v>0</v>
      </c>
      <c r="CB1061" s="16">
        <v>0</v>
      </c>
      <c r="CC1061" s="16">
        <v>0</v>
      </c>
      <c r="CD1061" s="16">
        <f t="shared" si="16"/>
        <v>86</v>
      </c>
    </row>
    <row r="1062" spans="1:82" ht="10.5" x14ac:dyDescent="0.35">
      <c r="A1062" s="33">
        <v>1057</v>
      </c>
      <c r="B1062" s="15" t="s">
        <v>1071</v>
      </c>
      <c r="C1062" s="16">
        <v>0</v>
      </c>
      <c r="D1062" s="16">
        <v>0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114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0</v>
      </c>
      <c r="AO1062" s="16">
        <v>0</v>
      </c>
      <c r="AP1062" s="16">
        <v>0</v>
      </c>
      <c r="AQ1062" s="16">
        <v>0</v>
      </c>
      <c r="AR1062" s="16">
        <v>0</v>
      </c>
      <c r="AS1062" s="16">
        <v>0</v>
      </c>
      <c r="AT1062" s="16">
        <v>0</v>
      </c>
      <c r="AU1062" s="16">
        <v>0</v>
      </c>
      <c r="AV1062" s="16">
        <v>0</v>
      </c>
      <c r="AW1062" s="16">
        <v>0</v>
      </c>
      <c r="AX1062" s="16">
        <v>0</v>
      </c>
      <c r="AY1062" s="16">
        <v>0</v>
      </c>
      <c r="AZ1062" s="16">
        <v>0</v>
      </c>
      <c r="BA1062" s="16">
        <v>0</v>
      </c>
      <c r="BB1062" s="16">
        <v>0</v>
      </c>
      <c r="BC1062" s="16">
        <v>0</v>
      </c>
      <c r="BD1062" s="16">
        <v>0</v>
      </c>
      <c r="BE1062" s="16">
        <v>0</v>
      </c>
      <c r="BF1062" s="16">
        <v>0</v>
      </c>
      <c r="BG1062" s="16">
        <v>0</v>
      </c>
      <c r="BH1062" s="16">
        <v>0</v>
      </c>
      <c r="BI1062" s="16">
        <v>0</v>
      </c>
      <c r="BJ1062" s="16">
        <v>0</v>
      </c>
      <c r="BK1062" s="16">
        <v>0</v>
      </c>
      <c r="BL1062" s="16">
        <v>0</v>
      </c>
      <c r="BM1062" s="16">
        <v>0</v>
      </c>
      <c r="BN1062" s="16">
        <v>0</v>
      </c>
      <c r="BO1062" s="16">
        <v>0</v>
      </c>
      <c r="BP1062" s="16">
        <v>0</v>
      </c>
      <c r="BQ1062" s="16">
        <v>0</v>
      </c>
      <c r="BR1062" s="16">
        <v>0</v>
      </c>
      <c r="BS1062" s="16">
        <v>0</v>
      </c>
      <c r="BT1062" s="16">
        <v>0</v>
      </c>
      <c r="BU1062" s="16">
        <v>0</v>
      </c>
      <c r="BV1062" s="16">
        <v>0</v>
      </c>
      <c r="BW1062" s="16">
        <v>0</v>
      </c>
      <c r="BX1062" s="16">
        <v>0</v>
      </c>
      <c r="BY1062" s="16">
        <v>0</v>
      </c>
      <c r="BZ1062" s="16">
        <v>0</v>
      </c>
      <c r="CA1062" s="16">
        <v>0</v>
      </c>
      <c r="CB1062" s="16">
        <v>0</v>
      </c>
      <c r="CC1062" s="16">
        <v>0</v>
      </c>
      <c r="CD1062" s="16">
        <f t="shared" si="16"/>
        <v>114</v>
      </c>
    </row>
    <row r="1063" spans="1:82" ht="10.5" x14ac:dyDescent="0.35">
      <c r="A1063" s="33">
        <v>1058</v>
      </c>
      <c r="B1063" s="15" t="s">
        <v>1072</v>
      </c>
      <c r="C1063" s="16">
        <v>0</v>
      </c>
      <c r="D1063" s="16">
        <v>0</v>
      </c>
      <c r="E1063" s="16">
        <v>0</v>
      </c>
      <c r="F1063" s="16">
        <v>0</v>
      </c>
      <c r="G1063" s="16">
        <v>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30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0</v>
      </c>
      <c r="AO1063" s="16">
        <v>0</v>
      </c>
      <c r="AP1063" s="16">
        <v>0</v>
      </c>
      <c r="AQ1063" s="16">
        <v>0</v>
      </c>
      <c r="AR1063" s="16">
        <v>0</v>
      </c>
      <c r="AS1063" s="16">
        <v>0</v>
      </c>
      <c r="AT1063" s="16">
        <v>0</v>
      </c>
      <c r="AU1063" s="16">
        <v>0</v>
      </c>
      <c r="AV1063" s="16">
        <v>0</v>
      </c>
      <c r="AW1063" s="16">
        <v>0</v>
      </c>
      <c r="AX1063" s="16">
        <v>0</v>
      </c>
      <c r="AY1063" s="16">
        <v>0</v>
      </c>
      <c r="AZ1063" s="16">
        <v>0</v>
      </c>
      <c r="BA1063" s="16">
        <v>0</v>
      </c>
      <c r="BB1063" s="16">
        <v>0</v>
      </c>
      <c r="BC1063" s="16">
        <v>0</v>
      </c>
      <c r="BD1063" s="16">
        <v>0</v>
      </c>
      <c r="BE1063" s="16">
        <v>0</v>
      </c>
      <c r="BF1063" s="16">
        <v>0</v>
      </c>
      <c r="BG1063" s="16">
        <v>0</v>
      </c>
      <c r="BH1063" s="16">
        <v>0</v>
      </c>
      <c r="BI1063" s="16">
        <v>0</v>
      </c>
      <c r="BJ1063" s="16">
        <v>0</v>
      </c>
      <c r="BK1063" s="16">
        <v>0</v>
      </c>
      <c r="BL1063" s="16">
        <v>0</v>
      </c>
      <c r="BM1063" s="16">
        <v>0</v>
      </c>
      <c r="BN1063" s="16">
        <v>0</v>
      </c>
      <c r="BO1063" s="16">
        <v>0</v>
      </c>
      <c r="BP1063" s="16">
        <v>0</v>
      </c>
      <c r="BQ1063" s="16">
        <v>0</v>
      </c>
      <c r="BR1063" s="16">
        <v>0</v>
      </c>
      <c r="BS1063" s="16">
        <v>0</v>
      </c>
      <c r="BT1063" s="16">
        <v>0</v>
      </c>
      <c r="BU1063" s="16">
        <v>0</v>
      </c>
      <c r="BV1063" s="16">
        <v>0</v>
      </c>
      <c r="BW1063" s="16">
        <v>0</v>
      </c>
      <c r="BX1063" s="16">
        <v>0</v>
      </c>
      <c r="BY1063" s="16">
        <v>0</v>
      </c>
      <c r="BZ1063" s="16">
        <v>0</v>
      </c>
      <c r="CA1063" s="16">
        <v>0</v>
      </c>
      <c r="CB1063" s="16">
        <v>0</v>
      </c>
      <c r="CC1063" s="16">
        <v>0</v>
      </c>
      <c r="CD1063" s="16">
        <f t="shared" si="16"/>
        <v>30</v>
      </c>
    </row>
    <row r="1064" spans="1:82" ht="10.5" x14ac:dyDescent="0.35">
      <c r="A1064" s="33">
        <v>1059</v>
      </c>
      <c r="B1064" s="15" t="s">
        <v>1073</v>
      </c>
      <c r="C1064" s="16">
        <v>0</v>
      </c>
      <c r="D1064" s="16">
        <v>0</v>
      </c>
      <c r="E1064" s="16">
        <v>0</v>
      </c>
      <c r="F1064" s="16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0</v>
      </c>
      <c r="AO1064" s="16">
        <v>0</v>
      </c>
      <c r="AP1064" s="16">
        <v>0</v>
      </c>
      <c r="AQ1064" s="16">
        <v>0</v>
      </c>
      <c r="AR1064" s="16">
        <v>0</v>
      </c>
      <c r="AS1064" s="16">
        <v>0</v>
      </c>
      <c r="AT1064" s="16">
        <v>0</v>
      </c>
      <c r="AU1064" s="16">
        <v>0</v>
      </c>
      <c r="AV1064" s="16">
        <v>0</v>
      </c>
      <c r="AW1064" s="16">
        <v>0</v>
      </c>
      <c r="AX1064" s="16">
        <v>0</v>
      </c>
      <c r="AY1064" s="16">
        <v>0</v>
      </c>
      <c r="AZ1064" s="16">
        <v>0</v>
      </c>
      <c r="BA1064" s="16">
        <v>0</v>
      </c>
      <c r="BB1064" s="16">
        <v>0</v>
      </c>
      <c r="BC1064" s="16">
        <v>0</v>
      </c>
      <c r="BD1064" s="16">
        <v>0</v>
      </c>
      <c r="BE1064" s="16">
        <v>0</v>
      </c>
      <c r="BF1064" s="16">
        <v>0</v>
      </c>
      <c r="BG1064" s="16">
        <v>0</v>
      </c>
      <c r="BH1064" s="16">
        <v>0</v>
      </c>
      <c r="BI1064" s="16">
        <v>0</v>
      </c>
      <c r="BJ1064" s="16">
        <v>0</v>
      </c>
      <c r="BK1064" s="16">
        <v>0</v>
      </c>
      <c r="BL1064" s="16">
        <v>0</v>
      </c>
      <c r="BM1064" s="16">
        <v>0</v>
      </c>
      <c r="BN1064" s="16">
        <v>0</v>
      </c>
      <c r="BO1064" s="16">
        <v>148</v>
      </c>
      <c r="BP1064" s="16">
        <v>0</v>
      </c>
      <c r="BQ1064" s="16">
        <v>0</v>
      </c>
      <c r="BR1064" s="16">
        <v>0</v>
      </c>
      <c r="BS1064" s="16">
        <v>0</v>
      </c>
      <c r="BT1064" s="16">
        <v>0</v>
      </c>
      <c r="BU1064" s="16">
        <v>0</v>
      </c>
      <c r="BV1064" s="16">
        <v>0</v>
      </c>
      <c r="BW1064" s="16">
        <v>0</v>
      </c>
      <c r="BX1064" s="16">
        <v>0</v>
      </c>
      <c r="BY1064" s="16">
        <v>0</v>
      </c>
      <c r="BZ1064" s="16">
        <v>0</v>
      </c>
      <c r="CA1064" s="16">
        <v>0</v>
      </c>
      <c r="CB1064" s="16">
        <v>0</v>
      </c>
      <c r="CC1064" s="16">
        <v>0</v>
      </c>
      <c r="CD1064" s="16">
        <f t="shared" si="16"/>
        <v>148</v>
      </c>
    </row>
    <row r="1065" spans="1:82" ht="10.5" x14ac:dyDescent="0.35">
      <c r="A1065" s="33">
        <v>1060</v>
      </c>
      <c r="B1065" s="15" t="s">
        <v>1074</v>
      </c>
      <c r="C1065" s="16">
        <v>0</v>
      </c>
      <c r="D1065" s="16">
        <v>0</v>
      </c>
      <c r="E1065" s="16">
        <v>0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60</v>
      </c>
      <c r="AK1065" s="16">
        <v>0</v>
      </c>
      <c r="AL1065" s="16">
        <v>0</v>
      </c>
      <c r="AM1065" s="16">
        <v>0</v>
      </c>
      <c r="AN1065" s="16">
        <v>0</v>
      </c>
      <c r="AO1065" s="16">
        <v>0</v>
      </c>
      <c r="AP1065" s="16">
        <v>0</v>
      </c>
      <c r="AQ1065" s="16">
        <v>0</v>
      </c>
      <c r="AR1065" s="16">
        <v>0</v>
      </c>
      <c r="AS1065" s="16">
        <v>0</v>
      </c>
      <c r="AT1065" s="16">
        <v>0</v>
      </c>
      <c r="AU1065" s="16">
        <v>0</v>
      </c>
      <c r="AV1065" s="16">
        <v>0</v>
      </c>
      <c r="AW1065" s="16">
        <v>0</v>
      </c>
      <c r="AX1065" s="16">
        <v>0</v>
      </c>
      <c r="AY1065" s="16">
        <v>0</v>
      </c>
      <c r="AZ1065" s="16">
        <v>0</v>
      </c>
      <c r="BA1065" s="16">
        <v>0</v>
      </c>
      <c r="BB1065" s="16">
        <v>0</v>
      </c>
      <c r="BC1065" s="16">
        <v>0</v>
      </c>
      <c r="BD1065" s="16">
        <v>0</v>
      </c>
      <c r="BE1065" s="16">
        <v>0</v>
      </c>
      <c r="BF1065" s="16">
        <v>0</v>
      </c>
      <c r="BG1065" s="16">
        <v>0</v>
      </c>
      <c r="BH1065" s="16">
        <v>0</v>
      </c>
      <c r="BI1065" s="16">
        <v>0</v>
      </c>
      <c r="BJ1065" s="16">
        <v>0</v>
      </c>
      <c r="BK1065" s="16">
        <v>0</v>
      </c>
      <c r="BL1065" s="16">
        <v>0</v>
      </c>
      <c r="BM1065" s="16">
        <v>0</v>
      </c>
      <c r="BN1065" s="16">
        <v>0</v>
      </c>
      <c r="BO1065" s="16">
        <v>0</v>
      </c>
      <c r="BP1065" s="16">
        <v>0</v>
      </c>
      <c r="BQ1065" s="16">
        <v>0</v>
      </c>
      <c r="BR1065" s="16">
        <v>0</v>
      </c>
      <c r="BS1065" s="16">
        <v>0</v>
      </c>
      <c r="BT1065" s="16">
        <v>0</v>
      </c>
      <c r="BU1065" s="16">
        <v>0</v>
      </c>
      <c r="BV1065" s="16">
        <v>0</v>
      </c>
      <c r="BW1065" s="16">
        <v>0</v>
      </c>
      <c r="BX1065" s="16">
        <v>0</v>
      </c>
      <c r="BY1065" s="16">
        <v>0</v>
      </c>
      <c r="BZ1065" s="16">
        <v>0</v>
      </c>
      <c r="CA1065" s="16">
        <v>0</v>
      </c>
      <c r="CB1065" s="16">
        <v>0</v>
      </c>
      <c r="CC1065" s="16">
        <v>0</v>
      </c>
      <c r="CD1065" s="16">
        <f t="shared" si="16"/>
        <v>60</v>
      </c>
    </row>
    <row r="1066" spans="1:82" ht="10.5" x14ac:dyDescent="0.35">
      <c r="A1066" s="33">
        <v>1061</v>
      </c>
      <c r="B1066" s="15" t="s">
        <v>1075</v>
      </c>
      <c r="C1066" s="16">
        <v>0</v>
      </c>
      <c r="D1066" s="16">
        <v>0</v>
      </c>
      <c r="E1066" s="16">
        <v>0</v>
      </c>
      <c r="F1066" s="16">
        <v>0</v>
      </c>
      <c r="G1066" s="16">
        <v>0</v>
      </c>
      <c r="H1066" s="16">
        <v>0</v>
      </c>
      <c r="I1066" s="16">
        <v>0</v>
      </c>
      <c r="J1066" s="16">
        <v>293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0</v>
      </c>
      <c r="AO1066" s="16">
        <v>0</v>
      </c>
      <c r="AP1066" s="16">
        <v>0</v>
      </c>
      <c r="AQ1066" s="16">
        <v>0</v>
      </c>
      <c r="AR1066" s="16">
        <v>0</v>
      </c>
      <c r="AS1066" s="16">
        <v>0</v>
      </c>
      <c r="AT1066" s="16">
        <v>0</v>
      </c>
      <c r="AU1066" s="16">
        <v>0</v>
      </c>
      <c r="AV1066" s="16">
        <v>0</v>
      </c>
      <c r="AW1066" s="16">
        <v>0</v>
      </c>
      <c r="AX1066" s="16">
        <v>0</v>
      </c>
      <c r="AY1066" s="16">
        <v>0</v>
      </c>
      <c r="AZ1066" s="16">
        <v>0</v>
      </c>
      <c r="BA1066" s="16">
        <v>0</v>
      </c>
      <c r="BB1066" s="16">
        <v>0</v>
      </c>
      <c r="BC1066" s="16">
        <v>0</v>
      </c>
      <c r="BD1066" s="16">
        <v>0</v>
      </c>
      <c r="BE1066" s="16">
        <v>0</v>
      </c>
      <c r="BF1066" s="16">
        <v>0</v>
      </c>
      <c r="BG1066" s="16">
        <v>0</v>
      </c>
      <c r="BH1066" s="16">
        <v>0</v>
      </c>
      <c r="BI1066" s="16">
        <v>0</v>
      </c>
      <c r="BJ1066" s="16">
        <v>0</v>
      </c>
      <c r="BK1066" s="16">
        <v>0</v>
      </c>
      <c r="BL1066" s="16">
        <v>0</v>
      </c>
      <c r="BM1066" s="16">
        <v>0</v>
      </c>
      <c r="BN1066" s="16">
        <v>0</v>
      </c>
      <c r="BO1066" s="16">
        <v>0</v>
      </c>
      <c r="BP1066" s="16">
        <v>0</v>
      </c>
      <c r="BQ1066" s="16">
        <v>0</v>
      </c>
      <c r="BR1066" s="16">
        <v>0</v>
      </c>
      <c r="BS1066" s="16">
        <v>0</v>
      </c>
      <c r="BT1066" s="16">
        <v>0</v>
      </c>
      <c r="BU1066" s="16">
        <v>0</v>
      </c>
      <c r="BV1066" s="16">
        <v>0</v>
      </c>
      <c r="BW1066" s="16">
        <v>0</v>
      </c>
      <c r="BX1066" s="16">
        <v>0</v>
      </c>
      <c r="BY1066" s="16">
        <v>0</v>
      </c>
      <c r="BZ1066" s="16">
        <v>0</v>
      </c>
      <c r="CA1066" s="16">
        <v>0</v>
      </c>
      <c r="CB1066" s="16">
        <v>0</v>
      </c>
      <c r="CC1066" s="16">
        <v>0</v>
      </c>
      <c r="CD1066" s="16">
        <f t="shared" si="16"/>
        <v>293</v>
      </c>
    </row>
    <row r="1067" spans="1:82" ht="10.5" x14ac:dyDescent="0.35">
      <c r="A1067" s="33">
        <v>1062</v>
      </c>
      <c r="B1067" s="15" t="s">
        <v>1076</v>
      </c>
      <c r="C1067" s="16">
        <v>0</v>
      </c>
      <c r="D1067" s="16">
        <v>0</v>
      </c>
      <c r="E1067" s="16">
        <v>0</v>
      </c>
      <c r="F1067" s="16">
        <v>0</v>
      </c>
      <c r="G1067" s="16">
        <v>0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652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0</v>
      </c>
      <c r="AO1067" s="16">
        <v>0</v>
      </c>
      <c r="AP1067" s="16">
        <v>0</v>
      </c>
      <c r="AQ1067" s="16">
        <v>0</v>
      </c>
      <c r="AR1067" s="16">
        <v>0</v>
      </c>
      <c r="AS1067" s="16">
        <v>0</v>
      </c>
      <c r="AT1067" s="16">
        <v>0</v>
      </c>
      <c r="AU1067" s="16">
        <v>0</v>
      </c>
      <c r="AV1067" s="16">
        <v>0</v>
      </c>
      <c r="AW1067" s="16">
        <v>0</v>
      </c>
      <c r="AX1067" s="16">
        <v>0</v>
      </c>
      <c r="AY1067" s="16">
        <v>0</v>
      </c>
      <c r="AZ1067" s="16">
        <v>0</v>
      </c>
      <c r="BA1067" s="16">
        <v>0</v>
      </c>
      <c r="BB1067" s="16">
        <v>0</v>
      </c>
      <c r="BC1067" s="16">
        <v>0</v>
      </c>
      <c r="BD1067" s="16">
        <v>0</v>
      </c>
      <c r="BE1067" s="16">
        <v>0</v>
      </c>
      <c r="BF1067" s="16">
        <v>0</v>
      </c>
      <c r="BG1067" s="16">
        <v>0</v>
      </c>
      <c r="BH1067" s="16">
        <v>0</v>
      </c>
      <c r="BI1067" s="16">
        <v>0</v>
      </c>
      <c r="BJ1067" s="16">
        <v>0</v>
      </c>
      <c r="BK1067" s="16">
        <v>0</v>
      </c>
      <c r="BL1067" s="16">
        <v>0</v>
      </c>
      <c r="BM1067" s="16">
        <v>0</v>
      </c>
      <c r="BN1067" s="16">
        <v>0</v>
      </c>
      <c r="BO1067" s="16">
        <v>0</v>
      </c>
      <c r="BP1067" s="16">
        <v>0</v>
      </c>
      <c r="BQ1067" s="16">
        <v>0</v>
      </c>
      <c r="BR1067" s="16">
        <v>0</v>
      </c>
      <c r="BS1067" s="16">
        <v>0</v>
      </c>
      <c r="BT1067" s="16">
        <v>0</v>
      </c>
      <c r="BU1067" s="16">
        <v>0</v>
      </c>
      <c r="BV1067" s="16">
        <v>0</v>
      </c>
      <c r="BW1067" s="16">
        <v>0</v>
      </c>
      <c r="BX1067" s="16">
        <v>0</v>
      </c>
      <c r="BY1067" s="16">
        <v>0</v>
      </c>
      <c r="BZ1067" s="16">
        <v>0</v>
      </c>
      <c r="CA1067" s="16">
        <v>0</v>
      </c>
      <c r="CB1067" s="16">
        <v>0</v>
      </c>
      <c r="CC1067" s="16">
        <v>0</v>
      </c>
      <c r="CD1067" s="16">
        <f t="shared" si="16"/>
        <v>652</v>
      </c>
    </row>
    <row r="1068" spans="1:82" ht="10.5" x14ac:dyDescent="0.35">
      <c r="A1068" s="33">
        <v>1063</v>
      </c>
      <c r="B1068" s="15" t="s">
        <v>1077</v>
      </c>
      <c r="C1068" s="16">
        <v>0</v>
      </c>
      <c r="D1068" s="16">
        <v>0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0</v>
      </c>
      <c r="AO1068" s="16">
        <v>0</v>
      </c>
      <c r="AP1068" s="16">
        <v>0</v>
      </c>
      <c r="AQ1068" s="16">
        <v>0</v>
      </c>
      <c r="AR1068" s="16">
        <v>0</v>
      </c>
      <c r="AS1068" s="16">
        <v>0</v>
      </c>
      <c r="AT1068" s="16">
        <v>0</v>
      </c>
      <c r="AU1068" s="16">
        <v>0</v>
      </c>
      <c r="AV1068" s="16">
        <v>0</v>
      </c>
      <c r="AW1068" s="16">
        <v>0</v>
      </c>
      <c r="AX1068" s="16">
        <v>0</v>
      </c>
      <c r="AY1068" s="16">
        <v>0</v>
      </c>
      <c r="AZ1068" s="16">
        <v>0</v>
      </c>
      <c r="BA1068" s="16">
        <v>0</v>
      </c>
      <c r="BB1068" s="16">
        <v>0</v>
      </c>
      <c r="BC1068" s="16">
        <v>0</v>
      </c>
      <c r="BD1068" s="16">
        <v>0</v>
      </c>
      <c r="BE1068" s="16">
        <v>0</v>
      </c>
      <c r="BF1068" s="16">
        <v>0</v>
      </c>
      <c r="BG1068" s="16">
        <v>0</v>
      </c>
      <c r="BH1068" s="16">
        <v>15</v>
      </c>
      <c r="BI1068" s="16">
        <v>0</v>
      </c>
      <c r="BJ1068" s="16">
        <v>0</v>
      </c>
      <c r="BK1068" s="16">
        <v>0</v>
      </c>
      <c r="BL1068" s="16">
        <v>0</v>
      </c>
      <c r="BM1068" s="16">
        <v>0</v>
      </c>
      <c r="BN1068" s="16">
        <v>0</v>
      </c>
      <c r="BO1068" s="16">
        <v>0</v>
      </c>
      <c r="BP1068" s="16">
        <v>0</v>
      </c>
      <c r="BQ1068" s="16">
        <v>0</v>
      </c>
      <c r="BR1068" s="16">
        <v>0</v>
      </c>
      <c r="BS1068" s="16">
        <v>0</v>
      </c>
      <c r="BT1068" s="16">
        <v>0</v>
      </c>
      <c r="BU1068" s="16">
        <v>0</v>
      </c>
      <c r="BV1068" s="16">
        <v>0</v>
      </c>
      <c r="BW1068" s="16">
        <v>0</v>
      </c>
      <c r="BX1068" s="16">
        <v>0</v>
      </c>
      <c r="BY1068" s="16">
        <v>0</v>
      </c>
      <c r="BZ1068" s="16">
        <v>0</v>
      </c>
      <c r="CA1068" s="16">
        <v>0</v>
      </c>
      <c r="CB1068" s="16">
        <v>0</v>
      </c>
      <c r="CC1068" s="16">
        <v>0</v>
      </c>
      <c r="CD1068" s="16">
        <f t="shared" si="16"/>
        <v>15</v>
      </c>
    </row>
    <row r="1069" spans="1:82" ht="10.5" x14ac:dyDescent="0.35">
      <c r="A1069" s="33">
        <v>1064</v>
      </c>
      <c r="B1069" s="15" t="s">
        <v>1078</v>
      </c>
      <c r="C1069" s="16">
        <v>0</v>
      </c>
      <c r="D1069" s="16">
        <v>0</v>
      </c>
      <c r="E1069" s="16">
        <v>0</v>
      </c>
      <c r="F1069" s="16">
        <v>0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191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0</v>
      </c>
      <c r="AO1069" s="16">
        <v>0</v>
      </c>
      <c r="AP1069" s="16">
        <v>0</v>
      </c>
      <c r="AQ1069" s="16">
        <v>0</v>
      </c>
      <c r="AR1069" s="16">
        <v>0</v>
      </c>
      <c r="AS1069" s="16">
        <v>0</v>
      </c>
      <c r="AT1069" s="16">
        <v>0</v>
      </c>
      <c r="AU1069" s="16">
        <v>0</v>
      </c>
      <c r="AV1069" s="16">
        <v>0</v>
      </c>
      <c r="AW1069" s="16">
        <v>0</v>
      </c>
      <c r="AX1069" s="16">
        <v>0</v>
      </c>
      <c r="AY1069" s="16">
        <v>0</v>
      </c>
      <c r="AZ1069" s="16">
        <v>0</v>
      </c>
      <c r="BA1069" s="16">
        <v>0</v>
      </c>
      <c r="BB1069" s="16">
        <v>0</v>
      </c>
      <c r="BC1069" s="16">
        <v>0</v>
      </c>
      <c r="BD1069" s="16">
        <v>0</v>
      </c>
      <c r="BE1069" s="16">
        <v>0</v>
      </c>
      <c r="BF1069" s="16">
        <v>0</v>
      </c>
      <c r="BG1069" s="16">
        <v>0</v>
      </c>
      <c r="BH1069" s="16">
        <v>0</v>
      </c>
      <c r="BI1069" s="16">
        <v>0</v>
      </c>
      <c r="BJ1069" s="16">
        <v>0</v>
      </c>
      <c r="BK1069" s="16">
        <v>0</v>
      </c>
      <c r="BL1069" s="16">
        <v>0</v>
      </c>
      <c r="BM1069" s="16">
        <v>0</v>
      </c>
      <c r="BN1069" s="16">
        <v>0</v>
      </c>
      <c r="BO1069" s="16">
        <v>0</v>
      </c>
      <c r="BP1069" s="16">
        <v>0</v>
      </c>
      <c r="BQ1069" s="16">
        <v>0</v>
      </c>
      <c r="BR1069" s="16">
        <v>0</v>
      </c>
      <c r="BS1069" s="16">
        <v>0</v>
      </c>
      <c r="BT1069" s="16">
        <v>0</v>
      </c>
      <c r="BU1069" s="16">
        <v>0</v>
      </c>
      <c r="BV1069" s="16">
        <v>0</v>
      </c>
      <c r="BW1069" s="16">
        <v>0</v>
      </c>
      <c r="BX1069" s="16">
        <v>0</v>
      </c>
      <c r="BY1069" s="16">
        <v>0</v>
      </c>
      <c r="BZ1069" s="16">
        <v>0</v>
      </c>
      <c r="CA1069" s="16">
        <v>0</v>
      </c>
      <c r="CB1069" s="16">
        <v>0</v>
      </c>
      <c r="CC1069" s="16">
        <v>0</v>
      </c>
      <c r="CD1069" s="16">
        <f t="shared" si="16"/>
        <v>191</v>
      </c>
    </row>
    <row r="1070" spans="1:82" ht="10.5" x14ac:dyDescent="0.35">
      <c r="A1070" s="33">
        <v>1065</v>
      </c>
      <c r="B1070" s="15" t="s">
        <v>1079</v>
      </c>
      <c r="C1070" s="16">
        <v>0</v>
      </c>
      <c r="D1070" s="16">
        <v>0</v>
      </c>
      <c r="E1070" s="16">
        <v>0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227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0</v>
      </c>
      <c r="AO1070" s="16">
        <v>0</v>
      </c>
      <c r="AP1070" s="16">
        <v>0</v>
      </c>
      <c r="AQ1070" s="16">
        <v>0</v>
      </c>
      <c r="AR1070" s="16">
        <v>0</v>
      </c>
      <c r="AS1070" s="16">
        <v>0</v>
      </c>
      <c r="AT1070" s="16">
        <v>0</v>
      </c>
      <c r="AU1070" s="16">
        <v>0</v>
      </c>
      <c r="AV1070" s="16">
        <v>0</v>
      </c>
      <c r="AW1070" s="16">
        <v>0</v>
      </c>
      <c r="AX1070" s="16">
        <v>0</v>
      </c>
      <c r="AY1070" s="16">
        <v>0</v>
      </c>
      <c r="AZ1070" s="16">
        <v>0</v>
      </c>
      <c r="BA1070" s="16">
        <v>0</v>
      </c>
      <c r="BB1070" s="16">
        <v>0</v>
      </c>
      <c r="BC1070" s="16">
        <v>0</v>
      </c>
      <c r="BD1070" s="16">
        <v>0</v>
      </c>
      <c r="BE1070" s="16">
        <v>0</v>
      </c>
      <c r="BF1070" s="16">
        <v>0</v>
      </c>
      <c r="BG1070" s="16">
        <v>0</v>
      </c>
      <c r="BH1070" s="16">
        <v>0</v>
      </c>
      <c r="BI1070" s="16">
        <v>0</v>
      </c>
      <c r="BJ1070" s="16">
        <v>0</v>
      </c>
      <c r="BK1070" s="16">
        <v>0</v>
      </c>
      <c r="BL1070" s="16">
        <v>0</v>
      </c>
      <c r="BM1070" s="16">
        <v>0</v>
      </c>
      <c r="BN1070" s="16">
        <v>0</v>
      </c>
      <c r="BO1070" s="16">
        <v>0</v>
      </c>
      <c r="BP1070" s="16">
        <v>0</v>
      </c>
      <c r="BQ1070" s="16">
        <v>0</v>
      </c>
      <c r="BR1070" s="16">
        <v>0</v>
      </c>
      <c r="BS1070" s="16">
        <v>0</v>
      </c>
      <c r="BT1070" s="16">
        <v>0</v>
      </c>
      <c r="BU1070" s="16">
        <v>0</v>
      </c>
      <c r="BV1070" s="16">
        <v>0</v>
      </c>
      <c r="BW1070" s="16">
        <v>0</v>
      </c>
      <c r="BX1070" s="16">
        <v>0</v>
      </c>
      <c r="BY1070" s="16">
        <v>0</v>
      </c>
      <c r="BZ1070" s="16">
        <v>0</v>
      </c>
      <c r="CA1070" s="16">
        <v>0</v>
      </c>
      <c r="CB1070" s="16">
        <v>0</v>
      </c>
      <c r="CC1070" s="16">
        <v>0</v>
      </c>
      <c r="CD1070" s="16">
        <f t="shared" si="16"/>
        <v>227</v>
      </c>
    </row>
    <row r="1071" spans="1:82" ht="10.5" x14ac:dyDescent="0.35">
      <c r="A1071" s="33">
        <v>1066</v>
      </c>
      <c r="B1071" s="15" t="s">
        <v>1080</v>
      </c>
      <c r="C1071" s="16">
        <v>0</v>
      </c>
      <c r="D1071" s="16">
        <v>0</v>
      </c>
      <c r="E1071" s="16">
        <v>0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0</v>
      </c>
      <c r="AO1071" s="16">
        <v>0</v>
      </c>
      <c r="AP1071" s="16">
        <v>0</v>
      </c>
      <c r="AQ1071" s="16">
        <v>0</v>
      </c>
      <c r="AR1071" s="16">
        <v>0</v>
      </c>
      <c r="AS1071" s="16">
        <v>0</v>
      </c>
      <c r="AT1071" s="16">
        <v>0</v>
      </c>
      <c r="AU1071" s="16">
        <v>0</v>
      </c>
      <c r="AV1071" s="16">
        <v>0</v>
      </c>
      <c r="AW1071" s="16">
        <v>0</v>
      </c>
      <c r="AX1071" s="16">
        <v>0</v>
      </c>
      <c r="AY1071" s="16">
        <v>0</v>
      </c>
      <c r="AZ1071" s="16">
        <v>0</v>
      </c>
      <c r="BA1071" s="16">
        <v>1151</v>
      </c>
      <c r="BB1071" s="16">
        <v>0</v>
      </c>
      <c r="BC1071" s="16">
        <v>0</v>
      </c>
      <c r="BD1071" s="16">
        <v>0</v>
      </c>
      <c r="BE1071" s="16">
        <v>0</v>
      </c>
      <c r="BF1071" s="16">
        <v>0</v>
      </c>
      <c r="BG1071" s="16">
        <v>0</v>
      </c>
      <c r="BH1071" s="16">
        <v>0</v>
      </c>
      <c r="BI1071" s="16">
        <v>0</v>
      </c>
      <c r="BJ1071" s="16">
        <v>0</v>
      </c>
      <c r="BK1071" s="16">
        <v>0</v>
      </c>
      <c r="BL1071" s="16">
        <v>0</v>
      </c>
      <c r="BM1071" s="16">
        <v>0</v>
      </c>
      <c r="BN1071" s="16">
        <v>0</v>
      </c>
      <c r="BO1071" s="16">
        <v>0</v>
      </c>
      <c r="BP1071" s="16">
        <v>0</v>
      </c>
      <c r="BQ1071" s="16">
        <v>0</v>
      </c>
      <c r="BR1071" s="16">
        <v>0</v>
      </c>
      <c r="BS1071" s="16">
        <v>0</v>
      </c>
      <c r="BT1071" s="16">
        <v>0</v>
      </c>
      <c r="BU1071" s="16">
        <v>0</v>
      </c>
      <c r="BV1071" s="16">
        <v>0</v>
      </c>
      <c r="BW1071" s="16">
        <v>0</v>
      </c>
      <c r="BX1071" s="16">
        <v>0</v>
      </c>
      <c r="BY1071" s="16">
        <v>0</v>
      </c>
      <c r="BZ1071" s="16">
        <v>0</v>
      </c>
      <c r="CA1071" s="16">
        <v>0</v>
      </c>
      <c r="CB1071" s="16">
        <v>0</v>
      </c>
      <c r="CC1071" s="16">
        <v>0</v>
      </c>
      <c r="CD1071" s="16">
        <f t="shared" si="16"/>
        <v>1151</v>
      </c>
    </row>
    <row r="1072" spans="1:82" ht="10.5" x14ac:dyDescent="0.35">
      <c r="A1072" s="33">
        <v>1067</v>
      </c>
      <c r="B1072" s="15" t="s">
        <v>1081</v>
      </c>
      <c r="C1072" s="16">
        <v>0</v>
      </c>
      <c r="D1072" s="16">
        <v>0</v>
      </c>
      <c r="E1072" s="16">
        <v>0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0</v>
      </c>
      <c r="AO1072" s="16">
        <v>0</v>
      </c>
      <c r="AP1072" s="16">
        <v>0</v>
      </c>
      <c r="AQ1072" s="16">
        <v>0</v>
      </c>
      <c r="AR1072" s="16">
        <v>0</v>
      </c>
      <c r="AS1072" s="16">
        <v>0</v>
      </c>
      <c r="AT1072" s="16">
        <v>0</v>
      </c>
      <c r="AU1072" s="16">
        <v>0</v>
      </c>
      <c r="AV1072" s="16">
        <v>0</v>
      </c>
      <c r="AW1072" s="16">
        <v>0</v>
      </c>
      <c r="AX1072" s="16">
        <v>0</v>
      </c>
      <c r="AY1072" s="16">
        <v>0</v>
      </c>
      <c r="AZ1072" s="16">
        <v>0</v>
      </c>
      <c r="BA1072" s="16">
        <v>0</v>
      </c>
      <c r="BB1072" s="16">
        <v>0</v>
      </c>
      <c r="BC1072" s="16">
        <v>0</v>
      </c>
      <c r="BD1072" s="16">
        <v>0</v>
      </c>
      <c r="BE1072" s="16">
        <v>0</v>
      </c>
      <c r="BF1072" s="16">
        <v>0</v>
      </c>
      <c r="BG1072" s="16">
        <v>0</v>
      </c>
      <c r="BH1072" s="16">
        <v>0</v>
      </c>
      <c r="BI1072" s="16">
        <v>0</v>
      </c>
      <c r="BJ1072" s="16">
        <v>0</v>
      </c>
      <c r="BK1072" s="16">
        <v>0</v>
      </c>
      <c r="BL1072" s="16">
        <v>0</v>
      </c>
      <c r="BM1072" s="16">
        <v>0</v>
      </c>
      <c r="BN1072" s="16">
        <v>0</v>
      </c>
      <c r="BO1072" s="16">
        <v>0</v>
      </c>
      <c r="BP1072" s="16">
        <v>0</v>
      </c>
      <c r="BQ1072" s="16">
        <v>0</v>
      </c>
      <c r="BR1072" s="16">
        <v>0</v>
      </c>
      <c r="BS1072" s="16">
        <v>0</v>
      </c>
      <c r="BT1072" s="16">
        <v>0</v>
      </c>
      <c r="BU1072" s="16">
        <v>323</v>
      </c>
      <c r="BV1072" s="16">
        <v>0</v>
      </c>
      <c r="BW1072" s="16">
        <v>0</v>
      </c>
      <c r="BX1072" s="16">
        <v>0</v>
      </c>
      <c r="BY1072" s="16">
        <v>0</v>
      </c>
      <c r="BZ1072" s="16">
        <v>0</v>
      </c>
      <c r="CA1072" s="16">
        <v>0</v>
      </c>
      <c r="CB1072" s="16">
        <v>0</v>
      </c>
      <c r="CC1072" s="16">
        <v>0</v>
      </c>
      <c r="CD1072" s="16">
        <f t="shared" si="16"/>
        <v>323</v>
      </c>
    </row>
    <row r="1073" spans="1:82" ht="10.5" x14ac:dyDescent="0.35">
      <c r="A1073" s="33">
        <v>1068</v>
      </c>
      <c r="B1073" s="15" t="s">
        <v>1082</v>
      </c>
      <c r="C1073" s="16">
        <v>0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0</v>
      </c>
      <c r="AO1073" s="16">
        <v>0</v>
      </c>
      <c r="AP1073" s="16">
        <v>0</v>
      </c>
      <c r="AQ1073" s="16">
        <v>0</v>
      </c>
      <c r="AR1073" s="16">
        <v>0</v>
      </c>
      <c r="AS1073" s="16">
        <v>0</v>
      </c>
      <c r="AT1073" s="16">
        <v>0</v>
      </c>
      <c r="AU1073" s="16">
        <v>0</v>
      </c>
      <c r="AV1073" s="16">
        <v>0</v>
      </c>
      <c r="AW1073" s="16">
        <v>0</v>
      </c>
      <c r="AX1073" s="16">
        <v>0</v>
      </c>
      <c r="AY1073" s="16">
        <v>0</v>
      </c>
      <c r="AZ1073" s="16">
        <v>0</v>
      </c>
      <c r="BA1073" s="16">
        <v>0</v>
      </c>
      <c r="BB1073" s="16">
        <v>0</v>
      </c>
      <c r="BC1073" s="16">
        <v>0</v>
      </c>
      <c r="BD1073" s="16">
        <v>0</v>
      </c>
      <c r="BE1073" s="16">
        <v>0</v>
      </c>
      <c r="BF1073" s="16">
        <v>0</v>
      </c>
      <c r="BG1073" s="16">
        <v>0</v>
      </c>
      <c r="BH1073" s="16">
        <v>0</v>
      </c>
      <c r="BI1073" s="16">
        <v>0</v>
      </c>
      <c r="BJ1073" s="16">
        <v>0</v>
      </c>
      <c r="BK1073" s="16">
        <v>0</v>
      </c>
      <c r="BL1073" s="16">
        <v>0</v>
      </c>
      <c r="BM1073" s="16">
        <v>0</v>
      </c>
      <c r="BN1073" s="16">
        <v>0</v>
      </c>
      <c r="BO1073" s="16">
        <v>0</v>
      </c>
      <c r="BP1073" s="16">
        <v>0</v>
      </c>
      <c r="BQ1073" s="16">
        <v>0</v>
      </c>
      <c r="BR1073" s="16">
        <v>0</v>
      </c>
      <c r="BS1073" s="16">
        <v>0</v>
      </c>
      <c r="BT1073" s="16">
        <v>0</v>
      </c>
      <c r="BU1073" s="16">
        <v>0</v>
      </c>
      <c r="BV1073" s="16">
        <v>299</v>
      </c>
      <c r="BW1073" s="16">
        <v>0</v>
      </c>
      <c r="BX1073" s="16">
        <v>0</v>
      </c>
      <c r="BY1073" s="16">
        <v>0</v>
      </c>
      <c r="BZ1073" s="16">
        <v>0</v>
      </c>
      <c r="CA1073" s="16">
        <v>0</v>
      </c>
      <c r="CB1073" s="16">
        <v>0</v>
      </c>
      <c r="CC1073" s="16">
        <v>0</v>
      </c>
      <c r="CD1073" s="16">
        <f t="shared" si="16"/>
        <v>299</v>
      </c>
    </row>
    <row r="1074" spans="1:82" ht="10.5" x14ac:dyDescent="0.35">
      <c r="A1074" s="33">
        <v>1069</v>
      </c>
      <c r="B1074" s="15" t="s">
        <v>1083</v>
      </c>
      <c r="C1074" s="16">
        <v>0</v>
      </c>
      <c r="D1074" s="16">
        <v>0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0</v>
      </c>
      <c r="AO1074" s="16">
        <v>0</v>
      </c>
      <c r="AP1074" s="16">
        <v>0</v>
      </c>
      <c r="AQ1074" s="16">
        <v>0</v>
      </c>
      <c r="AR1074" s="16">
        <v>0</v>
      </c>
      <c r="AS1074" s="16">
        <v>0</v>
      </c>
      <c r="AT1074" s="16">
        <v>0</v>
      </c>
      <c r="AU1074" s="16">
        <v>0</v>
      </c>
      <c r="AV1074" s="16">
        <v>0</v>
      </c>
      <c r="AW1074" s="16">
        <v>0</v>
      </c>
      <c r="AX1074" s="16">
        <v>0</v>
      </c>
      <c r="AY1074" s="16">
        <v>0</v>
      </c>
      <c r="AZ1074" s="16">
        <v>0</v>
      </c>
      <c r="BA1074" s="16">
        <v>0</v>
      </c>
      <c r="BB1074" s="16">
        <v>0</v>
      </c>
      <c r="BC1074" s="16">
        <v>0</v>
      </c>
      <c r="BD1074" s="16">
        <v>0</v>
      </c>
      <c r="BE1074" s="16">
        <v>0</v>
      </c>
      <c r="BF1074" s="16">
        <v>0</v>
      </c>
      <c r="BG1074" s="16">
        <v>0</v>
      </c>
      <c r="BH1074" s="16">
        <v>0</v>
      </c>
      <c r="BI1074" s="16">
        <v>0</v>
      </c>
      <c r="BJ1074" s="16">
        <v>0</v>
      </c>
      <c r="BK1074" s="16">
        <v>0</v>
      </c>
      <c r="BL1074" s="16">
        <v>0</v>
      </c>
      <c r="BM1074" s="16">
        <v>0</v>
      </c>
      <c r="BN1074" s="16">
        <v>0</v>
      </c>
      <c r="BO1074" s="16">
        <v>0</v>
      </c>
      <c r="BP1074" s="16">
        <v>0</v>
      </c>
      <c r="BQ1074" s="16">
        <v>28</v>
      </c>
      <c r="BR1074" s="16">
        <v>0</v>
      </c>
      <c r="BS1074" s="16">
        <v>0</v>
      </c>
      <c r="BT1074" s="16">
        <v>0</v>
      </c>
      <c r="BU1074" s="16">
        <v>0</v>
      </c>
      <c r="BV1074" s="16">
        <v>0</v>
      </c>
      <c r="BW1074" s="16">
        <v>0</v>
      </c>
      <c r="BX1074" s="16">
        <v>0</v>
      </c>
      <c r="BY1074" s="16">
        <v>0</v>
      </c>
      <c r="BZ1074" s="16">
        <v>0</v>
      </c>
      <c r="CA1074" s="16">
        <v>0</v>
      </c>
      <c r="CB1074" s="16">
        <v>0</v>
      </c>
      <c r="CC1074" s="16">
        <v>0</v>
      </c>
      <c r="CD1074" s="16">
        <f t="shared" si="16"/>
        <v>28</v>
      </c>
    </row>
    <row r="1075" spans="1:82" ht="10.5" x14ac:dyDescent="0.35">
      <c r="A1075" s="33">
        <v>1070</v>
      </c>
      <c r="B1075" s="15" t="s">
        <v>1084</v>
      </c>
      <c r="C1075" s="16">
        <v>0</v>
      </c>
      <c r="D1075" s="16">
        <v>0</v>
      </c>
      <c r="E1075" s="16">
        <v>0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0</v>
      </c>
      <c r="AO1075" s="16">
        <v>0</v>
      </c>
      <c r="AP1075" s="16">
        <v>0</v>
      </c>
      <c r="AQ1075" s="16">
        <v>260</v>
      </c>
      <c r="AR1075" s="16">
        <v>0</v>
      </c>
      <c r="AS1075" s="16">
        <v>0</v>
      </c>
      <c r="AT1075" s="16">
        <v>0</v>
      </c>
      <c r="AU1075" s="16">
        <v>0</v>
      </c>
      <c r="AV1075" s="16">
        <v>0</v>
      </c>
      <c r="AW1075" s="16">
        <v>0</v>
      </c>
      <c r="AX1075" s="16">
        <v>0</v>
      </c>
      <c r="AY1075" s="16">
        <v>0</v>
      </c>
      <c r="AZ1075" s="16">
        <v>0</v>
      </c>
      <c r="BA1075" s="16">
        <v>0</v>
      </c>
      <c r="BB1075" s="16">
        <v>0</v>
      </c>
      <c r="BC1075" s="16">
        <v>0</v>
      </c>
      <c r="BD1075" s="16">
        <v>0</v>
      </c>
      <c r="BE1075" s="16">
        <v>0</v>
      </c>
      <c r="BF1075" s="16">
        <v>0</v>
      </c>
      <c r="BG1075" s="16">
        <v>0</v>
      </c>
      <c r="BH1075" s="16">
        <v>0</v>
      </c>
      <c r="BI1075" s="16">
        <v>0</v>
      </c>
      <c r="BJ1075" s="16">
        <v>0</v>
      </c>
      <c r="BK1075" s="16">
        <v>0</v>
      </c>
      <c r="BL1075" s="16">
        <v>0</v>
      </c>
      <c r="BM1075" s="16">
        <v>0</v>
      </c>
      <c r="BN1075" s="16">
        <v>0</v>
      </c>
      <c r="BO1075" s="16">
        <v>0</v>
      </c>
      <c r="BP1075" s="16">
        <v>0</v>
      </c>
      <c r="BQ1075" s="16">
        <v>0</v>
      </c>
      <c r="BR1075" s="16">
        <v>0</v>
      </c>
      <c r="BS1075" s="16">
        <v>0</v>
      </c>
      <c r="BT1075" s="16">
        <v>0</v>
      </c>
      <c r="BU1075" s="16">
        <v>0</v>
      </c>
      <c r="BV1075" s="16">
        <v>0</v>
      </c>
      <c r="BW1075" s="16">
        <v>0</v>
      </c>
      <c r="BX1075" s="16">
        <v>0</v>
      </c>
      <c r="BY1075" s="16">
        <v>0</v>
      </c>
      <c r="BZ1075" s="16">
        <v>0</v>
      </c>
      <c r="CA1075" s="16">
        <v>0</v>
      </c>
      <c r="CB1075" s="16">
        <v>0</v>
      </c>
      <c r="CC1075" s="16">
        <v>0</v>
      </c>
      <c r="CD1075" s="16">
        <f t="shared" si="16"/>
        <v>260</v>
      </c>
    </row>
    <row r="1076" spans="1:82" ht="10.5" x14ac:dyDescent="0.35">
      <c r="A1076" s="33">
        <v>1071</v>
      </c>
      <c r="B1076" s="15" t="s">
        <v>1085</v>
      </c>
      <c r="C1076" s="16">
        <v>0</v>
      </c>
      <c r="D1076" s="16">
        <v>0</v>
      </c>
      <c r="E1076" s="16">
        <v>0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0</v>
      </c>
      <c r="AO1076" s="16">
        <v>0</v>
      </c>
      <c r="AP1076" s="16">
        <v>0</v>
      </c>
      <c r="AQ1076" s="16">
        <v>0</v>
      </c>
      <c r="AR1076" s="16">
        <v>0</v>
      </c>
      <c r="AS1076" s="16">
        <v>0</v>
      </c>
      <c r="AT1076" s="16">
        <v>0</v>
      </c>
      <c r="AU1076" s="16">
        <v>0</v>
      </c>
      <c r="AV1076" s="16">
        <v>0</v>
      </c>
      <c r="AW1076" s="16">
        <v>0</v>
      </c>
      <c r="AX1076" s="16">
        <v>0</v>
      </c>
      <c r="AY1076" s="16">
        <v>0</v>
      </c>
      <c r="AZ1076" s="16">
        <v>0</v>
      </c>
      <c r="BA1076" s="16">
        <v>0</v>
      </c>
      <c r="BB1076" s="16">
        <v>0</v>
      </c>
      <c r="BC1076" s="16">
        <v>0</v>
      </c>
      <c r="BD1076" s="16">
        <v>0</v>
      </c>
      <c r="BE1076" s="16">
        <v>0</v>
      </c>
      <c r="BF1076" s="16">
        <v>0</v>
      </c>
      <c r="BG1076" s="16">
        <v>0</v>
      </c>
      <c r="BH1076" s="16">
        <v>0</v>
      </c>
      <c r="BI1076" s="16">
        <v>0</v>
      </c>
      <c r="BJ1076" s="16">
        <v>0</v>
      </c>
      <c r="BK1076" s="16">
        <v>0</v>
      </c>
      <c r="BL1076" s="16">
        <v>0</v>
      </c>
      <c r="BM1076" s="16">
        <v>0</v>
      </c>
      <c r="BN1076" s="16">
        <v>0</v>
      </c>
      <c r="BO1076" s="16">
        <v>80</v>
      </c>
      <c r="BP1076" s="16">
        <v>0</v>
      </c>
      <c r="BQ1076" s="16">
        <v>0</v>
      </c>
      <c r="BR1076" s="16">
        <v>0</v>
      </c>
      <c r="BS1076" s="16">
        <v>0</v>
      </c>
      <c r="BT1076" s="16">
        <v>0</v>
      </c>
      <c r="BU1076" s="16">
        <v>0</v>
      </c>
      <c r="BV1076" s="16">
        <v>0</v>
      </c>
      <c r="BW1076" s="16">
        <v>0</v>
      </c>
      <c r="BX1076" s="16">
        <v>0</v>
      </c>
      <c r="BY1076" s="16">
        <v>0</v>
      </c>
      <c r="BZ1076" s="16">
        <v>0</v>
      </c>
      <c r="CA1076" s="16">
        <v>0</v>
      </c>
      <c r="CB1076" s="16">
        <v>0</v>
      </c>
      <c r="CC1076" s="16">
        <v>0</v>
      </c>
      <c r="CD1076" s="16">
        <f t="shared" si="16"/>
        <v>80</v>
      </c>
    </row>
    <row r="1077" spans="1:82" ht="10.5" x14ac:dyDescent="0.35">
      <c r="A1077" s="33">
        <v>1072</v>
      </c>
      <c r="B1077" s="15" t="s">
        <v>1086</v>
      </c>
      <c r="C1077" s="16">
        <v>0</v>
      </c>
      <c r="D1077" s="16">
        <v>0</v>
      </c>
      <c r="E1077" s="16">
        <v>0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0</v>
      </c>
      <c r="AO1077" s="16">
        <v>0</v>
      </c>
      <c r="AP1077" s="16">
        <v>0</v>
      </c>
      <c r="AQ1077" s="16">
        <v>0</v>
      </c>
      <c r="AR1077" s="16">
        <v>0</v>
      </c>
      <c r="AS1077" s="16">
        <v>0</v>
      </c>
      <c r="AT1077" s="16">
        <v>0</v>
      </c>
      <c r="AU1077" s="16">
        <v>0</v>
      </c>
      <c r="AV1077" s="16">
        <v>0</v>
      </c>
      <c r="AW1077" s="16">
        <v>0</v>
      </c>
      <c r="AX1077" s="16">
        <v>0</v>
      </c>
      <c r="AY1077" s="16">
        <v>0</v>
      </c>
      <c r="AZ1077" s="16">
        <v>0</v>
      </c>
      <c r="BA1077" s="16">
        <v>0</v>
      </c>
      <c r="BB1077" s="16">
        <v>2769</v>
      </c>
      <c r="BC1077" s="16">
        <v>0</v>
      </c>
      <c r="BD1077" s="16">
        <v>0</v>
      </c>
      <c r="BE1077" s="16">
        <v>0</v>
      </c>
      <c r="BF1077" s="16">
        <v>0</v>
      </c>
      <c r="BG1077" s="16">
        <v>0</v>
      </c>
      <c r="BH1077" s="16">
        <v>0</v>
      </c>
      <c r="BI1077" s="16">
        <v>0</v>
      </c>
      <c r="BJ1077" s="16">
        <v>0</v>
      </c>
      <c r="BK1077" s="16">
        <v>0</v>
      </c>
      <c r="BL1077" s="16">
        <v>0</v>
      </c>
      <c r="BM1077" s="16">
        <v>0</v>
      </c>
      <c r="BN1077" s="16">
        <v>0</v>
      </c>
      <c r="BO1077" s="16">
        <v>0</v>
      </c>
      <c r="BP1077" s="16">
        <v>0</v>
      </c>
      <c r="BQ1077" s="16">
        <v>0</v>
      </c>
      <c r="BR1077" s="16">
        <v>0</v>
      </c>
      <c r="BS1077" s="16">
        <v>0</v>
      </c>
      <c r="BT1077" s="16">
        <v>0</v>
      </c>
      <c r="BU1077" s="16">
        <v>0</v>
      </c>
      <c r="BV1077" s="16">
        <v>0</v>
      </c>
      <c r="BW1077" s="16">
        <v>0</v>
      </c>
      <c r="BX1077" s="16">
        <v>0</v>
      </c>
      <c r="BY1077" s="16">
        <v>0</v>
      </c>
      <c r="BZ1077" s="16">
        <v>0</v>
      </c>
      <c r="CA1077" s="16">
        <v>0</v>
      </c>
      <c r="CB1077" s="16">
        <v>0</v>
      </c>
      <c r="CC1077" s="16">
        <v>0</v>
      </c>
      <c r="CD1077" s="16">
        <f t="shared" si="16"/>
        <v>2769</v>
      </c>
    </row>
    <row r="1078" spans="1:82" ht="10.5" x14ac:dyDescent="0.35">
      <c r="A1078" s="33">
        <v>1073</v>
      </c>
      <c r="B1078" s="15" t="s">
        <v>1087</v>
      </c>
      <c r="C1078" s="16">
        <v>0</v>
      </c>
      <c r="D1078" s="16">
        <v>0</v>
      </c>
      <c r="E1078" s="16">
        <v>0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0</v>
      </c>
      <c r="AO1078" s="16">
        <v>0</v>
      </c>
      <c r="AP1078" s="16">
        <v>0</v>
      </c>
      <c r="AQ1078" s="16">
        <v>0</v>
      </c>
      <c r="AR1078" s="16">
        <v>0</v>
      </c>
      <c r="AS1078" s="16">
        <v>0</v>
      </c>
      <c r="AT1078" s="16">
        <v>0</v>
      </c>
      <c r="AU1078" s="16">
        <v>0</v>
      </c>
      <c r="AV1078" s="16">
        <v>0</v>
      </c>
      <c r="AW1078" s="16">
        <v>0</v>
      </c>
      <c r="AX1078" s="16">
        <v>0</v>
      </c>
      <c r="AY1078" s="16">
        <v>0</v>
      </c>
      <c r="AZ1078" s="16">
        <v>0</v>
      </c>
      <c r="BA1078" s="16">
        <v>0</v>
      </c>
      <c r="BB1078" s="16">
        <v>0</v>
      </c>
      <c r="BC1078" s="16">
        <v>0</v>
      </c>
      <c r="BD1078" s="16">
        <v>0</v>
      </c>
      <c r="BE1078" s="16">
        <v>0</v>
      </c>
      <c r="BF1078" s="16">
        <v>0</v>
      </c>
      <c r="BG1078" s="16">
        <v>0</v>
      </c>
      <c r="BH1078" s="16">
        <v>0</v>
      </c>
      <c r="BI1078" s="16">
        <v>0</v>
      </c>
      <c r="BJ1078" s="16">
        <v>0</v>
      </c>
      <c r="BK1078" s="16">
        <v>0</v>
      </c>
      <c r="BL1078" s="16">
        <v>0</v>
      </c>
      <c r="BM1078" s="16">
        <v>0</v>
      </c>
      <c r="BN1078" s="16">
        <v>0</v>
      </c>
      <c r="BO1078" s="16">
        <v>0</v>
      </c>
      <c r="BP1078" s="16">
        <v>0</v>
      </c>
      <c r="BQ1078" s="16">
        <v>4</v>
      </c>
      <c r="BR1078" s="16">
        <v>0</v>
      </c>
      <c r="BS1078" s="16">
        <v>0</v>
      </c>
      <c r="BT1078" s="16">
        <v>0</v>
      </c>
      <c r="BU1078" s="16">
        <v>0</v>
      </c>
      <c r="BV1078" s="16">
        <v>0</v>
      </c>
      <c r="BW1078" s="16">
        <v>0</v>
      </c>
      <c r="BX1078" s="16">
        <v>0</v>
      </c>
      <c r="BY1078" s="16">
        <v>0</v>
      </c>
      <c r="BZ1078" s="16">
        <v>0</v>
      </c>
      <c r="CA1078" s="16">
        <v>0</v>
      </c>
      <c r="CB1078" s="16">
        <v>0</v>
      </c>
      <c r="CC1078" s="16">
        <v>0</v>
      </c>
      <c r="CD1078" s="16">
        <f t="shared" si="16"/>
        <v>4</v>
      </c>
    </row>
    <row r="1079" spans="1:82" ht="10.5" x14ac:dyDescent="0.35">
      <c r="A1079" s="33">
        <v>1074</v>
      </c>
      <c r="B1079" s="15" t="s">
        <v>1088</v>
      </c>
      <c r="C1079" s="16">
        <v>0</v>
      </c>
      <c r="D1079" s="16">
        <v>0</v>
      </c>
      <c r="E1079" s="16">
        <v>0</v>
      </c>
      <c r="F1079" s="16">
        <v>0</v>
      </c>
      <c r="G1079" s="16">
        <v>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20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0</v>
      </c>
      <c r="AO1079" s="16">
        <v>0</v>
      </c>
      <c r="AP1079" s="16">
        <v>0</v>
      </c>
      <c r="AQ1079" s="16">
        <v>0</v>
      </c>
      <c r="AR1079" s="16">
        <v>0</v>
      </c>
      <c r="AS1079" s="16">
        <v>0</v>
      </c>
      <c r="AT1079" s="16">
        <v>0</v>
      </c>
      <c r="AU1079" s="16">
        <v>0</v>
      </c>
      <c r="AV1079" s="16">
        <v>0</v>
      </c>
      <c r="AW1079" s="16">
        <v>0</v>
      </c>
      <c r="AX1079" s="16">
        <v>0</v>
      </c>
      <c r="AY1079" s="16">
        <v>0</v>
      </c>
      <c r="AZ1079" s="16">
        <v>0</v>
      </c>
      <c r="BA1079" s="16">
        <v>0</v>
      </c>
      <c r="BB1079" s="16">
        <v>0</v>
      </c>
      <c r="BC1079" s="16">
        <v>0</v>
      </c>
      <c r="BD1079" s="16">
        <v>0</v>
      </c>
      <c r="BE1079" s="16">
        <v>0</v>
      </c>
      <c r="BF1079" s="16">
        <v>0</v>
      </c>
      <c r="BG1079" s="16">
        <v>0</v>
      </c>
      <c r="BH1079" s="16">
        <v>0</v>
      </c>
      <c r="BI1079" s="16">
        <v>0</v>
      </c>
      <c r="BJ1079" s="16">
        <v>0</v>
      </c>
      <c r="BK1079" s="16">
        <v>0</v>
      </c>
      <c r="BL1079" s="16">
        <v>0</v>
      </c>
      <c r="BM1079" s="16">
        <v>0</v>
      </c>
      <c r="BN1079" s="16">
        <v>0</v>
      </c>
      <c r="BO1079" s="16">
        <v>0</v>
      </c>
      <c r="BP1079" s="16">
        <v>0</v>
      </c>
      <c r="BQ1079" s="16">
        <v>0</v>
      </c>
      <c r="BR1079" s="16">
        <v>0</v>
      </c>
      <c r="BS1079" s="16">
        <v>0</v>
      </c>
      <c r="BT1079" s="16">
        <v>0</v>
      </c>
      <c r="BU1079" s="16">
        <v>0</v>
      </c>
      <c r="BV1079" s="16">
        <v>0</v>
      </c>
      <c r="BW1079" s="16">
        <v>0</v>
      </c>
      <c r="BX1079" s="16">
        <v>0</v>
      </c>
      <c r="BY1079" s="16">
        <v>0</v>
      </c>
      <c r="BZ1079" s="16">
        <v>0</v>
      </c>
      <c r="CA1079" s="16">
        <v>0</v>
      </c>
      <c r="CB1079" s="16">
        <v>0</v>
      </c>
      <c r="CC1079" s="16">
        <v>0</v>
      </c>
      <c r="CD1079" s="16">
        <f t="shared" si="16"/>
        <v>20</v>
      </c>
    </row>
    <row r="1080" spans="1:82" ht="10.5" x14ac:dyDescent="0.35">
      <c r="A1080" s="33">
        <v>1075</v>
      </c>
      <c r="B1080" s="15" t="s">
        <v>1089</v>
      </c>
      <c r="C1080" s="16">
        <v>0</v>
      </c>
      <c r="D1080" s="16">
        <v>0</v>
      </c>
      <c r="E1080" s="16">
        <v>0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11</v>
      </c>
      <c r="AO1080" s="16">
        <v>0</v>
      </c>
      <c r="AP1080" s="16">
        <v>0</v>
      </c>
      <c r="AQ1080" s="16">
        <v>0</v>
      </c>
      <c r="AR1080" s="16">
        <v>0</v>
      </c>
      <c r="AS1080" s="16">
        <v>0</v>
      </c>
      <c r="AT1080" s="16">
        <v>0</v>
      </c>
      <c r="AU1080" s="16">
        <v>0</v>
      </c>
      <c r="AV1080" s="16">
        <v>0</v>
      </c>
      <c r="AW1080" s="16">
        <v>0</v>
      </c>
      <c r="AX1080" s="16">
        <v>0</v>
      </c>
      <c r="AY1080" s="16">
        <v>0</v>
      </c>
      <c r="AZ1080" s="16">
        <v>0</v>
      </c>
      <c r="BA1080" s="16">
        <v>0</v>
      </c>
      <c r="BB1080" s="16">
        <v>0</v>
      </c>
      <c r="BC1080" s="16">
        <v>0</v>
      </c>
      <c r="BD1080" s="16">
        <v>0</v>
      </c>
      <c r="BE1080" s="16">
        <v>0</v>
      </c>
      <c r="BF1080" s="16">
        <v>0</v>
      </c>
      <c r="BG1080" s="16">
        <v>0</v>
      </c>
      <c r="BH1080" s="16">
        <v>13</v>
      </c>
      <c r="BI1080" s="16">
        <v>0</v>
      </c>
      <c r="BJ1080" s="16">
        <v>0</v>
      </c>
      <c r="BK1080" s="16">
        <v>0</v>
      </c>
      <c r="BL1080" s="16">
        <v>0</v>
      </c>
      <c r="BM1080" s="16">
        <v>0</v>
      </c>
      <c r="BN1080" s="16">
        <v>0</v>
      </c>
      <c r="BO1080" s="16">
        <v>0</v>
      </c>
      <c r="BP1080" s="16">
        <v>0</v>
      </c>
      <c r="BQ1080" s="16">
        <v>0</v>
      </c>
      <c r="BR1080" s="16">
        <v>0</v>
      </c>
      <c r="BS1080" s="16">
        <v>0</v>
      </c>
      <c r="BT1080" s="16">
        <v>0</v>
      </c>
      <c r="BU1080" s="16">
        <v>0</v>
      </c>
      <c r="BV1080" s="16">
        <v>0</v>
      </c>
      <c r="BW1080" s="16">
        <v>0</v>
      </c>
      <c r="BX1080" s="16">
        <v>0</v>
      </c>
      <c r="BY1080" s="16">
        <v>0</v>
      </c>
      <c r="BZ1080" s="16">
        <v>0</v>
      </c>
      <c r="CA1080" s="16">
        <v>0</v>
      </c>
      <c r="CB1080" s="16">
        <v>0</v>
      </c>
      <c r="CC1080" s="16">
        <v>0</v>
      </c>
      <c r="CD1080" s="16">
        <f t="shared" si="16"/>
        <v>24</v>
      </c>
    </row>
    <row r="1081" spans="1:82" ht="10.5" x14ac:dyDescent="0.35">
      <c r="A1081" s="33">
        <v>1076</v>
      </c>
      <c r="B1081" s="15" t="s">
        <v>1090</v>
      </c>
      <c r="C1081" s="16">
        <v>0</v>
      </c>
      <c r="D1081" s="16">
        <v>0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0</v>
      </c>
      <c r="AO1081" s="16">
        <v>0</v>
      </c>
      <c r="AP1081" s="16">
        <v>0</v>
      </c>
      <c r="AQ1081" s="16">
        <v>0</v>
      </c>
      <c r="AR1081" s="16">
        <v>0</v>
      </c>
      <c r="AS1081" s="16">
        <v>0</v>
      </c>
      <c r="AT1081" s="16">
        <v>0</v>
      </c>
      <c r="AU1081" s="16">
        <v>0</v>
      </c>
      <c r="AV1081" s="16">
        <v>0</v>
      </c>
      <c r="AW1081" s="16">
        <v>0</v>
      </c>
      <c r="AX1081" s="16">
        <v>0</v>
      </c>
      <c r="AY1081" s="16">
        <v>0</v>
      </c>
      <c r="AZ1081" s="16">
        <v>0</v>
      </c>
      <c r="BA1081" s="16">
        <v>0</v>
      </c>
      <c r="BB1081" s="16">
        <v>0</v>
      </c>
      <c r="BC1081" s="16">
        <v>0</v>
      </c>
      <c r="BD1081" s="16">
        <v>41</v>
      </c>
      <c r="BE1081" s="16">
        <v>0</v>
      </c>
      <c r="BF1081" s="16">
        <v>0</v>
      </c>
      <c r="BG1081" s="16">
        <v>0</v>
      </c>
      <c r="BH1081" s="16">
        <v>0</v>
      </c>
      <c r="BI1081" s="16">
        <v>0</v>
      </c>
      <c r="BJ1081" s="16">
        <v>0</v>
      </c>
      <c r="BK1081" s="16">
        <v>0</v>
      </c>
      <c r="BL1081" s="16">
        <v>0</v>
      </c>
      <c r="BM1081" s="16">
        <v>0</v>
      </c>
      <c r="BN1081" s="16">
        <v>0</v>
      </c>
      <c r="BO1081" s="16">
        <v>0</v>
      </c>
      <c r="BP1081" s="16">
        <v>0</v>
      </c>
      <c r="BQ1081" s="16">
        <v>0</v>
      </c>
      <c r="BR1081" s="16">
        <v>0</v>
      </c>
      <c r="BS1081" s="16">
        <v>0</v>
      </c>
      <c r="BT1081" s="16">
        <v>0</v>
      </c>
      <c r="BU1081" s="16">
        <v>0</v>
      </c>
      <c r="BV1081" s="16">
        <v>0</v>
      </c>
      <c r="BW1081" s="16">
        <v>0</v>
      </c>
      <c r="BX1081" s="16">
        <v>0</v>
      </c>
      <c r="BY1081" s="16">
        <v>0</v>
      </c>
      <c r="BZ1081" s="16">
        <v>0</v>
      </c>
      <c r="CA1081" s="16">
        <v>0</v>
      </c>
      <c r="CB1081" s="16">
        <v>0</v>
      </c>
      <c r="CC1081" s="16">
        <v>0</v>
      </c>
      <c r="CD1081" s="16">
        <f t="shared" si="16"/>
        <v>41</v>
      </c>
    </row>
    <row r="1082" spans="1:82" ht="10.5" x14ac:dyDescent="0.35">
      <c r="A1082" s="33">
        <v>1077</v>
      </c>
      <c r="B1082" s="15" t="s">
        <v>1091</v>
      </c>
      <c r="C1082" s="16">
        <v>0</v>
      </c>
      <c r="D1082" s="16">
        <v>0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681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0</v>
      </c>
      <c r="AO1082" s="16">
        <v>0</v>
      </c>
      <c r="AP1082" s="16">
        <v>0</v>
      </c>
      <c r="AQ1082" s="16">
        <v>0</v>
      </c>
      <c r="AR1082" s="16">
        <v>0</v>
      </c>
      <c r="AS1082" s="16">
        <v>0</v>
      </c>
      <c r="AT1082" s="16">
        <v>0</v>
      </c>
      <c r="AU1082" s="16">
        <v>0</v>
      </c>
      <c r="AV1082" s="16">
        <v>0</v>
      </c>
      <c r="AW1082" s="16">
        <v>0</v>
      </c>
      <c r="AX1082" s="16">
        <v>0</v>
      </c>
      <c r="AY1082" s="16">
        <v>0</v>
      </c>
      <c r="AZ1082" s="16">
        <v>0</v>
      </c>
      <c r="BA1082" s="16">
        <v>0</v>
      </c>
      <c r="BB1082" s="16">
        <v>0</v>
      </c>
      <c r="BC1082" s="16">
        <v>0</v>
      </c>
      <c r="BD1082" s="16">
        <v>0</v>
      </c>
      <c r="BE1082" s="16">
        <v>0</v>
      </c>
      <c r="BF1082" s="16">
        <v>0</v>
      </c>
      <c r="BG1082" s="16">
        <v>0</v>
      </c>
      <c r="BH1082" s="16">
        <v>0</v>
      </c>
      <c r="BI1082" s="16">
        <v>0</v>
      </c>
      <c r="BJ1082" s="16">
        <v>0</v>
      </c>
      <c r="BK1082" s="16">
        <v>0</v>
      </c>
      <c r="BL1082" s="16">
        <v>0</v>
      </c>
      <c r="BM1082" s="16">
        <v>0</v>
      </c>
      <c r="BN1082" s="16">
        <v>0</v>
      </c>
      <c r="BO1082" s="16">
        <v>0</v>
      </c>
      <c r="BP1082" s="16">
        <v>0</v>
      </c>
      <c r="BQ1082" s="16">
        <v>0</v>
      </c>
      <c r="BR1082" s="16">
        <v>0</v>
      </c>
      <c r="BS1082" s="16">
        <v>0</v>
      </c>
      <c r="BT1082" s="16">
        <v>0</v>
      </c>
      <c r="BU1082" s="16">
        <v>0</v>
      </c>
      <c r="BV1082" s="16">
        <v>0</v>
      </c>
      <c r="BW1082" s="16">
        <v>0</v>
      </c>
      <c r="BX1082" s="16">
        <v>0</v>
      </c>
      <c r="BY1082" s="16">
        <v>0</v>
      </c>
      <c r="BZ1082" s="16">
        <v>0</v>
      </c>
      <c r="CA1082" s="16">
        <v>0</v>
      </c>
      <c r="CB1082" s="16">
        <v>0</v>
      </c>
      <c r="CC1082" s="16">
        <v>0</v>
      </c>
      <c r="CD1082" s="16">
        <f t="shared" si="16"/>
        <v>681</v>
      </c>
    </row>
    <row r="1083" spans="1:82" ht="10.5" x14ac:dyDescent="0.35">
      <c r="A1083" s="33">
        <v>1078</v>
      </c>
      <c r="B1083" s="15" t="s">
        <v>1092</v>
      </c>
      <c r="C1083" s="16">
        <v>0</v>
      </c>
      <c r="D1083" s="16">
        <v>0</v>
      </c>
      <c r="E1083" s="16">
        <v>0</v>
      </c>
      <c r="F1083" s="16">
        <v>0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0</v>
      </c>
      <c r="AO1083" s="16">
        <v>0</v>
      </c>
      <c r="AP1083" s="16">
        <v>0</v>
      </c>
      <c r="AQ1083" s="16">
        <v>0</v>
      </c>
      <c r="AR1083" s="16">
        <v>0</v>
      </c>
      <c r="AS1083" s="16">
        <v>0</v>
      </c>
      <c r="AT1083" s="16">
        <v>0</v>
      </c>
      <c r="AU1083" s="16">
        <v>0</v>
      </c>
      <c r="AV1083" s="16">
        <v>0</v>
      </c>
      <c r="AW1083" s="16">
        <v>0</v>
      </c>
      <c r="AX1083" s="16">
        <v>0</v>
      </c>
      <c r="AY1083" s="16">
        <v>0</v>
      </c>
      <c r="AZ1083" s="16">
        <v>0</v>
      </c>
      <c r="BA1083" s="16">
        <v>0</v>
      </c>
      <c r="BB1083" s="16">
        <v>0</v>
      </c>
      <c r="BC1083" s="16">
        <v>0</v>
      </c>
      <c r="BD1083" s="16">
        <v>0</v>
      </c>
      <c r="BE1083" s="16">
        <v>0</v>
      </c>
      <c r="BF1083" s="16">
        <v>0</v>
      </c>
      <c r="BG1083" s="16">
        <v>0</v>
      </c>
      <c r="BH1083" s="16">
        <v>0</v>
      </c>
      <c r="BI1083" s="16">
        <v>0</v>
      </c>
      <c r="BJ1083" s="16">
        <v>0</v>
      </c>
      <c r="BK1083" s="16">
        <v>0</v>
      </c>
      <c r="BL1083" s="16">
        <v>0</v>
      </c>
      <c r="BM1083" s="16">
        <v>0</v>
      </c>
      <c r="BN1083" s="16">
        <v>0</v>
      </c>
      <c r="BO1083" s="16">
        <v>0</v>
      </c>
      <c r="BP1083" s="16">
        <v>0</v>
      </c>
      <c r="BQ1083" s="16">
        <v>0</v>
      </c>
      <c r="BR1083" s="16">
        <v>0</v>
      </c>
      <c r="BS1083" s="16">
        <v>0</v>
      </c>
      <c r="BT1083" s="16">
        <v>0</v>
      </c>
      <c r="BU1083" s="16">
        <v>0</v>
      </c>
      <c r="BV1083" s="16">
        <v>0</v>
      </c>
      <c r="BW1083" s="16">
        <v>0</v>
      </c>
      <c r="BX1083" s="16">
        <v>0</v>
      </c>
      <c r="BY1083" s="16">
        <v>0</v>
      </c>
      <c r="BZ1083" s="16">
        <v>0</v>
      </c>
      <c r="CA1083" s="16">
        <v>0</v>
      </c>
      <c r="CB1083" s="16">
        <v>0</v>
      </c>
      <c r="CC1083" s="16">
        <v>0</v>
      </c>
      <c r="CD1083" s="16">
        <f t="shared" si="16"/>
        <v>0</v>
      </c>
    </row>
    <row r="1084" spans="1:82" ht="10.5" x14ac:dyDescent="0.35">
      <c r="A1084" s="33">
        <v>1079</v>
      </c>
      <c r="B1084" s="15" t="s">
        <v>1093</v>
      </c>
      <c r="C1084" s="16">
        <v>0</v>
      </c>
      <c r="D1084" s="16">
        <v>0</v>
      </c>
      <c r="E1084" s="16">
        <v>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11</v>
      </c>
      <c r="AN1084" s="16">
        <v>0</v>
      </c>
      <c r="AO1084" s="16">
        <v>0</v>
      </c>
      <c r="AP1084" s="16">
        <v>0</v>
      </c>
      <c r="AQ1084" s="16">
        <v>0</v>
      </c>
      <c r="AR1084" s="16">
        <v>0</v>
      </c>
      <c r="AS1084" s="16">
        <v>0</v>
      </c>
      <c r="AT1084" s="16">
        <v>0</v>
      </c>
      <c r="AU1084" s="16">
        <v>0</v>
      </c>
      <c r="AV1084" s="16">
        <v>0</v>
      </c>
      <c r="AW1084" s="16">
        <v>0</v>
      </c>
      <c r="AX1084" s="16">
        <v>0</v>
      </c>
      <c r="AY1084" s="16">
        <v>0</v>
      </c>
      <c r="AZ1084" s="16">
        <v>0</v>
      </c>
      <c r="BA1084" s="16">
        <v>0</v>
      </c>
      <c r="BB1084" s="16">
        <v>0</v>
      </c>
      <c r="BC1084" s="16">
        <v>0</v>
      </c>
      <c r="BD1084" s="16">
        <v>0</v>
      </c>
      <c r="BE1084" s="16">
        <v>0</v>
      </c>
      <c r="BF1084" s="16">
        <v>0</v>
      </c>
      <c r="BG1084" s="16">
        <v>0</v>
      </c>
      <c r="BH1084" s="16">
        <v>0</v>
      </c>
      <c r="BI1084" s="16">
        <v>0</v>
      </c>
      <c r="BJ1084" s="16">
        <v>0</v>
      </c>
      <c r="BK1084" s="16">
        <v>0</v>
      </c>
      <c r="BL1084" s="16">
        <v>0</v>
      </c>
      <c r="BM1084" s="16">
        <v>0</v>
      </c>
      <c r="BN1084" s="16">
        <v>0</v>
      </c>
      <c r="BO1084" s="16">
        <v>0</v>
      </c>
      <c r="BP1084" s="16">
        <v>0</v>
      </c>
      <c r="BQ1084" s="16">
        <v>0</v>
      </c>
      <c r="BR1084" s="16">
        <v>0</v>
      </c>
      <c r="BS1084" s="16">
        <v>0</v>
      </c>
      <c r="BT1084" s="16">
        <v>0</v>
      </c>
      <c r="BU1084" s="16">
        <v>0</v>
      </c>
      <c r="BV1084" s="16">
        <v>0</v>
      </c>
      <c r="BW1084" s="16">
        <v>0</v>
      </c>
      <c r="BX1084" s="16">
        <v>0</v>
      </c>
      <c r="BY1084" s="16">
        <v>0</v>
      </c>
      <c r="BZ1084" s="16">
        <v>0</v>
      </c>
      <c r="CA1084" s="16">
        <v>0</v>
      </c>
      <c r="CB1084" s="16">
        <v>0</v>
      </c>
      <c r="CC1084" s="16">
        <v>0</v>
      </c>
      <c r="CD1084" s="16">
        <f t="shared" si="16"/>
        <v>11</v>
      </c>
    </row>
    <row r="1085" spans="1:82" ht="10.5" x14ac:dyDescent="0.35">
      <c r="A1085" s="33">
        <v>1080</v>
      </c>
      <c r="B1085" s="15" t="s">
        <v>1094</v>
      </c>
      <c r="C1085" s="16">
        <v>0</v>
      </c>
      <c r="D1085" s="16">
        <v>0</v>
      </c>
      <c r="E1085" s="16">
        <v>0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250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0</v>
      </c>
      <c r="AO1085" s="16">
        <v>0</v>
      </c>
      <c r="AP1085" s="16">
        <v>0</v>
      </c>
      <c r="AQ1085" s="16">
        <v>0</v>
      </c>
      <c r="AR1085" s="16">
        <v>0</v>
      </c>
      <c r="AS1085" s="16">
        <v>0</v>
      </c>
      <c r="AT1085" s="16">
        <v>0</v>
      </c>
      <c r="AU1085" s="16">
        <v>0</v>
      </c>
      <c r="AV1085" s="16">
        <v>0</v>
      </c>
      <c r="AW1085" s="16">
        <v>0</v>
      </c>
      <c r="AX1085" s="16">
        <v>0</v>
      </c>
      <c r="AY1085" s="16">
        <v>0</v>
      </c>
      <c r="AZ1085" s="16">
        <v>0</v>
      </c>
      <c r="BA1085" s="16">
        <v>0</v>
      </c>
      <c r="BB1085" s="16">
        <v>0</v>
      </c>
      <c r="BC1085" s="16">
        <v>0</v>
      </c>
      <c r="BD1085" s="16">
        <v>0</v>
      </c>
      <c r="BE1085" s="16">
        <v>0</v>
      </c>
      <c r="BF1085" s="16">
        <v>0</v>
      </c>
      <c r="BG1085" s="16">
        <v>0</v>
      </c>
      <c r="BH1085" s="16">
        <v>0</v>
      </c>
      <c r="BI1085" s="16">
        <v>0</v>
      </c>
      <c r="BJ1085" s="16">
        <v>0</v>
      </c>
      <c r="BK1085" s="16">
        <v>0</v>
      </c>
      <c r="BL1085" s="16">
        <v>0</v>
      </c>
      <c r="BM1085" s="16">
        <v>0</v>
      </c>
      <c r="BN1085" s="16">
        <v>0</v>
      </c>
      <c r="BO1085" s="16">
        <v>0</v>
      </c>
      <c r="BP1085" s="16">
        <v>0</v>
      </c>
      <c r="BQ1085" s="16">
        <v>0</v>
      </c>
      <c r="BR1085" s="16">
        <v>0</v>
      </c>
      <c r="BS1085" s="16">
        <v>0</v>
      </c>
      <c r="BT1085" s="16">
        <v>0</v>
      </c>
      <c r="BU1085" s="16">
        <v>0</v>
      </c>
      <c r="BV1085" s="16">
        <v>0</v>
      </c>
      <c r="BW1085" s="16">
        <v>0</v>
      </c>
      <c r="BX1085" s="16">
        <v>0</v>
      </c>
      <c r="BY1085" s="16">
        <v>0</v>
      </c>
      <c r="BZ1085" s="16">
        <v>0</v>
      </c>
      <c r="CA1085" s="16">
        <v>0</v>
      </c>
      <c r="CB1085" s="16">
        <v>0</v>
      </c>
      <c r="CC1085" s="16">
        <v>0</v>
      </c>
      <c r="CD1085" s="16">
        <f t="shared" si="16"/>
        <v>250</v>
      </c>
    </row>
    <row r="1086" spans="1:82" ht="10.5" x14ac:dyDescent="0.35">
      <c r="A1086" s="33">
        <v>1081</v>
      </c>
      <c r="B1086" s="15" t="s">
        <v>1095</v>
      </c>
      <c r="C1086" s="16">
        <v>0</v>
      </c>
      <c r="D1086" s="16">
        <v>0</v>
      </c>
      <c r="E1086" s="16">
        <v>0</v>
      </c>
      <c r="F1086" s="16">
        <v>0</v>
      </c>
      <c r="G1086" s="16">
        <v>827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0</v>
      </c>
      <c r="AO1086" s="16">
        <v>0</v>
      </c>
      <c r="AP1086" s="16">
        <v>0</v>
      </c>
      <c r="AQ1086" s="16">
        <v>0</v>
      </c>
      <c r="AR1086" s="16">
        <v>0</v>
      </c>
      <c r="AS1086" s="16">
        <v>0</v>
      </c>
      <c r="AT1086" s="16">
        <v>0</v>
      </c>
      <c r="AU1086" s="16">
        <v>0</v>
      </c>
      <c r="AV1086" s="16">
        <v>0</v>
      </c>
      <c r="AW1086" s="16">
        <v>0</v>
      </c>
      <c r="AX1086" s="16">
        <v>0</v>
      </c>
      <c r="AY1086" s="16">
        <v>0</v>
      </c>
      <c r="AZ1086" s="16">
        <v>0</v>
      </c>
      <c r="BA1086" s="16">
        <v>0</v>
      </c>
      <c r="BB1086" s="16">
        <v>0</v>
      </c>
      <c r="BC1086" s="16">
        <v>0</v>
      </c>
      <c r="BD1086" s="16">
        <v>0</v>
      </c>
      <c r="BE1086" s="16">
        <v>0</v>
      </c>
      <c r="BF1086" s="16">
        <v>0</v>
      </c>
      <c r="BG1086" s="16">
        <v>0</v>
      </c>
      <c r="BH1086" s="16">
        <v>0</v>
      </c>
      <c r="BI1086" s="16">
        <v>0</v>
      </c>
      <c r="BJ1086" s="16">
        <v>0</v>
      </c>
      <c r="BK1086" s="16">
        <v>0</v>
      </c>
      <c r="BL1086" s="16">
        <v>0</v>
      </c>
      <c r="BM1086" s="16">
        <v>0</v>
      </c>
      <c r="BN1086" s="16">
        <v>0</v>
      </c>
      <c r="BO1086" s="16">
        <v>0</v>
      </c>
      <c r="BP1086" s="16">
        <v>0</v>
      </c>
      <c r="BQ1086" s="16">
        <v>0</v>
      </c>
      <c r="BR1086" s="16">
        <v>0</v>
      </c>
      <c r="BS1086" s="16">
        <v>0</v>
      </c>
      <c r="BT1086" s="16">
        <v>0</v>
      </c>
      <c r="BU1086" s="16">
        <v>0</v>
      </c>
      <c r="BV1086" s="16">
        <v>0</v>
      </c>
      <c r="BW1086" s="16">
        <v>0</v>
      </c>
      <c r="BX1086" s="16">
        <v>0</v>
      </c>
      <c r="BY1086" s="16">
        <v>0</v>
      </c>
      <c r="BZ1086" s="16">
        <v>0</v>
      </c>
      <c r="CA1086" s="16">
        <v>0</v>
      </c>
      <c r="CB1086" s="16">
        <v>0</v>
      </c>
      <c r="CC1086" s="16">
        <v>0</v>
      </c>
      <c r="CD1086" s="16">
        <f t="shared" si="16"/>
        <v>827</v>
      </c>
    </row>
    <row r="1087" spans="1:82" ht="10.5" x14ac:dyDescent="0.35">
      <c r="A1087" s="33">
        <v>1082</v>
      </c>
      <c r="B1087" s="15" t="s">
        <v>1096</v>
      </c>
      <c r="C1087" s="16">
        <v>0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0</v>
      </c>
      <c r="AO1087" s="16">
        <v>0</v>
      </c>
      <c r="AP1087" s="16">
        <v>0</v>
      </c>
      <c r="AQ1087" s="16">
        <v>0</v>
      </c>
      <c r="AR1087" s="16">
        <v>0</v>
      </c>
      <c r="AS1087" s="16">
        <v>0</v>
      </c>
      <c r="AT1087" s="16">
        <v>0</v>
      </c>
      <c r="AU1087" s="16">
        <v>0</v>
      </c>
      <c r="AV1087" s="16">
        <v>0</v>
      </c>
      <c r="AW1087" s="16">
        <v>0</v>
      </c>
      <c r="AX1087" s="16">
        <v>0</v>
      </c>
      <c r="AY1087" s="16">
        <v>0</v>
      </c>
      <c r="AZ1087" s="16">
        <v>0</v>
      </c>
      <c r="BA1087" s="16">
        <v>0</v>
      </c>
      <c r="BB1087" s="16">
        <v>0</v>
      </c>
      <c r="BC1087" s="16">
        <v>0</v>
      </c>
      <c r="BD1087" s="16">
        <v>0</v>
      </c>
      <c r="BE1087" s="16">
        <v>0</v>
      </c>
      <c r="BF1087" s="16">
        <v>0</v>
      </c>
      <c r="BG1087" s="16">
        <v>0</v>
      </c>
      <c r="BH1087" s="16">
        <v>0</v>
      </c>
      <c r="BI1087" s="16">
        <v>0</v>
      </c>
      <c r="BJ1087" s="16">
        <v>0</v>
      </c>
      <c r="BK1087" s="16">
        <v>0</v>
      </c>
      <c r="BL1087" s="16">
        <v>0</v>
      </c>
      <c r="BM1087" s="16">
        <v>0</v>
      </c>
      <c r="BN1087" s="16">
        <v>0</v>
      </c>
      <c r="BO1087" s="16">
        <v>0</v>
      </c>
      <c r="BP1087" s="16">
        <v>0</v>
      </c>
      <c r="BQ1087" s="16">
        <v>0</v>
      </c>
      <c r="BR1087" s="16">
        <v>101</v>
      </c>
      <c r="BS1087" s="16">
        <v>0</v>
      </c>
      <c r="BT1087" s="16">
        <v>0</v>
      </c>
      <c r="BU1087" s="16">
        <v>0</v>
      </c>
      <c r="BV1087" s="16">
        <v>0</v>
      </c>
      <c r="BW1087" s="16">
        <v>0</v>
      </c>
      <c r="BX1087" s="16">
        <v>0</v>
      </c>
      <c r="BY1087" s="16">
        <v>0</v>
      </c>
      <c r="BZ1087" s="16">
        <v>0</v>
      </c>
      <c r="CA1087" s="16">
        <v>0</v>
      </c>
      <c r="CB1087" s="16">
        <v>0</v>
      </c>
      <c r="CC1087" s="16">
        <v>0</v>
      </c>
      <c r="CD1087" s="16">
        <f t="shared" si="16"/>
        <v>101</v>
      </c>
    </row>
    <row r="1088" spans="1:82" ht="10.5" x14ac:dyDescent="0.35">
      <c r="A1088" s="33">
        <v>1083</v>
      </c>
      <c r="B1088" s="15" t="s">
        <v>1097</v>
      </c>
      <c r="C1088" s="16">
        <v>0</v>
      </c>
      <c r="D1088" s="16">
        <v>0</v>
      </c>
      <c r="E1088" s="16">
        <v>0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21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0</v>
      </c>
      <c r="AO1088" s="16">
        <v>0</v>
      </c>
      <c r="AP1088" s="16">
        <v>0</v>
      </c>
      <c r="AQ1088" s="16">
        <v>0</v>
      </c>
      <c r="AR1088" s="16">
        <v>0</v>
      </c>
      <c r="AS1088" s="16">
        <v>0</v>
      </c>
      <c r="AT1088" s="16">
        <v>0</v>
      </c>
      <c r="AU1088" s="16">
        <v>0</v>
      </c>
      <c r="AV1088" s="16">
        <v>0</v>
      </c>
      <c r="AW1088" s="16">
        <v>0</v>
      </c>
      <c r="AX1088" s="16">
        <v>0</v>
      </c>
      <c r="AY1088" s="16">
        <v>0</v>
      </c>
      <c r="AZ1088" s="16">
        <v>0</v>
      </c>
      <c r="BA1088" s="16">
        <v>0</v>
      </c>
      <c r="BB1088" s="16">
        <v>0</v>
      </c>
      <c r="BC1088" s="16">
        <v>0</v>
      </c>
      <c r="BD1088" s="16">
        <v>0</v>
      </c>
      <c r="BE1088" s="16">
        <v>0</v>
      </c>
      <c r="BF1088" s="16">
        <v>0</v>
      </c>
      <c r="BG1088" s="16">
        <v>0</v>
      </c>
      <c r="BH1088" s="16">
        <v>0</v>
      </c>
      <c r="BI1088" s="16">
        <v>0</v>
      </c>
      <c r="BJ1088" s="16">
        <v>0</v>
      </c>
      <c r="BK1088" s="16">
        <v>0</v>
      </c>
      <c r="BL1088" s="16">
        <v>0</v>
      </c>
      <c r="BM1088" s="16">
        <v>0</v>
      </c>
      <c r="BN1088" s="16">
        <v>0</v>
      </c>
      <c r="BO1088" s="16">
        <v>0</v>
      </c>
      <c r="BP1088" s="16">
        <v>0</v>
      </c>
      <c r="BQ1088" s="16">
        <v>0</v>
      </c>
      <c r="BR1088" s="16">
        <v>0</v>
      </c>
      <c r="BS1088" s="16">
        <v>0</v>
      </c>
      <c r="BT1088" s="16">
        <v>0</v>
      </c>
      <c r="BU1088" s="16">
        <v>0</v>
      </c>
      <c r="BV1088" s="16">
        <v>0</v>
      </c>
      <c r="BW1088" s="16">
        <v>0</v>
      </c>
      <c r="BX1088" s="16">
        <v>0</v>
      </c>
      <c r="BY1088" s="16">
        <v>0</v>
      </c>
      <c r="BZ1088" s="16">
        <v>0</v>
      </c>
      <c r="CA1088" s="16">
        <v>0</v>
      </c>
      <c r="CB1088" s="16">
        <v>0</v>
      </c>
      <c r="CC1088" s="16">
        <v>0</v>
      </c>
      <c r="CD1088" s="16">
        <f t="shared" si="16"/>
        <v>21</v>
      </c>
    </row>
    <row r="1089" spans="1:82" ht="10.5" x14ac:dyDescent="0.35">
      <c r="A1089" s="33">
        <v>1084</v>
      </c>
      <c r="B1089" s="15" t="s">
        <v>1098</v>
      </c>
      <c r="C1089" s="16">
        <v>0</v>
      </c>
      <c r="D1089" s="16">
        <v>0</v>
      </c>
      <c r="E1089" s="16">
        <v>0</v>
      </c>
      <c r="F1089" s="16">
        <v>0</v>
      </c>
      <c r="G1089" s="16">
        <v>0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0</v>
      </c>
      <c r="AO1089" s="16">
        <v>0</v>
      </c>
      <c r="AP1089" s="16">
        <v>0</v>
      </c>
      <c r="AQ1089" s="16">
        <v>0</v>
      </c>
      <c r="AR1089" s="16">
        <v>0</v>
      </c>
      <c r="AS1089" s="16">
        <v>0</v>
      </c>
      <c r="AT1089" s="16">
        <v>0</v>
      </c>
      <c r="AU1089" s="16">
        <v>0</v>
      </c>
      <c r="AV1089" s="16">
        <v>0</v>
      </c>
      <c r="AW1089" s="16">
        <v>0</v>
      </c>
      <c r="AX1089" s="16">
        <v>0</v>
      </c>
      <c r="AY1089" s="16">
        <v>0</v>
      </c>
      <c r="AZ1089" s="16">
        <v>0</v>
      </c>
      <c r="BA1089" s="16">
        <v>0</v>
      </c>
      <c r="BB1089" s="16">
        <v>0</v>
      </c>
      <c r="BC1089" s="16">
        <v>0</v>
      </c>
      <c r="BD1089" s="16">
        <v>0</v>
      </c>
      <c r="BE1089" s="16">
        <v>397</v>
      </c>
      <c r="BF1089" s="16">
        <v>0</v>
      </c>
      <c r="BG1089" s="16">
        <v>0</v>
      </c>
      <c r="BH1089" s="16">
        <v>0</v>
      </c>
      <c r="BI1089" s="16">
        <v>0</v>
      </c>
      <c r="BJ1089" s="16">
        <v>0</v>
      </c>
      <c r="BK1089" s="16">
        <v>0</v>
      </c>
      <c r="BL1089" s="16">
        <v>0</v>
      </c>
      <c r="BM1089" s="16">
        <v>0</v>
      </c>
      <c r="BN1089" s="16">
        <v>0</v>
      </c>
      <c r="BO1089" s="16">
        <v>0</v>
      </c>
      <c r="BP1089" s="16">
        <v>0</v>
      </c>
      <c r="BQ1089" s="16">
        <v>0</v>
      </c>
      <c r="BR1089" s="16">
        <v>0</v>
      </c>
      <c r="BS1089" s="16">
        <v>0</v>
      </c>
      <c r="BT1089" s="16">
        <v>0</v>
      </c>
      <c r="BU1089" s="16">
        <v>0</v>
      </c>
      <c r="BV1089" s="16">
        <v>0</v>
      </c>
      <c r="BW1089" s="16">
        <v>0</v>
      </c>
      <c r="BX1089" s="16">
        <v>0</v>
      </c>
      <c r="BY1089" s="16">
        <v>0</v>
      </c>
      <c r="BZ1089" s="16">
        <v>0</v>
      </c>
      <c r="CA1089" s="16">
        <v>0</v>
      </c>
      <c r="CB1089" s="16">
        <v>0</v>
      </c>
      <c r="CC1089" s="16">
        <v>0</v>
      </c>
      <c r="CD1089" s="16">
        <f t="shared" si="16"/>
        <v>397</v>
      </c>
    </row>
    <row r="1090" spans="1:82" ht="10.5" x14ac:dyDescent="0.35">
      <c r="A1090" s="33">
        <v>1085</v>
      </c>
      <c r="B1090" s="15" t="s">
        <v>1099</v>
      </c>
      <c r="C1090" s="16">
        <v>0</v>
      </c>
      <c r="D1090" s="16">
        <v>0</v>
      </c>
      <c r="E1090" s="16">
        <v>0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0</v>
      </c>
      <c r="AO1090" s="16">
        <v>0</v>
      </c>
      <c r="AP1090" s="16">
        <v>0</v>
      </c>
      <c r="AQ1090" s="16">
        <v>0</v>
      </c>
      <c r="AR1090" s="16">
        <v>0</v>
      </c>
      <c r="AS1090" s="16">
        <v>0</v>
      </c>
      <c r="AT1090" s="16">
        <v>0</v>
      </c>
      <c r="AU1090" s="16">
        <v>0</v>
      </c>
      <c r="AV1090" s="16">
        <v>0</v>
      </c>
      <c r="AW1090" s="16">
        <v>0</v>
      </c>
      <c r="AX1090" s="16">
        <v>0</v>
      </c>
      <c r="AY1090" s="16">
        <v>0</v>
      </c>
      <c r="AZ1090" s="16">
        <v>0</v>
      </c>
      <c r="BA1090" s="16">
        <v>0</v>
      </c>
      <c r="BB1090" s="16">
        <v>0</v>
      </c>
      <c r="BC1090" s="16">
        <v>0</v>
      </c>
      <c r="BD1090" s="16">
        <v>0</v>
      </c>
      <c r="BE1090" s="16">
        <v>0</v>
      </c>
      <c r="BF1090" s="16">
        <v>0</v>
      </c>
      <c r="BG1090" s="16">
        <v>0</v>
      </c>
      <c r="BH1090" s="16">
        <v>4</v>
      </c>
      <c r="BI1090" s="16">
        <v>0</v>
      </c>
      <c r="BJ1090" s="16">
        <v>0</v>
      </c>
      <c r="BK1090" s="16">
        <v>0</v>
      </c>
      <c r="BL1090" s="16">
        <v>0</v>
      </c>
      <c r="BM1090" s="16">
        <v>0</v>
      </c>
      <c r="BN1090" s="16">
        <v>0</v>
      </c>
      <c r="BO1090" s="16">
        <v>0</v>
      </c>
      <c r="BP1090" s="16">
        <v>0</v>
      </c>
      <c r="BQ1090" s="16">
        <v>0</v>
      </c>
      <c r="BR1090" s="16">
        <v>0</v>
      </c>
      <c r="BS1090" s="16">
        <v>0</v>
      </c>
      <c r="BT1090" s="16">
        <v>0</v>
      </c>
      <c r="BU1090" s="16">
        <v>0</v>
      </c>
      <c r="BV1090" s="16">
        <v>0</v>
      </c>
      <c r="BW1090" s="16">
        <v>0</v>
      </c>
      <c r="BX1090" s="16">
        <v>0</v>
      </c>
      <c r="BY1090" s="16">
        <v>0</v>
      </c>
      <c r="BZ1090" s="16">
        <v>0</v>
      </c>
      <c r="CA1090" s="16">
        <v>0</v>
      </c>
      <c r="CB1090" s="16">
        <v>0</v>
      </c>
      <c r="CC1090" s="16">
        <v>0</v>
      </c>
      <c r="CD1090" s="16">
        <f t="shared" si="16"/>
        <v>4</v>
      </c>
    </row>
    <row r="1091" spans="1:82" ht="10.5" x14ac:dyDescent="0.35">
      <c r="A1091" s="33">
        <v>1086</v>
      </c>
      <c r="B1091" s="15" t="s">
        <v>1100</v>
      </c>
      <c r="C1091" s="16">
        <v>0</v>
      </c>
      <c r="D1091" s="16">
        <v>0</v>
      </c>
      <c r="E1091" s="16">
        <v>0</v>
      </c>
      <c r="F1091" s="16">
        <v>0</v>
      </c>
      <c r="G1091" s="16">
        <v>0</v>
      </c>
      <c r="H1091" s="16">
        <v>0</v>
      </c>
      <c r="I1091" s="16">
        <v>0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0</v>
      </c>
      <c r="AO1091" s="16">
        <v>0</v>
      </c>
      <c r="AP1091" s="16">
        <v>0</v>
      </c>
      <c r="AQ1091" s="16">
        <v>0</v>
      </c>
      <c r="AR1091" s="16">
        <v>0</v>
      </c>
      <c r="AS1091" s="16">
        <v>0</v>
      </c>
      <c r="AT1091" s="16">
        <v>0</v>
      </c>
      <c r="AU1091" s="16">
        <v>0</v>
      </c>
      <c r="AV1091" s="16">
        <v>0</v>
      </c>
      <c r="AW1091" s="16">
        <v>0</v>
      </c>
      <c r="AX1091" s="16">
        <v>0</v>
      </c>
      <c r="AY1091" s="16">
        <v>0</v>
      </c>
      <c r="AZ1091" s="16">
        <v>0</v>
      </c>
      <c r="BA1091" s="16">
        <v>0</v>
      </c>
      <c r="BB1091" s="16">
        <v>0</v>
      </c>
      <c r="BC1091" s="16">
        <v>0</v>
      </c>
      <c r="BD1091" s="16">
        <v>0</v>
      </c>
      <c r="BE1091" s="16">
        <v>0</v>
      </c>
      <c r="BF1091" s="16">
        <v>0</v>
      </c>
      <c r="BG1091" s="16">
        <v>0</v>
      </c>
      <c r="BH1091" s="16">
        <v>0</v>
      </c>
      <c r="BI1091" s="16">
        <v>0</v>
      </c>
      <c r="BJ1091" s="16">
        <v>0</v>
      </c>
      <c r="BK1091" s="16">
        <v>0</v>
      </c>
      <c r="BL1091" s="16">
        <v>0</v>
      </c>
      <c r="BM1091" s="16">
        <v>0</v>
      </c>
      <c r="BN1091" s="16">
        <v>0</v>
      </c>
      <c r="BO1091" s="16">
        <v>60</v>
      </c>
      <c r="BP1091" s="16">
        <v>0</v>
      </c>
      <c r="BQ1091" s="16">
        <v>0</v>
      </c>
      <c r="BR1091" s="16">
        <v>0</v>
      </c>
      <c r="BS1091" s="16">
        <v>0</v>
      </c>
      <c r="BT1091" s="16">
        <v>0</v>
      </c>
      <c r="BU1091" s="16">
        <v>0</v>
      </c>
      <c r="BV1091" s="16">
        <v>0</v>
      </c>
      <c r="BW1091" s="16">
        <v>0</v>
      </c>
      <c r="BX1091" s="16">
        <v>0</v>
      </c>
      <c r="BY1091" s="16">
        <v>0</v>
      </c>
      <c r="BZ1091" s="16">
        <v>0</v>
      </c>
      <c r="CA1091" s="16">
        <v>0</v>
      </c>
      <c r="CB1091" s="16">
        <v>0</v>
      </c>
      <c r="CC1091" s="16">
        <v>0</v>
      </c>
      <c r="CD1091" s="16">
        <f t="shared" si="16"/>
        <v>60</v>
      </c>
    </row>
    <row r="1092" spans="1:82" ht="10.5" x14ac:dyDescent="0.35">
      <c r="A1092" s="33">
        <v>1087</v>
      </c>
      <c r="B1092" s="15" t="s">
        <v>1101</v>
      </c>
      <c r="C1092" s="16">
        <v>0</v>
      </c>
      <c r="D1092" s="16">
        <v>0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0</v>
      </c>
      <c r="AO1092" s="16">
        <v>0</v>
      </c>
      <c r="AP1092" s="16">
        <v>0</v>
      </c>
      <c r="AQ1092" s="16">
        <v>0</v>
      </c>
      <c r="AR1092" s="16">
        <v>0</v>
      </c>
      <c r="AS1092" s="16">
        <v>0</v>
      </c>
      <c r="AT1092" s="16">
        <v>0</v>
      </c>
      <c r="AU1092" s="16">
        <v>0</v>
      </c>
      <c r="AV1092" s="16">
        <v>0</v>
      </c>
      <c r="AW1092" s="16">
        <v>0</v>
      </c>
      <c r="AX1092" s="16">
        <v>0</v>
      </c>
      <c r="AY1092" s="16">
        <v>0</v>
      </c>
      <c r="AZ1092" s="16">
        <v>0</v>
      </c>
      <c r="BA1092" s="16">
        <v>0</v>
      </c>
      <c r="BB1092" s="16">
        <v>0</v>
      </c>
      <c r="BC1092" s="16">
        <v>0</v>
      </c>
      <c r="BD1092" s="16">
        <v>0</v>
      </c>
      <c r="BE1092" s="16">
        <v>0</v>
      </c>
      <c r="BF1092" s="16">
        <v>0</v>
      </c>
      <c r="BG1092" s="16">
        <v>0</v>
      </c>
      <c r="BH1092" s="16">
        <v>22</v>
      </c>
      <c r="BI1092" s="16">
        <v>0</v>
      </c>
      <c r="BJ1092" s="16">
        <v>0</v>
      </c>
      <c r="BK1092" s="16">
        <v>0</v>
      </c>
      <c r="BL1092" s="16">
        <v>0</v>
      </c>
      <c r="BM1092" s="16">
        <v>0</v>
      </c>
      <c r="BN1092" s="16">
        <v>0</v>
      </c>
      <c r="BO1092" s="16">
        <v>0</v>
      </c>
      <c r="BP1092" s="16">
        <v>0</v>
      </c>
      <c r="BQ1092" s="16">
        <v>0</v>
      </c>
      <c r="BR1092" s="16">
        <v>0</v>
      </c>
      <c r="BS1092" s="16">
        <v>0</v>
      </c>
      <c r="BT1092" s="16">
        <v>0</v>
      </c>
      <c r="BU1092" s="16">
        <v>0</v>
      </c>
      <c r="BV1092" s="16">
        <v>0</v>
      </c>
      <c r="BW1092" s="16">
        <v>0</v>
      </c>
      <c r="BX1092" s="16">
        <v>0</v>
      </c>
      <c r="BY1092" s="16">
        <v>0</v>
      </c>
      <c r="BZ1092" s="16">
        <v>0</v>
      </c>
      <c r="CA1092" s="16">
        <v>0</v>
      </c>
      <c r="CB1092" s="16">
        <v>0</v>
      </c>
      <c r="CC1092" s="16">
        <v>0</v>
      </c>
      <c r="CD1092" s="16">
        <f t="shared" si="16"/>
        <v>22</v>
      </c>
    </row>
    <row r="1093" spans="1:82" ht="10.5" x14ac:dyDescent="0.35">
      <c r="A1093" s="33">
        <v>1088</v>
      </c>
      <c r="B1093" s="15" t="s">
        <v>1102</v>
      </c>
      <c r="C1093" s="16">
        <v>0</v>
      </c>
      <c r="D1093" s="16">
        <v>0</v>
      </c>
      <c r="E1093" s="16">
        <v>0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0</v>
      </c>
      <c r="AO1093" s="16">
        <v>0</v>
      </c>
      <c r="AP1093" s="16">
        <v>0</v>
      </c>
      <c r="AQ1093" s="16">
        <v>0</v>
      </c>
      <c r="AR1093" s="16">
        <v>0</v>
      </c>
      <c r="AS1093" s="16">
        <v>0</v>
      </c>
      <c r="AT1093" s="16">
        <v>0</v>
      </c>
      <c r="AU1093" s="16">
        <v>0</v>
      </c>
      <c r="AV1093" s="16">
        <v>0</v>
      </c>
      <c r="AW1093" s="16">
        <v>0</v>
      </c>
      <c r="AX1093" s="16">
        <v>0</v>
      </c>
      <c r="AY1093" s="16">
        <v>0</v>
      </c>
      <c r="AZ1093" s="16">
        <v>0</v>
      </c>
      <c r="BA1093" s="16">
        <v>0</v>
      </c>
      <c r="BB1093" s="16">
        <v>0</v>
      </c>
      <c r="BC1093" s="16">
        <v>0</v>
      </c>
      <c r="BD1093" s="16">
        <v>0</v>
      </c>
      <c r="BE1093" s="16">
        <v>0</v>
      </c>
      <c r="BF1093" s="16">
        <v>0</v>
      </c>
      <c r="BG1093" s="16">
        <v>0</v>
      </c>
      <c r="BH1093" s="16">
        <v>18</v>
      </c>
      <c r="BI1093" s="16">
        <v>0</v>
      </c>
      <c r="BJ1093" s="16">
        <v>0</v>
      </c>
      <c r="BK1093" s="16">
        <v>0</v>
      </c>
      <c r="BL1093" s="16">
        <v>0</v>
      </c>
      <c r="BM1093" s="16">
        <v>0</v>
      </c>
      <c r="BN1093" s="16">
        <v>0</v>
      </c>
      <c r="BO1093" s="16">
        <v>0</v>
      </c>
      <c r="BP1093" s="16">
        <v>0</v>
      </c>
      <c r="BQ1093" s="16">
        <v>0</v>
      </c>
      <c r="BR1093" s="16">
        <v>0</v>
      </c>
      <c r="BS1093" s="16">
        <v>0</v>
      </c>
      <c r="BT1093" s="16">
        <v>0</v>
      </c>
      <c r="BU1093" s="16">
        <v>0</v>
      </c>
      <c r="BV1093" s="16">
        <v>0</v>
      </c>
      <c r="BW1093" s="16">
        <v>0</v>
      </c>
      <c r="BX1093" s="16">
        <v>0</v>
      </c>
      <c r="BY1093" s="16">
        <v>0</v>
      </c>
      <c r="BZ1093" s="16">
        <v>0</v>
      </c>
      <c r="CA1093" s="16">
        <v>0</v>
      </c>
      <c r="CB1093" s="16">
        <v>0</v>
      </c>
      <c r="CC1093" s="16">
        <v>0</v>
      </c>
      <c r="CD1093" s="16">
        <f t="shared" si="16"/>
        <v>18</v>
      </c>
    </row>
    <row r="1094" spans="1:82" ht="10.5" x14ac:dyDescent="0.35">
      <c r="A1094" s="33">
        <v>1089</v>
      </c>
      <c r="B1094" s="15" t="s">
        <v>1103</v>
      </c>
      <c r="C1094" s="16">
        <v>0</v>
      </c>
      <c r="D1094" s="16">
        <v>0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0</v>
      </c>
      <c r="AO1094" s="16">
        <v>0</v>
      </c>
      <c r="AP1094" s="16">
        <v>0</v>
      </c>
      <c r="AQ1094" s="16">
        <v>0</v>
      </c>
      <c r="AR1094" s="16">
        <v>0</v>
      </c>
      <c r="AS1094" s="16">
        <v>0</v>
      </c>
      <c r="AT1094" s="16">
        <v>0</v>
      </c>
      <c r="AU1094" s="16">
        <v>0</v>
      </c>
      <c r="AV1094" s="16">
        <v>0</v>
      </c>
      <c r="AW1094" s="16">
        <v>0</v>
      </c>
      <c r="AX1094" s="16">
        <v>0</v>
      </c>
      <c r="AY1094" s="16">
        <v>0</v>
      </c>
      <c r="AZ1094" s="16">
        <v>0</v>
      </c>
      <c r="BA1094" s="16">
        <v>0</v>
      </c>
      <c r="BB1094" s="16">
        <v>0</v>
      </c>
      <c r="BC1094" s="16">
        <v>0</v>
      </c>
      <c r="BD1094" s="16">
        <v>0</v>
      </c>
      <c r="BE1094" s="16">
        <v>0</v>
      </c>
      <c r="BF1094" s="16">
        <v>0</v>
      </c>
      <c r="BG1094" s="16">
        <v>0</v>
      </c>
      <c r="BH1094" s="16">
        <v>12</v>
      </c>
      <c r="BI1094" s="16">
        <v>0</v>
      </c>
      <c r="BJ1094" s="16">
        <v>0</v>
      </c>
      <c r="BK1094" s="16">
        <v>0</v>
      </c>
      <c r="BL1094" s="16">
        <v>0</v>
      </c>
      <c r="BM1094" s="16">
        <v>0</v>
      </c>
      <c r="BN1094" s="16">
        <v>0</v>
      </c>
      <c r="BO1094" s="16">
        <v>0</v>
      </c>
      <c r="BP1094" s="16">
        <v>0</v>
      </c>
      <c r="BQ1094" s="16">
        <v>0</v>
      </c>
      <c r="BR1094" s="16">
        <v>0</v>
      </c>
      <c r="BS1094" s="16">
        <v>0</v>
      </c>
      <c r="BT1094" s="16">
        <v>0</v>
      </c>
      <c r="BU1094" s="16">
        <v>0</v>
      </c>
      <c r="BV1094" s="16">
        <v>0</v>
      </c>
      <c r="BW1094" s="16">
        <v>0</v>
      </c>
      <c r="BX1094" s="16">
        <v>0</v>
      </c>
      <c r="BY1094" s="16">
        <v>0</v>
      </c>
      <c r="BZ1094" s="16">
        <v>0</v>
      </c>
      <c r="CA1094" s="16">
        <v>0</v>
      </c>
      <c r="CB1094" s="16">
        <v>0</v>
      </c>
      <c r="CC1094" s="16">
        <v>0</v>
      </c>
      <c r="CD1094" s="16">
        <f t="shared" si="16"/>
        <v>12</v>
      </c>
    </row>
    <row r="1095" spans="1:82" ht="10.5" x14ac:dyDescent="0.35">
      <c r="A1095" s="33">
        <v>1090</v>
      </c>
      <c r="B1095" s="15" t="s">
        <v>1104</v>
      </c>
      <c r="C1095" s="16">
        <v>0</v>
      </c>
      <c r="D1095" s="16">
        <v>28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0</v>
      </c>
      <c r="AO1095" s="16">
        <v>0</v>
      </c>
      <c r="AP1095" s="16">
        <v>0</v>
      </c>
      <c r="AQ1095" s="16">
        <v>0</v>
      </c>
      <c r="AR1095" s="16">
        <v>0</v>
      </c>
      <c r="AS1095" s="16">
        <v>0</v>
      </c>
      <c r="AT1095" s="16">
        <v>0</v>
      </c>
      <c r="AU1095" s="16">
        <v>0</v>
      </c>
      <c r="AV1095" s="16">
        <v>0</v>
      </c>
      <c r="AW1095" s="16">
        <v>0</v>
      </c>
      <c r="AX1095" s="16">
        <v>0</v>
      </c>
      <c r="AY1095" s="16">
        <v>0</v>
      </c>
      <c r="AZ1095" s="16">
        <v>0</v>
      </c>
      <c r="BA1095" s="16">
        <v>0</v>
      </c>
      <c r="BB1095" s="16">
        <v>0</v>
      </c>
      <c r="BC1095" s="16">
        <v>0</v>
      </c>
      <c r="BD1095" s="16">
        <v>0</v>
      </c>
      <c r="BE1095" s="16">
        <v>0</v>
      </c>
      <c r="BF1095" s="16">
        <v>0</v>
      </c>
      <c r="BG1095" s="16">
        <v>0</v>
      </c>
      <c r="BH1095" s="16">
        <v>369</v>
      </c>
      <c r="BI1095" s="16">
        <v>0</v>
      </c>
      <c r="BJ1095" s="16">
        <v>0</v>
      </c>
      <c r="BK1095" s="16">
        <v>0</v>
      </c>
      <c r="BL1095" s="16">
        <v>0</v>
      </c>
      <c r="BM1095" s="16">
        <v>0</v>
      </c>
      <c r="BN1095" s="16">
        <v>0</v>
      </c>
      <c r="BO1095" s="16">
        <v>0</v>
      </c>
      <c r="BP1095" s="16">
        <v>0</v>
      </c>
      <c r="BQ1095" s="16">
        <v>0</v>
      </c>
      <c r="BR1095" s="16">
        <v>0</v>
      </c>
      <c r="BS1095" s="16">
        <v>0</v>
      </c>
      <c r="BT1095" s="16">
        <v>0</v>
      </c>
      <c r="BU1095" s="16">
        <v>0</v>
      </c>
      <c r="BV1095" s="16">
        <v>0</v>
      </c>
      <c r="BW1095" s="16">
        <v>0</v>
      </c>
      <c r="BX1095" s="16">
        <v>0</v>
      </c>
      <c r="BY1095" s="16">
        <v>0</v>
      </c>
      <c r="BZ1095" s="16">
        <v>0</v>
      </c>
      <c r="CA1095" s="16">
        <v>0</v>
      </c>
      <c r="CB1095" s="16">
        <v>0</v>
      </c>
      <c r="CC1095" s="16">
        <v>0</v>
      </c>
      <c r="CD1095" s="16">
        <f t="shared" ref="CD1095:CD1158" si="17">SUM(C1095:CB1095)</f>
        <v>397</v>
      </c>
    </row>
    <row r="1096" spans="1:82" ht="10.5" x14ac:dyDescent="0.35">
      <c r="A1096" s="33">
        <v>1091</v>
      </c>
      <c r="B1096" s="15" t="s">
        <v>1105</v>
      </c>
      <c r="C1096" s="16">
        <v>0</v>
      </c>
      <c r="D1096" s="16">
        <v>0</v>
      </c>
      <c r="E1096" s="16">
        <v>0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14</v>
      </c>
      <c r="AO1096" s="16">
        <v>0</v>
      </c>
      <c r="AP1096" s="16">
        <v>0</v>
      </c>
      <c r="AQ1096" s="16">
        <v>0</v>
      </c>
      <c r="AR1096" s="16">
        <v>0</v>
      </c>
      <c r="AS1096" s="16">
        <v>0</v>
      </c>
      <c r="AT1096" s="16">
        <v>0</v>
      </c>
      <c r="AU1096" s="16">
        <v>0</v>
      </c>
      <c r="AV1096" s="16">
        <v>0</v>
      </c>
      <c r="AW1096" s="16">
        <v>0</v>
      </c>
      <c r="AX1096" s="16">
        <v>0</v>
      </c>
      <c r="AY1096" s="16">
        <v>0</v>
      </c>
      <c r="AZ1096" s="16">
        <v>0</v>
      </c>
      <c r="BA1096" s="16">
        <v>0</v>
      </c>
      <c r="BB1096" s="16">
        <v>0</v>
      </c>
      <c r="BC1096" s="16">
        <v>0</v>
      </c>
      <c r="BD1096" s="16">
        <v>0</v>
      </c>
      <c r="BE1096" s="16">
        <v>0</v>
      </c>
      <c r="BF1096" s="16">
        <v>0</v>
      </c>
      <c r="BG1096" s="16">
        <v>0</v>
      </c>
      <c r="BH1096" s="16">
        <v>0</v>
      </c>
      <c r="BI1096" s="16">
        <v>0</v>
      </c>
      <c r="BJ1096" s="16">
        <v>0</v>
      </c>
      <c r="BK1096" s="16">
        <v>0</v>
      </c>
      <c r="BL1096" s="16">
        <v>0</v>
      </c>
      <c r="BM1096" s="16">
        <v>0</v>
      </c>
      <c r="BN1096" s="16">
        <v>0</v>
      </c>
      <c r="BO1096" s="16">
        <v>0</v>
      </c>
      <c r="BP1096" s="16">
        <v>0</v>
      </c>
      <c r="BQ1096" s="16">
        <v>0</v>
      </c>
      <c r="BR1096" s="16">
        <v>0</v>
      </c>
      <c r="BS1096" s="16">
        <v>0</v>
      </c>
      <c r="BT1096" s="16">
        <v>0</v>
      </c>
      <c r="BU1096" s="16">
        <v>0</v>
      </c>
      <c r="BV1096" s="16">
        <v>0</v>
      </c>
      <c r="BW1096" s="16">
        <v>0</v>
      </c>
      <c r="BX1096" s="16">
        <v>0</v>
      </c>
      <c r="BY1096" s="16">
        <v>0</v>
      </c>
      <c r="BZ1096" s="16">
        <v>0</v>
      </c>
      <c r="CA1096" s="16">
        <v>0</v>
      </c>
      <c r="CB1096" s="16">
        <v>0</v>
      </c>
      <c r="CC1096" s="16">
        <v>0</v>
      </c>
      <c r="CD1096" s="16">
        <f t="shared" si="17"/>
        <v>14</v>
      </c>
    </row>
    <row r="1097" spans="1:82" ht="10.5" x14ac:dyDescent="0.35">
      <c r="A1097" s="33">
        <v>1092</v>
      </c>
      <c r="B1097" s="15" t="s">
        <v>1106</v>
      </c>
      <c r="C1097" s="16">
        <v>0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0</v>
      </c>
      <c r="AO1097" s="16">
        <v>0</v>
      </c>
      <c r="AP1097" s="16">
        <v>0</v>
      </c>
      <c r="AQ1097" s="16">
        <v>0</v>
      </c>
      <c r="AR1097" s="16">
        <v>0</v>
      </c>
      <c r="AS1097" s="16">
        <v>0</v>
      </c>
      <c r="AT1097" s="16">
        <v>0</v>
      </c>
      <c r="AU1097" s="16">
        <v>0</v>
      </c>
      <c r="AV1097" s="16">
        <v>0</v>
      </c>
      <c r="AW1097" s="16">
        <v>0</v>
      </c>
      <c r="AX1097" s="16">
        <v>0</v>
      </c>
      <c r="AY1097" s="16">
        <v>0</v>
      </c>
      <c r="AZ1097" s="16">
        <v>0</v>
      </c>
      <c r="BA1097" s="16">
        <v>0</v>
      </c>
      <c r="BB1097" s="16">
        <v>0</v>
      </c>
      <c r="BC1097" s="16">
        <v>0</v>
      </c>
      <c r="BD1097" s="16">
        <v>60</v>
      </c>
      <c r="BE1097" s="16">
        <v>0</v>
      </c>
      <c r="BF1097" s="16">
        <v>0</v>
      </c>
      <c r="BG1097" s="16">
        <v>0</v>
      </c>
      <c r="BH1097" s="16">
        <v>0</v>
      </c>
      <c r="BI1097" s="16">
        <v>0</v>
      </c>
      <c r="BJ1097" s="16">
        <v>0</v>
      </c>
      <c r="BK1097" s="16">
        <v>0</v>
      </c>
      <c r="BL1097" s="16">
        <v>0</v>
      </c>
      <c r="BM1097" s="16">
        <v>0</v>
      </c>
      <c r="BN1097" s="16">
        <v>0</v>
      </c>
      <c r="BO1097" s="16">
        <v>0</v>
      </c>
      <c r="BP1097" s="16">
        <v>0</v>
      </c>
      <c r="BQ1097" s="16">
        <v>0</v>
      </c>
      <c r="BR1097" s="16">
        <v>0</v>
      </c>
      <c r="BS1097" s="16">
        <v>0</v>
      </c>
      <c r="BT1097" s="16">
        <v>0</v>
      </c>
      <c r="BU1097" s="16">
        <v>0</v>
      </c>
      <c r="BV1097" s="16">
        <v>0</v>
      </c>
      <c r="BW1097" s="16">
        <v>0</v>
      </c>
      <c r="BX1097" s="16">
        <v>0</v>
      </c>
      <c r="BY1097" s="16">
        <v>0</v>
      </c>
      <c r="BZ1097" s="16">
        <v>0</v>
      </c>
      <c r="CA1097" s="16">
        <v>0</v>
      </c>
      <c r="CB1097" s="16">
        <v>0</v>
      </c>
      <c r="CC1097" s="16">
        <v>0</v>
      </c>
      <c r="CD1097" s="16">
        <f t="shared" si="17"/>
        <v>60</v>
      </c>
    </row>
    <row r="1098" spans="1:82" ht="10.5" x14ac:dyDescent="0.35">
      <c r="A1098" s="33">
        <v>1093</v>
      </c>
      <c r="B1098" s="15" t="s">
        <v>1107</v>
      </c>
      <c r="C1098" s="16">
        <v>0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0</v>
      </c>
      <c r="AO1098" s="16">
        <v>0</v>
      </c>
      <c r="AP1098" s="16">
        <v>0</v>
      </c>
      <c r="AQ1098" s="16">
        <v>0</v>
      </c>
      <c r="AR1098" s="16">
        <v>0</v>
      </c>
      <c r="AS1098" s="16">
        <v>0</v>
      </c>
      <c r="AT1098" s="16">
        <v>0</v>
      </c>
      <c r="AU1098" s="16">
        <v>0</v>
      </c>
      <c r="AV1098" s="16">
        <v>0</v>
      </c>
      <c r="AW1098" s="16">
        <v>0</v>
      </c>
      <c r="AX1098" s="16">
        <v>0</v>
      </c>
      <c r="AY1098" s="16">
        <v>0</v>
      </c>
      <c r="AZ1098" s="16">
        <v>0</v>
      </c>
      <c r="BA1098" s="16">
        <v>603</v>
      </c>
      <c r="BB1098" s="16">
        <v>0</v>
      </c>
      <c r="BC1098" s="16">
        <v>0</v>
      </c>
      <c r="BD1098" s="16">
        <v>0</v>
      </c>
      <c r="BE1098" s="16">
        <v>0</v>
      </c>
      <c r="BF1098" s="16">
        <v>0</v>
      </c>
      <c r="BG1098" s="16">
        <v>0</v>
      </c>
      <c r="BH1098" s="16">
        <v>0</v>
      </c>
      <c r="BI1098" s="16">
        <v>0</v>
      </c>
      <c r="BJ1098" s="16">
        <v>0</v>
      </c>
      <c r="BK1098" s="16">
        <v>0</v>
      </c>
      <c r="BL1098" s="16">
        <v>0</v>
      </c>
      <c r="BM1098" s="16">
        <v>0</v>
      </c>
      <c r="BN1098" s="16">
        <v>0</v>
      </c>
      <c r="BO1098" s="16">
        <v>0</v>
      </c>
      <c r="BP1098" s="16">
        <v>0</v>
      </c>
      <c r="BQ1098" s="16">
        <v>0</v>
      </c>
      <c r="BR1098" s="16">
        <v>0</v>
      </c>
      <c r="BS1098" s="16">
        <v>0</v>
      </c>
      <c r="BT1098" s="16">
        <v>0</v>
      </c>
      <c r="BU1098" s="16">
        <v>0</v>
      </c>
      <c r="BV1098" s="16">
        <v>0</v>
      </c>
      <c r="BW1098" s="16">
        <v>0</v>
      </c>
      <c r="BX1098" s="16">
        <v>0</v>
      </c>
      <c r="BY1098" s="16">
        <v>0</v>
      </c>
      <c r="BZ1098" s="16">
        <v>0</v>
      </c>
      <c r="CA1098" s="16">
        <v>0</v>
      </c>
      <c r="CB1098" s="16">
        <v>0</v>
      </c>
      <c r="CC1098" s="16">
        <v>0</v>
      </c>
      <c r="CD1098" s="16">
        <f t="shared" si="17"/>
        <v>603</v>
      </c>
    </row>
    <row r="1099" spans="1:82" ht="10.5" x14ac:dyDescent="0.35">
      <c r="A1099" s="33">
        <v>1094</v>
      </c>
      <c r="B1099" s="15" t="s">
        <v>1108</v>
      </c>
      <c r="C1099" s="16">
        <v>0</v>
      </c>
      <c r="D1099" s="16">
        <v>0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0</v>
      </c>
      <c r="AO1099" s="16">
        <v>50</v>
      </c>
      <c r="AP1099" s="16">
        <v>0</v>
      </c>
      <c r="AQ1099" s="16">
        <v>0</v>
      </c>
      <c r="AR1099" s="16">
        <v>0</v>
      </c>
      <c r="AS1099" s="16">
        <v>0</v>
      </c>
      <c r="AT1099" s="16">
        <v>0</v>
      </c>
      <c r="AU1099" s="16">
        <v>0</v>
      </c>
      <c r="AV1099" s="16">
        <v>0</v>
      </c>
      <c r="AW1099" s="16">
        <v>0</v>
      </c>
      <c r="AX1099" s="16">
        <v>0</v>
      </c>
      <c r="AY1099" s="16">
        <v>0</v>
      </c>
      <c r="AZ1099" s="16">
        <v>0</v>
      </c>
      <c r="BA1099" s="16">
        <v>0</v>
      </c>
      <c r="BB1099" s="16">
        <v>0</v>
      </c>
      <c r="BC1099" s="16">
        <v>0</v>
      </c>
      <c r="BD1099" s="16">
        <v>0</v>
      </c>
      <c r="BE1099" s="16">
        <v>0</v>
      </c>
      <c r="BF1099" s="16">
        <v>0</v>
      </c>
      <c r="BG1099" s="16">
        <v>0</v>
      </c>
      <c r="BH1099" s="16">
        <v>0</v>
      </c>
      <c r="BI1099" s="16">
        <v>0</v>
      </c>
      <c r="BJ1099" s="16">
        <v>0</v>
      </c>
      <c r="BK1099" s="16">
        <v>0</v>
      </c>
      <c r="BL1099" s="16">
        <v>0</v>
      </c>
      <c r="BM1099" s="16">
        <v>0</v>
      </c>
      <c r="BN1099" s="16">
        <v>0</v>
      </c>
      <c r="BO1099" s="16">
        <v>0</v>
      </c>
      <c r="BP1099" s="16">
        <v>0</v>
      </c>
      <c r="BQ1099" s="16">
        <v>0</v>
      </c>
      <c r="BR1099" s="16">
        <v>0</v>
      </c>
      <c r="BS1099" s="16">
        <v>0</v>
      </c>
      <c r="BT1099" s="16">
        <v>0</v>
      </c>
      <c r="BU1099" s="16">
        <v>0</v>
      </c>
      <c r="BV1099" s="16">
        <v>0</v>
      </c>
      <c r="BW1099" s="16">
        <v>0</v>
      </c>
      <c r="BX1099" s="16">
        <v>0</v>
      </c>
      <c r="BY1099" s="16">
        <v>0</v>
      </c>
      <c r="BZ1099" s="16">
        <v>0</v>
      </c>
      <c r="CA1099" s="16">
        <v>0</v>
      </c>
      <c r="CB1099" s="16">
        <v>0</v>
      </c>
      <c r="CC1099" s="16">
        <v>0</v>
      </c>
      <c r="CD1099" s="16">
        <f t="shared" si="17"/>
        <v>50</v>
      </c>
    </row>
    <row r="1100" spans="1:82" ht="10.5" x14ac:dyDescent="0.35">
      <c r="A1100" s="33">
        <v>1095</v>
      </c>
      <c r="B1100" s="15" t="s">
        <v>1109</v>
      </c>
      <c r="C1100" s="16">
        <v>0</v>
      </c>
      <c r="D1100" s="16">
        <v>0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0</v>
      </c>
      <c r="AO1100" s="16">
        <v>0</v>
      </c>
      <c r="AP1100" s="16">
        <v>0</v>
      </c>
      <c r="AQ1100" s="16">
        <v>0</v>
      </c>
      <c r="AR1100" s="16">
        <v>0</v>
      </c>
      <c r="AS1100" s="16">
        <v>0</v>
      </c>
      <c r="AT1100" s="16">
        <v>0</v>
      </c>
      <c r="AU1100" s="16">
        <v>0</v>
      </c>
      <c r="AV1100" s="16">
        <v>0</v>
      </c>
      <c r="AW1100" s="16">
        <v>0</v>
      </c>
      <c r="AX1100" s="16">
        <v>0</v>
      </c>
      <c r="AY1100" s="16">
        <v>0</v>
      </c>
      <c r="AZ1100" s="16">
        <v>0</v>
      </c>
      <c r="BA1100" s="16">
        <v>0</v>
      </c>
      <c r="BB1100" s="16">
        <v>0</v>
      </c>
      <c r="BC1100" s="16">
        <v>0</v>
      </c>
      <c r="BD1100" s="16">
        <v>0</v>
      </c>
      <c r="BE1100" s="16">
        <v>0</v>
      </c>
      <c r="BF1100" s="16">
        <v>0</v>
      </c>
      <c r="BG1100" s="16">
        <v>0</v>
      </c>
      <c r="BH1100" s="16">
        <v>52</v>
      </c>
      <c r="BI1100" s="16">
        <v>0</v>
      </c>
      <c r="BJ1100" s="16">
        <v>0</v>
      </c>
      <c r="BK1100" s="16">
        <v>0</v>
      </c>
      <c r="BL1100" s="16">
        <v>0</v>
      </c>
      <c r="BM1100" s="16">
        <v>0</v>
      </c>
      <c r="BN1100" s="16">
        <v>0</v>
      </c>
      <c r="BO1100" s="16">
        <v>0</v>
      </c>
      <c r="BP1100" s="16">
        <v>0</v>
      </c>
      <c r="BQ1100" s="16">
        <v>0</v>
      </c>
      <c r="BR1100" s="16">
        <v>0</v>
      </c>
      <c r="BS1100" s="16">
        <v>0</v>
      </c>
      <c r="BT1100" s="16">
        <v>0</v>
      </c>
      <c r="BU1100" s="16">
        <v>0</v>
      </c>
      <c r="BV1100" s="16">
        <v>0</v>
      </c>
      <c r="BW1100" s="16">
        <v>0</v>
      </c>
      <c r="BX1100" s="16">
        <v>0</v>
      </c>
      <c r="BY1100" s="16">
        <v>0</v>
      </c>
      <c r="BZ1100" s="16">
        <v>0</v>
      </c>
      <c r="CA1100" s="16">
        <v>0</v>
      </c>
      <c r="CB1100" s="16">
        <v>0</v>
      </c>
      <c r="CC1100" s="16">
        <v>0</v>
      </c>
      <c r="CD1100" s="16">
        <f t="shared" si="17"/>
        <v>52</v>
      </c>
    </row>
    <row r="1101" spans="1:82" ht="10.5" x14ac:dyDescent="0.35">
      <c r="A1101" s="33">
        <v>1096</v>
      </c>
      <c r="B1101" s="15" t="s">
        <v>1110</v>
      </c>
      <c r="C1101" s="16">
        <v>0</v>
      </c>
      <c r="D1101" s="16">
        <v>0</v>
      </c>
      <c r="E1101" s="16">
        <v>0</v>
      </c>
      <c r="F1101" s="16">
        <v>15411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0</v>
      </c>
      <c r="AO1101" s="16">
        <v>0</v>
      </c>
      <c r="AP1101" s="16">
        <v>0</v>
      </c>
      <c r="AQ1101" s="16">
        <v>0</v>
      </c>
      <c r="AR1101" s="16">
        <v>0</v>
      </c>
      <c r="AS1101" s="16">
        <v>0</v>
      </c>
      <c r="AT1101" s="16">
        <v>0</v>
      </c>
      <c r="AU1101" s="16">
        <v>0</v>
      </c>
      <c r="AV1101" s="16">
        <v>0</v>
      </c>
      <c r="AW1101" s="16">
        <v>0</v>
      </c>
      <c r="AX1101" s="16">
        <v>0</v>
      </c>
      <c r="AY1101" s="16">
        <v>0</v>
      </c>
      <c r="AZ1101" s="16">
        <v>0</v>
      </c>
      <c r="BA1101" s="16">
        <v>0</v>
      </c>
      <c r="BB1101" s="16">
        <v>0</v>
      </c>
      <c r="BC1101" s="16">
        <v>0</v>
      </c>
      <c r="BD1101" s="16">
        <v>0</v>
      </c>
      <c r="BE1101" s="16">
        <v>0</v>
      </c>
      <c r="BF1101" s="16">
        <v>0</v>
      </c>
      <c r="BG1101" s="16">
        <v>5415</v>
      </c>
      <c r="BH1101" s="16">
        <v>0</v>
      </c>
      <c r="BI1101" s="16">
        <v>0</v>
      </c>
      <c r="BJ1101" s="16">
        <v>0</v>
      </c>
      <c r="BK1101" s="16">
        <v>0</v>
      </c>
      <c r="BL1101" s="16">
        <v>0</v>
      </c>
      <c r="BM1101" s="16">
        <v>0</v>
      </c>
      <c r="BN1101" s="16">
        <v>0</v>
      </c>
      <c r="BO1101" s="16">
        <v>0</v>
      </c>
      <c r="BP1101" s="16">
        <v>0</v>
      </c>
      <c r="BQ1101" s="16">
        <v>0</v>
      </c>
      <c r="BR1101" s="16">
        <v>0</v>
      </c>
      <c r="BS1101" s="16">
        <v>0</v>
      </c>
      <c r="BT1101" s="16">
        <v>0</v>
      </c>
      <c r="BU1101" s="16">
        <v>0</v>
      </c>
      <c r="BV1101" s="16">
        <v>0</v>
      </c>
      <c r="BW1101" s="16">
        <v>0</v>
      </c>
      <c r="BX1101" s="16">
        <v>0</v>
      </c>
      <c r="BY1101" s="16">
        <v>0</v>
      </c>
      <c r="BZ1101" s="16">
        <v>0</v>
      </c>
      <c r="CA1101" s="16">
        <v>0</v>
      </c>
      <c r="CB1101" s="16">
        <v>0</v>
      </c>
      <c r="CC1101" s="16">
        <v>0</v>
      </c>
      <c r="CD1101" s="16">
        <f t="shared" si="17"/>
        <v>20826</v>
      </c>
    </row>
    <row r="1102" spans="1:82" ht="10.5" x14ac:dyDescent="0.35">
      <c r="A1102" s="33">
        <v>1097</v>
      </c>
      <c r="B1102" s="15" t="s">
        <v>1111</v>
      </c>
      <c r="C1102" s="16">
        <v>0</v>
      </c>
      <c r="D1102" s="16">
        <v>0</v>
      </c>
      <c r="E1102" s="16">
        <v>0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15466</v>
      </c>
      <c r="AJ1102" s="16">
        <v>0</v>
      </c>
      <c r="AK1102" s="16">
        <v>0</v>
      </c>
      <c r="AL1102" s="16">
        <v>0</v>
      </c>
      <c r="AM1102" s="16">
        <v>0</v>
      </c>
      <c r="AN1102" s="16">
        <v>0</v>
      </c>
      <c r="AO1102" s="16">
        <v>0</v>
      </c>
      <c r="AP1102" s="16">
        <v>0</v>
      </c>
      <c r="AQ1102" s="16">
        <v>0</v>
      </c>
      <c r="AR1102" s="16">
        <v>0</v>
      </c>
      <c r="AS1102" s="16">
        <v>0</v>
      </c>
      <c r="AT1102" s="16">
        <v>0</v>
      </c>
      <c r="AU1102" s="16">
        <v>0</v>
      </c>
      <c r="AV1102" s="16">
        <v>0</v>
      </c>
      <c r="AW1102" s="16">
        <v>0</v>
      </c>
      <c r="AX1102" s="16">
        <v>0</v>
      </c>
      <c r="AY1102" s="16">
        <v>0</v>
      </c>
      <c r="AZ1102" s="16">
        <v>0</v>
      </c>
      <c r="BA1102" s="16">
        <v>0</v>
      </c>
      <c r="BB1102" s="16">
        <v>0</v>
      </c>
      <c r="BC1102" s="16">
        <v>0</v>
      </c>
      <c r="BD1102" s="16">
        <v>0</v>
      </c>
      <c r="BE1102" s="16">
        <v>0</v>
      </c>
      <c r="BF1102" s="16">
        <v>0</v>
      </c>
      <c r="BG1102" s="16">
        <v>0</v>
      </c>
      <c r="BH1102" s="16">
        <v>0</v>
      </c>
      <c r="BI1102" s="16">
        <v>0</v>
      </c>
      <c r="BJ1102" s="16">
        <v>0</v>
      </c>
      <c r="BK1102" s="16">
        <v>0</v>
      </c>
      <c r="BL1102" s="16">
        <v>0</v>
      </c>
      <c r="BM1102" s="16">
        <v>0</v>
      </c>
      <c r="BN1102" s="16">
        <v>0</v>
      </c>
      <c r="BO1102" s="16">
        <v>0</v>
      </c>
      <c r="BP1102" s="16">
        <v>0</v>
      </c>
      <c r="BQ1102" s="16">
        <v>0</v>
      </c>
      <c r="BR1102" s="16">
        <v>0</v>
      </c>
      <c r="BS1102" s="16">
        <v>0</v>
      </c>
      <c r="BT1102" s="16">
        <v>0</v>
      </c>
      <c r="BU1102" s="16">
        <v>0</v>
      </c>
      <c r="BV1102" s="16">
        <v>0</v>
      </c>
      <c r="BW1102" s="16">
        <v>0</v>
      </c>
      <c r="BX1102" s="16">
        <v>0</v>
      </c>
      <c r="BY1102" s="16">
        <v>0</v>
      </c>
      <c r="BZ1102" s="16">
        <v>0</v>
      </c>
      <c r="CA1102" s="16">
        <v>0</v>
      </c>
      <c r="CB1102" s="16">
        <v>0</v>
      </c>
      <c r="CC1102" s="16">
        <v>0</v>
      </c>
      <c r="CD1102" s="16">
        <f t="shared" si="17"/>
        <v>15466</v>
      </c>
    </row>
    <row r="1103" spans="1:82" ht="10.5" x14ac:dyDescent="0.35">
      <c r="A1103" s="33">
        <v>1098</v>
      </c>
      <c r="B1103" s="15" t="s">
        <v>1112</v>
      </c>
      <c r="C1103" s="16">
        <v>0</v>
      </c>
      <c r="D1103" s="16">
        <v>0</v>
      </c>
      <c r="E1103" s="16">
        <v>0</v>
      </c>
      <c r="F1103" s="16">
        <v>0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45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0</v>
      </c>
      <c r="AO1103" s="16">
        <v>0</v>
      </c>
      <c r="AP1103" s="16">
        <v>0</v>
      </c>
      <c r="AQ1103" s="16">
        <v>0</v>
      </c>
      <c r="AR1103" s="16">
        <v>0</v>
      </c>
      <c r="AS1103" s="16">
        <v>0</v>
      </c>
      <c r="AT1103" s="16">
        <v>0</v>
      </c>
      <c r="AU1103" s="16">
        <v>0</v>
      </c>
      <c r="AV1103" s="16">
        <v>0</v>
      </c>
      <c r="AW1103" s="16">
        <v>0</v>
      </c>
      <c r="AX1103" s="16">
        <v>0</v>
      </c>
      <c r="AY1103" s="16">
        <v>0</v>
      </c>
      <c r="AZ1103" s="16">
        <v>0</v>
      </c>
      <c r="BA1103" s="16">
        <v>0</v>
      </c>
      <c r="BB1103" s="16">
        <v>0</v>
      </c>
      <c r="BC1103" s="16">
        <v>0</v>
      </c>
      <c r="BD1103" s="16">
        <v>0</v>
      </c>
      <c r="BE1103" s="16">
        <v>0</v>
      </c>
      <c r="BF1103" s="16">
        <v>0</v>
      </c>
      <c r="BG1103" s="16">
        <v>0</v>
      </c>
      <c r="BH1103" s="16">
        <v>0</v>
      </c>
      <c r="BI1103" s="16">
        <v>0</v>
      </c>
      <c r="BJ1103" s="16">
        <v>0</v>
      </c>
      <c r="BK1103" s="16">
        <v>0</v>
      </c>
      <c r="BL1103" s="16">
        <v>0</v>
      </c>
      <c r="BM1103" s="16">
        <v>0</v>
      </c>
      <c r="BN1103" s="16">
        <v>0</v>
      </c>
      <c r="BO1103" s="16">
        <v>0</v>
      </c>
      <c r="BP1103" s="16">
        <v>0</v>
      </c>
      <c r="BQ1103" s="16">
        <v>0</v>
      </c>
      <c r="BR1103" s="16">
        <v>0</v>
      </c>
      <c r="BS1103" s="16">
        <v>0</v>
      </c>
      <c r="BT1103" s="16">
        <v>0</v>
      </c>
      <c r="BU1103" s="16">
        <v>0</v>
      </c>
      <c r="BV1103" s="16">
        <v>0</v>
      </c>
      <c r="BW1103" s="16">
        <v>0</v>
      </c>
      <c r="BX1103" s="16">
        <v>0</v>
      </c>
      <c r="BY1103" s="16">
        <v>0</v>
      </c>
      <c r="BZ1103" s="16">
        <v>0</v>
      </c>
      <c r="CA1103" s="16">
        <v>0</v>
      </c>
      <c r="CB1103" s="16">
        <v>0</v>
      </c>
      <c r="CC1103" s="16">
        <v>0</v>
      </c>
      <c r="CD1103" s="16">
        <f t="shared" si="17"/>
        <v>45</v>
      </c>
    </row>
    <row r="1104" spans="1:82" ht="10.5" x14ac:dyDescent="0.35">
      <c r="A1104" s="33">
        <v>1099</v>
      </c>
      <c r="B1104" s="15" t="s">
        <v>1113</v>
      </c>
      <c r="C1104" s="16">
        <v>0</v>
      </c>
      <c r="D1104" s="16">
        <v>0</v>
      </c>
      <c r="E1104" s="16">
        <v>0</v>
      </c>
      <c r="F1104" s="16">
        <v>0</v>
      </c>
      <c r="G1104" s="16">
        <v>0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83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0</v>
      </c>
      <c r="AO1104" s="16">
        <v>0</v>
      </c>
      <c r="AP1104" s="16">
        <v>0</v>
      </c>
      <c r="AQ1104" s="16">
        <v>0</v>
      </c>
      <c r="AR1104" s="16">
        <v>0</v>
      </c>
      <c r="AS1104" s="16">
        <v>0</v>
      </c>
      <c r="AT1104" s="16">
        <v>0</v>
      </c>
      <c r="AU1104" s="16">
        <v>0</v>
      </c>
      <c r="AV1104" s="16">
        <v>0</v>
      </c>
      <c r="AW1104" s="16">
        <v>0</v>
      </c>
      <c r="AX1104" s="16">
        <v>0</v>
      </c>
      <c r="AY1104" s="16">
        <v>0</v>
      </c>
      <c r="AZ1104" s="16">
        <v>0</v>
      </c>
      <c r="BA1104" s="16">
        <v>22</v>
      </c>
      <c r="BB1104" s="16">
        <v>0</v>
      </c>
      <c r="BC1104" s="16">
        <v>0</v>
      </c>
      <c r="BD1104" s="16">
        <v>0</v>
      </c>
      <c r="BE1104" s="16">
        <v>0</v>
      </c>
      <c r="BF1104" s="16">
        <v>0</v>
      </c>
      <c r="BG1104" s="16">
        <v>0</v>
      </c>
      <c r="BH1104" s="16">
        <v>0</v>
      </c>
      <c r="BI1104" s="16">
        <v>0</v>
      </c>
      <c r="BJ1104" s="16">
        <v>0</v>
      </c>
      <c r="BK1104" s="16">
        <v>0</v>
      </c>
      <c r="BL1104" s="16">
        <v>0</v>
      </c>
      <c r="BM1104" s="16">
        <v>0</v>
      </c>
      <c r="BN1104" s="16">
        <v>0</v>
      </c>
      <c r="BO1104" s="16">
        <v>0</v>
      </c>
      <c r="BP1104" s="16">
        <v>0</v>
      </c>
      <c r="BQ1104" s="16">
        <v>0</v>
      </c>
      <c r="BR1104" s="16">
        <v>0</v>
      </c>
      <c r="BS1104" s="16">
        <v>0</v>
      </c>
      <c r="BT1104" s="16">
        <v>0</v>
      </c>
      <c r="BU1104" s="16">
        <v>0</v>
      </c>
      <c r="BV1104" s="16">
        <v>0</v>
      </c>
      <c r="BW1104" s="16">
        <v>0</v>
      </c>
      <c r="BX1104" s="16">
        <v>0</v>
      </c>
      <c r="BY1104" s="16">
        <v>0</v>
      </c>
      <c r="BZ1104" s="16">
        <v>0</v>
      </c>
      <c r="CA1104" s="16">
        <v>0</v>
      </c>
      <c r="CB1104" s="16">
        <v>0</v>
      </c>
      <c r="CC1104" s="16">
        <v>0</v>
      </c>
      <c r="CD1104" s="16">
        <f t="shared" si="17"/>
        <v>105</v>
      </c>
    </row>
    <row r="1105" spans="1:82" ht="10.5" x14ac:dyDescent="0.35">
      <c r="A1105" s="33">
        <v>1100</v>
      </c>
      <c r="B1105" s="15" t="s">
        <v>1114</v>
      </c>
      <c r="C1105" s="16">
        <v>0</v>
      </c>
      <c r="D1105" s="16">
        <v>0</v>
      </c>
      <c r="E1105" s="16">
        <v>0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0</v>
      </c>
      <c r="AO1105" s="16">
        <v>0</v>
      </c>
      <c r="AP1105" s="16">
        <v>0</v>
      </c>
      <c r="AQ1105" s="16">
        <v>0</v>
      </c>
      <c r="AR1105" s="16">
        <v>0</v>
      </c>
      <c r="AS1105" s="16">
        <v>0</v>
      </c>
      <c r="AT1105" s="16">
        <v>0</v>
      </c>
      <c r="AU1105" s="16">
        <v>0</v>
      </c>
      <c r="AV1105" s="16">
        <v>0</v>
      </c>
      <c r="AW1105" s="16">
        <v>0</v>
      </c>
      <c r="AX1105" s="16">
        <v>0</v>
      </c>
      <c r="AY1105" s="16">
        <v>0</v>
      </c>
      <c r="AZ1105" s="16">
        <v>0</v>
      </c>
      <c r="BA1105" s="16">
        <v>0</v>
      </c>
      <c r="BB1105" s="16">
        <v>0</v>
      </c>
      <c r="BC1105" s="16">
        <v>0</v>
      </c>
      <c r="BD1105" s="16">
        <v>0</v>
      </c>
      <c r="BE1105" s="16">
        <v>0</v>
      </c>
      <c r="BF1105" s="16">
        <v>0</v>
      </c>
      <c r="BG1105" s="16">
        <v>0</v>
      </c>
      <c r="BH1105" s="16">
        <v>0</v>
      </c>
      <c r="BI1105" s="16">
        <v>0</v>
      </c>
      <c r="BJ1105" s="16">
        <v>0</v>
      </c>
      <c r="BK1105" s="16">
        <v>0</v>
      </c>
      <c r="BL1105" s="16">
        <v>0</v>
      </c>
      <c r="BM1105" s="16">
        <v>0</v>
      </c>
      <c r="BN1105" s="16">
        <v>0</v>
      </c>
      <c r="BO1105" s="16">
        <v>0</v>
      </c>
      <c r="BP1105" s="16">
        <v>0</v>
      </c>
      <c r="BQ1105" s="16">
        <v>0</v>
      </c>
      <c r="BR1105" s="16">
        <v>0</v>
      </c>
      <c r="BS1105" s="16">
        <v>107</v>
      </c>
      <c r="BT1105" s="16">
        <v>0</v>
      </c>
      <c r="BU1105" s="16">
        <v>0</v>
      </c>
      <c r="BV1105" s="16">
        <v>0</v>
      </c>
      <c r="BW1105" s="16">
        <v>0</v>
      </c>
      <c r="BX1105" s="16">
        <v>0</v>
      </c>
      <c r="BY1105" s="16">
        <v>0</v>
      </c>
      <c r="BZ1105" s="16">
        <v>0</v>
      </c>
      <c r="CA1105" s="16">
        <v>0</v>
      </c>
      <c r="CB1105" s="16">
        <v>0</v>
      </c>
      <c r="CC1105" s="16">
        <v>0</v>
      </c>
      <c r="CD1105" s="16">
        <f t="shared" si="17"/>
        <v>107</v>
      </c>
    </row>
    <row r="1106" spans="1:82" ht="10.5" x14ac:dyDescent="0.35">
      <c r="A1106" s="33">
        <v>1101</v>
      </c>
      <c r="B1106" s="15" t="s">
        <v>1115</v>
      </c>
      <c r="C1106" s="16">
        <v>0</v>
      </c>
      <c r="D1106" s="16">
        <v>0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0</v>
      </c>
      <c r="AO1106" s="16">
        <v>0</v>
      </c>
      <c r="AP1106" s="16">
        <v>0</v>
      </c>
      <c r="AQ1106" s="16">
        <v>0</v>
      </c>
      <c r="AR1106" s="16">
        <v>0</v>
      </c>
      <c r="AS1106" s="16">
        <v>0</v>
      </c>
      <c r="AT1106" s="16">
        <v>0</v>
      </c>
      <c r="AU1106" s="16">
        <v>0</v>
      </c>
      <c r="AV1106" s="16">
        <v>0</v>
      </c>
      <c r="AW1106" s="16">
        <v>0</v>
      </c>
      <c r="AX1106" s="16">
        <v>0</v>
      </c>
      <c r="AY1106" s="16">
        <v>0</v>
      </c>
      <c r="AZ1106" s="16">
        <v>0</v>
      </c>
      <c r="BA1106" s="16">
        <v>0</v>
      </c>
      <c r="BB1106" s="16">
        <v>0</v>
      </c>
      <c r="BC1106" s="16">
        <v>0</v>
      </c>
      <c r="BD1106" s="16">
        <v>0</v>
      </c>
      <c r="BE1106" s="16">
        <v>0</v>
      </c>
      <c r="BF1106" s="16">
        <v>0</v>
      </c>
      <c r="BG1106" s="16">
        <v>0</v>
      </c>
      <c r="BH1106" s="16">
        <v>0</v>
      </c>
      <c r="BI1106" s="16">
        <v>0</v>
      </c>
      <c r="BJ1106" s="16">
        <v>0</v>
      </c>
      <c r="BK1106" s="16">
        <v>0</v>
      </c>
      <c r="BL1106" s="16">
        <v>0</v>
      </c>
      <c r="BM1106" s="16">
        <v>0</v>
      </c>
      <c r="BN1106" s="16">
        <v>0</v>
      </c>
      <c r="BO1106" s="16">
        <v>0</v>
      </c>
      <c r="BP1106" s="16">
        <v>0</v>
      </c>
      <c r="BQ1106" s="16">
        <v>0</v>
      </c>
      <c r="BR1106" s="16">
        <v>0</v>
      </c>
      <c r="BS1106" s="16">
        <v>127</v>
      </c>
      <c r="BT1106" s="16">
        <v>0</v>
      </c>
      <c r="BU1106" s="16">
        <v>0</v>
      </c>
      <c r="BV1106" s="16">
        <v>0</v>
      </c>
      <c r="BW1106" s="16">
        <v>0</v>
      </c>
      <c r="BX1106" s="16">
        <v>0</v>
      </c>
      <c r="BY1106" s="16">
        <v>0</v>
      </c>
      <c r="BZ1106" s="16">
        <v>0</v>
      </c>
      <c r="CA1106" s="16">
        <v>0</v>
      </c>
      <c r="CB1106" s="16">
        <v>0</v>
      </c>
      <c r="CC1106" s="16">
        <v>0</v>
      </c>
      <c r="CD1106" s="16">
        <f t="shared" si="17"/>
        <v>127</v>
      </c>
    </row>
    <row r="1107" spans="1:82" ht="10.5" x14ac:dyDescent="0.35">
      <c r="A1107" s="33">
        <v>1102</v>
      </c>
      <c r="B1107" s="15" t="s">
        <v>1116</v>
      </c>
      <c r="C1107" s="16">
        <v>0</v>
      </c>
      <c r="D1107" s="16">
        <v>0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0</v>
      </c>
      <c r="AO1107" s="16">
        <v>0</v>
      </c>
      <c r="AP1107" s="16">
        <v>0</v>
      </c>
      <c r="AQ1107" s="16">
        <v>0</v>
      </c>
      <c r="AR1107" s="16">
        <v>0</v>
      </c>
      <c r="AS1107" s="16">
        <v>0</v>
      </c>
      <c r="AT1107" s="16">
        <v>0</v>
      </c>
      <c r="AU1107" s="16">
        <v>0</v>
      </c>
      <c r="AV1107" s="16">
        <v>0</v>
      </c>
      <c r="AW1107" s="16">
        <v>0</v>
      </c>
      <c r="AX1107" s="16">
        <v>0</v>
      </c>
      <c r="AY1107" s="16">
        <v>0</v>
      </c>
      <c r="AZ1107" s="16">
        <v>0</v>
      </c>
      <c r="BA1107" s="16">
        <v>0</v>
      </c>
      <c r="BB1107" s="16">
        <v>0</v>
      </c>
      <c r="BC1107" s="16">
        <v>0</v>
      </c>
      <c r="BD1107" s="16">
        <v>0</v>
      </c>
      <c r="BE1107" s="16">
        <v>0</v>
      </c>
      <c r="BF1107" s="16">
        <v>0</v>
      </c>
      <c r="BG1107" s="16">
        <v>0</v>
      </c>
      <c r="BH1107" s="16">
        <v>0</v>
      </c>
      <c r="BI1107" s="16">
        <v>0</v>
      </c>
      <c r="BJ1107" s="16">
        <v>0</v>
      </c>
      <c r="BK1107" s="16">
        <v>0</v>
      </c>
      <c r="BL1107" s="16">
        <v>0</v>
      </c>
      <c r="BM1107" s="16">
        <v>0</v>
      </c>
      <c r="BN1107" s="16">
        <v>0</v>
      </c>
      <c r="BO1107" s="16">
        <v>0</v>
      </c>
      <c r="BP1107" s="16">
        <v>0</v>
      </c>
      <c r="BQ1107" s="16">
        <v>0</v>
      </c>
      <c r="BR1107" s="16">
        <v>0</v>
      </c>
      <c r="BS1107" s="16">
        <v>162</v>
      </c>
      <c r="BT1107" s="16">
        <v>0</v>
      </c>
      <c r="BU1107" s="16">
        <v>0</v>
      </c>
      <c r="BV1107" s="16">
        <v>0</v>
      </c>
      <c r="BW1107" s="16">
        <v>0</v>
      </c>
      <c r="BX1107" s="16">
        <v>0</v>
      </c>
      <c r="BY1107" s="16">
        <v>0</v>
      </c>
      <c r="BZ1107" s="16">
        <v>0</v>
      </c>
      <c r="CA1107" s="16">
        <v>0</v>
      </c>
      <c r="CB1107" s="16">
        <v>0</v>
      </c>
      <c r="CC1107" s="16">
        <v>0</v>
      </c>
      <c r="CD1107" s="16">
        <f t="shared" si="17"/>
        <v>162</v>
      </c>
    </row>
    <row r="1108" spans="1:82" ht="10.5" x14ac:dyDescent="0.35">
      <c r="A1108" s="33">
        <v>1103</v>
      </c>
      <c r="B1108" s="15" t="s">
        <v>1117</v>
      </c>
      <c r="C1108" s="16">
        <v>0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0</v>
      </c>
      <c r="AO1108" s="16">
        <v>0</v>
      </c>
      <c r="AP1108" s="16">
        <v>0</v>
      </c>
      <c r="AQ1108" s="16">
        <v>0</v>
      </c>
      <c r="AR1108" s="16">
        <v>0</v>
      </c>
      <c r="AS1108" s="16">
        <v>0</v>
      </c>
      <c r="AT1108" s="16">
        <v>0</v>
      </c>
      <c r="AU1108" s="16">
        <v>0</v>
      </c>
      <c r="AV1108" s="16">
        <v>0</v>
      </c>
      <c r="AW1108" s="16">
        <v>0</v>
      </c>
      <c r="AX1108" s="16">
        <v>0</v>
      </c>
      <c r="AY1108" s="16">
        <v>0</v>
      </c>
      <c r="AZ1108" s="16">
        <v>0</v>
      </c>
      <c r="BA1108" s="16">
        <v>0</v>
      </c>
      <c r="BB1108" s="16">
        <v>0</v>
      </c>
      <c r="BC1108" s="16">
        <v>0</v>
      </c>
      <c r="BD1108" s="16">
        <v>0</v>
      </c>
      <c r="BE1108" s="16">
        <v>0</v>
      </c>
      <c r="BF1108" s="16">
        <v>0</v>
      </c>
      <c r="BG1108" s="16">
        <v>0</v>
      </c>
      <c r="BH1108" s="16">
        <v>0</v>
      </c>
      <c r="BI1108" s="16">
        <v>0</v>
      </c>
      <c r="BJ1108" s="16">
        <v>0</v>
      </c>
      <c r="BK1108" s="16">
        <v>0</v>
      </c>
      <c r="BL1108" s="16">
        <v>0</v>
      </c>
      <c r="BM1108" s="16">
        <v>0</v>
      </c>
      <c r="BN1108" s="16">
        <v>0</v>
      </c>
      <c r="BO1108" s="16">
        <v>0</v>
      </c>
      <c r="BP1108" s="16">
        <v>0</v>
      </c>
      <c r="BQ1108" s="16">
        <v>0</v>
      </c>
      <c r="BR1108" s="16">
        <v>0</v>
      </c>
      <c r="BS1108" s="16">
        <v>0</v>
      </c>
      <c r="BT1108" s="16">
        <v>0</v>
      </c>
      <c r="BU1108" s="16">
        <v>0</v>
      </c>
      <c r="BV1108" s="16">
        <v>0</v>
      </c>
      <c r="BW1108" s="16">
        <v>0</v>
      </c>
      <c r="BX1108" s="16">
        <v>0</v>
      </c>
      <c r="BY1108" s="16">
        <v>0</v>
      </c>
      <c r="BZ1108" s="16">
        <v>0</v>
      </c>
      <c r="CA1108" s="16">
        <v>0</v>
      </c>
      <c r="CB1108" s="16">
        <v>0</v>
      </c>
      <c r="CC1108" s="16">
        <v>0</v>
      </c>
      <c r="CD1108" s="16">
        <f t="shared" si="17"/>
        <v>0</v>
      </c>
    </row>
    <row r="1109" spans="1:82" ht="10.5" x14ac:dyDescent="0.35">
      <c r="A1109" s="33">
        <v>1104</v>
      </c>
      <c r="B1109" s="15" t="s">
        <v>1118</v>
      </c>
      <c r="C1109" s="16">
        <v>0</v>
      </c>
      <c r="D1109" s="16">
        <v>0</v>
      </c>
      <c r="E1109" s="16">
        <v>0</v>
      </c>
      <c r="F1109" s="16">
        <v>0</v>
      </c>
      <c r="G1109" s="16">
        <v>0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0</v>
      </c>
      <c r="AO1109" s="16">
        <v>0</v>
      </c>
      <c r="AP1109" s="16">
        <v>0</v>
      </c>
      <c r="AQ1109" s="16">
        <v>0</v>
      </c>
      <c r="AR1109" s="16">
        <v>0</v>
      </c>
      <c r="AS1109" s="16">
        <v>0</v>
      </c>
      <c r="AT1109" s="16">
        <v>0</v>
      </c>
      <c r="AU1109" s="16">
        <v>0</v>
      </c>
      <c r="AV1109" s="16">
        <v>0</v>
      </c>
      <c r="AW1109" s="16">
        <v>0</v>
      </c>
      <c r="AX1109" s="16">
        <v>0</v>
      </c>
      <c r="AY1109" s="16">
        <v>0</v>
      </c>
      <c r="AZ1109" s="16">
        <v>0</v>
      </c>
      <c r="BA1109" s="16">
        <v>0</v>
      </c>
      <c r="BB1109" s="16">
        <v>0</v>
      </c>
      <c r="BC1109" s="16">
        <v>0</v>
      </c>
      <c r="BD1109" s="16">
        <v>0</v>
      </c>
      <c r="BE1109" s="16">
        <v>0</v>
      </c>
      <c r="BF1109" s="16">
        <v>0</v>
      </c>
      <c r="BG1109" s="16">
        <v>0</v>
      </c>
      <c r="BH1109" s="16">
        <v>0</v>
      </c>
      <c r="BI1109" s="16">
        <v>0</v>
      </c>
      <c r="BJ1109" s="16">
        <v>0</v>
      </c>
      <c r="BK1109" s="16">
        <v>0</v>
      </c>
      <c r="BL1109" s="16">
        <v>0</v>
      </c>
      <c r="BM1109" s="16">
        <v>24</v>
      </c>
      <c r="BN1109" s="16">
        <v>0</v>
      </c>
      <c r="BO1109" s="16">
        <v>0</v>
      </c>
      <c r="BP1109" s="16">
        <v>0</v>
      </c>
      <c r="BQ1109" s="16">
        <v>0</v>
      </c>
      <c r="BR1109" s="16">
        <v>0</v>
      </c>
      <c r="BS1109" s="16">
        <v>0</v>
      </c>
      <c r="BT1109" s="16">
        <v>0</v>
      </c>
      <c r="BU1109" s="16">
        <v>0</v>
      </c>
      <c r="BV1109" s="16">
        <v>0</v>
      </c>
      <c r="BW1109" s="16">
        <v>0</v>
      </c>
      <c r="BX1109" s="16">
        <v>0</v>
      </c>
      <c r="BY1109" s="16">
        <v>0</v>
      </c>
      <c r="BZ1109" s="16">
        <v>0</v>
      </c>
      <c r="CA1109" s="16">
        <v>0</v>
      </c>
      <c r="CB1109" s="16">
        <v>0</v>
      </c>
      <c r="CC1109" s="16">
        <v>0</v>
      </c>
      <c r="CD1109" s="16">
        <f t="shared" si="17"/>
        <v>24</v>
      </c>
    </row>
    <row r="1110" spans="1:82" ht="10.5" x14ac:dyDescent="0.35">
      <c r="A1110" s="33">
        <v>1105</v>
      </c>
      <c r="B1110" s="15" t="s">
        <v>1119</v>
      </c>
      <c r="C1110" s="16">
        <v>0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0</v>
      </c>
      <c r="AO1110" s="16">
        <v>0</v>
      </c>
      <c r="AP1110" s="16">
        <v>0</v>
      </c>
      <c r="AQ1110" s="16">
        <v>0</v>
      </c>
      <c r="AR1110" s="16">
        <v>0</v>
      </c>
      <c r="AS1110" s="16">
        <v>0</v>
      </c>
      <c r="AT1110" s="16">
        <v>0</v>
      </c>
      <c r="AU1110" s="16">
        <v>0</v>
      </c>
      <c r="AV1110" s="16">
        <v>0</v>
      </c>
      <c r="AW1110" s="16">
        <v>0</v>
      </c>
      <c r="AX1110" s="16">
        <v>0</v>
      </c>
      <c r="AY1110" s="16">
        <v>0</v>
      </c>
      <c r="AZ1110" s="16">
        <v>0</v>
      </c>
      <c r="BA1110" s="16">
        <v>0</v>
      </c>
      <c r="BB1110" s="16">
        <v>0</v>
      </c>
      <c r="BC1110" s="16">
        <v>0</v>
      </c>
      <c r="BD1110" s="16">
        <v>0</v>
      </c>
      <c r="BE1110" s="16">
        <v>0</v>
      </c>
      <c r="BF1110" s="16">
        <v>0</v>
      </c>
      <c r="BG1110" s="16">
        <v>0</v>
      </c>
      <c r="BH1110" s="16">
        <v>0</v>
      </c>
      <c r="BI1110" s="16">
        <v>0</v>
      </c>
      <c r="BJ1110" s="16">
        <v>0</v>
      </c>
      <c r="BK1110" s="16">
        <v>0</v>
      </c>
      <c r="BL1110" s="16">
        <v>0</v>
      </c>
      <c r="BM1110" s="16">
        <v>55</v>
      </c>
      <c r="BN1110" s="16">
        <v>0</v>
      </c>
      <c r="BO1110" s="16">
        <v>0</v>
      </c>
      <c r="BP1110" s="16">
        <v>0</v>
      </c>
      <c r="BQ1110" s="16">
        <v>0</v>
      </c>
      <c r="BR1110" s="16">
        <v>0</v>
      </c>
      <c r="BS1110" s="16">
        <v>0</v>
      </c>
      <c r="BT1110" s="16">
        <v>0</v>
      </c>
      <c r="BU1110" s="16">
        <v>0</v>
      </c>
      <c r="BV1110" s="16">
        <v>0</v>
      </c>
      <c r="BW1110" s="16">
        <v>0</v>
      </c>
      <c r="BX1110" s="16">
        <v>0</v>
      </c>
      <c r="BY1110" s="16">
        <v>0</v>
      </c>
      <c r="BZ1110" s="16">
        <v>0</v>
      </c>
      <c r="CA1110" s="16">
        <v>0</v>
      </c>
      <c r="CB1110" s="16">
        <v>0</v>
      </c>
      <c r="CC1110" s="16">
        <v>0</v>
      </c>
      <c r="CD1110" s="16">
        <f t="shared" si="17"/>
        <v>55</v>
      </c>
    </row>
    <row r="1111" spans="1:82" ht="10.5" x14ac:dyDescent="0.35">
      <c r="A1111" s="33">
        <v>1106</v>
      </c>
      <c r="B1111" s="15" t="s">
        <v>1120</v>
      </c>
      <c r="C1111" s="16">
        <v>0</v>
      </c>
      <c r="D1111" s="16">
        <v>0</v>
      </c>
      <c r="E1111" s="16">
        <v>0</v>
      </c>
      <c r="F1111" s="16">
        <v>0</v>
      </c>
      <c r="G1111" s="16">
        <v>0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14311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0</v>
      </c>
      <c r="AO1111" s="16">
        <v>0</v>
      </c>
      <c r="AP1111" s="16">
        <v>0</v>
      </c>
      <c r="AQ1111" s="16">
        <v>0</v>
      </c>
      <c r="AR1111" s="16">
        <v>0</v>
      </c>
      <c r="AS1111" s="16">
        <v>0</v>
      </c>
      <c r="AT1111" s="16">
        <v>0</v>
      </c>
      <c r="AU1111" s="16">
        <v>0</v>
      </c>
      <c r="AV1111" s="16">
        <v>0</v>
      </c>
      <c r="AW1111" s="16">
        <v>0</v>
      </c>
      <c r="AX1111" s="16">
        <v>0</v>
      </c>
      <c r="AY1111" s="16">
        <v>0</v>
      </c>
      <c r="AZ1111" s="16">
        <v>0</v>
      </c>
      <c r="BA1111" s="16">
        <v>0</v>
      </c>
      <c r="BB1111" s="16">
        <v>0</v>
      </c>
      <c r="BC1111" s="16">
        <v>0</v>
      </c>
      <c r="BD1111" s="16">
        <v>0</v>
      </c>
      <c r="BE1111" s="16">
        <v>0</v>
      </c>
      <c r="BF1111" s="16">
        <v>0</v>
      </c>
      <c r="BG1111" s="16">
        <v>0</v>
      </c>
      <c r="BH1111" s="16">
        <v>0</v>
      </c>
      <c r="BI1111" s="16">
        <v>0</v>
      </c>
      <c r="BJ1111" s="16">
        <v>0</v>
      </c>
      <c r="BK1111" s="16">
        <v>0</v>
      </c>
      <c r="BL1111" s="16">
        <v>0</v>
      </c>
      <c r="BM1111" s="16">
        <v>0</v>
      </c>
      <c r="BN1111" s="16">
        <v>0</v>
      </c>
      <c r="BO1111" s="16">
        <v>0</v>
      </c>
      <c r="BP1111" s="16">
        <v>0</v>
      </c>
      <c r="BQ1111" s="16">
        <v>0</v>
      </c>
      <c r="BR1111" s="16">
        <v>0</v>
      </c>
      <c r="BS1111" s="16">
        <v>0</v>
      </c>
      <c r="BT1111" s="16">
        <v>0</v>
      </c>
      <c r="BU1111" s="16">
        <v>0</v>
      </c>
      <c r="BV1111" s="16">
        <v>0</v>
      </c>
      <c r="BW1111" s="16">
        <v>0</v>
      </c>
      <c r="BX1111" s="16">
        <v>0</v>
      </c>
      <c r="BY1111" s="16">
        <v>0</v>
      </c>
      <c r="BZ1111" s="16">
        <v>0</v>
      </c>
      <c r="CA1111" s="16">
        <v>0</v>
      </c>
      <c r="CB1111" s="16">
        <v>0</v>
      </c>
      <c r="CC1111" s="16">
        <v>0</v>
      </c>
      <c r="CD1111" s="16">
        <f t="shared" si="17"/>
        <v>14311</v>
      </c>
    </row>
    <row r="1112" spans="1:82" ht="10.5" x14ac:dyDescent="0.35">
      <c r="A1112" s="33">
        <v>1107</v>
      </c>
      <c r="B1112" s="15" t="s">
        <v>1121</v>
      </c>
      <c r="C1112" s="16">
        <v>0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0</v>
      </c>
      <c r="AO1112" s="16">
        <v>0</v>
      </c>
      <c r="AP1112" s="16">
        <v>0</v>
      </c>
      <c r="AQ1112" s="16">
        <v>0</v>
      </c>
      <c r="AR1112" s="16">
        <v>0</v>
      </c>
      <c r="AS1112" s="16">
        <v>0</v>
      </c>
      <c r="AT1112" s="16">
        <v>0</v>
      </c>
      <c r="AU1112" s="16">
        <v>0</v>
      </c>
      <c r="AV1112" s="16">
        <v>0</v>
      </c>
      <c r="AW1112" s="16">
        <v>0</v>
      </c>
      <c r="AX1112" s="16">
        <v>0</v>
      </c>
      <c r="AY1112" s="16">
        <v>0</v>
      </c>
      <c r="AZ1112" s="16">
        <v>0</v>
      </c>
      <c r="BA1112" s="16">
        <v>0</v>
      </c>
      <c r="BB1112" s="16">
        <v>0</v>
      </c>
      <c r="BC1112" s="16">
        <v>0</v>
      </c>
      <c r="BD1112" s="16">
        <v>0</v>
      </c>
      <c r="BE1112" s="16">
        <v>0</v>
      </c>
      <c r="BF1112" s="16">
        <v>0</v>
      </c>
      <c r="BG1112" s="16">
        <v>0</v>
      </c>
      <c r="BH1112" s="16">
        <v>0</v>
      </c>
      <c r="BI1112" s="16">
        <v>0</v>
      </c>
      <c r="BJ1112" s="16">
        <v>0</v>
      </c>
      <c r="BK1112" s="16">
        <v>0</v>
      </c>
      <c r="BL1112" s="16">
        <v>0</v>
      </c>
      <c r="BM1112" s="16">
        <v>0</v>
      </c>
      <c r="BN1112" s="16">
        <v>0</v>
      </c>
      <c r="BO1112" s="16">
        <v>0</v>
      </c>
      <c r="BP1112" s="16">
        <v>0</v>
      </c>
      <c r="BQ1112" s="16">
        <v>0</v>
      </c>
      <c r="BR1112" s="16">
        <v>0</v>
      </c>
      <c r="BS1112" s="16">
        <v>0</v>
      </c>
      <c r="BT1112" s="16">
        <v>0</v>
      </c>
      <c r="BU1112" s="16">
        <v>0</v>
      </c>
      <c r="BV1112" s="16">
        <v>0</v>
      </c>
      <c r="BW1112" s="16">
        <v>0</v>
      </c>
      <c r="BX1112" s="16">
        <v>0</v>
      </c>
      <c r="BY1112" s="16">
        <v>0</v>
      </c>
      <c r="BZ1112" s="16">
        <v>0</v>
      </c>
      <c r="CA1112" s="16">
        <v>0</v>
      </c>
      <c r="CB1112" s="16">
        <v>941</v>
      </c>
      <c r="CC1112" s="16">
        <v>0</v>
      </c>
      <c r="CD1112" s="16">
        <f t="shared" si="17"/>
        <v>941</v>
      </c>
    </row>
    <row r="1113" spans="1:82" ht="10.5" x14ac:dyDescent="0.35">
      <c r="A1113" s="33">
        <v>1108</v>
      </c>
      <c r="B1113" s="15" t="s">
        <v>1122</v>
      </c>
      <c r="C1113" s="16">
        <v>0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48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0</v>
      </c>
      <c r="AO1113" s="16">
        <v>0</v>
      </c>
      <c r="AP1113" s="16">
        <v>0</v>
      </c>
      <c r="AQ1113" s="16">
        <v>0</v>
      </c>
      <c r="AR1113" s="16">
        <v>0</v>
      </c>
      <c r="AS1113" s="16">
        <v>0</v>
      </c>
      <c r="AT1113" s="16">
        <v>0</v>
      </c>
      <c r="AU1113" s="16">
        <v>0</v>
      </c>
      <c r="AV1113" s="16">
        <v>0</v>
      </c>
      <c r="AW1113" s="16">
        <v>0</v>
      </c>
      <c r="AX1113" s="16">
        <v>0</v>
      </c>
      <c r="AY1113" s="16">
        <v>0</v>
      </c>
      <c r="AZ1113" s="16">
        <v>0</v>
      </c>
      <c r="BA1113" s="16">
        <v>0</v>
      </c>
      <c r="BB1113" s="16">
        <v>0</v>
      </c>
      <c r="BC1113" s="16">
        <v>0</v>
      </c>
      <c r="BD1113" s="16">
        <v>282</v>
      </c>
      <c r="BE1113" s="16">
        <v>0</v>
      </c>
      <c r="BF1113" s="16">
        <v>0</v>
      </c>
      <c r="BG1113" s="16">
        <v>0</v>
      </c>
      <c r="BH1113" s="16">
        <v>0</v>
      </c>
      <c r="BI1113" s="16">
        <v>0</v>
      </c>
      <c r="BJ1113" s="16">
        <v>0</v>
      </c>
      <c r="BK1113" s="16">
        <v>0</v>
      </c>
      <c r="BL1113" s="16">
        <v>0</v>
      </c>
      <c r="BM1113" s="16">
        <v>0</v>
      </c>
      <c r="BN1113" s="16">
        <v>0</v>
      </c>
      <c r="BO1113" s="16">
        <v>0</v>
      </c>
      <c r="BP1113" s="16">
        <v>0</v>
      </c>
      <c r="BQ1113" s="16">
        <v>0</v>
      </c>
      <c r="BR1113" s="16">
        <v>0</v>
      </c>
      <c r="BS1113" s="16">
        <v>0</v>
      </c>
      <c r="BT1113" s="16">
        <v>0</v>
      </c>
      <c r="BU1113" s="16">
        <v>0</v>
      </c>
      <c r="BV1113" s="16">
        <v>0</v>
      </c>
      <c r="BW1113" s="16">
        <v>0</v>
      </c>
      <c r="BX1113" s="16">
        <v>0</v>
      </c>
      <c r="BY1113" s="16">
        <v>0</v>
      </c>
      <c r="BZ1113" s="16">
        <v>0</v>
      </c>
      <c r="CA1113" s="16">
        <v>0</v>
      </c>
      <c r="CB1113" s="16">
        <v>0</v>
      </c>
      <c r="CC1113" s="16">
        <v>0</v>
      </c>
      <c r="CD1113" s="16">
        <f t="shared" si="17"/>
        <v>330</v>
      </c>
    </row>
    <row r="1114" spans="1:82" ht="10.5" x14ac:dyDescent="0.35">
      <c r="A1114" s="33">
        <v>1109</v>
      </c>
      <c r="B1114" s="15" t="s">
        <v>1123</v>
      </c>
      <c r="C1114" s="16">
        <v>0</v>
      </c>
      <c r="D1114" s="16">
        <v>0</v>
      </c>
      <c r="E1114" s="16">
        <v>0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556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0</v>
      </c>
      <c r="AO1114" s="16">
        <v>0</v>
      </c>
      <c r="AP1114" s="16">
        <v>0</v>
      </c>
      <c r="AQ1114" s="16">
        <v>0</v>
      </c>
      <c r="AR1114" s="16">
        <v>0</v>
      </c>
      <c r="AS1114" s="16">
        <v>0</v>
      </c>
      <c r="AT1114" s="16">
        <v>0</v>
      </c>
      <c r="AU1114" s="16">
        <v>0</v>
      </c>
      <c r="AV1114" s="16">
        <v>0</v>
      </c>
      <c r="AW1114" s="16">
        <v>0</v>
      </c>
      <c r="AX1114" s="16">
        <v>0</v>
      </c>
      <c r="AY1114" s="16">
        <v>0</v>
      </c>
      <c r="AZ1114" s="16">
        <v>0</v>
      </c>
      <c r="BA1114" s="16">
        <v>0</v>
      </c>
      <c r="BB1114" s="16">
        <v>0</v>
      </c>
      <c r="BC1114" s="16">
        <v>0</v>
      </c>
      <c r="BD1114" s="16">
        <v>0</v>
      </c>
      <c r="BE1114" s="16">
        <v>0</v>
      </c>
      <c r="BF1114" s="16">
        <v>0</v>
      </c>
      <c r="BG1114" s="16">
        <v>0</v>
      </c>
      <c r="BH1114" s="16">
        <v>0</v>
      </c>
      <c r="BI1114" s="16">
        <v>0</v>
      </c>
      <c r="BJ1114" s="16">
        <v>0</v>
      </c>
      <c r="BK1114" s="16">
        <v>0</v>
      </c>
      <c r="BL1114" s="16">
        <v>0</v>
      </c>
      <c r="BM1114" s="16">
        <v>0</v>
      </c>
      <c r="BN1114" s="16">
        <v>0</v>
      </c>
      <c r="BO1114" s="16">
        <v>0</v>
      </c>
      <c r="BP1114" s="16">
        <v>0</v>
      </c>
      <c r="BQ1114" s="16">
        <v>0</v>
      </c>
      <c r="BR1114" s="16">
        <v>0</v>
      </c>
      <c r="BS1114" s="16">
        <v>0</v>
      </c>
      <c r="BT1114" s="16">
        <v>0</v>
      </c>
      <c r="BU1114" s="16">
        <v>0</v>
      </c>
      <c r="BV1114" s="16">
        <v>0</v>
      </c>
      <c r="BW1114" s="16">
        <v>0</v>
      </c>
      <c r="BX1114" s="16">
        <v>0</v>
      </c>
      <c r="BY1114" s="16">
        <v>0</v>
      </c>
      <c r="BZ1114" s="16">
        <v>0</v>
      </c>
      <c r="CA1114" s="16">
        <v>0</v>
      </c>
      <c r="CB1114" s="16">
        <v>0</v>
      </c>
      <c r="CC1114" s="16">
        <v>0</v>
      </c>
      <c r="CD1114" s="16">
        <f t="shared" si="17"/>
        <v>556</v>
      </c>
    </row>
    <row r="1115" spans="1:82" ht="10.5" x14ac:dyDescent="0.35">
      <c r="A1115" s="33">
        <v>1110</v>
      </c>
      <c r="B1115" s="15" t="s">
        <v>1124</v>
      </c>
      <c r="C1115" s="16">
        <v>34</v>
      </c>
      <c r="D1115" s="16">
        <v>0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177</v>
      </c>
      <c r="AK1115" s="16">
        <v>0</v>
      </c>
      <c r="AL1115" s="16">
        <v>0</v>
      </c>
      <c r="AM1115" s="16">
        <v>0</v>
      </c>
      <c r="AN1115" s="16">
        <v>0</v>
      </c>
      <c r="AO1115" s="16">
        <v>0</v>
      </c>
      <c r="AP1115" s="16">
        <v>0</v>
      </c>
      <c r="AQ1115" s="16">
        <v>0</v>
      </c>
      <c r="AR1115" s="16">
        <v>0</v>
      </c>
      <c r="AS1115" s="16">
        <v>0</v>
      </c>
      <c r="AT1115" s="16">
        <v>0</v>
      </c>
      <c r="AU1115" s="16">
        <v>0</v>
      </c>
      <c r="AV1115" s="16">
        <v>0</v>
      </c>
      <c r="AW1115" s="16">
        <v>0</v>
      </c>
      <c r="AX1115" s="16">
        <v>0</v>
      </c>
      <c r="AY1115" s="16">
        <v>0</v>
      </c>
      <c r="AZ1115" s="16">
        <v>0</v>
      </c>
      <c r="BA1115" s="16">
        <v>0</v>
      </c>
      <c r="BB1115" s="16">
        <v>0</v>
      </c>
      <c r="BC1115" s="16">
        <v>0</v>
      </c>
      <c r="BD1115" s="16">
        <v>0</v>
      </c>
      <c r="BE1115" s="16">
        <v>0</v>
      </c>
      <c r="BF1115" s="16">
        <v>0</v>
      </c>
      <c r="BG1115" s="16">
        <v>0</v>
      </c>
      <c r="BH1115" s="16">
        <v>0</v>
      </c>
      <c r="BI1115" s="16">
        <v>0</v>
      </c>
      <c r="BJ1115" s="16">
        <v>0</v>
      </c>
      <c r="BK1115" s="16">
        <v>0</v>
      </c>
      <c r="BL1115" s="16">
        <v>0</v>
      </c>
      <c r="BM1115" s="16">
        <v>0</v>
      </c>
      <c r="BN1115" s="16">
        <v>0</v>
      </c>
      <c r="BO1115" s="16">
        <v>0</v>
      </c>
      <c r="BP1115" s="16">
        <v>0</v>
      </c>
      <c r="BQ1115" s="16">
        <v>0</v>
      </c>
      <c r="BR1115" s="16">
        <v>0</v>
      </c>
      <c r="BS1115" s="16">
        <v>0</v>
      </c>
      <c r="BT1115" s="16">
        <v>0</v>
      </c>
      <c r="BU1115" s="16">
        <v>0</v>
      </c>
      <c r="BV1115" s="16">
        <v>0</v>
      </c>
      <c r="BW1115" s="16">
        <v>0</v>
      </c>
      <c r="BX1115" s="16">
        <v>0</v>
      </c>
      <c r="BY1115" s="16">
        <v>0</v>
      </c>
      <c r="BZ1115" s="16">
        <v>0</v>
      </c>
      <c r="CA1115" s="16">
        <v>0</v>
      </c>
      <c r="CB1115" s="16">
        <v>0</v>
      </c>
      <c r="CC1115" s="16">
        <v>0</v>
      </c>
      <c r="CD1115" s="16">
        <f t="shared" si="17"/>
        <v>211</v>
      </c>
    </row>
    <row r="1116" spans="1:82" ht="10.5" x14ac:dyDescent="0.35">
      <c r="A1116" s="33">
        <v>1111</v>
      </c>
      <c r="B1116" s="15" t="s">
        <v>1125</v>
      </c>
      <c r="C1116" s="16">
        <v>0</v>
      </c>
      <c r="D1116" s="16">
        <v>0</v>
      </c>
      <c r="E1116" s="16">
        <v>0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0</v>
      </c>
      <c r="AO1116" s="16">
        <v>0</v>
      </c>
      <c r="AP1116" s="16">
        <v>0</v>
      </c>
      <c r="AQ1116" s="16">
        <v>0</v>
      </c>
      <c r="AR1116" s="16">
        <v>0</v>
      </c>
      <c r="AS1116" s="16">
        <v>0</v>
      </c>
      <c r="AT1116" s="16">
        <v>0</v>
      </c>
      <c r="AU1116" s="16">
        <v>0</v>
      </c>
      <c r="AV1116" s="16">
        <v>0</v>
      </c>
      <c r="AW1116" s="16">
        <v>0</v>
      </c>
      <c r="AX1116" s="16">
        <v>0</v>
      </c>
      <c r="AY1116" s="16">
        <v>0</v>
      </c>
      <c r="AZ1116" s="16">
        <v>0</v>
      </c>
      <c r="BA1116" s="16">
        <v>0</v>
      </c>
      <c r="BB1116" s="16">
        <v>0</v>
      </c>
      <c r="BC1116" s="16">
        <v>0</v>
      </c>
      <c r="BD1116" s="16">
        <v>0</v>
      </c>
      <c r="BE1116" s="16">
        <v>0</v>
      </c>
      <c r="BF1116" s="16">
        <v>0</v>
      </c>
      <c r="BG1116" s="16">
        <v>0</v>
      </c>
      <c r="BH1116" s="16">
        <v>0</v>
      </c>
      <c r="BI1116" s="16">
        <v>0</v>
      </c>
      <c r="BJ1116" s="16">
        <v>0</v>
      </c>
      <c r="BK1116" s="16">
        <v>0</v>
      </c>
      <c r="BL1116" s="16">
        <v>8</v>
      </c>
      <c r="BM1116" s="16">
        <v>0</v>
      </c>
      <c r="BN1116" s="16">
        <v>0</v>
      </c>
      <c r="BO1116" s="16">
        <v>0</v>
      </c>
      <c r="BP1116" s="16">
        <v>0</v>
      </c>
      <c r="BQ1116" s="16">
        <v>0</v>
      </c>
      <c r="BR1116" s="16">
        <v>0</v>
      </c>
      <c r="BS1116" s="16">
        <v>0</v>
      </c>
      <c r="BT1116" s="16">
        <v>0</v>
      </c>
      <c r="BU1116" s="16">
        <v>0</v>
      </c>
      <c r="BV1116" s="16">
        <v>0</v>
      </c>
      <c r="BW1116" s="16">
        <v>0</v>
      </c>
      <c r="BX1116" s="16">
        <v>0</v>
      </c>
      <c r="BY1116" s="16">
        <v>0</v>
      </c>
      <c r="BZ1116" s="16">
        <v>0</v>
      </c>
      <c r="CA1116" s="16">
        <v>0</v>
      </c>
      <c r="CB1116" s="16">
        <v>0</v>
      </c>
      <c r="CC1116" s="16">
        <v>0</v>
      </c>
      <c r="CD1116" s="16">
        <f t="shared" si="17"/>
        <v>8</v>
      </c>
    </row>
    <row r="1117" spans="1:82" ht="10.5" x14ac:dyDescent="0.35">
      <c r="A1117" s="33">
        <v>1112</v>
      </c>
      <c r="B1117" s="15" t="s">
        <v>1126</v>
      </c>
      <c r="C1117" s="16">
        <v>0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0</v>
      </c>
      <c r="AO1117" s="16">
        <v>0</v>
      </c>
      <c r="AP1117" s="16">
        <v>0</v>
      </c>
      <c r="AQ1117" s="16">
        <v>0</v>
      </c>
      <c r="AR1117" s="16">
        <v>0</v>
      </c>
      <c r="AS1117" s="16">
        <v>0</v>
      </c>
      <c r="AT1117" s="16">
        <v>0</v>
      </c>
      <c r="AU1117" s="16">
        <v>0</v>
      </c>
      <c r="AV1117" s="16">
        <v>0</v>
      </c>
      <c r="AW1117" s="16">
        <v>0</v>
      </c>
      <c r="AX1117" s="16">
        <v>0</v>
      </c>
      <c r="AY1117" s="16">
        <v>0</v>
      </c>
      <c r="AZ1117" s="16">
        <v>0</v>
      </c>
      <c r="BA1117" s="16">
        <v>0</v>
      </c>
      <c r="BB1117" s="16">
        <v>0</v>
      </c>
      <c r="BC1117" s="16">
        <v>0</v>
      </c>
      <c r="BD1117" s="16">
        <v>0</v>
      </c>
      <c r="BE1117" s="16">
        <v>0</v>
      </c>
      <c r="BF1117" s="16">
        <v>0</v>
      </c>
      <c r="BG1117" s="16">
        <v>0</v>
      </c>
      <c r="BH1117" s="16">
        <v>0</v>
      </c>
      <c r="BI1117" s="16">
        <v>0</v>
      </c>
      <c r="BJ1117" s="16">
        <v>0</v>
      </c>
      <c r="BK1117" s="16">
        <v>0</v>
      </c>
      <c r="BL1117" s="16">
        <v>0</v>
      </c>
      <c r="BM1117" s="16">
        <v>0</v>
      </c>
      <c r="BN1117" s="16">
        <v>0</v>
      </c>
      <c r="BO1117" s="16">
        <v>0</v>
      </c>
      <c r="BP1117" s="16">
        <v>0</v>
      </c>
      <c r="BQ1117" s="16">
        <v>0</v>
      </c>
      <c r="BR1117" s="16">
        <v>16</v>
      </c>
      <c r="BS1117" s="16">
        <v>0</v>
      </c>
      <c r="BT1117" s="16">
        <v>0</v>
      </c>
      <c r="BU1117" s="16">
        <v>0</v>
      </c>
      <c r="BV1117" s="16">
        <v>0</v>
      </c>
      <c r="BW1117" s="16">
        <v>0</v>
      </c>
      <c r="BX1117" s="16">
        <v>0</v>
      </c>
      <c r="BY1117" s="16">
        <v>0</v>
      </c>
      <c r="BZ1117" s="16">
        <v>0</v>
      </c>
      <c r="CA1117" s="16">
        <v>0</v>
      </c>
      <c r="CB1117" s="16">
        <v>0</v>
      </c>
      <c r="CC1117" s="16">
        <v>0</v>
      </c>
      <c r="CD1117" s="16">
        <f t="shared" si="17"/>
        <v>16</v>
      </c>
    </row>
    <row r="1118" spans="1:82" ht="10.5" x14ac:dyDescent="0.35">
      <c r="A1118" s="33">
        <v>1113</v>
      </c>
      <c r="B1118" s="15" t="s">
        <v>1127</v>
      </c>
      <c r="C1118" s="16">
        <v>0</v>
      </c>
      <c r="D1118" s="16">
        <v>0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385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0</v>
      </c>
      <c r="AO1118" s="16">
        <v>0</v>
      </c>
      <c r="AP1118" s="16">
        <v>0</v>
      </c>
      <c r="AQ1118" s="16">
        <v>0</v>
      </c>
      <c r="AR1118" s="16">
        <v>0</v>
      </c>
      <c r="AS1118" s="16">
        <v>0</v>
      </c>
      <c r="AT1118" s="16">
        <v>0</v>
      </c>
      <c r="AU1118" s="16">
        <v>0</v>
      </c>
      <c r="AV1118" s="16">
        <v>0</v>
      </c>
      <c r="AW1118" s="16">
        <v>0</v>
      </c>
      <c r="AX1118" s="16">
        <v>0</v>
      </c>
      <c r="AY1118" s="16">
        <v>0</v>
      </c>
      <c r="AZ1118" s="16">
        <v>0</v>
      </c>
      <c r="BA1118" s="16">
        <v>0</v>
      </c>
      <c r="BB1118" s="16">
        <v>0</v>
      </c>
      <c r="BC1118" s="16">
        <v>0</v>
      </c>
      <c r="BD1118" s="16">
        <v>0</v>
      </c>
      <c r="BE1118" s="16">
        <v>0</v>
      </c>
      <c r="BF1118" s="16">
        <v>0</v>
      </c>
      <c r="BG1118" s="16">
        <v>0</v>
      </c>
      <c r="BH1118" s="16">
        <v>0</v>
      </c>
      <c r="BI1118" s="16">
        <v>0</v>
      </c>
      <c r="BJ1118" s="16">
        <v>0</v>
      </c>
      <c r="BK1118" s="16">
        <v>0</v>
      </c>
      <c r="BL1118" s="16">
        <v>0</v>
      </c>
      <c r="BM1118" s="16">
        <v>0</v>
      </c>
      <c r="BN1118" s="16">
        <v>0</v>
      </c>
      <c r="BO1118" s="16">
        <v>0</v>
      </c>
      <c r="BP1118" s="16">
        <v>0</v>
      </c>
      <c r="BQ1118" s="16">
        <v>0</v>
      </c>
      <c r="BR1118" s="16">
        <v>0</v>
      </c>
      <c r="BS1118" s="16">
        <v>0</v>
      </c>
      <c r="BT1118" s="16">
        <v>0</v>
      </c>
      <c r="BU1118" s="16">
        <v>0</v>
      </c>
      <c r="BV1118" s="16">
        <v>0</v>
      </c>
      <c r="BW1118" s="16">
        <v>0</v>
      </c>
      <c r="BX1118" s="16">
        <v>0</v>
      </c>
      <c r="BY1118" s="16">
        <v>0</v>
      </c>
      <c r="BZ1118" s="16">
        <v>0</v>
      </c>
      <c r="CA1118" s="16">
        <v>0</v>
      </c>
      <c r="CB1118" s="16">
        <v>0</v>
      </c>
      <c r="CC1118" s="16">
        <v>0</v>
      </c>
      <c r="CD1118" s="16">
        <f t="shared" si="17"/>
        <v>385</v>
      </c>
    </row>
    <row r="1119" spans="1:82" ht="10.5" x14ac:dyDescent="0.35">
      <c r="A1119" s="33">
        <v>1114</v>
      </c>
      <c r="B1119" s="15" t="s">
        <v>1128</v>
      </c>
      <c r="C1119" s="16">
        <v>0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0</v>
      </c>
      <c r="AO1119" s="16">
        <v>0</v>
      </c>
      <c r="AP1119" s="16">
        <v>0</v>
      </c>
      <c r="AQ1119" s="16">
        <v>0</v>
      </c>
      <c r="AR1119" s="16">
        <v>0</v>
      </c>
      <c r="AS1119" s="16">
        <v>0</v>
      </c>
      <c r="AT1119" s="16">
        <v>0</v>
      </c>
      <c r="AU1119" s="16">
        <v>0</v>
      </c>
      <c r="AV1119" s="16">
        <v>0</v>
      </c>
      <c r="AW1119" s="16">
        <v>0</v>
      </c>
      <c r="AX1119" s="16">
        <v>0</v>
      </c>
      <c r="AY1119" s="16">
        <v>0</v>
      </c>
      <c r="AZ1119" s="16">
        <v>0</v>
      </c>
      <c r="BA1119" s="16">
        <v>0</v>
      </c>
      <c r="BB1119" s="16">
        <v>0</v>
      </c>
      <c r="BC1119" s="16">
        <v>0</v>
      </c>
      <c r="BD1119" s="16">
        <v>0</v>
      </c>
      <c r="BE1119" s="16">
        <v>0</v>
      </c>
      <c r="BF1119" s="16">
        <v>0</v>
      </c>
      <c r="BG1119" s="16">
        <v>0</v>
      </c>
      <c r="BH1119" s="16">
        <v>0</v>
      </c>
      <c r="BI1119" s="16">
        <v>0</v>
      </c>
      <c r="BJ1119" s="16">
        <v>0</v>
      </c>
      <c r="BK1119" s="16">
        <v>0</v>
      </c>
      <c r="BL1119" s="16">
        <v>0</v>
      </c>
      <c r="BM1119" s="16">
        <v>0</v>
      </c>
      <c r="BN1119" s="16">
        <v>0</v>
      </c>
      <c r="BO1119" s="16">
        <v>0</v>
      </c>
      <c r="BP1119" s="16">
        <v>0</v>
      </c>
      <c r="BQ1119" s="16">
        <v>0</v>
      </c>
      <c r="BR1119" s="16">
        <v>0</v>
      </c>
      <c r="BS1119" s="16">
        <v>0</v>
      </c>
      <c r="BT1119" s="16">
        <v>0</v>
      </c>
      <c r="BU1119" s="16">
        <v>0</v>
      </c>
      <c r="BV1119" s="16">
        <v>51</v>
      </c>
      <c r="BW1119" s="16">
        <v>0</v>
      </c>
      <c r="BX1119" s="16">
        <v>0</v>
      </c>
      <c r="BY1119" s="16">
        <v>0</v>
      </c>
      <c r="BZ1119" s="16">
        <v>0</v>
      </c>
      <c r="CA1119" s="16">
        <v>0</v>
      </c>
      <c r="CB1119" s="16">
        <v>0</v>
      </c>
      <c r="CC1119" s="16">
        <v>0</v>
      </c>
      <c r="CD1119" s="16">
        <f t="shared" si="17"/>
        <v>51</v>
      </c>
    </row>
    <row r="1120" spans="1:82" ht="10.5" x14ac:dyDescent="0.35">
      <c r="A1120" s="33">
        <v>1115</v>
      </c>
      <c r="B1120" s="15" t="s">
        <v>1129</v>
      </c>
      <c r="C1120" s="16">
        <v>0</v>
      </c>
      <c r="D1120" s="16">
        <v>0</v>
      </c>
      <c r="E1120" s="16">
        <v>0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1197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0</v>
      </c>
      <c r="AO1120" s="16">
        <v>0</v>
      </c>
      <c r="AP1120" s="16">
        <v>0</v>
      </c>
      <c r="AQ1120" s="16">
        <v>0</v>
      </c>
      <c r="AR1120" s="16">
        <v>0</v>
      </c>
      <c r="AS1120" s="16">
        <v>0</v>
      </c>
      <c r="AT1120" s="16">
        <v>0</v>
      </c>
      <c r="AU1120" s="16">
        <v>0</v>
      </c>
      <c r="AV1120" s="16">
        <v>0</v>
      </c>
      <c r="AW1120" s="16">
        <v>0</v>
      </c>
      <c r="AX1120" s="16">
        <v>0</v>
      </c>
      <c r="AY1120" s="16">
        <v>0</v>
      </c>
      <c r="AZ1120" s="16">
        <v>0</v>
      </c>
      <c r="BA1120" s="16">
        <v>0</v>
      </c>
      <c r="BB1120" s="16">
        <v>0</v>
      </c>
      <c r="BC1120" s="16">
        <v>0</v>
      </c>
      <c r="BD1120" s="16">
        <v>0</v>
      </c>
      <c r="BE1120" s="16">
        <v>0</v>
      </c>
      <c r="BF1120" s="16">
        <v>0</v>
      </c>
      <c r="BG1120" s="16">
        <v>0</v>
      </c>
      <c r="BH1120" s="16">
        <v>0</v>
      </c>
      <c r="BI1120" s="16">
        <v>0</v>
      </c>
      <c r="BJ1120" s="16">
        <v>0</v>
      </c>
      <c r="BK1120" s="16">
        <v>0</v>
      </c>
      <c r="BL1120" s="16">
        <v>0</v>
      </c>
      <c r="BM1120" s="16">
        <v>0</v>
      </c>
      <c r="BN1120" s="16">
        <v>0</v>
      </c>
      <c r="BO1120" s="16">
        <v>0</v>
      </c>
      <c r="BP1120" s="16">
        <v>0</v>
      </c>
      <c r="BQ1120" s="16">
        <v>0</v>
      </c>
      <c r="BR1120" s="16">
        <v>0</v>
      </c>
      <c r="BS1120" s="16">
        <v>0</v>
      </c>
      <c r="BT1120" s="16">
        <v>0</v>
      </c>
      <c r="BU1120" s="16">
        <v>0</v>
      </c>
      <c r="BV1120" s="16">
        <v>0</v>
      </c>
      <c r="BW1120" s="16">
        <v>0</v>
      </c>
      <c r="BX1120" s="16">
        <v>0</v>
      </c>
      <c r="BY1120" s="16">
        <v>0</v>
      </c>
      <c r="BZ1120" s="16">
        <v>0</v>
      </c>
      <c r="CA1120" s="16">
        <v>0</v>
      </c>
      <c r="CB1120" s="16">
        <v>0</v>
      </c>
      <c r="CC1120" s="16">
        <v>0</v>
      </c>
      <c r="CD1120" s="16">
        <f t="shared" si="17"/>
        <v>1197</v>
      </c>
    </row>
    <row r="1121" spans="1:82" ht="10.5" x14ac:dyDescent="0.35">
      <c r="A1121" s="33">
        <v>1116</v>
      </c>
      <c r="B1121" s="15" t="s">
        <v>1130</v>
      </c>
      <c r="C1121" s="16">
        <v>0</v>
      </c>
      <c r="D1121" s="16">
        <v>0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0</v>
      </c>
      <c r="AO1121" s="16">
        <v>0</v>
      </c>
      <c r="AP1121" s="16">
        <v>0</v>
      </c>
      <c r="AQ1121" s="16">
        <v>0</v>
      </c>
      <c r="AR1121" s="16">
        <v>0</v>
      </c>
      <c r="AS1121" s="16">
        <v>0</v>
      </c>
      <c r="AT1121" s="16">
        <v>0</v>
      </c>
      <c r="AU1121" s="16">
        <v>0</v>
      </c>
      <c r="AV1121" s="16">
        <v>0</v>
      </c>
      <c r="AW1121" s="16">
        <v>0</v>
      </c>
      <c r="AX1121" s="16">
        <v>0</v>
      </c>
      <c r="AY1121" s="16">
        <v>0</v>
      </c>
      <c r="AZ1121" s="16">
        <v>0</v>
      </c>
      <c r="BA1121" s="16">
        <v>0</v>
      </c>
      <c r="BB1121" s="16">
        <v>5606</v>
      </c>
      <c r="BC1121" s="16">
        <v>0</v>
      </c>
      <c r="BD1121" s="16">
        <v>0</v>
      </c>
      <c r="BE1121" s="16">
        <v>0</v>
      </c>
      <c r="BF1121" s="16">
        <v>0</v>
      </c>
      <c r="BG1121" s="16">
        <v>0</v>
      </c>
      <c r="BH1121" s="16">
        <v>0</v>
      </c>
      <c r="BI1121" s="16">
        <v>0</v>
      </c>
      <c r="BJ1121" s="16">
        <v>0</v>
      </c>
      <c r="BK1121" s="16">
        <v>0</v>
      </c>
      <c r="BL1121" s="16">
        <v>0</v>
      </c>
      <c r="BM1121" s="16">
        <v>0</v>
      </c>
      <c r="BN1121" s="16">
        <v>0</v>
      </c>
      <c r="BO1121" s="16">
        <v>0</v>
      </c>
      <c r="BP1121" s="16">
        <v>0</v>
      </c>
      <c r="BQ1121" s="16">
        <v>0</v>
      </c>
      <c r="BR1121" s="16">
        <v>0</v>
      </c>
      <c r="BS1121" s="16">
        <v>0</v>
      </c>
      <c r="BT1121" s="16">
        <v>0</v>
      </c>
      <c r="BU1121" s="16">
        <v>0</v>
      </c>
      <c r="BV1121" s="16">
        <v>0</v>
      </c>
      <c r="BW1121" s="16">
        <v>0</v>
      </c>
      <c r="BX1121" s="16">
        <v>0</v>
      </c>
      <c r="BY1121" s="16">
        <v>0</v>
      </c>
      <c r="BZ1121" s="16">
        <v>0</v>
      </c>
      <c r="CA1121" s="16">
        <v>0</v>
      </c>
      <c r="CB1121" s="16">
        <v>0</v>
      </c>
      <c r="CC1121" s="16">
        <v>0</v>
      </c>
      <c r="CD1121" s="16">
        <f t="shared" si="17"/>
        <v>5606</v>
      </c>
    </row>
    <row r="1122" spans="1:82" ht="10.5" x14ac:dyDescent="0.35">
      <c r="A1122" s="33">
        <v>1117</v>
      </c>
      <c r="B1122" s="15" t="s">
        <v>1131</v>
      </c>
      <c r="C1122" s="16">
        <v>0</v>
      </c>
      <c r="D1122" s="16">
        <v>0</v>
      </c>
      <c r="E1122" s="16">
        <v>0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10851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0</v>
      </c>
      <c r="AO1122" s="16">
        <v>0</v>
      </c>
      <c r="AP1122" s="16">
        <v>0</v>
      </c>
      <c r="AQ1122" s="16">
        <v>0</v>
      </c>
      <c r="AR1122" s="16">
        <v>0</v>
      </c>
      <c r="AS1122" s="16">
        <v>0</v>
      </c>
      <c r="AT1122" s="16">
        <v>0</v>
      </c>
      <c r="AU1122" s="16">
        <v>0</v>
      </c>
      <c r="AV1122" s="16">
        <v>0</v>
      </c>
      <c r="AW1122" s="16">
        <v>0</v>
      </c>
      <c r="AX1122" s="16">
        <v>0</v>
      </c>
      <c r="AY1122" s="16">
        <v>0</v>
      </c>
      <c r="AZ1122" s="16">
        <v>0</v>
      </c>
      <c r="BA1122" s="16">
        <v>0</v>
      </c>
      <c r="BB1122" s="16">
        <v>0</v>
      </c>
      <c r="BC1122" s="16">
        <v>0</v>
      </c>
      <c r="BD1122" s="16">
        <v>0</v>
      </c>
      <c r="BE1122" s="16">
        <v>0</v>
      </c>
      <c r="BF1122" s="16">
        <v>0</v>
      </c>
      <c r="BG1122" s="16">
        <v>0</v>
      </c>
      <c r="BH1122" s="16">
        <v>0</v>
      </c>
      <c r="BI1122" s="16">
        <v>0</v>
      </c>
      <c r="BJ1122" s="16">
        <v>0</v>
      </c>
      <c r="BK1122" s="16">
        <v>0</v>
      </c>
      <c r="BL1122" s="16">
        <v>0</v>
      </c>
      <c r="BM1122" s="16">
        <v>0</v>
      </c>
      <c r="BN1122" s="16">
        <v>0</v>
      </c>
      <c r="BO1122" s="16">
        <v>0</v>
      </c>
      <c r="BP1122" s="16">
        <v>0</v>
      </c>
      <c r="BQ1122" s="16">
        <v>0</v>
      </c>
      <c r="BR1122" s="16">
        <v>0</v>
      </c>
      <c r="BS1122" s="16">
        <v>0</v>
      </c>
      <c r="BT1122" s="16">
        <v>0</v>
      </c>
      <c r="BU1122" s="16">
        <v>0</v>
      </c>
      <c r="BV1122" s="16">
        <v>0</v>
      </c>
      <c r="BW1122" s="16">
        <v>0</v>
      </c>
      <c r="BX1122" s="16">
        <v>0</v>
      </c>
      <c r="BY1122" s="16">
        <v>0</v>
      </c>
      <c r="BZ1122" s="16">
        <v>0</v>
      </c>
      <c r="CA1122" s="16">
        <v>0</v>
      </c>
      <c r="CB1122" s="16">
        <v>0</v>
      </c>
      <c r="CC1122" s="16">
        <v>0</v>
      </c>
      <c r="CD1122" s="16">
        <f t="shared" si="17"/>
        <v>10851</v>
      </c>
    </row>
    <row r="1123" spans="1:82" ht="10.5" x14ac:dyDescent="0.35">
      <c r="A1123" s="33">
        <v>1118</v>
      </c>
      <c r="B1123" s="15" t="s">
        <v>1132</v>
      </c>
      <c r="C1123" s="16">
        <v>0</v>
      </c>
      <c r="D1123" s="16">
        <v>0</v>
      </c>
      <c r="E1123" s="16">
        <v>0</v>
      </c>
      <c r="F1123" s="16">
        <v>0</v>
      </c>
      <c r="G1123" s="16">
        <v>0</v>
      </c>
      <c r="H1123" s="16">
        <v>129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0</v>
      </c>
      <c r="AO1123" s="16">
        <v>0</v>
      </c>
      <c r="AP1123" s="16">
        <v>0</v>
      </c>
      <c r="AQ1123" s="16">
        <v>0</v>
      </c>
      <c r="AR1123" s="16">
        <v>0</v>
      </c>
      <c r="AS1123" s="16">
        <v>0</v>
      </c>
      <c r="AT1123" s="16">
        <v>0</v>
      </c>
      <c r="AU1123" s="16">
        <v>0</v>
      </c>
      <c r="AV1123" s="16">
        <v>0</v>
      </c>
      <c r="AW1123" s="16">
        <v>0</v>
      </c>
      <c r="AX1123" s="16">
        <v>0</v>
      </c>
      <c r="AY1123" s="16">
        <v>0</v>
      </c>
      <c r="AZ1123" s="16">
        <v>0</v>
      </c>
      <c r="BA1123" s="16">
        <v>0</v>
      </c>
      <c r="BB1123" s="16">
        <v>0</v>
      </c>
      <c r="BC1123" s="16">
        <v>0</v>
      </c>
      <c r="BD1123" s="16">
        <v>0</v>
      </c>
      <c r="BE1123" s="16">
        <v>0</v>
      </c>
      <c r="BF1123" s="16">
        <v>0</v>
      </c>
      <c r="BG1123" s="16">
        <v>0</v>
      </c>
      <c r="BH1123" s="16">
        <v>0</v>
      </c>
      <c r="BI1123" s="16">
        <v>0</v>
      </c>
      <c r="BJ1123" s="16">
        <v>0</v>
      </c>
      <c r="BK1123" s="16">
        <v>0</v>
      </c>
      <c r="BL1123" s="16">
        <v>0</v>
      </c>
      <c r="BM1123" s="16">
        <v>0</v>
      </c>
      <c r="BN1123" s="16">
        <v>0</v>
      </c>
      <c r="BO1123" s="16">
        <v>0</v>
      </c>
      <c r="BP1123" s="16">
        <v>0</v>
      </c>
      <c r="BQ1123" s="16">
        <v>0</v>
      </c>
      <c r="BR1123" s="16">
        <v>0</v>
      </c>
      <c r="BS1123" s="16">
        <v>0</v>
      </c>
      <c r="BT1123" s="16">
        <v>0</v>
      </c>
      <c r="BU1123" s="16">
        <v>0</v>
      </c>
      <c r="BV1123" s="16">
        <v>0</v>
      </c>
      <c r="BW1123" s="16">
        <v>0</v>
      </c>
      <c r="BX1123" s="16">
        <v>0</v>
      </c>
      <c r="BY1123" s="16">
        <v>0</v>
      </c>
      <c r="BZ1123" s="16">
        <v>0</v>
      </c>
      <c r="CA1123" s="16">
        <v>0</v>
      </c>
      <c r="CB1123" s="16">
        <v>0</v>
      </c>
      <c r="CC1123" s="16">
        <v>0</v>
      </c>
      <c r="CD1123" s="16">
        <f t="shared" si="17"/>
        <v>129</v>
      </c>
    </row>
    <row r="1124" spans="1:82" ht="10.5" x14ac:dyDescent="0.35">
      <c r="A1124" s="33">
        <v>1119</v>
      </c>
      <c r="B1124" s="15" t="s">
        <v>1133</v>
      </c>
      <c r="C1124" s="16">
        <v>0</v>
      </c>
      <c r="D1124" s="16">
        <v>0</v>
      </c>
      <c r="E1124" s="16">
        <v>0</v>
      </c>
      <c r="F1124" s="16">
        <v>0</v>
      </c>
      <c r="G1124" s="16">
        <v>0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0</v>
      </c>
      <c r="AO1124" s="16">
        <v>0</v>
      </c>
      <c r="AP1124" s="16">
        <v>0</v>
      </c>
      <c r="AQ1124" s="16">
        <v>0</v>
      </c>
      <c r="AR1124" s="16">
        <v>0</v>
      </c>
      <c r="AS1124" s="16">
        <v>0</v>
      </c>
      <c r="AT1124" s="16">
        <v>0</v>
      </c>
      <c r="AU1124" s="16">
        <v>0</v>
      </c>
      <c r="AV1124" s="16">
        <v>0</v>
      </c>
      <c r="AW1124" s="16">
        <v>0</v>
      </c>
      <c r="AX1124" s="16">
        <v>0</v>
      </c>
      <c r="AY1124" s="16">
        <v>0</v>
      </c>
      <c r="AZ1124" s="16">
        <v>0</v>
      </c>
      <c r="BA1124" s="16">
        <v>0</v>
      </c>
      <c r="BB1124" s="16">
        <v>0</v>
      </c>
      <c r="BC1124" s="16">
        <v>0</v>
      </c>
      <c r="BD1124" s="16">
        <v>0</v>
      </c>
      <c r="BE1124" s="16">
        <v>0</v>
      </c>
      <c r="BF1124" s="16">
        <v>0</v>
      </c>
      <c r="BG1124" s="16">
        <v>0</v>
      </c>
      <c r="BH1124" s="16">
        <v>431</v>
      </c>
      <c r="BI1124" s="16">
        <v>0</v>
      </c>
      <c r="BJ1124" s="16">
        <v>0</v>
      </c>
      <c r="BK1124" s="16">
        <v>0</v>
      </c>
      <c r="BL1124" s="16">
        <v>0</v>
      </c>
      <c r="BM1124" s="16">
        <v>0</v>
      </c>
      <c r="BN1124" s="16">
        <v>0</v>
      </c>
      <c r="BO1124" s="16">
        <v>0</v>
      </c>
      <c r="BP1124" s="16">
        <v>0</v>
      </c>
      <c r="BQ1124" s="16">
        <v>0</v>
      </c>
      <c r="BR1124" s="16">
        <v>0</v>
      </c>
      <c r="BS1124" s="16">
        <v>0</v>
      </c>
      <c r="BT1124" s="16">
        <v>0</v>
      </c>
      <c r="BU1124" s="16">
        <v>0</v>
      </c>
      <c r="BV1124" s="16">
        <v>0</v>
      </c>
      <c r="BW1124" s="16">
        <v>0</v>
      </c>
      <c r="BX1124" s="16">
        <v>0</v>
      </c>
      <c r="BY1124" s="16">
        <v>0</v>
      </c>
      <c r="BZ1124" s="16">
        <v>0</v>
      </c>
      <c r="CA1124" s="16">
        <v>0</v>
      </c>
      <c r="CB1124" s="16">
        <v>0</v>
      </c>
      <c r="CC1124" s="16">
        <v>0</v>
      </c>
      <c r="CD1124" s="16">
        <f t="shared" si="17"/>
        <v>431</v>
      </c>
    </row>
    <row r="1125" spans="1:82" ht="10.5" x14ac:dyDescent="0.35">
      <c r="A1125" s="33">
        <v>1120</v>
      </c>
      <c r="B1125" s="15" t="s">
        <v>1134</v>
      </c>
      <c r="C1125" s="16">
        <v>0</v>
      </c>
      <c r="D1125" s="16">
        <v>0</v>
      </c>
      <c r="E1125" s="16">
        <v>0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0</v>
      </c>
      <c r="AO1125" s="16">
        <v>0</v>
      </c>
      <c r="AP1125" s="16">
        <v>0</v>
      </c>
      <c r="AQ1125" s="16">
        <v>0</v>
      </c>
      <c r="AR1125" s="16">
        <v>0</v>
      </c>
      <c r="AS1125" s="16">
        <v>0</v>
      </c>
      <c r="AT1125" s="16">
        <v>0</v>
      </c>
      <c r="AU1125" s="16">
        <v>0</v>
      </c>
      <c r="AV1125" s="16">
        <v>0</v>
      </c>
      <c r="AW1125" s="16">
        <v>0</v>
      </c>
      <c r="AX1125" s="16">
        <v>0</v>
      </c>
      <c r="AY1125" s="16">
        <v>0</v>
      </c>
      <c r="AZ1125" s="16">
        <v>0</v>
      </c>
      <c r="BA1125" s="16">
        <v>0</v>
      </c>
      <c r="BB1125" s="16">
        <v>0</v>
      </c>
      <c r="BC1125" s="16">
        <v>0</v>
      </c>
      <c r="BD1125" s="16">
        <v>0</v>
      </c>
      <c r="BE1125" s="16">
        <v>0</v>
      </c>
      <c r="BF1125" s="16">
        <v>0</v>
      </c>
      <c r="BG1125" s="16">
        <v>0</v>
      </c>
      <c r="BH1125" s="16">
        <v>0</v>
      </c>
      <c r="BI1125" s="16">
        <v>0</v>
      </c>
      <c r="BJ1125" s="16">
        <v>0</v>
      </c>
      <c r="BK1125" s="16">
        <v>0</v>
      </c>
      <c r="BL1125" s="16">
        <v>156</v>
      </c>
      <c r="BM1125" s="16">
        <v>0</v>
      </c>
      <c r="BN1125" s="16">
        <v>0</v>
      </c>
      <c r="BO1125" s="16">
        <v>0</v>
      </c>
      <c r="BP1125" s="16">
        <v>0</v>
      </c>
      <c r="BQ1125" s="16">
        <v>0</v>
      </c>
      <c r="BR1125" s="16">
        <v>0</v>
      </c>
      <c r="BS1125" s="16">
        <v>0</v>
      </c>
      <c r="BT1125" s="16">
        <v>0</v>
      </c>
      <c r="BU1125" s="16">
        <v>0</v>
      </c>
      <c r="BV1125" s="16">
        <v>0</v>
      </c>
      <c r="BW1125" s="16">
        <v>0</v>
      </c>
      <c r="BX1125" s="16">
        <v>0</v>
      </c>
      <c r="BY1125" s="16">
        <v>0</v>
      </c>
      <c r="BZ1125" s="16">
        <v>0</v>
      </c>
      <c r="CA1125" s="16">
        <v>0</v>
      </c>
      <c r="CB1125" s="16">
        <v>0</v>
      </c>
      <c r="CC1125" s="16">
        <v>0</v>
      </c>
      <c r="CD1125" s="16">
        <f t="shared" si="17"/>
        <v>156</v>
      </c>
    </row>
    <row r="1126" spans="1:82" ht="10.5" x14ac:dyDescent="0.35">
      <c r="A1126" s="33">
        <v>1121</v>
      </c>
      <c r="B1126" s="15" t="s">
        <v>1135</v>
      </c>
      <c r="C1126" s="16">
        <v>0</v>
      </c>
      <c r="D1126" s="16">
        <v>0</v>
      </c>
      <c r="E1126" s="16">
        <v>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0</v>
      </c>
      <c r="AO1126" s="16">
        <v>0</v>
      </c>
      <c r="AP1126" s="16">
        <v>0</v>
      </c>
      <c r="AQ1126" s="16">
        <v>0</v>
      </c>
      <c r="AR1126" s="16">
        <v>0</v>
      </c>
      <c r="AS1126" s="16">
        <v>0</v>
      </c>
      <c r="AT1126" s="16">
        <v>0</v>
      </c>
      <c r="AU1126" s="16">
        <v>0</v>
      </c>
      <c r="AV1126" s="16">
        <v>0</v>
      </c>
      <c r="AW1126" s="16">
        <v>0</v>
      </c>
      <c r="AX1126" s="16">
        <v>0</v>
      </c>
      <c r="AY1126" s="16">
        <v>0</v>
      </c>
      <c r="AZ1126" s="16">
        <v>0</v>
      </c>
      <c r="BA1126" s="16">
        <v>0</v>
      </c>
      <c r="BB1126" s="16">
        <v>0</v>
      </c>
      <c r="BC1126" s="16">
        <v>0</v>
      </c>
      <c r="BD1126" s="16">
        <v>0</v>
      </c>
      <c r="BE1126" s="16">
        <v>0</v>
      </c>
      <c r="BF1126" s="16">
        <v>0</v>
      </c>
      <c r="BG1126" s="16">
        <v>0</v>
      </c>
      <c r="BH1126" s="16">
        <v>0</v>
      </c>
      <c r="BI1126" s="16">
        <v>0</v>
      </c>
      <c r="BJ1126" s="16">
        <v>0</v>
      </c>
      <c r="BK1126" s="16">
        <v>0</v>
      </c>
      <c r="BL1126" s="16">
        <v>0</v>
      </c>
      <c r="BM1126" s="16">
        <v>9970</v>
      </c>
      <c r="BN1126" s="16">
        <v>0</v>
      </c>
      <c r="BO1126" s="16">
        <v>0</v>
      </c>
      <c r="BP1126" s="16">
        <v>0</v>
      </c>
      <c r="BQ1126" s="16">
        <v>0</v>
      </c>
      <c r="BR1126" s="16">
        <v>0</v>
      </c>
      <c r="BS1126" s="16">
        <v>0</v>
      </c>
      <c r="BT1126" s="16">
        <v>0</v>
      </c>
      <c r="BU1126" s="16">
        <v>0</v>
      </c>
      <c r="BV1126" s="16">
        <v>0</v>
      </c>
      <c r="BW1126" s="16">
        <v>0</v>
      </c>
      <c r="BX1126" s="16">
        <v>0</v>
      </c>
      <c r="BY1126" s="16">
        <v>0</v>
      </c>
      <c r="BZ1126" s="16">
        <v>0</v>
      </c>
      <c r="CA1126" s="16">
        <v>0</v>
      </c>
      <c r="CB1126" s="16">
        <v>0</v>
      </c>
      <c r="CC1126" s="16">
        <v>0</v>
      </c>
      <c r="CD1126" s="16">
        <f t="shared" si="17"/>
        <v>9970</v>
      </c>
    </row>
    <row r="1127" spans="1:82" ht="10.5" x14ac:dyDescent="0.35">
      <c r="A1127" s="33">
        <v>1122</v>
      </c>
      <c r="B1127" s="15" t="s">
        <v>1136</v>
      </c>
      <c r="C1127" s="16">
        <v>0</v>
      </c>
      <c r="D1127" s="16">
        <v>0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6292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0</v>
      </c>
      <c r="AO1127" s="16">
        <v>0</v>
      </c>
      <c r="AP1127" s="16">
        <v>0</v>
      </c>
      <c r="AQ1127" s="16">
        <v>0</v>
      </c>
      <c r="AR1127" s="16">
        <v>0</v>
      </c>
      <c r="AS1127" s="16">
        <v>0</v>
      </c>
      <c r="AT1127" s="16">
        <v>0</v>
      </c>
      <c r="AU1127" s="16">
        <v>0</v>
      </c>
      <c r="AV1127" s="16">
        <v>0</v>
      </c>
      <c r="AW1127" s="16">
        <v>0</v>
      </c>
      <c r="AX1127" s="16">
        <v>0</v>
      </c>
      <c r="AY1127" s="16">
        <v>0</v>
      </c>
      <c r="AZ1127" s="16">
        <v>0</v>
      </c>
      <c r="BA1127" s="16">
        <v>0</v>
      </c>
      <c r="BB1127" s="16">
        <v>0</v>
      </c>
      <c r="BC1127" s="16">
        <v>0</v>
      </c>
      <c r="BD1127" s="16">
        <v>0</v>
      </c>
      <c r="BE1127" s="16">
        <v>0</v>
      </c>
      <c r="BF1127" s="16">
        <v>0</v>
      </c>
      <c r="BG1127" s="16">
        <v>0</v>
      </c>
      <c r="BH1127" s="16">
        <v>0</v>
      </c>
      <c r="BI1127" s="16">
        <v>0</v>
      </c>
      <c r="BJ1127" s="16">
        <v>0</v>
      </c>
      <c r="BK1127" s="16">
        <v>0</v>
      </c>
      <c r="BL1127" s="16">
        <v>0</v>
      </c>
      <c r="BM1127" s="16">
        <v>0</v>
      </c>
      <c r="BN1127" s="16">
        <v>0</v>
      </c>
      <c r="BO1127" s="16">
        <v>0</v>
      </c>
      <c r="BP1127" s="16">
        <v>0</v>
      </c>
      <c r="BQ1127" s="16">
        <v>0</v>
      </c>
      <c r="BR1127" s="16">
        <v>0</v>
      </c>
      <c r="BS1127" s="16">
        <v>0</v>
      </c>
      <c r="BT1127" s="16">
        <v>0</v>
      </c>
      <c r="BU1127" s="16">
        <v>0</v>
      </c>
      <c r="BV1127" s="16">
        <v>0</v>
      </c>
      <c r="BW1127" s="16">
        <v>0</v>
      </c>
      <c r="BX1127" s="16">
        <v>0</v>
      </c>
      <c r="BY1127" s="16">
        <v>0</v>
      </c>
      <c r="BZ1127" s="16">
        <v>0</v>
      </c>
      <c r="CA1127" s="16">
        <v>0</v>
      </c>
      <c r="CB1127" s="16">
        <v>0</v>
      </c>
      <c r="CC1127" s="16">
        <v>0</v>
      </c>
      <c r="CD1127" s="16">
        <f t="shared" si="17"/>
        <v>6292</v>
      </c>
    </row>
    <row r="1128" spans="1:82" ht="10.5" x14ac:dyDescent="0.35">
      <c r="A1128" s="33">
        <v>1123</v>
      </c>
      <c r="B1128" s="15" t="s">
        <v>1137</v>
      </c>
      <c r="C1128" s="16">
        <v>0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13391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0</v>
      </c>
      <c r="AO1128" s="16">
        <v>0</v>
      </c>
      <c r="AP1128" s="16">
        <v>0</v>
      </c>
      <c r="AQ1128" s="16">
        <v>0</v>
      </c>
      <c r="AR1128" s="16">
        <v>0</v>
      </c>
      <c r="AS1128" s="16">
        <v>0</v>
      </c>
      <c r="AT1128" s="16">
        <v>0</v>
      </c>
      <c r="AU1128" s="16">
        <v>0</v>
      </c>
      <c r="AV1128" s="16">
        <v>0</v>
      </c>
      <c r="AW1128" s="16">
        <v>0</v>
      </c>
      <c r="AX1128" s="16">
        <v>0</v>
      </c>
      <c r="AY1128" s="16">
        <v>0</v>
      </c>
      <c r="AZ1128" s="16">
        <v>0</v>
      </c>
      <c r="BA1128" s="16">
        <v>0</v>
      </c>
      <c r="BB1128" s="16">
        <v>0</v>
      </c>
      <c r="BC1128" s="16">
        <v>0</v>
      </c>
      <c r="BD1128" s="16">
        <v>0</v>
      </c>
      <c r="BE1128" s="16">
        <v>0</v>
      </c>
      <c r="BF1128" s="16">
        <v>0</v>
      </c>
      <c r="BG1128" s="16">
        <v>0</v>
      </c>
      <c r="BH1128" s="16">
        <v>0</v>
      </c>
      <c r="BI1128" s="16">
        <v>0</v>
      </c>
      <c r="BJ1128" s="16">
        <v>0</v>
      </c>
      <c r="BK1128" s="16">
        <v>0</v>
      </c>
      <c r="BL1128" s="16">
        <v>0</v>
      </c>
      <c r="BM1128" s="16">
        <v>0</v>
      </c>
      <c r="BN1128" s="16">
        <v>0</v>
      </c>
      <c r="BO1128" s="16">
        <v>0</v>
      </c>
      <c r="BP1128" s="16">
        <v>0</v>
      </c>
      <c r="BQ1128" s="16">
        <v>0</v>
      </c>
      <c r="BR1128" s="16">
        <v>0</v>
      </c>
      <c r="BS1128" s="16">
        <v>0</v>
      </c>
      <c r="BT1128" s="16">
        <v>0</v>
      </c>
      <c r="BU1128" s="16">
        <v>0</v>
      </c>
      <c r="BV1128" s="16">
        <v>0</v>
      </c>
      <c r="BW1128" s="16">
        <v>0</v>
      </c>
      <c r="BX1128" s="16">
        <v>0</v>
      </c>
      <c r="BY1128" s="16">
        <v>0</v>
      </c>
      <c r="BZ1128" s="16">
        <v>0</v>
      </c>
      <c r="CA1128" s="16">
        <v>0</v>
      </c>
      <c r="CB1128" s="16">
        <v>0</v>
      </c>
      <c r="CC1128" s="16">
        <v>0</v>
      </c>
      <c r="CD1128" s="16">
        <f t="shared" si="17"/>
        <v>13391</v>
      </c>
    </row>
    <row r="1129" spans="1:82" ht="10.5" x14ac:dyDescent="0.35">
      <c r="A1129" s="33">
        <v>1124</v>
      </c>
      <c r="B1129" s="15" t="s">
        <v>1138</v>
      </c>
      <c r="C1129" s="16">
        <v>0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4691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0</v>
      </c>
      <c r="AO1129" s="16">
        <v>0</v>
      </c>
      <c r="AP1129" s="16">
        <v>0</v>
      </c>
      <c r="AQ1129" s="16">
        <v>0</v>
      </c>
      <c r="AR1129" s="16">
        <v>0</v>
      </c>
      <c r="AS1129" s="16">
        <v>0</v>
      </c>
      <c r="AT1129" s="16">
        <v>0</v>
      </c>
      <c r="AU1129" s="16">
        <v>0</v>
      </c>
      <c r="AV1129" s="16">
        <v>0</v>
      </c>
      <c r="AW1129" s="16">
        <v>0</v>
      </c>
      <c r="AX1129" s="16">
        <v>0</v>
      </c>
      <c r="AY1129" s="16">
        <v>0</v>
      </c>
      <c r="AZ1129" s="16">
        <v>0</v>
      </c>
      <c r="BA1129" s="16">
        <v>0</v>
      </c>
      <c r="BB1129" s="16">
        <v>0</v>
      </c>
      <c r="BC1129" s="16">
        <v>0</v>
      </c>
      <c r="BD1129" s="16">
        <v>0</v>
      </c>
      <c r="BE1129" s="16">
        <v>0</v>
      </c>
      <c r="BF1129" s="16">
        <v>0</v>
      </c>
      <c r="BG1129" s="16">
        <v>0</v>
      </c>
      <c r="BH1129" s="16">
        <v>0</v>
      </c>
      <c r="BI1129" s="16">
        <v>0</v>
      </c>
      <c r="BJ1129" s="16">
        <v>0</v>
      </c>
      <c r="BK1129" s="16">
        <v>0</v>
      </c>
      <c r="BL1129" s="16">
        <v>0</v>
      </c>
      <c r="BM1129" s="16">
        <v>0</v>
      </c>
      <c r="BN1129" s="16">
        <v>0</v>
      </c>
      <c r="BO1129" s="16">
        <v>0</v>
      </c>
      <c r="BP1129" s="16">
        <v>0</v>
      </c>
      <c r="BQ1129" s="16">
        <v>0</v>
      </c>
      <c r="BR1129" s="16">
        <v>0</v>
      </c>
      <c r="BS1129" s="16">
        <v>0</v>
      </c>
      <c r="BT1129" s="16">
        <v>0</v>
      </c>
      <c r="BU1129" s="16">
        <v>0</v>
      </c>
      <c r="BV1129" s="16">
        <v>0</v>
      </c>
      <c r="BW1129" s="16">
        <v>0</v>
      </c>
      <c r="BX1129" s="16">
        <v>0</v>
      </c>
      <c r="BY1129" s="16">
        <v>0</v>
      </c>
      <c r="BZ1129" s="16">
        <v>0</v>
      </c>
      <c r="CA1129" s="16">
        <v>0</v>
      </c>
      <c r="CB1129" s="16">
        <v>0</v>
      </c>
      <c r="CC1129" s="16">
        <v>0</v>
      </c>
      <c r="CD1129" s="16">
        <f t="shared" si="17"/>
        <v>4691</v>
      </c>
    </row>
    <row r="1130" spans="1:82" ht="10.5" x14ac:dyDescent="0.35">
      <c r="A1130" s="33">
        <v>1125</v>
      </c>
      <c r="B1130" s="15" t="s">
        <v>1139</v>
      </c>
      <c r="C1130" s="16">
        <v>0</v>
      </c>
      <c r="D1130" s="16">
        <v>0</v>
      </c>
      <c r="E1130" s="16">
        <v>0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25532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0</v>
      </c>
      <c r="AO1130" s="16">
        <v>0</v>
      </c>
      <c r="AP1130" s="16">
        <v>0</v>
      </c>
      <c r="AQ1130" s="16">
        <v>0</v>
      </c>
      <c r="AR1130" s="16">
        <v>0</v>
      </c>
      <c r="AS1130" s="16">
        <v>0</v>
      </c>
      <c r="AT1130" s="16">
        <v>0</v>
      </c>
      <c r="AU1130" s="16">
        <v>0</v>
      </c>
      <c r="AV1130" s="16">
        <v>0</v>
      </c>
      <c r="AW1130" s="16">
        <v>0</v>
      </c>
      <c r="AX1130" s="16">
        <v>0</v>
      </c>
      <c r="AY1130" s="16">
        <v>0</v>
      </c>
      <c r="AZ1130" s="16">
        <v>0</v>
      </c>
      <c r="BA1130" s="16">
        <v>0</v>
      </c>
      <c r="BB1130" s="16">
        <v>0</v>
      </c>
      <c r="BC1130" s="16">
        <v>0</v>
      </c>
      <c r="BD1130" s="16">
        <v>0</v>
      </c>
      <c r="BE1130" s="16">
        <v>0</v>
      </c>
      <c r="BF1130" s="16">
        <v>0</v>
      </c>
      <c r="BG1130" s="16">
        <v>0</v>
      </c>
      <c r="BH1130" s="16">
        <v>0</v>
      </c>
      <c r="BI1130" s="16">
        <v>0</v>
      </c>
      <c r="BJ1130" s="16">
        <v>0</v>
      </c>
      <c r="BK1130" s="16">
        <v>0</v>
      </c>
      <c r="BL1130" s="16">
        <v>0</v>
      </c>
      <c r="BM1130" s="16">
        <v>0</v>
      </c>
      <c r="BN1130" s="16">
        <v>0</v>
      </c>
      <c r="BO1130" s="16">
        <v>0</v>
      </c>
      <c r="BP1130" s="16">
        <v>0</v>
      </c>
      <c r="BQ1130" s="16">
        <v>0</v>
      </c>
      <c r="BR1130" s="16">
        <v>0</v>
      </c>
      <c r="BS1130" s="16">
        <v>0</v>
      </c>
      <c r="BT1130" s="16">
        <v>0</v>
      </c>
      <c r="BU1130" s="16">
        <v>0</v>
      </c>
      <c r="BV1130" s="16">
        <v>0</v>
      </c>
      <c r="BW1130" s="16">
        <v>0</v>
      </c>
      <c r="BX1130" s="16">
        <v>0</v>
      </c>
      <c r="BY1130" s="16">
        <v>0</v>
      </c>
      <c r="BZ1130" s="16">
        <v>0</v>
      </c>
      <c r="CA1130" s="16">
        <v>0</v>
      </c>
      <c r="CB1130" s="16">
        <v>0</v>
      </c>
      <c r="CC1130" s="16">
        <v>0</v>
      </c>
      <c r="CD1130" s="16">
        <f t="shared" si="17"/>
        <v>25532</v>
      </c>
    </row>
    <row r="1131" spans="1:82" ht="10.5" x14ac:dyDescent="0.35">
      <c r="A1131" s="33">
        <v>1126</v>
      </c>
      <c r="B1131" s="15" t="s">
        <v>1140</v>
      </c>
      <c r="C1131" s="16">
        <v>0</v>
      </c>
      <c r="D1131" s="16">
        <v>0</v>
      </c>
      <c r="E1131" s="16">
        <v>0</v>
      </c>
      <c r="F1131" s="16">
        <v>0</v>
      </c>
      <c r="G1131" s="16">
        <v>0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0</v>
      </c>
      <c r="AO1131" s="16">
        <v>0</v>
      </c>
      <c r="AP1131" s="16">
        <v>0</v>
      </c>
      <c r="AQ1131" s="16">
        <v>0</v>
      </c>
      <c r="AR1131" s="16">
        <v>0</v>
      </c>
      <c r="AS1131" s="16">
        <v>0</v>
      </c>
      <c r="AT1131" s="16">
        <v>0</v>
      </c>
      <c r="AU1131" s="16">
        <v>0</v>
      </c>
      <c r="AV1131" s="16">
        <v>0</v>
      </c>
      <c r="AW1131" s="16">
        <v>0</v>
      </c>
      <c r="AX1131" s="16">
        <v>0</v>
      </c>
      <c r="AY1131" s="16">
        <v>0</v>
      </c>
      <c r="AZ1131" s="16">
        <v>0</v>
      </c>
      <c r="BA1131" s="16">
        <v>0</v>
      </c>
      <c r="BB1131" s="16">
        <v>0</v>
      </c>
      <c r="BC1131" s="16">
        <v>0</v>
      </c>
      <c r="BD1131" s="16">
        <v>0</v>
      </c>
      <c r="BE1131" s="16">
        <v>0</v>
      </c>
      <c r="BF1131" s="16">
        <v>0</v>
      </c>
      <c r="BG1131" s="16">
        <v>0</v>
      </c>
      <c r="BH1131" s="16">
        <v>0</v>
      </c>
      <c r="BI1131" s="16">
        <v>0</v>
      </c>
      <c r="BJ1131" s="16">
        <v>0</v>
      </c>
      <c r="BK1131" s="16">
        <v>0</v>
      </c>
      <c r="BL1131" s="16">
        <v>0</v>
      </c>
      <c r="BM1131" s="16">
        <v>0</v>
      </c>
      <c r="BN1131" s="16">
        <v>0</v>
      </c>
      <c r="BO1131" s="16">
        <v>0</v>
      </c>
      <c r="BP1131" s="16">
        <v>0</v>
      </c>
      <c r="BQ1131" s="16">
        <v>0</v>
      </c>
      <c r="BR1131" s="16">
        <v>0</v>
      </c>
      <c r="BS1131" s="16">
        <v>138</v>
      </c>
      <c r="BT1131" s="16">
        <v>0</v>
      </c>
      <c r="BU1131" s="16">
        <v>0</v>
      </c>
      <c r="BV1131" s="16">
        <v>0</v>
      </c>
      <c r="BW1131" s="16">
        <v>0</v>
      </c>
      <c r="BX1131" s="16">
        <v>0</v>
      </c>
      <c r="BY1131" s="16">
        <v>0</v>
      </c>
      <c r="BZ1131" s="16">
        <v>0</v>
      </c>
      <c r="CA1131" s="16">
        <v>0</v>
      </c>
      <c r="CB1131" s="16">
        <v>0</v>
      </c>
      <c r="CC1131" s="16">
        <v>0</v>
      </c>
      <c r="CD1131" s="16">
        <f t="shared" si="17"/>
        <v>138</v>
      </c>
    </row>
    <row r="1132" spans="1:82" ht="21" x14ac:dyDescent="0.35">
      <c r="A1132" s="33">
        <v>1127</v>
      </c>
      <c r="B1132" s="15" t="s">
        <v>1141</v>
      </c>
      <c r="C1132" s="16">
        <v>0</v>
      </c>
      <c r="D1132" s="16">
        <v>0</v>
      </c>
      <c r="E1132" s="16">
        <v>0</v>
      </c>
      <c r="F1132" s="16">
        <v>0</v>
      </c>
      <c r="G1132" s="16">
        <v>0</v>
      </c>
      <c r="H1132" s="16">
        <v>0</v>
      </c>
      <c r="I1132" s="16">
        <v>0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85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0</v>
      </c>
      <c r="AO1132" s="16">
        <v>0</v>
      </c>
      <c r="AP1132" s="16">
        <v>0</v>
      </c>
      <c r="AQ1132" s="16">
        <v>0</v>
      </c>
      <c r="AR1132" s="16">
        <v>0</v>
      </c>
      <c r="AS1132" s="16">
        <v>0</v>
      </c>
      <c r="AT1132" s="16">
        <v>0</v>
      </c>
      <c r="AU1132" s="16">
        <v>0</v>
      </c>
      <c r="AV1132" s="16">
        <v>0</v>
      </c>
      <c r="AW1132" s="16">
        <v>0</v>
      </c>
      <c r="AX1132" s="16">
        <v>0</v>
      </c>
      <c r="AY1132" s="16">
        <v>0</v>
      </c>
      <c r="AZ1132" s="16">
        <v>0</v>
      </c>
      <c r="BA1132" s="16">
        <v>0</v>
      </c>
      <c r="BB1132" s="16">
        <v>0</v>
      </c>
      <c r="BC1132" s="16">
        <v>0</v>
      </c>
      <c r="BD1132" s="16">
        <v>0</v>
      </c>
      <c r="BE1132" s="16">
        <v>0</v>
      </c>
      <c r="BF1132" s="16">
        <v>0</v>
      </c>
      <c r="BG1132" s="16">
        <v>0</v>
      </c>
      <c r="BH1132" s="16">
        <v>0</v>
      </c>
      <c r="BI1132" s="16">
        <v>0</v>
      </c>
      <c r="BJ1132" s="16">
        <v>0</v>
      </c>
      <c r="BK1132" s="16">
        <v>0</v>
      </c>
      <c r="BL1132" s="16">
        <v>0</v>
      </c>
      <c r="BM1132" s="16">
        <v>0</v>
      </c>
      <c r="BN1132" s="16">
        <v>0</v>
      </c>
      <c r="BO1132" s="16">
        <v>0</v>
      </c>
      <c r="BP1132" s="16">
        <v>0</v>
      </c>
      <c r="BQ1132" s="16">
        <v>0</v>
      </c>
      <c r="BR1132" s="16">
        <v>0</v>
      </c>
      <c r="BS1132" s="16">
        <v>0</v>
      </c>
      <c r="BT1132" s="16">
        <v>0</v>
      </c>
      <c r="BU1132" s="16">
        <v>0</v>
      </c>
      <c r="BV1132" s="16">
        <v>0</v>
      </c>
      <c r="BW1132" s="16">
        <v>0</v>
      </c>
      <c r="BX1132" s="16">
        <v>0</v>
      </c>
      <c r="BY1132" s="16">
        <v>0</v>
      </c>
      <c r="BZ1132" s="16">
        <v>0</v>
      </c>
      <c r="CA1132" s="16">
        <v>0</v>
      </c>
      <c r="CB1132" s="16">
        <v>0</v>
      </c>
      <c r="CC1132" s="16">
        <v>0</v>
      </c>
      <c r="CD1132" s="16">
        <f t="shared" si="17"/>
        <v>85</v>
      </c>
    </row>
    <row r="1133" spans="1:82" ht="21" x14ac:dyDescent="0.35">
      <c r="A1133" s="33">
        <v>1128</v>
      </c>
      <c r="B1133" s="15" t="s">
        <v>1142</v>
      </c>
      <c r="C1133" s="16">
        <v>0</v>
      </c>
      <c r="D1133" s="16">
        <v>0</v>
      </c>
      <c r="E1133" s="16">
        <v>0</v>
      </c>
      <c r="F1133" s="16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0</v>
      </c>
      <c r="AO1133" s="16">
        <v>0</v>
      </c>
      <c r="AP1133" s="16">
        <v>0</v>
      </c>
      <c r="AQ1133" s="16">
        <v>0</v>
      </c>
      <c r="AR1133" s="16">
        <v>0</v>
      </c>
      <c r="AS1133" s="16">
        <v>0</v>
      </c>
      <c r="AT1133" s="16">
        <v>0</v>
      </c>
      <c r="AU1133" s="16">
        <v>0</v>
      </c>
      <c r="AV1133" s="16">
        <v>0</v>
      </c>
      <c r="AW1133" s="16">
        <v>0</v>
      </c>
      <c r="AX1133" s="16">
        <v>0</v>
      </c>
      <c r="AY1133" s="16">
        <v>0</v>
      </c>
      <c r="AZ1133" s="16">
        <v>0</v>
      </c>
      <c r="BA1133" s="16">
        <v>0</v>
      </c>
      <c r="BB1133" s="16">
        <v>0</v>
      </c>
      <c r="BC1133" s="16">
        <v>0</v>
      </c>
      <c r="BD1133" s="16">
        <v>0</v>
      </c>
      <c r="BE1133" s="16">
        <v>0</v>
      </c>
      <c r="BF1133" s="16">
        <v>0</v>
      </c>
      <c r="BG1133" s="16">
        <v>0</v>
      </c>
      <c r="BH1133" s="16">
        <v>0</v>
      </c>
      <c r="BI1133" s="16">
        <v>0</v>
      </c>
      <c r="BJ1133" s="16">
        <v>0</v>
      </c>
      <c r="BK1133" s="16">
        <v>0</v>
      </c>
      <c r="BL1133" s="16">
        <v>0</v>
      </c>
      <c r="BM1133" s="16">
        <v>0</v>
      </c>
      <c r="BN1133" s="16">
        <v>0</v>
      </c>
      <c r="BO1133" s="16">
        <v>0</v>
      </c>
      <c r="BP1133" s="16">
        <v>0</v>
      </c>
      <c r="BQ1133" s="16">
        <v>83</v>
      </c>
      <c r="BR1133" s="16">
        <v>0</v>
      </c>
      <c r="BS1133" s="16">
        <v>0</v>
      </c>
      <c r="BT1133" s="16">
        <v>0</v>
      </c>
      <c r="BU1133" s="16">
        <v>0</v>
      </c>
      <c r="BV1133" s="16">
        <v>0</v>
      </c>
      <c r="BW1133" s="16">
        <v>0</v>
      </c>
      <c r="BX1133" s="16">
        <v>0</v>
      </c>
      <c r="BY1133" s="16">
        <v>0</v>
      </c>
      <c r="BZ1133" s="16">
        <v>0</v>
      </c>
      <c r="CA1133" s="16">
        <v>0</v>
      </c>
      <c r="CB1133" s="16">
        <v>0</v>
      </c>
      <c r="CC1133" s="16">
        <v>0</v>
      </c>
      <c r="CD1133" s="16">
        <f t="shared" si="17"/>
        <v>83</v>
      </c>
    </row>
    <row r="1134" spans="1:82" ht="10.5" x14ac:dyDescent="0.35">
      <c r="A1134" s="33">
        <v>1129</v>
      </c>
      <c r="B1134" s="15" t="s">
        <v>1143</v>
      </c>
      <c r="C1134" s="16">
        <v>0</v>
      </c>
      <c r="D1134" s="16">
        <v>0</v>
      </c>
      <c r="E1134" s="16">
        <v>0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0</v>
      </c>
      <c r="AO1134" s="16">
        <v>0</v>
      </c>
      <c r="AP1134" s="16">
        <v>0</v>
      </c>
      <c r="AQ1134" s="16">
        <v>0</v>
      </c>
      <c r="AR1134" s="16">
        <v>0</v>
      </c>
      <c r="AS1134" s="16">
        <v>0</v>
      </c>
      <c r="AT1134" s="16">
        <v>0</v>
      </c>
      <c r="AU1134" s="16">
        <v>0</v>
      </c>
      <c r="AV1134" s="16">
        <v>0</v>
      </c>
      <c r="AW1134" s="16">
        <v>0</v>
      </c>
      <c r="AX1134" s="16">
        <v>0</v>
      </c>
      <c r="AY1134" s="16">
        <v>0</v>
      </c>
      <c r="AZ1134" s="16">
        <v>0</v>
      </c>
      <c r="BA1134" s="16">
        <v>0</v>
      </c>
      <c r="BB1134" s="16">
        <v>0</v>
      </c>
      <c r="BC1134" s="16">
        <v>0</v>
      </c>
      <c r="BD1134" s="16">
        <v>940</v>
      </c>
      <c r="BE1134" s="16">
        <v>0</v>
      </c>
      <c r="BF1134" s="16">
        <v>0</v>
      </c>
      <c r="BG1134" s="16">
        <v>0</v>
      </c>
      <c r="BH1134" s="16">
        <v>0</v>
      </c>
      <c r="BI1134" s="16">
        <v>0</v>
      </c>
      <c r="BJ1134" s="16">
        <v>0</v>
      </c>
      <c r="BK1134" s="16">
        <v>0</v>
      </c>
      <c r="BL1134" s="16">
        <v>0</v>
      </c>
      <c r="BM1134" s="16">
        <v>0</v>
      </c>
      <c r="BN1134" s="16">
        <v>0</v>
      </c>
      <c r="BO1134" s="16">
        <v>0</v>
      </c>
      <c r="BP1134" s="16">
        <v>0</v>
      </c>
      <c r="BQ1134" s="16">
        <v>0</v>
      </c>
      <c r="BR1134" s="16">
        <v>0</v>
      </c>
      <c r="BS1134" s="16">
        <v>0</v>
      </c>
      <c r="BT1134" s="16">
        <v>0</v>
      </c>
      <c r="BU1134" s="16">
        <v>0</v>
      </c>
      <c r="BV1134" s="16">
        <v>0</v>
      </c>
      <c r="BW1134" s="16">
        <v>0</v>
      </c>
      <c r="BX1134" s="16">
        <v>0</v>
      </c>
      <c r="BY1134" s="16">
        <v>0</v>
      </c>
      <c r="BZ1134" s="16">
        <v>0</v>
      </c>
      <c r="CA1134" s="16">
        <v>0</v>
      </c>
      <c r="CB1134" s="16">
        <v>0</v>
      </c>
      <c r="CC1134" s="16">
        <v>0</v>
      </c>
      <c r="CD1134" s="16">
        <f t="shared" si="17"/>
        <v>940</v>
      </c>
    </row>
    <row r="1135" spans="1:82" ht="10.5" x14ac:dyDescent="0.35">
      <c r="A1135" s="33">
        <v>1130</v>
      </c>
      <c r="B1135" s="15" t="s">
        <v>1144</v>
      </c>
      <c r="C1135" s="16">
        <v>0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137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0</v>
      </c>
      <c r="AO1135" s="16">
        <v>0</v>
      </c>
      <c r="AP1135" s="16">
        <v>0</v>
      </c>
      <c r="AQ1135" s="16">
        <v>0</v>
      </c>
      <c r="AR1135" s="16">
        <v>0</v>
      </c>
      <c r="AS1135" s="16">
        <v>0</v>
      </c>
      <c r="AT1135" s="16">
        <v>0</v>
      </c>
      <c r="AU1135" s="16">
        <v>0</v>
      </c>
      <c r="AV1135" s="16">
        <v>0</v>
      </c>
      <c r="AW1135" s="16">
        <v>0</v>
      </c>
      <c r="AX1135" s="16">
        <v>0</v>
      </c>
      <c r="AY1135" s="16">
        <v>0</v>
      </c>
      <c r="AZ1135" s="16">
        <v>0</v>
      </c>
      <c r="BA1135" s="16">
        <v>0</v>
      </c>
      <c r="BB1135" s="16">
        <v>0</v>
      </c>
      <c r="BC1135" s="16">
        <v>0</v>
      </c>
      <c r="BD1135" s="16">
        <v>126</v>
      </c>
      <c r="BE1135" s="16">
        <v>0</v>
      </c>
      <c r="BF1135" s="16">
        <v>0</v>
      </c>
      <c r="BG1135" s="16">
        <v>0</v>
      </c>
      <c r="BH1135" s="16">
        <v>0</v>
      </c>
      <c r="BI1135" s="16">
        <v>0</v>
      </c>
      <c r="BJ1135" s="16">
        <v>0</v>
      </c>
      <c r="BK1135" s="16">
        <v>0</v>
      </c>
      <c r="BL1135" s="16">
        <v>0</v>
      </c>
      <c r="BM1135" s="16">
        <v>0</v>
      </c>
      <c r="BN1135" s="16">
        <v>0</v>
      </c>
      <c r="BO1135" s="16">
        <v>0</v>
      </c>
      <c r="BP1135" s="16">
        <v>0</v>
      </c>
      <c r="BQ1135" s="16">
        <v>0</v>
      </c>
      <c r="BR1135" s="16">
        <v>0</v>
      </c>
      <c r="BS1135" s="16">
        <v>0</v>
      </c>
      <c r="BT1135" s="16">
        <v>0</v>
      </c>
      <c r="BU1135" s="16">
        <v>0</v>
      </c>
      <c r="BV1135" s="16">
        <v>0</v>
      </c>
      <c r="BW1135" s="16">
        <v>0</v>
      </c>
      <c r="BX1135" s="16">
        <v>0</v>
      </c>
      <c r="BY1135" s="16">
        <v>0</v>
      </c>
      <c r="BZ1135" s="16">
        <v>0</v>
      </c>
      <c r="CA1135" s="16">
        <v>0</v>
      </c>
      <c r="CB1135" s="16">
        <v>0</v>
      </c>
      <c r="CC1135" s="16">
        <v>0</v>
      </c>
      <c r="CD1135" s="16">
        <f t="shared" si="17"/>
        <v>263</v>
      </c>
    </row>
    <row r="1136" spans="1:82" ht="10.5" x14ac:dyDescent="0.35">
      <c r="A1136" s="33">
        <v>1131</v>
      </c>
      <c r="B1136" s="15" t="s">
        <v>1145</v>
      </c>
      <c r="C1136" s="16">
        <v>0</v>
      </c>
      <c r="D1136" s="16">
        <v>0</v>
      </c>
      <c r="E1136" s="16">
        <v>0</v>
      </c>
      <c r="F1136" s="16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844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0</v>
      </c>
      <c r="AO1136" s="16">
        <v>0</v>
      </c>
      <c r="AP1136" s="16">
        <v>0</v>
      </c>
      <c r="AQ1136" s="16">
        <v>0</v>
      </c>
      <c r="AR1136" s="16">
        <v>0</v>
      </c>
      <c r="AS1136" s="16">
        <v>0</v>
      </c>
      <c r="AT1136" s="16">
        <v>0</v>
      </c>
      <c r="AU1136" s="16">
        <v>0</v>
      </c>
      <c r="AV1136" s="16">
        <v>0</v>
      </c>
      <c r="AW1136" s="16">
        <v>0</v>
      </c>
      <c r="AX1136" s="16">
        <v>0</v>
      </c>
      <c r="AY1136" s="16">
        <v>0</v>
      </c>
      <c r="AZ1136" s="16">
        <v>0</v>
      </c>
      <c r="BA1136" s="16">
        <v>0</v>
      </c>
      <c r="BB1136" s="16">
        <v>0</v>
      </c>
      <c r="BC1136" s="16">
        <v>0</v>
      </c>
      <c r="BD1136" s="16">
        <v>0</v>
      </c>
      <c r="BE1136" s="16">
        <v>0</v>
      </c>
      <c r="BF1136" s="16">
        <v>0</v>
      </c>
      <c r="BG1136" s="16">
        <v>0</v>
      </c>
      <c r="BH1136" s="16">
        <v>0</v>
      </c>
      <c r="BI1136" s="16">
        <v>0</v>
      </c>
      <c r="BJ1136" s="16">
        <v>0</v>
      </c>
      <c r="BK1136" s="16">
        <v>0</v>
      </c>
      <c r="BL1136" s="16">
        <v>0</v>
      </c>
      <c r="BM1136" s="16">
        <v>0</v>
      </c>
      <c r="BN1136" s="16">
        <v>0</v>
      </c>
      <c r="BO1136" s="16">
        <v>0</v>
      </c>
      <c r="BP1136" s="16">
        <v>0</v>
      </c>
      <c r="BQ1136" s="16">
        <v>0</v>
      </c>
      <c r="BR1136" s="16">
        <v>0</v>
      </c>
      <c r="BS1136" s="16">
        <v>0</v>
      </c>
      <c r="BT1136" s="16">
        <v>0</v>
      </c>
      <c r="BU1136" s="16">
        <v>0</v>
      </c>
      <c r="BV1136" s="16">
        <v>0</v>
      </c>
      <c r="BW1136" s="16">
        <v>0</v>
      </c>
      <c r="BX1136" s="16">
        <v>0</v>
      </c>
      <c r="BY1136" s="16">
        <v>0</v>
      </c>
      <c r="BZ1136" s="16">
        <v>0</v>
      </c>
      <c r="CA1136" s="16">
        <v>0</v>
      </c>
      <c r="CB1136" s="16">
        <v>0</v>
      </c>
      <c r="CC1136" s="16">
        <v>0</v>
      </c>
      <c r="CD1136" s="16">
        <f t="shared" si="17"/>
        <v>844</v>
      </c>
    </row>
    <row r="1137" spans="1:82" ht="10.5" x14ac:dyDescent="0.35">
      <c r="A1137" s="33">
        <v>1132</v>
      </c>
      <c r="B1137" s="15" t="s">
        <v>1146</v>
      </c>
      <c r="C1137" s="16">
        <v>0</v>
      </c>
      <c r="D1137" s="16">
        <v>0</v>
      </c>
      <c r="E1137" s="16">
        <v>0</v>
      </c>
      <c r="F1137" s="16">
        <v>0</v>
      </c>
      <c r="G1137" s="16">
        <v>36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0</v>
      </c>
      <c r="AO1137" s="16">
        <v>0</v>
      </c>
      <c r="AP1137" s="16">
        <v>0</v>
      </c>
      <c r="AQ1137" s="16">
        <v>0</v>
      </c>
      <c r="AR1137" s="16">
        <v>0</v>
      </c>
      <c r="AS1137" s="16">
        <v>0</v>
      </c>
      <c r="AT1137" s="16">
        <v>0</v>
      </c>
      <c r="AU1137" s="16">
        <v>0</v>
      </c>
      <c r="AV1137" s="16">
        <v>0</v>
      </c>
      <c r="AW1137" s="16">
        <v>0</v>
      </c>
      <c r="AX1137" s="16">
        <v>0</v>
      </c>
      <c r="AY1137" s="16">
        <v>0</v>
      </c>
      <c r="AZ1137" s="16">
        <v>0</v>
      </c>
      <c r="BA1137" s="16">
        <v>0</v>
      </c>
      <c r="BB1137" s="16">
        <v>0</v>
      </c>
      <c r="BC1137" s="16">
        <v>0</v>
      </c>
      <c r="BD1137" s="16">
        <v>0</v>
      </c>
      <c r="BE1137" s="16">
        <v>0</v>
      </c>
      <c r="BF1137" s="16">
        <v>0</v>
      </c>
      <c r="BG1137" s="16">
        <v>0</v>
      </c>
      <c r="BH1137" s="16">
        <v>0</v>
      </c>
      <c r="BI1137" s="16">
        <v>0</v>
      </c>
      <c r="BJ1137" s="16">
        <v>0</v>
      </c>
      <c r="BK1137" s="16">
        <v>0</v>
      </c>
      <c r="BL1137" s="16">
        <v>0</v>
      </c>
      <c r="BM1137" s="16">
        <v>0</v>
      </c>
      <c r="BN1137" s="16">
        <v>0</v>
      </c>
      <c r="BO1137" s="16">
        <v>0</v>
      </c>
      <c r="BP1137" s="16">
        <v>0</v>
      </c>
      <c r="BQ1137" s="16">
        <v>0</v>
      </c>
      <c r="BR1137" s="16">
        <v>0</v>
      </c>
      <c r="BS1137" s="16">
        <v>0</v>
      </c>
      <c r="BT1137" s="16">
        <v>0</v>
      </c>
      <c r="BU1137" s="16">
        <v>0</v>
      </c>
      <c r="BV1137" s="16">
        <v>0</v>
      </c>
      <c r="BW1137" s="16">
        <v>0</v>
      </c>
      <c r="BX1137" s="16">
        <v>0</v>
      </c>
      <c r="BY1137" s="16">
        <v>0</v>
      </c>
      <c r="BZ1137" s="16">
        <v>0</v>
      </c>
      <c r="CA1137" s="16">
        <v>0</v>
      </c>
      <c r="CB1137" s="16">
        <v>0</v>
      </c>
      <c r="CC1137" s="16">
        <v>0</v>
      </c>
      <c r="CD1137" s="16">
        <f t="shared" si="17"/>
        <v>36</v>
      </c>
    </row>
    <row r="1138" spans="1:82" ht="10.5" x14ac:dyDescent="0.35">
      <c r="A1138" s="33">
        <v>1133</v>
      </c>
      <c r="B1138" s="15" t="s">
        <v>1147</v>
      </c>
      <c r="C1138" s="16">
        <v>336</v>
      </c>
      <c r="D1138" s="16">
        <v>0</v>
      </c>
      <c r="E1138" s="16">
        <v>0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0</v>
      </c>
      <c r="AO1138" s="16">
        <v>0</v>
      </c>
      <c r="AP1138" s="16">
        <v>0</v>
      </c>
      <c r="AQ1138" s="16">
        <v>0</v>
      </c>
      <c r="AR1138" s="16">
        <v>0</v>
      </c>
      <c r="AS1138" s="16">
        <v>0</v>
      </c>
      <c r="AT1138" s="16">
        <v>0</v>
      </c>
      <c r="AU1138" s="16">
        <v>0</v>
      </c>
      <c r="AV1138" s="16">
        <v>0</v>
      </c>
      <c r="AW1138" s="16">
        <v>0</v>
      </c>
      <c r="AX1138" s="16">
        <v>0</v>
      </c>
      <c r="AY1138" s="16">
        <v>0</v>
      </c>
      <c r="AZ1138" s="16">
        <v>0</v>
      </c>
      <c r="BA1138" s="16">
        <v>0</v>
      </c>
      <c r="BB1138" s="16">
        <v>0</v>
      </c>
      <c r="BC1138" s="16">
        <v>0</v>
      </c>
      <c r="BD1138" s="16">
        <v>0</v>
      </c>
      <c r="BE1138" s="16">
        <v>0</v>
      </c>
      <c r="BF1138" s="16">
        <v>0</v>
      </c>
      <c r="BG1138" s="16">
        <v>0</v>
      </c>
      <c r="BH1138" s="16">
        <v>0</v>
      </c>
      <c r="BI1138" s="16">
        <v>0</v>
      </c>
      <c r="BJ1138" s="16">
        <v>0</v>
      </c>
      <c r="BK1138" s="16">
        <v>0</v>
      </c>
      <c r="BL1138" s="16">
        <v>0</v>
      </c>
      <c r="BM1138" s="16">
        <v>0</v>
      </c>
      <c r="BN1138" s="16">
        <v>0</v>
      </c>
      <c r="BO1138" s="16">
        <v>0</v>
      </c>
      <c r="BP1138" s="16">
        <v>0</v>
      </c>
      <c r="BQ1138" s="16">
        <v>0</v>
      </c>
      <c r="BR1138" s="16">
        <v>0</v>
      </c>
      <c r="BS1138" s="16">
        <v>0</v>
      </c>
      <c r="BT1138" s="16">
        <v>0</v>
      </c>
      <c r="BU1138" s="16">
        <v>0</v>
      </c>
      <c r="BV1138" s="16">
        <v>0</v>
      </c>
      <c r="BW1138" s="16">
        <v>0</v>
      </c>
      <c r="BX1138" s="16">
        <v>0</v>
      </c>
      <c r="BY1138" s="16">
        <v>0</v>
      </c>
      <c r="BZ1138" s="16">
        <v>0</v>
      </c>
      <c r="CA1138" s="16">
        <v>0</v>
      </c>
      <c r="CB1138" s="16">
        <v>0</v>
      </c>
      <c r="CC1138" s="16">
        <v>0</v>
      </c>
      <c r="CD1138" s="16">
        <f t="shared" si="17"/>
        <v>336</v>
      </c>
    </row>
    <row r="1139" spans="1:82" ht="10.5" x14ac:dyDescent="0.35">
      <c r="A1139" s="33">
        <v>1134</v>
      </c>
      <c r="B1139" s="15" t="s">
        <v>1148</v>
      </c>
      <c r="C1139" s="16">
        <v>0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0</v>
      </c>
      <c r="AO1139" s="16">
        <v>0</v>
      </c>
      <c r="AP1139" s="16">
        <v>0</v>
      </c>
      <c r="AQ1139" s="16">
        <v>0</v>
      </c>
      <c r="AR1139" s="16">
        <v>0</v>
      </c>
      <c r="AS1139" s="16">
        <v>0</v>
      </c>
      <c r="AT1139" s="16">
        <v>0</v>
      </c>
      <c r="AU1139" s="16">
        <v>0</v>
      </c>
      <c r="AV1139" s="16">
        <v>0</v>
      </c>
      <c r="AW1139" s="16">
        <v>0</v>
      </c>
      <c r="AX1139" s="16">
        <v>0</v>
      </c>
      <c r="AY1139" s="16">
        <v>0</v>
      </c>
      <c r="AZ1139" s="16">
        <v>0</v>
      </c>
      <c r="BA1139" s="16">
        <v>0</v>
      </c>
      <c r="BB1139" s="16">
        <v>0</v>
      </c>
      <c r="BC1139" s="16">
        <v>0</v>
      </c>
      <c r="BD1139" s="16">
        <v>0</v>
      </c>
      <c r="BE1139" s="16">
        <v>0</v>
      </c>
      <c r="BF1139" s="16">
        <v>0</v>
      </c>
      <c r="BG1139" s="16">
        <v>0</v>
      </c>
      <c r="BH1139" s="16">
        <v>0</v>
      </c>
      <c r="BI1139" s="16">
        <v>0</v>
      </c>
      <c r="BJ1139" s="16">
        <v>0</v>
      </c>
      <c r="BK1139" s="16">
        <v>0</v>
      </c>
      <c r="BL1139" s="16">
        <v>0</v>
      </c>
      <c r="BM1139" s="16">
        <v>26</v>
      </c>
      <c r="BN1139" s="16">
        <v>0</v>
      </c>
      <c r="BO1139" s="16">
        <v>0</v>
      </c>
      <c r="BP1139" s="16">
        <v>0</v>
      </c>
      <c r="BQ1139" s="16">
        <v>0</v>
      </c>
      <c r="BR1139" s="16">
        <v>0</v>
      </c>
      <c r="BS1139" s="16">
        <v>0</v>
      </c>
      <c r="BT1139" s="16">
        <v>0</v>
      </c>
      <c r="BU1139" s="16">
        <v>0</v>
      </c>
      <c r="BV1139" s="16">
        <v>174</v>
      </c>
      <c r="BW1139" s="16">
        <v>0</v>
      </c>
      <c r="BX1139" s="16">
        <v>0</v>
      </c>
      <c r="BY1139" s="16">
        <v>0</v>
      </c>
      <c r="BZ1139" s="16">
        <v>0</v>
      </c>
      <c r="CA1139" s="16">
        <v>0</v>
      </c>
      <c r="CB1139" s="16">
        <v>0</v>
      </c>
      <c r="CC1139" s="16">
        <v>0</v>
      </c>
      <c r="CD1139" s="16">
        <f t="shared" si="17"/>
        <v>200</v>
      </c>
    </row>
    <row r="1140" spans="1:82" ht="10.5" x14ac:dyDescent="0.35">
      <c r="A1140" s="33">
        <v>1135</v>
      </c>
      <c r="B1140" s="15" t="s">
        <v>1149</v>
      </c>
      <c r="C1140" s="16">
        <v>0</v>
      </c>
      <c r="D1140" s="16">
        <v>0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177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0</v>
      </c>
      <c r="AO1140" s="16">
        <v>0</v>
      </c>
      <c r="AP1140" s="16">
        <v>0</v>
      </c>
      <c r="AQ1140" s="16">
        <v>0</v>
      </c>
      <c r="AR1140" s="16">
        <v>0</v>
      </c>
      <c r="AS1140" s="16">
        <v>0</v>
      </c>
      <c r="AT1140" s="16">
        <v>0</v>
      </c>
      <c r="AU1140" s="16">
        <v>0</v>
      </c>
      <c r="AV1140" s="16">
        <v>0</v>
      </c>
      <c r="AW1140" s="16">
        <v>0</v>
      </c>
      <c r="AX1140" s="16">
        <v>0</v>
      </c>
      <c r="AY1140" s="16">
        <v>0</v>
      </c>
      <c r="AZ1140" s="16">
        <v>0</v>
      </c>
      <c r="BA1140" s="16">
        <v>0</v>
      </c>
      <c r="BB1140" s="16">
        <v>0</v>
      </c>
      <c r="BC1140" s="16">
        <v>0</v>
      </c>
      <c r="BD1140" s="16">
        <v>0</v>
      </c>
      <c r="BE1140" s="16">
        <v>0</v>
      </c>
      <c r="BF1140" s="16">
        <v>0</v>
      </c>
      <c r="BG1140" s="16">
        <v>0</v>
      </c>
      <c r="BH1140" s="16">
        <v>0</v>
      </c>
      <c r="BI1140" s="16">
        <v>0</v>
      </c>
      <c r="BJ1140" s="16">
        <v>0</v>
      </c>
      <c r="BK1140" s="16">
        <v>0</v>
      </c>
      <c r="BL1140" s="16">
        <v>0</v>
      </c>
      <c r="BM1140" s="16">
        <v>0</v>
      </c>
      <c r="BN1140" s="16">
        <v>0</v>
      </c>
      <c r="BO1140" s="16">
        <v>0</v>
      </c>
      <c r="BP1140" s="16">
        <v>0</v>
      </c>
      <c r="BQ1140" s="16">
        <v>0</v>
      </c>
      <c r="BR1140" s="16">
        <v>0</v>
      </c>
      <c r="BS1140" s="16">
        <v>0</v>
      </c>
      <c r="BT1140" s="16">
        <v>0</v>
      </c>
      <c r="BU1140" s="16">
        <v>0</v>
      </c>
      <c r="BV1140" s="16">
        <v>0</v>
      </c>
      <c r="BW1140" s="16">
        <v>0</v>
      </c>
      <c r="BX1140" s="16">
        <v>0</v>
      </c>
      <c r="BY1140" s="16">
        <v>0</v>
      </c>
      <c r="BZ1140" s="16">
        <v>0</v>
      </c>
      <c r="CA1140" s="16">
        <v>0</v>
      </c>
      <c r="CB1140" s="16">
        <v>0</v>
      </c>
      <c r="CC1140" s="16">
        <v>0</v>
      </c>
      <c r="CD1140" s="16">
        <f t="shared" si="17"/>
        <v>177</v>
      </c>
    </row>
    <row r="1141" spans="1:82" ht="10.5" x14ac:dyDescent="0.35">
      <c r="A1141" s="33">
        <v>1136</v>
      </c>
      <c r="B1141" s="15" t="s">
        <v>1150</v>
      </c>
      <c r="C1141" s="16">
        <v>0</v>
      </c>
      <c r="D1141" s="16">
        <v>0</v>
      </c>
      <c r="E1141" s="16">
        <v>0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0</v>
      </c>
      <c r="AO1141" s="16">
        <v>0</v>
      </c>
      <c r="AP1141" s="16">
        <v>0</v>
      </c>
      <c r="AQ1141" s="16">
        <v>0</v>
      </c>
      <c r="AR1141" s="16">
        <v>0</v>
      </c>
      <c r="AS1141" s="16">
        <v>0</v>
      </c>
      <c r="AT1141" s="16">
        <v>0</v>
      </c>
      <c r="AU1141" s="16">
        <v>0</v>
      </c>
      <c r="AV1141" s="16">
        <v>0</v>
      </c>
      <c r="AW1141" s="16">
        <v>0</v>
      </c>
      <c r="AX1141" s="16">
        <v>0</v>
      </c>
      <c r="AY1141" s="16">
        <v>0</v>
      </c>
      <c r="AZ1141" s="16">
        <v>0</v>
      </c>
      <c r="BA1141" s="16">
        <v>0</v>
      </c>
      <c r="BB1141" s="16">
        <v>0</v>
      </c>
      <c r="BC1141" s="16">
        <v>9608</v>
      </c>
      <c r="BD1141" s="16">
        <v>0</v>
      </c>
      <c r="BE1141" s="16">
        <v>0</v>
      </c>
      <c r="BF1141" s="16">
        <v>0</v>
      </c>
      <c r="BG1141" s="16">
        <v>0</v>
      </c>
      <c r="BH1141" s="16">
        <v>0</v>
      </c>
      <c r="BI1141" s="16">
        <v>0</v>
      </c>
      <c r="BJ1141" s="16">
        <v>0</v>
      </c>
      <c r="BK1141" s="16">
        <v>0</v>
      </c>
      <c r="BL1141" s="16">
        <v>0</v>
      </c>
      <c r="BM1141" s="16">
        <v>0</v>
      </c>
      <c r="BN1141" s="16">
        <v>0</v>
      </c>
      <c r="BO1141" s="16">
        <v>0</v>
      </c>
      <c r="BP1141" s="16">
        <v>0</v>
      </c>
      <c r="BQ1141" s="16">
        <v>0</v>
      </c>
      <c r="BR1141" s="16">
        <v>0</v>
      </c>
      <c r="BS1141" s="16">
        <v>0</v>
      </c>
      <c r="BT1141" s="16">
        <v>0</v>
      </c>
      <c r="BU1141" s="16">
        <v>0</v>
      </c>
      <c r="BV1141" s="16">
        <v>0</v>
      </c>
      <c r="BW1141" s="16">
        <v>0</v>
      </c>
      <c r="BX1141" s="16">
        <v>0</v>
      </c>
      <c r="BY1141" s="16">
        <v>0</v>
      </c>
      <c r="BZ1141" s="16">
        <v>0</v>
      </c>
      <c r="CA1141" s="16">
        <v>0</v>
      </c>
      <c r="CB1141" s="16">
        <v>0</v>
      </c>
      <c r="CC1141" s="16">
        <v>0</v>
      </c>
      <c r="CD1141" s="16">
        <f t="shared" si="17"/>
        <v>9608</v>
      </c>
    </row>
    <row r="1142" spans="1:82" ht="10.5" x14ac:dyDescent="0.35">
      <c r="A1142" s="33">
        <v>1137</v>
      </c>
      <c r="B1142" s="15" t="s">
        <v>1151</v>
      </c>
      <c r="C1142" s="16">
        <v>0</v>
      </c>
      <c r="D1142" s="16">
        <v>0</v>
      </c>
      <c r="E1142" s="16">
        <v>0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0</v>
      </c>
      <c r="AO1142" s="16">
        <v>0</v>
      </c>
      <c r="AP1142" s="16">
        <v>0</v>
      </c>
      <c r="AQ1142" s="16">
        <v>0</v>
      </c>
      <c r="AR1142" s="16">
        <v>0</v>
      </c>
      <c r="AS1142" s="16">
        <v>0</v>
      </c>
      <c r="AT1142" s="16">
        <v>0</v>
      </c>
      <c r="AU1142" s="16">
        <v>0</v>
      </c>
      <c r="AV1142" s="16">
        <v>22</v>
      </c>
      <c r="AW1142" s="16">
        <v>0</v>
      </c>
      <c r="AX1142" s="16">
        <v>0</v>
      </c>
      <c r="AY1142" s="16">
        <v>0</v>
      </c>
      <c r="AZ1142" s="16">
        <v>0</v>
      </c>
      <c r="BA1142" s="16">
        <v>0</v>
      </c>
      <c r="BB1142" s="16">
        <v>0</v>
      </c>
      <c r="BC1142" s="16">
        <v>0</v>
      </c>
      <c r="BD1142" s="16">
        <v>0</v>
      </c>
      <c r="BE1142" s="16">
        <v>0</v>
      </c>
      <c r="BF1142" s="16">
        <v>0</v>
      </c>
      <c r="BG1142" s="16">
        <v>0</v>
      </c>
      <c r="BH1142" s="16">
        <v>0</v>
      </c>
      <c r="BI1142" s="16">
        <v>0</v>
      </c>
      <c r="BJ1142" s="16">
        <v>0</v>
      </c>
      <c r="BK1142" s="16">
        <v>0</v>
      </c>
      <c r="BL1142" s="16">
        <v>0</v>
      </c>
      <c r="BM1142" s="16">
        <v>0</v>
      </c>
      <c r="BN1142" s="16">
        <v>0</v>
      </c>
      <c r="BO1142" s="16">
        <v>0</v>
      </c>
      <c r="BP1142" s="16">
        <v>0</v>
      </c>
      <c r="BQ1142" s="16">
        <v>0</v>
      </c>
      <c r="BR1142" s="16">
        <v>0</v>
      </c>
      <c r="BS1142" s="16">
        <v>0</v>
      </c>
      <c r="BT1142" s="16">
        <v>0</v>
      </c>
      <c r="BU1142" s="16">
        <v>0</v>
      </c>
      <c r="BV1142" s="16">
        <v>0</v>
      </c>
      <c r="BW1142" s="16">
        <v>0</v>
      </c>
      <c r="BX1142" s="16">
        <v>0</v>
      </c>
      <c r="BY1142" s="16">
        <v>0</v>
      </c>
      <c r="BZ1142" s="16">
        <v>0</v>
      </c>
      <c r="CA1142" s="16">
        <v>0</v>
      </c>
      <c r="CB1142" s="16">
        <v>0</v>
      </c>
      <c r="CC1142" s="16">
        <v>0</v>
      </c>
      <c r="CD1142" s="16">
        <f t="shared" si="17"/>
        <v>22</v>
      </c>
    </row>
    <row r="1143" spans="1:82" ht="10.5" x14ac:dyDescent="0.35">
      <c r="A1143" s="33">
        <v>1138</v>
      </c>
      <c r="B1143" s="15" t="s">
        <v>1152</v>
      </c>
      <c r="C1143" s="16">
        <v>0</v>
      </c>
      <c r="D1143" s="16">
        <v>0</v>
      </c>
      <c r="E1143" s="16">
        <v>0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72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0</v>
      </c>
      <c r="AO1143" s="16">
        <v>0</v>
      </c>
      <c r="AP1143" s="16">
        <v>0</v>
      </c>
      <c r="AQ1143" s="16">
        <v>0</v>
      </c>
      <c r="AR1143" s="16">
        <v>0</v>
      </c>
      <c r="AS1143" s="16">
        <v>0</v>
      </c>
      <c r="AT1143" s="16">
        <v>0</v>
      </c>
      <c r="AU1143" s="16">
        <v>0</v>
      </c>
      <c r="AV1143" s="16">
        <v>0</v>
      </c>
      <c r="AW1143" s="16">
        <v>0</v>
      </c>
      <c r="AX1143" s="16">
        <v>0</v>
      </c>
      <c r="AY1143" s="16">
        <v>0</v>
      </c>
      <c r="AZ1143" s="16">
        <v>0</v>
      </c>
      <c r="BA1143" s="16">
        <v>0</v>
      </c>
      <c r="BB1143" s="16">
        <v>0</v>
      </c>
      <c r="BC1143" s="16">
        <v>0</v>
      </c>
      <c r="BD1143" s="16">
        <v>0</v>
      </c>
      <c r="BE1143" s="16">
        <v>0</v>
      </c>
      <c r="BF1143" s="16">
        <v>0</v>
      </c>
      <c r="BG1143" s="16">
        <v>0</v>
      </c>
      <c r="BH1143" s="16">
        <v>0</v>
      </c>
      <c r="BI1143" s="16">
        <v>0</v>
      </c>
      <c r="BJ1143" s="16">
        <v>0</v>
      </c>
      <c r="BK1143" s="16">
        <v>0</v>
      </c>
      <c r="BL1143" s="16">
        <v>0</v>
      </c>
      <c r="BM1143" s="16">
        <v>0</v>
      </c>
      <c r="BN1143" s="16">
        <v>0</v>
      </c>
      <c r="BO1143" s="16">
        <v>0</v>
      </c>
      <c r="BP1143" s="16">
        <v>0</v>
      </c>
      <c r="BQ1143" s="16">
        <v>0</v>
      </c>
      <c r="BR1143" s="16">
        <v>0</v>
      </c>
      <c r="BS1143" s="16">
        <v>0</v>
      </c>
      <c r="BT1143" s="16">
        <v>0</v>
      </c>
      <c r="BU1143" s="16">
        <v>0</v>
      </c>
      <c r="BV1143" s="16">
        <v>0</v>
      </c>
      <c r="BW1143" s="16">
        <v>0</v>
      </c>
      <c r="BX1143" s="16">
        <v>0</v>
      </c>
      <c r="BY1143" s="16">
        <v>0</v>
      </c>
      <c r="BZ1143" s="16">
        <v>0</v>
      </c>
      <c r="CA1143" s="16">
        <v>0</v>
      </c>
      <c r="CB1143" s="16">
        <v>0</v>
      </c>
      <c r="CC1143" s="16">
        <v>0</v>
      </c>
      <c r="CD1143" s="16">
        <f t="shared" si="17"/>
        <v>72</v>
      </c>
    </row>
    <row r="1144" spans="1:82" ht="10.5" x14ac:dyDescent="0.35">
      <c r="A1144" s="33">
        <v>1139</v>
      </c>
      <c r="B1144" s="15" t="s">
        <v>1153</v>
      </c>
      <c r="C1144" s="16">
        <v>0</v>
      </c>
      <c r="D1144" s="16">
        <v>0</v>
      </c>
      <c r="E1144" s="16">
        <v>0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1302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0</v>
      </c>
      <c r="AO1144" s="16">
        <v>0</v>
      </c>
      <c r="AP1144" s="16">
        <v>0</v>
      </c>
      <c r="AQ1144" s="16">
        <v>0</v>
      </c>
      <c r="AR1144" s="16">
        <v>0</v>
      </c>
      <c r="AS1144" s="16">
        <v>0</v>
      </c>
      <c r="AT1144" s="16">
        <v>0</v>
      </c>
      <c r="AU1144" s="16">
        <v>0</v>
      </c>
      <c r="AV1144" s="16">
        <v>0</v>
      </c>
      <c r="AW1144" s="16">
        <v>0</v>
      </c>
      <c r="AX1144" s="16">
        <v>0</v>
      </c>
      <c r="AY1144" s="16">
        <v>0</v>
      </c>
      <c r="AZ1144" s="16">
        <v>0</v>
      </c>
      <c r="BA1144" s="16">
        <v>0</v>
      </c>
      <c r="BB1144" s="16">
        <v>0</v>
      </c>
      <c r="BC1144" s="16">
        <v>0</v>
      </c>
      <c r="BD1144" s="16">
        <v>0</v>
      </c>
      <c r="BE1144" s="16">
        <v>0</v>
      </c>
      <c r="BF1144" s="16">
        <v>0</v>
      </c>
      <c r="BG1144" s="16">
        <v>0</v>
      </c>
      <c r="BH1144" s="16">
        <v>0</v>
      </c>
      <c r="BI1144" s="16">
        <v>0</v>
      </c>
      <c r="BJ1144" s="16">
        <v>0</v>
      </c>
      <c r="BK1144" s="16">
        <v>0</v>
      </c>
      <c r="BL1144" s="16">
        <v>0</v>
      </c>
      <c r="BM1144" s="16">
        <v>0</v>
      </c>
      <c r="BN1144" s="16">
        <v>0</v>
      </c>
      <c r="BO1144" s="16">
        <v>0</v>
      </c>
      <c r="BP1144" s="16">
        <v>0</v>
      </c>
      <c r="BQ1144" s="16">
        <v>0</v>
      </c>
      <c r="BR1144" s="16">
        <v>0</v>
      </c>
      <c r="BS1144" s="16">
        <v>0</v>
      </c>
      <c r="BT1144" s="16">
        <v>0</v>
      </c>
      <c r="BU1144" s="16">
        <v>0</v>
      </c>
      <c r="BV1144" s="16">
        <v>0</v>
      </c>
      <c r="BW1144" s="16">
        <v>0</v>
      </c>
      <c r="BX1144" s="16">
        <v>0</v>
      </c>
      <c r="BY1144" s="16">
        <v>0</v>
      </c>
      <c r="BZ1144" s="16">
        <v>0</v>
      </c>
      <c r="CA1144" s="16">
        <v>0</v>
      </c>
      <c r="CB1144" s="16">
        <v>0</v>
      </c>
      <c r="CC1144" s="16">
        <v>0</v>
      </c>
      <c r="CD1144" s="16">
        <f t="shared" si="17"/>
        <v>1302</v>
      </c>
    </row>
    <row r="1145" spans="1:82" ht="10.5" x14ac:dyDescent="0.35">
      <c r="A1145" s="33">
        <v>1140</v>
      </c>
      <c r="B1145" s="15" t="s">
        <v>1154</v>
      </c>
      <c r="C1145" s="16">
        <v>20</v>
      </c>
      <c r="D1145" s="16">
        <v>0</v>
      </c>
      <c r="E1145" s="16">
        <v>0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0</v>
      </c>
      <c r="AO1145" s="16">
        <v>0</v>
      </c>
      <c r="AP1145" s="16">
        <v>0</v>
      </c>
      <c r="AQ1145" s="16">
        <v>0</v>
      </c>
      <c r="AR1145" s="16">
        <v>0</v>
      </c>
      <c r="AS1145" s="16">
        <v>0</v>
      </c>
      <c r="AT1145" s="16">
        <v>0</v>
      </c>
      <c r="AU1145" s="16">
        <v>0</v>
      </c>
      <c r="AV1145" s="16">
        <v>0</v>
      </c>
      <c r="AW1145" s="16">
        <v>0</v>
      </c>
      <c r="AX1145" s="16">
        <v>0</v>
      </c>
      <c r="AY1145" s="16">
        <v>0</v>
      </c>
      <c r="AZ1145" s="16">
        <v>0</v>
      </c>
      <c r="BA1145" s="16">
        <v>0</v>
      </c>
      <c r="BB1145" s="16">
        <v>0</v>
      </c>
      <c r="BC1145" s="16">
        <v>0</v>
      </c>
      <c r="BD1145" s="16">
        <v>0</v>
      </c>
      <c r="BE1145" s="16">
        <v>0</v>
      </c>
      <c r="BF1145" s="16">
        <v>0</v>
      </c>
      <c r="BG1145" s="16">
        <v>0</v>
      </c>
      <c r="BH1145" s="16">
        <v>0</v>
      </c>
      <c r="BI1145" s="16">
        <v>0</v>
      </c>
      <c r="BJ1145" s="16">
        <v>0</v>
      </c>
      <c r="BK1145" s="16">
        <v>0</v>
      </c>
      <c r="BL1145" s="16">
        <v>0</v>
      </c>
      <c r="BM1145" s="16">
        <v>0</v>
      </c>
      <c r="BN1145" s="16">
        <v>0</v>
      </c>
      <c r="BO1145" s="16">
        <v>0</v>
      </c>
      <c r="BP1145" s="16">
        <v>0</v>
      </c>
      <c r="BQ1145" s="16">
        <v>0</v>
      </c>
      <c r="BR1145" s="16">
        <v>0</v>
      </c>
      <c r="BS1145" s="16">
        <v>0</v>
      </c>
      <c r="BT1145" s="16">
        <v>0</v>
      </c>
      <c r="BU1145" s="16">
        <v>0</v>
      </c>
      <c r="BV1145" s="16">
        <v>0</v>
      </c>
      <c r="BW1145" s="16">
        <v>0</v>
      </c>
      <c r="BX1145" s="16">
        <v>0</v>
      </c>
      <c r="BY1145" s="16">
        <v>0</v>
      </c>
      <c r="BZ1145" s="16">
        <v>0</v>
      </c>
      <c r="CA1145" s="16">
        <v>0</v>
      </c>
      <c r="CB1145" s="16">
        <v>0</v>
      </c>
      <c r="CC1145" s="16">
        <v>0</v>
      </c>
      <c r="CD1145" s="16">
        <f t="shared" si="17"/>
        <v>20</v>
      </c>
    </row>
    <row r="1146" spans="1:82" ht="10.5" x14ac:dyDescent="0.35">
      <c r="A1146" s="33">
        <v>1141</v>
      </c>
      <c r="B1146" s="15" t="s">
        <v>1155</v>
      </c>
      <c r="C1146" s="16">
        <v>0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0</v>
      </c>
      <c r="AO1146" s="16">
        <v>0</v>
      </c>
      <c r="AP1146" s="16">
        <v>0</v>
      </c>
      <c r="AQ1146" s="16">
        <v>0</v>
      </c>
      <c r="AR1146" s="16">
        <v>0</v>
      </c>
      <c r="AS1146" s="16">
        <v>0</v>
      </c>
      <c r="AT1146" s="16">
        <v>0</v>
      </c>
      <c r="AU1146" s="16">
        <v>0</v>
      </c>
      <c r="AV1146" s="16">
        <v>0</v>
      </c>
      <c r="AW1146" s="16">
        <v>0</v>
      </c>
      <c r="AX1146" s="16">
        <v>0</v>
      </c>
      <c r="AY1146" s="16">
        <v>0</v>
      </c>
      <c r="AZ1146" s="16">
        <v>0</v>
      </c>
      <c r="BA1146" s="16">
        <v>0</v>
      </c>
      <c r="BB1146" s="16">
        <v>0</v>
      </c>
      <c r="BC1146" s="16">
        <v>0</v>
      </c>
      <c r="BD1146" s="16">
        <v>0</v>
      </c>
      <c r="BE1146" s="16">
        <v>319</v>
      </c>
      <c r="BF1146" s="16">
        <v>0</v>
      </c>
      <c r="BG1146" s="16">
        <v>0</v>
      </c>
      <c r="BH1146" s="16">
        <v>0</v>
      </c>
      <c r="BI1146" s="16">
        <v>0</v>
      </c>
      <c r="BJ1146" s="16">
        <v>0</v>
      </c>
      <c r="BK1146" s="16">
        <v>0</v>
      </c>
      <c r="BL1146" s="16">
        <v>0</v>
      </c>
      <c r="BM1146" s="16">
        <v>0</v>
      </c>
      <c r="BN1146" s="16">
        <v>0</v>
      </c>
      <c r="BO1146" s="16">
        <v>0</v>
      </c>
      <c r="BP1146" s="16">
        <v>0</v>
      </c>
      <c r="BQ1146" s="16">
        <v>0</v>
      </c>
      <c r="BR1146" s="16">
        <v>0</v>
      </c>
      <c r="BS1146" s="16">
        <v>0</v>
      </c>
      <c r="BT1146" s="16">
        <v>0</v>
      </c>
      <c r="BU1146" s="16">
        <v>0</v>
      </c>
      <c r="BV1146" s="16">
        <v>0</v>
      </c>
      <c r="BW1146" s="16">
        <v>0</v>
      </c>
      <c r="BX1146" s="16">
        <v>0</v>
      </c>
      <c r="BY1146" s="16">
        <v>0</v>
      </c>
      <c r="BZ1146" s="16">
        <v>0</v>
      </c>
      <c r="CA1146" s="16">
        <v>0</v>
      </c>
      <c r="CB1146" s="16">
        <v>0</v>
      </c>
      <c r="CC1146" s="16">
        <v>0</v>
      </c>
      <c r="CD1146" s="16">
        <f t="shared" si="17"/>
        <v>319</v>
      </c>
    </row>
    <row r="1147" spans="1:82" ht="10.5" x14ac:dyDescent="0.35">
      <c r="A1147" s="33">
        <v>1142</v>
      </c>
      <c r="B1147" s="15" t="s">
        <v>1156</v>
      </c>
      <c r="C1147" s="16">
        <v>0</v>
      </c>
      <c r="D1147" s="16">
        <v>0</v>
      </c>
      <c r="E1147" s="16">
        <v>0</v>
      </c>
      <c r="F1147" s="16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0</v>
      </c>
      <c r="AO1147" s="16">
        <v>0</v>
      </c>
      <c r="AP1147" s="16">
        <v>0</v>
      </c>
      <c r="AQ1147" s="16">
        <v>0</v>
      </c>
      <c r="AR1147" s="16">
        <v>0</v>
      </c>
      <c r="AS1147" s="16">
        <v>0</v>
      </c>
      <c r="AT1147" s="16">
        <v>0</v>
      </c>
      <c r="AU1147" s="16">
        <v>0</v>
      </c>
      <c r="AV1147" s="16">
        <v>0</v>
      </c>
      <c r="AW1147" s="16">
        <v>0</v>
      </c>
      <c r="AX1147" s="16">
        <v>0</v>
      </c>
      <c r="AY1147" s="16">
        <v>0</v>
      </c>
      <c r="AZ1147" s="16">
        <v>0</v>
      </c>
      <c r="BA1147" s="16">
        <v>0</v>
      </c>
      <c r="BB1147" s="16">
        <v>0</v>
      </c>
      <c r="BC1147" s="16">
        <v>0</v>
      </c>
      <c r="BD1147" s="16">
        <v>0</v>
      </c>
      <c r="BE1147" s="16">
        <v>0</v>
      </c>
      <c r="BF1147" s="16">
        <v>0</v>
      </c>
      <c r="BG1147" s="16">
        <v>0</v>
      </c>
      <c r="BH1147" s="16">
        <v>0</v>
      </c>
      <c r="BI1147" s="16">
        <v>0</v>
      </c>
      <c r="BJ1147" s="16">
        <v>0</v>
      </c>
      <c r="BK1147" s="16">
        <v>0</v>
      </c>
      <c r="BL1147" s="16">
        <v>0</v>
      </c>
      <c r="BM1147" s="16">
        <v>0</v>
      </c>
      <c r="BN1147" s="16">
        <v>0</v>
      </c>
      <c r="BO1147" s="16">
        <v>0</v>
      </c>
      <c r="BP1147" s="16">
        <v>0</v>
      </c>
      <c r="BQ1147" s="16">
        <v>0</v>
      </c>
      <c r="BR1147" s="16">
        <v>0</v>
      </c>
      <c r="BS1147" s="16">
        <v>0</v>
      </c>
      <c r="BT1147" s="16">
        <v>0</v>
      </c>
      <c r="BU1147" s="16">
        <v>5</v>
      </c>
      <c r="BV1147" s="16">
        <v>0</v>
      </c>
      <c r="BW1147" s="16">
        <v>0</v>
      </c>
      <c r="BX1147" s="16">
        <v>0</v>
      </c>
      <c r="BY1147" s="16">
        <v>0</v>
      </c>
      <c r="BZ1147" s="16">
        <v>0</v>
      </c>
      <c r="CA1147" s="16">
        <v>0</v>
      </c>
      <c r="CB1147" s="16">
        <v>0</v>
      </c>
      <c r="CC1147" s="16">
        <v>0</v>
      </c>
      <c r="CD1147" s="16">
        <f t="shared" si="17"/>
        <v>5</v>
      </c>
    </row>
    <row r="1148" spans="1:82" ht="10.5" x14ac:dyDescent="0.35">
      <c r="A1148" s="33">
        <v>1143</v>
      </c>
      <c r="B1148" s="15" t="s">
        <v>1157</v>
      </c>
      <c r="C1148" s="16">
        <v>0</v>
      </c>
      <c r="D1148" s="16">
        <v>0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23508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0</v>
      </c>
      <c r="AO1148" s="16">
        <v>0</v>
      </c>
      <c r="AP1148" s="16">
        <v>0</v>
      </c>
      <c r="AQ1148" s="16">
        <v>0</v>
      </c>
      <c r="AR1148" s="16">
        <v>0</v>
      </c>
      <c r="AS1148" s="16">
        <v>0</v>
      </c>
      <c r="AT1148" s="16">
        <v>0</v>
      </c>
      <c r="AU1148" s="16">
        <v>0</v>
      </c>
      <c r="AV1148" s="16">
        <v>0</v>
      </c>
      <c r="AW1148" s="16">
        <v>0</v>
      </c>
      <c r="AX1148" s="16">
        <v>0</v>
      </c>
      <c r="AY1148" s="16">
        <v>0</v>
      </c>
      <c r="AZ1148" s="16">
        <v>0</v>
      </c>
      <c r="BA1148" s="16">
        <v>0</v>
      </c>
      <c r="BB1148" s="16">
        <v>0</v>
      </c>
      <c r="BC1148" s="16">
        <v>0</v>
      </c>
      <c r="BD1148" s="16">
        <v>0</v>
      </c>
      <c r="BE1148" s="16">
        <v>0</v>
      </c>
      <c r="BF1148" s="16">
        <v>0</v>
      </c>
      <c r="BG1148" s="16">
        <v>0</v>
      </c>
      <c r="BH1148" s="16">
        <v>0</v>
      </c>
      <c r="BI1148" s="16">
        <v>0</v>
      </c>
      <c r="BJ1148" s="16">
        <v>0</v>
      </c>
      <c r="BK1148" s="16">
        <v>0</v>
      </c>
      <c r="BL1148" s="16">
        <v>0</v>
      </c>
      <c r="BM1148" s="16">
        <v>0</v>
      </c>
      <c r="BN1148" s="16">
        <v>0</v>
      </c>
      <c r="BO1148" s="16">
        <v>0</v>
      </c>
      <c r="BP1148" s="16">
        <v>0</v>
      </c>
      <c r="BQ1148" s="16">
        <v>0</v>
      </c>
      <c r="BR1148" s="16">
        <v>0</v>
      </c>
      <c r="BS1148" s="16">
        <v>0</v>
      </c>
      <c r="BT1148" s="16">
        <v>0</v>
      </c>
      <c r="BU1148" s="16">
        <v>0</v>
      </c>
      <c r="BV1148" s="16">
        <v>0</v>
      </c>
      <c r="BW1148" s="16">
        <v>0</v>
      </c>
      <c r="BX1148" s="16">
        <v>0</v>
      </c>
      <c r="BY1148" s="16">
        <v>0</v>
      </c>
      <c r="BZ1148" s="16">
        <v>0</v>
      </c>
      <c r="CA1148" s="16">
        <v>0</v>
      </c>
      <c r="CB1148" s="16">
        <v>0</v>
      </c>
      <c r="CC1148" s="16">
        <v>0</v>
      </c>
      <c r="CD1148" s="16">
        <f t="shared" si="17"/>
        <v>23508</v>
      </c>
    </row>
    <row r="1149" spans="1:82" ht="10.5" x14ac:dyDescent="0.35">
      <c r="A1149" s="33">
        <v>1144</v>
      </c>
      <c r="B1149" s="15" t="s">
        <v>1158</v>
      </c>
      <c r="C1149" s="16">
        <v>0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14319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0</v>
      </c>
      <c r="AO1149" s="16">
        <v>0</v>
      </c>
      <c r="AP1149" s="16">
        <v>0</v>
      </c>
      <c r="AQ1149" s="16">
        <v>0</v>
      </c>
      <c r="AR1149" s="16">
        <v>0</v>
      </c>
      <c r="AS1149" s="16">
        <v>0</v>
      </c>
      <c r="AT1149" s="16">
        <v>0</v>
      </c>
      <c r="AU1149" s="16">
        <v>0</v>
      </c>
      <c r="AV1149" s="16">
        <v>0</v>
      </c>
      <c r="AW1149" s="16">
        <v>0</v>
      </c>
      <c r="AX1149" s="16">
        <v>0</v>
      </c>
      <c r="AY1149" s="16">
        <v>0</v>
      </c>
      <c r="AZ1149" s="16">
        <v>0</v>
      </c>
      <c r="BA1149" s="16">
        <v>0</v>
      </c>
      <c r="BB1149" s="16">
        <v>0</v>
      </c>
      <c r="BC1149" s="16">
        <v>0</v>
      </c>
      <c r="BD1149" s="16">
        <v>0</v>
      </c>
      <c r="BE1149" s="16">
        <v>0</v>
      </c>
      <c r="BF1149" s="16">
        <v>0</v>
      </c>
      <c r="BG1149" s="16">
        <v>0</v>
      </c>
      <c r="BH1149" s="16">
        <v>0</v>
      </c>
      <c r="BI1149" s="16">
        <v>0</v>
      </c>
      <c r="BJ1149" s="16">
        <v>0</v>
      </c>
      <c r="BK1149" s="16">
        <v>0</v>
      </c>
      <c r="BL1149" s="16">
        <v>0</v>
      </c>
      <c r="BM1149" s="16">
        <v>0</v>
      </c>
      <c r="BN1149" s="16">
        <v>0</v>
      </c>
      <c r="BO1149" s="16">
        <v>0</v>
      </c>
      <c r="BP1149" s="16">
        <v>0</v>
      </c>
      <c r="BQ1149" s="16">
        <v>0</v>
      </c>
      <c r="BR1149" s="16">
        <v>0</v>
      </c>
      <c r="BS1149" s="16">
        <v>0</v>
      </c>
      <c r="BT1149" s="16">
        <v>0</v>
      </c>
      <c r="BU1149" s="16">
        <v>0</v>
      </c>
      <c r="BV1149" s="16">
        <v>0</v>
      </c>
      <c r="BW1149" s="16">
        <v>0</v>
      </c>
      <c r="BX1149" s="16">
        <v>0</v>
      </c>
      <c r="BY1149" s="16">
        <v>0</v>
      </c>
      <c r="BZ1149" s="16">
        <v>0</v>
      </c>
      <c r="CA1149" s="16">
        <v>0</v>
      </c>
      <c r="CB1149" s="16">
        <v>0</v>
      </c>
      <c r="CC1149" s="16">
        <v>0</v>
      </c>
      <c r="CD1149" s="16">
        <f t="shared" si="17"/>
        <v>14319</v>
      </c>
    </row>
    <row r="1150" spans="1:82" ht="10.5" x14ac:dyDescent="0.35">
      <c r="A1150" s="33">
        <v>1145</v>
      </c>
      <c r="B1150" s="15" t="s">
        <v>1159</v>
      </c>
      <c r="C1150" s="16">
        <v>0</v>
      </c>
      <c r="D1150" s="16">
        <v>0</v>
      </c>
      <c r="E1150" s="16">
        <v>0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0</v>
      </c>
      <c r="AO1150" s="16">
        <v>0</v>
      </c>
      <c r="AP1150" s="16">
        <v>0</v>
      </c>
      <c r="AQ1150" s="16">
        <v>0</v>
      </c>
      <c r="AR1150" s="16">
        <v>0</v>
      </c>
      <c r="AS1150" s="16">
        <v>0</v>
      </c>
      <c r="AT1150" s="16">
        <v>0</v>
      </c>
      <c r="AU1150" s="16">
        <v>0</v>
      </c>
      <c r="AV1150" s="16">
        <v>0</v>
      </c>
      <c r="AW1150" s="16">
        <v>0</v>
      </c>
      <c r="AX1150" s="16">
        <v>0</v>
      </c>
      <c r="AY1150" s="16">
        <v>0</v>
      </c>
      <c r="AZ1150" s="16">
        <v>0</v>
      </c>
      <c r="BA1150" s="16">
        <v>0</v>
      </c>
      <c r="BB1150" s="16">
        <v>0</v>
      </c>
      <c r="BC1150" s="16">
        <v>0</v>
      </c>
      <c r="BD1150" s="16">
        <v>0</v>
      </c>
      <c r="BE1150" s="16">
        <v>0</v>
      </c>
      <c r="BF1150" s="16">
        <v>0</v>
      </c>
      <c r="BG1150" s="16">
        <v>0</v>
      </c>
      <c r="BH1150" s="16">
        <v>0</v>
      </c>
      <c r="BI1150" s="16">
        <v>0</v>
      </c>
      <c r="BJ1150" s="16">
        <v>0</v>
      </c>
      <c r="BK1150" s="16">
        <v>0</v>
      </c>
      <c r="BL1150" s="16">
        <v>45</v>
      </c>
      <c r="BM1150" s="16">
        <v>0</v>
      </c>
      <c r="BN1150" s="16">
        <v>0</v>
      </c>
      <c r="BO1150" s="16">
        <v>0</v>
      </c>
      <c r="BP1150" s="16">
        <v>0</v>
      </c>
      <c r="BQ1150" s="16">
        <v>0</v>
      </c>
      <c r="BR1150" s="16">
        <v>0</v>
      </c>
      <c r="BS1150" s="16">
        <v>0</v>
      </c>
      <c r="BT1150" s="16">
        <v>0</v>
      </c>
      <c r="BU1150" s="16">
        <v>0</v>
      </c>
      <c r="BV1150" s="16">
        <v>0</v>
      </c>
      <c r="BW1150" s="16">
        <v>0</v>
      </c>
      <c r="BX1150" s="16">
        <v>0</v>
      </c>
      <c r="BY1150" s="16">
        <v>0</v>
      </c>
      <c r="BZ1150" s="16">
        <v>0</v>
      </c>
      <c r="CA1150" s="16">
        <v>0</v>
      </c>
      <c r="CB1150" s="16">
        <v>0</v>
      </c>
      <c r="CC1150" s="16">
        <v>0</v>
      </c>
      <c r="CD1150" s="16">
        <f t="shared" si="17"/>
        <v>45</v>
      </c>
    </row>
    <row r="1151" spans="1:82" ht="10.5" x14ac:dyDescent="0.35">
      <c r="A1151" s="33">
        <v>1146</v>
      </c>
      <c r="B1151" s="15" t="s">
        <v>1160</v>
      </c>
      <c r="C1151" s="16">
        <v>0</v>
      </c>
      <c r="D1151" s="16">
        <v>0</v>
      </c>
      <c r="E1151" s="16">
        <v>0</v>
      </c>
      <c r="F1151" s="16">
        <v>0</v>
      </c>
      <c r="G1151" s="16">
        <v>0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178</v>
      </c>
      <c r="AN1151" s="16">
        <v>0</v>
      </c>
      <c r="AO1151" s="16">
        <v>0</v>
      </c>
      <c r="AP1151" s="16">
        <v>0</v>
      </c>
      <c r="AQ1151" s="16">
        <v>0</v>
      </c>
      <c r="AR1151" s="16">
        <v>0</v>
      </c>
      <c r="AS1151" s="16">
        <v>0</v>
      </c>
      <c r="AT1151" s="16">
        <v>0</v>
      </c>
      <c r="AU1151" s="16">
        <v>0</v>
      </c>
      <c r="AV1151" s="16">
        <v>0</v>
      </c>
      <c r="AW1151" s="16">
        <v>0</v>
      </c>
      <c r="AX1151" s="16">
        <v>0</v>
      </c>
      <c r="AY1151" s="16">
        <v>0</v>
      </c>
      <c r="AZ1151" s="16">
        <v>0</v>
      </c>
      <c r="BA1151" s="16">
        <v>0</v>
      </c>
      <c r="BB1151" s="16">
        <v>0</v>
      </c>
      <c r="BC1151" s="16">
        <v>0</v>
      </c>
      <c r="BD1151" s="16">
        <v>0</v>
      </c>
      <c r="BE1151" s="16">
        <v>0</v>
      </c>
      <c r="BF1151" s="16">
        <v>0</v>
      </c>
      <c r="BG1151" s="16">
        <v>0</v>
      </c>
      <c r="BH1151" s="16">
        <v>0</v>
      </c>
      <c r="BI1151" s="16">
        <v>0</v>
      </c>
      <c r="BJ1151" s="16">
        <v>0</v>
      </c>
      <c r="BK1151" s="16">
        <v>0</v>
      </c>
      <c r="BL1151" s="16">
        <v>0</v>
      </c>
      <c r="BM1151" s="16">
        <v>0</v>
      </c>
      <c r="BN1151" s="16">
        <v>0</v>
      </c>
      <c r="BO1151" s="16">
        <v>0</v>
      </c>
      <c r="BP1151" s="16">
        <v>0</v>
      </c>
      <c r="BQ1151" s="16">
        <v>0</v>
      </c>
      <c r="BR1151" s="16">
        <v>0</v>
      </c>
      <c r="BS1151" s="16">
        <v>0</v>
      </c>
      <c r="BT1151" s="16">
        <v>0</v>
      </c>
      <c r="BU1151" s="16">
        <v>0</v>
      </c>
      <c r="BV1151" s="16">
        <v>0</v>
      </c>
      <c r="BW1151" s="16">
        <v>0</v>
      </c>
      <c r="BX1151" s="16">
        <v>0</v>
      </c>
      <c r="BY1151" s="16">
        <v>0</v>
      </c>
      <c r="BZ1151" s="16">
        <v>0</v>
      </c>
      <c r="CA1151" s="16">
        <v>0</v>
      </c>
      <c r="CB1151" s="16">
        <v>0</v>
      </c>
      <c r="CC1151" s="16">
        <v>0</v>
      </c>
      <c r="CD1151" s="16">
        <f t="shared" si="17"/>
        <v>178</v>
      </c>
    </row>
    <row r="1152" spans="1:82" ht="10.5" x14ac:dyDescent="0.35">
      <c r="A1152" s="33">
        <v>1147</v>
      </c>
      <c r="B1152" s="15" t="s">
        <v>1161</v>
      </c>
      <c r="C1152" s="16">
        <v>0</v>
      </c>
      <c r="D1152" s="16">
        <v>0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1478</v>
      </c>
      <c r="AN1152" s="16">
        <v>0</v>
      </c>
      <c r="AO1152" s="16">
        <v>0</v>
      </c>
      <c r="AP1152" s="16">
        <v>0</v>
      </c>
      <c r="AQ1152" s="16">
        <v>0</v>
      </c>
      <c r="AR1152" s="16">
        <v>0</v>
      </c>
      <c r="AS1152" s="16">
        <v>0</v>
      </c>
      <c r="AT1152" s="16">
        <v>0</v>
      </c>
      <c r="AU1152" s="16">
        <v>0</v>
      </c>
      <c r="AV1152" s="16">
        <v>0</v>
      </c>
      <c r="AW1152" s="16">
        <v>0</v>
      </c>
      <c r="AX1152" s="16">
        <v>0</v>
      </c>
      <c r="AY1152" s="16">
        <v>0</v>
      </c>
      <c r="AZ1152" s="16">
        <v>0</v>
      </c>
      <c r="BA1152" s="16">
        <v>0</v>
      </c>
      <c r="BB1152" s="16">
        <v>0</v>
      </c>
      <c r="BC1152" s="16">
        <v>0</v>
      </c>
      <c r="BD1152" s="16">
        <v>0</v>
      </c>
      <c r="BE1152" s="16">
        <v>0</v>
      </c>
      <c r="BF1152" s="16">
        <v>0</v>
      </c>
      <c r="BG1152" s="16">
        <v>0</v>
      </c>
      <c r="BH1152" s="16">
        <v>0</v>
      </c>
      <c r="BI1152" s="16">
        <v>0</v>
      </c>
      <c r="BJ1152" s="16">
        <v>0</v>
      </c>
      <c r="BK1152" s="16">
        <v>0</v>
      </c>
      <c r="BL1152" s="16">
        <v>0</v>
      </c>
      <c r="BM1152" s="16">
        <v>0</v>
      </c>
      <c r="BN1152" s="16">
        <v>0</v>
      </c>
      <c r="BO1152" s="16">
        <v>0</v>
      </c>
      <c r="BP1152" s="16">
        <v>0</v>
      </c>
      <c r="BQ1152" s="16">
        <v>0</v>
      </c>
      <c r="BR1152" s="16">
        <v>0</v>
      </c>
      <c r="BS1152" s="16">
        <v>0</v>
      </c>
      <c r="BT1152" s="16">
        <v>0</v>
      </c>
      <c r="BU1152" s="16">
        <v>0</v>
      </c>
      <c r="BV1152" s="16">
        <v>0</v>
      </c>
      <c r="BW1152" s="16">
        <v>0</v>
      </c>
      <c r="BX1152" s="16">
        <v>0</v>
      </c>
      <c r="BY1152" s="16">
        <v>0</v>
      </c>
      <c r="BZ1152" s="16">
        <v>0</v>
      </c>
      <c r="CA1152" s="16">
        <v>0</v>
      </c>
      <c r="CB1152" s="16">
        <v>0</v>
      </c>
      <c r="CC1152" s="16">
        <v>0</v>
      </c>
      <c r="CD1152" s="16">
        <f t="shared" si="17"/>
        <v>1478</v>
      </c>
    </row>
    <row r="1153" spans="1:82" ht="10.5" x14ac:dyDescent="0.35">
      <c r="A1153" s="33">
        <v>1148</v>
      </c>
      <c r="B1153" s="15" t="s">
        <v>1162</v>
      </c>
      <c r="C1153" s="16">
        <v>0</v>
      </c>
      <c r="D1153" s="16">
        <v>0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299</v>
      </c>
      <c r="AN1153" s="16">
        <v>0</v>
      </c>
      <c r="AO1153" s="16">
        <v>0</v>
      </c>
      <c r="AP1153" s="16">
        <v>0</v>
      </c>
      <c r="AQ1153" s="16">
        <v>0</v>
      </c>
      <c r="AR1153" s="16">
        <v>0</v>
      </c>
      <c r="AS1153" s="16">
        <v>0</v>
      </c>
      <c r="AT1153" s="16">
        <v>0</v>
      </c>
      <c r="AU1153" s="16">
        <v>0</v>
      </c>
      <c r="AV1153" s="16">
        <v>0</v>
      </c>
      <c r="AW1153" s="16">
        <v>0</v>
      </c>
      <c r="AX1153" s="16">
        <v>0</v>
      </c>
      <c r="AY1153" s="16">
        <v>0</v>
      </c>
      <c r="AZ1153" s="16">
        <v>0</v>
      </c>
      <c r="BA1153" s="16">
        <v>0</v>
      </c>
      <c r="BB1153" s="16">
        <v>0</v>
      </c>
      <c r="BC1153" s="16">
        <v>0</v>
      </c>
      <c r="BD1153" s="16">
        <v>0</v>
      </c>
      <c r="BE1153" s="16">
        <v>0</v>
      </c>
      <c r="BF1153" s="16">
        <v>0</v>
      </c>
      <c r="BG1153" s="16">
        <v>0</v>
      </c>
      <c r="BH1153" s="16">
        <v>0</v>
      </c>
      <c r="BI1153" s="16">
        <v>0</v>
      </c>
      <c r="BJ1153" s="16">
        <v>0</v>
      </c>
      <c r="BK1153" s="16">
        <v>0</v>
      </c>
      <c r="BL1153" s="16">
        <v>0</v>
      </c>
      <c r="BM1153" s="16">
        <v>0</v>
      </c>
      <c r="BN1153" s="16">
        <v>0</v>
      </c>
      <c r="BO1153" s="16">
        <v>0</v>
      </c>
      <c r="BP1153" s="16">
        <v>0</v>
      </c>
      <c r="BQ1153" s="16">
        <v>0</v>
      </c>
      <c r="BR1153" s="16">
        <v>0</v>
      </c>
      <c r="BS1153" s="16">
        <v>0</v>
      </c>
      <c r="BT1153" s="16">
        <v>0</v>
      </c>
      <c r="BU1153" s="16">
        <v>0</v>
      </c>
      <c r="BV1153" s="16">
        <v>0</v>
      </c>
      <c r="BW1153" s="16">
        <v>0</v>
      </c>
      <c r="BX1153" s="16">
        <v>0</v>
      </c>
      <c r="BY1153" s="16">
        <v>0</v>
      </c>
      <c r="BZ1153" s="16">
        <v>0</v>
      </c>
      <c r="CA1153" s="16">
        <v>0</v>
      </c>
      <c r="CB1153" s="16">
        <v>0</v>
      </c>
      <c r="CC1153" s="16">
        <v>0</v>
      </c>
      <c r="CD1153" s="16">
        <f t="shared" si="17"/>
        <v>299</v>
      </c>
    </row>
    <row r="1154" spans="1:82" ht="10.5" x14ac:dyDescent="0.35">
      <c r="A1154" s="33">
        <v>1149</v>
      </c>
      <c r="B1154" s="15" t="s">
        <v>1163</v>
      </c>
      <c r="C1154" s="16">
        <v>0</v>
      </c>
      <c r="D1154" s="16">
        <v>0</v>
      </c>
      <c r="E1154" s="16">
        <v>0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0</v>
      </c>
      <c r="AO1154" s="16">
        <v>0</v>
      </c>
      <c r="AP1154" s="16">
        <v>0</v>
      </c>
      <c r="AQ1154" s="16">
        <v>0</v>
      </c>
      <c r="AR1154" s="16">
        <v>0</v>
      </c>
      <c r="AS1154" s="16">
        <v>0</v>
      </c>
      <c r="AT1154" s="16">
        <v>0</v>
      </c>
      <c r="AU1154" s="16">
        <v>0</v>
      </c>
      <c r="AV1154" s="16">
        <v>0</v>
      </c>
      <c r="AW1154" s="16">
        <v>0</v>
      </c>
      <c r="AX1154" s="16">
        <v>0</v>
      </c>
      <c r="AY1154" s="16">
        <v>0</v>
      </c>
      <c r="AZ1154" s="16">
        <v>0</v>
      </c>
      <c r="BA1154" s="16">
        <v>0</v>
      </c>
      <c r="BB1154" s="16">
        <v>0</v>
      </c>
      <c r="BC1154" s="16">
        <v>0</v>
      </c>
      <c r="BD1154" s="16">
        <v>0</v>
      </c>
      <c r="BE1154" s="16">
        <v>0</v>
      </c>
      <c r="BF1154" s="16">
        <v>0</v>
      </c>
      <c r="BG1154" s="16">
        <v>0</v>
      </c>
      <c r="BH1154" s="16">
        <v>0</v>
      </c>
      <c r="BI1154" s="16">
        <v>0</v>
      </c>
      <c r="BJ1154" s="16">
        <v>0</v>
      </c>
      <c r="BK1154" s="16">
        <v>0</v>
      </c>
      <c r="BL1154" s="16">
        <v>0</v>
      </c>
      <c r="BM1154" s="16">
        <v>0</v>
      </c>
      <c r="BN1154" s="16">
        <v>0</v>
      </c>
      <c r="BO1154" s="16">
        <v>0</v>
      </c>
      <c r="BP1154" s="16">
        <v>0</v>
      </c>
      <c r="BQ1154" s="16">
        <v>0</v>
      </c>
      <c r="BR1154" s="16">
        <v>0</v>
      </c>
      <c r="BS1154" s="16">
        <v>0</v>
      </c>
      <c r="BT1154" s="16">
        <v>0</v>
      </c>
      <c r="BU1154" s="16">
        <v>0</v>
      </c>
      <c r="BV1154" s="16">
        <v>0</v>
      </c>
      <c r="BW1154" s="16">
        <v>0</v>
      </c>
      <c r="BX1154" s="16">
        <v>0</v>
      </c>
      <c r="BY1154" s="16">
        <v>0</v>
      </c>
      <c r="BZ1154" s="16">
        <v>0</v>
      </c>
      <c r="CA1154" s="16">
        <v>0</v>
      </c>
      <c r="CB1154" s="16">
        <v>7465</v>
      </c>
      <c r="CC1154" s="16">
        <v>0</v>
      </c>
      <c r="CD1154" s="16">
        <f t="shared" si="17"/>
        <v>7465</v>
      </c>
    </row>
    <row r="1155" spans="1:82" ht="10.5" x14ac:dyDescent="0.35">
      <c r="A1155" s="33">
        <v>1150</v>
      </c>
      <c r="B1155" s="15" t="s">
        <v>1164</v>
      </c>
      <c r="C1155" s="16">
        <v>0</v>
      </c>
      <c r="D1155" s="16">
        <v>0</v>
      </c>
      <c r="E1155" s="16">
        <v>0</v>
      </c>
      <c r="F1155" s="16">
        <v>0</v>
      </c>
      <c r="G1155" s="16">
        <v>0</v>
      </c>
      <c r="H1155" s="16">
        <v>63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102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0</v>
      </c>
      <c r="AO1155" s="16">
        <v>0</v>
      </c>
      <c r="AP1155" s="16">
        <v>0</v>
      </c>
      <c r="AQ1155" s="16">
        <v>0</v>
      </c>
      <c r="AR1155" s="16">
        <v>0</v>
      </c>
      <c r="AS1155" s="16">
        <v>0</v>
      </c>
      <c r="AT1155" s="16">
        <v>0</v>
      </c>
      <c r="AU1155" s="16">
        <v>0</v>
      </c>
      <c r="AV1155" s="16">
        <v>0</v>
      </c>
      <c r="AW1155" s="16">
        <v>0</v>
      </c>
      <c r="AX1155" s="16">
        <v>0</v>
      </c>
      <c r="AY1155" s="16">
        <v>0</v>
      </c>
      <c r="AZ1155" s="16">
        <v>0</v>
      </c>
      <c r="BA1155" s="16">
        <v>0</v>
      </c>
      <c r="BB1155" s="16">
        <v>0</v>
      </c>
      <c r="BC1155" s="16">
        <v>0</v>
      </c>
      <c r="BD1155" s="16">
        <v>0</v>
      </c>
      <c r="BE1155" s="16">
        <v>0</v>
      </c>
      <c r="BF1155" s="16">
        <v>0</v>
      </c>
      <c r="BG1155" s="16">
        <v>0</v>
      </c>
      <c r="BH1155" s="16">
        <v>0</v>
      </c>
      <c r="BI1155" s="16">
        <v>0</v>
      </c>
      <c r="BJ1155" s="16">
        <v>0</v>
      </c>
      <c r="BK1155" s="16">
        <v>0</v>
      </c>
      <c r="BL1155" s="16">
        <v>0</v>
      </c>
      <c r="BM1155" s="16">
        <v>0</v>
      </c>
      <c r="BN1155" s="16">
        <v>0</v>
      </c>
      <c r="BO1155" s="16">
        <v>0</v>
      </c>
      <c r="BP1155" s="16">
        <v>0</v>
      </c>
      <c r="BQ1155" s="16">
        <v>0</v>
      </c>
      <c r="BR1155" s="16">
        <v>0</v>
      </c>
      <c r="BS1155" s="16">
        <v>0</v>
      </c>
      <c r="BT1155" s="16">
        <v>0</v>
      </c>
      <c r="BU1155" s="16">
        <v>0</v>
      </c>
      <c r="BV1155" s="16">
        <v>0</v>
      </c>
      <c r="BW1155" s="16">
        <v>0</v>
      </c>
      <c r="BX1155" s="16">
        <v>0</v>
      </c>
      <c r="BY1155" s="16">
        <v>0</v>
      </c>
      <c r="BZ1155" s="16">
        <v>0</v>
      </c>
      <c r="CA1155" s="16">
        <v>0</v>
      </c>
      <c r="CB1155" s="16">
        <v>0</v>
      </c>
      <c r="CC1155" s="16">
        <v>0</v>
      </c>
      <c r="CD1155" s="16">
        <f t="shared" si="17"/>
        <v>165</v>
      </c>
    </row>
    <row r="1156" spans="1:82" ht="10.5" x14ac:dyDescent="0.35">
      <c r="A1156" s="33">
        <v>1151</v>
      </c>
      <c r="B1156" s="15" t="s">
        <v>1165</v>
      </c>
      <c r="C1156" s="16">
        <v>0</v>
      </c>
      <c r="D1156" s="16">
        <v>0</v>
      </c>
      <c r="E1156" s="16">
        <v>0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2792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0</v>
      </c>
      <c r="AO1156" s="16">
        <v>0</v>
      </c>
      <c r="AP1156" s="16">
        <v>0</v>
      </c>
      <c r="AQ1156" s="16">
        <v>0</v>
      </c>
      <c r="AR1156" s="16">
        <v>0</v>
      </c>
      <c r="AS1156" s="16">
        <v>0</v>
      </c>
      <c r="AT1156" s="16">
        <v>0</v>
      </c>
      <c r="AU1156" s="16">
        <v>0</v>
      </c>
      <c r="AV1156" s="16">
        <v>0</v>
      </c>
      <c r="AW1156" s="16">
        <v>0</v>
      </c>
      <c r="AX1156" s="16">
        <v>0</v>
      </c>
      <c r="AY1156" s="16">
        <v>0</v>
      </c>
      <c r="AZ1156" s="16">
        <v>0</v>
      </c>
      <c r="BA1156" s="16">
        <v>0</v>
      </c>
      <c r="BB1156" s="16">
        <v>0</v>
      </c>
      <c r="BC1156" s="16">
        <v>0</v>
      </c>
      <c r="BD1156" s="16">
        <v>0</v>
      </c>
      <c r="BE1156" s="16">
        <v>0</v>
      </c>
      <c r="BF1156" s="16">
        <v>0</v>
      </c>
      <c r="BG1156" s="16">
        <v>0</v>
      </c>
      <c r="BH1156" s="16">
        <v>0</v>
      </c>
      <c r="BI1156" s="16">
        <v>0</v>
      </c>
      <c r="BJ1156" s="16">
        <v>0</v>
      </c>
      <c r="BK1156" s="16">
        <v>0</v>
      </c>
      <c r="BL1156" s="16">
        <v>0</v>
      </c>
      <c r="BM1156" s="16">
        <v>0</v>
      </c>
      <c r="BN1156" s="16">
        <v>0</v>
      </c>
      <c r="BO1156" s="16">
        <v>0</v>
      </c>
      <c r="BP1156" s="16">
        <v>0</v>
      </c>
      <c r="BQ1156" s="16">
        <v>0</v>
      </c>
      <c r="BR1156" s="16">
        <v>0</v>
      </c>
      <c r="BS1156" s="16">
        <v>0</v>
      </c>
      <c r="BT1156" s="16">
        <v>0</v>
      </c>
      <c r="BU1156" s="16">
        <v>0</v>
      </c>
      <c r="BV1156" s="16">
        <v>0</v>
      </c>
      <c r="BW1156" s="16">
        <v>0</v>
      </c>
      <c r="BX1156" s="16">
        <v>0</v>
      </c>
      <c r="BY1156" s="16">
        <v>0</v>
      </c>
      <c r="BZ1156" s="16">
        <v>0</v>
      </c>
      <c r="CA1156" s="16">
        <v>0</v>
      </c>
      <c r="CB1156" s="16">
        <v>0</v>
      </c>
      <c r="CC1156" s="16">
        <v>0</v>
      </c>
      <c r="CD1156" s="16">
        <f t="shared" si="17"/>
        <v>2792</v>
      </c>
    </row>
    <row r="1157" spans="1:82" ht="10.5" x14ac:dyDescent="0.35">
      <c r="A1157" s="33">
        <v>1152</v>
      </c>
      <c r="B1157" s="15" t="s">
        <v>1166</v>
      </c>
      <c r="C1157" s="16">
        <v>0</v>
      </c>
      <c r="D1157" s="16">
        <v>0</v>
      </c>
      <c r="E1157" s="16">
        <v>0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0</v>
      </c>
      <c r="AO1157" s="16">
        <v>0</v>
      </c>
      <c r="AP1157" s="16">
        <v>0</v>
      </c>
      <c r="AQ1157" s="16">
        <v>0</v>
      </c>
      <c r="AR1157" s="16">
        <v>0</v>
      </c>
      <c r="AS1157" s="16">
        <v>0</v>
      </c>
      <c r="AT1157" s="16">
        <v>0</v>
      </c>
      <c r="AU1157" s="16">
        <v>0</v>
      </c>
      <c r="AV1157" s="16">
        <v>0</v>
      </c>
      <c r="AW1157" s="16">
        <v>838</v>
      </c>
      <c r="AX1157" s="16">
        <v>0</v>
      </c>
      <c r="AY1157" s="16">
        <v>0</v>
      </c>
      <c r="AZ1157" s="16">
        <v>0</v>
      </c>
      <c r="BA1157" s="16">
        <v>0</v>
      </c>
      <c r="BB1157" s="16">
        <v>0</v>
      </c>
      <c r="BC1157" s="16">
        <v>0</v>
      </c>
      <c r="BD1157" s="16">
        <v>0</v>
      </c>
      <c r="BE1157" s="16">
        <v>0</v>
      </c>
      <c r="BF1157" s="16">
        <v>0</v>
      </c>
      <c r="BG1157" s="16">
        <v>0</v>
      </c>
      <c r="BH1157" s="16">
        <v>0</v>
      </c>
      <c r="BI1157" s="16">
        <v>0</v>
      </c>
      <c r="BJ1157" s="16">
        <v>0</v>
      </c>
      <c r="BK1157" s="16">
        <v>0</v>
      </c>
      <c r="BL1157" s="16">
        <v>0</v>
      </c>
      <c r="BM1157" s="16">
        <v>0</v>
      </c>
      <c r="BN1157" s="16">
        <v>0</v>
      </c>
      <c r="BO1157" s="16">
        <v>0</v>
      </c>
      <c r="BP1157" s="16">
        <v>0</v>
      </c>
      <c r="BQ1157" s="16">
        <v>0</v>
      </c>
      <c r="BR1157" s="16">
        <v>0</v>
      </c>
      <c r="BS1157" s="16">
        <v>0</v>
      </c>
      <c r="BT1157" s="16">
        <v>0</v>
      </c>
      <c r="BU1157" s="16">
        <v>0</v>
      </c>
      <c r="BV1157" s="16">
        <v>0</v>
      </c>
      <c r="BW1157" s="16">
        <v>0</v>
      </c>
      <c r="BX1157" s="16">
        <v>0</v>
      </c>
      <c r="BY1157" s="16">
        <v>0</v>
      </c>
      <c r="BZ1157" s="16">
        <v>0</v>
      </c>
      <c r="CA1157" s="16">
        <v>0</v>
      </c>
      <c r="CB1157" s="16">
        <v>0</v>
      </c>
      <c r="CC1157" s="16">
        <v>0</v>
      </c>
      <c r="CD1157" s="16">
        <f t="shared" si="17"/>
        <v>838</v>
      </c>
    </row>
    <row r="1158" spans="1:82" ht="10.5" x14ac:dyDescent="0.35">
      <c r="A1158" s="33">
        <v>1153</v>
      </c>
      <c r="B1158" s="15" t="s">
        <v>1167</v>
      </c>
      <c r="C1158" s="16">
        <v>0</v>
      </c>
      <c r="D1158" s="16">
        <v>0</v>
      </c>
      <c r="E1158" s="16">
        <v>0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0</v>
      </c>
      <c r="AO1158" s="16">
        <v>0</v>
      </c>
      <c r="AP1158" s="16">
        <v>0</v>
      </c>
      <c r="AQ1158" s="16">
        <v>0</v>
      </c>
      <c r="AR1158" s="16">
        <v>0</v>
      </c>
      <c r="AS1158" s="16">
        <v>0</v>
      </c>
      <c r="AT1158" s="16">
        <v>0</v>
      </c>
      <c r="AU1158" s="16">
        <v>0</v>
      </c>
      <c r="AV1158" s="16">
        <v>0</v>
      </c>
      <c r="AW1158" s="16">
        <v>18</v>
      </c>
      <c r="AX1158" s="16">
        <v>0</v>
      </c>
      <c r="AY1158" s="16">
        <v>0</v>
      </c>
      <c r="AZ1158" s="16">
        <v>0</v>
      </c>
      <c r="BA1158" s="16">
        <v>0</v>
      </c>
      <c r="BB1158" s="16">
        <v>0</v>
      </c>
      <c r="BC1158" s="16">
        <v>0</v>
      </c>
      <c r="BD1158" s="16">
        <v>0</v>
      </c>
      <c r="BE1158" s="16">
        <v>0</v>
      </c>
      <c r="BF1158" s="16">
        <v>0</v>
      </c>
      <c r="BG1158" s="16">
        <v>0</v>
      </c>
      <c r="BH1158" s="16">
        <v>0</v>
      </c>
      <c r="BI1158" s="16">
        <v>0</v>
      </c>
      <c r="BJ1158" s="16">
        <v>0</v>
      </c>
      <c r="BK1158" s="16">
        <v>0</v>
      </c>
      <c r="BL1158" s="16">
        <v>0</v>
      </c>
      <c r="BM1158" s="16">
        <v>0</v>
      </c>
      <c r="BN1158" s="16">
        <v>0</v>
      </c>
      <c r="BO1158" s="16">
        <v>0</v>
      </c>
      <c r="BP1158" s="16">
        <v>0</v>
      </c>
      <c r="BQ1158" s="16">
        <v>0</v>
      </c>
      <c r="BR1158" s="16">
        <v>0</v>
      </c>
      <c r="BS1158" s="16">
        <v>0</v>
      </c>
      <c r="BT1158" s="16">
        <v>0</v>
      </c>
      <c r="BU1158" s="16">
        <v>0</v>
      </c>
      <c r="BV1158" s="16">
        <v>0</v>
      </c>
      <c r="BW1158" s="16">
        <v>0</v>
      </c>
      <c r="BX1158" s="16">
        <v>0</v>
      </c>
      <c r="BY1158" s="16">
        <v>0</v>
      </c>
      <c r="BZ1158" s="16">
        <v>0</v>
      </c>
      <c r="CA1158" s="16">
        <v>0</v>
      </c>
      <c r="CB1158" s="16">
        <v>0</v>
      </c>
      <c r="CC1158" s="16">
        <v>0</v>
      </c>
      <c r="CD1158" s="16">
        <f t="shared" si="17"/>
        <v>18</v>
      </c>
    </row>
    <row r="1159" spans="1:82" ht="10.5" x14ac:dyDescent="0.35">
      <c r="A1159" s="33">
        <v>1154</v>
      </c>
      <c r="B1159" s="15" t="s">
        <v>1168</v>
      </c>
      <c r="C1159" s="16">
        <v>0</v>
      </c>
      <c r="D1159" s="16">
        <v>0</v>
      </c>
      <c r="E1159" s="16">
        <v>0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2907</v>
      </c>
      <c r="AL1159" s="16">
        <v>0</v>
      </c>
      <c r="AM1159" s="16">
        <v>0</v>
      </c>
      <c r="AN1159" s="16">
        <v>0</v>
      </c>
      <c r="AO1159" s="16">
        <v>0</v>
      </c>
      <c r="AP1159" s="16">
        <v>0</v>
      </c>
      <c r="AQ1159" s="16">
        <v>0</v>
      </c>
      <c r="AR1159" s="16">
        <v>0</v>
      </c>
      <c r="AS1159" s="16">
        <v>0</v>
      </c>
      <c r="AT1159" s="16">
        <v>0</v>
      </c>
      <c r="AU1159" s="16">
        <v>0</v>
      </c>
      <c r="AV1159" s="16">
        <v>0</v>
      </c>
      <c r="AW1159" s="16">
        <v>0</v>
      </c>
      <c r="AX1159" s="16">
        <v>0</v>
      </c>
      <c r="AY1159" s="16">
        <v>0</v>
      </c>
      <c r="AZ1159" s="16">
        <v>0</v>
      </c>
      <c r="BA1159" s="16">
        <v>0</v>
      </c>
      <c r="BB1159" s="16">
        <v>0</v>
      </c>
      <c r="BC1159" s="16">
        <v>0</v>
      </c>
      <c r="BD1159" s="16">
        <v>0</v>
      </c>
      <c r="BE1159" s="16">
        <v>0</v>
      </c>
      <c r="BF1159" s="16">
        <v>0</v>
      </c>
      <c r="BG1159" s="16">
        <v>0</v>
      </c>
      <c r="BH1159" s="16">
        <v>0</v>
      </c>
      <c r="BI1159" s="16">
        <v>0</v>
      </c>
      <c r="BJ1159" s="16">
        <v>0</v>
      </c>
      <c r="BK1159" s="16">
        <v>0</v>
      </c>
      <c r="BL1159" s="16">
        <v>0</v>
      </c>
      <c r="BM1159" s="16">
        <v>0</v>
      </c>
      <c r="BN1159" s="16">
        <v>0</v>
      </c>
      <c r="BO1159" s="16">
        <v>0</v>
      </c>
      <c r="BP1159" s="16">
        <v>0</v>
      </c>
      <c r="BQ1159" s="16">
        <v>0</v>
      </c>
      <c r="BR1159" s="16">
        <v>0</v>
      </c>
      <c r="BS1159" s="16">
        <v>0</v>
      </c>
      <c r="BT1159" s="16">
        <v>0</v>
      </c>
      <c r="BU1159" s="16">
        <v>0</v>
      </c>
      <c r="BV1159" s="16">
        <v>0</v>
      </c>
      <c r="BW1159" s="16">
        <v>0</v>
      </c>
      <c r="BX1159" s="16">
        <v>0</v>
      </c>
      <c r="BY1159" s="16">
        <v>0</v>
      </c>
      <c r="BZ1159" s="16">
        <v>0</v>
      </c>
      <c r="CA1159" s="16">
        <v>0</v>
      </c>
      <c r="CB1159" s="16">
        <v>0</v>
      </c>
      <c r="CC1159" s="16">
        <v>0</v>
      </c>
      <c r="CD1159" s="16">
        <f t="shared" ref="CD1159:CD1222" si="18">SUM(C1159:CB1159)</f>
        <v>2907</v>
      </c>
    </row>
    <row r="1160" spans="1:82" ht="10.5" x14ac:dyDescent="0.35">
      <c r="A1160" s="33">
        <v>1155</v>
      </c>
      <c r="B1160" s="15" t="s">
        <v>1169</v>
      </c>
      <c r="C1160" s="16">
        <v>0</v>
      </c>
      <c r="D1160" s="16">
        <v>0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238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0</v>
      </c>
      <c r="AO1160" s="16">
        <v>0</v>
      </c>
      <c r="AP1160" s="16">
        <v>0</v>
      </c>
      <c r="AQ1160" s="16">
        <v>0</v>
      </c>
      <c r="AR1160" s="16">
        <v>0</v>
      </c>
      <c r="AS1160" s="16">
        <v>0</v>
      </c>
      <c r="AT1160" s="16">
        <v>0</v>
      </c>
      <c r="AU1160" s="16">
        <v>0</v>
      </c>
      <c r="AV1160" s="16">
        <v>0</v>
      </c>
      <c r="AW1160" s="16">
        <v>0</v>
      </c>
      <c r="AX1160" s="16">
        <v>0</v>
      </c>
      <c r="AY1160" s="16">
        <v>0</v>
      </c>
      <c r="AZ1160" s="16">
        <v>0</v>
      </c>
      <c r="BA1160" s="16">
        <v>0</v>
      </c>
      <c r="BB1160" s="16">
        <v>0</v>
      </c>
      <c r="BC1160" s="16">
        <v>0</v>
      </c>
      <c r="BD1160" s="16">
        <v>0</v>
      </c>
      <c r="BE1160" s="16">
        <v>0</v>
      </c>
      <c r="BF1160" s="16">
        <v>0</v>
      </c>
      <c r="BG1160" s="16">
        <v>0</v>
      </c>
      <c r="BH1160" s="16">
        <v>0</v>
      </c>
      <c r="BI1160" s="16">
        <v>0</v>
      </c>
      <c r="BJ1160" s="16">
        <v>0</v>
      </c>
      <c r="BK1160" s="16">
        <v>0</v>
      </c>
      <c r="BL1160" s="16">
        <v>0</v>
      </c>
      <c r="BM1160" s="16">
        <v>0</v>
      </c>
      <c r="BN1160" s="16">
        <v>0</v>
      </c>
      <c r="BO1160" s="16">
        <v>0</v>
      </c>
      <c r="BP1160" s="16">
        <v>0</v>
      </c>
      <c r="BQ1160" s="16">
        <v>0</v>
      </c>
      <c r="BR1160" s="16">
        <v>0</v>
      </c>
      <c r="BS1160" s="16">
        <v>0</v>
      </c>
      <c r="BT1160" s="16">
        <v>0</v>
      </c>
      <c r="BU1160" s="16">
        <v>0</v>
      </c>
      <c r="BV1160" s="16">
        <v>0</v>
      </c>
      <c r="BW1160" s="16">
        <v>0</v>
      </c>
      <c r="BX1160" s="16">
        <v>0</v>
      </c>
      <c r="BY1160" s="16">
        <v>0</v>
      </c>
      <c r="BZ1160" s="16">
        <v>0</v>
      </c>
      <c r="CA1160" s="16">
        <v>0</v>
      </c>
      <c r="CB1160" s="16">
        <v>0</v>
      </c>
      <c r="CC1160" s="16">
        <v>0</v>
      </c>
      <c r="CD1160" s="16">
        <f t="shared" si="18"/>
        <v>238</v>
      </c>
    </row>
    <row r="1161" spans="1:82" ht="10.5" x14ac:dyDescent="0.35">
      <c r="A1161" s="33">
        <v>1156</v>
      </c>
      <c r="B1161" s="15" t="s">
        <v>1170</v>
      </c>
      <c r="C1161" s="16">
        <v>0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0</v>
      </c>
      <c r="AO1161" s="16">
        <v>0</v>
      </c>
      <c r="AP1161" s="16">
        <v>0</v>
      </c>
      <c r="AQ1161" s="16">
        <v>0</v>
      </c>
      <c r="AR1161" s="16">
        <v>0</v>
      </c>
      <c r="AS1161" s="16">
        <v>9692</v>
      </c>
      <c r="AT1161" s="16">
        <v>0</v>
      </c>
      <c r="AU1161" s="16">
        <v>0</v>
      </c>
      <c r="AV1161" s="16">
        <v>0</v>
      </c>
      <c r="AW1161" s="16">
        <v>0</v>
      </c>
      <c r="AX1161" s="16">
        <v>0</v>
      </c>
      <c r="AY1161" s="16">
        <v>0</v>
      </c>
      <c r="AZ1161" s="16">
        <v>0</v>
      </c>
      <c r="BA1161" s="16">
        <v>0</v>
      </c>
      <c r="BB1161" s="16">
        <v>0</v>
      </c>
      <c r="BC1161" s="16">
        <v>0</v>
      </c>
      <c r="BD1161" s="16">
        <v>0</v>
      </c>
      <c r="BE1161" s="16">
        <v>0</v>
      </c>
      <c r="BF1161" s="16">
        <v>0</v>
      </c>
      <c r="BG1161" s="16">
        <v>0</v>
      </c>
      <c r="BH1161" s="16">
        <v>0</v>
      </c>
      <c r="BI1161" s="16">
        <v>0</v>
      </c>
      <c r="BJ1161" s="16">
        <v>0</v>
      </c>
      <c r="BK1161" s="16">
        <v>0</v>
      </c>
      <c r="BL1161" s="16">
        <v>0</v>
      </c>
      <c r="BM1161" s="16">
        <v>0</v>
      </c>
      <c r="BN1161" s="16">
        <v>0</v>
      </c>
      <c r="BO1161" s="16">
        <v>0</v>
      </c>
      <c r="BP1161" s="16">
        <v>0</v>
      </c>
      <c r="BQ1161" s="16">
        <v>0</v>
      </c>
      <c r="BR1161" s="16">
        <v>0</v>
      </c>
      <c r="BS1161" s="16">
        <v>0</v>
      </c>
      <c r="BT1161" s="16">
        <v>0</v>
      </c>
      <c r="BU1161" s="16">
        <v>0</v>
      </c>
      <c r="BV1161" s="16">
        <v>0</v>
      </c>
      <c r="BW1161" s="16">
        <v>0</v>
      </c>
      <c r="BX1161" s="16">
        <v>0</v>
      </c>
      <c r="BY1161" s="16">
        <v>0</v>
      </c>
      <c r="BZ1161" s="16">
        <v>0</v>
      </c>
      <c r="CA1161" s="16">
        <v>0</v>
      </c>
      <c r="CB1161" s="16">
        <v>0</v>
      </c>
      <c r="CC1161" s="16">
        <v>0</v>
      </c>
      <c r="CD1161" s="16">
        <f t="shared" si="18"/>
        <v>9692</v>
      </c>
    </row>
    <row r="1162" spans="1:82" ht="10.5" x14ac:dyDescent="0.35">
      <c r="A1162" s="33">
        <v>1157</v>
      </c>
      <c r="B1162" s="15" t="s">
        <v>1171</v>
      </c>
      <c r="C1162" s="16">
        <v>0</v>
      </c>
      <c r="D1162" s="16">
        <v>0</v>
      </c>
      <c r="E1162" s="16">
        <v>0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0</v>
      </c>
      <c r="AO1162" s="16">
        <v>0</v>
      </c>
      <c r="AP1162" s="16">
        <v>0</v>
      </c>
      <c r="AQ1162" s="16">
        <v>0</v>
      </c>
      <c r="AR1162" s="16">
        <v>0</v>
      </c>
      <c r="AS1162" s="16">
        <v>0</v>
      </c>
      <c r="AT1162" s="16">
        <v>0</v>
      </c>
      <c r="AU1162" s="16">
        <v>0</v>
      </c>
      <c r="AV1162" s="16">
        <v>0</v>
      </c>
      <c r="AW1162" s="16">
        <v>0</v>
      </c>
      <c r="AX1162" s="16">
        <v>0</v>
      </c>
      <c r="AY1162" s="16">
        <v>0</v>
      </c>
      <c r="AZ1162" s="16">
        <v>0</v>
      </c>
      <c r="BA1162" s="16">
        <v>0</v>
      </c>
      <c r="BB1162" s="16">
        <v>0</v>
      </c>
      <c r="BC1162" s="16">
        <v>0</v>
      </c>
      <c r="BD1162" s="16">
        <v>0</v>
      </c>
      <c r="BE1162" s="16">
        <v>0</v>
      </c>
      <c r="BF1162" s="16">
        <v>0</v>
      </c>
      <c r="BG1162" s="16">
        <v>0</v>
      </c>
      <c r="BH1162" s="16">
        <v>0</v>
      </c>
      <c r="BI1162" s="16">
        <v>0</v>
      </c>
      <c r="BJ1162" s="16">
        <v>0</v>
      </c>
      <c r="BK1162" s="16">
        <v>0</v>
      </c>
      <c r="BL1162" s="16">
        <v>101</v>
      </c>
      <c r="BM1162" s="16">
        <v>0</v>
      </c>
      <c r="BN1162" s="16">
        <v>0</v>
      </c>
      <c r="BO1162" s="16">
        <v>0</v>
      </c>
      <c r="BP1162" s="16">
        <v>0</v>
      </c>
      <c r="BQ1162" s="16">
        <v>0</v>
      </c>
      <c r="BR1162" s="16">
        <v>0</v>
      </c>
      <c r="BS1162" s="16">
        <v>0</v>
      </c>
      <c r="BT1162" s="16">
        <v>0</v>
      </c>
      <c r="BU1162" s="16">
        <v>28</v>
      </c>
      <c r="BV1162" s="16">
        <v>0</v>
      </c>
      <c r="BW1162" s="16">
        <v>0</v>
      </c>
      <c r="BX1162" s="16">
        <v>0</v>
      </c>
      <c r="BY1162" s="16">
        <v>0</v>
      </c>
      <c r="BZ1162" s="16">
        <v>0</v>
      </c>
      <c r="CA1162" s="16">
        <v>0</v>
      </c>
      <c r="CB1162" s="16">
        <v>0</v>
      </c>
      <c r="CC1162" s="16">
        <v>0</v>
      </c>
      <c r="CD1162" s="16">
        <f t="shared" si="18"/>
        <v>129</v>
      </c>
    </row>
    <row r="1163" spans="1:82" ht="10.5" x14ac:dyDescent="0.35">
      <c r="A1163" s="33">
        <v>1158</v>
      </c>
      <c r="B1163" s="15" t="s">
        <v>1172</v>
      </c>
      <c r="C1163" s="16">
        <v>0</v>
      </c>
      <c r="D1163" s="16">
        <v>0</v>
      </c>
      <c r="E1163" s="16">
        <v>0</v>
      </c>
      <c r="F1163" s="16">
        <v>6225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0</v>
      </c>
      <c r="AO1163" s="16">
        <v>0</v>
      </c>
      <c r="AP1163" s="16">
        <v>0</v>
      </c>
      <c r="AQ1163" s="16">
        <v>0</v>
      </c>
      <c r="AR1163" s="16">
        <v>0</v>
      </c>
      <c r="AS1163" s="16">
        <v>0</v>
      </c>
      <c r="AT1163" s="16">
        <v>0</v>
      </c>
      <c r="AU1163" s="16">
        <v>0</v>
      </c>
      <c r="AV1163" s="16">
        <v>0</v>
      </c>
      <c r="AW1163" s="16">
        <v>0</v>
      </c>
      <c r="AX1163" s="16">
        <v>0</v>
      </c>
      <c r="AY1163" s="16">
        <v>0</v>
      </c>
      <c r="AZ1163" s="16">
        <v>0</v>
      </c>
      <c r="BA1163" s="16">
        <v>0</v>
      </c>
      <c r="BB1163" s="16">
        <v>0</v>
      </c>
      <c r="BC1163" s="16">
        <v>0</v>
      </c>
      <c r="BD1163" s="16">
        <v>0</v>
      </c>
      <c r="BE1163" s="16">
        <v>0</v>
      </c>
      <c r="BF1163" s="16">
        <v>0</v>
      </c>
      <c r="BG1163" s="16">
        <v>0</v>
      </c>
      <c r="BH1163" s="16">
        <v>0</v>
      </c>
      <c r="BI1163" s="16">
        <v>0</v>
      </c>
      <c r="BJ1163" s="16">
        <v>0</v>
      </c>
      <c r="BK1163" s="16">
        <v>0</v>
      </c>
      <c r="BL1163" s="16">
        <v>0</v>
      </c>
      <c r="BM1163" s="16">
        <v>0</v>
      </c>
      <c r="BN1163" s="16">
        <v>0</v>
      </c>
      <c r="BO1163" s="16">
        <v>0</v>
      </c>
      <c r="BP1163" s="16">
        <v>0</v>
      </c>
      <c r="BQ1163" s="16">
        <v>0</v>
      </c>
      <c r="BR1163" s="16">
        <v>0</v>
      </c>
      <c r="BS1163" s="16">
        <v>0</v>
      </c>
      <c r="BT1163" s="16">
        <v>0</v>
      </c>
      <c r="BU1163" s="16">
        <v>0</v>
      </c>
      <c r="BV1163" s="16">
        <v>0</v>
      </c>
      <c r="BW1163" s="16">
        <v>0</v>
      </c>
      <c r="BX1163" s="16">
        <v>0</v>
      </c>
      <c r="BY1163" s="16">
        <v>0</v>
      </c>
      <c r="BZ1163" s="16">
        <v>0</v>
      </c>
      <c r="CA1163" s="16">
        <v>0</v>
      </c>
      <c r="CB1163" s="16">
        <v>0</v>
      </c>
      <c r="CC1163" s="16">
        <v>0</v>
      </c>
      <c r="CD1163" s="16">
        <f t="shared" si="18"/>
        <v>6225</v>
      </c>
    </row>
    <row r="1164" spans="1:82" ht="10.5" x14ac:dyDescent="0.35">
      <c r="A1164" s="33">
        <v>1159</v>
      </c>
      <c r="B1164" s="15" t="s">
        <v>1173</v>
      </c>
      <c r="C1164" s="16">
        <v>0</v>
      </c>
      <c r="D1164" s="16">
        <v>0</v>
      </c>
      <c r="E1164" s="16">
        <v>0</v>
      </c>
      <c r="F1164" s="16">
        <v>6085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0</v>
      </c>
      <c r="AO1164" s="16">
        <v>0</v>
      </c>
      <c r="AP1164" s="16">
        <v>0</v>
      </c>
      <c r="AQ1164" s="16">
        <v>0</v>
      </c>
      <c r="AR1164" s="16">
        <v>0</v>
      </c>
      <c r="AS1164" s="16">
        <v>0</v>
      </c>
      <c r="AT1164" s="16">
        <v>0</v>
      </c>
      <c r="AU1164" s="16">
        <v>0</v>
      </c>
      <c r="AV1164" s="16">
        <v>0</v>
      </c>
      <c r="AW1164" s="16">
        <v>0</v>
      </c>
      <c r="AX1164" s="16">
        <v>0</v>
      </c>
      <c r="AY1164" s="16">
        <v>0</v>
      </c>
      <c r="AZ1164" s="16">
        <v>0</v>
      </c>
      <c r="BA1164" s="16">
        <v>0</v>
      </c>
      <c r="BB1164" s="16">
        <v>0</v>
      </c>
      <c r="BC1164" s="16">
        <v>0</v>
      </c>
      <c r="BD1164" s="16">
        <v>0</v>
      </c>
      <c r="BE1164" s="16">
        <v>0</v>
      </c>
      <c r="BF1164" s="16">
        <v>0</v>
      </c>
      <c r="BG1164" s="16">
        <v>0</v>
      </c>
      <c r="BH1164" s="16">
        <v>0</v>
      </c>
      <c r="BI1164" s="16">
        <v>0</v>
      </c>
      <c r="BJ1164" s="16">
        <v>0</v>
      </c>
      <c r="BK1164" s="16">
        <v>0</v>
      </c>
      <c r="BL1164" s="16">
        <v>0</v>
      </c>
      <c r="BM1164" s="16">
        <v>0</v>
      </c>
      <c r="BN1164" s="16">
        <v>0</v>
      </c>
      <c r="BO1164" s="16">
        <v>0</v>
      </c>
      <c r="BP1164" s="16">
        <v>0</v>
      </c>
      <c r="BQ1164" s="16">
        <v>0</v>
      </c>
      <c r="BR1164" s="16">
        <v>0</v>
      </c>
      <c r="BS1164" s="16">
        <v>0</v>
      </c>
      <c r="BT1164" s="16">
        <v>0</v>
      </c>
      <c r="BU1164" s="16">
        <v>0</v>
      </c>
      <c r="BV1164" s="16">
        <v>0</v>
      </c>
      <c r="BW1164" s="16">
        <v>0</v>
      </c>
      <c r="BX1164" s="16">
        <v>0</v>
      </c>
      <c r="BY1164" s="16">
        <v>0</v>
      </c>
      <c r="BZ1164" s="16">
        <v>0</v>
      </c>
      <c r="CA1164" s="16">
        <v>0</v>
      </c>
      <c r="CB1164" s="16">
        <v>0</v>
      </c>
      <c r="CC1164" s="16">
        <v>0</v>
      </c>
      <c r="CD1164" s="16">
        <f t="shared" si="18"/>
        <v>6085</v>
      </c>
    </row>
    <row r="1165" spans="1:82" ht="10.5" x14ac:dyDescent="0.35">
      <c r="A1165" s="33">
        <v>1160</v>
      </c>
      <c r="B1165" s="15" t="s">
        <v>1174</v>
      </c>
      <c r="C1165" s="16">
        <v>0</v>
      </c>
      <c r="D1165" s="16">
        <v>0</v>
      </c>
      <c r="E1165" s="16">
        <v>0</v>
      </c>
      <c r="F1165" s="16">
        <v>5543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0</v>
      </c>
      <c r="AO1165" s="16">
        <v>0</v>
      </c>
      <c r="AP1165" s="16">
        <v>0</v>
      </c>
      <c r="AQ1165" s="16">
        <v>0</v>
      </c>
      <c r="AR1165" s="16">
        <v>0</v>
      </c>
      <c r="AS1165" s="16">
        <v>0</v>
      </c>
      <c r="AT1165" s="16">
        <v>0</v>
      </c>
      <c r="AU1165" s="16">
        <v>0</v>
      </c>
      <c r="AV1165" s="16">
        <v>0</v>
      </c>
      <c r="AW1165" s="16">
        <v>0</v>
      </c>
      <c r="AX1165" s="16">
        <v>0</v>
      </c>
      <c r="AY1165" s="16">
        <v>0</v>
      </c>
      <c r="AZ1165" s="16">
        <v>0</v>
      </c>
      <c r="BA1165" s="16">
        <v>0</v>
      </c>
      <c r="BB1165" s="16">
        <v>0</v>
      </c>
      <c r="BC1165" s="16">
        <v>0</v>
      </c>
      <c r="BD1165" s="16">
        <v>0</v>
      </c>
      <c r="BE1165" s="16">
        <v>0</v>
      </c>
      <c r="BF1165" s="16">
        <v>0</v>
      </c>
      <c r="BG1165" s="16">
        <v>0</v>
      </c>
      <c r="BH1165" s="16">
        <v>0</v>
      </c>
      <c r="BI1165" s="16">
        <v>0</v>
      </c>
      <c r="BJ1165" s="16">
        <v>0</v>
      </c>
      <c r="BK1165" s="16">
        <v>0</v>
      </c>
      <c r="BL1165" s="16">
        <v>0</v>
      </c>
      <c r="BM1165" s="16">
        <v>0</v>
      </c>
      <c r="BN1165" s="16">
        <v>0</v>
      </c>
      <c r="BO1165" s="16">
        <v>0</v>
      </c>
      <c r="BP1165" s="16">
        <v>0</v>
      </c>
      <c r="BQ1165" s="16">
        <v>0</v>
      </c>
      <c r="BR1165" s="16">
        <v>0</v>
      </c>
      <c r="BS1165" s="16">
        <v>0</v>
      </c>
      <c r="BT1165" s="16">
        <v>0</v>
      </c>
      <c r="BU1165" s="16">
        <v>0</v>
      </c>
      <c r="BV1165" s="16">
        <v>0</v>
      </c>
      <c r="BW1165" s="16">
        <v>0</v>
      </c>
      <c r="BX1165" s="16">
        <v>0</v>
      </c>
      <c r="BY1165" s="16">
        <v>0</v>
      </c>
      <c r="BZ1165" s="16">
        <v>0</v>
      </c>
      <c r="CA1165" s="16">
        <v>0</v>
      </c>
      <c r="CB1165" s="16">
        <v>0</v>
      </c>
      <c r="CC1165" s="16">
        <v>0</v>
      </c>
      <c r="CD1165" s="16">
        <f t="shared" si="18"/>
        <v>5543</v>
      </c>
    </row>
    <row r="1166" spans="1:82" ht="10.5" x14ac:dyDescent="0.35">
      <c r="A1166" s="33">
        <v>1161</v>
      </c>
      <c r="B1166" s="15" t="s">
        <v>1175</v>
      </c>
      <c r="C1166" s="16">
        <v>0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0</v>
      </c>
      <c r="AO1166" s="16">
        <v>0</v>
      </c>
      <c r="AP1166" s="16">
        <v>0</v>
      </c>
      <c r="AQ1166" s="16">
        <v>0</v>
      </c>
      <c r="AR1166" s="16">
        <v>0</v>
      </c>
      <c r="AS1166" s="16">
        <v>0</v>
      </c>
      <c r="AT1166" s="16">
        <v>0</v>
      </c>
      <c r="AU1166" s="16">
        <v>0</v>
      </c>
      <c r="AV1166" s="16">
        <v>0</v>
      </c>
      <c r="AW1166" s="16">
        <v>0</v>
      </c>
      <c r="AX1166" s="16">
        <v>0</v>
      </c>
      <c r="AY1166" s="16">
        <v>0</v>
      </c>
      <c r="AZ1166" s="16">
        <v>0</v>
      </c>
      <c r="BA1166" s="16">
        <v>0</v>
      </c>
      <c r="BB1166" s="16">
        <v>0</v>
      </c>
      <c r="BC1166" s="16">
        <v>0</v>
      </c>
      <c r="BD1166" s="16">
        <v>0</v>
      </c>
      <c r="BE1166" s="16">
        <v>0</v>
      </c>
      <c r="BF1166" s="16">
        <v>0</v>
      </c>
      <c r="BG1166" s="16">
        <v>0</v>
      </c>
      <c r="BH1166" s="16">
        <v>0</v>
      </c>
      <c r="BI1166" s="16">
        <v>0</v>
      </c>
      <c r="BJ1166" s="16">
        <v>0</v>
      </c>
      <c r="BK1166" s="16">
        <v>0</v>
      </c>
      <c r="BL1166" s="16">
        <v>0</v>
      </c>
      <c r="BM1166" s="16">
        <v>61</v>
      </c>
      <c r="BN1166" s="16">
        <v>0</v>
      </c>
      <c r="BO1166" s="16">
        <v>0</v>
      </c>
      <c r="BP1166" s="16">
        <v>0</v>
      </c>
      <c r="BQ1166" s="16">
        <v>0</v>
      </c>
      <c r="BR1166" s="16">
        <v>0</v>
      </c>
      <c r="BS1166" s="16">
        <v>0</v>
      </c>
      <c r="BT1166" s="16">
        <v>0</v>
      </c>
      <c r="BU1166" s="16">
        <v>0</v>
      </c>
      <c r="BV1166" s="16">
        <v>0</v>
      </c>
      <c r="BW1166" s="16">
        <v>0</v>
      </c>
      <c r="BX1166" s="16">
        <v>0</v>
      </c>
      <c r="BY1166" s="16">
        <v>0</v>
      </c>
      <c r="BZ1166" s="16">
        <v>0</v>
      </c>
      <c r="CA1166" s="16">
        <v>0</v>
      </c>
      <c r="CB1166" s="16">
        <v>0</v>
      </c>
      <c r="CC1166" s="16">
        <v>0</v>
      </c>
      <c r="CD1166" s="16">
        <f t="shared" si="18"/>
        <v>61</v>
      </c>
    </row>
    <row r="1167" spans="1:82" ht="10.5" x14ac:dyDescent="0.35">
      <c r="A1167" s="33">
        <v>1162</v>
      </c>
      <c r="B1167" s="15" t="s">
        <v>1176</v>
      </c>
      <c r="C1167" s="16">
        <v>0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59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0</v>
      </c>
      <c r="AO1167" s="16">
        <v>0</v>
      </c>
      <c r="AP1167" s="16">
        <v>0</v>
      </c>
      <c r="AQ1167" s="16">
        <v>0</v>
      </c>
      <c r="AR1167" s="16">
        <v>0</v>
      </c>
      <c r="AS1167" s="16">
        <v>0</v>
      </c>
      <c r="AT1167" s="16">
        <v>0</v>
      </c>
      <c r="AU1167" s="16">
        <v>0</v>
      </c>
      <c r="AV1167" s="16">
        <v>0</v>
      </c>
      <c r="AW1167" s="16">
        <v>0</v>
      </c>
      <c r="AX1167" s="16">
        <v>0</v>
      </c>
      <c r="AY1167" s="16">
        <v>0</v>
      </c>
      <c r="AZ1167" s="16">
        <v>0</v>
      </c>
      <c r="BA1167" s="16">
        <v>0</v>
      </c>
      <c r="BB1167" s="16">
        <v>0</v>
      </c>
      <c r="BC1167" s="16">
        <v>0</v>
      </c>
      <c r="BD1167" s="16">
        <v>0</v>
      </c>
      <c r="BE1167" s="16">
        <v>0</v>
      </c>
      <c r="BF1167" s="16">
        <v>0</v>
      </c>
      <c r="BG1167" s="16">
        <v>0</v>
      </c>
      <c r="BH1167" s="16">
        <v>0</v>
      </c>
      <c r="BI1167" s="16">
        <v>0</v>
      </c>
      <c r="BJ1167" s="16">
        <v>0</v>
      </c>
      <c r="BK1167" s="16">
        <v>0</v>
      </c>
      <c r="BL1167" s="16">
        <v>0</v>
      </c>
      <c r="BM1167" s="16">
        <v>0</v>
      </c>
      <c r="BN1167" s="16">
        <v>0</v>
      </c>
      <c r="BO1167" s="16">
        <v>0</v>
      </c>
      <c r="BP1167" s="16">
        <v>0</v>
      </c>
      <c r="BQ1167" s="16">
        <v>0</v>
      </c>
      <c r="BR1167" s="16">
        <v>0</v>
      </c>
      <c r="BS1167" s="16">
        <v>0</v>
      </c>
      <c r="BT1167" s="16">
        <v>0</v>
      </c>
      <c r="BU1167" s="16">
        <v>0</v>
      </c>
      <c r="BV1167" s="16">
        <v>0</v>
      </c>
      <c r="BW1167" s="16">
        <v>0</v>
      </c>
      <c r="BX1167" s="16">
        <v>0</v>
      </c>
      <c r="BY1167" s="16">
        <v>0</v>
      </c>
      <c r="BZ1167" s="16">
        <v>0</v>
      </c>
      <c r="CA1167" s="16">
        <v>0</v>
      </c>
      <c r="CB1167" s="16">
        <v>0</v>
      </c>
      <c r="CC1167" s="16">
        <v>0</v>
      </c>
      <c r="CD1167" s="16">
        <f t="shared" si="18"/>
        <v>59</v>
      </c>
    </row>
    <row r="1168" spans="1:82" ht="10.5" x14ac:dyDescent="0.35">
      <c r="A1168" s="33">
        <v>1163</v>
      </c>
      <c r="B1168" s="15" t="s">
        <v>1177</v>
      </c>
      <c r="C1168" s="16">
        <v>0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601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0</v>
      </c>
      <c r="AO1168" s="16">
        <v>0</v>
      </c>
      <c r="AP1168" s="16">
        <v>0</v>
      </c>
      <c r="AQ1168" s="16">
        <v>0</v>
      </c>
      <c r="AR1168" s="16">
        <v>0</v>
      </c>
      <c r="AS1168" s="16">
        <v>0</v>
      </c>
      <c r="AT1168" s="16">
        <v>0</v>
      </c>
      <c r="AU1168" s="16">
        <v>0</v>
      </c>
      <c r="AV1168" s="16">
        <v>0</v>
      </c>
      <c r="AW1168" s="16">
        <v>0</v>
      </c>
      <c r="AX1168" s="16">
        <v>0</v>
      </c>
      <c r="AY1168" s="16">
        <v>0</v>
      </c>
      <c r="AZ1168" s="16">
        <v>0</v>
      </c>
      <c r="BA1168" s="16">
        <v>0</v>
      </c>
      <c r="BB1168" s="16">
        <v>0</v>
      </c>
      <c r="BC1168" s="16">
        <v>0</v>
      </c>
      <c r="BD1168" s="16">
        <v>0</v>
      </c>
      <c r="BE1168" s="16">
        <v>0</v>
      </c>
      <c r="BF1168" s="16">
        <v>0</v>
      </c>
      <c r="BG1168" s="16">
        <v>0</v>
      </c>
      <c r="BH1168" s="16">
        <v>0</v>
      </c>
      <c r="BI1168" s="16">
        <v>0</v>
      </c>
      <c r="BJ1168" s="16">
        <v>0</v>
      </c>
      <c r="BK1168" s="16">
        <v>0</v>
      </c>
      <c r="BL1168" s="16">
        <v>0</v>
      </c>
      <c r="BM1168" s="16">
        <v>0</v>
      </c>
      <c r="BN1168" s="16">
        <v>0</v>
      </c>
      <c r="BO1168" s="16">
        <v>0</v>
      </c>
      <c r="BP1168" s="16">
        <v>0</v>
      </c>
      <c r="BQ1168" s="16">
        <v>0</v>
      </c>
      <c r="BR1168" s="16">
        <v>0</v>
      </c>
      <c r="BS1168" s="16">
        <v>0</v>
      </c>
      <c r="BT1168" s="16">
        <v>0</v>
      </c>
      <c r="BU1168" s="16">
        <v>0</v>
      </c>
      <c r="BV1168" s="16">
        <v>0</v>
      </c>
      <c r="BW1168" s="16">
        <v>0</v>
      </c>
      <c r="BX1168" s="16">
        <v>0</v>
      </c>
      <c r="BY1168" s="16">
        <v>0</v>
      </c>
      <c r="BZ1168" s="16">
        <v>0</v>
      </c>
      <c r="CA1168" s="16">
        <v>0</v>
      </c>
      <c r="CB1168" s="16">
        <v>0</v>
      </c>
      <c r="CC1168" s="16">
        <v>0</v>
      </c>
      <c r="CD1168" s="16">
        <f t="shared" si="18"/>
        <v>601</v>
      </c>
    </row>
    <row r="1169" spans="1:82" ht="10.5" x14ac:dyDescent="0.35">
      <c r="A1169" s="33">
        <v>1164</v>
      </c>
      <c r="B1169" s="15" t="s">
        <v>1178</v>
      </c>
      <c r="C1169" s="16">
        <v>0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332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0</v>
      </c>
      <c r="AO1169" s="16">
        <v>0</v>
      </c>
      <c r="AP1169" s="16">
        <v>0</v>
      </c>
      <c r="AQ1169" s="16">
        <v>0</v>
      </c>
      <c r="AR1169" s="16">
        <v>0</v>
      </c>
      <c r="AS1169" s="16">
        <v>0</v>
      </c>
      <c r="AT1169" s="16">
        <v>0</v>
      </c>
      <c r="AU1169" s="16">
        <v>0</v>
      </c>
      <c r="AV1169" s="16">
        <v>0</v>
      </c>
      <c r="AW1169" s="16">
        <v>0</v>
      </c>
      <c r="AX1169" s="16">
        <v>0</v>
      </c>
      <c r="AY1169" s="16">
        <v>0</v>
      </c>
      <c r="AZ1169" s="16">
        <v>0</v>
      </c>
      <c r="BA1169" s="16">
        <v>0</v>
      </c>
      <c r="BB1169" s="16">
        <v>0</v>
      </c>
      <c r="BC1169" s="16">
        <v>0</v>
      </c>
      <c r="BD1169" s="16">
        <v>0</v>
      </c>
      <c r="BE1169" s="16">
        <v>0</v>
      </c>
      <c r="BF1169" s="16">
        <v>0</v>
      </c>
      <c r="BG1169" s="16">
        <v>0</v>
      </c>
      <c r="BH1169" s="16">
        <v>0</v>
      </c>
      <c r="BI1169" s="16">
        <v>0</v>
      </c>
      <c r="BJ1169" s="16">
        <v>0</v>
      </c>
      <c r="BK1169" s="16">
        <v>0</v>
      </c>
      <c r="BL1169" s="16">
        <v>0</v>
      </c>
      <c r="BM1169" s="16">
        <v>0</v>
      </c>
      <c r="BN1169" s="16">
        <v>0</v>
      </c>
      <c r="BO1169" s="16">
        <v>0</v>
      </c>
      <c r="BP1169" s="16">
        <v>0</v>
      </c>
      <c r="BQ1169" s="16">
        <v>0</v>
      </c>
      <c r="BR1169" s="16">
        <v>0</v>
      </c>
      <c r="BS1169" s="16">
        <v>0</v>
      </c>
      <c r="BT1169" s="16">
        <v>0</v>
      </c>
      <c r="BU1169" s="16">
        <v>0</v>
      </c>
      <c r="BV1169" s="16">
        <v>0</v>
      </c>
      <c r="BW1169" s="16">
        <v>0</v>
      </c>
      <c r="BX1169" s="16">
        <v>0</v>
      </c>
      <c r="BY1169" s="16">
        <v>0</v>
      </c>
      <c r="BZ1169" s="16">
        <v>0</v>
      </c>
      <c r="CA1169" s="16">
        <v>0</v>
      </c>
      <c r="CB1169" s="16">
        <v>0</v>
      </c>
      <c r="CC1169" s="16">
        <v>0</v>
      </c>
      <c r="CD1169" s="16">
        <f t="shared" si="18"/>
        <v>332</v>
      </c>
    </row>
    <row r="1170" spans="1:82" ht="10.5" x14ac:dyDescent="0.35">
      <c r="A1170" s="33">
        <v>1165</v>
      </c>
      <c r="B1170" s="15" t="s">
        <v>1179</v>
      </c>
      <c r="C1170" s="16">
        <v>0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3413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0</v>
      </c>
      <c r="AO1170" s="16">
        <v>0</v>
      </c>
      <c r="AP1170" s="16">
        <v>0</v>
      </c>
      <c r="AQ1170" s="16">
        <v>0</v>
      </c>
      <c r="AR1170" s="16">
        <v>0</v>
      </c>
      <c r="AS1170" s="16">
        <v>0</v>
      </c>
      <c r="AT1170" s="16">
        <v>0</v>
      </c>
      <c r="AU1170" s="16">
        <v>0</v>
      </c>
      <c r="AV1170" s="16">
        <v>0</v>
      </c>
      <c r="AW1170" s="16">
        <v>0</v>
      </c>
      <c r="AX1170" s="16">
        <v>0</v>
      </c>
      <c r="AY1170" s="16">
        <v>0</v>
      </c>
      <c r="AZ1170" s="16">
        <v>0</v>
      </c>
      <c r="BA1170" s="16">
        <v>0</v>
      </c>
      <c r="BB1170" s="16">
        <v>0</v>
      </c>
      <c r="BC1170" s="16">
        <v>0</v>
      </c>
      <c r="BD1170" s="16">
        <v>0</v>
      </c>
      <c r="BE1170" s="16">
        <v>0</v>
      </c>
      <c r="BF1170" s="16">
        <v>0</v>
      </c>
      <c r="BG1170" s="16">
        <v>0</v>
      </c>
      <c r="BH1170" s="16">
        <v>0</v>
      </c>
      <c r="BI1170" s="16">
        <v>0</v>
      </c>
      <c r="BJ1170" s="16">
        <v>0</v>
      </c>
      <c r="BK1170" s="16">
        <v>0</v>
      </c>
      <c r="BL1170" s="16">
        <v>0</v>
      </c>
      <c r="BM1170" s="16">
        <v>0</v>
      </c>
      <c r="BN1170" s="16">
        <v>0</v>
      </c>
      <c r="BO1170" s="16">
        <v>0</v>
      </c>
      <c r="BP1170" s="16">
        <v>0</v>
      </c>
      <c r="BQ1170" s="16">
        <v>0</v>
      </c>
      <c r="BR1170" s="16">
        <v>0</v>
      </c>
      <c r="BS1170" s="16">
        <v>0</v>
      </c>
      <c r="BT1170" s="16">
        <v>0</v>
      </c>
      <c r="BU1170" s="16">
        <v>0</v>
      </c>
      <c r="BV1170" s="16">
        <v>0</v>
      </c>
      <c r="BW1170" s="16">
        <v>0</v>
      </c>
      <c r="BX1170" s="16">
        <v>0</v>
      </c>
      <c r="BY1170" s="16">
        <v>0</v>
      </c>
      <c r="BZ1170" s="16">
        <v>0</v>
      </c>
      <c r="CA1170" s="16">
        <v>0</v>
      </c>
      <c r="CB1170" s="16">
        <v>0</v>
      </c>
      <c r="CC1170" s="16">
        <v>0</v>
      </c>
      <c r="CD1170" s="16">
        <f t="shared" si="18"/>
        <v>3413</v>
      </c>
    </row>
    <row r="1171" spans="1:82" ht="10.5" x14ac:dyDescent="0.35">
      <c r="A1171" s="33">
        <v>1166</v>
      </c>
      <c r="B1171" s="15" t="s">
        <v>1180</v>
      </c>
      <c r="C1171" s="16">
        <v>0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327</v>
      </c>
      <c r="AN1171" s="16">
        <v>0</v>
      </c>
      <c r="AO1171" s="16">
        <v>0</v>
      </c>
      <c r="AP1171" s="16">
        <v>0</v>
      </c>
      <c r="AQ1171" s="16">
        <v>0</v>
      </c>
      <c r="AR1171" s="16">
        <v>0</v>
      </c>
      <c r="AS1171" s="16">
        <v>0</v>
      </c>
      <c r="AT1171" s="16">
        <v>0</v>
      </c>
      <c r="AU1171" s="16">
        <v>0</v>
      </c>
      <c r="AV1171" s="16">
        <v>0</v>
      </c>
      <c r="AW1171" s="16">
        <v>0</v>
      </c>
      <c r="AX1171" s="16">
        <v>0</v>
      </c>
      <c r="AY1171" s="16">
        <v>0</v>
      </c>
      <c r="AZ1171" s="16">
        <v>0</v>
      </c>
      <c r="BA1171" s="16">
        <v>0</v>
      </c>
      <c r="BB1171" s="16">
        <v>0</v>
      </c>
      <c r="BC1171" s="16">
        <v>0</v>
      </c>
      <c r="BD1171" s="16">
        <v>0</v>
      </c>
      <c r="BE1171" s="16">
        <v>0</v>
      </c>
      <c r="BF1171" s="16">
        <v>0</v>
      </c>
      <c r="BG1171" s="16">
        <v>0</v>
      </c>
      <c r="BH1171" s="16">
        <v>0</v>
      </c>
      <c r="BI1171" s="16">
        <v>0</v>
      </c>
      <c r="BJ1171" s="16">
        <v>0</v>
      </c>
      <c r="BK1171" s="16">
        <v>0</v>
      </c>
      <c r="BL1171" s="16">
        <v>0</v>
      </c>
      <c r="BM1171" s="16">
        <v>0</v>
      </c>
      <c r="BN1171" s="16">
        <v>0</v>
      </c>
      <c r="BO1171" s="16">
        <v>0</v>
      </c>
      <c r="BP1171" s="16">
        <v>0</v>
      </c>
      <c r="BQ1171" s="16">
        <v>0</v>
      </c>
      <c r="BR1171" s="16">
        <v>0</v>
      </c>
      <c r="BS1171" s="16">
        <v>0</v>
      </c>
      <c r="BT1171" s="16">
        <v>0</v>
      </c>
      <c r="BU1171" s="16">
        <v>0</v>
      </c>
      <c r="BV1171" s="16">
        <v>0</v>
      </c>
      <c r="BW1171" s="16">
        <v>0</v>
      </c>
      <c r="BX1171" s="16">
        <v>0</v>
      </c>
      <c r="BY1171" s="16">
        <v>0</v>
      </c>
      <c r="BZ1171" s="16">
        <v>0</v>
      </c>
      <c r="CA1171" s="16">
        <v>0</v>
      </c>
      <c r="CB1171" s="16">
        <v>0</v>
      </c>
      <c r="CC1171" s="16">
        <v>0</v>
      </c>
      <c r="CD1171" s="16">
        <f t="shared" si="18"/>
        <v>327</v>
      </c>
    </row>
    <row r="1172" spans="1:82" ht="10.5" x14ac:dyDescent="0.35">
      <c r="A1172" s="33">
        <v>1167</v>
      </c>
      <c r="B1172" s="15" t="s">
        <v>1181</v>
      </c>
      <c r="C1172" s="16">
        <v>0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0</v>
      </c>
      <c r="AO1172" s="16">
        <v>173</v>
      </c>
      <c r="AP1172" s="16">
        <v>0</v>
      </c>
      <c r="AQ1172" s="16">
        <v>0</v>
      </c>
      <c r="AR1172" s="16">
        <v>0</v>
      </c>
      <c r="AS1172" s="16">
        <v>0</v>
      </c>
      <c r="AT1172" s="16">
        <v>0</v>
      </c>
      <c r="AU1172" s="16">
        <v>0</v>
      </c>
      <c r="AV1172" s="16">
        <v>0</v>
      </c>
      <c r="AW1172" s="16">
        <v>0</v>
      </c>
      <c r="AX1172" s="16">
        <v>0</v>
      </c>
      <c r="AY1172" s="16">
        <v>0</v>
      </c>
      <c r="AZ1172" s="16">
        <v>0</v>
      </c>
      <c r="BA1172" s="16">
        <v>0</v>
      </c>
      <c r="BB1172" s="16">
        <v>0</v>
      </c>
      <c r="BC1172" s="16">
        <v>0</v>
      </c>
      <c r="BD1172" s="16">
        <v>0</v>
      </c>
      <c r="BE1172" s="16">
        <v>0</v>
      </c>
      <c r="BF1172" s="16">
        <v>0</v>
      </c>
      <c r="BG1172" s="16">
        <v>0</v>
      </c>
      <c r="BH1172" s="16">
        <v>0</v>
      </c>
      <c r="BI1172" s="16">
        <v>0</v>
      </c>
      <c r="BJ1172" s="16">
        <v>0</v>
      </c>
      <c r="BK1172" s="16">
        <v>0</v>
      </c>
      <c r="BL1172" s="16">
        <v>0</v>
      </c>
      <c r="BM1172" s="16">
        <v>0</v>
      </c>
      <c r="BN1172" s="16">
        <v>0</v>
      </c>
      <c r="BO1172" s="16">
        <v>0</v>
      </c>
      <c r="BP1172" s="16">
        <v>0</v>
      </c>
      <c r="BQ1172" s="16">
        <v>0</v>
      </c>
      <c r="BR1172" s="16">
        <v>0</v>
      </c>
      <c r="BS1172" s="16">
        <v>0</v>
      </c>
      <c r="BT1172" s="16">
        <v>0</v>
      </c>
      <c r="BU1172" s="16">
        <v>0</v>
      </c>
      <c r="BV1172" s="16">
        <v>0</v>
      </c>
      <c r="BW1172" s="16">
        <v>0</v>
      </c>
      <c r="BX1172" s="16">
        <v>0</v>
      </c>
      <c r="BY1172" s="16">
        <v>0</v>
      </c>
      <c r="BZ1172" s="16">
        <v>0</v>
      </c>
      <c r="CA1172" s="16">
        <v>0</v>
      </c>
      <c r="CB1172" s="16">
        <v>0</v>
      </c>
      <c r="CC1172" s="16">
        <v>0</v>
      </c>
      <c r="CD1172" s="16">
        <f t="shared" si="18"/>
        <v>173</v>
      </c>
    </row>
    <row r="1173" spans="1:82" ht="10.5" x14ac:dyDescent="0.35">
      <c r="A1173" s="33">
        <v>1168</v>
      </c>
      <c r="B1173" s="15" t="s">
        <v>1182</v>
      </c>
      <c r="C1173" s="16">
        <v>0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17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0</v>
      </c>
      <c r="AO1173" s="16">
        <v>0</v>
      </c>
      <c r="AP1173" s="16">
        <v>0</v>
      </c>
      <c r="AQ1173" s="16">
        <v>0</v>
      </c>
      <c r="AR1173" s="16">
        <v>0</v>
      </c>
      <c r="AS1173" s="16">
        <v>0</v>
      </c>
      <c r="AT1173" s="16">
        <v>0</v>
      </c>
      <c r="AU1173" s="16">
        <v>0</v>
      </c>
      <c r="AV1173" s="16">
        <v>0</v>
      </c>
      <c r="AW1173" s="16">
        <v>0</v>
      </c>
      <c r="AX1173" s="16">
        <v>0</v>
      </c>
      <c r="AY1173" s="16">
        <v>0</v>
      </c>
      <c r="AZ1173" s="16">
        <v>0</v>
      </c>
      <c r="BA1173" s="16">
        <v>0</v>
      </c>
      <c r="BB1173" s="16">
        <v>0</v>
      </c>
      <c r="BC1173" s="16">
        <v>0</v>
      </c>
      <c r="BD1173" s="16">
        <v>0</v>
      </c>
      <c r="BE1173" s="16">
        <v>0</v>
      </c>
      <c r="BF1173" s="16">
        <v>0</v>
      </c>
      <c r="BG1173" s="16">
        <v>0</v>
      </c>
      <c r="BH1173" s="16">
        <v>0</v>
      </c>
      <c r="BI1173" s="16">
        <v>0</v>
      </c>
      <c r="BJ1173" s="16">
        <v>0</v>
      </c>
      <c r="BK1173" s="16">
        <v>0</v>
      </c>
      <c r="BL1173" s="16">
        <v>0</v>
      </c>
      <c r="BM1173" s="16">
        <v>0</v>
      </c>
      <c r="BN1173" s="16">
        <v>0</v>
      </c>
      <c r="BO1173" s="16">
        <v>0</v>
      </c>
      <c r="BP1173" s="16">
        <v>0</v>
      </c>
      <c r="BQ1173" s="16">
        <v>0</v>
      </c>
      <c r="BR1173" s="16">
        <v>0</v>
      </c>
      <c r="BS1173" s="16">
        <v>0</v>
      </c>
      <c r="BT1173" s="16">
        <v>0</v>
      </c>
      <c r="BU1173" s="16">
        <v>0</v>
      </c>
      <c r="BV1173" s="16">
        <v>0</v>
      </c>
      <c r="BW1173" s="16">
        <v>0</v>
      </c>
      <c r="BX1173" s="16">
        <v>0</v>
      </c>
      <c r="BY1173" s="16">
        <v>0</v>
      </c>
      <c r="BZ1173" s="16">
        <v>0</v>
      </c>
      <c r="CA1173" s="16">
        <v>0</v>
      </c>
      <c r="CB1173" s="16">
        <v>0</v>
      </c>
      <c r="CC1173" s="16">
        <v>0</v>
      </c>
      <c r="CD1173" s="16">
        <f t="shared" si="18"/>
        <v>17</v>
      </c>
    </row>
    <row r="1174" spans="1:82" ht="10.5" x14ac:dyDescent="0.35">
      <c r="A1174" s="33">
        <v>1169</v>
      </c>
      <c r="B1174" s="15" t="s">
        <v>1183</v>
      </c>
      <c r="C1174" s="16">
        <v>0</v>
      </c>
      <c r="D1174" s="16">
        <v>0</v>
      </c>
      <c r="E1174" s="16">
        <v>0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0</v>
      </c>
      <c r="AO1174" s="16">
        <v>0</v>
      </c>
      <c r="AP1174" s="16">
        <v>0</v>
      </c>
      <c r="AQ1174" s="16">
        <v>0</v>
      </c>
      <c r="AR1174" s="16">
        <v>0</v>
      </c>
      <c r="AS1174" s="16">
        <v>0</v>
      </c>
      <c r="AT1174" s="16">
        <v>0</v>
      </c>
      <c r="AU1174" s="16">
        <v>0</v>
      </c>
      <c r="AV1174" s="16">
        <v>0</v>
      </c>
      <c r="AW1174" s="16">
        <v>0</v>
      </c>
      <c r="AX1174" s="16">
        <v>0</v>
      </c>
      <c r="AY1174" s="16">
        <v>0</v>
      </c>
      <c r="AZ1174" s="16">
        <v>0</v>
      </c>
      <c r="BA1174" s="16">
        <v>0</v>
      </c>
      <c r="BB1174" s="16">
        <v>0</v>
      </c>
      <c r="BC1174" s="16">
        <v>0</v>
      </c>
      <c r="BD1174" s="16">
        <v>0</v>
      </c>
      <c r="BE1174" s="16">
        <v>146</v>
      </c>
      <c r="BF1174" s="16">
        <v>0</v>
      </c>
      <c r="BG1174" s="16">
        <v>0</v>
      </c>
      <c r="BH1174" s="16">
        <v>0</v>
      </c>
      <c r="BI1174" s="16">
        <v>0</v>
      </c>
      <c r="BJ1174" s="16">
        <v>0</v>
      </c>
      <c r="BK1174" s="16">
        <v>0</v>
      </c>
      <c r="BL1174" s="16">
        <v>0</v>
      </c>
      <c r="BM1174" s="16">
        <v>0</v>
      </c>
      <c r="BN1174" s="16">
        <v>0</v>
      </c>
      <c r="BO1174" s="16">
        <v>0</v>
      </c>
      <c r="BP1174" s="16">
        <v>0</v>
      </c>
      <c r="BQ1174" s="16">
        <v>0</v>
      </c>
      <c r="BR1174" s="16">
        <v>0</v>
      </c>
      <c r="BS1174" s="16">
        <v>0</v>
      </c>
      <c r="BT1174" s="16">
        <v>0</v>
      </c>
      <c r="BU1174" s="16">
        <v>0</v>
      </c>
      <c r="BV1174" s="16">
        <v>0</v>
      </c>
      <c r="BW1174" s="16">
        <v>0</v>
      </c>
      <c r="BX1174" s="16">
        <v>0</v>
      </c>
      <c r="BY1174" s="16">
        <v>0</v>
      </c>
      <c r="BZ1174" s="16">
        <v>0</v>
      </c>
      <c r="CA1174" s="16">
        <v>0</v>
      </c>
      <c r="CB1174" s="16">
        <v>0</v>
      </c>
      <c r="CC1174" s="16">
        <v>0</v>
      </c>
      <c r="CD1174" s="16">
        <f t="shared" si="18"/>
        <v>146</v>
      </c>
    </row>
    <row r="1175" spans="1:82" ht="10.5" x14ac:dyDescent="0.35">
      <c r="A1175" s="33">
        <v>1170</v>
      </c>
      <c r="B1175" s="15" t="s">
        <v>1184</v>
      </c>
      <c r="C1175" s="16">
        <v>0</v>
      </c>
      <c r="D1175" s="16">
        <v>0</v>
      </c>
      <c r="E1175" s="16">
        <v>0</v>
      </c>
      <c r="F1175" s="16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0</v>
      </c>
      <c r="AO1175" s="16">
        <v>0</v>
      </c>
      <c r="AP1175" s="16">
        <v>0</v>
      </c>
      <c r="AQ1175" s="16">
        <v>0</v>
      </c>
      <c r="AR1175" s="16">
        <v>0</v>
      </c>
      <c r="AS1175" s="16">
        <v>0</v>
      </c>
      <c r="AT1175" s="16">
        <v>0</v>
      </c>
      <c r="AU1175" s="16">
        <v>0</v>
      </c>
      <c r="AV1175" s="16">
        <v>0</v>
      </c>
      <c r="AW1175" s="16">
        <v>0</v>
      </c>
      <c r="AX1175" s="16">
        <v>0</v>
      </c>
      <c r="AY1175" s="16">
        <v>0</v>
      </c>
      <c r="AZ1175" s="16">
        <v>0</v>
      </c>
      <c r="BA1175" s="16">
        <v>0</v>
      </c>
      <c r="BB1175" s="16">
        <v>0</v>
      </c>
      <c r="BC1175" s="16">
        <v>0</v>
      </c>
      <c r="BD1175" s="16">
        <v>0</v>
      </c>
      <c r="BE1175" s="16">
        <v>0</v>
      </c>
      <c r="BF1175" s="16">
        <v>0</v>
      </c>
      <c r="BG1175" s="16">
        <v>0</v>
      </c>
      <c r="BH1175" s="16">
        <v>0</v>
      </c>
      <c r="BI1175" s="16">
        <v>0</v>
      </c>
      <c r="BJ1175" s="16">
        <v>0</v>
      </c>
      <c r="BK1175" s="16">
        <v>0</v>
      </c>
      <c r="BL1175" s="16">
        <v>0</v>
      </c>
      <c r="BM1175" s="16">
        <v>0</v>
      </c>
      <c r="BN1175" s="16">
        <v>0</v>
      </c>
      <c r="BO1175" s="16">
        <v>0</v>
      </c>
      <c r="BP1175" s="16">
        <v>0</v>
      </c>
      <c r="BQ1175" s="16">
        <v>0</v>
      </c>
      <c r="BR1175" s="16">
        <v>0</v>
      </c>
      <c r="BS1175" s="16">
        <v>0</v>
      </c>
      <c r="BT1175" s="16">
        <v>0</v>
      </c>
      <c r="BU1175" s="16">
        <v>1991</v>
      </c>
      <c r="BV1175" s="16">
        <v>0</v>
      </c>
      <c r="BW1175" s="16">
        <v>0</v>
      </c>
      <c r="BX1175" s="16">
        <v>0</v>
      </c>
      <c r="BY1175" s="16">
        <v>0</v>
      </c>
      <c r="BZ1175" s="16">
        <v>0</v>
      </c>
      <c r="CA1175" s="16">
        <v>0</v>
      </c>
      <c r="CB1175" s="16">
        <v>0</v>
      </c>
      <c r="CC1175" s="16">
        <v>0</v>
      </c>
      <c r="CD1175" s="16">
        <f t="shared" si="18"/>
        <v>1991</v>
      </c>
    </row>
    <row r="1176" spans="1:82" ht="10.5" x14ac:dyDescent="0.35">
      <c r="A1176" s="33">
        <v>1171</v>
      </c>
      <c r="B1176" s="15" t="s">
        <v>1185</v>
      </c>
      <c r="C1176" s="16">
        <v>0</v>
      </c>
      <c r="D1176" s="16">
        <v>0</v>
      </c>
      <c r="E1176" s="16">
        <v>0</v>
      </c>
      <c r="F1176" s="16">
        <v>0</v>
      </c>
      <c r="G1176" s="16">
        <v>0</v>
      </c>
      <c r="H1176" s="16">
        <v>0</v>
      </c>
      <c r="I1176" s="16">
        <v>0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52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0</v>
      </c>
      <c r="AO1176" s="16">
        <v>0</v>
      </c>
      <c r="AP1176" s="16">
        <v>0</v>
      </c>
      <c r="AQ1176" s="16">
        <v>0</v>
      </c>
      <c r="AR1176" s="16">
        <v>0</v>
      </c>
      <c r="AS1176" s="16">
        <v>0</v>
      </c>
      <c r="AT1176" s="16">
        <v>0</v>
      </c>
      <c r="AU1176" s="16">
        <v>0</v>
      </c>
      <c r="AV1176" s="16">
        <v>0</v>
      </c>
      <c r="AW1176" s="16">
        <v>0</v>
      </c>
      <c r="AX1176" s="16">
        <v>0</v>
      </c>
      <c r="AY1176" s="16">
        <v>0</v>
      </c>
      <c r="AZ1176" s="16">
        <v>0</v>
      </c>
      <c r="BA1176" s="16">
        <v>0</v>
      </c>
      <c r="BB1176" s="16">
        <v>0</v>
      </c>
      <c r="BC1176" s="16">
        <v>0</v>
      </c>
      <c r="BD1176" s="16">
        <v>0</v>
      </c>
      <c r="BE1176" s="16">
        <v>0</v>
      </c>
      <c r="BF1176" s="16">
        <v>0</v>
      </c>
      <c r="BG1176" s="16">
        <v>0</v>
      </c>
      <c r="BH1176" s="16">
        <v>0</v>
      </c>
      <c r="BI1176" s="16">
        <v>0</v>
      </c>
      <c r="BJ1176" s="16">
        <v>0</v>
      </c>
      <c r="BK1176" s="16">
        <v>0</v>
      </c>
      <c r="BL1176" s="16">
        <v>0</v>
      </c>
      <c r="BM1176" s="16">
        <v>0</v>
      </c>
      <c r="BN1176" s="16">
        <v>0</v>
      </c>
      <c r="BO1176" s="16">
        <v>0</v>
      </c>
      <c r="BP1176" s="16">
        <v>0</v>
      </c>
      <c r="BQ1176" s="16">
        <v>0</v>
      </c>
      <c r="BR1176" s="16">
        <v>0</v>
      </c>
      <c r="BS1176" s="16">
        <v>0</v>
      </c>
      <c r="BT1176" s="16">
        <v>0</v>
      </c>
      <c r="BU1176" s="16">
        <v>0</v>
      </c>
      <c r="BV1176" s="16">
        <v>0</v>
      </c>
      <c r="BW1176" s="16">
        <v>0</v>
      </c>
      <c r="BX1176" s="16">
        <v>0</v>
      </c>
      <c r="BY1176" s="16">
        <v>0</v>
      </c>
      <c r="BZ1176" s="16">
        <v>0</v>
      </c>
      <c r="CA1176" s="16">
        <v>0</v>
      </c>
      <c r="CB1176" s="16">
        <v>0</v>
      </c>
      <c r="CC1176" s="16">
        <v>0</v>
      </c>
      <c r="CD1176" s="16">
        <f t="shared" si="18"/>
        <v>52</v>
      </c>
    </row>
    <row r="1177" spans="1:82" ht="10.5" x14ac:dyDescent="0.35">
      <c r="A1177" s="33">
        <v>1172</v>
      </c>
      <c r="B1177" s="15" t="s">
        <v>1186</v>
      </c>
      <c r="C1177" s="16">
        <v>0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1724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0</v>
      </c>
      <c r="AO1177" s="16">
        <v>0</v>
      </c>
      <c r="AP1177" s="16">
        <v>0</v>
      </c>
      <c r="AQ1177" s="16">
        <v>0</v>
      </c>
      <c r="AR1177" s="16">
        <v>0</v>
      </c>
      <c r="AS1177" s="16">
        <v>0</v>
      </c>
      <c r="AT1177" s="16">
        <v>0</v>
      </c>
      <c r="AU1177" s="16">
        <v>0</v>
      </c>
      <c r="AV1177" s="16">
        <v>0</v>
      </c>
      <c r="AW1177" s="16">
        <v>0</v>
      </c>
      <c r="AX1177" s="16">
        <v>0</v>
      </c>
      <c r="AY1177" s="16">
        <v>0</v>
      </c>
      <c r="AZ1177" s="16">
        <v>0</v>
      </c>
      <c r="BA1177" s="16">
        <v>0</v>
      </c>
      <c r="BB1177" s="16">
        <v>0</v>
      </c>
      <c r="BC1177" s="16">
        <v>0</v>
      </c>
      <c r="BD1177" s="16">
        <v>0</v>
      </c>
      <c r="BE1177" s="16">
        <v>0</v>
      </c>
      <c r="BF1177" s="16">
        <v>0</v>
      </c>
      <c r="BG1177" s="16">
        <v>0</v>
      </c>
      <c r="BH1177" s="16">
        <v>0</v>
      </c>
      <c r="BI1177" s="16">
        <v>0</v>
      </c>
      <c r="BJ1177" s="16">
        <v>0</v>
      </c>
      <c r="BK1177" s="16">
        <v>0</v>
      </c>
      <c r="BL1177" s="16">
        <v>0</v>
      </c>
      <c r="BM1177" s="16">
        <v>0</v>
      </c>
      <c r="BN1177" s="16">
        <v>0</v>
      </c>
      <c r="BO1177" s="16">
        <v>0</v>
      </c>
      <c r="BP1177" s="16">
        <v>0</v>
      </c>
      <c r="BQ1177" s="16">
        <v>0</v>
      </c>
      <c r="BR1177" s="16">
        <v>0</v>
      </c>
      <c r="BS1177" s="16">
        <v>0</v>
      </c>
      <c r="BT1177" s="16">
        <v>0</v>
      </c>
      <c r="BU1177" s="16">
        <v>0</v>
      </c>
      <c r="BV1177" s="16">
        <v>0</v>
      </c>
      <c r="BW1177" s="16">
        <v>0</v>
      </c>
      <c r="BX1177" s="16">
        <v>0</v>
      </c>
      <c r="BY1177" s="16">
        <v>0</v>
      </c>
      <c r="BZ1177" s="16">
        <v>0</v>
      </c>
      <c r="CA1177" s="16">
        <v>0</v>
      </c>
      <c r="CB1177" s="16">
        <v>0</v>
      </c>
      <c r="CC1177" s="16">
        <v>0</v>
      </c>
      <c r="CD1177" s="16">
        <f t="shared" si="18"/>
        <v>1724</v>
      </c>
    </row>
    <row r="1178" spans="1:82" ht="10.5" x14ac:dyDescent="0.35">
      <c r="A1178" s="33">
        <v>1173</v>
      </c>
      <c r="B1178" s="15" t="s">
        <v>1187</v>
      </c>
      <c r="C1178" s="16">
        <v>0</v>
      </c>
      <c r="D1178" s="16">
        <v>0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0</v>
      </c>
      <c r="AO1178" s="16">
        <v>0</v>
      </c>
      <c r="AP1178" s="16">
        <v>0</v>
      </c>
      <c r="AQ1178" s="16">
        <v>0</v>
      </c>
      <c r="AR1178" s="16">
        <v>0</v>
      </c>
      <c r="AS1178" s="16">
        <v>0</v>
      </c>
      <c r="AT1178" s="16">
        <v>0</v>
      </c>
      <c r="AU1178" s="16">
        <v>0</v>
      </c>
      <c r="AV1178" s="16">
        <v>0</v>
      </c>
      <c r="AW1178" s="16">
        <v>0</v>
      </c>
      <c r="AX1178" s="16">
        <v>0</v>
      </c>
      <c r="AY1178" s="16">
        <v>0</v>
      </c>
      <c r="AZ1178" s="16">
        <v>0</v>
      </c>
      <c r="BA1178" s="16">
        <v>0</v>
      </c>
      <c r="BB1178" s="16">
        <v>0</v>
      </c>
      <c r="BC1178" s="16">
        <v>0</v>
      </c>
      <c r="BD1178" s="16">
        <v>0</v>
      </c>
      <c r="BE1178" s="16">
        <v>0</v>
      </c>
      <c r="BF1178" s="16">
        <v>0</v>
      </c>
      <c r="BG1178" s="16">
        <v>0</v>
      </c>
      <c r="BH1178" s="16">
        <v>0</v>
      </c>
      <c r="BI1178" s="16">
        <v>0</v>
      </c>
      <c r="BJ1178" s="16">
        <v>0</v>
      </c>
      <c r="BK1178" s="16">
        <v>0</v>
      </c>
      <c r="BL1178" s="16">
        <v>0</v>
      </c>
      <c r="BM1178" s="16">
        <v>0</v>
      </c>
      <c r="BN1178" s="16">
        <v>0</v>
      </c>
      <c r="BO1178" s="16">
        <v>0</v>
      </c>
      <c r="BP1178" s="16">
        <v>0</v>
      </c>
      <c r="BQ1178" s="16">
        <v>0</v>
      </c>
      <c r="BR1178" s="16">
        <v>0</v>
      </c>
      <c r="BS1178" s="16">
        <v>0</v>
      </c>
      <c r="BT1178" s="16">
        <v>0</v>
      </c>
      <c r="BU1178" s="16">
        <v>31</v>
      </c>
      <c r="BV1178" s="16">
        <v>0</v>
      </c>
      <c r="BW1178" s="16">
        <v>0</v>
      </c>
      <c r="BX1178" s="16">
        <v>0</v>
      </c>
      <c r="BY1178" s="16">
        <v>0</v>
      </c>
      <c r="BZ1178" s="16">
        <v>0</v>
      </c>
      <c r="CA1178" s="16">
        <v>0</v>
      </c>
      <c r="CB1178" s="16">
        <v>0</v>
      </c>
      <c r="CC1178" s="16">
        <v>0</v>
      </c>
      <c r="CD1178" s="16">
        <f t="shared" si="18"/>
        <v>31</v>
      </c>
    </row>
    <row r="1179" spans="1:82" ht="10.5" x14ac:dyDescent="0.35">
      <c r="A1179" s="33">
        <v>1174</v>
      </c>
      <c r="B1179" s="15" t="s">
        <v>1188</v>
      </c>
      <c r="C1179" s="16">
        <v>0</v>
      </c>
      <c r="D1179" s="16">
        <v>0</v>
      </c>
      <c r="E1179" s="16">
        <v>0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0</v>
      </c>
      <c r="AO1179" s="16">
        <v>0</v>
      </c>
      <c r="AP1179" s="16">
        <v>0</v>
      </c>
      <c r="AQ1179" s="16">
        <v>0</v>
      </c>
      <c r="AR1179" s="16">
        <v>0</v>
      </c>
      <c r="AS1179" s="16">
        <v>0</v>
      </c>
      <c r="AT1179" s="16">
        <v>0</v>
      </c>
      <c r="AU1179" s="16">
        <v>0</v>
      </c>
      <c r="AV1179" s="16">
        <v>0</v>
      </c>
      <c r="AW1179" s="16">
        <v>0</v>
      </c>
      <c r="AX1179" s="16">
        <v>0</v>
      </c>
      <c r="AY1179" s="16">
        <v>0</v>
      </c>
      <c r="AZ1179" s="16">
        <v>0</v>
      </c>
      <c r="BA1179" s="16">
        <v>0</v>
      </c>
      <c r="BB1179" s="16">
        <v>0</v>
      </c>
      <c r="BC1179" s="16">
        <v>0</v>
      </c>
      <c r="BD1179" s="16">
        <v>0</v>
      </c>
      <c r="BE1179" s="16">
        <v>0</v>
      </c>
      <c r="BF1179" s="16">
        <v>0</v>
      </c>
      <c r="BG1179" s="16">
        <v>0</v>
      </c>
      <c r="BH1179" s="16">
        <v>0</v>
      </c>
      <c r="BI1179" s="16">
        <v>0</v>
      </c>
      <c r="BJ1179" s="16">
        <v>0</v>
      </c>
      <c r="BK1179" s="16">
        <v>0</v>
      </c>
      <c r="BL1179" s="16">
        <v>0</v>
      </c>
      <c r="BM1179" s="16">
        <v>0</v>
      </c>
      <c r="BN1179" s="16">
        <v>0</v>
      </c>
      <c r="BO1179" s="16">
        <v>0</v>
      </c>
      <c r="BP1179" s="16">
        <v>0</v>
      </c>
      <c r="BQ1179" s="16">
        <v>0</v>
      </c>
      <c r="BR1179" s="16">
        <v>0</v>
      </c>
      <c r="BS1179" s="16">
        <v>0</v>
      </c>
      <c r="BT1179" s="16">
        <v>0</v>
      </c>
      <c r="BU1179" s="16">
        <v>23</v>
      </c>
      <c r="BV1179" s="16">
        <v>0</v>
      </c>
      <c r="BW1179" s="16">
        <v>0</v>
      </c>
      <c r="BX1179" s="16">
        <v>0</v>
      </c>
      <c r="BY1179" s="16">
        <v>0</v>
      </c>
      <c r="BZ1179" s="16">
        <v>0</v>
      </c>
      <c r="CA1179" s="16">
        <v>0</v>
      </c>
      <c r="CB1179" s="16">
        <v>0</v>
      </c>
      <c r="CC1179" s="16">
        <v>0</v>
      </c>
      <c r="CD1179" s="16">
        <f t="shared" si="18"/>
        <v>23</v>
      </c>
    </row>
    <row r="1180" spans="1:82" ht="10.5" x14ac:dyDescent="0.35">
      <c r="A1180" s="33">
        <v>1175</v>
      </c>
      <c r="B1180" s="15" t="s">
        <v>1189</v>
      </c>
      <c r="C1180" s="16">
        <v>0</v>
      </c>
      <c r="D1180" s="16">
        <v>0</v>
      </c>
      <c r="E1180" s="16">
        <v>0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0</v>
      </c>
      <c r="AO1180" s="16">
        <v>0</v>
      </c>
      <c r="AP1180" s="16">
        <v>0</v>
      </c>
      <c r="AQ1180" s="16">
        <v>0</v>
      </c>
      <c r="AR1180" s="16">
        <v>0</v>
      </c>
      <c r="AS1180" s="16">
        <v>0</v>
      </c>
      <c r="AT1180" s="16">
        <v>0</v>
      </c>
      <c r="AU1180" s="16">
        <v>0</v>
      </c>
      <c r="AV1180" s="16">
        <v>0</v>
      </c>
      <c r="AW1180" s="16">
        <v>106</v>
      </c>
      <c r="AX1180" s="16">
        <v>0</v>
      </c>
      <c r="AY1180" s="16">
        <v>0</v>
      </c>
      <c r="AZ1180" s="16">
        <v>0</v>
      </c>
      <c r="BA1180" s="16">
        <v>0</v>
      </c>
      <c r="BB1180" s="16">
        <v>0</v>
      </c>
      <c r="BC1180" s="16">
        <v>0</v>
      </c>
      <c r="BD1180" s="16">
        <v>0</v>
      </c>
      <c r="BE1180" s="16">
        <v>0</v>
      </c>
      <c r="BF1180" s="16">
        <v>0</v>
      </c>
      <c r="BG1180" s="16">
        <v>0</v>
      </c>
      <c r="BH1180" s="16">
        <v>0</v>
      </c>
      <c r="BI1180" s="16">
        <v>0</v>
      </c>
      <c r="BJ1180" s="16">
        <v>0</v>
      </c>
      <c r="BK1180" s="16">
        <v>0</v>
      </c>
      <c r="BL1180" s="16">
        <v>0</v>
      </c>
      <c r="BM1180" s="16">
        <v>0</v>
      </c>
      <c r="BN1180" s="16">
        <v>0</v>
      </c>
      <c r="BO1180" s="16">
        <v>0</v>
      </c>
      <c r="BP1180" s="16">
        <v>0</v>
      </c>
      <c r="BQ1180" s="16">
        <v>0</v>
      </c>
      <c r="BR1180" s="16">
        <v>0</v>
      </c>
      <c r="BS1180" s="16">
        <v>0</v>
      </c>
      <c r="BT1180" s="16">
        <v>0</v>
      </c>
      <c r="BU1180" s="16">
        <v>0</v>
      </c>
      <c r="BV1180" s="16">
        <v>0</v>
      </c>
      <c r="BW1180" s="16">
        <v>0</v>
      </c>
      <c r="BX1180" s="16">
        <v>0</v>
      </c>
      <c r="BY1180" s="16">
        <v>0</v>
      </c>
      <c r="BZ1180" s="16">
        <v>0</v>
      </c>
      <c r="CA1180" s="16">
        <v>0</v>
      </c>
      <c r="CB1180" s="16">
        <v>0</v>
      </c>
      <c r="CC1180" s="16">
        <v>0</v>
      </c>
      <c r="CD1180" s="16">
        <f t="shared" si="18"/>
        <v>106</v>
      </c>
    </row>
    <row r="1181" spans="1:82" ht="10.5" x14ac:dyDescent="0.35">
      <c r="A1181" s="33">
        <v>1176</v>
      </c>
      <c r="B1181" s="15" t="s">
        <v>1190</v>
      </c>
      <c r="C1181" s="16">
        <v>0</v>
      </c>
      <c r="D1181" s="16">
        <v>0</v>
      </c>
      <c r="E1181" s="16">
        <v>0</v>
      </c>
      <c r="F1181" s="16">
        <v>0</v>
      </c>
      <c r="G1181" s="16">
        <v>0</v>
      </c>
      <c r="H1181" s="16">
        <v>0</v>
      </c>
      <c r="I1181" s="16">
        <v>7011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3445</v>
      </c>
      <c r="AL1181" s="16">
        <v>0</v>
      </c>
      <c r="AM1181" s="16">
        <v>0</v>
      </c>
      <c r="AN1181" s="16">
        <v>0</v>
      </c>
      <c r="AO1181" s="16">
        <v>0</v>
      </c>
      <c r="AP1181" s="16">
        <v>0</v>
      </c>
      <c r="AQ1181" s="16">
        <v>0</v>
      </c>
      <c r="AR1181" s="16">
        <v>0</v>
      </c>
      <c r="AS1181" s="16">
        <v>0</v>
      </c>
      <c r="AT1181" s="16">
        <v>0</v>
      </c>
      <c r="AU1181" s="16">
        <v>0</v>
      </c>
      <c r="AV1181" s="16">
        <v>0</v>
      </c>
      <c r="AW1181" s="16">
        <v>0</v>
      </c>
      <c r="AX1181" s="16">
        <v>0</v>
      </c>
      <c r="AY1181" s="16">
        <v>0</v>
      </c>
      <c r="AZ1181" s="16">
        <v>0</v>
      </c>
      <c r="BA1181" s="16">
        <v>0</v>
      </c>
      <c r="BB1181" s="16">
        <v>0</v>
      </c>
      <c r="BC1181" s="16">
        <v>0</v>
      </c>
      <c r="BD1181" s="16">
        <v>0</v>
      </c>
      <c r="BE1181" s="16">
        <v>0</v>
      </c>
      <c r="BF1181" s="16">
        <v>0</v>
      </c>
      <c r="BG1181" s="16">
        <v>0</v>
      </c>
      <c r="BH1181" s="16">
        <v>0</v>
      </c>
      <c r="BI1181" s="16">
        <v>0</v>
      </c>
      <c r="BJ1181" s="16">
        <v>0</v>
      </c>
      <c r="BK1181" s="16">
        <v>0</v>
      </c>
      <c r="BL1181" s="16">
        <v>0</v>
      </c>
      <c r="BM1181" s="16">
        <v>0</v>
      </c>
      <c r="BN1181" s="16">
        <v>0</v>
      </c>
      <c r="BO1181" s="16">
        <v>0</v>
      </c>
      <c r="BP1181" s="16">
        <v>0</v>
      </c>
      <c r="BQ1181" s="16">
        <v>0</v>
      </c>
      <c r="BR1181" s="16">
        <v>0</v>
      </c>
      <c r="BS1181" s="16">
        <v>0</v>
      </c>
      <c r="BT1181" s="16">
        <v>0</v>
      </c>
      <c r="BU1181" s="16">
        <v>0</v>
      </c>
      <c r="BV1181" s="16">
        <v>0</v>
      </c>
      <c r="BW1181" s="16">
        <v>0</v>
      </c>
      <c r="BX1181" s="16">
        <v>0</v>
      </c>
      <c r="BY1181" s="16">
        <v>0</v>
      </c>
      <c r="BZ1181" s="16">
        <v>0</v>
      </c>
      <c r="CA1181" s="16">
        <v>0</v>
      </c>
      <c r="CB1181" s="16">
        <v>0</v>
      </c>
      <c r="CC1181" s="16">
        <v>0</v>
      </c>
      <c r="CD1181" s="16">
        <f t="shared" si="18"/>
        <v>10456</v>
      </c>
    </row>
    <row r="1182" spans="1:82" ht="10.5" x14ac:dyDescent="0.35">
      <c r="A1182" s="33">
        <v>1177</v>
      </c>
      <c r="B1182" s="15" t="s">
        <v>1191</v>
      </c>
      <c r="C1182" s="16">
        <v>0</v>
      </c>
      <c r="D1182" s="16">
        <v>0</v>
      </c>
      <c r="E1182" s="16">
        <v>0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0</v>
      </c>
      <c r="AO1182" s="16">
        <v>0</v>
      </c>
      <c r="AP1182" s="16">
        <v>0</v>
      </c>
      <c r="AQ1182" s="16">
        <v>0</v>
      </c>
      <c r="AR1182" s="16">
        <v>0</v>
      </c>
      <c r="AS1182" s="16">
        <v>0</v>
      </c>
      <c r="AT1182" s="16">
        <v>0</v>
      </c>
      <c r="AU1182" s="16">
        <v>0</v>
      </c>
      <c r="AV1182" s="16">
        <v>0</v>
      </c>
      <c r="AW1182" s="16">
        <v>36</v>
      </c>
      <c r="AX1182" s="16">
        <v>0</v>
      </c>
      <c r="AY1182" s="16">
        <v>0</v>
      </c>
      <c r="AZ1182" s="16">
        <v>0</v>
      </c>
      <c r="BA1182" s="16">
        <v>0</v>
      </c>
      <c r="BB1182" s="16">
        <v>0</v>
      </c>
      <c r="BC1182" s="16">
        <v>0</v>
      </c>
      <c r="BD1182" s="16">
        <v>0</v>
      </c>
      <c r="BE1182" s="16">
        <v>0</v>
      </c>
      <c r="BF1182" s="16">
        <v>90</v>
      </c>
      <c r="BG1182" s="16">
        <v>0</v>
      </c>
      <c r="BH1182" s="16">
        <v>0</v>
      </c>
      <c r="BI1182" s="16">
        <v>0</v>
      </c>
      <c r="BJ1182" s="16">
        <v>0</v>
      </c>
      <c r="BK1182" s="16">
        <v>0</v>
      </c>
      <c r="BL1182" s="16">
        <v>0</v>
      </c>
      <c r="BM1182" s="16">
        <v>0</v>
      </c>
      <c r="BN1182" s="16">
        <v>0</v>
      </c>
      <c r="BO1182" s="16">
        <v>0</v>
      </c>
      <c r="BP1182" s="16">
        <v>0</v>
      </c>
      <c r="BQ1182" s="16">
        <v>0</v>
      </c>
      <c r="BR1182" s="16">
        <v>0</v>
      </c>
      <c r="BS1182" s="16">
        <v>0</v>
      </c>
      <c r="BT1182" s="16">
        <v>0</v>
      </c>
      <c r="BU1182" s="16">
        <v>0</v>
      </c>
      <c r="BV1182" s="16">
        <v>0</v>
      </c>
      <c r="BW1182" s="16">
        <v>0</v>
      </c>
      <c r="BX1182" s="16">
        <v>0</v>
      </c>
      <c r="BY1182" s="16">
        <v>0</v>
      </c>
      <c r="BZ1182" s="16">
        <v>0</v>
      </c>
      <c r="CA1182" s="16">
        <v>0</v>
      </c>
      <c r="CB1182" s="16">
        <v>0</v>
      </c>
      <c r="CC1182" s="16">
        <v>0</v>
      </c>
      <c r="CD1182" s="16">
        <f t="shared" si="18"/>
        <v>126</v>
      </c>
    </row>
    <row r="1183" spans="1:82" ht="10.5" x14ac:dyDescent="0.35">
      <c r="A1183" s="33">
        <v>1178</v>
      </c>
      <c r="B1183" s="15" t="s">
        <v>1192</v>
      </c>
      <c r="C1183" s="16">
        <v>0</v>
      </c>
      <c r="D1183" s="16">
        <v>0</v>
      </c>
      <c r="E1183" s="16">
        <v>0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18952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0</v>
      </c>
      <c r="AO1183" s="16">
        <v>0</v>
      </c>
      <c r="AP1183" s="16">
        <v>0</v>
      </c>
      <c r="AQ1183" s="16">
        <v>0</v>
      </c>
      <c r="AR1183" s="16">
        <v>0</v>
      </c>
      <c r="AS1183" s="16">
        <v>0</v>
      </c>
      <c r="AT1183" s="16">
        <v>0</v>
      </c>
      <c r="AU1183" s="16">
        <v>0</v>
      </c>
      <c r="AV1183" s="16">
        <v>0</v>
      </c>
      <c r="AW1183" s="16">
        <v>0</v>
      </c>
      <c r="AX1183" s="16">
        <v>0</v>
      </c>
      <c r="AY1183" s="16">
        <v>0</v>
      </c>
      <c r="AZ1183" s="16">
        <v>0</v>
      </c>
      <c r="BA1183" s="16">
        <v>0</v>
      </c>
      <c r="BB1183" s="16">
        <v>0</v>
      </c>
      <c r="BC1183" s="16">
        <v>0</v>
      </c>
      <c r="BD1183" s="16">
        <v>0</v>
      </c>
      <c r="BE1183" s="16">
        <v>0</v>
      </c>
      <c r="BF1183" s="16">
        <v>0</v>
      </c>
      <c r="BG1183" s="16">
        <v>0</v>
      </c>
      <c r="BH1183" s="16">
        <v>0</v>
      </c>
      <c r="BI1183" s="16">
        <v>0</v>
      </c>
      <c r="BJ1183" s="16">
        <v>0</v>
      </c>
      <c r="BK1183" s="16">
        <v>0</v>
      </c>
      <c r="BL1183" s="16">
        <v>0</v>
      </c>
      <c r="BM1183" s="16">
        <v>0</v>
      </c>
      <c r="BN1183" s="16">
        <v>0</v>
      </c>
      <c r="BO1183" s="16">
        <v>0</v>
      </c>
      <c r="BP1183" s="16">
        <v>0</v>
      </c>
      <c r="BQ1183" s="16">
        <v>0</v>
      </c>
      <c r="BR1183" s="16">
        <v>0</v>
      </c>
      <c r="BS1183" s="16">
        <v>0</v>
      </c>
      <c r="BT1183" s="16">
        <v>0</v>
      </c>
      <c r="BU1183" s="16">
        <v>0</v>
      </c>
      <c r="BV1183" s="16">
        <v>0</v>
      </c>
      <c r="BW1183" s="16">
        <v>0</v>
      </c>
      <c r="BX1183" s="16">
        <v>0</v>
      </c>
      <c r="BY1183" s="16">
        <v>0</v>
      </c>
      <c r="BZ1183" s="16">
        <v>0</v>
      </c>
      <c r="CA1183" s="16">
        <v>0</v>
      </c>
      <c r="CB1183" s="16">
        <v>0</v>
      </c>
      <c r="CC1183" s="16">
        <v>0</v>
      </c>
      <c r="CD1183" s="16">
        <f t="shared" si="18"/>
        <v>18952</v>
      </c>
    </row>
    <row r="1184" spans="1:82" ht="10.5" x14ac:dyDescent="0.35">
      <c r="A1184" s="33">
        <v>1179</v>
      </c>
      <c r="B1184" s="15" t="s">
        <v>1193</v>
      </c>
      <c r="C1184" s="16">
        <v>0</v>
      </c>
      <c r="D1184" s="16">
        <v>0</v>
      </c>
      <c r="E1184" s="16">
        <v>0</v>
      </c>
      <c r="F1184" s="16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0</v>
      </c>
      <c r="AO1184" s="16">
        <v>0</v>
      </c>
      <c r="AP1184" s="16">
        <v>0</v>
      </c>
      <c r="AQ1184" s="16">
        <v>0</v>
      </c>
      <c r="AR1184" s="16">
        <v>0</v>
      </c>
      <c r="AS1184" s="16">
        <v>0</v>
      </c>
      <c r="AT1184" s="16">
        <v>0</v>
      </c>
      <c r="AU1184" s="16">
        <v>0</v>
      </c>
      <c r="AV1184" s="16">
        <v>0</v>
      </c>
      <c r="AW1184" s="16">
        <v>0</v>
      </c>
      <c r="AX1184" s="16">
        <v>0</v>
      </c>
      <c r="AY1184" s="16">
        <v>0</v>
      </c>
      <c r="AZ1184" s="16">
        <v>0</v>
      </c>
      <c r="BA1184" s="16">
        <v>0</v>
      </c>
      <c r="BB1184" s="16">
        <v>0</v>
      </c>
      <c r="BC1184" s="16">
        <v>0</v>
      </c>
      <c r="BD1184" s="16">
        <v>0</v>
      </c>
      <c r="BE1184" s="16">
        <v>0</v>
      </c>
      <c r="BF1184" s="16">
        <v>0</v>
      </c>
      <c r="BG1184" s="16">
        <v>0</v>
      </c>
      <c r="BH1184" s="16">
        <v>0</v>
      </c>
      <c r="BI1184" s="16">
        <v>0</v>
      </c>
      <c r="BJ1184" s="16">
        <v>0</v>
      </c>
      <c r="BK1184" s="16">
        <v>0</v>
      </c>
      <c r="BL1184" s="16">
        <v>0</v>
      </c>
      <c r="BM1184" s="16">
        <v>16</v>
      </c>
      <c r="BN1184" s="16">
        <v>0</v>
      </c>
      <c r="BO1184" s="16">
        <v>0</v>
      </c>
      <c r="BP1184" s="16">
        <v>0</v>
      </c>
      <c r="BQ1184" s="16">
        <v>0</v>
      </c>
      <c r="BR1184" s="16">
        <v>0</v>
      </c>
      <c r="BS1184" s="16">
        <v>0</v>
      </c>
      <c r="BT1184" s="16">
        <v>0</v>
      </c>
      <c r="BU1184" s="16">
        <v>0</v>
      </c>
      <c r="BV1184" s="16">
        <v>0</v>
      </c>
      <c r="BW1184" s="16">
        <v>0</v>
      </c>
      <c r="BX1184" s="16">
        <v>0</v>
      </c>
      <c r="BY1184" s="16">
        <v>0</v>
      </c>
      <c r="BZ1184" s="16">
        <v>0</v>
      </c>
      <c r="CA1184" s="16">
        <v>0</v>
      </c>
      <c r="CB1184" s="16">
        <v>0</v>
      </c>
      <c r="CC1184" s="16">
        <v>0</v>
      </c>
      <c r="CD1184" s="16">
        <f t="shared" si="18"/>
        <v>16</v>
      </c>
    </row>
    <row r="1185" spans="1:82" ht="10.5" x14ac:dyDescent="0.35">
      <c r="A1185" s="33">
        <v>1180</v>
      </c>
      <c r="B1185" s="15" t="s">
        <v>1194</v>
      </c>
      <c r="C1185" s="16">
        <v>0</v>
      </c>
      <c r="D1185" s="16">
        <v>0</v>
      </c>
      <c r="E1185" s="16">
        <v>0</v>
      </c>
      <c r="F1185" s="16">
        <v>0</v>
      </c>
      <c r="G1185" s="16">
        <v>0</v>
      </c>
      <c r="H1185" s="16">
        <v>167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0</v>
      </c>
      <c r="AO1185" s="16">
        <v>0</v>
      </c>
      <c r="AP1185" s="16">
        <v>0</v>
      </c>
      <c r="AQ1185" s="16">
        <v>0</v>
      </c>
      <c r="AR1185" s="16">
        <v>0</v>
      </c>
      <c r="AS1185" s="16">
        <v>0</v>
      </c>
      <c r="AT1185" s="16">
        <v>0</v>
      </c>
      <c r="AU1185" s="16">
        <v>0</v>
      </c>
      <c r="AV1185" s="16">
        <v>0</v>
      </c>
      <c r="AW1185" s="16">
        <v>0</v>
      </c>
      <c r="AX1185" s="16">
        <v>0</v>
      </c>
      <c r="AY1185" s="16">
        <v>0</v>
      </c>
      <c r="AZ1185" s="16">
        <v>0</v>
      </c>
      <c r="BA1185" s="16">
        <v>0</v>
      </c>
      <c r="BB1185" s="16">
        <v>0</v>
      </c>
      <c r="BC1185" s="16">
        <v>0</v>
      </c>
      <c r="BD1185" s="16">
        <v>0</v>
      </c>
      <c r="BE1185" s="16">
        <v>0</v>
      </c>
      <c r="BF1185" s="16">
        <v>0</v>
      </c>
      <c r="BG1185" s="16">
        <v>0</v>
      </c>
      <c r="BH1185" s="16">
        <v>0</v>
      </c>
      <c r="BI1185" s="16">
        <v>0</v>
      </c>
      <c r="BJ1185" s="16">
        <v>0</v>
      </c>
      <c r="BK1185" s="16">
        <v>0</v>
      </c>
      <c r="BL1185" s="16">
        <v>0</v>
      </c>
      <c r="BM1185" s="16">
        <v>0</v>
      </c>
      <c r="BN1185" s="16">
        <v>0</v>
      </c>
      <c r="BO1185" s="16">
        <v>0</v>
      </c>
      <c r="BP1185" s="16">
        <v>0</v>
      </c>
      <c r="BQ1185" s="16">
        <v>0</v>
      </c>
      <c r="BR1185" s="16">
        <v>0</v>
      </c>
      <c r="BS1185" s="16">
        <v>0</v>
      </c>
      <c r="BT1185" s="16">
        <v>0</v>
      </c>
      <c r="BU1185" s="16">
        <v>0</v>
      </c>
      <c r="BV1185" s="16">
        <v>0</v>
      </c>
      <c r="BW1185" s="16">
        <v>0</v>
      </c>
      <c r="BX1185" s="16">
        <v>0</v>
      </c>
      <c r="BY1185" s="16">
        <v>0</v>
      </c>
      <c r="BZ1185" s="16">
        <v>0</v>
      </c>
      <c r="CA1185" s="16">
        <v>0</v>
      </c>
      <c r="CB1185" s="16">
        <v>0</v>
      </c>
      <c r="CC1185" s="16">
        <v>0</v>
      </c>
      <c r="CD1185" s="16">
        <f t="shared" si="18"/>
        <v>167</v>
      </c>
    </row>
    <row r="1186" spans="1:82" ht="10.5" x14ac:dyDescent="0.35">
      <c r="A1186" s="33">
        <v>1181</v>
      </c>
      <c r="B1186" s="15" t="s">
        <v>1195</v>
      </c>
      <c r="C1186" s="16">
        <v>0</v>
      </c>
      <c r="D1186" s="16">
        <v>0</v>
      </c>
      <c r="E1186" s="16">
        <v>0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0</v>
      </c>
      <c r="AO1186" s="16">
        <v>0</v>
      </c>
      <c r="AP1186" s="16">
        <v>0</v>
      </c>
      <c r="AQ1186" s="16">
        <v>0</v>
      </c>
      <c r="AR1186" s="16">
        <v>0</v>
      </c>
      <c r="AS1186" s="16">
        <v>0</v>
      </c>
      <c r="AT1186" s="16">
        <v>0</v>
      </c>
      <c r="AU1186" s="16">
        <v>0</v>
      </c>
      <c r="AV1186" s="16">
        <v>0</v>
      </c>
      <c r="AW1186" s="16">
        <v>0</v>
      </c>
      <c r="AX1186" s="16">
        <v>0</v>
      </c>
      <c r="AY1186" s="16">
        <v>0</v>
      </c>
      <c r="AZ1186" s="16">
        <v>0</v>
      </c>
      <c r="BA1186" s="16">
        <v>0</v>
      </c>
      <c r="BB1186" s="16">
        <v>0</v>
      </c>
      <c r="BC1186" s="16">
        <v>0</v>
      </c>
      <c r="BD1186" s="16">
        <v>0</v>
      </c>
      <c r="BE1186" s="16">
        <v>0</v>
      </c>
      <c r="BF1186" s="16">
        <v>0</v>
      </c>
      <c r="BG1186" s="16">
        <v>0</v>
      </c>
      <c r="BH1186" s="16">
        <v>0</v>
      </c>
      <c r="BI1186" s="16">
        <v>0</v>
      </c>
      <c r="BJ1186" s="16">
        <v>94</v>
      </c>
      <c r="BK1186" s="16">
        <v>0</v>
      </c>
      <c r="BL1186" s="16">
        <v>0</v>
      </c>
      <c r="BM1186" s="16">
        <v>0</v>
      </c>
      <c r="BN1186" s="16">
        <v>0</v>
      </c>
      <c r="BO1186" s="16">
        <v>0</v>
      </c>
      <c r="BP1186" s="16">
        <v>0</v>
      </c>
      <c r="BQ1186" s="16">
        <v>0</v>
      </c>
      <c r="BR1186" s="16">
        <v>0</v>
      </c>
      <c r="BS1186" s="16">
        <v>0</v>
      </c>
      <c r="BT1186" s="16">
        <v>0</v>
      </c>
      <c r="BU1186" s="16">
        <v>0</v>
      </c>
      <c r="BV1186" s="16">
        <v>0</v>
      </c>
      <c r="BW1186" s="16">
        <v>0</v>
      </c>
      <c r="BX1186" s="16">
        <v>0</v>
      </c>
      <c r="BY1186" s="16">
        <v>0</v>
      </c>
      <c r="BZ1186" s="16">
        <v>0</v>
      </c>
      <c r="CA1186" s="16">
        <v>0</v>
      </c>
      <c r="CB1186" s="16">
        <v>0</v>
      </c>
      <c r="CC1186" s="16">
        <v>0</v>
      </c>
      <c r="CD1186" s="16">
        <f t="shared" si="18"/>
        <v>94</v>
      </c>
    </row>
    <row r="1187" spans="1:82" ht="10.5" x14ac:dyDescent="0.35">
      <c r="A1187" s="33">
        <v>1182</v>
      </c>
      <c r="B1187" s="15" t="s">
        <v>1196</v>
      </c>
      <c r="C1187" s="16">
        <v>0</v>
      </c>
      <c r="D1187" s="16">
        <v>0</v>
      </c>
      <c r="E1187" s="16">
        <v>0</v>
      </c>
      <c r="F1187" s="16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0</v>
      </c>
      <c r="AO1187" s="16">
        <v>0</v>
      </c>
      <c r="AP1187" s="16">
        <v>0</v>
      </c>
      <c r="AQ1187" s="16">
        <v>0</v>
      </c>
      <c r="AR1187" s="16">
        <v>0</v>
      </c>
      <c r="AS1187" s="16">
        <v>0</v>
      </c>
      <c r="AT1187" s="16">
        <v>0</v>
      </c>
      <c r="AU1187" s="16">
        <v>0</v>
      </c>
      <c r="AV1187" s="16">
        <v>0</v>
      </c>
      <c r="AW1187" s="16">
        <v>340</v>
      </c>
      <c r="AX1187" s="16">
        <v>0</v>
      </c>
      <c r="AY1187" s="16">
        <v>0</v>
      </c>
      <c r="AZ1187" s="16">
        <v>0</v>
      </c>
      <c r="BA1187" s="16">
        <v>0</v>
      </c>
      <c r="BB1187" s="16">
        <v>0</v>
      </c>
      <c r="BC1187" s="16">
        <v>0</v>
      </c>
      <c r="BD1187" s="16">
        <v>0</v>
      </c>
      <c r="BE1187" s="16">
        <v>0</v>
      </c>
      <c r="BF1187" s="16">
        <v>0</v>
      </c>
      <c r="BG1187" s="16">
        <v>0</v>
      </c>
      <c r="BH1187" s="16">
        <v>0</v>
      </c>
      <c r="BI1187" s="16">
        <v>0</v>
      </c>
      <c r="BJ1187" s="16">
        <v>0</v>
      </c>
      <c r="BK1187" s="16">
        <v>0</v>
      </c>
      <c r="BL1187" s="16">
        <v>0</v>
      </c>
      <c r="BM1187" s="16">
        <v>0</v>
      </c>
      <c r="BN1187" s="16">
        <v>0</v>
      </c>
      <c r="BO1187" s="16">
        <v>0</v>
      </c>
      <c r="BP1187" s="16">
        <v>0</v>
      </c>
      <c r="BQ1187" s="16">
        <v>0</v>
      </c>
      <c r="BR1187" s="16">
        <v>0</v>
      </c>
      <c r="BS1187" s="16">
        <v>0</v>
      </c>
      <c r="BT1187" s="16">
        <v>0</v>
      </c>
      <c r="BU1187" s="16">
        <v>0</v>
      </c>
      <c r="BV1187" s="16">
        <v>0</v>
      </c>
      <c r="BW1187" s="16">
        <v>0</v>
      </c>
      <c r="BX1187" s="16">
        <v>0</v>
      </c>
      <c r="BY1187" s="16">
        <v>0</v>
      </c>
      <c r="BZ1187" s="16">
        <v>0</v>
      </c>
      <c r="CA1187" s="16">
        <v>0</v>
      </c>
      <c r="CB1187" s="16">
        <v>0</v>
      </c>
      <c r="CC1187" s="16">
        <v>0</v>
      </c>
      <c r="CD1187" s="16">
        <f t="shared" si="18"/>
        <v>340</v>
      </c>
    </row>
    <row r="1188" spans="1:82" ht="21" x14ac:dyDescent="0.35">
      <c r="A1188" s="33">
        <v>1183</v>
      </c>
      <c r="B1188" s="15" t="s">
        <v>1197</v>
      </c>
      <c r="C1188" s="16">
        <v>0</v>
      </c>
      <c r="D1188" s="16">
        <v>0</v>
      </c>
      <c r="E1188" s="16">
        <v>0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196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0</v>
      </c>
      <c r="AO1188" s="16">
        <v>0</v>
      </c>
      <c r="AP1188" s="16">
        <v>0</v>
      </c>
      <c r="AQ1188" s="16">
        <v>0</v>
      </c>
      <c r="AR1188" s="16">
        <v>0</v>
      </c>
      <c r="AS1188" s="16">
        <v>0</v>
      </c>
      <c r="AT1188" s="16">
        <v>0</v>
      </c>
      <c r="AU1188" s="16">
        <v>0</v>
      </c>
      <c r="AV1188" s="16">
        <v>0</v>
      </c>
      <c r="AW1188" s="16">
        <v>0</v>
      </c>
      <c r="AX1188" s="16">
        <v>0</v>
      </c>
      <c r="AY1188" s="16">
        <v>0</v>
      </c>
      <c r="AZ1188" s="16">
        <v>0</v>
      </c>
      <c r="BA1188" s="16">
        <v>0</v>
      </c>
      <c r="BB1188" s="16">
        <v>0</v>
      </c>
      <c r="BC1188" s="16">
        <v>0</v>
      </c>
      <c r="BD1188" s="16">
        <v>0</v>
      </c>
      <c r="BE1188" s="16">
        <v>0</v>
      </c>
      <c r="BF1188" s="16">
        <v>0</v>
      </c>
      <c r="BG1188" s="16">
        <v>0</v>
      </c>
      <c r="BH1188" s="16">
        <v>0</v>
      </c>
      <c r="BI1188" s="16">
        <v>0</v>
      </c>
      <c r="BJ1188" s="16">
        <v>0</v>
      </c>
      <c r="BK1188" s="16">
        <v>0</v>
      </c>
      <c r="BL1188" s="16">
        <v>0</v>
      </c>
      <c r="BM1188" s="16">
        <v>0</v>
      </c>
      <c r="BN1188" s="16">
        <v>0</v>
      </c>
      <c r="BO1188" s="16">
        <v>0</v>
      </c>
      <c r="BP1188" s="16">
        <v>0</v>
      </c>
      <c r="BQ1188" s="16">
        <v>0</v>
      </c>
      <c r="BR1188" s="16">
        <v>0</v>
      </c>
      <c r="BS1188" s="16">
        <v>0</v>
      </c>
      <c r="BT1188" s="16">
        <v>0</v>
      </c>
      <c r="BU1188" s="16">
        <v>0</v>
      </c>
      <c r="BV1188" s="16">
        <v>0</v>
      </c>
      <c r="BW1188" s="16">
        <v>0</v>
      </c>
      <c r="BX1188" s="16">
        <v>0</v>
      </c>
      <c r="BY1188" s="16">
        <v>0</v>
      </c>
      <c r="BZ1188" s="16">
        <v>0</v>
      </c>
      <c r="CA1188" s="16">
        <v>0</v>
      </c>
      <c r="CB1188" s="16">
        <v>0</v>
      </c>
      <c r="CC1188" s="16">
        <v>0</v>
      </c>
      <c r="CD1188" s="16">
        <f t="shared" si="18"/>
        <v>196</v>
      </c>
    </row>
    <row r="1189" spans="1:82" ht="10.5" x14ac:dyDescent="0.35">
      <c r="A1189" s="33">
        <v>1184</v>
      </c>
      <c r="B1189" s="15" t="s">
        <v>1198</v>
      </c>
      <c r="C1189" s="16">
        <v>0</v>
      </c>
      <c r="D1189" s="16">
        <v>0</v>
      </c>
      <c r="E1189" s="16">
        <v>0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1165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0</v>
      </c>
      <c r="AO1189" s="16">
        <v>0</v>
      </c>
      <c r="AP1189" s="16">
        <v>0</v>
      </c>
      <c r="AQ1189" s="16">
        <v>0</v>
      </c>
      <c r="AR1189" s="16">
        <v>0</v>
      </c>
      <c r="AS1189" s="16">
        <v>0</v>
      </c>
      <c r="AT1189" s="16">
        <v>0</v>
      </c>
      <c r="AU1189" s="16">
        <v>15890</v>
      </c>
      <c r="AV1189" s="16">
        <v>0</v>
      </c>
      <c r="AW1189" s="16">
        <v>0</v>
      </c>
      <c r="AX1189" s="16">
        <v>0</v>
      </c>
      <c r="AY1189" s="16">
        <v>0</v>
      </c>
      <c r="AZ1189" s="16">
        <v>0</v>
      </c>
      <c r="BA1189" s="16">
        <v>0</v>
      </c>
      <c r="BB1189" s="16">
        <v>0</v>
      </c>
      <c r="BC1189" s="16">
        <v>0</v>
      </c>
      <c r="BD1189" s="16">
        <v>0</v>
      </c>
      <c r="BE1189" s="16">
        <v>0</v>
      </c>
      <c r="BF1189" s="16">
        <v>0</v>
      </c>
      <c r="BG1189" s="16">
        <v>0</v>
      </c>
      <c r="BH1189" s="16">
        <v>0</v>
      </c>
      <c r="BI1189" s="16">
        <v>0</v>
      </c>
      <c r="BJ1189" s="16">
        <v>0</v>
      </c>
      <c r="BK1189" s="16">
        <v>0</v>
      </c>
      <c r="BL1189" s="16">
        <v>0</v>
      </c>
      <c r="BM1189" s="16">
        <v>0</v>
      </c>
      <c r="BN1189" s="16">
        <v>0</v>
      </c>
      <c r="BO1189" s="16">
        <v>0</v>
      </c>
      <c r="BP1189" s="16">
        <v>0</v>
      </c>
      <c r="BQ1189" s="16">
        <v>0</v>
      </c>
      <c r="BR1189" s="16">
        <v>0</v>
      </c>
      <c r="BS1189" s="16">
        <v>0</v>
      </c>
      <c r="BT1189" s="16">
        <v>0</v>
      </c>
      <c r="BU1189" s="16">
        <v>0</v>
      </c>
      <c r="BV1189" s="16">
        <v>0</v>
      </c>
      <c r="BW1189" s="16">
        <v>0</v>
      </c>
      <c r="BX1189" s="16">
        <v>0</v>
      </c>
      <c r="BY1189" s="16">
        <v>0</v>
      </c>
      <c r="BZ1189" s="16">
        <v>0</v>
      </c>
      <c r="CA1189" s="16">
        <v>0</v>
      </c>
      <c r="CB1189" s="16">
        <v>0</v>
      </c>
      <c r="CC1189" s="16">
        <v>0</v>
      </c>
      <c r="CD1189" s="16">
        <f t="shared" si="18"/>
        <v>17055</v>
      </c>
    </row>
    <row r="1190" spans="1:82" ht="10.5" x14ac:dyDescent="0.35">
      <c r="A1190" s="33">
        <v>1185</v>
      </c>
      <c r="B1190" s="15" t="s">
        <v>1199</v>
      </c>
      <c r="C1190" s="16">
        <v>0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30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0</v>
      </c>
      <c r="AO1190" s="16">
        <v>0</v>
      </c>
      <c r="AP1190" s="16">
        <v>0</v>
      </c>
      <c r="AQ1190" s="16">
        <v>0</v>
      </c>
      <c r="AR1190" s="16">
        <v>0</v>
      </c>
      <c r="AS1190" s="16">
        <v>0</v>
      </c>
      <c r="AT1190" s="16">
        <v>0</v>
      </c>
      <c r="AU1190" s="16">
        <v>0</v>
      </c>
      <c r="AV1190" s="16">
        <v>0</v>
      </c>
      <c r="AW1190" s="16">
        <v>0</v>
      </c>
      <c r="AX1190" s="16">
        <v>0</v>
      </c>
      <c r="AY1190" s="16">
        <v>0</v>
      </c>
      <c r="AZ1190" s="16">
        <v>0</v>
      </c>
      <c r="BA1190" s="16">
        <v>0</v>
      </c>
      <c r="BB1190" s="16">
        <v>0</v>
      </c>
      <c r="BC1190" s="16">
        <v>0</v>
      </c>
      <c r="BD1190" s="16">
        <v>0</v>
      </c>
      <c r="BE1190" s="16">
        <v>0</v>
      </c>
      <c r="BF1190" s="16">
        <v>0</v>
      </c>
      <c r="BG1190" s="16">
        <v>0</v>
      </c>
      <c r="BH1190" s="16">
        <v>0</v>
      </c>
      <c r="BI1190" s="16">
        <v>0</v>
      </c>
      <c r="BJ1190" s="16">
        <v>0</v>
      </c>
      <c r="BK1190" s="16">
        <v>0</v>
      </c>
      <c r="BL1190" s="16">
        <v>0</v>
      </c>
      <c r="BM1190" s="16">
        <v>0</v>
      </c>
      <c r="BN1190" s="16">
        <v>0</v>
      </c>
      <c r="BO1190" s="16">
        <v>0</v>
      </c>
      <c r="BP1190" s="16">
        <v>0</v>
      </c>
      <c r="BQ1190" s="16">
        <v>0</v>
      </c>
      <c r="BR1190" s="16">
        <v>0</v>
      </c>
      <c r="BS1190" s="16">
        <v>0</v>
      </c>
      <c r="BT1190" s="16">
        <v>0</v>
      </c>
      <c r="BU1190" s="16">
        <v>0</v>
      </c>
      <c r="BV1190" s="16">
        <v>0</v>
      </c>
      <c r="BW1190" s="16">
        <v>0</v>
      </c>
      <c r="BX1190" s="16">
        <v>0</v>
      </c>
      <c r="BY1190" s="16">
        <v>0</v>
      </c>
      <c r="BZ1190" s="16">
        <v>0</v>
      </c>
      <c r="CA1190" s="16">
        <v>0</v>
      </c>
      <c r="CB1190" s="16">
        <v>0</v>
      </c>
      <c r="CC1190" s="16">
        <v>0</v>
      </c>
      <c r="CD1190" s="16">
        <f t="shared" si="18"/>
        <v>30</v>
      </c>
    </row>
    <row r="1191" spans="1:82" ht="10.5" x14ac:dyDescent="0.35">
      <c r="A1191" s="33">
        <v>1186</v>
      </c>
      <c r="B1191" s="15" t="s">
        <v>1200</v>
      </c>
      <c r="C1191" s="16">
        <v>0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0</v>
      </c>
      <c r="AO1191" s="16">
        <v>0</v>
      </c>
      <c r="AP1191" s="16">
        <v>0</v>
      </c>
      <c r="AQ1191" s="16">
        <v>0</v>
      </c>
      <c r="AR1191" s="16">
        <v>0</v>
      </c>
      <c r="AS1191" s="16">
        <v>0</v>
      </c>
      <c r="AT1191" s="16">
        <v>0</v>
      </c>
      <c r="AU1191" s="16">
        <v>0</v>
      </c>
      <c r="AV1191" s="16">
        <v>0</v>
      </c>
      <c r="AW1191" s="16">
        <v>0</v>
      </c>
      <c r="AX1191" s="16">
        <v>0</v>
      </c>
      <c r="AY1191" s="16">
        <v>0</v>
      </c>
      <c r="AZ1191" s="16">
        <v>0</v>
      </c>
      <c r="BA1191" s="16">
        <v>0</v>
      </c>
      <c r="BB1191" s="16">
        <v>0</v>
      </c>
      <c r="BC1191" s="16">
        <v>1037</v>
      </c>
      <c r="BD1191" s="16">
        <v>0</v>
      </c>
      <c r="BE1191" s="16">
        <v>0</v>
      </c>
      <c r="BF1191" s="16">
        <v>0</v>
      </c>
      <c r="BG1191" s="16">
        <v>0</v>
      </c>
      <c r="BH1191" s="16">
        <v>0</v>
      </c>
      <c r="BI1191" s="16">
        <v>0</v>
      </c>
      <c r="BJ1191" s="16">
        <v>0</v>
      </c>
      <c r="BK1191" s="16">
        <v>0</v>
      </c>
      <c r="BL1191" s="16">
        <v>0</v>
      </c>
      <c r="BM1191" s="16">
        <v>0</v>
      </c>
      <c r="BN1191" s="16">
        <v>0</v>
      </c>
      <c r="BO1191" s="16">
        <v>0</v>
      </c>
      <c r="BP1191" s="16">
        <v>0</v>
      </c>
      <c r="BQ1191" s="16">
        <v>0</v>
      </c>
      <c r="BR1191" s="16">
        <v>0</v>
      </c>
      <c r="BS1191" s="16">
        <v>0</v>
      </c>
      <c r="BT1191" s="16">
        <v>0</v>
      </c>
      <c r="BU1191" s="16">
        <v>0</v>
      </c>
      <c r="BV1191" s="16">
        <v>0</v>
      </c>
      <c r="BW1191" s="16">
        <v>0</v>
      </c>
      <c r="BX1191" s="16">
        <v>0</v>
      </c>
      <c r="BY1191" s="16">
        <v>0</v>
      </c>
      <c r="BZ1191" s="16">
        <v>0</v>
      </c>
      <c r="CA1191" s="16">
        <v>0</v>
      </c>
      <c r="CB1191" s="16">
        <v>0</v>
      </c>
      <c r="CC1191" s="16">
        <v>0</v>
      </c>
      <c r="CD1191" s="16">
        <f t="shared" si="18"/>
        <v>1037</v>
      </c>
    </row>
    <row r="1192" spans="1:82" ht="10.5" x14ac:dyDescent="0.35">
      <c r="A1192" s="33">
        <v>1187</v>
      </c>
      <c r="B1192" s="15" t="s">
        <v>1201</v>
      </c>
      <c r="C1192" s="16">
        <v>0</v>
      </c>
      <c r="D1192" s="16">
        <v>0</v>
      </c>
      <c r="E1192" s="16">
        <v>0</v>
      </c>
      <c r="F1192" s="16">
        <v>0</v>
      </c>
      <c r="G1192" s="16">
        <v>0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0</v>
      </c>
      <c r="AO1192" s="16">
        <v>0</v>
      </c>
      <c r="AP1192" s="16">
        <v>0</v>
      </c>
      <c r="AQ1192" s="16">
        <v>0</v>
      </c>
      <c r="AR1192" s="16">
        <v>0</v>
      </c>
      <c r="AS1192" s="16">
        <v>0</v>
      </c>
      <c r="AT1192" s="16">
        <v>0</v>
      </c>
      <c r="AU1192" s="16">
        <v>0</v>
      </c>
      <c r="AV1192" s="16">
        <v>0</v>
      </c>
      <c r="AW1192" s="16">
        <v>0</v>
      </c>
      <c r="AX1192" s="16">
        <v>0</v>
      </c>
      <c r="AY1192" s="16">
        <v>0</v>
      </c>
      <c r="AZ1192" s="16">
        <v>0</v>
      </c>
      <c r="BA1192" s="16">
        <v>0</v>
      </c>
      <c r="BB1192" s="16">
        <v>0</v>
      </c>
      <c r="BC1192" s="16">
        <v>0</v>
      </c>
      <c r="BD1192" s="16">
        <v>0</v>
      </c>
      <c r="BE1192" s="16">
        <v>0</v>
      </c>
      <c r="BF1192" s="16">
        <v>0</v>
      </c>
      <c r="BG1192" s="16">
        <v>0</v>
      </c>
      <c r="BH1192" s="16">
        <v>0</v>
      </c>
      <c r="BI1192" s="16">
        <v>0</v>
      </c>
      <c r="BJ1192" s="16">
        <v>0</v>
      </c>
      <c r="BK1192" s="16">
        <v>0</v>
      </c>
      <c r="BL1192" s="16">
        <v>0</v>
      </c>
      <c r="BM1192" s="16">
        <v>0</v>
      </c>
      <c r="BN1192" s="16">
        <v>0</v>
      </c>
      <c r="BO1192" s="16">
        <v>0</v>
      </c>
      <c r="BP1192" s="16">
        <v>0</v>
      </c>
      <c r="BQ1192" s="16">
        <v>0</v>
      </c>
      <c r="BR1192" s="16">
        <v>0</v>
      </c>
      <c r="BS1192" s="16">
        <v>0</v>
      </c>
      <c r="BT1192" s="16">
        <v>0</v>
      </c>
      <c r="BU1192" s="16">
        <v>0</v>
      </c>
      <c r="BV1192" s="16">
        <v>0</v>
      </c>
      <c r="BW1192" s="16">
        <v>0</v>
      </c>
      <c r="BX1192" s="16">
        <v>0</v>
      </c>
      <c r="BY1192" s="16">
        <v>0</v>
      </c>
      <c r="BZ1192" s="16">
        <v>0</v>
      </c>
      <c r="CA1192" s="16">
        <v>0</v>
      </c>
      <c r="CB1192" s="16">
        <v>630</v>
      </c>
      <c r="CC1192" s="16">
        <v>0</v>
      </c>
      <c r="CD1192" s="16">
        <f t="shared" si="18"/>
        <v>630</v>
      </c>
    </row>
    <row r="1193" spans="1:82" ht="10.5" x14ac:dyDescent="0.35">
      <c r="A1193" s="33">
        <v>1188</v>
      </c>
      <c r="B1193" s="15" t="s">
        <v>1202</v>
      </c>
      <c r="C1193" s="16">
        <v>0</v>
      </c>
      <c r="D1193" s="16">
        <v>0</v>
      </c>
      <c r="E1193" s="16">
        <v>0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0</v>
      </c>
      <c r="AO1193" s="16">
        <v>0</v>
      </c>
      <c r="AP1193" s="16">
        <v>0</v>
      </c>
      <c r="AQ1193" s="16">
        <v>0</v>
      </c>
      <c r="AR1193" s="16">
        <v>0</v>
      </c>
      <c r="AS1193" s="16">
        <v>0</v>
      </c>
      <c r="AT1193" s="16">
        <v>0</v>
      </c>
      <c r="AU1193" s="16">
        <v>0</v>
      </c>
      <c r="AV1193" s="16">
        <v>0</v>
      </c>
      <c r="AW1193" s="16">
        <v>0</v>
      </c>
      <c r="AX1193" s="16">
        <v>0</v>
      </c>
      <c r="AY1193" s="16">
        <v>0</v>
      </c>
      <c r="AZ1193" s="16">
        <v>0</v>
      </c>
      <c r="BA1193" s="16">
        <v>0</v>
      </c>
      <c r="BB1193" s="16">
        <v>0</v>
      </c>
      <c r="BC1193" s="16">
        <v>0</v>
      </c>
      <c r="BD1193" s="16">
        <v>0</v>
      </c>
      <c r="BE1193" s="16">
        <v>0</v>
      </c>
      <c r="BF1193" s="16">
        <v>0</v>
      </c>
      <c r="BG1193" s="16">
        <v>0</v>
      </c>
      <c r="BH1193" s="16">
        <v>0</v>
      </c>
      <c r="BI1193" s="16">
        <v>0</v>
      </c>
      <c r="BJ1193" s="16">
        <v>0</v>
      </c>
      <c r="BK1193" s="16">
        <v>0</v>
      </c>
      <c r="BL1193" s="16">
        <v>0</v>
      </c>
      <c r="BM1193" s="16">
        <v>0</v>
      </c>
      <c r="BN1193" s="16">
        <v>0</v>
      </c>
      <c r="BO1193" s="16">
        <v>0</v>
      </c>
      <c r="BP1193" s="16">
        <v>0</v>
      </c>
      <c r="BQ1193" s="16">
        <v>0</v>
      </c>
      <c r="BR1193" s="16">
        <v>0</v>
      </c>
      <c r="BS1193" s="16">
        <v>0</v>
      </c>
      <c r="BT1193" s="16">
        <v>0</v>
      </c>
      <c r="BU1193" s="16">
        <v>14</v>
      </c>
      <c r="BV1193" s="16">
        <v>0</v>
      </c>
      <c r="BW1193" s="16">
        <v>0</v>
      </c>
      <c r="BX1193" s="16">
        <v>0</v>
      </c>
      <c r="BY1193" s="16">
        <v>0</v>
      </c>
      <c r="BZ1193" s="16">
        <v>0</v>
      </c>
      <c r="CA1193" s="16">
        <v>0</v>
      </c>
      <c r="CB1193" s="16">
        <v>0</v>
      </c>
      <c r="CC1193" s="16">
        <v>0</v>
      </c>
      <c r="CD1193" s="16">
        <f t="shared" si="18"/>
        <v>14</v>
      </c>
    </row>
    <row r="1194" spans="1:82" ht="10.5" x14ac:dyDescent="0.35">
      <c r="A1194" s="33">
        <v>1189</v>
      </c>
      <c r="B1194" s="15" t="s">
        <v>1203</v>
      </c>
      <c r="C1194" s="16">
        <v>0</v>
      </c>
      <c r="D1194" s="16">
        <v>0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0</v>
      </c>
      <c r="AO1194" s="16">
        <v>0</v>
      </c>
      <c r="AP1194" s="16">
        <v>0</v>
      </c>
      <c r="AQ1194" s="16">
        <v>0</v>
      </c>
      <c r="AR1194" s="16">
        <v>0</v>
      </c>
      <c r="AS1194" s="16">
        <v>0</v>
      </c>
      <c r="AT1194" s="16">
        <v>0</v>
      </c>
      <c r="AU1194" s="16">
        <v>0</v>
      </c>
      <c r="AV1194" s="16">
        <v>0</v>
      </c>
      <c r="AW1194" s="16">
        <v>0</v>
      </c>
      <c r="AX1194" s="16">
        <v>0</v>
      </c>
      <c r="AY1194" s="16">
        <v>0</v>
      </c>
      <c r="AZ1194" s="16">
        <v>0</v>
      </c>
      <c r="BA1194" s="16">
        <v>0</v>
      </c>
      <c r="BB1194" s="16">
        <v>0</v>
      </c>
      <c r="BC1194" s="16">
        <v>0</v>
      </c>
      <c r="BD1194" s="16">
        <v>0</v>
      </c>
      <c r="BE1194" s="16">
        <v>0</v>
      </c>
      <c r="BF1194" s="16">
        <v>0</v>
      </c>
      <c r="BG1194" s="16">
        <v>0</v>
      </c>
      <c r="BH1194" s="16">
        <v>0</v>
      </c>
      <c r="BI1194" s="16">
        <v>0</v>
      </c>
      <c r="BJ1194" s="16">
        <v>34</v>
      </c>
      <c r="BK1194" s="16">
        <v>0</v>
      </c>
      <c r="BL1194" s="16">
        <v>0</v>
      </c>
      <c r="BM1194" s="16">
        <v>0</v>
      </c>
      <c r="BN1194" s="16">
        <v>0</v>
      </c>
      <c r="BO1194" s="16">
        <v>0</v>
      </c>
      <c r="BP1194" s="16">
        <v>0</v>
      </c>
      <c r="BQ1194" s="16">
        <v>0</v>
      </c>
      <c r="BR1194" s="16">
        <v>0</v>
      </c>
      <c r="BS1194" s="16">
        <v>0</v>
      </c>
      <c r="BT1194" s="16">
        <v>0</v>
      </c>
      <c r="BU1194" s="16">
        <v>0</v>
      </c>
      <c r="BV1194" s="16">
        <v>0</v>
      </c>
      <c r="BW1194" s="16">
        <v>0</v>
      </c>
      <c r="BX1194" s="16">
        <v>0</v>
      </c>
      <c r="BY1194" s="16">
        <v>0</v>
      </c>
      <c r="BZ1194" s="16">
        <v>0</v>
      </c>
      <c r="CA1194" s="16">
        <v>0</v>
      </c>
      <c r="CB1194" s="16">
        <v>0</v>
      </c>
      <c r="CC1194" s="16">
        <v>0</v>
      </c>
      <c r="CD1194" s="16">
        <f t="shared" si="18"/>
        <v>34</v>
      </c>
    </row>
    <row r="1195" spans="1:82" ht="10.5" x14ac:dyDescent="0.35">
      <c r="A1195" s="33">
        <v>1190</v>
      </c>
      <c r="B1195" s="15" t="s">
        <v>1204</v>
      </c>
      <c r="C1195" s="16">
        <v>0</v>
      </c>
      <c r="D1195" s="16">
        <v>0</v>
      </c>
      <c r="E1195" s="16">
        <v>0</v>
      </c>
      <c r="F1195" s="16">
        <v>0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19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0</v>
      </c>
      <c r="AO1195" s="16">
        <v>0</v>
      </c>
      <c r="AP1195" s="16">
        <v>0</v>
      </c>
      <c r="AQ1195" s="16">
        <v>0</v>
      </c>
      <c r="AR1195" s="16">
        <v>0</v>
      </c>
      <c r="AS1195" s="16">
        <v>0</v>
      </c>
      <c r="AT1195" s="16">
        <v>0</v>
      </c>
      <c r="AU1195" s="16">
        <v>0</v>
      </c>
      <c r="AV1195" s="16">
        <v>0</v>
      </c>
      <c r="AW1195" s="16">
        <v>0</v>
      </c>
      <c r="AX1195" s="16">
        <v>0</v>
      </c>
      <c r="AY1195" s="16">
        <v>0</v>
      </c>
      <c r="AZ1195" s="16">
        <v>0</v>
      </c>
      <c r="BA1195" s="16">
        <v>0</v>
      </c>
      <c r="BB1195" s="16">
        <v>0</v>
      </c>
      <c r="BC1195" s="16">
        <v>0</v>
      </c>
      <c r="BD1195" s="16">
        <v>0</v>
      </c>
      <c r="BE1195" s="16">
        <v>0</v>
      </c>
      <c r="BF1195" s="16">
        <v>0</v>
      </c>
      <c r="BG1195" s="16">
        <v>0</v>
      </c>
      <c r="BH1195" s="16">
        <v>0</v>
      </c>
      <c r="BI1195" s="16">
        <v>0</v>
      </c>
      <c r="BJ1195" s="16">
        <v>0</v>
      </c>
      <c r="BK1195" s="16">
        <v>0</v>
      </c>
      <c r="BL1195" s="16">
        <v>0</v>
      </c>
      <c r="BM1195" s="16">
        <v>0</v>
      </c>
      <c r="BN1195" s="16">
        <v>0</v>
      </c>
      <c r="BO1195" s="16">
        <v>0</v>
      </c>
      <c r="BP1195" s="16">
        <v>0</v>
      </c>
      <c r="BQ1195" s="16">
        <v>0</v>
      </c>
      <c r="BR1195" s="16">
        <v>0</v>
      </c>
      <c r="BS1195" s="16">
        <v>0</v>
      </c>
      <c r="BT1195" s="16">
        <v>0</v>
      </c>
      <c r="BU1195" s="16">
        <v>0</v>
      </c>
      <c r="BV1195" s="16">
        <v>0</v>
      </c>
      <c r="BW1195" s="16">
        <v>0</v>
      </c>
      <c r="BX1195" s="16">
        <v>0</v>
      </c>
      <c r="BY1195" s="16">
        <v>0</v>
      </c>
      <c r="BZ1195" s="16">
        <v>0</v>
      </c>
      <c r="CA1195" s="16">
        <v>0</v>
      </c>
      <c r="CB1195" s="16">
        <v>0</v>
      </c>
      <c r="CC1195" s="16">
        <v>0</v>
      </c>
      <c r="CD1195" s="16">
        <f t="shared" si="18"/>
        <v>19</v>
      </c>
    </row>
    <row r="1196" spans="1:82" ht="10.5" x14ac:dyDescent="0.35">
      <c r="A1196" s="33">
        <v>1191</v>
      </c>
      <c r="B1196" s="15" t="s">
        <v>1205</v>
      </c>
      <c r="C1196" s="16">
        <v>0</v>
      </c>
      <c r="D1196" s="16">
        <v>0</v>
      </c>
      <c r="E1196" s="16">
        <v>0</v>
      </c>
      <c r="F1196" s="16">
        <v>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0</v>
      </c>
      <c r="AO1196" s="16">
        <v>0</v>
      </c>
      <c r="AP1196" s="16">
        <v>0</v>
      </c>
      <c r="AQ1196" s="16">
        <v>0</v>
      </c>
      <c r="AR1196" s="16">
        <v>0</v>
      </c>
      <c r="AS1196" s="16">
        <v>0</v>
      </c>
      <c r="AT1196" s="16">
        <v>0</v>
      </c>
      <c r="AU1196" s="16">
        <v>0</v>
      </c>
      <c r="AV1196" s="16">
        <v>0</v>
      </c>
      <c r="AW1196" s="16">
        <v>0</v>
      </c>
      <c r="AX1196" s="16">
        <v>0</v>
      </c>
      <c r="AY1196" s="16">
        <v>0</v>
      </c>
      <c r="AZ1196" s="16">
        <v>0</v>
      </c>
      <c r="BA1196" s="16">
        <v>0</v>
      </c>
      <c r="BB1196" s="16">
        <v>0</v>
      </c>
      <c r="BC1196" s="16">
        <v>0</v>
      </c>
      <c r="BD1196" s="16">
        <v>0</v>
      </c>
      <c r="BE1196" s="16">
        <v>0</v>
      </c>
      <c r="BF1196" s="16">
        <v>55</v>
      </c>
      <c r="BG1196" s="16">
        <v>0</v>
      </c>
      <c r="BH1196" s="16">
        <v>0</v>
      </c>
      <c r="BI1196" s="16">
        <v>0</v>
      </c>
      <c r="BJ1196" s="16">
        <v>0</v>
      </c>
      <c r="BK1196" s="16">
        <v>0</v>
      </c>
      <c r="BL1196" s="16">
        <v>0</v>
      </c>
      <c r="BM1196" s="16">
        <v>0</v>
      </c>
      <c r="BN1196" s="16">
        <v>0</v>
      </c>
      <c r="BO1196" s="16">
        <v>0</v>
      </c>
      <c r="BP1196" s="16">
        <v>0</v>
      </c>
      <c r="BQ1196" s="16">
        <v>0</v>
      </c>
      <c r="BR1196" s="16">
        <v>0</v>
      </c>
      <c r="BS1196" s="16">
        <v>0</v>
      </c>
      <c r="BT1196" s="16">
        <v>0</v>
      </c>
      <c r="BU1196" s="16">
        <v>0</v>
      </c>
      <c r="BV1196" s="16">
        <v>0</v>
      </c>
      <c r="BW1196" s="16">
        <v>0</v>
      </c>
      <c r="BX1196" s="16">
        <v>0</v>
      </c>
      <c r="BY1196" s="16">
        <v>0</v>
      </c>
      <c r="BZ1196" s="16">
        <v>0</v>
      </c>
      <c r="CA1196" s="16">
        <v>0</v>
      </c>
      <c r="CB1196" s="16">
        <v>0</v>
      </c>
      <c r="CC1196" s="16">
        <v>0</v>
      </c>
      <c r="CD1196" s="16">
        <f t="shared" si="18"/>
        <v>55</v>
      </c>
    </row>
    <row r="1197" spans="1:82" ht="10.5" x14ac:dyDescent="0.35">
      <c r="A1197" s="33">
        <v>1192</v>
      </c>
      <c r="B1197" s="15" t="s">
        <v>1206</v>
      </c>
      <c r="C1197" s="16">
        <v>0</v>
      </c>
      <c r="D1197" s="16">
        <v>0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0</v>
      </c>
      <c r="AO1197" s="16">
        <v>0</v>
      </c>
      <c r="AP1197" s="16">
        <v>0</v>
      </c>
      <c r="AQ1197" s="16">
        <v>0</v>
      </c>
      <c r="AR1197" s="16">
        <v>0</v>
      </c>
      <c r="AS1197" s="16">
        <v>0</v>
      </c>
      <c r="AT1197" s="16">
        <v>0</v>
      </c>
      <c r="AU1197" s="16">
        <v>0</v>
      </c>
      <c r="AV1197" s="16">
        <v>0</v>
      </c>
      <c r="AW1197" s="16">
        <v>0</v>
      </c>
      <c r="AX1197" s="16">
        <v>0</v>
      </c>
      <c r="AY1197" s="16">
        <v>0</v>
      </c>
      <c r="AZ1197" s="16">
        <v>0</v>
      </c>
      <c r="BA1197" s="16">
        <v>0</v>
      </c>
      <c r="BB1197" s="16">
        <v>0</v>
      </c>
      <c r="BC1197" s="16">
        <v>0</v>
      </c>
      <c r="BD1197" s="16">
        <v>0</v>
      </c>
      <c r="BE1197" s="16">
        <v>0</v>
      </c>
      <c r="BF1197" s="16">
        <v>0</v>
      </c>
      <c r="BG1197" s="16">
        <v>0</v>
      </c>
      <c r="BH1197" s="16">
        <v>0</v>
      </c>
      <c r="BI1197" s="16">
        <v>0</v>
      </c>
      <c r="BJ1197" s="16">
        <v>0</v>
      </c>
      <c r="BK1197" s="16">
        <v>0</v>
      </c>
      <c r="BL1197" s="16">
        <v>0</v>
      </c>
      <c r="BM1197" s="16">
        <v>0</v>
      </c>
      <c r="BN1197" s="16">
        <v>0</v>
      </c>
      <c r="BO1197" s="16">
        <v>0</v>
      </c>
      <c r="BP1197" s="16">
        <v>0</v>
      </c>
      <c r="BQ1197" s="16">
        <v>0</v>
      </c>
      <c r="BR1197" s="16">
        <v>0</v>
      </c>
      <c r="BS1197" s="16">
        <v>0</v>
      </c>
      <c r="BT1197" s="16">
        <v>0</v>
      </c>
      <c r="BU1197" s="16">
        <v>0</v>
      </c>
      <c r="BV1197" s="16">
        <v>0</v>
      </c>
      <c r="BW1197" s="16">
        <v>0</v>
      </c>
      <c r="BX1197" s="16">
        <v>0</v>
      </c>
      <c r="BY1197" s="16">
        <v>0</v>
      </c>
      <c r="BZ1197" s="16">
        <v>0</v>
      </c>
      <c r="CA1197" s="16">
        <v>0</v>
      </c>
      <c r="CB1197" s="16">
        <v>0</v>
      </c>
      <c r="CC1197" s="16">
        <v>738</v>
      </c>
      <c r="CD1197" s="16">
        <f t="shared" si="18"/>
        <v>0</v>
      </c>
    </row>
    <row r="1198" spans="1:82" ht="10.5" x14ac:dyDescent="0.35">
      <c r="A1198" s="33">
        <v>1193</v>
      </c>
      <c r="B1198" s="15" t="s">
        <v>1207</v>
      </c>
      <c r="C1198" s="16">
        <v>0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0</v>
      </c>
      <c r="AO1198" s="16">
        <v>0</v>
      </c>
      <c r="AP1198" s="16">
        <v>0</v>
      </c>
      <c r="AQ1198" s="16">
        <v>0</v>
      </c>
      <c r="AR1198" s="16">
        <v>0</v>
      </c>
      <c r="AS1198" s="16">
        <v>0</v>
      </c>
      <c r="AT1198" s="16">
        <v>0</v>
      </c>
      <c r="AU1198" s="16">
        <v>0</v>
      </c>
      <c r="AV1198" s="16">
        <v>0</v>
      </c>
      <c r="AW1198" s="16">
        <v>0</v>
      </c>
      <c r="AX1198" s="16">
        <v>0</v>
      </c>
      <c r="AY1198" s="16">
        <v>0</v>
      </c>
      <c r="AZ1198" s="16">
        <v>0</v>
      </c>
      <c r="BA1198" s="16">
        <v>797</v>
      </c>
      <c r="BB1198" s="16">
        <v>0</v>
      </c>
      <c r="BC1198" s="16">
        <v>0</v>
      </c>
      <c r="BD1198" s="16">
        <v>0</v>
      </c>
      <c r="BE1198" s="16">
        <v>0</v>
      </c>
      <c r="BF1198" s="16">
        <v>0</v>
      </c>
      <c r="BG1198" s="16">
        <v>0</v>
      </c>
      <c r="BH1198" s="16">
        <v>0</v>
      </c>
      <c r="BI1198" s="16">
        <v>0</v>
      </c>
      <c r="BJ1198" s="16">
        <v>0</v>
      </c>
      <c r="BK1198" s="16">
        <v>0</v>
      </c>
      <c r="BL1198" s="16">
        <v>0</v>
      </c>
      <c r="BM1198" s="16">
        <v>0</v>
      </c>
      <c r="BN1198" s="16">
        <v>0</v>
      </c>
      <c r="BO1198" s="16">
        <v>0</v>
      </c>
      <c r="BP1198" s="16">
        <v>0</v>
      </c>
      <c r="BQ1198" s="16">
        <v>0</v>
      </c>
      <c r="BR1198" s="16">
        <v>0</v>
      </c>
      <c r="BS1198" s="16">
        <v>0</v>
      </c>
      <c r="BT1198" s="16">
        <v>0</v>
      </c>
      <c r="BU1198" s="16">
        <v>0</v>
      </c>
      <c r="BV1198" s="16">
        <v>0</v>
      </c>
      <c r="BW1198" s="16">
        <v>0</v>
      </c>
      <c r="BX1198" s="16">
        <v>0</v>
      </c>
      <c r="BY1198" s="16">
        <v>0</v>
      </c>
      <c r="BZ1198" s="16">
        <v>0</v>
      </c>
      <c r="CA1198" s="16">
        <v>0</v>
      </c>
      <c r="CB1198" s="16">
        <v>0</v>
      </c>
      <c r="CC1198" s="16">
        <v>0</v>
      </c>
      <c r="CD1198" s="16">
        <f t="shared" si="18"/>
        <v>797</v>
      </c>
    </row>
    <row r="1199" spans="1:82" ht="10.5" x14ac:dyDescent="0.35">
      <c r="A1199" s="33">
        <v>1194</v>
      </c>
      <c r="B1199" s="15" t="s">
        <v>1208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0</v>
      </c>
      <c r="AO1199" s="16">
        <v>0</v>
      </c>
      <c r="AP1199" s="16">
        <v>0</v>
      </c>
      <c r="AQ1199" s="16">
        <v>0</v>
      </c>
      <c r="AR1199" s="16">
        <v>0</v>
      </c>
      <c r="AS1199" s="16">
        <v>0</v>
      </c>
      <c r="AT1199" s="16">
        <v>0</v>
      </c>
      <c r="AU1199" s="16">
        <v>0</v>
      </c>
      <c r="AV1199" s="16">
        <v>0</v>
      </c>
      <c r="AW1199" s="16">
        <v>0</v>
      </c>
      <c r="AX1199" s="16">
        <v>0</v>
      </c>
      <c r="AY1199" s="16">
        <v>0</v>
      </c>
      <c r="AZ1199" s="16">
        <v>0</v>
      </c>
      <c r="BA1199" s="16">
        <v>0</v>
      </c>
      <c r="BB1199" s="16">
        <v>0</v>
      </c>
      <c r="BC1199" s="16">
        <v>0</v>
      </c>
      <c r="BD1199" s="16">
        <v>0</v>
      </c>
      <c r="BE1199" s="16">
        <v>0</v>
      </c>
      <c r="BF1199" s="16">
        <v>0</v>
      </c>
      <c r="BG1199" s="16">
        <v>0</v>
      </c>
      <c r="BH1199" s="16">
        <v>0</v>
      </c>
      <c r="BI1199" s="16">
        <v>0</v>
      </c>
      <c r="BJ1199" s="16">
        <v>0</v>
      </c>
      <c r="BK1199" s="16">
        <v>0</v>
      </c>
      <c r="BL1199" s="16">
        <v>0</v>
      </c>
      <c r="BM1199" s="16">
        <v>0</v>
      </c>
      <c r="BN1199" s="16">
        <v>0</v>
      </c>
      <c r="BO1199" s="16">
        <v>0</v>
      </c>
      <c r="BP1199" s="16">
        <v>0</v>
      </c>
      <c r="BQ1199" s="16">
        <v>0</v>
      </c>
      <c r="BR1199" s="16">
        <v>0</v>
      </c>
      <c r="BS1199" s="16">
        <v>0</v>
      </c>
      <c r="BT1199" s="16">
        <v>0</v>
      </c>
      <c r="BU1199" s="16">
        <v>0</v>
      </c>
      <c r="BV1199" s="16">
        <v>0</v>
      </c>
      <c r="BW1199" s="16">
        <v>0</v>
      </c>
      <c r="BX1199" s="16">
        <v>0</v>
      </c>
      <c r="BY1199" s="16">
        <v>0</v>
      </c>
      <c r="BZ1199" s="16">
        <v>38703</v>
      </c>
      <c r="CA1199" s="16">
        <v>0</v>
      </c>
      <c r="CB1199" s="16">
        <v>0</v>
      </c>
      <c r="CC1199" s="16">
        <v>0</v>
      </c>
      <c r="CD1199" s="16">
        <f t="shared" si="18"/>
        <v>38703</v>
      </c>
    </row>
    <row r="1200" spans="1:82" ht="10.5" x14ac:dyDescent="0.35">
      <c r="A1200" s="33">
        <v>1195</v>
      </c>
      <c r="B1200" s="15" t="s">
        <v>1209</v>
      </c>
      <c r="C1200" s="16">
        <v>0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48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0</v>
      </c>
      <c r="AO1200" s="16">
        <v>0</v>
      </c>
      <c r="AP1200" s="16">
        <v>0</v>
      </c>
      <c r="AQ1200" s="16">
        <v>0</v>
      </c>
      <c r="AR1200" s="16">
        <v>0</v>
      </c>
      <c r="AS1200" s="16">
        <v>0</v>
      </c>
      <c r="AT1200" s="16">
        <v>0</v>
      </c>
      <c r="AU1200" s="16">
        <v>0</v>
      </c>
      <c r="AV1200" s="16">
        <v>0</v>
      </c>
      <c r="AW1200" s="16">
        <v>0</v>
      </c>
      <c r="AX1200" s="16">
        <v>0</v>
      </c>
      <c r="AY1200" s="16">
        <v>0</v>
      </c>
      <c r="AZ1200" s="16">
        <v>0</v>
      </c>
      <c r="BA1200" s="16">
        <v>0</v>
      </c>
      <c r="BB1200" s="16">
        <v>0</v>
      </c>
      <c r="BC1200" s="16">
        <v>0</v>
      </c>
      <c r="BD1200" s="16">
        <v>0</v>
      </c>
      <c r="BE1200" s="16">
        <v>0</v>
      </c>
      <c r="BF1200" s="16">
        <v>0</v>
      </c>
      <c r="BG1200" s="16">
        <v>0</v>
      </c>
      <c r="BH1200" s="16">
        <v>0</v>
      </c>
      <c r="BI1200" s="16">
        <v>0</v>
      </c>
      <c r="BJ1200" s="16">
        <v>0</v>
      </c>
      <c r="BK1200" s="16">
        <v>0</v>
      </c>
      <c r="BL1200" s="16">
        <v>0</v>
      </c>
      <c r="BM1200" s="16">
        <v>0</v>
      </c>
      <c r="BN1200" s="16">
        <v>0</v>
      </c>
      <c r="BO1200" s="16">
        <v>0</v>
      </c>
      <c r="BP1200" s="16">
        <v>0</v>
      </c>
      <c r="BQ1200" s="16">
        <v>0</v>
      </c>
      <c r="BR1200" s="16">
        <v>0</v>
      </c>
      <c r="BS1200" s="16">
        <v>0</v>
      </c>
      <c r="BT1200" s="16">
        <v>0</v>
      </c>
      <c r="BU1200" s="16">
        <v>0</v>
      </c>
      <c r="BV1200" s="16">
        <v>0</v>
      </c>
      <c r="BW1200" s="16">
        <v>0</v>
      </c>
      <c r="BX1200" s="16">
        <v>0</v>
      </c>
      <c r="BY1200" s="16">
        <v>0</v>
      </c>
      <c r="BZ1200" s="16">
        <v>0</v>
      </c>
      <c r="CA1200" s="16">
        <v>0</v>
      </c>
      <c r="CB1200" s="16">
        <v>0</v>
      </c>
      <c r="CC1200" s="16">
        <v>0</v>
      </c>
      <c r="CD1200" s="16">
        <f t="shared" si="18"/>
        <v>48</v>
      </c>
    </row>
    <row r="1201" spans="1:82" ht="10.5" x14ac:dyDescent="0.35">
      <c r="A1201" s="33">
        <v>1196</v>
      </c>
      <c r="B1201" s="15" t="s">
        <v>1210</v>
      </c>
      <c r="C1201" s="16">
        <v>0</v>
      </c>
      <c r="D1201" s="16">
        <v>0</v>
      </c>
      <c r="E1201" s="16">
        <v>0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91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0</v>
      </c>
      <c r="AO1201" s="16">
        <v>0</v>
      </c>
      <c r="AP1201" s="16">
        <v>0</v>
      </c>
      <c r="AQ1201" s="16">
        <v>0</v>
      </c>
      <c r="AR1201" s="16">
        <v>0</v>
      </c>
      <c r="AS1201" s="16">
        <v>0</v>
      </c>
      <c r="AT1201" s="16">
        <v>0</v>
      </c>
      <c r="AU1201" s="16">
        <v>0</v>
      </c>
      <c r="AV1201" s="16">
        <v>0</v>
      </c>
      <c r="AW1201" s="16">
        <v>0</v>
      </c>
      <c r="AX1201" s="16">
        <v>0</v>
      </c>
      <c r="AY1201" s="16">
        <v>0</v>
      </c>
      <c r="AZ1201" s="16">
        <v>0</v>
      </c>
      <c r="BA1201" s="16">
        <v>0</v>
      </c>
      <c r="BB1201" s="16">
        <v>0</v>
      </c>
      <c r="BC1201" s="16">
        <v>0</v>
      </c>
      <c r="BD1201" s="16">
        <v>0</v>
      </c>
      <c r="BE1201" s="16">
        <v>0</v>
      </c>
      <c r="BF1201" s="16">
        <v>0</v>
      </c>
      <c r="BG1201" s="16">
        <v>0</v>
      </c>
      <c r="BH1201" s="16">
        <v>0</v>
      </c>
      <c r="BI1201" s="16">
        <v>0</v>
      </c>
      <c r="BJ1201" s="16">
        <v>0</v>
      </c>
      <c r="BK1201" s="16">
        <v>0</v>
      </c>
      <c r="BL1201" s="16">
        <v>0</v>
      </c>
      <c r="BM1201" s="16">
        <v>0</v>
      </c>
      <c r="BN1201" s="16">
        <v>0</v>
      </c>
      <c r="BO1201" s="16">
        <v>0</v>
      </c>
      <c r="BP1201" s="16">
        <v>0</v>
      </c>
      <c r="BQ1201" s="16">
        <v>0</v>
      </c>
      <c r="BR1201" s="16">
        <v>0</v>
      </c>
      <c r="BS1201" s="16">
        <v>0</v>
      </c>
      <c r="BT1201" s="16">
        <v>0</v>
      </c>
      <c r="BU1201" s="16">
        <v>0</v>
      </c>
      <c r="BV1201" s="16">
        <v>0</v>
      </c>
      <c r="BW1201" s="16">
        <v>0</v>
      </c>
      <c r="BX1201" s="16">
        <v>0</v>
      </c>
      <c r="BY1201" s="16">
        <v>0</v>
      </c>
      <c r="BZ1201" s="16">
        <v>0</v>
      </c>
      <c r="CA1201" s="16">
        <v>0</v>
      </c>
      <c r="CB1201" s="16">
        <v>0</v>
      </c>
      <c r="CC1201" s="16">
        <v>0</v>
      </c>
      <c r="CD1201" s="16">
        <f t="shared" si="18"/>
        <v>91</v>
      </c>
    </row>
    <row r="1202" spans="1:82" ht="10.5" x14ac:dyDescent="0.35">
      <c r="A1202" s="33">
        <v>1197</v>
      </c>
      <c r="B1202" s="15" t="s">
        <v>1211</v>
      </c>
      <c r="C1202" s="16">
        <v>0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14541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0</v>
      </c>
      <c r="AO1202" s="16">
        <v>0</v>
      </c>
      <c r="AP1202" s="16">
        <v>0</v>
      </c>
      <c r="AQ1202" s="16">
        <v>0</v>
      </c>
      <c r="AR1202" s="16">
        <v>0</v>
      </c>
      <c r="AS1202" s="16">
        <v>0</v>
      </c>
      <c r="AT1202" s="16">
        <v>0</v>
      </c>
      <c r="AU1202" s="16">
        <v>0</v>
      </c>
      <c r="AV1202" s="16">
        <v>0</v>
      </c>
      <c r="AW1202" s="16">
        <v>0</v>
      </c>
      <c r="AX1202" s="16">
        <v>0</v>
      </c>
      <c r="AY1202" s="16">
        <v>0</v>
      </c>
      <c r="AZ1202" s="16">
        <v>0</v>
      </c>
      <c r="BA1202" s="16">
        <v>0</v>
      </c>
      <c r="BB1202" s="16">
        <v>0</v>
      </c>
      <c r="BC1202" s="16">
        <v>0</v>
      </c>
      <c r="BD1202" s="16">
        <v>0</v>
      </c>
      <c r="BE1202" s="16">
        <v>0</v>
      </c>
      <c r="BF1202" s="16">
        <v>0</v>
      </c>
      <c r="BG1202" s="16">
        <v>0</v>
      </c>
      <c r="BH1202" s="16">
        <v>0</v>
      </c>
      <c r="BI1202" s="16">
        <v>0</v>
      </c>
      <c r="BJ1202" s="16">
        <v>0</v>
      </c>
      <c r="BK1202" s="16">
        <v>0</v>
      </c>
      <c r="BL1202" s="16">
        <v>0</v>
      </c>
      <c r="BM1202" s="16">
        <v>0</v>
      </c>
      <c r="BN1202" s="16">
        <v>0</v>
      </c>
      <c r="BO1202" s="16">
        <v>0</v>
      </c>
      <c r="BP1202" s="16">
        <v>0</v>
      </c>
      <c r="BQ1202" s="16">
        <v>0</v>
      </c>
      <c r="BR1202" s="16">
        <v>0</v>
      </c>
      <c r="BS1202" s="16">
        <v>0</v>
      </c>
      <c r="BT1202" s="16">
        <v>0</v>
      </c>
      <c r="BU1202" s="16">
        <v>0</v>
      </c>
      <c r="BV1202" s="16">
        <v>0</v>
      </c>
      <c r="BW1202" s="16">
        <v>0</v>
      </c>
      <c r="BX1202" s="16">
        <v>0</v>
      </c>
      <c r="BY1202" s="16">
        <v>0</v>
      </c>
      <c r="BZ1202" s="16">
        <v>0</v>
      </c>
      <c r="CA1202" s="16">
        <v>0</v>
      </c>
      <c r="CB1202" s="16">
        <v>0</v>
      </c>
      <c r="CC1202" s="16">
        <v>0</v>
      </c>
      <c r="CD1202" s="16">
        <f t="shared" si="18"/>
        <v>14541</v>
      </c>
    </row>
    <row r="1203" spans="1:82" ht="10.5" x14ac:dyDescent="0.35">
      <c r="A1203" s="33">
        <v>1198</v>
      </c>
      <c r="B1203" s="15" t="s">
        <v>1212</v>
      </c>
      <c r="C1203" s="16">
        <v>0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0</v>
      </c>
      <c r="AO1203" s="16">
        <v>0</v>
      </c>
      <c r="AP1203" s="16">
        <v>0</v>
      </c>
      <c r="AQ1203" s="16">
        <v>0</v>
      </c>
      <c r="AR1203" s="16">
        <v>0</v>
      </c>
      <c r="AS1203" s="16">
        <v>0</v>
      </c>
      <c r="AT1203" s="16">
        <v>0</v>
      </c>
      <c r="AU1203" s="16">
        <v>0</v>
      </c>
      <c r="AV1203" s="16">
        <v>0</v>
      </c>
      <c r="AW1203" s="16">
        <v>0</v>
      </c>
      <c r="AX1203" s="16">
        <v>0</v>
      </c>
      <c r="AY1203" s="16">
        <v>0</v>
      </c>
      <c r="AZ1203" s="16">
        <v>0</v>
      </c>
      <c r="BA1203" s="16">
        <v>0</v>
      </c>
      <c r="BB1203" s="16">
        <v>0</v>
      </c>
      <c r="BC1203" s="16">
        <v>0</v>
      </c>
      <c r="BD1203" s="16">
        <v>0</v>
      </c>
      <c r="BE1203" s="16">
        <v>0</v>
      </c>
      <c r="BF1203" s="16">
        <v>0</v>
      </c>
      <c r="BG1203" s="16">
        <v>0</v>
      </c>
      <c r="BH1203" s="16">
        <v>0</v>
      </c>
      <c r="BI1203" s="16">
        <v>0</v>
      </c>
      <c r="BJ1203" s="16">
        <v>0</v>
      </c>
      <c r="BK1203" s="16">
        <v>0</v>
      </c>
      <c r="BL1203" s="16">
        <v>0</v>
      </c>
      <c r="BM1203" s="16">
        <v>0</v>
      </c>
      <c r="BN1203" s="16">
        <v>0</v>
      </c>
      <c r="BO1203" s="16">
        <v>0</v>
      </c>
      <c r="BP1203" s="16">
        <v>0</v>
      </c>
      <c r="BQ1203" s="16">
        <v>0</v>
      </c>
      <c r="BR1203" s="16">
        <v>0</v>
      </c>
      <c r="BS1203" s="16">
        <v>0</v>
      </c>
      <c r="BT1203" s="16">
        <v>0</v>
      </c>
      <c r="BU1203" s="16">
        <v>0</v>
      </c>
      <c r="BV1203" s="16">
        <v>0</v>
      </c>
      <c r="BW1203" s="16">
        <v>0</v>
      </c>
      <c r="BX1203" s="16">
        <v>0</v>
      </c>
      <c r="BY1203" s="16">
        <v>0</v>
      </c>
      <c r="BZ1203" s="16">
        <v>0</v>
      </c>
      <c r="CA1203" s="16">
        <v>0</v>
      </c>
      <c r="CB1203" s="16">
        <v>0</v>
      </c>
      <c r="CC1203" s="16">
        <v>0</v>
      </c>
      <c r="CD1203" s="16">
        <f t="shared" si="18"/>
        <v>0</v>
      </c>
    </row>
    <row r="1204" spans="1:82" ht="10.5" x14ac:dyDescent="0.35">
      <c r="A1204" s="33">
        <v>1199</v>
      </c>
      <c r="B1204" s="15" t="s">
        <v>1213</v>
      </c>
      <c r="C1204" s="16">
        <v>0</v>
      </c>
      <c r="D1204" s="16">
        <v>0</v>
      </c>
      <c r="E1204" s="16">
        <v>0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45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0</v>
      </c>
      <c r="AO1204" s="16">
        <v>0</v>
      </c>
      <c r="AP1204" s="16">
        <v>0</v>
      </c>
      <c r="AQ1204" s="16">
        <v>0</v>
      </c>
      <c r="AR1204" s="16">
        <v>0</v>
      </c>
      <c r="AS1204" s="16">
        <v>0</v>
      </c>
      <c r="AT1204" s="16">
        <v>0</v>
      </c>
      <c r="AU1204" s="16">
        <v>0</v>
      </c>
      <c r="AV1204" s="16">
        <v>0</v>
      </c>
      <c r="AW1204" s="16">
        <v>0</v>
      </c>
      <c r="AX1204" s="16">
        <v>0</v>
      </c>
      <c r="AY1204" s="16">
        <v>0</v>
      </c>
      <c r="AZ1204" s="16">
        <v>0</v>
      </c>
      <c r="BA1204" s="16">
        <v>0</v>
      </c>
      <c r="BB1204" s="16">
        <v>0</v>
      </c>
      <c r="BC1204" s="16">
        <v>0</v>
      </c>
      <c r="BD1204" s="16">
        <v>0</v>
      </c>
      <c r="BE1204" s="16">
        <v>0</v>
      </c>
      <c r="BF1204" s="16">
        <v>0</v>
      </c>
      <c r="BG1204" s="16">
        <v>0</v>
      </c>
      <c r="BH1204" s="16">
        <v>0</v>
      </c>
      <c r="BI1204" s="16">
        <v>0</v>
      </c>
      <c r="BJ1204" s="16">
        <v>0</v>
      </c>
      <c r="BK1204" s="16">
        <v>0</v>
      </c>
      <c r="BL1204" s="16">
        <v>0</v>
      </c>
      <c r="BM1204" s="16">
        <v>0</v>
      </c>
      <c r="BN1204" s="16">
        <v>0</v>
      </c>
      <c r="BO1204" s="16">
        <v>0</v>
      </c>
      <c r="BP1204" s="16">
        <v>0</v>
      </c>
      <c r="BQ1204" s="16">
        <v>0</v>
      </c>
      <c r="BR1204" s="16">
        <v>0</v>
      </c>
      <c r="BS1204" s="16">
        <v>0</v>
      </c>
      <c r="BT1204" s="16">
        <v>0</v>
      </c>
      <c r="BU1204" s="16">
        <v>0</v>
      </c>
      <c r="BV1204" s="16">
        <v>0</v>
      </c>
      <c r="BW1204" s="16">
        <v>0</v>
      </c>
      <c r="BX1204" s="16">
        <v>0</v>
      </c>
      <c r="BY1204" s="16">
        <v>0</v>
      </c>
      <c r="BZ1204" s="16">
        <v>0</v>
      </c>
      <c r="CA1204" s="16">
        <v>0</v>
      </c>
      <c r="CB1204" s="16">
        <v>0</v>
      </c>
      <c r="CC1204" s="16">
        <v>0</v>
      </c>
      <c r="CD1204" s="16">
        <f t="shared" si="18"/>
        <v>45</v>
      </c>
    </row>
    <row r="1205" spans="1:82" ht="10.5" x14ac:dyDescent="0.35">
      <c r="A1205" s="33">
        <v>1200</v>
      </c>
      <c r="B1205" s="15" t="s">
        <v>1214</v>
      </c>
      <c r="C1205" s="16">
        <v>0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0</v>
      </c>
      <c r="AO1205" s="16">
        <v>0</v>
      </c>
      <c r="AP1205" s="16">
        <v>0</v>
      </c>
      <c r="AQ1205" s="16">
        <v>70</v>
      </c>
      <c r="AR1205" s="16">
        <v>0</v>
      </c>
      <c r="AS1205" s="16">
        <v>0</v>
      </c>
      <c r="AT1205" s="16">
        <v>0</v>
      </c>
      <c r="AU1205" s="16">
        <v>0</v>
      </c>
      <c r="AV1205" s="16">
        <v>0</v>
      </c>
      <c r="AW1205" s="16">
        <v>0</v>
      </c>
      <c r="AX1205" s="16">
        <v>0</v>
      </c>
      <c r="AY1205" s="16">
        <v>0</v>
      </c>
      <c r="AZ1205" s="16">
        <v>0</v>
      </c>
      <c r="BA1205" s="16">
        <v>0</v>
      </c>
      <c r="BB1205" s="16">
        <v>0</v>
      </c>
      <c r="BC1205" s="16">
        <v>0</v>
      </c>
      <c r="BD1205" s="16">
        <v>0</v>
      </c>
      <c r="BE1205" s="16">
        <v>0</v>
      </c>
      <c r="BF1205" s="16">
        <v>0</v>
      </c>
      <c r="BG1205" s="16">
        <v>0</v>
      </c>
      <c r="BH1205" s="16">
        <v>0</v>
      </c>
      <c r="BI1205" s="16">
        <v>0</v>
      </c>
      <c r="BJ1205" s="16">
        <v>0</v>
      </c>
      <c r="BK1205" s="16">
        <v>0</v>
      </c>
      <c r="BL1205" s="16">
        <v>0</v>
      </c>
      <c r="BM1205" s="16">
        <v>0</v>
      </c>
      <c r="BN1205" s="16">
        <v>0</v>
      </c>
      <c r="BO1205" s="16">
        <v>0</v>
      </c>
      <c r="BP1205" s="16">
        <v>0</v>
      </c>
      <c r="BQ1205" s="16">
        <v>0</v>
      </c>
      <c r="BR1205" s="16">
        <v>0</v>
      </c>
      <c r="BS1205" s="16">
        <v>0</v>
      </c>
      <c r="BT1205" s="16">
        <v>0</v>
      </c>
      <c r="BU1205" s="16">
        <v>0</v>
      </c>
      <c r="BV1205" s="16">
        <v>0</v>
      </c>
      <c r="BW1205" s="16">
        <v>0</v>
      </c>
      <c r="BX1205" s="16">
        <v>0</v>
      </c>
      <c r="BY1205" s="16">
        <v>0</v>
      </c>
      <c r="BZ1205" s="16">
        <v>0</v>
      </c>
      <c r="CA1205" s="16">
        <v>0</v>
      </c>
      <c r="CB1205" s="16">
        <v>0</v>
      </c>
      <c r="CC1205" s="16">
        <v>0</v>
      </c>
      <c r="CD1205" s="16">
        <f t="shared" si="18"/>
        <v>70</v>
      </c>
    </row>
    <row r="1206" spans="1:82" ht="10.5" x14ac:dyDescent="0.35">
      <c r="A1206" s="33">
        <v>1201</v>
      </c>
      <c r="B1206" s="15" t="s">
        <v>1215</v>
      </c>
      <c r="C1206" s="16">
        <v>0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0</v>
      </c>
      <c r="AO1206" s="16">
        <v>0</v>
      </c>
      <c r="AP1206" s="16">
        <v>0</v>
      </c>
      <c r="AQ1206" s="16">
        <v>0</v>
      </c>
      <c r="AR1206" s="16">
        <v>0</v>
      </c>
      <c r="AS1206" s="16">
        <v>0</v>
      </c>
      <c r="AT1206" s="16">
        <v>0</v>
      </c>
      <c r="AU1206" s="16">
        <v>0</v>
      </c>
      <c r="AV1206" s="16">
        <v>0</v>
      </c>
      <c r="AW1206" s="16">
        <v>0</v>
      </c>
      <c r="AX1206" s="16">
        <v>0</v>
      </c>
      <c r="AY1206" s="16">
        <v>0</v>
      </c>
      <c r="AZ1206" s="16">
        <v>0</v>
      </c>
      <c r="BA1206" s="16">
        <v>0</v>
      </c>
      <c r="BB1206" s="16">
        <v>0</v>
      </c>
      <c r="BC1206" s="16">
        <v>0</v>
      </c>
      <c r="BD1206" s="16">
        <v>0</v>
      </c>
      <c r="BE1206" s="16">
        <v>0</v>
      </c>
      <c r="BF1206" s="16">
        <v>0</v>
      </c>
      <c r="BG1206" s="16">
        <v>0</v>
      </c>
      <c r="BH1206" s="16">
        <v>0</v>
      </c>
      <c r="BI1206" s="16">
        <v>0</v>
      </c>
      <c r="BJ1206" s="16">
        <v>0</v>
      </c>
      <c r="BK1206" s="16">
        <v>0</v>
      </c>
      <c r="BL1206" s="16">
        <v>0</v>
      </c>
      <c r="BM1206" s="16">
        <v>0</v>
      </c>
      <c r="BN1206" s="16">
        <v>0</v>
      </c>
      <c r="BO1206" s="16">
        <v>0</v>
      </c>
      <c r="BP1206" s="16">
        <v>0</v>
      </c>
      <c r="BQ1206" s="16">
        <v>0</v>
      </c>
      <c r="BR1206" s="16">
        <v>0</v>
      </c>
      <c r="BS1206" s="16">
        <v>0</v>
      </c>
      <c r="BT1206" s="16">
        <v>0</v>
      </c>
      <c r="BU1206" s="16">
        <v>0</v>
      </c>
      <c r="BV1206" s="16">
        <v>0</v>
      </c>
      <c r="BW1206" s="16">
        <v>0</v>
      </c>
      <c r="BX1206" s="16">
        <v>0</v>
      </c>
      <c r="BY1206" s="16">
        <v>0</v>
      </c>
      <c r="BZ1206" s="16">
        <v>0</v>
      </c>
      <c r="CA1206" s="16">
        <v>0</v>
      </c>
      <c r="CB1206" s="16">
        <v>0</v>
      </c>
      <c r="CC1206" s="16">
        <v>0</v>
      </c>
      <c r="CD1206" s="16">
        <f t="shared" si="18"/>
        <v>0</v>
      </c>
    </row>
    <row r="1207" spans="1:82" ht="10.5" x14ac:dyDescent="0.35">
      <c r="A1207" s="33">
        <v>1202</v>
      </c>
      <c r="B1207" s="15" t="s">
        <v>1216</v>
      </c>
      <c r="C1207" s="16">
        <v>0</v>
      </c>
      <c r="D1207" s="16">
        <v>0</v>
      </c>
      <c r="E1207" s="16">
        <v>0</v>
      </c>
      <c r="F1207" s="16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0</v>
      </c>
      <c r="AO1207" s="16">
        <v>0</v>
      </c>
      <c r="AP1207" s="16">
        <v>0</v>
      </c>
      <c r="AQ1207" s="16">
        <v>108</v>
      </c>
      <c r="AR1207" s="16">
        <v>0</v>
      </c>
      <c r="AS1207" s="16">
        <v>0</v>
      </c>
      <c r="AT1207" s="16">
        <v>0</v>
      </c>
      <c r="AU1207" s="16">
        <v>0</v>
      </c>
      <c r="AV1207" s="16">
        <v>0</v>
      </c>
      <c r="AW1207" s="16">
        <v>0</v>
      </c>
      <c r="AX1207" s="16">
        <v>0</v>
      </c>
      <c r="AY1207" s="16">
        <v>0</v>
      </c>
      <c r="AZ1207" s="16">
        <v>0</v>
      </c>
      <c r="BA1207" s="16">
        <v>0</v>
      </c>
      <c r="BB1207" s="16">
        <v>0</v>
      </c>
      <c r="BC1207" s="16">
        <v>0</v>
      </c>
      <c r="BD1207" s="16">
        <v>0</v>
      </c>
      <c r="BE1207" s="16">
        <v>0</v>
      </c>
      <c r="BF1207" s="16">
        <v>0</v>
      </c>
      <c r="BG1207" s="16">
        <v>0</v>
      </c>
      <c r="BH1207" s="16">
        <v>0</v>
      </c>
      <c r="BI1207" s="16">
        <v>0</v>
      </c>
      <c r="BJ1207" s="16">
        <v>0</v>
      </c>
      <c r="BK1207" s="16">
        <v>0</v>
      </c>
      <c r="BL1207" s="16">
        <v>0</v>
      </c>
      <c r="BM1207" s="16">
        <v>0</v>
      </c>
      <c r="BN1207" s="16">
        <v>0</v>
      </c>
      <c r="BO1207" s="16">
        <v>0</v>
      </c>
      <c r="BP1207" s="16">
        <v>0</v>
      </c>
      <c r="BQ1207" s="16">
        <v>0</v>
      </c>
      <c r="BR1207" s="16">
        <v>0</v>
      </c>
      <c r="BS1207" s="16">
        <v>0</v>
      </c>
      <c r="BT1207" s="16">
        <v>0</v>
      </c>
      <c r="BU1207" s="16">
        <v>0</v>
      </c>
      <c r="BV1207" s="16">
        <v>0</v>
      </c>
      <c r="BW1207" s="16">
        <v>0</v>
      </c>
      <c r="BX1207" s="16">
        <v>0</v>
      </c>
      <c r="BY1207" s="16">
        <v>0</v>
      </c>
      <c r="BZ1207" s="16">
        <v>0</v>
      </c>
      <c r="CA1207" s="16">
        <v>0</v>
      </c>
      <c r="CB1207" s="16">
        <v>0</v>
      </c>
      <c r="CC1207" s="16">
        <v>0</v>
      </c>
      <c r="CD1207" s="16">
        <f t="shared" si="18"/>
        <v>108</v>
      </c>
    </row>
    <row r="1208" spans="1:82" ht="10.5" x14ac:dyDescent="0.35">
      <c r="A1208" s="33">
        <v>1203</v>
      </c>
      <c r="B1208" s="15" t="s">
        <v>1217</v>
      </c>
      <c r="C1208" s="16">
        <v>0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0</v>
      </c>
      <c r="AO1208" s="16">
        <v>0</v>
      </c>
      <c r="AP1208" s="16">
        <v>0</v>
      </c>
      <c r="AQ1208" s="16">
        <v>0</v>
      </c>
      <c r="AR1208" s="16">
        <v>0</v>
      </c>
      <c r="AS1208" s="16">
        <v>0</v>
      </c>
      <c r="AT1208" s="16">
        <v>0</v>
      </c>
      <c r="AU1208" s="16">
        <v>0</v>
      </c>
      <c r="AV1208" s="16">
        <v>0</v>
      </c>
      <c r="AW1208" s="16">
        <v>0</v>
      </c>
      <c r="AX1208" s="16">
        <v>0</v>
      </c>
      <c r="AY1208" s="16">
        <v>0</v>
      </c>
      <c r="AZ1208" s="16">
        <v>0</v>
      </c>
      <c r="BA1208" s="16">
        <v>0</v>
      </c>
      <c r="BB1208" s="16">
        <v>0</v>
      </c>
      <c r="BC1208" s="16">
        <v>0</v>
      </c>
      <c r="BD1208" s="16">
        <v>0</v>
      </c>
      <c r="BE1208" s="16">
        <v>0</v>
      </c>
      <c r="BF1208" s="16">
        <v>0</v>
      </c>
      <c r="BG1208" s="16">
        <v>0</v>
      </c>
      <c r="BH1208" s="16">
        <v>0</v>
      </c>
      <c r="BI1208" s="16">
        <v>0</v>
      </c>
      <c r="BJ1208" s="16">
        <v>0</v>
      </c>
      <c r="BK1208" s="16">
        <v>0</v>
      </c>
      <c r="BL1208" s="16">
        <v>0</v>
      </c>
      <c r="BM1208" s="16">
        <v>0</v>
      </c>
      <c r="BN1208" s="16">
        <v>0</v>
      </c>
      <c r="BO1208" s="16">
        <v>0</v>
      </c>
      <c r="BP1208" s="16">
        <v>0</v>
      </c>
      <c r="BQ1208" s="16">
        <v>0</v>
      </c>
      <c r="BR1208" s="16">
        <v>0</v>
      </c>
      <c r="BS1208" s="16">
        <v>0</v>
      </c>
      <c r="BT1208" s="16">
        <v>0</v>
      </c>
      <c r="BU1208" s="16">
        <v>0</v>
      </c>
      <c r="BV1208" s="16">
        <v>0</v>
      </c>
      <c r="BW1208" s="16">
        <v>0</v>
      </c>
      <c r="BX1208" s="16">
        <v>0</v>
      </c>
      <c r="BY1208" s="16">
        <v>0</v>
      </c>
      <c r="BZ1208" s="16">
        <v>0</v>
      </c>
      <c r="CA1208" s="16">
        <v>0</v>
      </c>
      <c r="CB1208" s="16">
        <v>0</v>
      </c>
      <c r="CC1208" s="16">
        <v>0</v>
      </c>
      <c r="CD1208" s="16">
        <f t="shared" si="18"/>
        <v>0</v>
      </c>
    </row>
    <row r="1209" spans="1:82" ht="10.5" x14ac:dyDescent="0.35">
      <c r="A1209" s="33">
        <v>1204</v>
      </c>
      <c r="B1209" s="15" t="s">
        <v>1218</v>
      </c>
      <c r="C1209" s="16">
        <v>0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0</v>
      </c>
      <c r="AO1209" s="16">
        <v>0</v>
      </c>
      <c r="AP1209" s="16">
        <v>0</v>
      </c>
      <c r="AQ1209" s="16">
        <v>53</v>
      </c>
      <c r="AR1209" s="16">
        <v>0</v>
      </c>
      <c r="AS1209" s="16">
        <v>0</v>
      </c>
      <c r="AT1209" s="16">
        <v>0</v>
      </c>
      <c r="AU1209" s="16">
        <v>0</v>
      </c>
      <c r="AV1209" s="16">
        <v>0</v>
      </c>
      <c r="AW1209" s="16">
        <v>0</v>
      </c>
      <c r="AX1209" s="16">
        <v>0</v>
      </c>
      <c r="AY1209" s="16">
        <v>0</v>
      </c>
      <c r="AZ1209" s="16">
        <v>0</v>
      </c>
      <c r="BA1209" s="16">
        <v>0</v>
      </c>
      <c r="BB1209" s="16">
        <v>0</v>
      </c>
      <c r="BC1209" s="16">
        <v>0</v>
      </c>
      <c r="BD1209" s="16">
        <v>0</v>
      </c>
      <c r="BE1209" s="16">
        <v>0</v>
      </c>
      <c r="BF1209" s="16">
        <v>0</v>
      </c>
      <c r="BG1209" s="16">
        <v>0</v>
      </c>
      <c r="BH1209" s="16">
        <v>0</v>
      </c>
      <c r="BI1209" s="16">
        <v>0</v>
      </c>
      <c r="BJ1209" s="16">
        <v>0</v>
      </c>
      <c r="BK1209" s="16">
        <v>0</v>
      </c>
      <c r="BL1209" s="16">
        <v>0</v>
      </c>
      <c r="BM1209" s="16">
        <v>0</v>
      </c>
      <c r="BN1209" s="16">
        <v>0</v>
      </c>
      <c r="BO1209" s="16">
        <v>0</v>
      </c>
      <c r="BP1209" s="16">
        <v>0</v>
      </c>
      <c r="BQ1209" s="16">
        <v>0</v>
      </c>
      <c r="BR1209" s="16">
        <v>0</v>
      </c>
      <c r="BS1209" s="16">
        <v>0</v>
      </c>
      <c r="BT1209" s="16">
        <v>0</v>
      </c>
      <c r="BU1209" s="16">
        <v>0</v>
      </c>
      <c r="BV1209" s="16">
        <v>0</v>
      </c>
      <c r="BW1209" s="16">
        <v>0</v>
      </c>
      <c r="BX1209" s="16">
        <v>0</v>
      </c>
      <c r="BY1209" s="16">
        <v>0</v>
      </c>
      <c r="BZ1209" s="16">
        <v>0</v>
      </c>
      <c r="CA1209" s="16">
        <v>0</v>
      </c>
      <c r="CB1209" s="16">
        <v>0</v>
      </c>
      <c r="CC1209" s="16">
        <v>0</v>
      </c>
      <c r="CD1209" s="16">
        <f t="shared" si="18"/>
        <v>53</v>
      </c>
    </row>
    <row r="1210" spans="1:82" ht="10.5" x14ac:dyDescent="0.35">
      <c r="A1210" s="33">
        <v>1205</v>
      </c>
      <c r="B1210" s="15" t="s">
        <v>1219</v>
      </c>
      <c r="C1210" s="16">
        <v>0</v>
      </c>
      <c r="D1210" s="16">
        <v>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0</v>
      </c>
      <c r="AO1210" s="16">
        <v>0</v>
      </c>
      <c r="AP1210" s="16">
        <v>0</v>
      </c>
      <c r="AQ1210" s="16">
        <v>0</v>
      </c>
      <c r="AR1210" s="16">
        <v>0</v>
      </c>
      <c r="AS1210" s="16">
        <v>0</v>
      </c>
      <c r="AT1210" s="16">
        <v>0</v>
      </c>
      <c r="AU1210" s="16">
        <v>0</v>
      </c>
      <c r="AV1210" s="16">
        <v>0</v>
      </c>
      <c r="AW1210" s="16">
        <v>0</v>
      </c>
      <c r="AX1210" s="16">
        <v>0</v>
      </c>
      <c r="AY1210" s="16">
        <v>7558</v>
      </c>
      <c r="AZ1210" s="16">
        <v>0</v>
      </c>
      <c r="BA1210" s="16">
        <v>0</v>
      </c>
      <c r="BB1210" s="16">
        <v>0</v>
      </c>
      <c r="BC1210" s="16">
        <v>0</v>
      </c>
      <c r="BD1210" s="16">
        <v>0</v>
      </c>
      <c r="BE1210" s="16">
        <v>0</v>
      </c>
      <c r="BF1210" s="16">
        <v>0</v>
      </c>
      <c r="BG1210" s="16">
        <v>0</v>
      </c>
      <c r="BH1210" s="16">
        <v>0</v>
      </c>
      <c r="BI1210" s="16">
        <v>0</v>
      </c>
      <c r="BJ1210" s="16">
        <v>0</v>
      </c>
      <c r="BK1210" s="16">
        <v>0</v>
      </c>
      <c r="BL1210" s="16">
        <v>0</v>
      </c>
      <c r="BM1210" s="16">
        <v>0</v>
      </c>
      <c r="BN1210" s="16">
        <v>0</v>
      </c>
      <c r="BO1210" s="16">
        <v>0</v>
      </c>
      <c r="BP1210" s="16">
        <v>0</v>
      </c>
      <c r="BQ1210" s="16">
        <v>0</v>
      </c>
      <c r="BR1210" s="16">
        <v>0</v>
      </c>
      <c r="BS1210" s="16">
        <v>0</v>
      </c>
      <c r="BT1210" s="16">
        <v>0</v>
      </c>
      <c r="BU1210" s="16">
        <v>0</v>
      </c>
      <c r="BV1210" s="16">
        <v>0</v>
      </c>
      <c r="BW1210" s="16">
        <v>0</v>
      </c>
      <c r="BX1210" s="16">
        <v>0</v>
      </c>
      <c r="BY1210" s="16">
        <v>0</v>
      </c>
      <c r="BZ1210" s="16">
        <v>0</v>
      </c>
      <c r="CA1210" s="16">
        <v>0</v>
      </c>
      <c r="CB1210" s="16">
        <v>0</v>
      </c>
      <c r="CC1210" s="16">
        <v>0</v>
      </c>
      <c r="CD1210" s="16">
        <f t="shared" si="18"/>
        <v>7558</v>
      </c>
    </row>
    <row r="1211" spans="1:82" ht="10.5" x14ac:dyDescent="0.35">
      <c r="A1211" s="33">
        <v>1206</v>
      </c>
      <c r="B1211" s="15" t="s">
        <v>1220</v>
      </c>
      <c r="C1211" s="16">
        <v>0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0</v>
      </c>
      <c r="AO1211" s="16">
        <v>0</v>
      </c>
      <c r="AP1211" s="16">
        <v>0</v>
      </c>
      <c r="AQ1211" s="16">
        <v>0</v>
      </c>
      <c r="AR1211" s="16">
        <v>0</v>
      </c>
      <c r="AS1211" s="16">
        <v>0</v>
      </c>
      <c r="AT1211" s="16">
        <v>0</v>
      </c>
      <c r="AU1211" s="16">
        <v>0</v>
      </c>
      <c r="AV1211" s="16">
        <v>0</v>
      </c>
      <c r="AW1211" s="16">
        <v>0</v>
      </c>
      <c r="AX1211" s="16">
        <v>0</v>
      </c>
      <c r="AY1211" s="16">
        <v>0</v>
      </c>
      <c r="AZ1211" s="16">
        <v>0</v>
      </c>
      <c r="BA1211" s="16">
        <v>0</v>
      </c>
      <c r="BB1211" s="16">
        <v>0</v>
      </c>
      <c r="BC1211" s="16">
        <v>0</v>
      </c>
      <c r="BD1211" s="16">
        <v>0</v>
      </c>
      <c r="BE1211" s="16">
        <v>0</v>
      </c>
      <c r="BF1211" s="16">
        <v>0</v>
      </c>
      <c r="BG1211" s="16">
        <v>0</v>
      </c>
      <c r="BH1211" s="16">
        <v>0</v>
      </c>
      <c r="BI1211" s="16">
        <v>0</v>
      </c>
      <c r="BJ1211" s="16">
        <v>0</v>
      </c>
      <c r="BK1211" s="16">
        <v>0</v>
      </c>
      <c r="BL1211" s="16">
        <v>0</v>
      </c>
      <c r="BM1211" s="16">
        <v>0</v>
      </c>
      <c r="BN1211" s="16">
        <v>0</v>
      </c>
      <c r="BO1211" s="16">
        <v>0</v>
      </c>
      <c r="BP1211" s="16">
        <v>0</v>
      </c>
      <c r="BQ1211" s="16">
        <v>0</v>
      </c>
      <c r="BR1211" s="16">
        <v>0</v>
      </c>
      <c r="BS1211" s="16">
        <v>0</v>
      </c>
      <c r="BT1211" s="16">
        <v>0</v>
      </c>
      <c r="BU1211" s="16">
        <v>0</v>
      </c>
      <c r="BV1211" s="16">
        <v>0</v>
      </c>
      <c r="BW1211" s="16">
        <v>0</v>
      </c>
      <c r="BX1211" s="16">
        <v>305</v>
      </c>
      <c r="BY1211" s="16">
        <v>0</v>
      </c>
      <c r="BZ1211" s="16">
        <v>0</v>
      </c>
      <c r="CA1211" s="16">
        <v>0</v>
      </c>
      <c r="CB1211" s="16">
        <v>0</v>
      </c>
      <c r="CC1211" s="16">
        <v>0</v>
      </c>
      <c r="CD1211" s="16">
        <f t="shared" si="18"/>
        <v>305</v>
      </c>
    </row>
    <row r="1212" spans="1:82" ht="10.5" x14ac:dyDescent="0.35">
      <c r="A1212" s="33">
        <v>1207</v>
      </c>
      <c r="B1212" s="15" t="s">
        <v>1221</v>
      </c>
      <c r="C1212" s="16">
        <v>0</v>
      </c>
      <c r="D1212" s="16">
        <v>0</v>
      </c>
      <c r="E1212" s="16">
        <v>0</v>
      </c>
      <c r="F1212" s="16">
        <v>0</v>
      </c>
      <c r="G1212" s="16">
        <v>0</v>
      </c>
      <c r="H1212" s="16">
        <v>0</v>
      </c>
      <c r="I1212" s="16">
        <v>0</v>
      </c>
      <c r="J1212" s="16">
        <v>0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45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0</v>
      </c>
      <c r="AO1212" s="16">
        <v>0</v>
      </c>
      <c r="AP1212" s="16">
        <v>0</v>
      </c>
      <c r="AQ1212" s="16">
        <v>0</v>
      </c>
      <c r="AR1212" s="16">
        <v>0</v>
      </c>
      <c r="AS1212" s="16">
        <v>0</v>
      </c>
      <c r="AT1212" s="16">
        <v>0</v>
      </c>
      <c r="AU1212" s="16">
        <v>0</v>
      </c>
      <c r="AV1212" s="16">
        <v>0</v>
      </c>
      <c r="AW1212" s="16">
        <v>0</v>
      </c>
      <c r="AX1212" s="16">
        <v>0</v>
      </c>
      <c r="AY1212" s="16">
        <v>0</v>
      </c>
      <c r="AZ1212" s="16">
        <v>0</v>
      </c>
      <c r="BA1212" s="16">
        <v>0</v>
      </c>
      <c r="BB1212" s="16">
        <v>0</v>
      </c>
      <c r="BC1212" s="16">
        <v>0</v>
      </c>
      <c r="BD1212" s="16">
        <v>0</v>
      </c>
      <c r="BE1212" s="16">
        <v>0</v>
      </c>
      <c r="BF1212" s="16">
        <v>0</v>
      </c>
      <c r="BG1212" s="16">
        <v>0</v>
      </c>
      <c r="BH1212" s="16">
        <v>0</v>
      </c>
      <c r="BI1212" s="16">
        <v>0</v>
      </c>
      <c r="BJ1212" s="16">
        <v>0</v>
      </c>
      <c r="BK1212" s="16">
        <v>0</v>
      </c>
      <c r="BL1212" s="16">
        <v>0</v>
      </c>
      <c r="BM1212" s="16">
        <v>0</v>
      </c>
      <c r="BN1212" s="16">
        <v>0</v>
      </c>
      <c r="BO1212" s="16">
        <v>0</v>
      </c>
      <c r="BP1212" s="16">
        <v>0</v>
      </c>
      <c r="BQ1212" s="16">
        <v>0</v>
      </c>
      <c r="BR1212" s="16">
        <v>0</v>
      </c>
      <c r="BS1212" s="16">
        <v>0</v>
      </c>
      <c r="BT1212" s="16">
        <v>0</v>
      </c>
      <c r="BU1212" s="16">
        <v>0</v>
      </c>
      <c r="BV1212" s="16">
        <v>0</v>
      </c>
      <c r="BW1212" s="16">
        <v>0</v>
      </c>
      <c r="BX1212" s="16">
        <v>0</v>
      </c>
      <c r="BY1212" s="16">
        <v>0</v>
      </c>
      <c r="BZ1212" s="16">
        <v>0</v>
      </c>
      <c r="CA1212" s="16">
        <v>0</v>
      </c>
      <c r="CB1212" s="16">
        <v>0</v>
      </c>
      <c r="CC1212" s="16">
        <v>0</v>
      </c>
      <c r="CD1212" s="16">
        <f t="shared" si="18"/>
        <v>45</v>
      </c>
    </row>
    <row r="1213" spans="1:82" ht="10.5" x14ac:dyDescent="0.35">
      <c r="A1213" s="33">
        <v>1208</v>
      </c>
      <c r="B1213" s="15" t="s">
        <v>1222</v>
      </c>
      <c r="C1213" s="16">
        <v>0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0</v>
      </c>
      <c r="AO1213" s="16">
        <v>0</v>
      </c>
      <c r="AP1213" s="16">
        <v>0</v>
      </c>
      <c r="AQ1213" s="16">
        <v>0</v>
      </c>
      <c r="AR1213" s="16">
        <v>0</v>
      </c>
      <c r="AS1213" s="16">
        <v>0</v>
      </c>
      <c r="AT1213" s="16">
        <v>0</v>
      </c>
      <c r="AU1213" s="16">
        <v>0</v>
      </c>
      <c r="AV1213" s="16">
        <v>0</v>
      </c>
      <c r="AW1213" s="16">
        <v>0</v>
      </c>
      <c r="AX1213" s="16">
        <v>0</v>
      </c>
      <c r="AY1213" s="16">
        <v>0</v>
      </c>
      <c r="AZ1213" s="16">
        <v>0</v>
      </c>
      <c r="BA1213" s="16">
        <v>0</v>
      </c>
      <c r="BB1213" s="16">
        <v>0</v>
      </c>
      <c r="BC1213" s="16">
        <v>0</v>
      </c>
      <c r="BD1213" s="16">
        <v>0</v>
      </c>
      <c r="BE1213" s="16">
        <v>0</v>
      </c>
      <c r="BF1213" s="16">
        <v>0</v>
      </c>
      <c r="BG1213" s="16">
        <v>0</v>
      </c>
      <c r="BH1213" s="16">
        <v>0</v>
      </c>
      <c r="BI1213" s="16">
        <v>0</v>
      </c>
      <c r="BJ1213" s="16">
        <v>0</v>
      </c>
      <c r="BK1213" s="16">
        <v>0</v>
      </c>
      <c r="BL1213" s="16">
        <v>0</v>
      </c>
      <c r="BM1213" s="16">
        <v>0</v>
      </c>
      <c r="BN1213" s="16">
        <v>0</v>
      </c>
      <c r="BO1213" s="16">
        <v>0</v>
      </c>
      <c r="BP1213" s="16">
        <v>0</v>
      </c>
      <c r="BQ1213" s="16">
        <v>0</v>
      </c>
      <c r="BR1213" s="16">
        <v>0</v>
      </c>
      <c r="BS1213" s="16">
        <v>0</v>
      </c>
      <c r="BT1213" s="16">
        <v>0</v>
      </c>
      <c r="BU1213" s="16">
        <v>24</v>
      </c>
      <c r="BV1213" s="16">
        <v>0</v>
      </c>
      <c r="BW1213" s="16">
        <v>0</v>
      </c>
      <c r="BX1213" s="16">
        <v>0</v>
      </c>
      <c r="BY1213" s="16">
        <v>0</v>
      </c>
      <c r="BZ1213" s="16">
        <v>0</v>
      </c>
      <c r="CA1213" s="16">
        <v>0</v>
      </c>
      <c r="CB1213" s="16">
        <v>0</v>
      </c>
      <c r="CC1213" s="16">
        <v>0</v>
      </c>
      <c r="CD1213" s="16">
        <f t="shared" si="18"/>
        <v>24</v>
      </c>
    </row>
    <row r="1214" spans="1:82" ht="10.5" x14ac:dyDescent="0.35">
      <c r="A1214" s="33">
        <v>1209</v>
      </c>
      <c r="B1214" s="15" t="s">
        <v>1223</v>
      </c>
      <c r="C1214" s="16">
        <v>0</v>
      </c>
      <c r="D1214" s="16">
        <v>0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0</v>
      </c>
      <c r="AO1214" s="16">
        <v>0</v>
      </c>
      <c r="AP1214" s="16">
        <v>0</v>
      </c>
      <c r="AQ1214" s="16">
        <v>0</v>
      </c>
      <c r="AR1214" s="16">
        <v>0</v>
      </c>
      <c r="AS1214" s="16">
        <v>0</v>
      </c>
      <c r="AT1214" s="16">
        <v>0</v>
      </c>
      <c r="AU1214" s="16">
        <v>0</v>
      </c>
      <c r="AV1214" s="16">
        <v>0</v>
      </c>
      <c r="AW1214" s="16">
        <v>0</v>
      </c>
      <c r="AX1214" s="16">
        <v>0</v>
      </c>
      <c r="AY1214" s="16">
        <v>1863</v>
      </c>
      <c r="AZ1214" s="16">
        <v>0</v>
      </c>
      <c r="BA1214" s="16">
        <v>0</v>
      </c>
      <c r="BB1214" s="16">
        <v>0</v>
      </c>
      <c r="BC1214" s="16">
        <v>0</v>
      </c>
      <c r="BD1214" s="16">
        <v>0</v>
      </c>
      <c r="BE1214" s="16">
        <v>0</v>
      </c>
      <c r="BF1214" s="16">
        <v>0</v>
      </c>
      <c r="BG1214" s="16">
        <v>0</v>
      </c>
      <c r="BH1214" s="16">
        <v>0</v>
      </c>
      <c r="BI1214" s="16">
        <v>0</v>
      </c>
      <c r="BJ1214" s="16">
        <v>0</v>
      </c>
      <c r="BK1214" s="16">
        <v>0</v>
      </c>
      <c r="BL1214" s="16">
        <v>0</v>
      </c>
      <c r="BM1214" s="16">
        <v>0</v>
      </c>
      <c r="BN1214" s="16">
        <v>0</v>
      </c>
      <c r="BO1214" s="16">
        <v>0</v>
      </c>
      <c r="BP1214" s="16">
        <v>0</v>
      </c>
      <c r="BQ1214" s="16">
        <v>0</v>
      </c>
      <c r="BR1214" s="16">
        <v>0</v>
      </c>
      <c r="BS1214" s="16">
        <v>0</v>
      </c>
      <c r="BT1214" s="16">
        <v>0</v>
      </c>
      <c r="BU1214" s="16">
        <v>0</v>
      </c>
      <c r="BV1214" s="16">
        <v>0</v>
      </c>
      <c r="BW1214" s="16">
        <v>0</v>
      </c>
      <c r="BX1214" s="16">
        <v>0</v>
      </c>
      <c r="BY1214" s="16">
        <v>0</v>
      </c>
      <c r="BZ1214" s="16">
        <v>0</v>
      </c>
      <c r="CA1214" s="16">
        <v>0</v>
      </c>
      <c r="CB1214" s="16">
        <v>0</v>
      </c>
      <c r="CC1214" s="16">
        <v>0</v>
      </c>
      <c r="CD1214" s="16">
        <f t="shared" si="18"/>
        <v>1863</v>
      </c>
    </row>
    <row r="1215" spans="1:82" ht="10.5" x14ac:dyDescent="0.35">
      <c r="A1215" s="33">
        <v>1210</v>
      </c>
      <c r="B1215" s="15" t="s">
        <v>1224</v>
      </c>
      <c r="C1215" s="16">
        <v>0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2377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0</v>
      </c>
      <c r="AO1215" s="16">
        <v>0</v>
      </c>
      <c r="AP1215" s="16">
        <v>0</v>
      </c>
      <c r="AQ1215" s="16">
        <v>0</v>
      </c>
      <c r="AR1215" s="16">
        <v>0</v>
      </c>
      <c r="AS1215" s="16">
        <v>0</v>
      </c>
      <c r="AT1215" s="16">
        <v>0</v>
      </c>
      <c r="AU1215" s="16">
        <v>0</v>
      </c>
      <c r="AV1215" s="16">
        <v>0</v>
      </c>
      <c r="AW1215" s="16">
        <v>0</v>
      </c>
      <c r="AX1215" s="16">
        <v>0</v>
      </c>
      <c r="AY1215" s="16">
        <v>0</v>
      </c>
      <c r="AZ1215" s="16">
        <v>0</v>
      </c>
      <c r="BA1215" s="16">
        <v>0</v>
      </c>
      <c r="BB1215" s="16">
        <v>0</v>
      </c>
      <c r="BC1215" s="16">
        <v>0</v>
      </c>
      <c r="BD1215" s="16">
        <v>0</v>
      </c>
      <c r="BE1215" s="16">
        <v>0</v>
      </c>
      <c r="BF1215" s="16">
        <v>0</v>
      </c>
      <c r="BG1215" s="16">
        <v>0</v>
      </c>
      <c r="BH1215" s="16">
        <v>0</v>
      </c>
      <c r="BI1215" s="16">
        <v>0</v>
      </c>
      <c r="BJ1215" s="16">
        <v>0</v>
      </c>
      <c r="BK1215" s="16">
        <v>0</v>
      </c>
      <c r="BL1215" s="16">
        <v>0</v>
      </c>
      <c r="BM1215" s="16">
        <v>0</v>
      </c>
      <c r="BN1215" s="16">
        <v>0</v>
      </c>
      <c r="BO1215" s="16">
        <v>0</v>
      </c>
      <c r="BP1215" s="16">
        <v>0</v>
      </c>
      <c r="BQ1215" s="16">
        <v>0</v>
      </c>
      <c r="BR1215" s="16">
        <v>0</v>
      </c>
      <c r="BS1215" s="16">
        <v>0</v>
      </c>
      <c r="BT1215" s="16">
        <v>0</v>
      </c>
      <c r="BU1215" s="16">
        <v>0</v>
      </c>
      <c r="BV1215" s="16">
        <v>0</v>
      </c>
      <c r="BW1215" s="16">
        <v>0</v>
      </c>
      <c r="BX1215" s="16">
        <v>0</v>
      </c>
      <c r="BY1215" s="16">
        <v>0</v>
      </c>
      <c r="BZ1215" s="16">
        <v>0</v>
      </c>
      <c r="CA1215" s="16">
        <v>0</v>
      </c>
      <c r="CB1215" s="16">
        <v>0</v>
      </c>
      <c r="CC1215" s="16">
        <v>0</v>
      </c>
      <c r="CD1215" s="16">
        <f t="shared" si="18"/>
        <v>2377</v>
      </c>
    </row>
    <row r="1216" spans="1:82" ht="10.5" x14ac:dyDescent="0.35">
      <c r="A1216" s="33">
        <v>1211</v>
      </c>
      <c r="B1216" s="15" t="s">
        <v>1225</v>
      </c>
      <c r="C1216" s="16">
        <v>0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45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0</v>
      </c>
      <c r="AO1216" s="16">
        <v>0</v>
      </c>
      <c r="AP1216" s="16">
        <v>0</v>
      </c>
      <c r="AQ1216" s="16">
        <v>0</v>
      </c>
      <c r="AR1216" s="16">
        <v>0</v>
      </c>
      <c r="AS1216" s="16">
        <v>0</v>
      </c>
      <c r="AT1216" s="16">
        <v>0</v>
      </c>
      <c r="AU1216" s="16">
        <v>0</v>
      </c>
      <c r="AV1216" s="16">
        <v>0</v>
      </c>
      <c r="AW1216" s="16">
        <v>0</v>
      </c>
      <c r="AX1216" s="16">
        <v>0</v>
      </c>
      <c r="AY1216" s="16">
        <v>0</v>
      </c>
      <c r="AZ1216" s="16">
        <v>0</v>
      </c>
      <c r="BA1216" s="16">
        <v>0</v>
      </c>
      <c r="BB1216" s="16">
        <v>0</v>
      </c>
      <c r="BC1216" s="16">
        <v>0</v>
      </c>
      <c r="BD1216" s="16">
        <v>0</v>
      </c>
      <c r="BE1216" s="16">
        <v>0</v>
      </c>
      <c r="BF1216" s="16">
        <v>0</v>
      </c>
      <c r="BG1216" s="16">
        <v>0</v>
      </c>
      <c r="BH1216" s="16">
        <v>0</v>
      </c>
      <c r="BI1216" s="16">
        <v>0</v>
      </c>
      <c r="BJ1216" s="16">
        <v>0</v>
      </c>
      <c r="BK1216" s="16">
        <v>0</v>
      </c>
      <c r="BL1216" s="16">
        <v>0</v>
      </c>
      <c r="BM1216" s="16">
        <v>0</v>
      </c>
      <c r="BN1216" s="16">
        <v>0</v>
      </c>
      <c r="BO1216" s="16">
        <v>0</v>
      </c>
      <c r="BP1216" s="16">
        <v>0</v>
      </c>
      <c r="BQ1216" s="16">
        <v>0</v>
      </c>
      <c r="BR1216" s="16">
        <v>0</v>
      </c>
      <c r="BS1216" s="16">
        <v>0</v>
      </c>
      <c r="BT1216" s="16">
        <v>0</v>
      </c>
      <c r="BU1216" s="16">
        <v>0</v>
      </c>
      <c r="BV1216" s="16">
        <v>0</v>
      </c>
      <c r="BW1216" s="16">
        <v>0</v>
      </c>
      <c r="BX1216" s="16">
        <v>0</v>
      </c>
      <c r="BY1216" s="16">
        <v>0</v>
      </c>
      <c r="BZ1216" s="16">
        <v>0</v>
      </c>
      <c r="CA1216" s="16">
        <v>0</v>
      </c>
      <c r="CB1216" s="16">
        <v>0</v>
      </c>
      <c r="CC1216" s="16">
        <v>0</v>
      </c>
      <c r="CD1216" s="16">
        <f t="shared" si="18"/>
        <v>45</v>
      </c>
    </row>
    <row r="1217" spans="1:82" ht="10.5" x14ac:dyDescent="0.35">
      <c r="A1217" s="33">
        <v>1212</v>
      </c>
      <c r="B1217" s="15" t="s">
        <v>1226</v>
      </c>
      <c r="C1217" s="16">
        <v>0</v>
      </c>
      <c r="D1217" s="16">
        <v>0</v>
      </c>
      <c r="E1217" s="16">
        <v>0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188</v>
      </c>
      <c r="AK1217" s="16">
        <v>0</v>
      </c>
      <c r="AL1217" s="16">
        <v>0</v>
      </c>
      <c r="AM1217" s="16">
        <v>0</v>
      </c>
      <c r="AN1217" s="16">
        <v>0</v>
      </c>
      <c r="AO1217" s="16">
        <v>0</v>
      </c>
      <c r="AP1217" s="16">
        <v>0</v>
      </c>
      <c r="AQ1217" s="16">
        <v>0</v>
      </c>
      <c r="AR1217" s="16">
        <v>0</v>
      </c>
      <c r="AS1217" s="16">
        <v>0</v>
      </c>
      <c r="AT1217" s="16">
        <v>0</v>
      </c>
      <c r="AU1217" s="16">
        <v>0</v>
      </c>
      <c r="AV1217" s="16">
        <v>0</v>
      </c>
      <c r="AW1217" s="16">
        <v>0</v>
      </c>
      <c r="AX1217" s="16">
        <v>0</v>
      </c>
      <c r="AY1217" s="16">
        <v>0</v>
      </c>
      <c r="AZ1217" s="16">
        <v>0</v>
      </c>
      <c r="BA1217" s="16">
        <v>0</v>
      </c>
      <c r="BB1217" s="16">
        <v>0</v>
      </c>
      <c r="BC1217" s="16">
        <v>0</v>
      </c>
      <c r="BD1217" s="16">
        <v>0</v>
      </c>
      <c r="BE1217" s="16">
        <v>0</v>
      </c>
      <c r="BF1217" s="16">
        <v>0</v>
      </c>
      <c r="BG1217" s="16">
        <v>0</v>
      </c>
      <c r="BH1217" s="16">
        <v>0</v>
      </c>
      <c r="BI1217" s="16">
        <v>0</v>
      </c>
      <c r="BJ1217" s="16">
        <v>0</v>
      </c>
      <c r="BK1217" s="16">
        <v>0</v>
      </c>
      <c r="BL1217" s="16">
        <v>0</v>
      </c>
      <c r="BM1217" s="16">
        <v>0</v>
      </c>
      <c r="BN1217" s="16">
        <v>0</v>
      </c>
      <c r="BO1217" s="16">
        <v>0</v>
      </c>
      <c r="BP1217" s="16">
        <v>0</v>
      </c>
      <c r="BQ1217" s="16">
        <v>0</v>
      </c>
      <c r="BR1217" s="16">
        <v>28</v>
      </c>
      <c r="BS1217" s="16">
        <v>0</v>
      </c>
      <c r="BT1217" s="16">
        <v>0</v>
      </c>
      <c r="BU1217" s="16">
        <v>0</v>
      </c>
      <c r="BV1217" s="16">
        <v>0</v>
      </c>
      <c r="BW1217" s="16">
        <v>0</v>
      </c>
      <c r="BX1217" s="16">
        <v>0</v>
      </c>
      <c r="BY1217" s="16">
        <v>0</v>
      </c>
      <c r="BZ1217" s="16">
        <v>0</v>
      </c>
      <c r="CA1217" s="16">
        <v>0</v>
      </c>
      <c r="CB1217" s="16">
        <v>0</v>
      </c>
      <c r="CC1217" s="16">
        <v>0</v>
      </c>
      <c r="CD1217" s="16">
        <f t="shared" si="18"/>
        <v>216</v>
      </c>
    </row>
    <row r="1218" spans="1:82" ht="10.5" x14ac:dyDescent="0.35">
      <c r="A1218" s="33">
        <v>1213</v>
      </c>
      <c r="B1218" s="15" t="s">
        <v>1227</v>
      </c>
      <c r="C1218" s="16">
        <v>0</v>
      </c>
      <c r="D1218" s="16">
        <v>0</v>
      </c>
      <c r="E1218" s="16">
        <v>0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0</v>
      </c>
      <c r="AO1218" s="16">
        <v>0</v>
      </c>
      <c r="AP1218" s="16">
        <v>0</v>
      </c>
      <c r="AQ1218" s="16">
        <v>0</v>
      </c>
      <c r="AR1218" s="16">
        <v>0</v>
      </c>
      <c r="AS1218" s="16">
        <v>0</v>
      </c>
      <c r="AT1218" s="16">
        <v>0</v>
      </c>
      <c r="AU1218" s="16">
        <v>0</v>
      </c>
      <c r="AV1218" s="16">
        <v>0</v>
      </c>
      <c r="AW1218" s="16">
        <v>0</v>
      </c>
      <c r="AX1218" s="16">
        <v>0</v>
      </c>
      <c r="AY1218" s="16">
        <v>0</v>
      </c>
      <c r="AZ1218" s="16">
        <v>0</v>
      </c>
      <c r="BA1218" s="16">
        <v>0</v>
      </c>
      <c r="BB1218" s="16">
        <v>0</v>
      </c>
      <c r="BC1218" s="16">
        <v>0</v>
      </c>
      <c r="BD1218" s="16">
        <v>0</v>
      </c>
      <c r="BE1218" s="16">
        <v>0</v>
      </c>
      <c r="BF1218" s="16">
        <v>0</v>
      </c>
      <c r="BG1218" s="16">
        <v>0</v>
      </c>
      <c r="BH1218" s="16">
        <v>0</v>
      </c>
      <c r="BI1218" s="16">
        <v>0</v>
      </c>
      <c r="BJ1218" s="16">
        <v>0</v>
      </c>
      <c r="BK1218" s="16">
        <v>0</v>
      </c>
      <c r="BL1218" s="16">
        <v>0</v>
      </c>
      <c r="BM1218" s="16">
        <v>0</v>
      </c>
      <c r="BN1218" s="16">
        <v>0</v>
      </c>
      <c r="BO1218" s="16">
        <v>0</v>
      </c>
      <c r="BP1218" s="16">
        <v>0</v>
      </c>
      <c r="BQ1218" s="16">
        <v>0</v>
      </c>
      <c r="BR1218" s="16">
        <v>0</v>
      </c>
      <c r="BS1218" s="16">
        <v>0</v>
      </c>
      <c r="BT1218" s="16">
        <v>0</v>
      </c>
      <c r="BU1218" s="16">
        <v>0</v>
      </c>
      <c r="BV1218" s="16">
        <v>0</v>
      </c>
      <c r="BW1218" s="16">
        <v>0</v>
      </c>
      <c r="BX1218" s="16">
        <v>0</v>
      </c>
      <c r="BY1218" s="16">
        <v>134</v>
      </c>
      <c r="BZ1218" s="16">
        <v>0</v>
      </c>
      <c r="CA1218" s="16">
        <v>0</v>
      </c>
      <c r="CB1218" s="16">
        <v>0</v>
      </c>
      <c r="CC1218" s="16">
        <v>0</v>
      </c>
      <c r="CD1218" s="16">
        <f t="shared" si="18"/>
        <v>134</v>
      </c>
    </row>
    <row r="1219" spans="1:82" ht="10.5" x14ac:dyDescent="0.35">
      <c r="A1219" s="33">
        <v>1214</v>
      </c>
      <c r="B1219" s="15" t="s">
        <v>1228</v>
      </c>
      <c r="C1219" s="16">
        <v>0</v>
      </c>
      <c r="D1219" s="16">
        <v>0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0</v>
      </c>
      <c r="AO1219" s="16">
        <v>0</v>
      </c>
      <c r="AP1219" s="16">
        <v>0</v>
      </c>
      <c r="AQ1219" s="16">
        <v>0</v>
      </c>
      <c r="AR1219" s="16">
        <v>0</v>
      </c>
      <c r="AS1219" s="16">
        <v>0</v>
      </c>
      <c r="AT1219" s="16">
        <v>0</v>
      </c>
      <c r="AU1219" s="16">
        <v>0</v>
      </c>
      <c r="AV1219" s="16">
        <v>0</v>
      </c>
      <c r="AW1219" s="16">
        <v>0</v>
      </c>
      <c r="AX1219" s="16">
        <v>0</v>
      </c>
      <c r="AY1219" s="16">
        <v>0</v>
      </c>
      <c r="AZ1219" s="16">
        <v>0</v>
      </c>
      <c r="BA1219" s="16">
        <v>0</v>
      </c>
      <c r="BB1219" s="16">
        <v>0</v>
      </c>
      <c r="BC1219" s="16">
        <v>0</v>
      </c>
      <c r="BD1219" s="16">
        <v>0</v>
      </c>
      <c r="BE1219" s="16">
        <v>0</v>
      </c>
      <c r="BF1219" s="16">
        <v>0</v>
      </c>
      <c r="BG1219" s="16">
        <v>3451</v>
      </c>
      <c r="BH1219" s="16">
        <v>0</v>
      </c>
      <c r="BI1219" s="16">
        <v>0</v>
      </c>
      <c r="BJ1219" s="16">
        <v>0</v>
      </c>
      <c r="BK1219" s="16">
        <v>0</v>
      </c>
      <c r="BL1219" s="16">
        <v>0</v>
      </c>
      <c r="BM1219" s="16">
        <v>0</v>
      </c>
      <c r="BN1219" s="16">
        <v>0</v>
      </c>
      <c r="BO1219" s="16">
        <v>0</v>
      </c>
      <c r="BP1219" s="16">
        <v>0</v>
      </c>
      <c r="BQ1219" s="16">
        <v>0</v>
      </c>
      <c r="BR1219" s="16">
        <v>0</v>
      </c>
      <c r="BS1219" s="16">
        <v>0</v>
      </c>
      <c r="BT1219" s="16">
        <v>0</v>
      </c>
      <c r="BU1219" s="16">
        <v>0</v>
      </c>
      <c r="BV1219" s="16">
        <v>0</v>
      </c>
      <c r="BW1219" s="16">
        <v>0</v>
      </c>
      <c r="BX1219" s="16">
        <v>0</v>
      </c>
      <c r="BY1219" s="16">
        <v>0</v>
      </c>
      <c r="BZ1219" s="16">
        <v>0</v>
      </c>
      <c r="CA1219" s="16">
        <v>0</v>
      </c>
      <c r="CB1219" s="16">
        <v>0</v>
      </c>
      <c r="CC1219" s="16">
        <v>0</v>
      </c>
      <c r="CD1219" s="16">
        <f t="shared" si="18"/>
        <v>3451</v>
      </c>
    </row>
    <row r="1220" spans="1:82" ht="10.5" x14ac:dyDescent="0.35">
      <c r="A1220" s="33">
        <v>1215</v>
      </c>
      <c r="B1220" s="15" t="s">
        <v>1229</v>
      </c>
      <c r="C1220" s="16">
        <v>0</v>
      </c>
      <c r="D1220" s="16">
        <v>0</v>
      </c>
      <c r="E1220" s="16">
        <v>0</v>
      </c>
      <c r="F1220" s="16">
        <v>0</v>
      </c>
      <c r="G1220" s="16">
        <v>0</v>
      </c>
      <c r="H1220" s="16">
        <v>17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0</v>
      </c>
      <c r="AO1220" s="16">
        <v>0</v>
      </c>
      <c r="AP1220" s="16">
        <v>0</v>
      </c>
      <c r="AQ1220" s="16">
        <v>0</v>
      </c>
      <c r="AR1220" s="16">
        <v>0</v>
      </c>
      <c r="AS1220" s="16">
        <v>0</v>
      </c>
      <c r="AT1220" s="16">
        <v>0</v>
      </c>
      <c r="AU1220" s="16">
        <v>0</v>
      </c>
      <c r="AV1220" s="16">
        <v>0</v>
      </c>
      <c r="AW1220" s="16">
        <v>0</v>
      </c>
      <c r="AX1220" s="16">
        <v>0</v>
      </c>
      <c r="AY1220" s="16">
        <v>0</v>
      </c>
      <c r="AZ1220" s="16">
        <v>0</v>
      </c>
      <c r="BA1220" s="16">
        <v>0</v>
      </c>
      <c r="BB1220" s="16">
        <v>0</v>
      </c>
      <c r="BC1220" s="16">
        <v>0</v>
      </c>
      <c r="BD1220" s="16">
        <v>0</v>
      </c>
      <c r="BE1220" s="16">
        <v>0</v>
      </c>
      <c r="BF1220" s="16">
        <v>0</v>
      </c>
      <c r="BG1220" s="16">
        <v>0</v>
      </c>
      <c r="BH1220" s="16">
        <v>0</v>
      </c>
      <c r="BI1220" s="16">
        <v>0</v>
      </c>
      <c r="BJ1220" s="16">
        <v>0</v>
      </c>
      <c r="BK1220" s="16">
        <v>0</v>
      </c>
      <c r="BL1220" s="16">
        <v>0</v>
      </c>
      <c r="BM1220" s="16">
        <v>0</v>
      </c>
      <c r="BN1220" s="16">
        <v>0</v>
      </c>
      <c r="BO1220" s="16">
        <v>0</v>
      </c>
      <c r="BP1220" s="16">
        <v>0</v>
      </c>
      <c r="BQ1220" s="16">
        <v>0</v>
      </c>
      <c r="BR1220" s="16">
        <v>0</v>
      </c>
      <c r="BS1220" s="16">
        <v>0</v>
      </c>
      <c r="BT1220" s="16">
        <v>0</v>
      </c>
      <c r="BU1220" s="16">
        <v>0</v>
      </c>
      <c r="BV1220" s="16">
        <v>0</v>
      </c>
      <c r="BW1220" s="16">
        <v>0</v>
      </c>
      <c r="BX1220" s="16">
        <v>0</v>
      </c>
      <c r="BY1220" s="16">
        <v>0</v>
      </c>
      <c r="BZ1220" s="16">
        <v>0</v>
      </c>
      <c r="CA1220" s="16">
        <v>0</v>
      </c>
      <c r="CB1220" s="16">
        <v>0</v>
      </c>
      <c r="CC1220" s="16">
        <v>0</v>
      </c>
      <c r="CD1220" s="16">
        <f t="shared" si="18"/>
        <v>17</v>
      </c>
    </row>
    <row r="1221" spans="1:82" ht="10.5" x14ac:dyDescent="0.35">
      <c r="A1221" s="33">
        <v>1216</v>
      </c>
      <c r="B1221" s="15" t="s">
        <v>1230</v>
      </c>
      <c r="C1221" s="16">
        <v>0</v>
      </c>
      <c r="D1221" s="16">
        <v>0</v>
      </c>
      <c r="E1221" s="16">
        <v>0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39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0</v>
      </c>
      <c r="AO1221" s="16">
        <v>0</v>
      </c>
      <c r="AP1221" s="16">
        <v>0</v>
      </c>
      <c r="AQ1221" s="16">
        <v>0</v>
      </c>
      <c r="AR1221" s="16">
        <v>0</v>
      </c>
      <c r="AS1221" s="16">
        <v>0</v>
      </c>
      <c r="AT1221" s="16">
        <v>0</v>
      </c>
      <c r="AU1221" s="16">
        <v>0</v>
      </c>
      <c r="AV1221" s="16">
        <v>0</v>
      </c>
      <c r="AW1221" s="16">
        <v>0</v>
      </c>
      <c r="AX1221" s="16">
        <v>0</v>
      </c>
      <c r="AY1221" s="16">
        <v>0</v>
      </c>
      <c r="AZ1221" s="16">
        <v>0</v>
      </c>
      <c r="BA1221" s="16">
        <v>0</v>
      </c>
      <c r="BB1221" s="16">
        <v>0</v>
      </c>
      <c r="BC1221" s="16">
        <v>0</v>
      </c>
      <c r="BD1221" s="16">
        <v>0</v>
      </c>
      <c r="BE1221" s="16">
        <v>0</v>
      </c>
      <c r="BF1221" s="16">
        <v>0</v>
      </c>
      <c r="BG1221" s="16">
        <v>0</v>
      </c>
      <c r="BH1221" s="16">
        <v>0</v>
      </c>
      <c r="BI1221" s="16">
        <v>0</v>
      </c>
      <c r="BJ1221" s="16">
        <v>0</v>
      </c>
      <c r="BK1221" s="16">
        <v>0</v>
      </c>
      <c r="BL1221" s="16">
        <v>0</v>
      </c>
      <c r="BM1221" s="16">
        <v>0</v>
      </c>
      <c r="BN1221" s="16">
        <v>0</v>
      </c>
      <c r="BO1221" s="16">
        <v>0</v>
      </c>
      <c r="BP1221" s="16">
        <v>0</v>
      </c>
      <c r="BQ1221" s="16">
        <v>0</v>
      </c>
      <c r="BR1221" s="16">
        <v>0</v>
      </c>
      <c r="BS1221" s="16">
        <v>0</v>
      </c>
      <c r="BT1221" s="16">
        <v>0</v>
      </c>
      <c r="BU1221" s="16">
        <v>0</v>
      </c>
      <c r="BV1221" s="16">
        <v>0</v>
      </c>
      <c r="BW1221" s="16">
        <v>0</v>
      </c>
      <c r="BX1221" s="16">
        <v>0</v>
      </c>
      <c r="BY1221" s="16">
        <v>0</v>
      </c>
      <c r="BZ1221" s="16">
        <v>0</v>
      </c>
      <c r="CA1221" s="16">
        <v>0</v>
      </c>
      <c r="CB1221" s="16">
        <v>0</v>
      </c>
      <c r="CC1221" s="16">
        <v>0</v>
      </c>
      <c r="CD1221" s="16">
        <f t="shared" si="18"/>
        <v>39</v>
      </c>
    </row>
    <row r="1222" spans="1:82" ht="10.5" x14ac:dyDescent="0.35">
      <c r="A1222" s="33">
        <v>1217</v>
      </c>
      <c r="B1222" s="15" t="s">
        <v>1231</v>
      </c>
      <c r="C1222" s="16">
        <v>0</v>
      </c>
      <c r="D1222" s="16">
        <v>0</v>
      </c>
      <c r="E1222" s="16">
        <v>0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35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0</v>
      </c>
      <c r="AO1222" s="16">
        <v>0</v>
      </c>
      <c r="AP1222" s="16">
        <v>0</v>
      </c>
      <c r="AQ1222" s="16">
        <v>0</v>
      </c>
      <c r="AR1222" s="16">
        <v>0</v>
      </c>
      <c r="AS1222" s="16">
        <v>0</v>
      </c>
      <c r="AT1222" s="16">
        <v>0</v>
      </c>
      <c r="AU1222" s="16">
        <v>0</v>
      </c>
      <c r="AV1222" s="16">
        <v>0</v>
      </c>
      <c r="AW1222" s="16">
        <v>0</v>
      </c>
      <c r="AX1222" s="16">
        <v>0</v>
      </c>
      <c r="AY1222" s="16">
        <v>0</v>
      </c>
      <c r="AZ1222" s="16">
        <v>0</v>
      </c>
      <c r="BA1222" s="16">
        <v>0</v>
      </c>
      <c r="BB1222" s="16">
        <v>0</v>
      </c>
      <c r="BC1222" s="16">
        <v>0</v>
      </c>
      <c r="BD1222" s="16">
        <v>0</v>
      </c>
      <c r="BE1222" s="16">
        <v>0</v>
      </c>
      <c r="BF1222" s="16">
        <v>0</v>
      </c>
      <c r="BG1222" s="16">
        <v>0</v>
      </c>
      <c r="BH1222" s="16">
        <v>0</v>
      </c>
      <c r="BI1222" s="16">
        <v>0</v>
      </c>
      <c r="BJ1222" s="16">
        <v>0</v>
      </c>
      <c r="BK1222" s="16">
        <v>0</v>
      </c>
      <c r="BL1222" s="16">
        <v>0</v>
      </c>
      <c r="BM1222" s="16">
        <v>0</v>
      </c>
      <c r="BN1222" s="16">
        <v>0</v>
      </c>
      <c r="BO1222" s="16">
        <v>0</v>
      </c>
      <c r="BP1222" s="16">
        <v>0</v>
      </c>
      <c r="BQ1222" s="16">
        <v>0</v>
      </c>
      <c r="BR1222" s="16">
        <v>0</v>
      </c>
      <c r="BS1222" s="16">
        <v>0</v>
      </c>
      <c r="BT1222" s="16">
        <v>0</v>
      </c>
      <c r="BU1222" s="16">
        <v>0</v>
      </c>
      <c r="BV1222" s="16">
        <v>0</v>
      </c>
      <c r="BW1222" s="16">
        <v>0</v>
      </c>
      <c r="BX1222" s="16">
        <v>0</v>
      </c>
      <c r="BY1222" s="16">
        <v>0</v>
      </c>
      <c r="BZ1222" s="16">
        <v>0</v>
      </c>
      <c r="CA1222" s="16">
        <v>0</v>
      </c>
      <c r="CB1222" s="16">
        <v>0</v>
      </c>
      <c r="CC1222" s="16">
        <v>0</v>
      </c>
      <c r="CD1222" s="16">
        <f t="shared" si="18"/>
        <v>35</v>
      </c>
    </row>
    <row r="1223" spans="1:82" ht="10.5" x14ac:dyDescent="0.35">
      <c r="A1223" s="33">
        <v>1218</v>
      </c>
      <c r="B1223" s="15" t="s">
        <v>1232</v>
      </c>
      <c r="C1223" s="16">
        <v>0</v>
      </c>
      <c r="D1223" s="16">
        <v>0</v>
      </c>
      <c r="E1223" s="16">
        <v>0</v>
      </c>
      <c r="F1223" s="16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0</v>
      </c>
      <c r="AO1223" s="16">
        <v>0</v>
      </c>
      <c r="AP1223" s="16">
        <v>0</v>
      </c>
      <c r="AQ1223" s="16">
        <v>0</v>
      </c>
      <c r="AR1223" s="16">
        <v>0</v>
      </c>
      <c r="AS1223" s="16">
        <v>0</v>
      </c>
      <c r="AT1223" s="16">
        <v>0</v>
      </c>
      <c r="AU1223" s="16">
        <v>0</v>
      </c>
      <c r="AV1223" s="16">
        <v>0</v>
      </c>
      <c r="AW1223" s="16">
        <v>0</v>
      </c>
      <c r="AX1223" s="16">
        <v>0</v>
      </c>
      <c r="AY1223" s="16">
        <v>0</v>
      </c>
      <c r="AZ1223" s="16">
        <v>0</v>
      </c>
      <c r="BA1223" s="16">
        <v>0</v>
      </c>
      <c r="BB1223" s="16">
        <v>0</v>
      </c>
      <c r="BC1223" s="16">
        <v>0</v>
      </c>
      <c r="BD1223" s="16">
        <v>0</v>
      </c>
      <c r="BE1223" s="16">
        <v>0</v>
      </c>
      <c r="BF1223" s="16">
        <v>0</v>
      </c>
      <c r="BG1223" s="16">
        <v>0</v>
      </c>
      <c r="BH1223" s="16">
        <v>86</v>
      </c>
      <c r="BI1223" s="16">
        <v>0</v>
      </c>
      <c r="BJ1223" s="16">
        <v>0</v>
      </c>
      <c r="BK1223" s="16">
        <v>0</v>
      </c>
      <c r="BL1223" s="16">
        <v>0</v>
      </c>
      <c r="BM1223" s="16">
        <v>0</v>
      </c>
      <c r="BN1223" s="16">
        <v>0</v>
      </c>
      <c r="BO1223" s="16">
        <v>0</v>
      </c>
      <c r="BP1223" s="16">
        <v>0</v>
      </c>
      <c r="BQ1223" s="16">
        <v>0</v>
      </c>
      <c r="BR1223" s="16">
        <v>0</v>
      </c>
      <c r="BS1223" s="16">
        <v>0</v>
      </c>
      <c r="BT1223" s="16">
        <v>0</v>
      </c>
      <c r="BU1223" s="16">
        <v>0</v>
      </c>
      <c r="BV1223" s="16">
        <v>0</v>
      </c>
      <c r="BW1223" s="16">
        <v>0</v>
      </c>
      <c r="BX1223" s="16">
        <v>0</v>
      </c>
      <c r="BY1223" s="16">
        <v>0</v>
      </c>
      <c r="BZ1223" s="16">
        <v>0</v>
      </c>
      <c r="CA1223" s="16">
        <v>0</v>
      </c>
      <c r="CB1223" s="16">
        <v>0</v>
      </c>
      <c r="CC1223" s="16">
        <v>0</v>
      </c>
      <c r="CD1223" s="16">
        <f t="shared" ref="CD1223:CD1286" si="19">SUM(C1223:CB1223)</f>
        <v>86</v>
      </c>
    </row>
    <row r="1224" spans="1:82" ht="10.5" x14ac:dyDescent="0.35">
      <c r="A1224" s="33">
        <v>1219</v>
      </c>
      <c r="B1224" s="15" t="s">
        <v>1233</v>
      </c>
      <c r="C1224" s="16">
        <v>0</v>
      </c>
      <c r="D1224" s="16">
        <v>0</v>
      </c>
      <c r="E1224" s="16">
        <v>0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0</v>
      </c>
      <c r="AO1224" s="16">
        <v>0</v>
      </c>
      <c r="AP1224" s="16">
        <v>0</v>
      </c>
      <c r="AQ1224" s="16">
        <v>0</v>
      </c>
      <c r="AR1224" s="16">
        <v>0</v>
      </c>
      <c r="AS1224" s="16">
        <v>0</v>
      </c>
      <c r="AT1224" s="16">
        <v>0</v>
      </c>
      <c r="AU1224" s="16">
        <v>0</v>
      </c>
      <c r="AV1224" s="16">
        <v>0</v>
      </c>
      <c r="AW1224" s="16">
        <v>0</v>
      </c>
      <c r="AX1224" s="16">
        <v>0</v>
      </c>
      <c r="AY1224" s="16">
        <v>0</v>
      </c>
      <c r="AZ1224" s="16">
        <v>0</v>
      </c>
      <c r="BA1224" s="16">
        <v>0</v>
      </c>
      <c r="BB1224" s="16">
        <v>0</v>
      </c>
      <c r="BC1224" s="16">
        <v>0</v>
      </c>
      <c r="BD1224" s="16">
        <v>0</v>
      </c>
      <c r="BE1224" s="16">
        <v>289</v>
      </c>
      <c r="BF1224" s="16">
        <v>0</v>
      </c>
      <c r="BG1224" s="16">
        <v>0</v>
      </c>
      <c r="BH1224" s="16">
        <v>0</v>
      </c>
      <c r="BI1224" s="16">
        <v>0</v>
      </c>
      <c r="BJ1224" s="16">
        <v>0</v>
      </c>
      <c r="BK1224" s="16">
        <v>0</v>
      </c>
      <c r="BL1224" s="16">
        <v>0</v>
      </c>
      <c r="BM1224" s="16">
        <v>0</v>
      </c>
      <c r="BN1224" s="16">
        <v>0</v>
      </c>
      <c r="BO1224" s="16">
        <v>0</v>
      </c>
      <c r="BP1224" s="16">
        <v>0</v>
      </c>
      <c r="BQ1224" s="16">
        <v>0</v>
      </c>
      <c r="BR1224" s="16">
        <v>0</v>
      </c>
      <c r="BS1224" s="16">
        <v>0</v>
      </c>
      <c r="BT1224" s="16">
        <v>22</v>
      </c>
      <c r="BU1224" s="16">
        <v>0</v>
      </c>
      <c r="BV1224" s="16">
        <v>0</v>
      </c>
      <c r="BW1224" s="16">
        <v>0</v>
      </c>
      <c r="BX1224" s="16">
        <v>0</v>
      </c>
      <c r="BY1224" s="16">
        <v>0</v>
      </c>
      <c r="BZ1224" s="16">
        <v>0</v>
      </c>
      <c r="CA1224" s="16">
        <v>0</v>
      </c>
      <c r="CB1224" s="16">
        <v>0</v>
      </c>
      <c r="CC1224" s="16">
        <v>0</v>
      </c>
      <c r="CD1224" s="16">
        <f t="shared" si="19"/>
        <v>311</v>
      </c>
    </row>
    <row r="1225" spans="1:82" ht="10.5" x14ac:dyDescent="0.35">
      <c r="A1225" s="33">
        <v>1220</v>
      </c>
      <c r="B1225" s="15" t="s">
        <v>1234</v>
      </c>
      <c r="C1225" s="16">
        <v>0</v>
      </c>
      <c r="D1225" s="16">
        <v>0</v>
      </c>
      <c r="E1225" s="16">
        <v>0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1135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0</v>
      </c>
      <c r="AO1225" s="16">
        <v>0</v>
      </c>
      <c r="AP1225" s="16">
        <v>0</v>
      </c>
      <c r="AQ1225" s="16">
        <v>0</v>
      </c>
      <c r="AR1225" s="16">
        <v>0</v>
      </c>
      <c r="AS1225" s="16">
        <v>0</v>
      </c>
      <c r="AT1225" s="16">
        <v>0</v>
      </c>
      <c r="AU1225" s="16">
        <v>0</v>
      </c>
      <c r="AV1225" s="16">
        <v>0</v>
      </c>
      <c r="AW1225" s="16">
        <v>0</v>
      </c>
      <c r="AX1225" s="16">
        <v>0</v>
      </c>
      <c r="AY1225" s="16">
        <v>0</v>
      </c>
      <c r="AZ1225" s="16">
        <v>0</v>
      </c>
      <c r="BA1225" s="16">
        <v>0</v>
      </c>
      <c r="BB1225" s="16">
        <v>0</v>
      </c>
      <c r="BC1225" s="16">
        <v>0</v>
      </c>
      <c r="BD1225" s="16">
        <v>0</v>
      </c>
      <c r="BE1225" s="16">
        <v>0</v>
      </c>
      <c r="BF1225" s="16">
        <v>0</v>
      </c>
      <c r="BG1225" s="16">
        <v>0</v>
      </c>
      <c r="BH1225" s="16">
        <v>0</v>
      </c>
      <c r="BI1225" s="16">
        <v>0</v>
      </c>
      <c r="BJ1225" s="16">
        <v>0</v>
      </c>
      <c r="BK1225" s="16">
        <v>0</v>
      </c>
      <c r="BL1225" s="16">
        <v>0</v>
      </c>
      <c r="BM1225" s="16">
        <v>0</v>
      </c>
      <c r="BN1225" s="16">
        <v>0</v>
      </c>
      <c r="BO1225" s="16">
        <v>0</v>
      </c>
      <c r="BP1225" s="16">
        <v>0</v>
      </c>
      <c r="BQ1225" s="16">
        <v>0</v>
      </c>
      <c r="BR1225" s="16">
        <v>0</v>
      </c>
      <c r="BS1225" s="16">
        <v>0</v>
      </c>
      <c r="BT1225" s="16">
        <v>0</v>
      </c>
      <c r="BU1225" s="16">
        <v>0</v>
      </c>
      <c r="BV1225" s="16">
        <v>0</v>
      </c>
      <c r="BW1225" s="16">
        <v>0</v>
      </c>
      <c r="BX1225" s="16">
        <v>0</v>
      </c>
      <c r="BY1225" s="16">
        <v>0</v>
      </c>
      <c r="BZ1225" s="16">
        <v>0</v>
      </c>
      <c r="CA1225" s="16">
        <v>0</v>
      </c>
      <c r="CB1225" s="16">
        <v>0</v>
      </c>
      <c r="CC1225" s="16">
        <v>0</v>
      </c>
      <c r="CD1225" s="16">
        <f t="shared" si="19"/>
        <v>1135</v>
      </c>
    </row>
    <row r="1226" spans="1:82" ht="10.5" x14ac:dyDescent="0.35">
      <c r="A1226" s="33">
        <v>1221</v>
      </c>
      <c r="B1226" s="15" t="s">
        <v>1235</v>
      </c>
      <c r="C1226" s="16">
        <v>0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333</v>
      </c>
      <c r="AK1226" s="16">
        <v>0</v>
      </c>
      <c r="AL1226" s="16">
        <v>0</v>
      </c>
      <c r="AM1226" s="16">
        <v>0</v>
      </c>
      <c r="AN1226" s="16">
        <v>0</v>
      </c>
      <c r="AO1226" s="16">
        <v>0</v>
      </c>
      <c r="AP1226" s="16">
        <v>0</v>
      </c>
      <c r="AQ1226" s="16">
        <v>0</v>
      </c>
      <c r="AR1226" s="16">
        <v>0</v>
      </c>
      <c r="AS1226" s="16">
        <v>0</v>
      </c>
      <c r="AT1226" s="16">
        <v>0</v>
      </c>
      <c r="AU1226" s="16">
        <v>0</v>
      </c>
      <c r="AV1226" s="16">
        <v>0</v>
      </c>
      <c r="AW1226" s="16">
        <v>0</v>
      </c>
      <c r="AX1226" s="16">
        <v>0</v>
      </c>
      <c r="AY1226" s="16">
        <v>0</v>
      </c>
      <c r="AZ1226" s="16">
        <v>0</v>
      </c>
      <c r="BA1226" s="16">
        <v>0</v>
      </c>
      <c r="BB1226" s="16">
        <v>0</v>
      </c>
      <c r="BC1226" s="16">
        <v>0</v>
      </c>
      <c r="BD1226" s="16">
        <v>0</v>
      </c>
      <c r="BE1226" s="16">
        <v>0</v>
      </c>
      <c r="BF1226" s="16">
        <v>0</v>
      </c>
      <c r="BG1226" s="16">
        <v>0</v>
      </c>
      <c r="BH1226" s="16">
        <v>0</v>
      </c>
      <c r="BI1226" s="16">
        <v>0</v>
      </c>
      <c r="BJ1226" s="16">
        <v>0</v>
      </c>
      <c r="BK1226" s="16">
        <v>0</v>
      </c>
      <c r="BL1226" s="16">
        <v>0</v>
      </c>
      <c r="BM1226" s="16">
        <v>0</v>
      </c>
      <c r="BN1226" s="16">
        <v>0</v>
      </c>
      <c r="BO1226" s="16">
        <v>0</v>
      </c>
      <c r="BP1226" s="16">
        <v>0</v>
      </c>
      <c r="BQ1226" s="16">
        <v>0</v>
      </c>
      <c r="BR1226" s="16">
        <v>0</v>
      </c>
      <c r="BS1226" s="16">
        <v>0</v>
      </c>
      <c r="BT1226" s="16">
        <v>0</v>
      </c>
      <c r="BU1226" s="16">
        <v>0</v>
      </c>
      <c r="BV1226" s="16">
        <v>0</v>
      </c>
      <c r="BW1226" s="16">
        <v>0</v>
      </c>
      <c r="BX1226" s="16">
        <v>0</v>
      </c>
      <c r="BY1226" s="16">
        <v>0</v>
      </c>
      <c r="BZ1226" s="16">
        <v>0</v>
      </c>
      <c r="CA1226" s="16">
        <v>0</v>
      </c>
      <c r="CB1226" s="16">
        <v>0</v>
      </c>
      <c r="CC1226" s="16">
        <v>0</v>
      </c>
      <c r="CD1226" s="16">
        <f t="shared" si="19"/>
        <v>333</v>
      </c>
    </row>
    <row r="1227" spans="1:82" ht="10.5" x14ac:dyDescent="0.35">
      <c r="A1227" s="33">
        <v>1222</v>
      </c>
      <c r="B1227" s="15" t="s">
        <v>1236</v>
      </c>
      <c r="C1227" s="16">
        <v>0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857</v>
      </c>
      <c r="AO1227" s="16">
        <v>0</v>
      </c>
      <c r="AP1227" s="16">
        <v>0</v>
      </c>
      <c r="AQ1227" s="16">
        <v>0</v>
      </c>
      <c r="AR1227" s="16">
        <v>0</v>
      </c>
      <c r="AS1227" s="16">
        <v>0</v>
      </c>
      <c r="AT1227" s="16">
        <v>0</v>
      </c>
      <c r="AU1227" s="16">
        <v>0</v>
      </c>
      <c r="AV1227" s="16">
        <v>0</v>
      </c>
      <c r="AW1227" s="16">
        <v>0</v>
      </c>
      <c r="AX1227" s="16">
        <v>0</v>
      </c>
      <c r="AY1227" s="16">
        <v>0</v>
      </c>
      <c r="AZ1227" s="16">
        <v>0</v>
      </c>
      <c r="BA1227" s="16">
        <v>0</v>
      </c>
      <c r="BB1227" s="16">
        <v>0</v>
      </c>
      <c r="BC1227" s="16">
        <v>0</v>
      </c>
      <c r="BD1227" s="16">
        <v>0</v>
      </c>
      <c r="BE1227" s="16">
        <v>0</v>
      </c>
      <c r="BF1227" s="16">
        <v>0</v>
      </c>
      <c r="BG1227" s="16">
        <v>0</v>
      </c>
      <c r="BH1227" s="16">
        <v>0</v>
      </c>
      <c r="BI1227" s="16">
        <v>0</v>
      </c>
      <c r="BJ1227" s="16">
        <v>0</v>
      </c>
      <c r="BK1227" s="16">
        <v>0</v>
      </c>
      <c r="BL1227" s="16">
        <v>0</v>
      </c>
      <c r="BM1227" s="16">
        <v>0</v>
      </c>
      <c r="BN1227" s="16">
        <v>0</v>
      </c>
      <c r="BO1227" s="16">
        <v>0</v>
      </c>
      <c r="BP1227" s="16">
        <v>0</v>
      </c>
      <c r="BQ1227" s="16">
        <v>0</v>
      </c>
      <c r="BR1227" s="16">
        <v>0</v>
      </c>
      <c r="BS1227" s="16">
        <v>0</v>
      </c>
      <c r="BT1227" s="16">
        <v>0</v>
      </c>
      <c r="BU1227" s="16">
        <v>0</v>
      </c>
      <c r="BV1227" s="16">
        <v>0</v>
      </c>
      <c r="BW1227" s="16">
        <v>0</v>
      </c>
      <c r="BX1227" s="16">
        <v>0</v>
      </c>
      <c r="BY1227" s="16">
        <v>0</v>
      </c>
      <c r="BZ1227" s="16">
        <v>0</v>
      </c>
      <c r="CA1227" s="16">
        <v>0</v>
      </c>
      <c r="CB1227" s="16">
        <v>0</v>
      </c>
      <c r="CC1227" s="16">
        <v>0</v>
      </c>
      <c r="CD1227" s="16">
        <f t="shared" si="19"/>
        <v>857</v>
      </c>
    </row>
    <row r="1228" spans="1:82" ht="10.5" x14ac:dyDescent="0.35">
      <c r="A1228" s="33">
        <v>1223</v>
      </c>
      <c r="B1228" s="15" t="s">
        <v>1237</v>
      </c>
      <c r="C1228" s="16">
        <v>0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0</v>
      </c>
      <c r="AO1228" s="16">
        <v>0</v>
      </c>
      <c r="AP1228" s="16">
        <v>0</v>
      </c>
      <c r="AQ1228" s="16">
        <v>0</v>
      </c>
      <c r="AR1228" s="16">
        <v>0</v>
      </c>
      <c r="AS1228" s="16">
        <v>0</v>
      </c>
      <c r="AT1228" s="16">
        <v>0</v>
      </c>
      <c r="AU1228" s="16">
        <v>0</v>
      </c>
      <c r="AV1228" s="16">
        <v>0</v>
      </c>
      <c r="AW1228" s="16">
        <v>0</v>
      </c>
      <c r="AX1228" s="16">
        <v>0</v>
      </c>
      <c r="AY1228" s="16">
        <v>0</v>
      </c>
      <c r="AZ1228" s="16">
        <v>0</v>
      </c>
      <c r="BA1228" s="16">
        <v>51</v>
      </c>
      <c r="BB1228" s="16">
        <v>0</v>
      </c>
      <c r="BC1228" s="16">
        <v>0</v>
      </c>
      <c r="BD1228" s="16">
        <v>0</v>
      </c>
      <c r="BE1228" s="16">
        <v>0</v>
      </c>
      <c r="BF1228" s="16">
        <v>0</v>
      </c>
      <c r="BG1228" s="16">
        <v>0</v>
      </c>
      <c r="BH1228" s="16">
        <v>0</v>
      </c>
      <c r="BI1228" s="16">
        <v>0</v>
      </c>
      <c r="BJ1228" s="16">
        <v>0</v>
      </c>
      <c r="BK1228" s="16">
        <v>0</v>
      </c>
      <c r="BL1228" s="16">
        <v>0</v>
      </c>
      <c r="BM1228" s="16">
        <v>0</v>
      </c>
      <c r="BN1228" s="16">
        <v>0</v>
      </c>
      <c r="BO1228" s="16">
        <v>0</v>
      </c>
      <c r="BP1228" s="16">
        <v>0</v>
      </c>
      <c r="BQ1228" s="16">
        <v>0</v>
      </c>
      <c r="BR1228" s="16">
        <v>0</v>
      </c>
      <c r="BS1228" s="16">
        <v>0</v>
      </c>
      <c r="BT1228" s="16">
        <v>0</v>
      </c>
      <c r="BU1228" s="16">
        <v>0</v>
      </c>
      <c r="BV1228" s="16">
        <v>0</v>
      </c>
      <c r="BW1228" s="16">
        <v>0</v>
      </c>
      <c r="BX1228" s="16">
        <v>0</v>
      </c>
      <c r="BY1228" s="16">
        <v>0</v>
      </c>
      <c r="BZ1228" s="16">
        <v>0</v>
      </c>
      <c r="CA1228" s="16">
        <v>0</v>
      </c>
      <c r="CB1228" s="16">
        <v>0</v>
      </c>
      <c r="CC1228" s="16">
        <v>0</v>
      </c>
      <c r="CD1228" s="16">
        <f t="shared" si="19"/>
        <v>51</v>
      </c>
    </row>
    <row r="1229" spans="1:82" ht="10.5" x14ac:dyDescent="0.35">
      <c r="A1229" s="33">
        <v>1224</v>
      </c>
      <c r="B1229" s="15" t="s">
        <v>1238</v>
      </c>
      <c r="C1229" s="16">
        <v>0</v>
      </c>
      <c r="D1229" s="16">
        <v>0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0</v>
      </c>
      <c r="AO1229" s="16">
        <v>0</v>
      </c>
      <c r="AP1229" s="16">
        <v>0</v>
      </c>
      <c r="AQ1229" s="16">
        <v>0</v>
      </c>
      <c r="AR1229" s="16">
        <v>0</v>
      </c>
      <c r="AS1229" s="16">
        <v>0</v>
      </c>
      <c r="AT1229" s="16">
        <v>0</v>
      </c>
      <c r="AU1229" s="16">
        <v>0</v>
      </c>
      <c r="AV1229" s="16">
        <v>0</v>
      </c>
      <c r="AW1229" s="16">
        <v>0</v>
      </c>
      <c r="AX1229" s="16">
        <v>610</v>
      </c>
      <c r="AY1229" s="16">
        <v>0</v>
      </c>
      <c r="AZ1229" s="16">
        <v>0</v>
      </c>
      <c r="BA1229" s="16">
        <v>0</v>
      </c>
      <c r="BB1229" s="16">
        <v>0</v>
      </c>
      <c r="BC1229" s="16">
        <v>0</v>
      </c>
      <c r="BD1229" s="16">
        <v>0</v>
      </c>
      <c r="BE1229" s="16">
        <v>0</v>
      </c>
      <c r="BF1229" s="16">
        <v>0</v>
      </c>
      <c r="BG1229" s="16">
        <v>0</v>
      </c>
      <c r="BH1229" s="16">
        <v>0</v>
      </c>
      <c r="BI1229" s="16">
        <v>0</v>
      </c>
      <c r="BJ1229" s="16">
        <v>0</v>
      </c>
      <c r="BK1229" s="16">
        <v>0</v>
      </c>
      <c r="BL1229" s="16">
        <v>0</v>
      </c>
      <c r="BM1229" s="16">
        <v>0</v>
      </c>
      <c r="BN1229" s="16">
        <v>0</v>
      </c>
      <c r="BO1229" s="16">
        <v>0</v>
      </c>
      <c r="BP1229" s="16">
        <v>0</v>
      </c>
      <c r="BQ1229" s="16">
        <v>0</v>
      </c>
      <c r="BR1229" s="16">
        <v>0</v>
      </c>
      <c r="BS1229" s="16">
        <v>0</v>
      </c>
      <c r="BT1229" s="16">
        <v>0</v>
      </c>
      <c r="BU1229" s="16">
        <v>0</v>
      </c>
      <c r="BV1229" s="16">
        <v>0</v>
      </c>
      <c r="BW1229" s="16">
        <v>0</v>
      </c>
      <c r="BX1229" s="16">
        <v>0</v>
      </c>
      <c r="BY1229" s="16">
        <v>0</v>
      </c>
      <c r="BZ1229" s="16">
        <v>0</v>
      </c>
      <c r="CA1229" s="16">
        <v>0</v>
      </c>
      <c r="CB1229" s="16">
        <v>0</v>
      </c>
      <c r="CC1229" s="16">
        <v>0</v>
      </c>
      <c r="CD1229" s="16">
        <f t="shared" si="19"/>
        <v>610</v>
      </c>
    </row>
    <row r="1230" spans="1:82" ht="10.5" x14ac:dyDescent="0.35">
      <c r="A1230" s="33">
        <v>1225</v>
      </c>
      <c r="B1230" s="15" t="s">
        <v>1239</v>
      </c>
      <c r="C1230" s="16">
        <v>0</v>
      </c>
      <c r="D1230" s="16">
        <v>0</v>
      </c>
      <c r="E1230" s="16">
        <v>0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1410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0</v>
      </c>
      <c r="AO1230" s="16">
        <v>0</v>
      </c>
      <c r="AP1230" s="16">
        <v>0</v>
      </c>
      <c r="AQ1230" s="16">
        <v>0</v>
      </c>
      <c r="AR1230" s="16">
        <v>0</v>
      </c>
      <c r="AS1230" s="16">
        <v>0</v>
      </c>
      <c r="AT1230" s="16">
        <v>0</v>
      </c>
      <c r="AU1230" s="16">
        <v>0</v>
      </c>
      <c r="AV1230" s="16">
        <v>0</v>
      </c>
      <c r="AW1230" s="16">
        <v>0</v>
      </c>
      <c r="AX1230" s="16">
        <v>0</v>
      </c>
      <c r="AY1230" s="16">
        <v>0</v>
      </c>
      <c r="AZ1230" s="16">
        <v>0</v>
      </c>
      <c r="BA1230" s="16">
        <v>0</v>
      </c>
      <c r="BB1230" s="16">
        <v>0</v>
      </c>
      <c r="BC1230" s="16">
        <v>0</v>
      </c>
      <c r="BD1230" s="16">
        <v>0</v>
      </c>
      <c r="BE1230" s="16">
        <v>0</v>
      </c>
      <c r="BF1230" s="16">
        <v>0</v>
      </c>
      <c r="BG1230" s="16">
        <v>0</v>
      </c>
      <c r="BH1230" s="16">
        <v>0</v>
      </c>
      <c r="BI1230" s="16">
        <v>0</v>
      </c>
      <c r="BJ1230" s="16">
        <v>0</v>
      </c>
      <c r="BK1230" s="16">
        <v>0</v>
      </c>
      <c r="BL1230" s="16">
        <v>0</v>
      </c>
      <c r="BM1230" s="16">
        <v>0</v>
      </c>
      <c r="BN1230" s="16">
        <v>0</v>
      </c>
      <c r="BO1230" s="16">
        <v>0</v>
      </c>
      <c r="BP1230" s="16">
        <v>65</v>
      </c>
      <c r="BQ1230" s="16">
        <v>0</v>
      </c>
      <c r="BR1230" s="16">
        <v>0</v>
      </c>
      <c r="BS1230" s="16">
        <v>0</v>
      </c>
      <c r="BT1230" s="16">
        <v>0</v>
      </c>
      <c r="BU1230" s="16">
        <v>0</v>
      </c>
      <c r="BV1230" s="16">
        <v>0</v>
      </c>
      <c r="BW1230" s="16">
        <v>0</v>
      </c>
      <c r="BX1230" s="16">
        <v>0</v>
      </c>
      <c r="BY1230" s="16">
        <v>0</v>
      </c>
      <c r="BZ1230" s="16">
        <v>0</v>
      </c>
      <c r="CA1230" s="16">
        <v>0</v>
      </c>
      <c r="CB1230" s="16">
        <v>0</v>
      </c>
      <c r="CC1230" s="16">
        <v>0</v>
      </c>
      <c r="CD1230" s="16">
        <f t="shared" si="19"/>
        <v>1475</v>
      </c>
    </row>
    <row r="1231" spans="1:82" ht="10.5" x14ac:dyDescent="0.35">
      <c r="A1231" s="33">
        <v>1226</v>
      </c>
      <c r="B1231" s="15" t="s">
        <v>1240</v>
      </c>
      <c r="C1231" s="16">
        <v>0</v>
      </c>
      <c r="D1231" s="16">
        <v>0</v>
      </c>
      <c r="E1231" s="16">
        <v>0</v>
      </c>
      <c r="F1231" s="16">
        <v>0</v>
      </c>
      <c r="G1231" s="16">
        <v>5404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0</v>
      </c>
      <c r="AO1231" s="16">
        <v>0</v>
      </c>
      <c r="AP1231" s="16">
        <v>0</v>
      </c>
      <c r="AQ1231" s="16">
        <v>0</v>
      </c>
      <c r="AR1231" s="16">
        <v>0</v>
      </c>
      <c r="AS1231" s="16">
        <v>0</v>
      </c>
      <c r="AT1231" s="16">
        <v>0</v>
      </c>
      <c r="AU1231" s="16">
        <v>0</v>
      </c>
      <c r="AV1231" s="16">
        <v>0</v>
      </c>
      <c r="AW1231" s="16">
        <v>0</v>
      </c>
      <c r="AX1231" s="16">
        <v>0</v>
      </c>
      <c r="AY1231" s="16">
        <v>0</v>
      </c>
      <c r="AZ1231" s="16">
        <v>0</v>
      </c>
      <c r="BA1231" s="16">
        <v>0</v>
      </c>
      <c r="BB1231" s="16">
        <v>0</v>
      </c>
      <c r="BC1231" s="16">
        <v>0</v>
      </c>
      <c r="BD1231" s="16">
        <v>0</v>
      </c>
      <c r="BE1231" s="16">
        <v>0</v>
      </c>
      <c r="BF1231" s="16">
        <v>0</v>
      </c>
      <c r="BG1231" s="16">
        <v>0</v>
      </c>
      <c r="BH1231" s="16">
        <v>0</v>
      </c>
      <c r="BI1231" s="16">
        <v>0</v>
      </c>
      <c r="BJ1231" s="16">
        <v>0</v>
      </c>
      <c r="BK1231" s="16">
        <v>0</v>
      </c>
      <c r="BL1231" s="16">
        <v>32</v>
      </c>
      <c r="BM1231" s="16">
        <v>0</v>
      </c>
      <c r="BN1231" s="16">
        <v>0</v>
      </c>
      <c r="BO1231" s="16">
        <v>0</v>
      </c>
      <c r="BP1231" s="16">
        <v>0</v>
      </c>
      <c r="BQ1231" s="16">
        <v>0</v>
      </c>
      <c r="BR1231" s="16">
        <v>0</v>
      </c>
      <c r="BS1231" s="16">
        <v>0</v>
      </c>
      <c r="BT1231" s="16">
        <v>0</v>
      </c>
      <c r="BU1231" s="16">
        <v>0</v>
      </c>
      <c r="BV1231" s="16">
        <v>0</v>
      </c>
      <c r="BW1231" s="16">
        <v>0</v>
      </c>
      <c r="BX1231" s="16">
        <v>0</v>
      </c>
      <c r="BY1231" s="16">
        <v>0</v>
      </c>
      <c r="BZ1231" s="16">
        <v>0</v>
      </c>
      <c r="CA1231" s="16">
        <v>0</v>
      </c>
      <c r="CB1231" s="16">
        <v>0</v>
      </c>
      <c r="CC1231" s="16">
        <v>0</v>
      </c>
      <c r="CD1231" s="16">
        <f t="shared" si="19"/>
        <v>5436</v>
      </c>
    </row>
    <row r="1232" spans="1:82" ht="10.5" x14ac:dyDescent="0.35">
      <c r="A1232" s="33">
        <v>1227</v>
      </c>
      <c r="B1232" s="15" t="s">
        <v>1241</v>
      </c>
      <c r="C1232" s="16">
        <v>0</v>
      </c>
      <c r="D1232" s="16">
        <v>0</v>
      </c>
      <c r="E1232" s="16">
        <v>832</v>
      </c>
      <c r="F1232" s="16">
        <v>0</v>
      </c>
      <c r="G1232" s="16">
        <v>0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0</v>
      </c>
      <c r="AO1232" s="16">
        <v>0</v>
      </c>
      <c r="AP1232" s="16">
        <v>0</v>
      </c>
      <c r="AQ1232" s="16">
        <v>0</v>
      </c>
      <c r="AR1232" s="16">
        <v>0</v>
      </c>
      <c r="AS1232" s="16">
        <v>0</v>
      </c>
      <c r="AT1232" s="16">
        <v>0</v>
      </c>
      <c r="AU1232" s="16">
        <v>0</v>
      </c>
      <c r="AV1232" s="16">
        <v>0</v>
      </c>
      <c r="AW1232" s="16">
        <v>0</v>
      </c>
      <c r="AX1232" s="16">
        <v>0</v>
      </c>
      <c r="AY1232" s="16">
        <v>0</v>
      </c>
      <c r="AZ1232" s="16">
        <v>0</v>
      </c>
      <c r="BA1232" s="16">
        <v>0</v>
      </c>
      <c r="BB1232" s="16">
        <v>0</v>
      </c>
      <c r="BC1232" s="16">
        <v>0</v>
      </c>
      <c r="BD1232" s="16">
        <v>0</v>
      </c>
      <c r="BE1232" s="16">
        <v>0</v>
      </c>
      <c r="BF1232" s="16">
        <v>0</v>
      </c>
      <c r="BG1232" s="16">
        <v>0</v>
      </c>
      <c r="BH1232" s="16">
        <v>0</v>
      </c>
      <c r="BI1232" s="16">
        <v>0</v>
      </c>
      <c r="BJ1232" s="16">
        <v>0</v>
      </c>
      <c r="BK1232" s="16">
        <v>0</v>
      </c>
      <c r="BL1232" s="16">
        <v>0</v>
      </c>
      <c r="BM1232" s="16">
        <v>0</v>
      </c>
      <c r="BN1232" s="16">
        <v>0</v>
      </c>
      <c r="BO1232" s="16">
        <v>0</v>
      </c>
      <c r="BP1232" s="16">
        <v>0</v>
      </c>
      <c r="BQ1232" s="16">
        <v>0</v>
      </c>
      <c r="BR1232" s="16">
        <v>0</v>
      </c>
      <c r="BS1232" s="16">
        <v>0</v>
      </c>
      <c r="BT1232" s="16">
        <v>0</v>
      </c>
      <c r="BU1232" s="16">
        <v>0</v>
      </c>
      <c r="BV1232" s="16">
        <v>0</v>
      </c>
      <c r="BW1232" s="16">
        <v>0</v>
      </c>
      <c r="BX1232" s="16">
        <v>0</v>
      </c>
      <c r="BY1232" s="16">
        <v>0</v>
      </c>
      <c r="BZ1232" s="16">
        <v>0</v>
      </c>
      <c r="CA1232" s="16">
        <v>0</v>
      </c>
      <c r="CB1232" s="16">
        <v>0</v>
      </c>
      <c r="CC1232" s="16">
        <v>0</v>
      </c>
      <c r="CD1232" s="16">
        <f t="shared" si="19"/>
        <v>832</v>
      </c>
    </row>
    <row r="1233" spans="1:82" ht="10.5" x14ac:dyDescent="0.35">
      <c r="A1233" s="33">
        <v>1228</v>
      </c>
      <c r="B1233" s="15" t="s">
        <v>1242</v>
      </c>
      <c r="C1233" s="16">
        <v>0</v>
      </c>
      <c r="D1233" s="16">
        <v>0</v>
      </c>
      <c r="E1233" s="16">
        <v>1814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0</v>
      </c>
      <c r="AO1233" s="16">
        <v>0</v>
      </c>
      <c r="AP1233" s="16">
        <v>0</v>
      </c>
      <c r="AQ1233" s="16">
        <v>0</v>
      </c>
      <c r="AR1233" s="16">
        <v>0</v>
      </c>
      <c r="AS1233" s="16">
        <v>0</v>
      </c>
      <c r="AT1233" s="16">
        <v>0</v>
      </c>
      <c r="AU1233" s="16">
        <v>0</v>
      </c>
      <c r="AV1233" s="16">
        <v>0</v>
      </c>
      <c r="AW1233" s="16">
        <v>0</v>
      </c>
      <c r="AX1233" s="16">
        <v>0</v>
      </c>
      <c r="AY1233" s="16">
        <v>0</v>
      </c>
      <c r="AZ1233" s="16">
        <v>0</v>
      </c>
      <c r="BA1233" s="16">
        <v>0</v>
      </c>
      <c r="BB1233" s="16">
        <v>0</v>
      </c>
      <c r="BC1233" s="16">
        <v>0</v>
      </c>
      <c r="BD1233" s="16">
        <v>0</v>
      </c>
      <c r="BE1233" s="16">
        <v>0</v>
      </c>
      <c r="BF1233" s="16">
        <v>0</v>
      </c>
      <c r="BG1233" s="16">
        <v>0</v>
      </c>
      <c r="BH1233" s="16">
        <v>0</v>
      </c>
      <c r="BI1233" s="16">
        <v>0</v>
      </c>
      <c r="BJ1233" s="16">
        <v>0</v>
      </c>
      <c r="BK1233" s="16">
        <v>0</v>
      </c>
      <c r="BL1233" s="16">
        <v>0</v>
      </c>
      <c r="BM1233" s="16">
        <v>0</v>
      </c>
      <c r="BN1233" s="16">
        <v>0</v>
      </c>
      <c r="BO1233" s="16">
        <v>0</v>
      </c>
      <c r="BP1233" s="16">
        <v>0</v>
      </c>
      <c r="BQ1233" s="16">
        <v>0</v>
      </c>
      <c r="BR1233" s="16">
        <v>0</v>
      </c>
      <c r="BS1233" s="16">
        <v>0</v>
      </c>
      <c r="BT1233" s="16">
        <v>0</v>
      </c>
      <c r="BU1233" s="16">
        <v>0</v>
      </c>
      <c r="BV1233" s="16">
        <v>0</v>
      </c>
      <c r="BW1233" s="16">
        <v>0</v>
      </c>
      <c r="BX1233" s="16">
        <v>0</v>
      </c>
      <c r="BY1233" s="16">
        <v>0</v>
      </c>
      <c r="BZ1233" s="16">
        <v>0</v>
      </c>
      <c r="CA1233" s="16">
        <v>0</v>
      </c>
      <c r="CB1233" s="16">
        <v>0</v>
      </c>
      <c r="CC1233" s="16">
        <v>0</v>
      </c>
      <c r="CD1233" s="16">
        <f t="shared" si="19"/>
        <v>1814</v>
      </c>
    </row>
    <row r="1234" spans="1:82" ht="10.5" x14ac:dyDescent="0.35">
      <c r="A1234" s="33">
        <v>1229</v>
      </c>
      <c r="B1234" s="15" t="s">
        <v>1243</v>
      </c>
      <c r="C1234" s="16">
        <v>0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230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0</v>
      </c>
      <c r="AO1234" s="16">
        <v>0</v>
      </c>
      <c r="AP1234" s="16">
        <v>0</v>
      </c>
      <c r="AQ1234" s="16">
        <v>0</v>
      </c>
      <c r="AR1234" s="16">
        <v>0</v>
      </c>
      <c r="AS1234" s="16">
        <v>0</v>
      </c>
      <c r="AT1234" s="16">
        <v>0</v>
      </c>
      <c r="AU1234" s="16">
        <v>0</v>
      </c>
      <c r="AV1234" s="16">
        <v>0</v>
      </c>
      <c r="AW1234" s="16">
        <v>0</v>
      </c>
      <c r="AX1234" s="16">
        <v>0</v>
      </c>
      <c r="AY1234" s="16">
        <v>0</v>
      </c>
      <c r="AZ1234" s="16">
        <v>0</v>
      </c>
      <c r="BA1234" s="16">
        <v>0</v>
      </c>
      <c r="BB1234" s="16">
        <v>0</v>
      </c>
      <c r="BC1234" s="16">
        <v>0</v>
      </c>
      <c r="BD1234" s="16">
        <v>0</v>
      </c>
      <c r="BE1234" s="16">
        <v>0</v>
      </c>
      <c r="BF1234" s="16">
        <v>0</v>
      </c>
      <c r="BG1234" s="16">
        <v>0</v>
      </c>
      <c r="BH1234" s="16">
        <v>0</v>
      </c>
      <c r="BI1234" s="16">
        <v>0</v>
      </c>
      <c r="BJ1234" s="16">
        <v>0</v>
      </c>
      <c r="BK1234" s="16">
        <v>0</v>
      </c>
      <c r="BL1234" s="16">
        <v>0</v>
      </c>
      <c r="BM1234" s="16">
        <v>0</v>
      </c>
      <c r="BN1234" s="16">
        <v>0</v>
      </c>
      <c r="BO1234" s="16">
        <v>0</v>
      </c>
      <c r="BP1234" s="16">
        <v>0</v>
      </c>
      <c r="BQ1234" s="16">
        <v>0</v>
      </c>
      <c r="BR1234" s="16">
        <v>0</v>
      </c>
      <c r="BS1234" s="16">
        <v>0</v>
      </c>
      <c r="BT1234" s="16">
        <v>0</v>
      </c>
      <c r="BU1234" s="16">
        <v>0</v>
      </c>
      <c r="BV1234" s="16">
        <v>0</v>
      </c>
      <c r="BW1234" s="16">
        <v>0</v>
      </c>
      <c r="BX1234" s="16">
        <v>0</v>
      </c>
      <c r="BY1234" s="16">
        <v>0</v>
      </c>
      <c r="BZ1234" s="16">
        <v>0</v>
      </c>
      <c r="CA1234" s="16">
        <v>0</v>
      </c>
      <c r="CB1234" s="16">
        <v>0</v>
      </c>
      <c r="CC1234" s="16">
        <v>0</v>
      </c>
      <c r="CD1234" s="16">
        <f t="shared" si="19"/>
        <v>230</v>
      </c>
    </row>
    <row r="1235" spans="1:82" ht="10.5" x14ac:dyDescent="0.35">
      <c r="A1235" s="33">
        <v>1230</v>
      </c>
      <c r="B1235" s="15" t="s">
        <v>1244</v>
      </c>
      <c r="C1235" s="16">
        <v>0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0</v>
      </c>
      <c r="AO1235" s="16">
        <v>0</v>
      </c>
      <c r="AP1235" s="16">
        <v>0</v>
      </c>
      <c r="AQ1235" s="16">
        <v>0</v>
      </c>
      <c r="AR1235" s="16">
        <v>0</v>
      </c>
      <c r="AS1235" s="16">
        <v>0</v>
      </c>
      <c r="AT1235" s="16">
        <v>0</v>
      </c>
      <c r="AU1235" s="16">
        <v>0</v>
      </c>
      <c r="AV1235" s="16">
        <v>123</v>
      </c>
      <c r="AW1235" s="16">
        <v>0</v>
      </c>
      <c r="AX1235" s="16">
        <v>0</v>
      </c>
      <c r="AY1235" s="16">
        <v>0</v>
      </c>
      <c r="AZ1235" s="16">
        <v>0</v>
      </c>
      <c r="BA1235" s="16">
        <v>0</v>
      </c>
      <c r="BB1235" s="16">
        <v>0</v>
      </c>
      <c r="BC1235" s="16">
        <v>0</v>
      </c>
      <c r="BD1235" s="16">
        <v>0</v>
      </c>
      <c r="BE1235" s="16">
        <v>0</v>
      </c>
      <c r="BF1235" s="16">
        <v>0</v>
      </c>
      <c r="BG1235" s="16">
        <v>0</v>
      </c>
      <c r="BH1235" s="16">
        <v>0</v>
      </c>
      <c r="BI1235" s="16">
        <v>0</v>
      </c>
      <c r="BJ1235" s="16">
        <v>0</v>
      </c>
      <c r="BK1235" s="16">
        <v>0</v>
      </c>
      <c r="BL1235" s="16">
        <v>0</v>
      </c>
      <c r="BM1235" s="16">
        <v>0</v>
      </c>
      <c r="BN1235" s="16">
        <v>0</v>
      </c>
      <c r="BO1235" s="16">
        <v>0</v>
      </c>
      <c r="BP1235" s="16">
        <v>0</v>
      </c>
      <c r="BQ1235" s="16">
        <v>0</v>
      </c>
      <c r="BR1235" s="16">
        <v>0</v>
      </c>
      <c r="BS1235" s="16">
        <v>0</v>
      </c>
      <c r="BT1235" s="16">
        <v>0</v>
      </c>
      <c r="BU1235" s="16">
        <v>0</v>
      </c>
      <c r="BV1235" s="16">
        <v>0</v>
      </c>
      <c r="BW1235" s="16">
        <v>0</v>
      </c>
      <c r="BX1235" s="16">
        <v>0</v>
      </c>
      <c r="BY1235" s="16">
        <v>0</v>
      </c>
      <c r="BZ1235" s="16">
        <v>0</v>
      </c>
      <c r="CA1235" s="16">
        <v>0</v>
      </c>
      <c r="CB1235" s="16">
        <v>0</v>
      </c>
      <c r="CC1235" s="16">
        <v>0</v>
      </c>
      <c r="CD1235" s="16">
        <f t="shared" si="19"/>
        <v>123</v>
      </c>
    </row>
    <row r="1236" spans="1:82" ht="10.5" x14ac:dyDescent="0.35">
      <c r="A1236" s="33">
        <v>1231</v>
      </c>
      <c r="B1236" s="15" t="s">
        <v>1245</v>
      </c>
      <c r="C1236" s="16">
        <v>0</v>
      </c>
      <c r="D1236" s="16">
        <v>0</v>
      </c>
      <c r="E1236" s="16">
        <v>0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0</v>
      </c>
      <c r="AO1236" s="16">
        <v>0</v>
      </c>
      <c r="AP1236" s="16">
        <v>0</v>
      </c>
      <c r="AQ1236" s="16">
        <v>0</v>
      </c>
      <c r="AR1236" s="16">
        <v>0</v>
      </c>
      <c r="AS1236" s="16">
        <v>0</v>
      </c>
      <c r="AT1236" s="16">
        <v>0</v>
      </c>
      <c r="AU1236" s="16">
        <v>0</v>
      </c>
      <c r="AV1236" s="16">
        <v>0</v>
      </c>
      <c r="AW1236" s="16">
        <v>0</v>
      </c>
      <c r="AX1236" s="16">
        <v>0</v>
      </c>
      <c r="AY1236" s="16">
        <v>0</v>
      </c>
      <c r="AZ1236" s="16">
        <v>0</v>
      </c>
      <c r="BA1236" s="16">
        <v>0</v>
      </c>
      <c r="BB1236" s="16">
        <v>0</v>
      </c>
      <c r="BC1236" s="16">
        <v>0</v>
      </c>
      <c r="BD1236" s="16">
        <v>15</v>
      </c>
      <c r="BE1236" s="16">
        <v>0</v>
      </c>
      <c r="BF1236" s="16">
        <v>0</v>
      </c>
      <c r="BG1236" s="16">
        <v>0</v>
      </c>
      <c r="BH1236" s="16">
        <v>0</v>
      </c>
      <c r="BI1236" s="16">
        <v>0</v>
      </c>
      <c r="BJ1236" s="16">
        <v>0</v>
      </c>
      <c r="BK1236" s="16">
        <v>0</v>
      </c>
      <c r="BL1236" s="16">
        <v>0</v>
      </c>
      <c r="BM1236" s="16">
        <v>0</v>
      </c>
      <c r="BN1236" s="16">
        <v>0</v>
      </c>
      <c r="BO1236" s="16">
        <v>0</v>
      </c>
      <c r="BP1236" s="16">
        <v>0</v>
      </c>
      <c r="BQ1236" s="16">
        <v>0</v>
      </c>
      <c r="BR1236" s="16">
        <v>0</v>
      </c>
      <c r="BS1236" s="16">
        <v>0</v>
      </c>
      <c r="BT1236" s="16">
        <v>0</v>
      </c>
      <c r="BU1236" s="16">
        <v>0</v>
      </c>
      <c r="BV1236" s="16">
        <v>0</v>
      </c>
      <c r="BW1236" s="16">
        <v>0</v>
      </c>
      <c r="BX1236" s="16">
        <v>0</v>
      </c>
      <c r="BY1236" s="16">
        <v>0</v>
      </c>
      <c r="BZ1236" s="16">
        <v>0</v>
      </c>
      <c r="CA1236" s="16">
        <v>0</v>
      </c>
      <c r="CB1236" s="16">
        <v>0</v>
      </c>
      <c r="CC1236" s="16">
        <v>0</v>
      </c>
      <c r="CD1236" s="16">
        <f t="shared" si="19"/>
        <v>15</v>
      </c>
    </row>
    <row r="1237" spans="1:82" ht="10.5" x14ac:dyDescent="0.35">
      <c r="A1237" s="33">
        <v>1232</v>
      </c>
      <c r="B1237" s="15" t="s">
        <v>1246</v>
      </c>
      <c r="C1237" s="16">
        <v>0</v>
      </c>
      <c r="D1237" s="16">
        <v>0</v>
      </c>
      <c r="E1237" s="16">
        <v>0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1091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0</v>
      </c>
      <c r="AO1237" s="16">
        <v>0</v>
      </c>
      <c r="AP1237" s="16">
        <v>0</v>
      </c>
      <c r="AQ1237" s="16">
        <v>0</v>
      </c>
      <c r="AR1237" s="16">
        <v>0</v>
      </c>
      <c r="AS1237" s="16">
        <v>0</v>
      </c>
      <c r="AT1237" s="16">
        <v>0</v>
      </c>
      <c r="AU1237" s="16">
        <v>0</v>
      </c>
      <c r="AV1237" s="16">
        <v>0</v>
      </c>
      <c r="AW1237" s="16">
        <v>0</v>
      </c>
      <c r="AX1237" s="16">
        <v>0</v>
      </c>
      <c r="AY1237" s="16">
        <v>0</v>
      </c>
      <c r="AZ1237" s="16">
        <v>0</v>
      </c>
      <c r="BA1237" s="16">
        <v>0</v>
      </c>
      <c r="BB1237" s="16">
        <v>0</v>
      </c>
      <c r="BC1237" s="16">
        <v>0</v>
      </c>
      <c r="BD1237" s="16">
        <v>0</v>
      </c>
      <c r="BE1237" s="16">
        <v>0</v>
      </c>
      <c r="BF1237" s="16">
        <v>0</v>
      </c>
      <c r="BG1237" s="16">
        <v>0</v>
      </c>
      <c r="BH1237" s="16">
        <v>0</v>
      </c>
      <c r="BI1237" s="16">
        <v>0</v>
      </c>
      <c r="BJ1237" s="16">
        <v>0</v>
      </c>
      <c r="BK1237" s="16">
        <v>0</v>
      </c>
      <c r="BL1237" s="16">
        <v>0</v>
      </c>
      <c r="BM1237" s="16">
        <v>0</v>
      </c>
      <c r="BN1237" s="16">
        <v>0</v>
      </c>
      <c r="BO1237" s="16">
        <v>0</v>
      </c>
      <c r="BP1237" s="16">
        <v>0</v>
      </c>
      <c r="BQ1237" s="16">
        <v>0</v>
      </c>
      <c r="BR1237" s="16">
        <v>0</v>
      </c>
      <c r="BS1237" s="16">
        <v>0</v>
      </c>
      <c r="BT1237" s="16">
        <v>0</v>
      </c>
      <c r="BU1237" s="16">
        <v>0</v>
      </c>
      <c r="BV1237" s="16">
        <v>0</v>
      </c>
      <c r="BW1237" s="16">
        <v>0</v>
      </c>
      <c r="BX1237" s="16">
        <v>0</v>
      </c>
      <c r="BY1237" s="16">
        <v>0</v>
      </c>
      <c r="BZ1237" s="16">
        <v>0</v>
      </c>
      <c r="CA1237" s="16">
        <v>0</v>
      </c>
      <c r="CB1237" s="16">
        <v>0</v>
      </c>
      <c r="CC1237" s="16">
        <v>0</v>
      </c>
      <c r="CD1237" s="16">
        <f t="shared" si="19"/>
        <v>1091</v>
      </c>
    </row>
    <row r="1238" spans="1:82" ht="10.5" x14ac:dyDescent="0.35">
      <c r="A1238" s="33">
        <v>1233</v>
      </c>
      <c r="B1238" s="15" t="s">
        <v>1247</v>
      </c>
      <c r="C1238" s="16">
        <v>0</v>
      </c>
      <c r="D1238" s="16">
        <v>0</v>
      </c>
      <c r="E1238" s="16">
        <v>0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345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0</v>
      </c>
      <c r="AO1238" s="16">
        <v>0</v>
      </c>
      <c r="AP1238" s="16">
        <v>0</v>
      </c>
      <c r="AQ1238" s="16">
        <v>0</v>
      </c>
      <c r="AR1238" s="16">
        <v>0</v>
      </c>
      <c r="AS1238" s="16">
        <v>0</v>
      </c>
      <c r="AT1238" s="16">
        <v>0</v>
      </c>
      <c r="AU1238" s="16">
        <v>0</v>
      </c>
      <c r="AV1238" s="16">
        <v>0</v>
      </c>
      <c r="AW1238" s="16">
        <v>0</v>
      </c>
      <c r="AX1238" s="16">
        <v>0</v>
      </c>
      <c r="AY1238" s="16">
        <v>0</v>
      </c>
      <c r="AZ1238" s="16">
        <v>0</v>
      </c>
      <c r="BA1238" s="16">
        <v>0</v>
      </c>
      <c r="BB1238" s="16">
        <v>0</v>
      </c>
      <c r="BC1238" s="16">
        <v>0</v>
      </c>
      <c r="BD1238" s="16">
        <v>0</v>
      </c>
      <c r="BE1238" s="16">
        <v>0</v>
      </c>
      <c r="BF1238" s="16">
        <v>0</v>
      </c>
      <c r="BG1238" s="16">
        <v>0</v>
      </c>
      <c r="BH1238" s="16">
        <v>0</v>
      </c>
      <c r="BI1238" s="16">
        <v>0</v>
      </c>
      <c r="BJ1238" s="16">
        <v>0</v>
      </c>
      <c r="BK1238" s="16">
        <v>0</v>
      </c>
      <c r="BL1238" s="16">
        <v>0</v>
      </c>
      <c r="BM1238" s="16">
        <v>0</v>
      </c>
      <c r="BN1238" s="16">
        <v>0</v>
      </c>
      <c r="BO1238" s="16">
        <v>0</v>
      </c>
      <c r="BP1238" s="16">
        <v>0</v>
      </c>
      <c r="BQ1238" s="16">
        <v>0</v>
      </c>
      <c r="BR1238" s="16">
        <v>0</v>
      </c>
      <c r="BS1238" s="16">
        <v>0</v>
      </c>
      <c r="BT1238" s="16">
        <v>0</v>
      </c>
      <c r="BU1238" s="16">
        <v>0</v>
      </c>
      <c r="BV1238" s="16">
        <v>0</v>
      </c>
      <c r="BW1238" s="16">
        <v>0</v>
      </c>
      <c r="BX1238" s="16">
        <v>0</v>
      </c>
      <c r="BY1238" s="16">
        <v>0</v>
      </c>
      <c r="BZ1238" s="16">
        <v>0</v>
      </c>
      <c r="CA1238" s="16">
        <v>0</v>
      </c>
      <c r="CB1238" s="16">
        <v>0</v>
      </c>
      <c r="CC1238" s="16">
        <v>0</v>
      </c>
      <c r="CD1238" s="16">
        <f t="shared" si="19"/>
        <v>345</v>
      </c>
    </row>
    <row r="1239" spans="1:82" ht="10.5" x14ac:dyDescent="0.35">
      <c r="A1239" s="33">
        <v>1234</v>
      </c>
      <c r="B1239" s="15" t="s">
        <v>1248</v>
      </c>
      <c r="C1239" s="16">
        <v>0</v>
      </c>
      <c r="D1239" s="16">
        <v>0</v>
      </c>
      <c r="E1239" s="16">
        <v>0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127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0</v>
      </c>
      <c r="AO1239" s="16">
        <v>0</v>
      </c>
      <c r="AP1239" s="16">
        <v>0</v>
      </c>
      <c r="AQ1239" s="16">
        <v>0</v>
      </c>
      <c r="AR1239" s="16">
        <v>0</v>
      </c>
      <c r="AS1239" s="16">
        <v>0</v>
      </c>
      <c r="AT1239" s="16">
        <v>0</v>
      </c>
      <c r="AU1239" s="16">
        <v>0</v>
      </c>
      <c r="AV1239" s="16">
        <v>0</v>
      </c>
      <c r="AW1239" s="16">
        <v>0</v>
      </c>
      <c r="AX1239" s="16">
        <v>0</v>
      </c>
      <c r="AY1239" s="16">
        <v>0</v>
      </c>
      <c r="AZ1239" s="16">
        <v>0</v>
      </c>
      <c r="BA1239" s="16">
        <v>0</v>
      </c>
      <c r="BB1239" s="16">
        <v>0</v>
      </c>
      <c r="BC1239" s="16">
        <v>0</v>
      </c>
      <c r="BD1239" s="16">
        <v>0</v>
      </c>
      <c r="BE1239" s="16">
        <v>0</v>
      </c>
      <c r="BF1239" s="16">
        <v>0</v>
      </c>
      <c r="BG1239" s="16">
        <v>0</v>
      </c>
      <c r="BH1239" s="16">
        <v>0</v>
      </c>
      <c r="BI1239" s="16">
        <v>0</v>
      </c>
      <c r="BJ1239" s="16">
        <v>0</v>
      </c>
      <c r="BK1239" s="16">
        <v>0</v>
      </c>
      <c r="BL1239" s="16">
        <v>0</v>
      </c>
      <c r="BM1239" s="16">
        <v>0</v>
      </c>
      <c r="BN1239" s="16">
        <v>0</v>
      </c>
      <c r="BO1239" s="16">
        <v>0</v>
      </c>
      <c r="BP1239" s="16">
        <v>0</v>
      </c>
      <c r="BQ1239" s="16">
        <v>0</v>
      </c>
      <c r="BR1239" s="16">
        <v>0</v>
      </c>
      <c r="BS1239" s="16">
        <v>0</v>
      </c>
      <c r="BT1239" s="16">
        <v>0</v>
      </c>
      <c r="BU1239" s="16">
        <v>0</v>
      </c>
      <c r="BV1239" s="16">
        <v>0</v>
      </c>
      <c r="BW1239" s="16">
        <v>0</v>
      </c>
      <c r="BX1239" s="16">
        <v>0</v>
      </c>
      <c r="BY1239" s="16">
        <v>0</v>
      </c>
      <c r="BZ1239" s="16">
        <v>0</v>
      </c>
      <c r="CA1239" s="16">
        <v>0</v>
      </c>
      <c r="CB1239" s="16">
        <v>0</v>
      </c>
      <c r="CC1239" s="16">
        <v>0</v>
      </c>
      <c r="CD1239" s="16">
        <f t="shared" si="19"/>
        <v>127</v>
      </c>
    </row>
    <row r="1240" spans="1:82" ht="10.5" x14ac:dyDescent="0.35">
      <c r="A1240" s="33">
        <v>1235</v>
      </c>
      <c r="B1240" s="15" t="s">
        <v>1249</v>
      </c>
      <c r="C1240" s="16">
        <v>0</v>
      </c>
      <c r="D1240" s="16">
        <v>0</v>
      </c>
      <c r="E1240" s="16">
        <v>0</v>
      </c>
      <c r="F1240" s="16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80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0</v>
      </c>
      <c r="AO1240" s="16">
        <v>0</v>
      </c>
      <c r="AP1240" s="16">
        <v>0</v>
      </c>
      <c r="AQ1240" s="16">
        <v>0</v>
      </c>
      <c r="AR1240" s="16">
        <v>0</v>
      </c>
      <c r="AS1240" s="16">
        <v>0</v>
      </c>
      <c r="AT1240" s="16">
        <v>0</v>
      </c>
      <c r="AU1240" s="16">
        <v>0</v>
      </c>
      <c r="AV1240" s="16">
        <v>0</v>
      </c>
      <c r="AW1240" s="16">
        <v>0</v>
      </c>
      <c r="AX1240" s="16">
        <v>0</v>
      </c>
      <c r="AY1240" s="16">
        <v>0</v>
      </c>
      <c r="AZ1240" s="16">
        <v>0</v>
      </c>
      <c r="BA1240" s="16">
        <v>0</v>
      </c>
      <c r="BB1240" s="16">
        <v>0</v>
      </c>
      <c r="BC1240" s="16">
        <v>0</v>
      </c>
      <c r="BD1240" s="16">
        <v>0</v>
      </c>
      <c r="BE1240" s="16">
        <v>0</v>
      </c>
      <c r="BF1240" s="16">
        <v>0</v>
      </c>
      <c r="BG1240" s="16">
        <v>0</v>
      </c>
      <c r="BH1240" s="16">
        <v>0</v>
      </c>
      <c r="BI1240" s="16">
        <v>0</v>
      </c>
      <c r="BJ1240" s="16">
        <v>0</v>
      </c>
      <c r="BK1240" s="16">
        <v>0</v>
      </c>
      <c r="BL1240" s="16">
        <v>0</v>
      </c>
      <c r="BM1240" s="16">
        <v>0</v>
      </c>
      <c r="BN1240" s="16">
        <v>0</v>
      </c>
      <c r="BO1240" s="16">
        <v>0</v>
      </c>
      <c r="BP1240" s="16">
        <v>0</v>
      </c>
      <c r="BQ1240" s="16">
        <v>0</v>
      </c>
      <c r="BR1240" s="16">
        <v>0</v>
      </c>
      <c r="BS1240" s="16">
        <v>0</v>
      </c>
      <c r="BT1240" s="16">
        <v>0</v>
      </c>
      <c r="BU1240" s="16">
        <v>0</v>
      </c>
      <c r="BV1240" s="16">
        <v>0</v>
      </c>
      <c r="BW1240" s="16">
        <v>0</v>
      </c>
      <c r="BX1240" s="16">
        <v>0</v>
      </c>
      <c r="BY1240" s="16">
        <v>0</v>
      </c>
      <c r="BZ1240" s="16">
        <v>0</v>
      </c>
      <c r="CA1240" s="16">
        <v>0</v>
      </c>
      <c r="CB1240" s="16">
        <v>0</v>
      </c>
      <c r="CC1240" s="16">
        <v>0</v>
      </c>
      <c r="CD1240" s="16">
        <f t="shared" si="19"/>
        <v>80</v>
      </c>
    </row>
    <row r="1241" spans="1:82" ht="10.5" x14ac:dyDescent="0.35">
      <c r="A1241" s="33">
        <v>1236</v>
      </c>
      <c r="B1241" s="15" t="s">
        <v>1250</v>
      </c>
      <c r="C1241" s="16">
        <v>0</v>
      </c>
      <c r="D1241" s="16">
        <v>0</v>
      </c>
      <c r="E1241" s="16">
        <v>0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0</v>
      </c>
      <c r="AO1241" s="16">
        <v>0</v>
      </c>
      <c r="AP1241" s="16">
        <v>0</v>
      </c>
      <c r="AQ1241" s="16">
        <v>0</v>
      </c>
      <c r="AR1241" s="16">
        <v>0</v>
      </c>
      <c r="AS1241" s="16">
        <v>0</v>
      </c>
      <c r="AT1241" s="16">
        <v>0</v>
      </c>
      <c r="AU1241" s="16">
        <v>0</v>
      </c>
      <c r="AV1241" s="16">
        <v>5324</v>
      </c>
      <c r="AW1241" s="16">
        <v>0</v>
      </c>
      <c r="AX1241" s="16">
        <v>0</v>
      </c>
      <c r="AY1241" s="16">
        <v>0</v>
      </c>
      <c r="AZ1241" s="16">
        <v>0</v>
      </c>
      <c r="BA1241" s="16">
        <v>0</v>
      </c>
      <c r="BB1241" s="16">
        <v>0</v>
      </c>
      <c r="BC1241" s="16">
        <v>0</v>
      </c>
      <c r="BD1241" s="16">
        <v>0</v>
      </c>
      <c r="BE1241" s="16">
        <v>0</v>
      </c>
      <c r="BF1241" s="16">
        <v>0</v>
      </c>
      <c r="BG1241" s="16">
        <v>0</v>
      </c>
      <c r="BH1241" s="16">
        <v>0</v>
      </c>
      <c r="BI1241" s="16">
        <v>0</v>
      </c>
      <c r="BJ1241" s="16">
        <v>0</v>
      </c>
      <c r="BK1241" s="16">
        <v>0</v>
      </c>
      <c r="BL1241" s="16">
        <v>0</v>
      </c>
      <c r="BM1241" s="16">
        <v>0</v>
      </c>
      <c r="BN1241" s="16">
        <v>0</v>
      </c>
      <c r="BO1241" s="16">
        <v>0</v>
      </c>
      <c r="BP1241" s="16">
        <v>0</v>
      </c>
      <c r="BQ1241" s="16">
        <v>0</v>
      </c>
      <c r="BR1241" s="16">
        <v>0</v>
      </c>
      <c r="BS1241" s="16">
        <v>0</v>
      </c>
      <c r="BT1241" s="16">
        <v>0</v>
      </c>
      <c r="BU1241" s="16">
        <v>0</v>
      </c>
      <c r="BV1241" s="16">
        <v>0</v>
      </c>
      <c r="BW1241" s="16">
        <v>0</v>
      </c>
      <c r="BX1241" s="16">
        <v>0</v>
      </c>
      <c r="BY1241" s="16">
        <v>0</v>
      </c>
      <c r="BZ1241" s="16">
        <v>0</v>
      </c>
      <c r="CA1241" s="16">
        <v>0</v>
      </c>
      <c r="CB1241" s="16">
        <v>0</v>
      </c>
      <c r="CC1241" s="16">
        <v>0</v>
      </c>
      <c r="CD1241" s="16">
        <f t="shared" si="19"/>
        <v>5324</v>
      </c>
    </row>
    <row r="1242" spans="1:82" ht="10.5" x14ac:dyDescent="0.35">
      <c r="A1242" s="33">
        <v>1237</v>
      </c>
      <c r="B1242" s="15" t="s">
        <v>1251</v>
      </c>
      <c r="C1242" s="16">
        <v>0</v>
      </c>
      <c r="D1242" s="16">
        <v>0</v>
      </c>
      <c r="E1242" s="16">
        <v>0</v>
      </c>
      <c r="F1242" s="16">
        <v>12174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0</v>
      </c>
      <c r="AO1242" s="16">
        <v>0</v>
      </c>
      <c r="AP1242" s="16">
        <v>0</v>
      </c>
      <c r="AQ1242" s="16">
        <v>0</v>
      </c>
      <c r="AR1242" s="16">
        <v>0</v>
      </c>
      <c r="AS1242" s="16">
        <v>0</v>
      </c>
      <c r="AT1242" s="16">
        <v>0</v>
      </c>
      <c r="AU1242" s="16">
        <v>0</v>
      </c>
      <c r="AV1242" s="16">
        <v>0</v>
      </c>
      <c r="AW1242" s="16">
        <v>0</v>
      </c>
      <c r="AX1242" s="16">
        <v>0</v>
      </c>
      <c r="AY1242" s="16">
        <v>0</v>
      </c>
      <c r="AZ1242" s="16">
        <v>0</v>
      </c>
      <c r="BA1242" s="16">
        <v>0</v>
      </c>
      <c r="BB1242" s="16">
        <v>0</v>
      </c>
      <c r="BC1242" s="16">
        <v>0</v>
      </c>
      <c r="BD1242" s="16">
        <v>0</v>
      </c>
      <c r="BE1242" s="16">
        <v>0</v>
      </c>
      <c r="BF1242" s="16">
        <v>0</v>
      </c>
      <c r="BG1242" s="16">
        <v>0</v>
      </c>
      <c r="BH1242" s="16">
        <v>0</v>
      </c>
      <c r="BI1242" s="16">
        <v>0</v>
      </c>
      <c r="BJ1242" s="16">
        <v>0</v>
      </c>
      <c r="BK1242" s="16">
        <v>0</v>
      </c>
      <c r="BL1242" s="16">
        <v>0</v>
      </c>
      <c r="BM1242" s="16">
        <v>0</v>
      </c>
      <c r="BN1242" s="16">
        <v>0</v>
      </c>
      <c r="BO1242" s="16">
        <v>0</v>
      </c>
      <c r="BP1242" s="16">
        <v>0</v>
      </c>
      <c r="BQ1242" s="16">
        <v>0</v>
      </c>
      <c r="BR1242" s="16">
        <v>0</v>
      </c>
      <c r="BS1242" s="16">
        <v>0</v>
      </c>
      <c r="BT1242" s="16">
        <v>0</v>
      </c>
      <c r="BU1242" s="16">
        <v>0</v>
      </c>
      <c r="BV1242" s="16">
        <v>0</v>
      </c>
      <c r="BW1242" s="16">
        <v>0</v>
      </c>
      <c r="BX1242" s="16">
        <v>0</v>
      </c>
      <c r="BY1242" s="16">
        <v>0</v>
      </c>
      <c r="BZ1242" s="16">
        <v>0</v>
      </c>
      <c r="CA1242" s="16">
        <v>0</v>
      </c>
      <c r="CB1242" s="16">
        <v>0</v>
      </c>
      <c r="CC1242" s="16">
        <v>0</v>
      </c>
      <c r="CD1242" s="16">
        <f t="shared" si="19"/>
        <v>12174</v>
      </c>
    </row>
    <row r="1243" spans="1:82" ht="10.5" x14ac:dyDescent="0.35">
      <c r="A1243" s="33">
        <v>1238</v>
      </c>
      <c r="B1243" s="15" t="s">
        <v>1252</v>
      </c>
      <c r="C1243" s="16">
        <v>0</v>
      </c>
      <c r="D1243" s="16">
        <v>0</v>
      </c>
      <c r="E1243" s="16">
        <v>0</v>
      </c>
      <c r="F1243" s="16">
        <v>3809</v>
      </c>
      <c r="G1243" s="16">
        <v>0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0</v>
      </c>
      <c r="AO1243" s="16">
        <v>0</v>
      </c>
      <c r="AP1243" s="16">
        <v>0</v>
      </c>
      <c r="AQ1243" s="16">
        <v>0</v>
      </c>
      <c r="AR1243" s="16">
        <v>0</v>
      </c>
      <c r="AS1243" s="16">
        <v>0</v>
      </c>
      <c r="AT1243" s="16">
        <v>0</v>
      </c>
      <c r="AU1243" s="16">
        <v>0</v>
      </c>
      <c r="AV1243" s="16">
        <v>0</v>
      </c>
      <c r="AW1243" s="16">
        <v>0</v>
      </c>
      <c r="AX1243" s="16">
        <v>0</v>
      </c>
      <c r="AY1243" s="16">
        <v>0</v>
      </c>
      <c r="AZ1243" s="16">
        <v>0</v>
      </c>
      <c r="BA1243" s="16">
        <v>0</v>
      </c>
      <c r="BB1243" s="16">
        <v>0</v>
      </c>
      <c r="BC1243" s="16">
        <v>0</v>
      </c>
      <c r="BD1243" s="16">
        <v>0</v>
      </c>
      <c r="BE1243" s="16">
        <v>0</v>
      </c>
      <c r="BF1243" s="16">
        <v>0</v>
      </c>
      <c r="BG1243" s="16">
        <v>0</v>
      </c>
      <c r="BH1243" s="16">
        <v>0</v>
      </c>
      <c r="BI1243" s="16">
        <v>0</v>
      </c>
      <c r="BJ1243" s="16">
        <v>0</v>
      </c>
      <c r="BK1243" s="16">
        <v>0</v>
      </c>
      <c r="BL1243" s="16">
        <v>0</v>
      </c>
      <c r="BM1243" s="16">
        <v>0</v>
      </c>
      <c r="BN1243" s="16">
        <v>0</v>
      </c>
      <c r="BO1243" s="16">
        <v>0</v>
      </c>
      <c r="BP1243" s="16">
        <v>0</v>
      </c>
      <c r="BQ1243" s="16">
        <v>0</v>
      </c>
      <c r="BR1243" s="16">
        <v>0</v>
      </c>
      <c r="BS1243" s="16">
        <v>0</v>
      </c>
      <c r="BT1243" s="16">
        <v>0</v>
      </c>
      <c r="BU1243" s="16">
        <v>0</v>
      </c>
      <c r="BV1243" s="16">
        <v>0</v>
      </c>
      <c r="BW1243" s="16">
        <v>0</v>
      </c>
      <c r="BX1243" s="16">
        <v>0</v>
      </c>
      <c r="BY1243" s="16">
        <v>0</v>
      </c>
      <c r="BZ1243" s="16">
        <v>0</v>
      </c>
      <c r="CA1243" s="16">
        <v>0</v>
      </c>
      <c r="CB1243" s="16">
        <v>0</v>
      </c>
      <c r="CC1243" s="16">
        <v>0</v>
      </c>
      <c r="CD1243" s="16">
        <f t="shared" si="19"/>
        <v>3809</v>
      </c>
    </row>
    <row r="1244" spans="1:82" ht="10.5" x14ac:dyDescent="0.35">
      <c r="A1244" s="33">
        <v>1239</v>
      </c>
      <c r="B1244" s="15" t="s">
        <v>1253</v>
      </c>
      <c r="C1244" s="16">
        <v>0</v>
      </c>
      <c r="D1244" s="16">
        <v>0</v>
      </c>
      <c r="E1244" s="16">
        <v>0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2126</v>
      </c>
      <c r="AJ1244" s="16">
        <v>0</v>
      </c>
      <c r="AK1244" s="16">
        <v>0</v>
      </c>
      <c r="AL1244" s="16">
        <v>0</v>
      </c>
      <c r="AM1244" s="16">
        <v>0</v>
      </c>
      <c r="AN1244" s="16">
        <v>0</v>
      </c>
      <c r="AO1244" s="16">
        <v>0</v>
      </c>
      <c r="AP1244" s="16">
        <v>0</v>
      </c>
      <c r="AQ1244" s="16">
        <v>0</v>
      </c>
      <c r="AR1244" s="16">
        <v>0</v>
      </c>
      <c r="AS1244" s="16">
        <v>0</v>
      </c>
      <c r="AT1244" s="16">
        <v>0</v>
      </c>
      <c r="AU1244" s="16">
        <v>0</v>
      </c>
      <c r="AV1244" s="16">
        <v>0</v>
      </c>
      <c r="AW1244" s="16">
        <v>0</v>
      </c>
      <c r="AX1244" s="16">
        <v>0</v>
      </c>
      <c r="AY1244" s="16">
        <v>0</v>
      </c>
      <c r="AZ1244" s="16">
        <v>0</v>
      </c>
      <c r="BA1244" s="16">
        <v>0</v>
      </c>
      <c r="BB1244" s="16">
        <v>0</v>
      </c>
      <c r="BC1244" s="16">
        <v>0</v>
      </c>
      <c r="BD1244" s="16">
        <v>0</v>
      </c>
      <c r="BE1244" s="16">
        <v>0</v>
      </c>
      <c r="BF1244" s="16">
        <v>0</v>
      </c>
      <c r="BG1244" s="16">
        <v>0</v>
      </c>
      <c r="BH1244" s="16">
        <v>0</v>
      </c>
      <c r="BI1244" s="16">
        <v>0</v>
      </c>
      <c r="BJ1244" s="16">
        <v>0</v>
      </c>
      <c r="BK1244" s="16">
        <v>0</v>
      </c>
      <c r="BL1244" s="16">
        <v>0</v>
      </c>
      <c r="BM1244" s="16">
        <v>0</v>
      </c>
      <c r="BN1244" s="16">
        <v>0</v>
      </c>
      <c r="BO1244" s="16">
        <v>0</v>
      </c>
      <c r="BP1244" s="16">
        <v>0</v>
      </c>
      <c r="BQ1244" s="16">
        <v>0</v>
      </c>
      <c r="BR1244" s="16">
        <v>0</v>
      </c>
      <c r="BS1244" s="16">
        <v>0</v>
      </c>
      <c r="BT1244" s="16">
        <v>0</v>
      </c>
      <c r="BU1244" s="16">
        <v>0</v>
      </c>
      <c r="BV1244" s="16">
        <v>0</v>
      </c>
      <c r="BW1244" s="16">
        <v>0</v>
      </c>
      <c r="BX1244" s="16">
        <v>0</v>
      </c>
      <c r="BY1244" s="16">
        <v>0</v>
      </c>
      <c r="BZ1244" s="16">
        <v>0</v>
      </c>
      <c r="CA1244" s="16">
        <v>0</v>
      </c>
      <c r="CB1244" s="16">
        <v>0</v>
      </c>
      <c r="CC1244" s="16">
        <v>0</v>
      </c>
      <c r="CD1244" s="16">
        <f t="shared" si="19"/>
        <v>2126</v>
      </c>
    </row>
    <row r="1245" spans="1:82" ht="10.5" x14ac:dyDescent="0.35">
      <c r="A1245" s="33">
        <v>1240</v>
      </c>
      <c r="B1245" s="15" t="s">
        <v>1254</v>
      </c>
      <c r="C1245" s="16">
        <v>0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0</v>
      </c>
      <c r="AO1245" s="16">
        <v>0</v>
      </c>
      <c r="AP1245" s="16">
        <v>0</v>
      </c>
      <c r="AQ1245" s="16">
        <v>0</v>
      </c>
      <c r="AR1245" s="16">
        <v>0</v>
      </c>
      <c r="AS1245" s="16">
        <v>0</v>
      </c>
      <c r="AT1245" s="16">
        <v>0</v>
      </c>
      <c r="AU1245" s="16">
        <v>0</v>
      </c>
      <c r="AV1245" s="16">
        <v>0</v>
      </c>
      <c r="AW1245" s="16">
        <v>0</v>
      </c>
      <c r="AX1245" s="16">
        <v>0</v>
      </c>
      <c r="AY1245" s="16">
        <v>0</v>
      </c>
      <c r="AZ1245" s="16">
        <v>0</v>
      </c>
      <c r="BA1245" s="16">
        <v>0</v>
      </c>
      <c r="BB1245" s="16">
        <v>0</v>
      </c>
      <c r="BC1245" s="16">
        <v>0</v>
      </c>
      <c r="BD1245" s="16">
        <v>0</v>
      </c>
      <c r="BE1245" s="16">
        <v>0</v>
      </c>
      <c r="BF1245" s="16">
        <v>0</v>
      </c>
      <c r="BG1245" s="16">
        <v>0</v>
      </c>
      <c r="BH1245" s="16">
        <v>0</v>
      </c>
      <c r="BI1245" s="16">
        <v>0</v>
      </c>
      <c r="BJ1245" s="16">
        <v>0</v>
      </c>
      <c r="BK1245" s="16">
        <v>0</v>
      </c>
      <c r="BL1245" s="16">
        <v>0</v>
      </c>
      <c r="BM1245" s="16">
        <v>0</v>
      </c>
      <c r="BN1245" s="16">
        <v>0</v>
      </c>
      <c r="BO1245" s="16">
        <v>0</v>
      </c>
      <c r="BP1245" s="16">
        <v>0</v>
      </c>
      <c r="BQ1245" s="16">
        <v>0</v>
      </c>
      <c r="BR1245" s="16">
        <v>0</v>
      </c>
      <c r="BS1245" s="16">
        <v>0</v>
      </c>
      <c r="BT1245" s="16">
        <v>0</v>
      </c>
      <c r="BU1245" s="16">
        <v>132</v>
      </c>
      <c r="BV1245" s="16">
        <v>0</v>
      </c>
      <c r="BW1245" s="16">
        <v>0</v>
      </c>
      <c r="BX1245" s="16">
        <v>0</v>
      </c>
      <c r="BY1245" s="16">
        <v>0</v>
      </c>
      <c r="BZ1245" s="16">
        <v>0</v>
      </c>
      <c r="CA1245" s="16">
        <v>0</v>
      </c>
      <c r="CB1245" s="16">
        <v>0</v>
      </c>
      <c r="CC1245" s="16">
        <v>0</v>
      </c>
      <c r="CD1245" s="16">
        <f t="shared" si="19"/>
        <v>132</v>
      </c>
    </row>
    <row r="1246" spans="1:82" ht="10.5" x14ac:dyDescent="0.35">
      <c r="A1246" s="33">
        <v>1241</v>
      </c>
      <c r="B1246" s="15" t="s">
        <v>1255</v>
      </c>
      <c r="C1246" s="16">
        <v>0</v>
      </c>
      <c r="D1246" s="16">
        <v>0</v>
      </c>
      <c r="E1246" s="16">
        <v>0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1140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0</v>
      </c>
      <c r="AO1246" s="16">
        <v>0</v>
      </c>
      <c r="AP1246" s="16">
        <v>0</v>
      </c>
      <c r="AQ1246" s="16">
        <v>0</v>
      </c>
      <c r="AR1246" s="16">
        <v>0</v>
      </c>
      <c r="AS1246" s="16">
        <v>0</v>
      </c>
      <c r="AT1246" s="16">
        <v>0</v>
      </c>
      <c r="AU1246" s="16">
        <v>0</v>
      </c>
      <c r="AV1246" s="16">
        <v>0</v>
      </c>
      <c r="AW1246" s="16">
        <v>0</v>
      </c>
      <c r="AX1246" s="16">
        <v>0</v>
      </c>
      <c r="AY1246" s="16">
        <v>0</v>
      </c>
      <c r="AZ1246" s="16">
        <v>0</v>
      </c>
      <c r="BA1246" s="16">
        <v>0</v>
      </c>
      <c r="BB1246" s="16">
        <v>0</v>
      </c>
      <c r="BC1246" s="16">
        <v>0</v>
      </c>
      <c r="BD1246" s="16">
        <v>0</v>
      </c>
      <c r="BE1246" s="16">
        <v>0</v>
      </c>
      <c r="BF1246" s="16">
        <v>0</v>
      </c>
      <c r="BG1246" s="16">
        <v>0</v>
      </c>
      <c r="BH1246" s="16">
        <v>0</v>
      </c>
      <c r="BI1246" s="16">
        <v>0</v>
      </c>
      <c r="BJ1246" s="16">
        <v>0</v>
      </c>
      <c r="BK1246" s="16">
        <v>0</v>
      </c>
      <c r="BL1246" s="16">
        <v>0</v>
      </c>
      <c r="BM1246" s="16">
        <v>0</v>
      </c>
      <c r="BN1246" s="16">
        <v>0</v>
      </c>
      <c r="BO1246" s="16">
        <v>0</v>
      </c>
      <c r="BP1246" s="16">
        <v>0</v>
      </c>
      <c r="BQ1246" s="16">
        <v>0</v>
      </c>
      <c r="BR1246" s="16">
        <v>0</v>
      </c>
      <c r="BS1246" s="16">
        <v>0</v>
      </c>
      <c r="BT1246" s="16">
        <v>0</v>
      </c>
      <c r="BU1246" s="16">
        <v>0</v>
      </c>
      <c r="BV1246" s="16">
        <v>0</v>
      </c>
      <c r="BW1246" s="16">
        <v>0</v>
      </c>
      <c r="BX1246" s="16">
        <v>0</v>
      </c>
      <c r="BY1246" s="16">
        <v>0</v>
      </c>
      <c r="BZ1246" s="16">
        <v>0</v>
      </c>
      <c r="CA1246" s="16">
        <v>0</v>
      </c>
      <c r="CB1246" s="16">
        <v>0</v>
      </c>
      <c r="CC1246" s="16">
        <v>0</v>
      </c>
      <c r="CD1246" s="16">
        <f t="shared" si="19"/>
        <v>1140</v>
      </c>
    </row>
    <row r="1247" spans="1:82" ht="10.5" x14ac:dyDescent="0.35">
      <c r="A1247" s="33">
        <v>1242</v>
      </c>
      <c r="B1247" s="15" t="s">
        <v>1256</v>
      </c>
      <c r="C1247" s="16">
        <v>0</v>
      </c>
      <c r="D1247" s="16">
        <v>0</v>
      </c>
      <c r="E1247" s="16">
        <v>0</v>
      </c>
      <c r="F1247" s="16">
        <v>0</v>
      </c>
      <c r="G1247" s="16">
        <v>0</v>
      </c>
      <c r="H1247" s="16">
        <v>28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0</v>
      </c>
      <c r="AO1247" s="16">
        <v>0</v>
      </c>
      <c r="AP1247" s="16">
        <v>0</v>
      </c>
      <c r="AQ1247" s="16">
        <v>0</v>
      </c>
      <c r="AR1247" s="16">
        <v>0</v>
      </c>
      <c r="AS1247" s="16">
        <v>0</v>
      </c>
      <c r="AT1247" s="16">
        <v>0</v>
      </c>
      <c r="AU1247" s="16">
        <v>0</v>
      </c>
      <c r="AV1247" s="16">
        <v>0</v>
      </c>
      <c r="AW1247" s="16">
        <v>0</v>
      </c>
      <c r="AX1247" s="16">
        <v>0</v>
      </c>
      <c r="AY1247" s="16">
        <v>0</v>
      </c>
      <c r="AZ1247" s="16">
        <v>0</v>
      </c>
      <c r="BA1247" s="16">
        <v>0</v>
      </c>
      <c r="BB1247" s="16">
        <v>0</v>
      </c>
      <c r="BC1247" s="16">
        <v>0</v>
      </c>
      <c r="BD1247" s="16">
        <v>0</v>
      </c>
      <c r="BE1247" s="16">
        <v>0</v>
      </c>
      <c r="BF1247" s="16">
        <v>0</v>
      </c>
      <c r="BG1247" s="16">
        <v>0</v>
      </c>
      <c r="BH1247" s="16">
        <v>0</v>
      </c>
      <c r="BI1247" s="16">
        <v>0</v>
      </c>
      <c r="BJ1247" s="16">
        <v>0</v>
      </c>
      <c r="BK1247" s="16">
        <v>0</v>
      </c>
      <c r="BL1247" s="16">
        <v>0</v>
      </c>
      <c r="BM1247" s="16">
        <v>0</v>
      </c>
      <c r="BN1247" s="16">
        <v>0</v>
      </c>
      <c r="BO1247" s="16">
        <v>0</v>
      </c>
      <c r="BP1247" s="16">
        <v>0</v>
      </c>
      <c r="BQ1247" s="16">
        <v>0</v>
      </c>
      <c r="BR1247" s="16">
        <v>0</v>
      </c>
      <c r="BS1247" s="16">
        <v>0</v>
      </c>
      <c r="BT1247" s="16">
        <v>0</v>
      </c>
      <c r="BU1247" s="16">
        <v>0</v>
      </c>
      <c r="BV1247" s="16">
        <v>0</v>
      </c>
      <c r="BW1247" s="16">
        <v>0</v>
      </c>
      <c r="BX1247" s="16">
        <v>0</v>
      </c>
      <c r="BY1247" s="16">
        <v>0</v>
      </c>
      <c r="BZ1247" s="16">
        <v>0</v>
      </c>
      <c r="CA1247" s="16">
        <v>0</v>
      </c>
      <c r="CB1247" s="16">
        <v>0</v>
      </c>
      <c r="CC1247" s="16">
        <v>0</v>
      </c>
      <c r="CD1247" s="16">
        <f t="shared" si="19"/>
        <v>28</v>
      </c>
    </row>
    <row r="1248" spans="1:82" ht="10.5" x14ac:dyDescent="0.35">
      <c r="A1248" s="33">
        <v>1243</v>
      </c>
      <c r="B1248" s="15" t="s">
        <v>1257</v>
      </c>
      <c r="C1248" s="16">
        <v>0</v>
      </c>
      <c r="D1248" s="16">
        <v>0</v>
      </c>
      <c r="E1248" s="16">
        <v>0</v>
      </c>
      <c r="F1248" s="16">
        <v>0</v>
      </c>
      <c r="G1248" s="16">
        <v>97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0</v>
      </c>
      <c r="AO1248" s="16">
        <v>0</v>
      </c>
      <c r="AP1248" s="16">
        <v>0</v>
      </c>
      <c r="AQ1248" s="16">
        <v>0</v>
      </c>
      <c r="AR1248" s="16">
        <v>0</v>
      </c>
      <c r="AS1248" s="16">
        <v>0</v>
      </c>
      <c r="AT1248" s="16">
        <v>0</v>
      </c>
      <c r="AU1248" s="16">
        <v>0</v>
      </c>
      <c r="AV1248" s="16">
        <v>0</v>
      </c>
      <c r="AW1248" s="16">
        <v>0</v>
      </c>
      <c r="AX1248" s="16">
        <v>0</v>
      </c>
      <c r="AY1248" s="16">
        <v>0</v>
      </c>
      <c r="AZ1248" s="16">
        <v>0</v>
      </c>
      <c r="BA1248" s="16">
        <v>0</v>
      </c>
      <c r="BB1248" s="16">
        <v>0</v>
      </c>
      <c r="BC1248" s="16">
        <v>0</v>
      </c>
      <c r="BD1248" s="16">
        <v>0</v>
      </c>
      <c r="BE1248" s="16">
        <v>0</v>
      </c>
      <c r="BF1248" s="16">
        <v>0</v>
      </c>
      <c r="BG1248" s="16">
        <v>0</v>
      </c>
      <c r="BH1248" s="16">
        <v>0</v>
      </c>
      <c r="BI1248" s="16">
        <v>0</v>
      </c>
      <c r="BJ1248" s="16">
        <v>0</v>
      </c>
      <c r="BK1248" s="16">
        <v>0</v>
      </c>
      <c r="BL1248" s="16">
        <v>0</v>
      </c>
      <c r="BM1248" s="16">
        <v>0</v>
      </c>
      <c r="BN1248" s="16">
        <v>0</v>
      </c>
      <c r="BO1248" s="16">
        <v>0</v>
      </c>
      <c r="BP1248" s="16">
        <v>0</v>
      </c>
      <c r="BQ1248" s="16">
        <v>0</v>
      </c>
      <c r="BR1248" s="16">
        <v>0</v>
      </c>
      <c r="BS1248" s="16">
        <v>0</v>
      </c>
      <c r="BT1248" s="16">
        <v>0</v>
      </c>
      <c r="BU1248" s="16">
        <v>0</v>
      </c>
      <c r="BV1248" s="16">
        <v>0</v>
      </c>
      <c r="BW1248" s="16">
        <v>0</v>
      </c>
      <c r="BX1248" s="16">
        <v>0</v>
      </c>
      <c r="BY1248" s="16">
        <v>0</v>
      </c>
      <c r="BZ1248" s="16">
        <v>0</v>
      </c>
      <c r="CA1248" s="16">
        <v>0</v>
      </c>
      <c r="CB1248" s="16">
        <v>0</v>
      </c>
      <c r="CC1248" s="16">
        <v>0</v>
      </c>
      <c r="CD1248" s="16">
        <f t="shared" si="19"/>
        <v>97</v>
      </c>
    </row>
    <row r="1249" spans="1:82" ht="10.5" x14ac:dyDescent="0.35">
      <c r="A1249" s="33">
        <v>1244</v>
      </c>
      <c r="B1249" s="15" t="s">
        <v>1258</v>
      </c>
      <c r="C1249" s="16">
        <v>0</v>
      </c>
      <c r="D1249" s="16">
        <v>0</v>
      </c>
      <c r="E1249" s="16">
        <v>0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0</v>
      </c>
      <c r="AO1249" s="16">
        <v>0</v>
      </c>
      <c r="AP1249" s="16">
        <v>0</v>
      </c>
      <c r="AQ1249" s="16">
        <v>302</v>
      </c>
      <c r="AR1249" s="16">
        <v>0</v>
      </c>
      <c r="AS1249" s="16">
        <v>0</v>
      </c>
      <c r="AT1249" s="16">
        <v>0</v>
      </c>
      <c r="AU1249" s="16">
        <v>0</v>
      </c>
      <c r="AV1249" s="16">
        <v>0</v>
      </c>
      <c r="AW1249" s="16">
        <v>0</v>
      </c>
      <c r="AX1249" s="16">
        <v>0</v>
      </c>
      <c r="AY1249" s="16">
        <v>0</v>
      </c>
      <c r="AZ1249" s="16">
        <v>0</v>
      </c>
      <c r="BA1249" s="16">
        <v>0</v>
      </c>
      <c r="BB1249" s="16">
        <v>0</v>
      </c>
      <c r="BC1249" s="16">
        <v>0</v>
      </c>
      <c r="BD1249" s="16">
        <v>0</v>
      </c>
      <c r="BE1249" s="16">
        <v>0</v>
      </c>
      <c r="BF1249" s="16">
        <v>0</v>
      </c>
      <c r="BG1249" s="16">
        <v>0</v>
      </c>
      <c r="BH1249" s="16">
        <v>0</v>
      </c>
      <c r="BI1249" s="16">
        <v>0</v>
      </c>
      <c r="BJ1249" s="16">
        <v>0</v>
      </c>
      <c r="BK1249" s="16">
        <v>0</v>
      </c>
      <c r="BL1249" s="16">
        <v>0</v>
      </c>
      <c r="BM1249" s="16">
        <v>0</v>
      </c>
      <c r="BN1249" s="16">
        <v>0</v>
      </c>
      <c r="BO1249" s="16">
        <v>0</v>
      </c>
      <c r="BP1249" s="16">
        <v>0</v>
      </c>
      <c r="BQ1249" s="16">
        <v>0</v>
      </c>
      <c r="BR1249" s="16">
        <v>0</v>
      </c>
      <c r="BS1249" s="16">
        <v>0</v>
      </c>
      <c r="BT1249" s="16">
        <v>0</v>
      </c>
      <c r="BU1249" s="16">
        <v>0</v>
      </c>
      <c r="BV1249" s="16">
        <v>0</v>
      </c>
      <c r="BW1249" s="16">
        <v>0</v>
      </c>
      <c r="BX1249" s="16">
        <v>0</v>
      </c>
      <c r="BY1249" s="16">
        <v>0</v>
      </c>
      <c r="BZ1249" s="16">
        <v>0</v>
      </c>
      <c r="CA1249" s="16">
        <v>0</v>
      </c>
      <c r="CB1249" s="16">
        <v>0</v>
      </c>
      <c r="CC1249" s="16">
        <v>0</v>
      </c>
      <c r="CD1249" s="16">
        <f t="shared" si="19"/>
        <v>302</v>
      </c>
    </row>
    <row r="1250" spans="1:82" ht="10.5" x14ac:dyDescent="0.35">
      <c r="A1250" s="33">
        <v>1245</v>
      </c>
      <c r="B1250" s="15" t="s">
        <v>1259</v>
      </c>
      <c r="C1250" s="16">
        <v>0</v>
      </c>
      <c r="D1250" s="16">
        <v>0</v>
      </c>
      <c r="E1250" s="16">
        <v>0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0</v>
      </c>
      <c r="AO1250" s="16">
        <v>0</v>
      </c>
      <c r="AP1250" s="16">
        <v>0</v>
      </c>
      <c r="AQ1250" s="16">
        <v>0</v>
      </c>
      <c r="AR1250" s="16">
        <v>0</v>
      </c>
      <c r="AS1250" s="16">
        <v>0</v>
      </c>
      <c r="AT1250" s="16">
        <v>0</v>
      </c>
      <c r="AU1250" s="16">
        <v>0</v>
      </c>
      <c r="AV1250" s="16">
        <v>0</v>
      </c>
      <c r="AW1250" s="16">
        <v>0</v>
      </c>
      <c r="AX1250" s="16">
        <v>0</v>
      </c>
      <c r="AY1250" s="16">
        <v>0</v>
      </c>
      <c r="AZ1250" s="16">
        <v>0</v>
      </c>
      <c r="BA1250" s="16">
        <v>0</v>
      </c>
      <c r="BB1250" s="16">
        <v>0</v>
      </c>
      <c r="BC1250" s="16">
        <v>0</v>
      </c>
      <c r="BD1250" s="16">
        <v>0</v>
      </c>
      <c r="BE1250" s="16">
        <v>0</v>
      </c>
      <c r="BF1250" s="16">
        <v>0</v>
      </c>
      <c r="BG1250" s="16">
        <v>0</v>
      </c>
      <c r="BH1250" s="16">
        <v>0</v>
      </c>
      <c r="BI1250" s="16">
        <v>0</v>
      </c>
      <c r="BJ1250" s="16">
        <v>0</v>
      </c>
      <c r="BK1250" s="16">
        <v>0</v>
      </c>
      <c r="BL1250" s="16">
        <v>0</v>
      </c>
      <c r="BM1250" s="16">
        <v>0</v>
      </c>
      <c r="BN1250" s="16">
        <v>0</v>
      </c>
      <c r="BO1250" s="16">
        <v>0</v>
      </c>
      <c r="BP1250" s="16">
        <v>3681</v>
      </c>
      <c r="BQ1250" s="16">
        <v>0</v>
      </c>
      <c r="BR1250" s="16">
        <v>0</v>
      </c>
      <c r="BS1250" s="16">
        <v>0</v>
      </c>
      <c r="BT1250" s="16">
        <v>0</v>
      </c>
      <c r="BU1250" s="16">
        <v>0</v>
      </c>
      <c r="BV1250" s="16">
        <v>0</v>
      </c>
      <c r="BW1250" s="16">
        <v>0</v>
      </c>
      <c r="BX1250" s="16">
        <v>0</v>
      </c>
      <c r="BY1250" s="16">
        <v>0</v>
      </c>
      <c r="BZ1250" s="16">
        <v>0</v>
      </c>
      <c r="CA1250" s="16">
        <v>0</v>
      </c>
      <c r="CB1250" s="16">
        <v>0</v>
      </c>
      <c r="CC1250" s="16">
        <v>0</v>
      </c>
      <c r="CD1250" s="16">
        <f t="shared" si="19"/>
        <v>3681</v>
      </c>
    </row>
    <row r="1251" spans="1:82" ht="10.5" x14ac:dyDescent="0.35">
      <c r="A1251" s="33">
        <v>1246</v>
      </c>
      <c r="B1251" s="15" t="s">
        <v>1260</v>
      </c>
      <c r="C1251" s="16">
        <v>0</v>
      </c>
      <c r="D1251" s="16">
        <v>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29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0</v>
      </c>
      <c r="AO1251" s="16">
        <v>0</v>
      </c>
      <c r="AP1251" s="16">
        <v>0</v>
      </c>
      <c r="AQ1251" s="16">
        <v>0</v>
      </c>
      <c r="AR1251" s="16">
        <v>0</v>
      </c>
      <c r="AS1251" s="16">
        <v>0</v>
      </c>
      <c r="AT1251" s="16">
        <v>0</v>
      </c>
      <c r="AU1251" s="16">
        <v>0</v>
      </c>
      <c r="AV1251" s="16">
        <v>0</v>
      </c>
      <c r="AW1251" s="16">
        <v>0</v>
      </c>
      <c r="AX1251" s="16">
        <v>0</v>
      </c>
      <c r="AY1251" s="16">
        <v>0</v>
      </c>
      <c r="AZ1251" s="16">
        <v>0</v>
      </c>
      <c r="BA1251" s="16">
        <v>0</v>
      </c>
      <c r="BB1251" s="16">
        <v>0</v>
      </c>
      <c r="BC1251" s="16">
        <v>0</v>
      </c>
      <c r="BD1251" s="16">
        <v>0</v>
      </c>
      <c r="BE1251" s="16">
        <v>0</v>
      </c>
      <c r="BF1251" s="16">
        <v>0</v>
      </c>
      <c r="BG1251" s="16">
        <v>0</v>
      </c>
      <c r="BH1251" s="16">
        <v>0</v>
      </c>
      <c r="BI1251" s="16">
        <v>0</v>
      </c>
      <c r="BJ1251" s="16">
        <v>0</v>
      </c>
      <c r="BK1251" s="16">
        <v>0</v>
      </c>
      <c r="BL1251" s="16">
        <v>0</v>
      </c>
      <c r="BM1251" s="16">
        <v>0</v>
      </c>
      <c r="BN1251" s="16">
        <v>0</v>
      </c>
      <c r="BO1251" s="16">
        <v>0</v>
      </c>
      <c r="BP1251" s="16">
        <v>0</v>
      </c>
      <c r="BQ1251" s="16">
        <v>0</v>
      </c>
      <c r="BR1251" s="16">
        <v>0</v>
      </c>
      <c r="BS1251" s="16">
        <v>0</v>
      </c>
      <c r="BT1251" s="16">
        <v>0</v>
      </c>
      <c r="BU1251" s="16">
        <v>0</v>
      </c>
      <c r="BV1251" s="16">
        <v>0</v>
      </c>
      <c r="BW1251" s="16">
        <v>0</v>
      </c>
      <c r="BX1251" s="16">
        <v>0</v>
      </c>
      <c r="BY1251" s="16">
        <v>0</v>
      </c>
      <c r="BZ1251" s="16">
        <v>0</v>
      </c>
      <c r="CA1251" s="16">
        <v>0</v>
      </c>
      <c r="CB1251" s="16">
        <v>0</v>
      </c>
      <c r="CC1251" s="16">
        <v>0</v>
      </c>
      <c r="CD1251" s="16">
        <f t="shared" si="19"/>
        <v>29</v>
      </c>
    </row>
    <row r="1252" spans="1:82" ht="10.5" x14ac:dyDescent="0.35">
      <c r="A1252" s="33">
        <v>1247</v>
      </c>
      <c r="B1252" s="15" t="s">
        <v>1261</v>
      </c>
      <c r="C1252" s="16">
        <v>0</v>
      </c>
      <c r="D1252" s="16">
        <v>0</v>
      </c>
      <c r="E1252" s="16">
        <v>0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20</v>
      </c>
      <c r="S1252" s="16">
        <v>169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0</v>
      </c>
      <c r="AO1252" s="16">
        <v>0</v>
      </c>
      <c r="AP1252" s="16">
        <v>0</v>
      </c>
      <c r="AQ1252" s="16">
        <v>0</v>
      </c>
      <c r="AR1252" s="16">
        <v>0</v>
      </c>
      <c r="AS1252" s="16">
        <v>0</v>
      </c>
      <c r="AT1252" s="16">
        <v>0</v>
      </c>
      <c r="AU1252" s="16">
        <v>0</v>
      </c>
      <c r="AV1252" s="16">
        <v>0</v>
      </c>
      <c r="AW1252" s="16">
        <v>0</v>
      </c>
      <c r="AX1252" s="16">
        <v>0</v>
      </c>
      <c r="AY1252" s="16">
        <v>0</v>
      </c>
      <c r="AZ1252" s="16">
        <v>0</v>
      </c>
      <c r="BA1252" s="16">
        <v>0</v>
      </c>
      <c r="BB1252" s="16">
        <v>0</v>
      </c>
      <c r="BC1252" s="16">
        <v>0</v>
      </c>
      <c r="BD1252" s="16">
        <v>0</v>
      </c>
      <c r="BE1252" s="16">
        <v>0</v>
      </c>
      <c r="BF1252" s="16">
        <v>0</v>
      </c>
      <c r="BG1252" s="16">
        <v>0</v>
      </c>
      <c r="BH1252" s="16">
        <v>0</v>
      </c>
      <c r="BI1252" s="16">
        <v>0</v>
      </c>
      <c r="BJ1252" s="16">
        <v>0</v>
      </c>
      <c r="BK1252" s="16">
        <v>0</v>
      </c>
      <c r="BL1252" s="16">
        <v>0</v>
      </c>
      <c r="BM1252" s="16">
        <v>0</v>
      </c>
      <c r="BN1252" s="16">
        <v>0</v>
      </c>
      <c r="BO1252" s="16">
        <v>0</v>
      </c>
      <c r="BP1252" s="16">
        <v>0</v>
      </c>
      <c r="BQ1252" s="16">
        <v>0</v>
      </c>
      <c r="BR1252" s="16">
        <v>0</v>
      </c>
      <c r="BS1252" s="16">
        <v>0</v>
      </c>
      <c r="BT1252" s="16">
        <v>0</v>
      </c>
      <c r="BU1252" s="16">
        <v>0</v>
      </c>
      <c r="BV1252" s="16">
        <v>0</v>
      </c>
      <c r="BW1252" s="16">
        <v>0</v>
      </c>
      <c r="BX1252" s="16">
        <v>0</v>
      </c>
      <c r="BY1252" s="16">
        <v>0</v>
      </c>
      <c r="BZ1252" s="16">
        <v>0</v>
      </c>
      <c r="CA1252" s="16">
        <v>0</v>
      </c>
      <c r="CB1252" s="16">
        <v>0</v>
      </c>
      <c r="CC1252" s="16">
        <v>0</v>
      </c>
      <c r="CD1252" s="16">
        <f t="shared" si="19"/>
        <v>189</v>
      </c>
    </row>
    <row r="1253" spans="1:82" ht="10.5" x14ac:dyDescent="0.35">
      <c r="A1253" s="33">
        <v>1248</v>
      </c>
      <c r="B1253" s="15" t="s">
        <v>1262</v>
      </c>
      <c r="C1253" s="16">
        <v>0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36</v>
      </c>
      <c r="AO1253" s="16">
        <v>0</v>
      </c>
      <c r="AP1253" s="16">
        <v>0</v>
      </c>
      <c r="AQ1253" s="16">
        <v>0</v>
      </c>
      <c r="AR1253" s="16">
        <v>0</v>
      </c>
      <c r="AS1253" s="16">
        <v>0</v>
      </c>
      <c r="AT1253" s="16">
        <v>0</v>
      </c>
      <c r="AU1253" s="16">
        <v>0</v>
      </c>
      <c r="AV1253" s="16">
        <v>0</v>
      </c>
      <c r="AW1253" s="16">
        <v>0</v>
      </c>
      <c r="AX1253" s="16">
        <v>0</v>
      </c>
      <c r="AY1253" s="16">
        <v>0</v>
      </c>
      <c r="AZ1253" s="16">
        <v>0</v>
      </c>
      <c r="BA1253" s="16">
        <v>0</v>
      </c>
      <c r="BB1253" s="16">
        <v>0</v>
      </c>
      <c r="BC1253" s="16">
        <v>0</v>
      </c>
      <c r="BD1253" s="16">
        <v>0</v>
      </c>
      <c r="BE1253" s="16">
        <v>0</v>
      </c>
      <c r="BF1253" s="16">
        <v>0</v>
      </c>
      <c r="BG1253" s="16">
        <v>0</v>
      </c>
      <c r="BH1253" s="16">
        <v>0</v>
      </c>
      <c r="BI1253" s="16">
        <v>0</v>
      </c>
      <c r="BJ1253" s="16">
        <v>0</v>
      </c>
      <c r="BK1253" s="16">
        <v>0</v>
      </c>
      <c r="BL1253" s="16">
        <v>0</v>
      </c>
      <c r="BM1253" s="16">
        <v>0</v>
      </c>
      <c r="BN1253" s="16">
        <v>0</v>
      </c>
      <c r="BO1253" s="16">
        <v>0</v>
      </c>
      <c r="BP1253" s="16">
        <v>0</v>
      </c>
      <c r="BQ1253" s="16">
        <v>0</v>
      </c>
      <c r="BR1253" s="16">
        <v>0</v>
      </c>
      <c r="BS1253" s="16">
        <v>0</v>
      </c>
      <c r="BT1253" s="16">
        <v>0</v>
      </c>
      <c r="BU1253" s="16">
        <v>0</v>
      </c>
      <c r="BV1253" s="16">
        <v>0</v>
      </c>
      <c r="BW1253" s="16">
        <v>0</v>
      </c>
      <c r="BX1253" s="16">
        <v>0</v>
      </c>
      <c r="BY1253" s="16">
        <v>0</v>
      </c>
      <c r="BZ1253" s="16">
        <v>0</v>
      </c>
      <c r="CA1253" s="16">
        <v>0</v>
      </c>
      <c r="CB1253" s="16">
        <v>0</v>
      </c>
      <c r="CC1253" s="16">
        <v>0</v>
      </c>
      <c r="CD1253" s="16">
        <f t="shared" si="19"/>
        <v>36</v>
      </c>
    </row>
    <row r="1254" spans="1:82" ht="10.5" x14ac:dyDescent="0.35">
      <c r="A1254" s="33">
        <v>1249</v>
      </c>
      <c r="B1254" s="15" t="s">
        <v>1263</v>
      </c>
      <c r="C1254" s="16">
        <v>0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110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0</v>
      </c>
      <c r="AO1254" s="16">
        <v>0</v>
      </c>
      <c r="AP1254" s="16">
        <v>0</v>
      </c>
      <c r="AQ1254" s="16">
        <v>0</v>
      </c>
      <c r="AR1254" s="16">
        <v>0</v>
      </c>
      <c r="AS1254" s="16">
        <v>0</v>
      </c>
      <c r="AT1254" s="16">
        <v>0</v>
      </c>
      <c r="AU1254" s="16">
        <v>0</v>
      </c>
      <c r="AV1254" s="16">
        <v>0</v>
      </c>
      <c r="AW1254" s="16">
        <v>0</v>
      </c>
      <c r="AX1254" s="16">
        <v>0</v>
      </c>
      <c r="AY1254" s="16">
        <v>0</v>
      </c>
      <c r="AZ1254" s="16">
        <v>0</v>
      </c>
      <c r="BA1254" s="16">
        <v>0</v>
      </c>
      <c r="BB1254" s="16">
        <v>0</v>
      </c>
      <c r="BC1254" s="16">
        <v>0</v>
      </c>
      <c r="BD1254" s="16">
        <v>0</v>
      </c>
      <c r="BE1254" s="16">
        <v>0</v>
      </c>
      <c r="BF1254" s="16">
        <v>0</v>
      </c>
      <c r="BG1254" s="16">
        <v>0</v>
      </c>
      <c r="BH1254" s="16">
        <v>0</v>
      </c>
      <c r="BI1254" s="16">
        <v>0</v>
      </c>
      <c r="BJ1254" s="16">
        <v>0</v>
      </c>
      <c r="BK1254" s="16">
        <v>0</v>
      </c>
      <c r="BL1254" s="16">
        <v>0</v>
      </c>
      <c r="BM1254" s="16">
        <v>0</v>
      </c>
      <c r="BN1254" s="16">
        <v>0</v>
      </c>
      <c r="BO1254" s="16">
        <v>0</v>
      </c>
      <c r="BP1254" s="16">
        <v>0</v>
      </c>
      <c r="BQ1254" s="16">
        <v>0</v>
      </c>
      <c r="BR1254" s="16">
        <v>0</v>
      </c>
      <c r="BS1254" s="16">
        <v>0</v>
      </c>
      <c r="BT1254" s="16">
        <v>0</v>
      </c>
      <c r="BU1254" s="16">
        <v>0</v>
      </c>
      <c r="BV1254" s="16">
        <v>0</v>
      </c>
      <c r="BW1254" s="16">
        <v>0</v>
      </c>
      <c r="BX1254" s="16">
        <v>0</v>
      </c>
      <c r="BY1254" s="16">
        <v>0</v>
      </c>
      <c r="BZ1254" s="16">
        <v>0</v>
      </c>
      <c r="CA1254" s="16">
        <v>0</v>
      </c>
      <c r="CB1254" s="16">
        <v>0</v>
      </c>
      <c r="CC1254" s="16">
        <v>0</v>
      </c>
      <c r="CD1254" s="16">
        <f t="shared" si="19"/>
        <v>110</v>
      </c>
    </row>
    <row r="1255" spans="1:82" ht="10.5" x14ac:dyDescent="0.35">
      <c r="A1255" s="33">
        <v>1250</v>
      </c>
      <c r="B1255" s="15" t="s">
        <v>1264</v>
      </c>
      <c r="C1255" s="16">
        <v>0</v>
      </c>
      <c r="D1255" s="16">
        <v>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0</v>
      </c>
      <c r="AO1255" s="16">
        <v>0</v>
      </c>
      <c r="AP1255" s="16">
        <v>0</v>
      </c>
      <c r="AQ1255" s="16">
        <v>0</v>
      </c>
      <c r="AR1255" s="16">
        <v>0</v>
      </c>
      <c r="AS1255" s="16">
        <v>0</v>
      </c>
      <c r="AT1255" s="16">
        <v>0</v>
      </c>
      <c r="AU1255" s="16">
        <v>0</v>
      </c>
      <c r="AV1255" s="16">
        <v>0</v>
      </c>
      <c r="AW1255" s="16">
        <v>0</v>
      </c>
      <c r="AX1255" s="16">
        <v>0</v>
      </c>
      <c r="AY1255" s="16">
        <v>0</v>
      </c>
      <c r="AZ1255" s="16">
        <v>0</v>
      </c>
      <c r="BA1255" s="16">
        <v>0</v>
      </c>
      <c r="BB1255" s="16">
        <v>0</v>
      </c>
      <c r="BC1255" s="16">
        <v>0</v>
      </c>
      <c r="BD1255" s="16">
        <v>0</v>
      </c>
      <c r="BE1255" s="16">
        <v>0</v>
      </c>
      <c r="BF1255" s="16">
        <v>0</v>
      </c>
      <c r="BG1255" s="16">
        <v>0</v>
      </c>
      <c r="BH1255" s="16">
        <v>0</v>
      </c>
      <c r="BI1255" s="16">
        <v>0</v>
      </c>
      <c r="BJ1255" s="16">
        <v>0</v>
      </c>
      <c r="BK1255" s="16">
        <v>0</v>
      </c>
      <c r="BL1255" s="16">
        <v>0</v>
      </c>
      <c r="BM1255" s="16">
        <v>0</v>
      </c>
      <c r="BN1255" s="16">
        <v>0</v>
      </c>
      <c r="BO1255" s="16">
        <v>0</v>
      </c>
      <c r="BP1255" s="16">
        <v>0</v>
      </c>
      <c r="BQ1255" s="16">
        <v>0</v>
      </c>
      <c r="BR1255" s="16">
        <v>41</v>
      </c>
      <c r="BS1255" s="16">
        <v>0</v>
      </c>
      <c r="BT1255" s="16">
        <v>0</v>
      </c>
      <c r="BU1255" s="16">
        <v>0</v>
      </c>
      <c r="BV1255" s="16">
        <v>0</v>
      </c>
      <c r="BW1255" s="16">
        <v>0</v>
      </c>
      <c r="BX1255" s="16">
        <v>0</v>
      </c>
      <c r="BY1255" s="16">
        <v>0</v>
      </c>
      <c r="BZ1255" s="16">
        <v>0</v>
      </c>
      <c r="CA1255" s="16">
        <v>0</v>
      </c>
      <c r="CB1255" s="16">
        <v>0</v>
      </c>
      <c r="CC1255" s="16">
        <v>0</v>
      </c>
      <c r="CD1255" s="16">
        <f t="shared" si="19"/>
        <v>41</v>
      </c>
    </row>
    <row r="1256" spans="1:82" ht="10.5" x14ac:dyDescent="0.35">
      <c r="A1256" s="33">
        <v>1251</v>
      </c>
      <c r="B1256" s="15" t="s">
        <v>1265</v>
      </c>
      <c r="C1256" s="16">
        <v>0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70</v>
      </c>
      <c r="AN1256" s="16">
        <v>0</v>
      </c>
      <c r="AO1256" s="16">
        <v>0</v>
      </c>
      <c r="AP1256" s="16">
        <v>0</v>
      </c>
      <c r="AQ1256" s="16">
        <v>0</v>
      </c>
      <c r="AR1256" s="16">
        <v>0</v>
      </c>
      <c r="AS1256" s="16">
        <v>0</v>
      </c>
      <c r="AT1256" s="16">
        <v>0</v>
      </c>
      <c r="AU1256" s="16">
        <v>0</v>
      </c>
      <c r="AV1256" s="16">
        <v>0</v>
      </c>
      <c r="AW1256" s="16">
        <v>0</v>
      </c>
      <c r="AX1256" s="16">
        <v>0</v>
      </c>
      <c r="AY1256" s="16">
        <v>0</v>
      </c>
      <c r="AZ1256" s="16">
        <v>0</v>
      </c>
      <c r="BA1256" s="16">
        <v>0</v>
      </c>
      <c r="BB1256" s="16">
        <v>0</v>
      </c>
      <c r="BC1256" s="16">
        <v>0</v>
      </c>
      <c r="BD1256" s="16">
        <v>0</v>
      </c>
      <c r="BE1256" s="16">
        <v>0</v>
      </c>
      <c r="BF1256" s="16">
        <v>0</v>
      </c>
      <c r="BG1256" s="16">
        <v>0</v>
      </c>
      <c r="BH1256" s="16">
        <v>0</v>
      </c>
      <c r="BI1256" s="16">
        <v>0</v>
      </c>
      <c r="BJ1256" s="16">
        <v>0</v>
      </c>
      <c r="BK1256" s="16">
        <v>0</v>
      </c>
      <c r="BL1256" s="16">
        <v>0</v>
      </c>
      <c r="BM1256" s="16">
        <v>0</v>
      </c>
      <c r="BN1256" s="16">
        <v>0</v>
      </c>
      <c r="BO1256" s="16">
        <v>0</v>
      </c>
      <c r="BP1256" s="16">
        <v>0</v>
      </c>
      <c r="BQ1256" s="16">
        <v>0</v>
      </c>
      <c r="BR1256" s="16">
        <v>0</v>
      </c>
      <c r="BS1256" s="16">
        <v>0</v>
      </c>
      <c r="BT1256" s="16">
        <v>0</v>
      </c>
      <c r="BU1256" s="16">
        <v>0</v>
      </c>
      <c r="BV1256" s="16">
        <v>0</v>
      </c>
      <c r="BW1256" s="16">
        <v>0</v>
      </c>
      <c r="BX1256" s="16">
        <v>0</v>
      </c>
      <c r="BY1256" s="16">
        <v>0</v>
      </c>
      <c r="BZ1256" s="16">
        <v>0</v>
      </c>
      <c r="CA1256" s="16">
        <v>0</v>
      </c>
      <c r="CB1256" s="16">
        <v>0</v>
      </c>
      <c r="CC1256" s="16">
        <v>0</v>
      </c>
      <c r="CD1256" s="16">
        <f t="shared" si="19"/>
        <v>70</v>
      </c>
    </row>
    <row r="1257" spans="1:82" ht="10.5" x14ac:dyDescent="0.35">
      <c r="A1257" s="33">
        <v>1252</v>
      </c>
      <c r="B1257" s="15" t="s">
        <v>1266</v>
      </c>
      <c r="C1257" s="16">
        <v>0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560</v>
      </c>
      <c r="AN1257" s="16">
        <v>0</v>
      </c>
      <c r="AO1257" s="16">
        <v>0</v>
      </c>
      <c r="AP1257" s="16">
        <v>0</v>
      </c>
      <c r="AQ1257" s="16">
        <v>0</v>
      </c>
      <c r="AR1257" s="16">
        <v>0</v>
      </c>
      <c r="AS1257" s="16">
        <v>0</v>
      </c>
      <c r="AT1257" s="16">
        <v>0</v>
      </c>
      <c r="AU1257" s="16">
        <v>0</v>
      </c>
      <c r="AV1257" s="16">
        <v>0</v>
      </c>
      <c r="AW1257" s="16">
        <v>0</v>
      </c>
      <c r="AX1257" s="16">
        <v>0</v>
      </c>
      <c r="AY1257" s="16">
        <v>0</v>
      </c>
      <c r="AZ1257" s="16">
        <v>0</v>
      </c>
      <c r="BA1257" s="16">
        <v>0</v>
      </c>
      <c r="BB1257" s="16">
        <v>0</v>
      </c>
      <c r="BC1257" s="16">
        <v>0</v>
      </c>
      <c r="BD1257" s="16">
        <v>0</v>
      </c>
      <c r="BE1257" s="16">
        <v>0</v>
      </c>
      <c r="BF1257" s="16">
        <v>0</v>
      </c>
      <c r="BG1257" s="16">
        <v>0</v>
      </c>
      <c r="BH1257" s="16">
        <v>0</v>
      </c>
      <c r="BI1257" s="16">
        <v>0</v>
      </c>
      <c r="BJ1257" s="16">
        <v>0</v>
      </c>
      <c r="BK1257" s="16">
        <v>0</v>
      </c>
      <c r="BL1257" s="16">
        <v>0</v>
      </c>
      <c r="BM1257" s="16">
        <v>0</v>
      </c>
      <c r="BN1257" s="16">
        <v>0</v>
      </c>
      <c r="BO1257" s="16">
        <v>0</v>
      </c>
      <c r="BP1257" s="16">
        <v>0</v>
      </c>
      <c r="BQ1257" s="16">
        <v>0</v>
      </c>
      <c r="BR1257" s="16">
        <v>0</v>
      </c>
      <c r="BS1257" s="16">
        <v>0</v>
      </c>
      <c r="BT1257" s="16">
        <v>0</v>
      </c>
      <c r="BU1257" s="16">
        <v>0</v>
      </c>
      <c r="BV1257" s="16">
        <v>0</v>
      </c>
      <c r="BW1257" s="16">
        <v>0</v>
      </c>
      <c r="BX1257" s="16">
        <v>0</v>
      </c>
      <c r="BY1257" s="16">
        <v>0</v>
      </c>
      <c r="BZ1257" s="16">
        <v>0</v>
      </c>
      <c r="CA1257" s="16">
        <v>0</v>
      </c>
      <c r="CB1257" s="16">
        <v>0</v>
      </c>
      <c r="CC1257" s="16">
        <v>0</v>
      </c>
      <c r="CD1257" s="16">
        <f t="shared" si="19"/>
        <v>560</v>
      </c>
    </row>
    <row r="1258" spans="1:82" ht="10.5" x14ac:dyDescent="0.35">
      <c r="A1258" s="33">
        <v>1253</v>
      </c>
      <c r="B1258" s="15" t="s">
        <v>1267</v>
      </c>
      <c r="C1258" s="16">
        <v>0</v>
      </c>
      <c r="D1258" s="16">
        <v>0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0</v>
      </c>
      <c r="AO1258" s="16">
        <v>0</v>
      </c>
      <c r="AP1258" s="16">
        <v>0</v>
      </c>
      <c r="AQ1258" s="16">
        <v>0</v>
      </c>
      <c r="AR1258" s="16">
        <v>0</v>
      </c>
      <c r="AS1258" s="16">
        <v>0</v>
      </c>
      <c r="AT1258" s="16">
        <v>0</v>
      </c>
      <c r="AU1258" s="16">
        <v>0</v>
      </c>
      <c r="AV1258" s="16">
        <v>0</v>
      </c>
      <c r="AW1258" s="16">
        <v>0</v>
      </c>
      <c r="AX1258" s="16">
        <v>0</v>
      </c>
      <c r="AY1258" s="16">
        <v>0</v>
      </c>
      <c r="AZ1258" s="16">
        <v>0</v>
      </c>
      <c r="BA1258" s="16">
        <v>0</v>
      </c>
      <c r="BB1258" s="16">
        <v>0</v>
      </c>
      <c r="BC1258" s="16">
        <v>0</v>
      </c>
      <c r="BD1258" s="16">
        <v>0</v>
      </c>
      <c r="BE1258" s="16">
        <v>0</v>
      </c>
      <c r="BF1258" s="16">
        <v>0</v>
      </c>
      <c r="BG1258" s="16">
        <v>0</v>
      </c>
      <c r="BH1258" s="16">
        <v>0</v>
      </c>
      <c r="BI1258" s="16">
        <v>0</v>
      </c>
      <c r="BJ1258" s="16">
        <v>0</v>
      </c>
      <c r="BK1258" s="16">
        <v>0</v>
      </c>
      <c r="BL1258" s="16">
        <v>100</v>
      </c>
      <c r="BM1258" s="16">
        <v>0</v>
      </c>
      <c r="BN1258" s="16">
        <v>0</v>
      </c>
      <c r="BO1258" s="16">
        <v>0</v>
      </c>
      <c r="BP1258" s="16">
        <v>0</v>
      </c>
      <c r="BQ1258" s="16">
        <v>0</v>
      </c>
      <c r="BR1258" s="16">
        <v>0</v>
      </c>
      <c r="BS1258" s="16">
        <v>0</v>
      </c>
      <c r="BT1258" s="16">
        <v>0</v>
      </c>
      <c r="BU1258" s="16">
        <v>0</v>
      </c>
      <c r="BV1258" s="16">
        <v>0</v>
      </c>
      <c r="BW1258" s="16">
        <v>0</v>
      </c>
      <c r="BX1258" s="16">
        <v>0</v>
      </c>
      <c r="BY1258" s="16">
        <v>0</v>
      </c>
      <c r="BZ1258" s="16">
        <v>0</v>
      </c>
      <c r="CA1258" s="16">
        <v>0</v>
      </c>
      <c r="CB1258" s="16">
        <v>0</v>
      </c>
      <c r="CC1258" s="16">
        <v>0</v>
      </c>
      <c r="CD1258" s="16">
        <f t="shared" si="19"/>
        <v>100</v>
      </c>
    </row>
    <row r="1259" spans="1:82" ht="10.5" x14ac:dyDescent="0.35">
      <c r="A1259" s="33">
        <v>1254</v>
      </c>
      <c r="B1259" s="15" t="s">
        <v>1268</v>
      </c>
      <c r="C1259" s="16">
        <v>0</v>
      </c>
      <c r="D1259" s="16">
        <v>0</v>
      </c>
      <c r="E1259" s="16">
        <v>0</v>
      </c>
      <c r="F1259" s="16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32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0</v>
      </c>
      <c r="AO1259" s="16">
        <v>0</v>
      </c>
      <c r="AP1259" s="16">
        <v>0</v>
      </c>
      <c r="AQ1259" s="16">
        <v>0</v>
      </c>
      <c r="AR1259" s="16">
        <v>0</v>
      </c>
      <c r="AS1259" s="16">
        <v>0</v>
      </c>
      <c r="AT1259" s="16">
        <v>0</v>
      </c>
      <c r="AU1259" s="16">
        <v>0</v>
      </c>
      <c r="AV1259" s="16">
        <v>0</v>
      </c>
      <c r="AW1259" s="16">
        <v>0</v>
      </c>
      <c r="AX1259" s="16">
        <v>0</v>
      </c>
      <c r="AY1259" s="16">
        <v>0</v>
      </c>
      <c r="AZ1259" s="16">
        <v>0</v>
      </c>
      <c r="BA1259" s="16">
        <v>0</v>
      </c>
      <c r="BB1259" s="16">
        <v>0</v>
      </c>
      <c r="BC1259" s="16">
        <v>0</v>
      </c>
      <c r="BD1259" s="16">
        <v>0</v>
      </c>
      <c r="BE1259" s="16">
        <v>0</v>
      </c>
      <c r="BF1259" s="16">
        <v>0</v>
      </c>
      <c r="BG1259" s="16">
        <v>0</v>
      </c>
      <c r="BH1259" s="16">
        <v>0</v>
      </c>
      <c r="BI1259" s="16">
        <v>0</v>
      </c>
      <c r="BJ1259" s="16">
        <v>0</v>
      </c>
      <c r="BK1259" s="16">
        <v>0</v>
      </c>
      <c r="BL1259" s="16">
        <v>0</v>
      </c>
      <c r="BM1259" s="16">
        <v>0</v>
      </c>
      <c r="BN1259" s="16">
        <v>0</v>
      </c>
      <c r="BO1259" s="16">
        <v>0</v>
      </c>
      <c r="BP1259" s="16">
        <v>0</v>
      </c>
      <c r="BQ1259" s="16">
        <v>0</v>
      </c>
      <c r="BR1259" s="16">
        <v>0</v>
      </c>
      <c r="BS1259" s="16">
        <v>0</v>
      </c>
      <c r="BT1259" s="16">
        <v>0</v>
      </c>
      <c r="BU1259" s="16">
        <v>0</v>
      </c>
      <c r="BV1259" s="16">
        <v>0</v>
      </c>
      <c r="BW1259" s="16">
        <v>0</v>
      </c>
      <c r="BX1259" s="16">
        <v>0</v>
      </c>
      <c r="BY1259" s="16">
        <v>0</v>
      </c>
      <c r="BZ1259" s="16">
        <v>0</v>
      </c>
      <c r="CA1259" s="16">
        <v>0</v>
      </c>
      <c r="CB1259" s="16">
        <v>0</v>
      </c>
      <c r="CC1259" s="16">
        <v>0</v>
      </c>
      <c r="CD1259" s="16">
        <f t="shared" si="19"/>
        <v>32</v>
      </c>
    </row>
    <row r="1260" spans="1:82" ht="10.5" x14ac:dyDescent="0.35">
      <c r="A1260" s="33">
        <v>1255</v>
      </c>
      <c r="B1260" s="15" t="s">
        <v>1269</v>
      </c>
      <c r="C1260" s="16">
        <v>0</v>
      </c>
      <c r="D1260" s="16">
        <v>0</v>
      </c>
      <c r="E1260" s="16">
        <v>0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11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0</v>
      </c>
      <c r="AO1260" s="16">
        <v>0</v>
      </c>
      <c r="AP1260" s="16">
        <v>0</v>
      </c>
      <c r="AQ1260" s="16">
        <v>0</v>
      </c>
      <c r="AR1260" s="16">
        <v>0</v>
      </c>
      <c r="AS1260" s="16">
        <v>0</v>
      </c>
      <c r="AT1260" s="16">
        <v>0</v>
      </c>
      <c r="AU1260" s="16">
        <v>0</v>
      </c>
      <c r="AV1260" s="16">
        <v>0</v>
      </c>
      <c r="AW1260" s="16">
        <v>0</v>
      </c>
      <c r="AX1260" s="16">
        <v>0</v>
      </c>
      <c r="AY1260" s="16">
        <v>0</v>
      </c>
      <c r="AZ1260" s="16">
        <v>0</v>
      </c>
      <c r="BA1260" s="16">
        <v>0</v>
      </c>
      <c r="BB1260" s="16">
        <v>0</v>
      </c>
      <c r="BC1260" s="16">
        <v>0</v>
      </c>
      <c r="BD1260" s="16">
        <v>0</v>
      </c>
      <c r="BE1260" s="16">
        <v>0</v>
      </c>
      <c r="BF1260" s="16">
        <v>0</v>
      </c>
      <c r="BG1260" s="16">
        <v>0</v>
      </c>
      <c r="BH1260" s="16">
        <v>0</v>
      </c>
      <c r="BI1260" s="16">
        <v>0</v>
      </c>
      <c r="BJ1260" s="16">
        <v>0</v>
      </c>
      <c r="BK1260" s="16">
        <v>0</v>
      </c>
      <c r="BL1260" s="16">
        <v>0</v>
      </c>
      <c r="BM1260" s="16">
        <v>0</v>
      </c>
      <c r="BN1260" s="16">
        <v>0</v>
      </c>
      <c r="BO1260" s="16">
        <v>0</v>
      </c>
      <c r="BP1260" s="16">
        <v>0</v>
      </c>
      <c r="BQ1260" s="16">
        <v>0</v>
      </c>
      <c r="BR1260" s="16">
        <v>0</v>
      </c>
      <c r="BS1260" s="16">
        <v>0</v>
      </c>
      <c r="BT1260" s="16">
        <v>0</v>
      </c>
      <c r="BU1260" s="16">
        <v>0</v>
      </c>
      <c r="BV1260" s="16">
        <v>0</v>
      </c>
      <c r="BW1260" s="16">
        <v>0</v>
      </c>
      <c r="BX1260" s="16">
        <v>0</v>
      </c>
      <c r="BY1260" s="16">
        <v>0</v>
      </c>
      <c r="BZ1260" s="16">
        <v>0</v>
      </c>
      <c r="CA1260" s="16">
        <v>0</v>
      </c>
      <c r="CB1260" s="16">
        <v>0</v>
      </c>
      <c r="CC1260" s="16">
        <v>0</v>
      </c>
      <c r="CD1260" s="16">
        <f t="shared" si="19"/>
        <v>11</v>
      </c>
    </row>
    <row r="1261" spans="1:82" ht="10.5" x14ac:dyDescent="0.35">
      <c r="A1261" s="33">
        <v>1256</v>
      </c>
      <c r="B1261" s="15" t="s">
        <v>1270</v>
      </c>
      <c r="C1261" s="16">
        <v>0</v>
      </c>
      <c r="D1261" s="16">
        <v>0</v>
      </c>
      <c r="E1261" s="16">
        <v>0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480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0</v>
      </c>
      <c r="AO1261" s="16">
        <v>0</v>
      </c>
      <c r="AP1261" s="16">
        <v>0</v>
      </c>
      <c r="AQ1261" s="16">
        <v>0</v>
      </c>
      <c r="AR1261" s="16">
        <v>0</v>
      </c>
      <c r="AS1261" s="16">
        <v>0</v>
      </c>
      <c r="AT1261" s="16">
        <v>0</v>
      </c>
      <c r="AU1261" s="16">
        <v>0</v>
      </c>
      <c r="AV1261" s="16">
        <v>0</v>
      </c>
      <c r="AW1261" s="16">
        <v>0</v>
      </c>
      <c r="AX1261" s="16">
        <v>0</v>
      </c>
      <c r="AY1261" s="16">
        <v>0</v>
      </c>
      <c r="AZ1261" s="16">
        <v>0</v>
      </c>
      <c r="BA1261" s="16">
        <v>0</v>
      </c>
      <c r="BB1261" s="16">
        <v>0</v>
      </c>
      <c r="BC1261" s="16">
        <v>0</v>
      </c>
      <c r="BD1261" s="16">
        <v>0</v>
      </c>
      <c r="BE1261" s="16">
        <v>0</v>
      </c>
      <c r="BF1261" s="16">
        <v>0</v>
      </c>
      <c r="BG1261" s="16">
        <v>0</v>
      </c>
      <c r="BH1261" s="16">
        <v>0</v>
      </c>
      <c r="BI1261" s="16">
        <v>0</v>
      </c>
      <c r="BJ1261" s="16">
        <v>0</v>
      </c>
      <c r="BK1261" s="16">
        <v>0</v>
      </c>
      <c r="BL1261" s="16">
        <v>0</v>
      </c>
      <c r="BM1261" s="16">
        <v>0</v>
      </c>
      <c r="BN1261" s="16">
        <v>0</v>
      </c>
      <c r="BO1261" s="16">
        <v>0</v>
      </c>
      <c r="BP1261" s="16">
        <v>0</v>
      </c>
      <c r="BQ1261" s="16">
        <v>0</v>
      </c>
      <c r="BR1261" s="16">
        <v>0</v>
      </c>
      <c r="BS1261" s="16">
        <v>0</v>
      </c>
      <c r="BT1261" s="16">
        <v>0</v>
      </c>
      <c r="BU1261" s="16">
        <v>0</v>
      </c>
      <c r="BV1261" s="16">
        <v>0</v>
      </c>
      <c r="BW1261" s="16">
        <v>0</v>
      </c>
      <c r="BX1261" s="16">
        <v>0</v>
      </c>
      <c r="BY1261" s="16">
        <v>0</v>
      </c>
      <c r="BZ1261" s="16">
        <v>0</v>
      </c>
      <c r="CA1261" s="16">
        <v>0</v>
      </c>
      <c r="CB1261" s="16">
        <v>0</v>
      </c>
      <c r="CC1261" s="16">
        <v>0</v>
      </c>
      <c r="CD1261" s="16">
        <f t="shared" si="19"/>
        <v>480</v>
      </c>
    </row>
    <row r="1262" spans="1:82" ht="10.5" x14ac:dyDescent="0.35">
      <c r="A1262" s="33">
        <v>1257</v>
      </c>
      <c r="B1262" s="15" t="s">
        <v>1271</v>
      </c>
      <c r="C1262" s="16">
        <v>0</v>
      </c>
      <c r="D1262" s="16">
        <v>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0</v>
      </c>
      <c r="AO1262" s="16">
        <v>0</v>
      </c>
      <c r="AP1262" s="16">
        <v>0</v>
      </c>
      <c r="AQ1262" s="16">
        <v>0</v>
      </c>
      <c r="AR1262" s="16">
        <v>0</v>
      </c>
      <c r="AS1262" s="16">
        <v>0</v>
      </c>
      <c r="AT1262" s="16">
        <v>0</v>
      </c>
      <c r="AU1262" s="16">
        <v>0</v>
      </c>
      <c r="AV1262" s="16">
        <v>0</v>
      </c>
      <c r="AW1262" s="16">
        <v>0</v>
      </c>
      <c r="AX1262" s="16">
        <v>0</v>
      </c>
      <c r="AY1262" s="16">
        <v>0</v>
      </c>
      <c r="AZ1262" s="16">
        <v>0</v>
      </c>
      <c r="BA1262" s="16">
        <v>0</v>
      </c>
      <c r="BB1262" s="16">
        <v>0</v>
      </c>
      <c r="BC1262" s="16">
        <v>0</v>
      </c>
      <c r="BD1262" s="16">
        <v>0</v>
      </c>
      <c r="BE1262" s="16">
        <v>0</v>
      </c>
      <c r="BF1262" s="16">
        <v>0</v>
      </c>
      <c r="BG1262" s="16">
        <v>0</v>
      </c>
      <c r="BH1262" s="16">
        <v>0</v>
      </c>
      <c r="BI1262" s="16">
        <v>0</v>
      </c>
      <c r="BJ1262" s="16">
        <v>0</v>
      </c>
      <c r="BK1262" s="16">
        <v>0</v>
      </c>
      <c r="BL1262" s="16">
        <v>0</v>
      </c>
      <c r="BM1262" s="16">
        <v>0</v>
      </c>
      <c r="BN1262" s="16">
        <v>0</v>
      </c>
      <c r="BO1262" s="16">
        <v>0</v>
      </c>
      <c r="BP1262" s="16">
        <v>0</v>
      </c>
      <c r="BQ1262" s="16">
        <v>0</v>
      </c>
      <c r="BR1262" s="16">
        <v>0</v>
      </c>
      <c r="BS1262" s="16">
        <v>0</v>
      </c>
      <c r="BT1262" s="16">
        <v>0</v>
      </c>
      <c r="BU1262" s="16">
        <v>0</v>
      </c>
      <c r="BV1262" s="16">
        <v>0</v>
      </c>
      <c r="BW1262" s="16">
        <v>0</v>
      </c>
      <c r="BX1262" s="16">
        <v>0</v>
      </c>
      <c r="BY1262" s="16">
        <v>0</v>
      </c>
      <c r="BZ1262" s="16">
        <v>0</v>
      </c>
      <c r="CA1262" s="16">
        <v>0</v>
      </c>
      <c r="CB1262" s="16">
        <v>0</v>
      </c>
      <c r="CC1262" s="16">
        <v>0</v>
      </c>
      <c r="CD1262" s="16">
        <f t="shared" si="19"/>
        <v>0</v>
      </c>
    </row>
    <row r="1263" spans="1:82" ht="10.5" x14ac:dyDescent="0.35">
      <c r="A1263" s="33">
        <v>1258</v>
      </c>
      <c r="B1263" s="15" t="s">
        <v>1272</v>
      </c>
      <c r="C1263" s="16">
        <v>0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7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0</v>
      </c>
      <c r="AO1263" s="16">
        <v>0</v>
      </c>
      <c r="AP1263" s="16">
        <v>0</v>
      </c>
      <c r="AQ1263" s="16">
        <v>0</v>
      </c>
      <c r="AR1263" s="16">
        <v>0</v>
      </c>
      <c r="AS1263" s="16">
        <v>0</v>
      </c>
      <c r="AT1263" s="16">
        <v>0</v>
      </c>
      <c r="AU1263" s="16">
        <v>0</v>
      </c>
      <c r="AV1263" s="16">
        <v>0</v>
      </c>
      <c r="AW1263" s="16">
        <v>0</v>
      </c>
      <c r="AX1263" s="16">
        <v>0</v>
      </c>
      <c r="AY1263" s="16">
        <v>0</v>
      </c>
      <c r="AZ1263" s="16">
        <v>0</v>
      </c>
      <c r="BA1263" s="16">
        <v>0</v>
      </c>
      <c r="BB1263" s="16">
        <v>0</v>
      </c>
      <c r="BC1263" s="16">
        <v>0</v>
      </c>
      <c r="BD1263" s="16">
        <v>0</v>
      </c>
      <c r="BE1263" s="16">
        <v>0</v>
      </c>
      <c r="BF1263" s="16">
        <v>0</v>
      </c>
      <c r="BG1263" s="16">
        <v>0</v>
      </c>
      <c r="BH1263" s="16">
        <v>0</v>
      </c>
      <c r="BI1263" s="16">
        <v>0</v>
      </c>
      <c r="BJ1263" s="16">
        <v>0</v>
      </c>
      <c r="BK1263" s="16">
        <v>0</v>
      </c>
      <c r="BL1263" s="16">
        <v>0</v>
      </c>
      <c r="BM1263" s="16">
        <v>0</v>
      </c>
      <c r="BN1263" s="16">
        <v>0</v>
      </c>
      <c r="BO1263" s="16">
        <v>0</v>
      </c>
      <c r="BP1263" s="16">
        <v>0</v>
      </c>
      <c r="BQ1263" s="16">
        <v>0</v>
      </c>
      <c r="BR1263" s="16">
        <v>0</v>
      </c>
      <c r="BS1263" s="16">
        <v>0</v>
      </c>
      <c r="BT1263" s="16">
        <v>0</v>
      </c>
      <c r="BU1263" s="16">
        <v>0</v>
      </c>
      <c r="BV1263" s="16">
        <v>0</v>
      </c>
      <c r="BW1263" s="16">
        <v>0</v>
      </c>
      <c r="BX1263" s="16">
        <v>0</v>
      </c>
      <c r="BY1263" s="16">
        <v>0</v>
      </c>
      <c r="BZ1263" s="16">
        <v>0</v>
      </c>
      <c r="CA1263" s="16">
        <v>0</v>
      </c>
      <c r="CB1263" s="16">
        <v>0</v>
      </c>
      <c r="CC1263" s="16">
        <v>0</v>
      </c>
      <c r="CD1263" s="16">
        <f t="shared" si="19"/>
        <v>7</v>
      </c>
    </row>
    <row r="1264" spans="1:82" ht="10.5" x14ac:dyDescent="0.35">
      <c r="A1264" s="33">
        <v>1259</v>
      </c>
      <c r="B1264" s="15" t="s">
        <v>1273</v>
      </c>
      <c r="C1264" s="16">
        <v>0</v>
      </c>
      <c r="D1264" s="16">
        <v>0</v>
      </c>
      <c r="E1264" s="16">
        <v>0</v>
      </c>
      <c r="F1264" s="16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15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0</v>
      </c>
      <c r="AO1264" s="16">
        <v>0</v>
      </c>
      <c r="AP1264" s="16">
        <v>0</v>
      </c>
      <c r="AQ1264" s="16">
        <v>0</v>
      </c>
      <c r="AR1264" s="16">
        <v>0</v>
      </c>
      <c r="AS1264" s="16">
        <v>0</v>
      </c>
      <c r="AT1264" s="16">
        <v>0</v>
      </c>
      <c r="AU1264" s="16">
        <v>0</v>
      </c>
      <c r="AV1264" s="16">
        <v>0</v>
      </c>
      <c r="AW1264" s="16">
        <v>0</v>
      </c>
      <c r="AX1264" s="16">
        <v>0</v>
      </c>
      <c r="AY1264" s="16">
        <v>0</v>
      </c>
      <c r="AZ1264" s="16">
        <v>0</v>
      </c>
      <c r="BA1264" s="16">
        <v>0</v>
      </c>
      <c r="BB1264" s="16">
        <v>0</v>
      </c>
      <c r="BC1264" s="16">
        <v>0</v>
      </c>
      <c r="BD1264" s="16">
        <v>0</v>
      </c>
      <c r="BE1264" s="16">
        <v>0</v>
      </c>
      <c r="BF1264" s="16">
        <v>0</v>
      </c>
      <c r="BG1264" s="16">
        <v>0</v>
      </c>
      <c r="BH1264" s="16">
        <v>0</v>
      </c>
      <c r="BI1264" s="16">
        <v>0</v>
      </c>
      <c r="BJ1264" s="16">
        <v>0</v>
      </c>
      <c r="BK1264" s="16">
        <v>0</v>
      </c>
      <c r="BL1264" s="16">
        <v>0</v>
      </c>
      <c r="BM1264" s="16">
        <v>0</v>
      </c>
      <c r="BN1264" s="16">
        <v>0</v>
      </c>
      <c r="BO1264" s="16">
        <v>0</v>
      </c>
      <c r="BP1264" s="16">
        <v>0</v>
      </c>
      <c r="BQ1264" s="16">
        <v>0</v>
      </c>
      <c r="BR1264" s="16">
        <v>0</v>
      </c>
      <c r="BS1264" s="16">
        <v>0</v>
      </c>
      <c r="BT1264" s="16">
        <v>0</v>
      </c>
      <c r="BU1264" s="16">
        <v>0</v>
      </c>
      <c r="BV1264" s="16">
        <v>0</v>
      </c>
      <c r="BW1264" s="16">
        <v>0</v>
      </c>
      <c r="BX1264" s="16">
        <v>0</v>
      </c>
      <c r="BY1264" s="16">
        <v>0</v>
      </c>
      <c r="BZ1264" s="16">
        <v>0</v>
      </c>
      <c r="CA1264" s="16">
        <v>0</v>
      </c>
      <c r="CB1264" s="16">
        <v>0</v>
      </c>
      <c r="CC1264" s="16">
        <v>0</v>
      </c>
      <c r="CD1264" s="16">
        <f t="shared" si="19"/>
        <v>15</v>
      </c>
    </row>
    <row r="1265" spans="1:82" ht="10.5" x14ac:dyDescent="0.35">
      <c r="A1265" s="33">
        <v>1260</v>
      </c>
      <c r="B1265" s="15" t="s">
        <v>1274</v>
      </c>
      <c r="C1265" s="16">
        <v>0</v>
      </c>
      <c r="D1265" s="16">
        <v>0</v>
      </c>
      <c r="E1265" s="16">
        <v>0</v>
      </c>
      <c r="F1265" s="16">
        <v>0</v>
      </c>
      <c r="G1265" s="16">
        <v>0</v>
      </c>
      <c r="H1265" s="16">
        <v>493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0</v>
      </c>
      <c r="AO1265" s="16">
        <v>0</v>
      </c>
      <c r="AP1265" s="16">
        <v>0</v>
      </c>
      <c r="AQ1265" s="16">
        <v>0</v>
      </c>
      <c r="AR1265" s="16">
        <v>0</v>
      </c>
      <c r="AS1265" s="16">
        <v>0</v>
      </c>
      <c r="AT1265" s="16">
        <v>0</v>
      </c>
      <c r="AU1265" s="16">
        <v>0</v>
      </c>
      <c r="AV1265" s="16">
        <v>0</v>
      </c>
      <c r="AW1265" s="16">
        <v>0</v>
      </c>
      <c r="AX1265" s="16">
        <v>0</v>
      </c>
      <c r="AY1265" s="16">
        <v>0</v>
      </c>
      <c r="AZ1265" s="16">
        <v>0</v>
      </c>
      <c r="BA1265" s="16">
        <v>0</v>
      </c>
      <c r="BB1265" s="16">
        <v>0</v>
      </c>
      <c r="BC1265" s="16">
        <v>0</v>
      </c>
      <c r="BD1265" s="16">
        <v>0</v>
      </c>
      <c r="BE1265" s="16">
        <v>0</v>
      </c>
      <c r="BF1265" s="16">
        <v>0</v>
      </c>
      <c r="BG1265" s="16">
        <v>0</v>
      </c>
      <c r="BH1265" s="16">
        <v>0</v>
      </c>
      <c r="BI1265" s="16">
        <v>0</v>
      </c>
      <c r="BJ1265" s="16">
        <v>0</v>
      </c>
      <c r="BK1265" s="16">
        <v>0</v>
      </c>
      <c r="BL1265" s="16">
        <v>0</v>
      </c>
      <c r="BM1265" s="16">
        <v>0</v>
      </c>
      <c r="BN1265" s="16">
        <v>0</v>
      </c>
      <c r="BO1265" s="16">
        <v>0</v>
      </c>
      <c r="BP1265" s="16">
        <v>0</v>
      </c>
      <c r="BQ1265" s="16">
        <v>0</v>
      </c>
      <c r="BR1265" s="16">
        <v>0</v>
      </c>
      <c r="BS1265" s="16">
        <v>0</v>
      </c>
      <c r="BT1265" s="16">
        <v>0</v>
      </c>
      <c r="BU1265" s="16">
        <v>0</v>
      </c>
      <c r="BV1265" s="16">
        <v>0</v>
      </c>
      <c r="BW1265" s="16">
        <v>0</v>
      </c>
      <c r="BX1265" s="16">
        <v>0</v>
      </c>
      <c r="BY1265" s="16">
        <v>0</v>
      </c>
      <c r="BZ1265" s="16">
        <v>0</v>
      </c>
      <c r="CA1265" s="16">
        <v>0</v>
      </c>
      <c r="CB1265" s="16">
        <v>0</v>
      </c>
      <c r="CC1265" s="16">
        <v>0</v>
      </c>
      <c r="CD1265" s="16">
        <f t="shared" si="19"/>
        <v>493</v>
      </c>
    </row>
    <row r="1266" spans="1:82" ht="10.5" x14ac:dyDescent="0.35">
      <c r="A1266" s="33">
        <v>1261</v>
      </c>
      <c r="B1266" s="15" t="s">
        <v>1275</v>
      </c>
      <c r="C1266" s="16">
        <v>0</v>
      </c>
      <c r="D1266" s="16">
        <v>0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0</v>
      </c>
      <c r="AO1266" s="16">
        <v>0</v>
      </c>
      <c r="AP1266" s="16">
        <v>0</v>
      </c>
      <c r="AQ1266" s="16">
        <v>0</v>
      </c>
      <c r="AR1266" s="16">
        <v>0</v>
      </c>
      <c r="AS1266" s="16">
        <v>0</v>
      </c>
      <c r="AT1266" s="16">
        <v>0</v>
      </c>
      <c r="AU1266" s="16">
        <v>0</v>
      </c>
      <c r="AV1266" s="16">
        <v>0</v>
      </c>
      <c r="AW1266" s="16">
        <v>0</v>
      </c>
      <c r="AX1266" s="16">
        <v>0</v>
      </c>
      <c r="AY1266" s="16">
        <v>0</v>
      </c>
      <c r="AZ1266" s="16">
        <v>0</v>
      </c>
      <c r="BA1266" s="16">
        <v>0</v>
      </c>
      <c r="BB1266" s="16">
        <v>0</v>
      </c>
      <c r="BC1266" s="16">
        <v>0</v>
      </c>
      <c r="BD1266" s="16">
        <v>0</v>
      </c>
      <c r="BE1266" s="16">
        <v>0</v>
      </c>
      <c r="BF1266" s="16">
        <v>0</v>
      </c>
      <c r="BG1266" s="16">
        <v>0</v>
      </c>
      <c r="BH1266" s="16">
        <v>21</v>
      </c>
      <c r="BI1266" s="16">
        <v>0</v>
      </c>
      <c r="BJ1266" s="16">
        <v>0</v>
      </c>
      <c r="BK1266" s="16">
        <v>0</v>
      </c>
      <c r="BL1266" s="16">
        <v>0</v>
      </c>
      <c r="BM1266" s="16">
        <v>0</v>
      </c>
      <c r="BN1266" s="16">
        <v>0</v>
      </c>
      <c r="BO1266" s="16">
        <v>0</v>
      </c>
      <c r="BP1266" s="16">
        <v>0</v>
      </c>
      <c r="BQ1266" s="16">
        <v>0</v>
      </c>
      <c r="BR1266" s="16">
        <v>0</v>
      </c>
      <c r="BS1266" s="16">
        <v>0</v>
      </c>
      <c r="BT1266" s="16">
        <v>0</v>
      </c>
      <c r="BU1266" s="16">
        <v>0</v>
      </c>
      <c r="BV1266" s="16">
        <v>0</v>
      </c>
      <c r="BW1266" s="16">
        <v>0</v>
      </c>
      <c r="BX1266" s="16">
        <v>0</v>
      </c>
      <c r="BY1266" s="16">
        <v>0</v>
      </c>
      <c r="BZ1266" s="16">
        <v>0</v>
      </c>
      <c r="CA1266" s="16">
        <v>0</v>
      </c>
      <c r="CB1266" s="16">
        <v>0</v>
      </c>
      <c r="CC1266" s="16">
        <v>0</v>
      </c>
      <c r="CD1266" s="16">
        <f t="shared" si="19"/>
        <v>21</v>
      </c>
    </row>
    <row r="1267" spans="1:82" ht="10.5" x14ac:dyDescent="0.35">
      <c r="A1267" s="33">
        <v>1262</v>
      </c>
      <c r="B1267" s="15" t="s">
        <v>1276</v>
      </c>
      <c r="C1267" s="16">
        <v>0</v>
      </c>
      <c r="D1267" s="16">
        <v>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0</v>
      </c>
      <c r="AO1267" s="16">
        <v>0</v>
      </c>
      <c r="AP1267" s="16">
        <v>0</v>
      </c>
      <c r="AQ1267" s="16">
        <v>0</v>
      </c>
      <c r="AR1267" s="16">
        <v>0</v>
      </c>
      <c r="AS1267" s="16">
        <v>0</v>
      </c>
      <c r="AT1267" s="16">
        <v>0</v>
      </c>
      <c r="AU1267" s="16">
        <v>0</v>
      </c>
      <c r="AV1267" s="16">
        <v>0</v>
      </c>
      <c r="AW1267" s="16">
        <v>0</v>
      </c>
      <c r="AX1267" s="16">
        <v>0</v>
      </c>
      <c r="AY1267" s="16">
        <v>0</v>
      </c>
      <c r="AZ1267" s="16">
        <v>0</v>
      </c>
      <c r="BA1267" s="16">
        <v>0</v>
      </c>
      <c r="BB1267" s="16">
        <v>0</v>
      </c>
      <c r="BC1267" s="16">
        <v>0</v>
      </c>
      <c r="BD1267" s="16">
        <v>0</v>
      </c>
      <c r="BE1267" s="16">
        <v>0</v>
      </c>
      <c r="BF1267" s="16">
        <v>0</v>
      </c>
      <c r="BG1267" s="16">
        <v>0</v>
      </c>
      <c r="BH1267" s="16">
        <v>26</v>
      </c>
      <c r="BI1267" s="16">
        <v>0</v>
      </c>
      <c r="BJ1267" s="16">
        <v>0</v>
      </c>
      <c r="BK1267" s="16">
        <v>0</v>
      </c>
      <c r="BL1267" s="16">
        <v>0</v>
      </c>
      <c r="BM1267" s="16">
        <v>0</v>
      </c>
      <c r="BN1267" s="16">
        <v>0</v>
      </c>
      <c r="BO1267" s="16">
        <v>0</v>
      </c>
      <c r="BP1267" s="16">
        <v>0</v>
      </c>
      <c r="BQ1267" s="16">
        <v>0</v>
      </c>
      <c r="BR1267" s="16">
        <v>0</v>
      </c>
      <c r="BS1267" s="16">
        <v>0</v>
      </c>
      <c r="BT1267" s="16">
        <v>0</v>
      </c>
      <c r="BU1267" s="16">
        <v>0</v>
      </c>
      <c r="BV1267" s="16">
        <v>0</v>
      </c>
      <c r="BW1267" s="16">
        <v>0</v>
      </c>
      <c r="BX1267" s="16">
        <v>0</v>
      </c>
      <c r="BY1267" s="16">
        <v>0</v>
      </c>
      <c r="BZ1267" s="16">
        <v>0</v>
      </c>
      <c r="CA1267" s="16">
        <v>0</v>
      </c>
      <c r="CB1267" s="16">
        <v>0</v>
      </c>
      <c r="CC1267" s="16">
        <v>0</v>
      </c>
      <c r="CD1267" s="16">
        <f t="shared" si="19"/>
        <v>26</v>
      </c>
    </row>
    <row r="1268" spans="1:82" ht="10.5" x14ac:dyDescent="0.35">
      <c r="A1268" s="33">
        <v>1263</v>
      </c>
      <c r="B1268" s="15" t="s">
        <v>1277</v>
      </c>
      <c r="C1268" s="16">
        <v>0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66</v>
      </c>
      <c r="S1268" s="16">
        <v>0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0</v>
      </c>
      <c r="AO1268" s="16">
        <v>0</v>
      </c>
      <c r="AP1268" s="16">
        <v>0</v>
      </c>
      <c r="AQ1268" s="16">
        <v>0</v>
      </c>
      <c r="AR1268" s="16">
        <v>0</v>
      </c>
      <c r="AS1268" s="16">
        <v>0</v>
      </c>
      <c r="AT1268" s="16">
        <v>0</v>
      </c>
      <c r="AU1268" s="16">
        <v>0</v>
      </c>
      <c r="AV1268" s="16">
        <v>0</v>
      </c>
      <c r="AW1268" s="16">
        <v>0</v>
      </c>
      <c r="AX1268" s="16">
        <v>0</v>
      </c>
      <c r="AY1268" s="16">
        <v>0</v>
      </c>
      <c r="AZ1268" s="16">
        <v>0</v>
      </c>
      <c r="BA1268" s="16">
        <v>0</v>
      </c>
      <c r="BB1268" s="16">
        <v>0</v>
      </c>
      <c r="BC1268" s="16">
        <v>0</v>
      </c>
      <c r="BD1268" s="16">
        <v>0</v>
      </c>
      <c r="BE1268" s="16">
        <v>0</v>
      </c>
      <c r="BF1268" s="16">
        <v>0</v>
      </c>
      <c r="BG1268" s="16">
        <v>0</v>
      </c>
      <c r="BH1268" s="16">
        <v>0</v>
      </c>
      <c r="BI1268" s="16">
        <v>0</v>
      </c>
      <c r="BJ1268" s="16">
        <v>0</v>
      </c>
      <c r="BK1268" s="16">
        <v>0</v>
      </c>
      <c r="BL1268" s="16">
        <v>0</v>
      </c>
      <c r="BM1268" s="16">
        <v>0</v>
      </c>
      <c r="BN1268" s="16">
        <v>0</v>
      </c>
      <c r="BO1268" s="16">
        <v>0</v>
      </c>
      <c r="BP1268" s="16">
        <v>0</v>
      </c>
      <c r="BQ1268" s="16">
        <v>0</v>
      </c>
      <c r="BR1268" s="16">
        <v>0</v>
      </c>
      <c r="BS1268" s="16">
        <v>0</v>
      </c>
      <c r="BT1268" s="16">
        <v>0</v>
      </c>
      <c r="BU1268" s="16">
        <v>0</v>
      </c>
      <c r="BV1268" s="16">
        <v>0</v>
      </c>
      <c r="BW1268" s="16">
        <v>0</v>
      </c>
      <c r="BX1268" s="16">
        <v>0</v>
      </c>
      <c r="BY1268" s="16">
        <v>0</v>
      </c>
      <c r="BZ1268" s="16">
        <v>0</v>
      </c>
      <c r="CA1268" s="16">
        <v>0</v>
      </c>
      <c r="CB1268" s="16">
        <v>0</v>
      </c>
      <c r="CC1268" s="16">
        <v>0</v>
      </c>
      <c r="CD1268" s="16">
        <f t="shared" si="19"/>
        <v>66</v>
      </c>
    </row>
    <row r="1269" spans="1:82" ht="10.5" x14ac:dyDescent="0.35">
      <c r="A1269" s="33">
        <v>1264</v>
      </c>
      <c r="B1269" s="15" t="s">
        <v>1278</v>
      </c>
      <c r="C1269" s="16">
        <v>0</v>
      </c>
      <c r="D1269" s="16">
        <v>0</v>
      </c>
      <c r="E1269" s="16">
        <v>0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330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0</v>
      </c>
      <c r="AO1269" s="16">
        <v>0</v>
      </c>
      <c r="AP1269" s="16">
        <v>0</v>
      </c>
      <c r="AQ1269" s="16">
        <v>0</v>
      </c>
      <c r="AR1269" s="16">
        <v>0</v>
      </c>
      <c r="AS1269" s="16">
        <v>0</v>
      </c>
      <c r="AT1269" s="16">
        <v>0</v>
      </c>
      <c r="AU1269" s="16">
        <v>0</v>
      </c>
      <c r="AV1269" s="16">
        <v>0</v>
      </c>
      <c r="AW1269" s="16">
        <v>0</v>
      </c>
      <c r="AX1269" s="16">
        <v>0</v>
      </c>
      <c r="AY1269" s="16">
        <v>0</v>
      </c>
      <c r="AZ1269" s="16">
        <v>0</v>
      </c>
      <c r="BA1269" s="16">
        <v>0</v>
      </c>
      <c r="BB1269" s="16">
        <v>0</v>
      </c>
      <c r="BC1269" s="16">
        <v>0</v>
      </c>
      <c r="BD1269" s="16">
        <v>0</v>
      </c>
      <c r="BE1269" s="16">
        <v>0</v>
      </c>
      <c r="BF1269" s="16">
        <v>0</v>
      </c>
      <c r="BG1269" s="16">
        <v>0</v>
      </c>
      <c r="BH1269" s="16">
        <v>0</v>
      </c>
      <c r="BI1269" s="16">
        <v>0</v>
      </c>
      <c r="BJ1269" s="16">
        <v>0</v>
      </c>
      <c r="BK1269" s="16">
        <v>0</v>
      </c>
      <c r="BL1269" s="16">
        <v>0</v>
      </c>
      <c r="BM1269" s="16">
        <v>0</v>
      </c>
      <c r="BN1269" s="16">
        <v>0</v>
      </c>
      <c r="BO1269" s="16">
        <v>0</v>
      </c>
      <c r="BP1269" s="16">
        <v>0</v>
      </c>
      <c r="BQ1269" s="16">
        <v>0</v>
      </c>
      <c r="BR1269" s="16">
        <v>0</v>
      </c>
      <c r="BS1269" s="16">
        <v>0</v>
      </c>
      <c r="BT1269" s="16">
        <v>0</v>
      </c>
      <c r="BU1269" s="16">
        <v>0</v>
      </c>
      <c r="BV1269" s="16">
        <v>0</v>
      </c>
      <c r="BW1269" s="16">
        <v>0</v>
      </c>
      <c r="BX1269" s="16">
        <v>0</v>
      </c>
      <c r="BY1269" s="16">
        <v>0</v>
      </c>
      <c r="BZ1269" s="16">
        <v>0</v>
      </c>
      <c r="CA1269" s="16">
        <v>0</v>
      </c>
      <c r="CB1269" s="16">
        <v>0</v>
      </c>
      <c r="CC1269" s="16">
        <v>0</v>
      </c>
      <c r="CD1269" s="16">
        <f t="shared" si="19"/>
        <v>330</v>
      </c>
    </row>
    <row r="1270" spans="1:82" ht="10.5" x14ac:dyDescent="0.35">
      <c r="A1270" s="33">
        <v>1265</v>
      </c>
      <c r="B1270" s="15" t="s">
        <v>1279</v>
      </c>
      <c r="C1270" s="16">
        <v>0</v>
      </c>
      <c r="D1270" s="16">
        <v>0</v>
      </c>
      <c r="E1270" s="16">
        <v>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0</v>
      </c>
      <c r="AO1270" s="16">
        <v>0</v>
      </c>
      <c r="AP1270" s="16">
        <v>0</v>
      </c>
      <c r="AQ1270" s="16">
        <v>0</v>
      </c>
      <c r="AR1270" s="16">
        <v>0</v>
      </c>
      <c r="AS1270" s="16">
        <v>0</v>
      </c>
      <c r="AT1270" s="16">
        <v>0</v>
      </c>
      <c r="AU1270" s="16">
        <v>0</v>
      </c>
      <c r="AV1270" s="16">
        <v>0</v>
      </c>
      <c r="AW1270" s="16">
        <v>0</v>
      </c>
      <c r="AX1270" s="16">
        <v>0</v>
      </c>
      <c r="AY1270" s="16">
        <v>0</v>
      </c>
      <c r="AZ1270" s="16">
        <v>0</v>
      </c>
      <c r="BA1270" s="16">
        <v>0</v>
      </c>
      <c r="BB1270" s="16">
        <v>0</v>
      </c>
      <c r="BC1270" s="16">
        <v>0</v>
      </c>
      <c r="BD1270" s="16">
        <v>10</v>
      </c>
      <c r="BE1270" s="16">
        <v>0</v>
      </c>
      <c r="BF1270" s="16">
        <v>0</v>
      </c>
      <c r="BG1270" s="16">
        <v>0</v>
      </c>
      <c r="BH1270" s="16">
        <v>0</v>
      </c>
      <c r="BI1270" s="16">
        <v>0</v>
      </c>
      <c r="BJ1270" s="16">
        <v>0</v>
      </c>
      <c r="BK1270" s="16">
        <v>0</v>
      </c>
      <c r="BL1270" s="16">
        <v>0</v>
      </c>
      <c r="BM1270" s="16">
        <v>0</v>
      </c>
      <c r="BN1270" s="16">
        <v>0</v>
      </c>
      <c r="BO1270" s="16">
        <v>0</v>
      </c>
      <c r="BP1270" s="16">
        <v>0</v>
      </c>
      <c r="BQ1270" s="16">
        <v>0</v>
      </c>
      <c r="BR1270" s="16">
        <v>0</v>
      </c>
      <c r="BS1270" s="16">
        <v>0</v>
      </c>
      <c r="BT1270" s="16">
        <v>0</v>
      </c>
      <c r="BU1270" s="16">
        <v>0</v>
      </c>
      <c r="BV1270" s="16">
        <v>0</v>
      </c>
      <c r="BW1270" s="16">
        <v>0</v>
      </c>
      <c r="BX1270" s="16">
        <v>0</v>
      </c>
      <c r="BY1270" s="16">
        <v>0</v>
      </c>
      <c r="BZ1270" s="16">
        <v>0</v>
      </c>
      <c r="CA1270" s="16">
        <v>0</v>
      </c>
      <c r="CB1270" s="16">
        <v>0</v>
      </c>
      <c r="CC1270" s="16">
        <v>0</v>
      </c>
      <c r="CD1270" s="16">
        <f t="shared" si="19"/>
        <v>10</v>
      </c>
    </row>
    <row r="1271" spans="1:82" ht="10.5" x14ac:dyDescent="0.35">
      <c r="A1271" s="33">
        <v>1266</v>
      </c>
      <c r="B1271" s="15" t="s">
        <v>1280</v>
      </c>
      <c r="C1271" s="16">
        <v>0</v>
      </c>
      <c r="D1271" s="16">
        <v>0</v>
      </c>
      <c r="E1271" s="16">
        <v>0</v>
      </c>
      <c r="F1271" s="16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32</v>
      </c>
      <c r="AN1271" s="16">
        <v>0</v>
      </c>
      <c r="AO1271" s="16">
        <v>0</v>
      </c>
      <c r="AP1271" s="16">
        <v>0</v>
      </c>
      <c r="AQ1271" s="16">
        <v>0</v>
      </c>
      <c r="AR1271" s="16">
        <v>0</v>
      </c>
      <c r="AS1271" s="16">
        <v>0</v>
      </c>
      <c r="AT1271" s="16">
        <v>0</v>
      </c>
      <c r="AU1271" s="16">
        <v>0</v>
      </c>
      <c r="AV1271" s="16">
        <v>0</v>
      </c>
      <c r="AW1271" s="16">
        <v>0</v>
      </c>
      <c r="AX1271" s="16">
        <v>0</v>
      </c>
      <c r="AY1271" s="16">
        <v>0</v>
      </c>
      <c r="AZ1271" s="16">
        <v>0</v>
      </c>
      <c r="BA1271" s="16">
        <v>0</v>
      </c>
      <c r="BB1271" s="16">
        <v>0</v>
      </c>
      <c r="BC1271" s="16">
        <v>0</v>
      </c>
      <c r="BD1271" s="16">
        <v>0</v>
      </c>
      <c r="BE1271" s="16">
        <v>0</v>
      </c>
      <c r="BF1271" s="16">
        <v>0</v>
      </c>
      <c r="BG1271" s="16">
        <v>0</v>
      </c>
      <c r="BH1271" s="16">
        <v>0</v>
      </c>
      <c r="BI1271" s="16">
        <v>0</v>
      </c>
      <c r="BJ1271" s="16">
        <v>0</v>
      </c>
      <c r="BK1271" s="16">
        <v>0</v>
      </c>
      <c r="BL1271" s="16">
        <v>0</v>
      </c>
      <c r="BM1271" s="16">
        <v>0</v>
      </c>
      <c r="BN1271" s="16">
        <v>0</v>
      </c>
      <c r="BO1271" s="16">
        <v>0</v>
      </c>
      <c r="BP1271" s="16">
        <v>0</v>
      </c>
      <c r="BQ1271" s="16">
        <v>0</v>
      </c>
      <c r="BR1271" s="16">
        <v>0</v>
      </c>
      <c r="BS1271" s="16">
        <v>0</v>
      </c>
      <c r="BT1271" s="16">
        <v>0</v>
      </c>
      <c r="BU1271" s="16">
        <v>0</v>
      </c>
      <c r="BV1271" s="16">
        <v>0</v>
      </c>
      <c r="BW1271" s="16">
        <v>0</v>
      </c>
      <c r="BX1271" s="16">
        <v>0</v>
      </c>
      <c r="BY1271" s="16">
        <v>0</v>
      </c>
      <c r="BZ1271" s="16">
        <v>0</v>
      </c>
      <c r="CA1271" s="16">
        <v>0</v>
      </c>
      <c r="CB1271" s="16">
        <v>0</v>
      </c>
      <c r="CC1271" s="16">
        <v>0</v>
      </c>
      <c r="CD1271" s="16">
        <f t="shared" si="19"/>
        <v>32</v>
      </c>
    </row>
    <row r="1272" spans="1:82" ht="10.5" x14ac:dyDescent="0.35">
      <c r="A1272" s="33">
        <v>1267</v>
      </c>
      <c r="B1272" s="15" t="s">
        <v>1281</v>
      </c>
      <c r="C1272" s="16">
        <v>0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0</v>
      </c>
      <c r="AO1272" s="16">
        <v>0</v>
      </c>
      <c r="AP1272" s="16">
        <v>0</v>
      </c>
      <c r="AQ1272" s="16">
        <v>0</v>
      </c>
      <c r="AR1272" s="16">
        <v>0</v>
      </c>
      <c r="AS1272" s="16">
        <v>0</v>
      </c>
      <c r="AT1272" s="16">
        <v>0</v>
      </c>
      <c r="AU1272" s="16">
        <v>0</v>
      </c>
      <c r="AV1272" s="16">
        <v>0</v>
      </c>
      <c r="AW1272" s="16">
        <v>0</v>
      </c>
      <c r="AX1272" s="16">
        <v>0</v>
      </c>
      <c r="AY1272" s="16">
        <v>0</v>
      </c>
      <c r="AZ1272" s="16">
        <v>0</v>
      </c>
      <c r="BA1272" s="16">
        <v>0</v>
      </c>
      <c r="BB1272" s="16">
        <v>0</v>
      </c>
      <c r="BC1272" s="16">
        <v>0</v>
      </c>
      <c r="BD1272" s="16">
        <v>0</v>
      </c>
      <c r="BE1272" s="16">
        <v>0</v>
      </c>
      <c r="BF1272" s="16">
        <v>0</v>
      </c>
      <c r="BG1272" s="16">
        <v>0</v>
      </c>
      <c r="BH1272" s="16">
        <v>0</v>
      </c>
      <c r="BI1272" s="16">
        <v>0</v>
      </c>
      <c r="BJ1272" s="16">
        <v>0</v>
      </c>
      <c r="BK1272" s="16">
        <v>0</v>
      </c>
      <c r="BL1272" s="16">
        <v>125</v>
      </c>
      <c r="BM1272" s="16">
        <v>0</v>
      </c>
      <c r="BN1272" s="16">
        <v>0</v>
      </c>
      <c r="BO1272" s="16">
        <v>0</v>
      </c>
      <c r="BP1272" s="16">
        <v>0</v>
      </c>
      <c r="BQ1272" s="16">
        <v>0</v>
      </c>
      <c r="BR1272" s="16">
        <v>0</v>
      </c>
      <c r="BS1272" s="16">
        <v>0</v>
      </c>
      <c r="BT1272" s="16">
        <v>0</v>
      </c>
      <c r="BU1272" s="16">
        <v>0</v>
      </c>
      <c r="BV1272" s="16">
        <v>0</v>
      </c>
      <c r="BW1272" s="16">
        <v>0</v>
      </c>
      <c r="BX1272" s="16">
        <v>0</v>
      </c>
      <c r="BY1272" s="16">
        <v>0</v>
      </c>
      <c r="BZ1272" s="16">
        <v>0</v>
      </c>
      <c r="CA1272" s="16">
        <v>0</v>
      </c>
      <c r="CB1272" s="16">
        <v>0</v>
      </c>
      <c r="CC1272" s="16">
        <v>0</v>
      </c>
      <c r="CD1272" s="16">
        <f t="shared" si="19"/>
        <v>125</v>
      </c>
    </row>
    <row r="1273" spans="1:82" ht="10.5" x14ac:dyDescent="0.35">
      <c r="A1273" s="33">
        <v>1268</v>
      </c>
      <c r="B1273" s="15" t="s">
        <v>1282</v>
      </c>
      <c r="C1273" s="16">
        <v>0</v>
      </c>
      <c r="D1273" s="16">
        <v>0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1019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0</v>
      </c>
      <c r="AO1273" s="16">
        <v>0</v>
      </c>
      <c r="AP1273" s="16">
        <v>0</v>
      </c>
      <c r="AQ1273" s="16">
        <v>0</v>
      </c>
      <c r="AR1273" s="16">
        <v>0</v>
      </c>
      <c r="AS1273" s="16">
        <v>0</v>
      </c>
      <c r="AT1273" s="16">
        <v>0</v>
      </c>
      <c r="AU1273" s="16">
        <v>0</v>
      </c>
      <c r="AV1273" s="16">
        <v>0</v>
      </c>
      <c r="AW1273" s="16">
        <v>0</v>
      </c>
      <c r="AX1273" s="16">
        <v>0</v>
      </c>
      <c r="AY1273" s="16">
        <v>0</v>
      </c>
      <c r="AZ1273" s="16">
        <v>0</v>
      </c>
      <c r="BA1273" s="16">
        <v>0</v>
      </c>
      <c r="BB1273" s="16">
        <v>0</v>
      </c>
      <c r="BC1273" s="16">
        <v>0</v>
      </c>
      <c r="BD1273" s="16">
        <v>0</v>
      </c>
      <c r="BE1273" s="16">
        <v>0</v>
      </c>
      <c r="BF1273" s="16">
        <v>0</v>
      </c>
      <c r="BG1273" s="16">
        <v>0</v>
      </c>
      <c r="BH1273" s="16">
        <v>0</v>
      </c>
      <c r="BI1273" s="16">
        <v>0</v>
      </c>
      <c r="BJ1273" s="16">
        <v>0</v>
      </c>
      <c r="BK1273" s="16">
        <v>0</v>
      </c>
      <c r="BL1273" s="16">
        <v>0</v>
      </c>
      <c r="BM1273" s="16">
        <v>0</v>
      </c>
      <c r="BN1273" s="16">
        <v>0</v>
      </c>
      <c r="BO1273" s="16">
        <v>0</v>
      </c>
      <c r="BP1273" s="16">
        <v>0</v>
      </c>
      <c r="BQ1273" s="16">
        <v>0</v>
      </c>
      <c r="BR1273" s="16">
        <v>0</v>
      </c>
      <c r="BS1273" s="16">
        <v>0</v>
      </c>
      <c r="BT1273" s="16">
        <v>0</v>
      </c>
      <c r="BU1273" s="16">
        <v>0</v>
      </c>
      <c r="BV1273" s="16">
        <v>0</v>
      </c>
      <c r="BW1273" s="16">
        <v>0</v>
      </c>
      <c r="BX1273" s="16">
        <v>0</v>
      </c>
      <c r="BY1273" s="16">
        <v>0</v>
      </c>
      <c r="BZ1273" s="16">
        <v>0</v>
      </c>
      <c r="CA1273" s="16">
        <v>0</v>
      </c>
      <c r="CB1273" s="16">
        <v>0</v>
      </c>
      <c r="CC1273" s="16">
        <v>0</v>
      </c>
      <c r="CD1273" s="16">
        <f t="shared" si="19"/>
        <v>1019</v>
      </c>
    </row>
    <row r="1274" spans="1:82" ht="10.5" x14ac:dyDescent="0.35">
      <c r="A1274" s="33">
        <v>1269</v>
      </c>
      <c r="B1274" s="15" t="s">
        <v>1283</v>
      </c>
      <c r="C1274" s="16">
        <v>0</v>
      </c>
      <c r="D1274" s="16">
        <v>0</v>
      </c>
      <c r="E1274" s="16">
        <v>0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244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0</v>
      </c>
      <c r="AO1274" s="16">
        <v>0</v>
      </c>
      <c r="AP1274" s="16">
        <v>0</v>
      </c>
      <c r="AQ1274" s="16">
        <v>0</v>
      </c>
      <c r="AR1274" s="16">
        <v>0</v>
      </c>
      <c r="AS1274" s="16">
        <v>0</v>
      </c>
      <c r="AT1274" s="16">
        <v>0</v>
      </c>
      <c r="AU1274" s="16">
        <v>0</v>
      </c>
      <c r="AV1274" s="16">
        <v>0</v>
      </c>
      <c r="AW1274" s="16">
        <v>0</v>
      </c>
      <c r="AX1274" s="16">
        <v>0</v>
      </c>
      <c r="AY1274" s="16">
        <v>0</v>
      </c>
      <c r="AZ1274" s="16">
        <v>0</v>
      </c>
      <c r="BA1274" s="16">
        <v>0</v>
      </c>
      <c r="BB1274" s="16">
        <v>0</v>
      </c>
      <c r="BC1274" s="16">
        <v>0</v>
      </c>
      <c r="BD1274" s="16">
        <v>0</v>
      </c>
      <c r="BE1274" s="16">
        <v>0</v>
      </c>
      <c r="BF1274" s="16">
        <v>0</v>
      </c>
      <c r="BG1274" s="16">
        <v>0</v>
      </c>
      <c r="BH1274" s="16">
        <v>0</v>
      </c>
      <c r="BI1274" s="16">
        <v>0</v>
      </c>
      <c r="BJ1274" s="16">
        <v>0</v>
      </c>
      <c r="BK1274" s="16">
        <v>0</v>
      </c>
      <c r="BL1274" s="16">
        <v>0</v>
      </c>
      <c r="BM1274" s="16">
        <v>0</v>
      </c>
      <c r="BN1274" s="16">
        <v>0</v>
      </c>
      <c r="BO1274" s="16">
        <v>0</v>
      </c>
      <c r="BP1274" s="16">
        <v>0</v>
      </c>
      <c r="BQ1274" s="16">
        <v>0</v>
      </c>
      <c r="BR1274" s="16">
        <v>0</v>
      </c>
      <c r="BS1274" s="16">
        <v>0</v>
      </c>
      <c r="BT1274" s="16">
        <v>0</v>
      </c>
      <c r="BU1274" s="16">
        <v>0</v>
      </c>
      <c r="BV1274" s="16">
        <v>0</v>
      </c>
      <c r="BW1274" s="16">
        <v>0</v>
      </c>
      <c r="BX1274" s="16">
        <v>0</v>
      </c>
      <c r="BY1274" s="16">
        <v>0</v>
      </c>
      <c r="BZ1274" s="16">
        <v>0</v>
      </c>
      <c r="CA1274" s="16">
        <v>0</v>
      </c>
      <c r="CB1274" s="16">
        <v>0</v>
      </c>
      <c r="CC1274" s="16">
        <v>0</v>
      </c>
      <c r="CD1274" s="16">
        <f t="shared" si="19"/>
        <v>244</v>
      </c>
    </row>
    <row r="1275" spans="1:82" ht="10.5" x14ac:dyDescent="0.35">
      <c r="A1275" s="33">
        <v>1270</v>
      </c>
      <c r="B1275" s="15" t="s">
        <v>1284</v>
      </c>
      <c r="C1275" s="16">
        <v>0</v>
      </c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0</v>
      </c>
      <c r="AO1275" s="16">
        <v>0</v>
      </c>
      <c r="AP1275" s="16">
        <v>0</v>
      </c>
      <c r="AQ1275" s="16">
        <v>0</v>
      </c>
      <c r="AR1275" s="16">
        <v>0</v>
      </c>
      <c r="AS1275" s="16">
        <v>0</v>
      </c>
      <c r="AT1275" s="16">
        <v>0</v>
      </c>
      <c r="AU1275" s="16">
        <v>0</v>
      </c>
      <c r="AV1275" s="16">
        <v>0</v>
      </c>
      <c r="AW1275" s="16">
        <v>0</v>
      </c>
      <c r="AX1275" s="16">
        <v>0</v>
      </c>
      <c r="AY1275" s="16">
        <v>0</v>
      </c>
      <c r="AZ1275" s="16">
        <v>0</v>
      </c>
      <c r="BA1275" s="16">
        <v>0</v>
      </c>
      <c r="BB1275" s="16">
        <v>0</v>
      </c>
      <c r="BC1275" s="16">
        <v>0</v>
      </c>
      <c r="BD1275" s="16">
        <v>0</v>
      </c>
      <c r="BE1275" s="16">
        <v>0</v>
      </c>
      <c r="BF1275" s="16">
        <v>0</v>
      </c>
      <c r="BG1275" s="16">
        <v>0</v>
      </c>
      <c r="BH1275" s="16">
        <v>0</v>
      </c>
      <c r="BI1275" s="16">
        <v>0</v>
      </c>
      <c r="BJ1275" s="16">
        <v>0</v>
      </c>
      <c r="BK1275" s="16">
        <v>0</v>
      </c>
      <c r="BL1275" s="16">
        <v>0</v>
      </c>
      <c r="BM1275" s="16">
        <v>0</v>
      </c>
      <c r="BN1275" s="16">
        <v>0</v>
      </c>
      <c r="BO1275" s="16">
        <v>0</v>
      </c>
      <c r="BP1275" s="16">
        <v>0</v>
      </c>
      <c r="BQ1275" s="16">
        <v>0</v>
      </c>
      <c r="BR1275" s="16">
        <v>0</v>
      </c>
      <c r="BS1275" s="16">
        <v>0</v>
      </c>
      <c r="BT1275" s="16">
        <v>0</v>
      </c>
      <c r="BU1275" s="16">
        <v>0</v>
      </c>
      <c r="BV1275" s="16">
        <v>0</v>
      </c>
      <c r="BW1275" s="16">
        <v>0</v>
      </c>
      <c r="BX1275" s="16">
        <v>0</v>
      </c>
      <c r="BY1275" s="16">
        <v>0</v>
      </c>
      <c r="BZ1275" s="16">
        <v>0</v>
      </c>
      <c r="CA1275" s="16">
        <v>0</v>
      </c>
      <c r="CB1275" s="16">
        <v>0</v>
      </c>
      <c r="CC1275" s="16">
        <v>0</v>
      </c>
      <c r="CD1275" s="16">
        <f t="shared" si="19"/>
        <v>0</v>
      </c>
    </row>
    <row r="1276" spans="1:82" ht="10.5" x14ac:dyDescent="0.35">
      <c r="A1276" s="33">
        <v>1271</v>
      </c>
      <c r="B1276" s="15" t="s">
        <v>1285</v>
      </c>
      <c r="C1276" s="16">
        <v>0</v>
      </c>
      <c r="D1276" s="16">
        <v>0</v>
      </c>
      <c r="E1276" s="16">
        <v>0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3196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0</v>
      </c>
      <c r="AO1276" s="16">
        <v>0</v>
      </c>
      <c r="AP1276" s="16">
        <v>0</v>
      </c>
      <c r="AQ1276" s="16">
        <v>0</v>
      </c>
      <c r="AR1276" s="16">
        <v>0</v>
      </c>
      <c r="AS1276" s="16">
        <v>0</v>
      </c>
      <c r="AT1276" s="16">
        <v>0</v>
      </c>
      <c r="AU1276" s="16">
        <v>0</v>
      </c>
      <c r="AV1276" s="16">
        <v>0</v>
      </c>
      <c r="AW1276" s="16">
        <v>0</v>
      </c>
      <c r="AX1276" s="16">
        <v>0</v>
      </c>
      <c r="AY1276" s="16">
        <v>0</v>
      </c>
      <c r="AZ1276" s="16">
        <v>0</v>
      </c>
      <c r="BA1276" s="16">
        <v>0</v>
      </c>
      <c r="BB1276" s="16">
        <v>0</v>
      </c>
      <c r="BC1276" s="16">
        <v>0</v>
      </c>
      <c r="BD1276" s="16">
        <v>0</v>
      </c>
      <c r="BE1276" s="16">
        <v>0</v>
      </c>
      <c r="BF1276" s="16">
        <v>0</v>
      </c>
      <c r="BG1276" s="16">
        <v>0</v>
      </c>
      <c r="BH1276" s="16">
        <v>0</v>
      </c>
      <c r="BI1276" s="16">
        <v>0</v>
      </c>
      <c r="BJ1276" s="16">
        <v>0</v>
      </c>
      <c r="BK1276" s="16">
        <v>0</v>
      </c>
      <c r="BL1276" s="16">
        <v>0</v>
      </c>
      <c r="BM1276" s="16">
        <v>0</v>
      </c>
      <c r="BN1276" s="16">
        <v>0</v>
      </c>
      <c r="BO1276" s="16">
        <v>0</v>
      </c>
      <c r="BP1276" s="16">
        <v>0</v>
      </c>
      <c r="BQ1276" s="16">
        <v>0</v>
      </c>
      <c r="BR1276" s="16">
        <v>0</v>
      </c>
      <c r="BS1276" s="16">
        <v>0</v>
      </c>
      <c r="BT1276" s="16">
        <v>0</v>
      </c>
      <c r="BU1276" s="16">
        <v>0</v>
      </c>
      <c r="BV1276" s="16">
        <v>0</v>
      </c>
      <c r="BW1276" s="16">
        <v>0</v>
      </c>
      <c r="BX1276" s="16">
        <v>0</v>
      </c>
      <c r="BY1276" s="16">
        <v>0</v>
      </c>
      <c r="BZ1276" s="16">
        <v>0</v>
      </c>
      <c r="CA1276" s="16">
        <v>0</v>
      </c>
      <c r="CB1276" s="16">
        <v>0</v>
      </c>
      <c r="CC1276" s="16">
        <v>0</v>
      </c>
      <c r="CD1276" s="16">
        <f t="shared" si="19"/>
        <v>3196</v>
      </c>
    </row>
    <row r="1277" spans="1:82" ht="10.5" x14ac:dyDescent="0.35">
      <c r="A1277" s="33">
        <v>1272</v>
      </c>
      <c r="B1277" s="15" t="s">
        <v>1286</v>
      </c>
      <c r="C1277" s="16">
        <v>0</v>
      </c>
      <c r="D1277" s="16">
        <v>0</v>
      </c>
      <c r="E1277" s="16">
        <v>0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0</v>
      </c>
      <c r="AO1277" s="16">
        <v>0</v>
      </c>
      <c r="AP1277" s="16">
        <v>0</v>
      </c>
      <c r="AQ1277" s="16">
        <v>0</v>
      </c>
      <c r="AR1277" s="16">
        <v>0</v>
      </c>
      <c r="AS1277" s="16">
        <v>0</v>
      </c>
      <c r="AT1277" s="16">
        <v>0</v>
      </c>
      <c r="AU1277" s="16">
        <v>0</v>
      </c>
      <c r="AV1277" s="16">
        <v>0</v>
      </c>
      <c r="AW1277" s="16">
        <v>0</v>
      </c>
      <c r="AX1277" s="16">
        <v>85</v>
      </c>
      <c r="AY1277" s="16">
        <v>0</v>
      </c>
      <c r="AZ1277" s="16">
        <v>0</v>
      </c>
      <c r="BA1277" s="16">
        <v>0</v>
      </c>
      <c r="BB1277" s="16">
        <v>0</v>
      </c>
      <c r="BC1277" s="16">
        <v>0</v>
      </c>
      <c r="BD1277" s="16">
        <v>0</v>
      </c>
      <c r="BE1277" s="16">
        <v>0</v>
      </c>
      <c r="BF1277" s="16">
        <v>0</v>
      </c>
      <c r="BG1277" s="16">
        <v>0</v>
      </c>
      <c r="BH1277" s="16">
        <v>0</v>
      </c>
      <c r="BI1277" s="16">
        <v>0</v>
      </c>
      <c r="BJ1277" s="16">
        <v>0</v>
      </c>
      <c r="BK1277" s="16">
        <v>0</v>
      </c>
      <c r="BL1277" s="16">
        <v>0</v>
      </c>
      <c r="BM1277" s="16">
        <v>0</v>
      </c>
      <c r="BN1277" s="16">
        <v>0</v>
      </c>
      <c r="BO1277" s="16">
        <v>0</v>
      </c>
      <c r="BP1277" s="16">
        <v>0</v>
      </c>
      <c r="BQ1277" s="16">
        <v>0</v>
      </c>
      <c r="BR1277" s="16">
        <v>0</v>
      </c>
      <c r="BS1277" s="16">
        <v>0</v>
      </c>
      <c r="BT1277" s="16">
        <v>0</v>
      </c>
      <c r="BU1277" s="16">
        <v>0</v>
      </c>
      <c r="BV1277" s="16">
        <v>0</v>
      </c>
      <c r="BW1277" s="16">
        <v>0</v>
      </c>
      <c r="BX1277" s="16">
        <v>0</v>
      </c>
      <c r="BY1277" s="16">
        <v>0</v>
      </c>
      <c r="BZ1277" s="16">
        <v>0</v>
      </c>
      <c r="CA1277" s="16">
        <v>0</v>
      </c>
      <c r="CB1277" s="16">
        <v>0</v>
      </c>
      <c r="CC1277" s="16">
        <v>0</v>
      </c>
      <c r="CD1277" s="16">
        <f t="shared" si="19"/>
        <v>85</v>
      </c>
    </row>
    <row r="1278" spans="1:82" ht="10.5" x14ac:dyDescent="0.35">
      <c r="A1278" s="33">
        <v>1273</v>
      </c>
      <c r="B1278" s="15" t="s">
        <v>1287</v>
      </c>
      <c r="C1278" s="16">
        <v>0</v>
      </c>
      <c r="D1278" s="16">
        <v>0</v>
      </c>
      <c r="E1278" s="16">
        <v>0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0</v>
      </c>
      <c r="AO1278" s="16">
        <v>0</v>
      </c>
      <c r="AP1278" s="16">
        <v>0</v>
      </c>
      <c r="AQ1278" s="16">
        <v>0</v>
      </c>
      <c r="AR1278" s="16">
        <v>0</v>
      </c>
      <c r="AS1278" s="16">
        <v>0</v>
      </c>
      <c r="AT1278" s="16">
        <v>0</v>
      </c>
      <c r="AU1278" s="16">
        <v>0</v>
      </c>
      <c r="AV1278" s="16">
        <v>0</v>
      </c>
      <c r="AW1278" s="16">
        <v>0</v>
      </c>
      <c r="AX1278" s="16">
        <v>0</v>
      </c>
      <c r="AY1278" s="16">
        <v>0</v>
      </c>
      <c r="AZ1278" s="16">
        <v>0</v>
      </c>
      <c r="BA1278" s="16">
        <v>0</v>
      </c>
      <c r="BB1278" s="16">
        <v>0</v>
      </c>
      <c r="BC1278" s="16">
        <v>0</v>
      </c>
      <c r="BD1278" s="16">
        <v>0</v>
      </c>
      <c r="BE1278" s="16">
        <v>0</v>
      </c>
      <c r="BF1278" s="16">
        <v>0</v>
      </c>
      <c r="BG1278" s="16">
        <v>0</v>
      </c>
      <c r="BH1278" s="16">
        <v>0</v>
      </c>
      <c r="BI1278" s="16">
        <v>0</v>
      </c>
      <c r="BJ1278" s="16">
        <v>0</v>
      </c>
      <c r="BK1278" s="16">
        <v>0</v>
      </c>
      <c r="BL1278" s="16">
        <v>0</v>
      </c>
      <c r="BM1278" s="16">
        <v>0</v>
      </c>
      <c r="BN1278" s="16">
        <v>0</v>
      </c>
      <c r="BO1278" s="16">
        <v>0</v>
      </c>
      <c r="BP1278" s="16">
        <v>0</v>
      </c>
      <c r="BQ1278" s="16">
        <v>0</v>
      </c>
      <c r="BR1278" s="16">
        <v>0</v>
      </c>
      <c r="BS1278" s="16">
        <v>0</v>
      </c>
      <c r="BT1278" s="16">
        <v>0</v>
      </c>
      <c r="BU1278" s="16">
        <v>0</v>
      </c>
      <c r="BV1278" s="16">
        <v>40</v>
      </c>
      <c r="BW1278" s="16">
        <v>0</v>
      </c>
      <c r="BX1278" s="16">
        <v>0</v>
      </c>
      <c r="BY1278" s="16">
        <v>0</v>
      </c>
      <c r="BZ1278" s="16">
        <v>0</v>
      </c>
      <c r="CA1278" s="16">
        <v>0</v>
      </c>
      <c r="CB1278" s="16">
        <v>0</v>
      </c>
      <c r="CC1278" s="16">
        <v>0</v>
      </c>
      <c r="CD1278" s="16">
        <f t="shared" si="19"/>
        <v>40</v>
      </c>
    </row>
    <row r="1279" spans="1:82" ht="10.5" x14ac:dyDescent="0.35">
      <c r="A1279" s="33">
        <v>1274</v>
      </c>
      <c r="B1279" s="15" t="s">
        <v>1288</v>
      </c>
      <c r="C1279" s="16">
        <v>0</v>
      </c>
      <c r="D1279" s="16">
        <v>0</v>
      </c>
      <c r="E1279" s="16">
        <v>0</v>
      </c>
      <c r="F1279" s="16">
        <v>0</v>
      </c>
      <c r="G1279" s="16">
        <v>0</v>
      </c>
      <c r="H1279" s="16">
        <v>0</v>
      </c>
      <c r="I1279" s="16">
        <v>0</v>
      </c>
      <c r="J1279" s="16">
        <v>0</v>
      </c>
      <c r="K1279" s="16">
        <v>0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1248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0</v>
      </c>
      <c r="AO1279" s="16">
        <v>0</v>
      </c>
      <c r="AP1279" s="16">
        <v>0</v>
      </c>
      <c r="AQ1279" s="16">
        <v>0</v>
      </c>
      <c r="AR1279" s="16">
        <v>0</v>
      </c>
      <c r="AS1279" s="16">
        <v>0</v>
      </c>
      <c r="AT1279" s="16">
        <v>0</v>
      </c>
      <c r="AU1279" s="16">
        <v>0</v>
      </c>
      <c r="AV1279" s="16">
        <v>0</v>
      </c>
      <c r="AW1279" s="16">
        <v>0</v>
      </c>
      <c r="AX1279" s="16">
        <v>0</v>
      </c>
      <c r="AY1279" s="16">
        <v>0</v>
      </c>
      <c r="AZ1279" s="16">
        <v>0</v>
      </c>
      <c r="BA1279" s="16">
        <v>0</v>
      </c>
      <c r="BB1279" s="16">
        <v>0</v>
      </c>
      <c r="BC1279" s="16">
        <v>0</v>
      </c>
      <c r="BD1279" s="16">
        <v>0</v>
      </c>
      <c r="BE1279" s="16">
        <v>0</v>
      </c>
      <c r="BF1279" s="16">
        <v>0</v>
      </c>
      <c r="BG1279" s="16">
        <v>0</v>
      </c>
      <c r="BH1279" s="16">
        <v>0</v>
      </c>
      <c r="BI1279" s="16">
        <v>0</v>
      </c>
      <c r="BJ1279" s="16">
        <v>0</v>
      </c>
      <c r="BK1279" s="16">
        <v>0</v>
      </c>
      <c r="BL1279" s="16">
        <v>0</v>
      </c>
      <c r="BM1279" s="16">
        <v>0</v>
      </c>
      <c r="BN1279" s="16">
        <v>0</v>
      </c>
      <c r="BO1279" s="16">
        <v>0</v>
      </c>
      <c r="BP1279" s="16">
        <v>0</v>
      </c>
      <c r="BQ1279" s="16">
        <v>0</v>
      </c>
      <c r="BR1279" s="16">
        <v>0</v>
      </c>
      <c r="BS1279" s="16">
        <v>0</v>
      </c>
      <c r="BT1279" s="16">
        <v>0</v>
      </c>
      <c r="BU1279" s="16">
        <v>0</v>
      </c>
      <c r="BV1279" s="16">
        <v>0</v>
      </c>
      <c r="BW1279" s="16">
        <v>0</v>
      </c>
      <c r="BX1279" s="16">
        <v>0</v>
      </c>
      <c r="BY1279" s="16">
        <v>0</v>
      </c>
      <c r="BZ1279" s="16">
        <v>0</v>
      </c>
      <c r="CA1279" s="16">
        <v>0</v>
      </c>
      <c r="CB1279" s="16">
        <v>0</v>
      </c>
      <c r="CC1279" s="16">
        <v>0</v>
      </c>
      <c r="CD1279" s="16">
        <f t="shared" si="19"/>
        <v>1248</v>
      </c>
    </row>
    <row r="1280" spans="1:82" ht="10.5" x14ac:dyDescent="0.35">
      <c r="A1280" s="33">
        <v>1275</v>
      </c>
      <c r="B1280" s="15" t="s">
        <v>1289</v>
      </c>
      <c r="C1280" s="16">
        <v>0</v>
      </c>
      <c r="D1280" s="16">
        <v>0</v>
      </c>
      <c r="E1280" s="16">
        <v>0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139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0</v>
      </c>
      <c r="AO1280" s="16">
        <v>0</v>
      </c>
      <c r="AP1280" s="16">
        <v>0</v>
      </c>
      <c r="AQ1280" s="16">
        <v>0</v>
      </c>
      <c r="AR1280" s="16">
        <v>0</v>
      </c>
      <c r="AS1280" s="16">
        <v>0</v>
      </c>
      <c r="AT1280" s="16">
        <v>0</v>
      </c>
      <c r="AU1280" s="16">
        <v>0</v>
      </c>
      <c r="AV1280" s="16">
        <v>0</v>
      </c>
      <c r="AW1280" s="16">
        <v>0</v>
      </c>
      <c r="AX1280" s="16">
        <v>0</v>
      </c>
      <c r="AY1280" s="16">
        <v>0</v>
      </c>
      <c r="AZ1280" s="16">
        <v>0</v>
      </c>
      <c r="BA1280" s="16">
        <v>0</v>
      </c>
      <c r="BB1280" s="16">
        <v>0</v>
      </c>
      <c r="BC1280" s="16">
        <v>0</v>
      </c>
      <c r="BD1280" s="16">
        <v>0</v>
      </c>
      <c r="BE1280" s="16">
        <v>0</v>
      </c>
      <c r="BF1280" s="16">
        <v>0</v>
      </c>
      <c r="BG1280" s="16">
        <v>0</v>
      </c>
      <c r="BH1280" s="16">
        <v>0</v>
      </c>
      <c r="BI1280" s="16">
        <v>0</v>
      </c>
      <c r="BJ1280" s="16">
        <v>0</v>
      </c>
      <c r="BK1280" s="16">
        <v>0</v>
      </c>
      <c r="BL1280" s="16">
        <v>0</v>
      </c>
      <c r="BM1280" s="16">
        <v>0</v>
      </c>
      <c r="BN1280" s="16">
        <v>0</v>
      </c>
      <c r="BO1280" s="16">
        <v>0</v>
      </c>
      <c r="BP1280" s="16">
        <v>0</v>
      </c>
      <c r="BQ1280" s="16">
        <v>0</v>
      </c>
      <c r="BR1280" s="16">
        <v>0</v>
      </c>
      <c r="BS1280" s="16">
        <v>0</v>
      </c>
      <c r="BT1280" s="16">
        <v>0</v>
      </c>
      <c r="BU1280" s="16">
        <v>0</v>
      </c>
      <c r="BV1280" s="16">
        <v>0</v>
      </c>
      <c r="BW1280" s="16">
        <v>0</v>
      </c>
      <c r="BX1280" s="16">
        <v>0</v>
      </c>
      <c r="BY1280" s="16">
        <v>0</v>
      </c>
      <c r="BZ1280" s="16">
        <v>0</v>
      </c>
      <c r="CA1280" s="16">
        <v>0</v>
      </c>
      <c r="CB1280" s="16">
        <v>0</v>
      </c>
      <c r="CC1280" s="16">
        <v>0</v>
      </c>
      <c r="CD1280" s="16">
        <f t="shared" si="19"/>
        <v>139</v>
      </c>
    </row>
    <row r="1281" spans="1:82" ht="10.5" x14ac:dyDescent="0.35">
      <c r="A1281" s="33">
        <v>1276</v>
      </c>
      <c r="B1281" s="15" t="s">
        <v>1290</v>
      </c>
      <c r="C1281" s="16">
        <v>0</v>
      </c>
      <c r="D1281" s="16">
        <v>0</v>
      </c>
      <c r="E1281" s="16">
        <v>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104</v>
      </c>
      <c r="AJ1281" s="16">
        <v>0</v>
      </c>
      <c r="AK1281" s="16">
        <v>0</v>
      </c>
      <c r="AL1281" s="16">
        <v>0</v>
      </c>
      <c r="AM1281" s="16">
        <v>0</v>
      </c>
      <c r="AN1281" s="16">
        <v>0</v>
      </c>
      <c r="AO1281" s="16">
        <v>0</v>
      </c>
      <c r="AP1281" s="16">
        <v>0</v>
      </c>
      <c r="AQ1281" s="16">
        <v>0</v>
      </c>
      <c r="AR1281" s="16">
        <v>0</v>
      </c>
      <c r="AS1281" s="16">
        <v>0</v>
      </c>
      <c r="AT1281" s="16">
        <v>0</v>
      </c>
      <c r="AU1281" s="16">
        <v>0</v>
      </c>
      <c r="AV1281" s="16">
        <v>0</v>
      </c>
      <c r="AW1281" s="16">
        <v>0</v>
      </c>
      <c r="AX1281" s="16">
        <v>0</v>
      </c>
      <c r="AY1281" s="16">
        <v>0</v>
      </c>
      <c r="AZ1281" s="16">
        <v>0</v>
      </c>
      <c r="BA1281" s="16">
        <v>0</v>
      </c>
      <c r="BB1281" s="16">
        <v>0</v>
      </c>
      <c r="BC1281" s="16">
        <v>0</v>
      </c>
      <c r="BD1281" s="16">
        <v>0</v>
      </c>
      <c r="BE1281" s="16">
        <v>0</v>
      </c>
      <c r="BF1281" s="16">
        <v>0</v>
      </c>
      <c r="BG1281" s="16">
        <v>0</v>
      </c>
      <c r="BH1281" s="16">
        <v>0</v>
      </c>
      <c r="BI1281" s="16">
        <v>0</v>
      </c>
      <c r="BJ1281" s="16">
        <v>0</v>
      </c>
      <c r="BK1281" s="16">
        <v>0</v>
      </c>
      <c r="BL1281" s="16">
        <v>0</v>
      </c>
      <c r="BM1281" s="16">
        <v>0</v>
      </c>
      <c r="BN1281" s="16">
        <v>0</v>
      </c>
      <c r="BO1281" s="16">
        <v>0</v>
      </c>
      <c r="BP1281" s="16">
        <v>0</v>
      </c>
      <c r="BQ1281" s="16">
        <v>0</v>
      </c>
      <c r="BR1281" s="16">
        <v>0</v>
      </c>
      <c r="BS1281" s="16">
        <v>0</v>
      </c>
      <c r="BT1281" s="16">
        <v>0</v>
      </c>
      <c r="BU1281" s="16">
        <v>0</v>
      </c>
      <c r="BV1281" s="16">
        <v>0</v>
      </c>
      <c r="BW1281" s="16">
        <v>0</v>
      </c>
      <c r="BX1281" s="16">
        <v>0</v>
      </c>
      <c r="BY1281" s="16">
        <v>0</v>
      </c>
      <c r="BZ1281" s="16">
        <v>0</v>
      </c>
      <c r="CA1281" s="16">
        <v>0</v>
      </c>
      <c r="CB1281" s="16">
        <v>0</v>
      </c>
      <c r="CC1281" s="16">
        <v>0</v>
      </c>
      <c r="CD1281" s="16">
        <f t="shared" si="19"/>
        <v>104</v>
      </c>
    </row>
    <row r="1282" spans="1:82" ht="10.5" x14ac:dyDescent="0.35">
      <c r="A1282" s="33">
        <v>1277</v>
      </c>
      <c r="B1282" s="15" t="s">
        <v>1291</v>
      </c>
      <c r="C1282" s="16">
        <v>0</v>
      </c>
      <c r="D1282" s="16">
        <v>0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57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0</v>
      </c>
      <c r="AO1282" s="16">
        <v>0</v>
      </c>
      <c r="AP1282" s="16">
        <v>0</v>
      </c>
      <c r="AQ1282" s="16">
        <v>0</v>
      </c>
      <c r="AR1282" s="16">
        <v>0</v>
      </c>
      <c r="AS1282" s="16">
        <v>0</v>
      </c>
      <c r="AT1282" s="16">
        <v>0</v>
      </c>
      <c r="AU1282" s="16">
        <v>0</v>
      </c>
      <c r="AV1282" s="16">
        <v>0</v>
      </c>
      <c r="AW1282" s="16">
        <v>0</v>
      </c>
      <c r="AX1282" s="16">
        <v>0</v>
      </c>
      <c r="AY1282" s="16">
        <v>0</v>
      </c>
      <c r="AZ1282" s="16">
        <v>0</v>
      </c>
      <c r="BA1282" s="16">
        <v>0</v>
      </c>
      <c r="BB1282" s="16">
        <v>0</v>
      </c>
      <c r="BC1282" s="16">
        <v>0</v>
      </c>
      <c r="BD1282" s="16">
        <v>0</v>
      </c>
      <c r="BE1282" s="16">
        <v>0</v>
      </c>
      <c r="BF1282" s="16">
        <v>0</v>
      </c>
      <c r="BG1282" s="16">
        <v>0</v>
      </c>
      <c r="BH1282" s="16">
        <v>0</v>
      </c>
      <c r="BI1282" s="16">
        <v>0</v>
      </c>
      <c r="BJ1282" s="16">
        <v>0</v>
      </c>
      <c r="BK1282" s="16">
        <v>0</v>
      </c>
      <c r="BL1282" s="16">
        <v>0</v>
      </c>
      <c r="BM1282" s="16">
        <v>0</v>
      </c>
      <c r="BN1282" s="16">
        <v>0</v>
      </c>
      <c r="BO1282" s="16">
        <v>0</v>
      </c>
      <c r="BP1282" s="16">
        <v>0</v>
      </c>
      <c r="BQ1282" s="16">
        <v>0</v>
      </c>
      <c r="BR1282" s="16">
        <v>0</v>
      </c>
      <c r="BS1282" s="16">
        <v>0</v>
      </c>
      <c r="BT1282" s="16">
        <v>0</v>
      </c>
      <c r="BU1282" s="16">
        <v>0</v>
      </c>
      <c r="BV1282" s="16">
        <v>0</v>
      </c>
      <c r="BW1282" s="16">
        <v>0</v>
      </c>
      <c r="BX1282" s="16">
        <v>0</v>
      </c>
      <c r="BY1282" s="16">
        <v>0</v>
      </c>
      <c r="BZ1282" s="16">
        <v>0</v>
      </c>
      <c r="CA1282" s="16">
        <v>0</v>
      </c>
      <c r="CB1282" s="16">
        <v>0</v>
      </c>
      <c r="CC1282" s="16">
        <v>0</v>
      </c>
      <c r="CD1282" s="16">
        <f t="shared" si="19"/>
        <v>57</v>
      </c>
    </row>
    <row r="1283" spans="1:82" ht="10.5" x14ac:dyDescent="0.35">
      <c r="A1283" s="33">
        <v>1278</v>
      </c>
      <c r="B1283" s="15" t="s">
        <v>1292</v>
      </c>
      <c r="C1283" s="16">
        <v>0</v>
      </c>
      <c r="D1283" s="16">
        <v>0</v>
      </c>
      <c r="E1283" s="16">
        <v>0</v>
      </c>
      <c r="F1283" s="16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0</v>
      </c>
      <c r="AO1283" s="16">
        <v>0</v>
      </c>
      <c r="AP1283" s="16">
        <v>0</v>
      </c>
      <c r="AQ1283" s="16">
        <v>0</v>
      </c>
      <c r="AR1283" s="16">
        <v>0</v>
      </c>
      <c r="AS1283" s="16">
        <v>0</v>
      </c>
      <c r="AT1283" s="16">
        <v>0</v>
      </c>
      <c r="AU1283" s="16">
        <v>0</v>
      </c>
      <c r="AV1283" s="16">
        <v>0</v>
      </c>
      <c r="AW1283" s="16">
        <v>0</v>
      </c>
      <c r="AX1283" s="16">
        <v>0</v>
      </c>
      <c r="AY1283" s="16">
        <v>0</v>
      </c>
      <c r="AZ1283" s="16">
        <v>0</v>
      </c>
      <c r="BA1283" s="16">
        <v>0</v>
      </c>
      <c r="BB1283" s="16">
        <v>0</v>
      </c>
      <c r="BC1283" s="16">
        <v>0</v>
      </c>
      <c r="BD1283" s="16">
        <v>0</v>
      </c>
      <c r="BE1283" s="16">
        <v>0</v>
      </c>
      <c r="BF1283" s="16">
        <v>0</v>
      </c>
      <c r="BG1283" s="16">
        <v>0</v>
      </c>
      <c r="BH1283" s="16">
        <v>0</v>
      </c>
      <c r="BI1283" s="16">
        <v>0</v>
      </c>
      <c r="BJ1283" s="16">
        <v>0</v>
      </c>
      <c r="BK1283" s="16">
        <v>0</v>
      </c>
      <c r="BL1283" s="16">
        <v>0</v>
      </c>
      <c r="BM1283" s="16">
        <v>0</v>
      </c>
      <c r="BN1283" s="16">
        <v>0</v>
      </c>
      <c r="BO1283" s="16">
        <v>0</v>
      </c>
      <c r="BP1283" s="16">
        <v>0</v>
      </c>
      <c r="BQ1283" s="16">
        <v>0</v>
      </c>
      <c r="BR1283" s="16">
        <v>0</v>
      </c>
      <c r="BS1283" s="16">
        <v>0</v>
      </c>
      <c r="BT1283" s="16">
        <v>0</v>
      </c>
      <c r="BU1283" s="16">
        <v>0</v>
      </c>
      <c r="BV1283" s="16">
        <v>0</v>
      </c>
      <c r="BW1283" s="16">
        <v>0</v>
      </c>
      <c r="BX1283" s="16">
        <v>0</v>
      </c>
      <c r="BY1283" s="16">
        <v>0</v>
      </c>
      <c r="BZ1283" s="16">
        <v>0</v>
      </c>
      <c r="CA1283" s="16">
        <v>0</v>
      </c>
      <c r="CB1283" s="16">
        <v>1440</v>
      </c>
      <c r="CC1283" s="16">
        <v>0</v>
      </c>
      <c r="CD1283" s="16">
        <f t="shared" si="19"/>
        <v>1440</v>
      </c>
    </row>
    <row r="1284" spans="1:82" ht="10.5" x14ac:dyDescent="0.35">
      <c r="A1284" s="33">
        <v>1279</v>
      </c>
      <c r="B1284" s="15" t="s">
        <v>1293</v>
      </c>
      <c r="C1284" s="16">
        <v>0</v>
      </c>
      <c r="D1284" s="16">
        <v>0</v>
      </c>
      <c r="E1284" s="16">
        <v>0</v>
      </c>
      <c r="F1284" s="16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0</v>
      </c>
      <c r="AO1284" s="16">
        <v>0</v>
      </c>
      <c r="AP1284" s="16">
        <v>0</v>
      </c>
      <c r="AQ1284" s="16">
        <v>0</v>
      </c>
      <c r="AR1284" s="16">
        <v>0</v>
      </c>
      <c r="AS1284" s="16">
        <v>0</v>
      </c>
      <c r="AT1284" s="16">
        <v>0</v>
      </c>
      <c r="AU1284" s="16">
        <v>0</v>
      </c>
      <c r="AV1284" s="16">
        <v>0</v>
      </c>
      <c r="AW1284" s="16">
        <v>0</v>
      </c>
      <c r="AX1284" s="16">
        <v>0</v>
      </c>
      <c r="AY1284" s="16">
        <v>0</v>
      </c>
      <c r="AZ1284" s="16">
        <v>0</v>
      </c>
      <c r="BA1284" s="16">
        <v>0</v>
      </c>
      <c r="BB1284" s="16">
        <v>0</v>
      </c>
      <c r="BC1284" s="16">
        <v>0</v>
      </c>
      <c r="BD1284" s="16">
        <v>0</v>
      </c>
      <c r="BE1284" s="16">
        <v>0</v>
      </c>
      <c r="BF1284" s="16">
        <v>0</v>
      </c>
      <c r="BG1284" s="16">
        <v>0</v>
      </c>
      <c r="BH1284" s="16">
        <v>0</v>
      </c>
      <c r="BI1284" s="16">
        <v>0</v>
      </c>
      <c r="BJ1284" s="16">
        <v>0</v>
      </c>
      <c r="BK1284" s="16">
        <v>0</v>
      </c>
      <c r="BL1284" s="16">
        <v>0</v>
      </c>
      <c r="BM1284" s="16">
        <v>0</v>
      </c>
      <c r="BN1284" s="16">
        <v>0</v>
      </c>
      <c r="BO1284" s="16">
        <v>0</v>
      </c>
      <c r="BP1284" s="16">
        <v>0</v>
      </c>
      <c r="BQ1284" s="16">
        <v>0</v>
      </c>
      <c r="BR1284" s="16">
        <v>0</v>
      </c>
      <c r="BS1284" s="16">
        <v>0</v>
      </c>
      <c r="BT1284" s="16">
        <v>0</v>
      </c>
      <c r="BU1284" s="16">
        <v>0</v>
      </c>
      <c r="BV1284" s="16">
        <v>0</v>
      </c>
      <c r="BW1284" s="16">
        <v>0</v>
      </c>
      <c r="BX1284" s="16">
        <v>0</v>
      </c>
      <c r="BY1284" s="16">
        <v>0</v>
      </c>
      <c r="BZ1284" s="16">
        <v>0</v>
      </c>
      <c r="CA1284" s="16">
        <v>0</v>
      </c>
      <c r="CB1284" s="16">
        <v>1240</v>
      </c>
      <c r="CC1284" s="16">
        <v>0</v>
      </c>
      <c r="CD1284" s="16">
        <f t="shared" si="19"/>
        <v>1240</v>
      </c>
    </row>
    <row r="1285" spans="1:82" ht="10.5" x14ac:dyDescent="0.35">
      <c r="A1285" s="33">
        <v>1280</v>
      </c>
      <c r="B1285" s="15" t="s">
        <v>1294</v>
      </c>
      <c r="C1285" s="16">
        <v>0</v>
      </c>
      <c r="D1285" s="16">
        <v>0</v>
      </c>
      <c r="E1285" s="16">
        <v>0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27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0</v>
      </c>
      <c r="AO1285" s="16">
        <v>0</v>
      </c>
      <c r="AP1285" s="16">
        <v>0</v>
      </c>
      <c r="AQ1285" s="16">
        <v>0</v>
      </c>
      <c r="AR1285" s="16">
        <v>0</v>
      </c>
      <c r="AS1285" s="16">
        <v>0</v>
      </c>
      <c r="AT1285" s="16">
        <v>0</v>
      </c>
      <c r="AU1285" s="16">
        <v>0</v>
      </c>
      <c r="AV1285" s="16">
        <v>0</v>
      </c>
      <c r="AW1285" s="16">
        <v>0</v>
      </c>
      <c r="AX1285" s="16">
        <v>0</v>
      </c>
      <c r="AY1285" s="16">
        <v>0</v>
      </c>
      <c r="AZ1285" s="16">
        <v>0</v>
      </c>
      <c r="BA1285" s="16">
        <v>0</v>
      </c>
      <c r="BB1285" s="16">
        <v>0</v>
      </c>
      <c r="BC1285" s="16">
        <v>0</v>
      </c>
      <c r="BD1285" s="16">
        <v>0</v>
      </c>
      <c r="BE1285" s="16">
        <v>0</v>
      </c>
      <c r="BF1285" s="16">
        <v>0</v>
      </c>
      <c r="BG1285" s="16">
        <v>0</v>
      </c>
      <c r="BH1285" s="16">
        <v>0</v>
      </c>
      <c r="BI1285" s="16">
        <v>0</v>
      </c>
      <c r="BJ1285" s="16">
        <v>0</v>
      </c>
      <c r="BK1285" s="16">
        <v>0</v>
      </c>
      <c r="BL1285" s="16">
        <v>0</v>
      </c>
      <c r="BM1285" s="16">
        <v>0</v>
      </c>
      <c r="BN1285" s="16">
        <v>0</v>
      </c>
      <c r="BO1285" s="16">
        <v>0</v>
      </c>
      <c r="BP1285" s="16">
        <v>0</v>
      </c>
      <c r="BQ1285" s="16">
        <v>0</v>
      </c>
      <c r="BR1285" s="16">
        <v>0</v>
      </c>
      <c r="BS1285" s="16">
        <v>0</v>
      </c>
      <c r="BT1285" s="16">
        <v>0</v>
      </c>
      <c r="BU1285" s="16">
        <v>0</v>
      </c>
      <c r="BV1285" s="16">
        <v>0</v>
      </c>
      <c r="BW1285" s="16">
        <v>0</v>
      </c>
      <c r="BX1285" s="16">
        <v>0</v>
      </c>
      <c r="BY1285" s="16">
        <v>0</v>
      </c>
      <c r="BZ1285" s="16">
        <v>0</v>
      </c>
      <c r="CA1285" s="16">
        <v>0</v>
      </c>
      <c r="CB1285" s="16">
        <v>0</v>
      </c>
      <c r="CC1285" s="16">
        <v>0</v>
      </c>
      <c r="CD1285" s="16">
        <f t="shared" si="19"/>
        <v>27</v>
      </c>
    </row>
    <row r="1286" spans="1:82" ht="10.5" x14ac:dyDescent="0.35">
      <c r="A1286" s="33">
        <v>1281</v>
      </c>
      <c r="B1286" s="15" t="s">
        <v>1295</v>
      </c>
      <c r="C1286" s="16">
        <v>0</v>
      </c>
      <c r="D1286" s="16">
        <v>0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65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23</v>
      </c>
      <c r="AO1286" s="16">
        <v>0</v>
      </c>
      <c r="AP1286" s="16">
        <v>0</v>
      </c>
      <c r="AQ1286" s="16">
        <v>0</v>
      </c>
      <c r="AR1286" s="16">
        <v>0</v>
      </c>
      <c r="AS1286" s="16">
        <v>0</v>
      </c>
      <c r="AT1286" s="16">
        <v>0</v>
      </c>
      <c r="AU1286" s="16">
        <v>0</v>
      </c>
      <c r="AV1286" s="16">
        <v>0</v>
      </c>
      <c r="AW1286" s="16">
        <v>0</v>
      </c>
      <c r="AX1286" s="16">
        <v>0</v>
      </c>
      <c r="AY1286" s="16">
        <v>0</v>
      </c>
      <c r="AZ1286" s="16">
        <v>0</v>
      </c>
      <c r="BA1286" s="16">
        <v>0</v>
      </c>
      <c r="BB1286" s="16">
        <v>0</v>
      </c>
      <c r="BC1286" s="16">
        <v>0</v>
      </c>
      <c r="BD1286" s="16">
        <v>0</v>
      </c>
      <c r="BE1286" s="16">
        <v>0</v>
      </c>
      <c r="BF1286" s="16">
        <v>0</v>
      </c>
      <c r="BG1286" s="16">
        <v>0</v>
      </c>
      <c r="BH1286" s="16">
        <v>0</v>
      </c>
      <c r="BI1286" s="16">
        <v>0</v>
      </c>
      <c r="BJ1286" s="16">
        <v>0</v>
      </c>
      <c r="BK1286" s="16">
        <v>0</v>
      </c>
      <c r="BL1286" s="16">
        <v>0</v>
      </c>
      <c r="BM1286" s="16">
        <v>0</v>
      </c>
      <c r="BN1286" s="16">
        <v>0</v>
      </c>
      <c r="BO1286" s="16">
        <v>0</v>
      </c>
      <c r="BP1286" s="16">
        <v>0</v>
      </c>
      <c r="BQ1286" s="16">
        <v>0</v>
      </c>
      <c r="BR1286" s="16">
        <v>0</v>
      </c>
      <c r="BS1286" s="16">
        <v>0</v>
      </c>
      <c r="BT1286" s="16">
        <v>0</v>
      </c>
      <c r="BU1286" s="16">
        <v>0</v>
      </c>
      <c r="BV1286" s="16">
        <v>0</v>
      </c>
      <c r="BW1286" s="16">
        <v>0</v>
      </c>
      <c r="BX1286" s="16">
        <v>0</v>
      </c>
      <c r="BY1286" s="16">
        <v>0</v>
      </c>
      <c r="BZ1286" s="16">
        <v>0</v>
      </c>
      <c r="CA1286" s="16">
        <v>0</v>
      </c>
      <c r="CB1286" s="16">
        <v>0</v>
      </c>
      <c r="CC1286" s="16">
        <v>0</v>
      </c>
      <c r="CD1286" s="16">
        <f t="shared" si="19"/>
        <v>88</v>
      </c>
    </row>
    <row r="1287" spans="1:82" ht="10.5" x14ac:dyDescent="0.35">
      <c r="A1287" s="33">
        <v>1282</v>
      </c>
      <c r="B1287" s="15" t="s">
        <v>1296</v>
      </c>
      <c r="C1287" s="16">
        <v>0</v>
      </c>
      <c r="D1287" s="16">
        <v>0</v>
      </c>
      <c r="E1287" s="16">
        <v>0</v>
      </c>
      <c r="F1287" s="16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11</v>
      </c>
      <c r="AO1287" s="16">
        <v>0</v>
      </c>
      <c r="AP1287" s="16">
        <v>0</v>
      </c>
      <c r="AQ1287" s="16">
        <v>0</v>
      </c>
      <c r="AR1287" s="16">
        <v>0</v>
      </c>
      <c r="AS1287" s="16">
        <v>0</v>
      </c>
      <c r="AT1287" s="16">
        <v>0</v>
      </c>
      <c r="AU1287" s="16">
        <v>0</v>
      </c>
      <c r="AV1287" s="16">
        <v>0</v>
      </c>
      <c r="AW1287" s="16">
        <v>0</v>
      </c>
      <c r="AX1287" s="16">
        <v>0</v>
      </c>
      <c r="AY1287" s="16">
        <v>0</v>
      </c>
      <c r="AZ1287" s="16">
        <v>0</v>
      </c>
      <c r="BA1287" s="16">
        <v>0</v>
      </c>
      <c r="BB1287" s="16">
        <v>0</v>
      </c>
      <c r="BC1287" s="16">
        <v>0</v>
      </c>
      <c r="BD1287" s="16">
        <v>0</v>
      </c>
      <c r="BE1287" s="16">
        <v>0</v>
      </c>
      <c r="BF1287" s="16">
        <v>0</v>
      </c>
      <c r="BG1287" s="16">
        <v>0</v>
      </c>
      <c r="BH1287" s="16">
        <v>0</v>
      </c>
      <c r="BI1287" s="16">
        <v>0</v>
      </c>
      <c r="BJ1287" s="16">
        <v>0</v>
      </c>
      <c r="BK1287" s="16">
        <v>0</v>
      </c>
      <c r="BL1287" s="16">
        <v>0</v>
      </c>
      <c r="BM1287" s="16">
        <v>0</v>
      </c>
      <c r="BN1287" s="16">
        <v>0</v>
      </c>
      <c r="BO1287" s="16">
        <v>0</v>
      </c>
      <c r="BP1287" s="16">
        <v>0</v>
      </c>
      <c r="BQ1287" s="16">
        <v>0</v>
      </c>
      <c r="BR1287" s="16">
        <v>0</v>
      </c>
      <c r="BS1287" s="16">
        <v>0</v>
      </c>
      <c r="BT1287" s="16">
        <v>0</v>
      </c>
      <c r="BU1287" s="16">
        <v>0</v>
      </c>
      <c r="BV1287" s="16">
        <v>0</v>
      </c>
      <c r="BW1287" s="16">
        <v>0</v>
      </c>
      <c r="BX1287" s="16">
        <v>0</v>
      </c>
      <c r="BY1287" s="16">
        <v>0</v>
      </c>
      <c r="BZ1287" s="16">
        <v>0</v>
      </c>
      <c r="CA1287" s="16">
        <v>0</v>
      </c>
      <c r="CB1287" s="16">
        <v>0</v>
      </c>
      <c r="CC1287" s="16">
        <v>0</v>
      </c>
      <c r="CD1287" s="16">
        <f t="shared" ref="CD1287:CD1350" si="20">SUM(C1287:CB1287)</f>
        <v>11</v>
      </c>
    </row>
    <row r="1288" spans="1:82" ht="10.5" x14ac:dyDescent="0.35">
      <c r="A1288" s="33">
        <v>1283</v>
      </c>
      <c r="B1288" s="15" t="s">
        <v>1297</v>
      </c>
      <c r="C1288" s="16">
        <v>0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21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0</v>
      </c>
      <c r="AO1288" s="16">
        <v>0</v>
      </c>
      <c r="AP1288" s="16">
        <v>0</v>
      </c>
      <c r="AQ1288" s="16">
        <v>0</v>
      </c>
      <c r="AR1288" s="16">
        <v>0</v>
      </c>
      <c r="AS1288" s="16">
        <v>0</v>
      </c>
      <c r="AT1288" s="16">
        <v>0</v>
      </c>
      <c r="AU1288" s="16">
        <v>0</v>
      </c>
      <c r="AV1288" s="16">
        <v>0</v>
      </c>
      <c r="AW1288" s="16">
        <v>0</v>
      </c>
      <c r="AX1288" s="16">
        <v>0</v>
      </c>
      <c r="AY1288" s="16">
        <v>0</v>
      </c>
      <c r="AZ1288" s="16">
        <v>0</v>
      </c>
      <c r="BA1288" s="16">
        <v>0</v>
      </c>
      <c r="BB1288" s="16">
        <v>0</v>
      </c>
      <c r="BC1288" s="16">
        <v>0</v>
      </c>
      <c r="BD1288" s="16">
        <v>0</v>
      </c>
      <c r="BE1288" s="16">
        <v>0</v>
      </c>
      <c r="BF1288" s="16">
        <v>0</v>
      </c>
      <c r="BG1288" s="16">
        <v>0</v>
      </c>
      <c r="BH1288" s="16">
        <v>0</v>
      </c>
      <c r="BI1288" s="16">
        <v>0</v>
      </c>
      <c r="BJ1288" s="16">
        <v>0</v>
      </c>
      <c r="BK1288" s="16">
        <v>0</v>
      </c>
      <c r="BL1288" s="16">
        <v>0</v>
      </c>
      <c r="BM1288" s="16">
        <v>0</v>
      </c>
      <c r="BN1288" s="16">
        <v>0</v>
      </c>
      <c r="BO1288" s="16">
        <v>0</v>
      </c>
      <c r="BP1288" s="16">
        <v>0</v>
      </c>
      <c r="BQ1288" s="16">
        <v>0</v>
      </c>
      <c r="BR1288" s="16">
        <v>0</v>
      </c>
      <c r="BS1288" s="16">
        <v>0</v>
      </c>
      <c r="BT1288" s="16">
        <v>0</v>
      </c>
      <c r="BU1288" s="16">
        <v>0</v>
      </c>
      <c r="BV1288" s="16">
        <v>0</v>
      </c>
      <c r="BW1288" s="16">
        <v>0</v>
      </c>
      <c r="BX1288" s="16">
        <v>0</v>
      </c>
      <c r="BY1288" s="16">
        <v>0</v>
      </c>
      <c r="BZ1288" s="16">
        <v>0</v>
      </c>
      <c r="CA1288" s="16">
        <v>0</v>
      </c>
      <c r="CB1288" s="16">
        <v>0</v>
      </c>
      <c r="CC1288" s="16">
        <v>0</v>
      </c>
      <c r="CD1288" s="16">
        <f t="shared" si="20"/>
        <v>21</v>
      </c>
    </row>
    <row r="1289" spans="1:82" ht="10.5" x14ac:dyDescent="0.35">
      <c r="A1289" s="33">
        <v>1284</v>
      </c>
      <c r="B1289" s="15" t="s">
        <v>1298</v>
      </c>
      <c r="C1289" s="16">
        <v>87</v>
      </c>
      <c r="D1289" s="16">
        <v>0</v>
      </c>
      <c r="E1289" s="16">
        <v>0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0</v>
      </c>
      <c r="AO1289" s="16">
        <v>0</v>
      </c>
      <c r="AP1289" s="16">
        <v>0</v>
      </c>
      <c r="AQ1289" s="16">
        <v>0</v>
      </c>
      <c r="AR1289" s="16">
        <v>0</v>
      </c>
      <c r="AS1289" s="16">
        <v>0</v>
      </c>
      <c r="AT1289" s="16">
        <v>0</v>
      </c>
      <c r="AU1289" s="16">
        <v>0</v>
      </c>
      <c r="AV1289" s="16">
        <v>0</v>
      </c>
      <c r="AW1289" s="16">
        <v>0</v>
      </c>
      <c r="AX1289" s="16">
        <v>0</v>
      </c>
      <c r="AY1289" s="16">
        <v>0</v>
      </c>
      <c r="AZ1289" s="16">
        <v>0</v>
      </c>
      <c r="BA1289" s="16">
        <v>0</v>
      </c>
      <c r="BB1289" s="16">
        <v>0</v>
      </c>
      <c r="BC1289" s="16">
        <v>0</v>
      </c>
      <c r="BD1289" s="16">
        <v>0</v>
      </c>
      <c r="BE1289" s="16">
        <v>0</v>
      </c>
      <c r="BF1289" s="16">
        <v>0</v>
      </c>
      <c r="BG1289" s="16">
        <v>0</v>
      </c>
      <c r="BH1289" s="16">
        <v>0</v>
      </c>
      <c r="BI1289" s="16">
        <v>0</v>
      </c>
      <c r="BJ1289" s="16">
        <v>0</v>
      </c>
      <c r="BK1289" s="16">
        <v>0</v>
      </c>
      <c r="BL1289" s="16">
        <v>0</v>
      </c>
      <c r="BM1289" s="16">
        <v>0</v>
      </c>
      <c r="BN1289" s="16">
        <v>0</v>
      </c>
      <c r="BO1289" s="16">
        <v>0</v>
      </c>
      <c r="BP1289" s="16">
        <v>0</v>
      </c>
      <c r="BQ1289" s="16">
        <v>0</v>
      </c>
      <c r="BR1289" s="16">
        <v>0</v>
      </c>
      <c r="BS1289" s="16">
        <v>0</v>
      </c>
      <c r="BT1289" s="16">
        <v>0</v>
      </c>
      <c r="BU1289" s="16">
        <v>0</v>
      </c>
      <c r="BV1289" s="16">
        <v>0</v>
      </c>
      <c r="BW1289" s="16">
        <v>0</v>
      </c>
      <c r="BX1289" s="16">
        <v>0</v>
      </c>
      <c r="BY1289" s="16">
        <v>0</v>
      </c>
      <c r="BZ1289" s="16">
        <v>0</v>
      </c>
      <c r="CA1289" s="16">
        <v>0</v>
      </c>
      <c r="CB1289" s="16">
        <v>0</v>
      </c>
      <c r="CC1289" s="16">
        <v>0</v>
      </c>
      <c r="CD1289" s="16">
        <f t="shared" si="20"/>
        <v>87</v>
      </c>
    </row>
    <row r="1290" spans="1:82" ht="10.5" x14ac:dyDescent="0.35">
      <c r="A1290" s="33">
        <v>1285</v>
      </c>
      <c r="B1290" s="15" t="s">
        <v>1299</v>
      </c>
      <c r="C1290" s="16">
        <v>0</v>
      </c>
      <c r="D1290" s="16">
        <v>0</v>
      </c>
      <c r="E1290" s="16">
        <v>0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10399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0</v>
      </c>
      <c r="AO1290" s="16">
        <v>0</v>
      </c>
      <c r="AP1290" s="16">
        <v>0</v>
      </c>
      <c r="AQ1290" s="16">
        <v>0</v>
      </c>
      <c r="AR1290" s="16">
        <v>0</v>
      </c>
      <c r="AS1290" s="16">
        <v>0</v>
      </c>
      <c r="AT1290" s="16">
        <v>0</v>
      </c>
      <c r="AU1290" s="16">
        <v>0</v>
      </c>
      <c r="AV1290" s="16">
        <v>0</v>
      </c>
      <c r="AW1290" s="16">
        <v>0</v>
      </c>
      <c r="AX1290" s="16">
        <v>0</v>
      </c>
      <c r="AY1290" s="16">
        <v>0</v>
      </c>
      <c r="AZ1290" s="16">
        <v>0</v>
      </c>
      <c r="BA1290" s="16">
        <v>0</v>
      </c>
      <c r="BB1290" s="16">
        <v>0</v>
      </c>
      <c r="BC1290" s="16">
        <v>0</v>
      </c>
      <c r="BD1290" s="16">
        <v>0</v>
      </c>
      <c r="BE1290" s="16">
        <v>0</v>
      </c>
      <c r="BF1290" s="16">
        <v>0</v>
      </c>
      <c r="BG1290" s="16">
        <v>0</v>
      </c>
      <c r="BH1290" s="16">
        <v>0</v>
      </c>
      <c r="BI1290" s="16">
        <v>0</v>
      </c>
      <c r="BJ1290" s="16">
        <v>0</v>
      </c>
      <c r="BK1290" s="16">
        <v>0</v>
      </c>
      <c r="BL1290" s="16">
        <v>0</v>
      </c>
      <c r="BM1290" s="16">
        <v>0</v>
      </c>
      <c r="BN1290" s="16">
        <v>0</v>
      </c>
      <c r="BO1290" s="16">
        <v>0</v>
      </c>
      <c r="BP1290" s="16">
        <v>0</v>
      </c>
      <c r="BQ1290" s="16">
        <v>0</v>
      </c>
      <c r="BR1290" s="16">
        <v>0</v>
      </c>
      <c r="BS1290" s="16">
        <v>0</v>
      </c>
      <c r="BT1290" s="16">
        <v>0</v>
      </c>
      <c r="BU1290" s="16">
        <v>0</v>
      </c>
      <c r="BV1290" s="16">
        <v>0</v>
      </c>
      <c r="BW1290" s="16">
        <v>0</v>
      </c>
      <c r="BX1290" s="16">
        <v>0</v>
      </c>
      <c r="BY1290" s="16">
        <v>0</v>
      </c>
      <c r="BZ1290" s="16">
        <v>0</v>
      </c>
      <c r="CA1290" s="16">
        <v>0</v>
      </c>
      <c r="CB1290" s="16">
        <v>0</v>
      </c>
      <c r="CC1290" s="16">
        <v>0</v>
      </c>
      <c r="CD1290" s="16">
        <f t="shared" si="20"/>
        <v>10399</v>
      </c>
    </row>
    <row r="1291" spans="1:82" ht="10.5" x14ac:dyDescent="0.35">
      <c r="A1291" s="33">
        <v>1286</v>
      </c>
      <c r="B1291" s="15" t="s">
        <v>1300</v>
      </c>
      <c r="C1291" s="16">
        <v>0</v>
      </c>
      <c r="D1291" s="16">
        <v>0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0</v>
      </c>
      <c r="AO1291" s="16">
        <v>0</v>
      </c>
      <c r="AP1291" s="16">
        <v>0</v>
      </c>
      <c r="AQ1291" s="16">
        <v>0</v>
      </c>
      <c r="AR1291" s="16">
        <v>0</v>
      </c>
      <c r="AS1291" s="16">
        <v>0</v>
      </c>
      <c r="AT1291" s="16">
        <v>0</v>
      </c>
      <c r="AU1291" s="16">
        <v>0</v>
      </c>
      <c r="AV1291" s="16">
        <v>0</v>
      </c>
      <c r="AW1291" s="16">
        <v>0</v>
      </c>
      <c r="AX1291" s="16">
        <v>0</v>
      </c>
      <c r="AY1291" s="16">
        <v>0</v>
      </c>
      <c r="AZ1291" s="16">
        <v>0</v>
      </c>
      <c r="BA1291" s="16">
        <v>0</v>
      </c>
      <c r="BB1291" s="16">
        <v>0</v>
      </c>
      <c r="BC1291" s="16">
        <v>0</v>
      </c>
      <c r="BD1291" s="16">
        <v>0</v>
      </c>
      <c r="BE1291" s="16">
        <v>0</v>
      </c>
      <c r="BF1291" s="16">
        <v>0</v>
      </c>
      <c r="BG1291" s="16">
        <v>1095</v>
      </c>
      <c r="BH1291" s="16">
        <v>0</v>
      </c>
      <c r="BI1291" s="16">
        <v>0</v>
      </c>
      <c r="BJ1291" s="16">
        <v>0</v>
      </c>
      <c r="BK1291" s="16">
        <v>0</v>
      </c>
      <c r="BL1291" s="16">
        <v>0</v>
      </c>
      <c r="BM1291" s="16">
        <v>0</v>
      </c>
      <c r="BN1291" s="16">
        <v>0</v>
      </c>
      <c r="BO1291" s="16">
        <v>0</v>
      </c>
      <c r="BP1291" s="16">
        <v>0</v>
      </c>
      <c r="BQ1291" s="16">
        <v>0</v>
      </c>
      <c r="BR1291" s="16">
        <v>0</v>
      </c>
      <c r="BS1291" s="16">
        <v>0</v>
      </c>
      <c r="BT1291" s="16">
        <v>0</v>
      </c>
      <c r="BU1291" s="16">
        <v>0</v>
      </c>
      <c r="BV1291" s="16">
        <v>0</v>
      </c>
      <c r="BW1291" s="16">
        <v>0</v>
      </c>
      <c r="BX1291" s="16">
        <v>0</v>
      </c>
      <c r="BY1291" s="16">
        <v>0</v>
      </c>
      <c r="BZ1291" s="16">
        <v>0</v>
      </c>
      <c r="CA1291" s="16">
        <v>0</v>
      </c>
      <c r="CB1291" s="16">
        <v>0</v>
      </c>
      <c r="CC1291" s="16">
        <v>0</v>
      </c>
      <c r="CD1291" s="16">
        <f t="shared" si="20"/>
        <v>1095</v>
      </c>
    </row>
    <row r="1292" spans="1:82" ht="10.5" x14ac:dyDescent="0.35">
      <c r="A1292" s="33">
        <v>1287</v>
      </c>
      <c r="B1292" s="15" t="s">
        <v>1301</v>
      </c>
      <c r="C1292" s="16">
        <v>0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0</v>
      </c>
      <c r="AO1292" s="16">
        <v>0</v>
      </c>
      <c r="AP1292" s="16">
        <v>0</v>
      </c>
      <c r="AQ1292" s="16">
        <v>0</v>
      </c>
      <c r="AR1292" s="16">
        <v>0</v>
      </c>
      <c r="AS1292" s="16">
        <v>0</v>
      </c>
      <c r="AT1292" s="16">
        <v>0</v>
      </c>
      <c r="AU1292" s="16">
        <v>0</v>
      </c>
      <c r="AV1292" s="16">
        <v>0</v>
      </c>
      <c r="AW1292" s="16">
        <v>0</v>
      </c>
      <c r="AX1292" s="16">
        <v>0</v>
      </c>
      <c r="AY1292" s="16">
        <v>0</v>
      </c>
      <c r="AZ1292" s="16">
        <v>0</v>
      </c>
      <c r="BA1292" s="16">
        <v>0</v>
      </c>
      <c r="BB1292" s="16">
        <v>0</v>
      </c>
      <c r="BC1292" s="16">
        <v>0</v>
      </c>
      <c r="BD1292" s="16">
        <v>0</v>
      </c>
      <c r="BE1292" s="16">
        <v>0</v>
      </c>
      <c r="BF1292" s="16">
        <v>0</v>
      </c>
      <c r="BG1292" s="16">
        <v>0</v>
      </c>
      <c r="BH1292" s="16">
        <v>0</v>
      </c>
      <c r="BI1292" s="16">
        <v>0</v>
      </c>
      <c r="BJ1292" s="16">
        <v>0</v>
      </c>
      <c r="BK1292" s="16">
        <v>0</v>
      </c>
      <c r="BL1292" s="16">
        <v>0</v>
      </c>
      <c r="BM1292" s="16">
        <v>0</v>
      </c>
      <c r="BN1292" s="16">
        <v>0</v>
      </c>
      <c r="BO1292" s="16">
        <v>0</v>
      </c>
      <c r="BP1292" s="16">
        <v>0</v>
      </c>
      <c r="BQ1292" s="16">
        <v>0</v>
      </c>
      <c r="BR1292" s="16">
        <v>0</v>
      </c>
      <c r="BS1292" s="16">
        <v>0</v>
      </c>
      <c r="BT1292" s="16">
        <v>0</v>
      </c>
      <c r="BU1292" s="16">
        <v>0</v>
      </c>
      <c r="BV1292" s="16">
        <v>806</v>
      </c>
      <c r="BW1292" s="16">
        <v>0</v>
      </c>
      <c r="BX1292" s="16">
        <v>0</v>
      </c>
      <c r="BY1292" s="16">
        <v>0</v>
      </c>
      <c r="BZ1292" s="16">
        <v>0</v>
      </c>
      <c r="CA1292" s="16">
        <v>0</v>
      </c>
      <c r="CB1292" s="16">
        <v>0</v>
      </c>
      <c r="CC1292" s="16">
        <v>0</v>
      </c>
      <c r="CD1292" s="16">
        <f t="shared" si="20"/>
        <v>806</v>
      </c>
    </row>
    <row r="1293" spans="1:82" ht="10.5" x14ac:dyDescent="0.35">
      <c r="A1293" s="33">
        <v>1288</v>
      </c>
      <c r="B1293" s="15" t="s">
        <v>1302</v>
      </c>
      <c r="C1293" s="16">
        <v>0</v>
      </c>
      <c r="D1293" s="16">
        <v>0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0</v>
      </c>
      <c r="AO1293" s="16">
        <v>0</v>
      </c>
      <c r="AP1293" s="16">
        <v>0</v>
      </c>
      <c r="AQ1293" s="16">
        <v>0</v>
      </c>
      <c r="AR1293" s="16">
        <v>0</v>
      </c>
      <c r="AS1293" s="16">
        <v>0</v>
      </c>
      <c r="AT1293" s="16">
        <v>0</v>
      </c>
      <c r="AU1293" s="16">
        <v>0</v>
      </c>
      <c r="AV1293" s="16">
        <v>0</v>
      </c>
      <c r="AW1293" s="16">
        <v>0</v>
      </c>
      <c r="AX1293" s="16">
        <v>0</v>
      </c>
      <c r="AY1293" s="16">
        <v>0</v>
      </c>
      <c r="AZ1293" s="16">
        <v>0</v>
      </c>
      <c r="BA1293" s="16">
        <v>0</v>
      </c>
      <c r="BB1293" s="16">
        <v>0</v>
      </c>
      <c r="BC1293" s="16">
        <v>0</v>
      </c>
      <c r="BD1293" s="16">
        <v>0</v>
      </c>
      <c r="BE1293" s="16">
        <v>0</v>
      </c>
      <c r="BF1293" s="16">
        <v>56</v>
      </c>
      <c r="BG1293" s="16">
        <v>0</v>
      </c>
      <c r="BH1293" s="16">
        <v>0</v>
      </c>
      <c r="BI1293" s="16">
        <v>0</v>
      </c>
      <c r="BJ1293" s="16">
        <v>0</v>
      </c>
      <c r="BK1293" s="16">
        <v>0</v>
      </c>
      <c r="BL1293" s="16">
        <v>0</v>
      </c>
      <c r="BM1293" s="16">
        <v>0</v>
      </c>
      <c r="BN1293" s="16">
        <v>0</v>
      </c>
      <c r="BO1293" s="16">
        <v>0</v>
      </c>
      <c r="BP1293" s="16">
        <v>0</v>
      </c>
      <c r="BQ1293" s="16">
        <v>0</v>
      </c>
      <c r="BR1293" s="16">
        <v>0</v>
      </c>
      <c r="BS1293" s="16">
        <v>0</v>
      </c>
      <c r="BT1293" s="16">
        <v>0</v>
      </c>
      <c r="BU1293" s="16">
        <v>0</v>
      </c>
      <c r="BV1293" s="16">
        <v>0</v>
      </c>
      <c r="BW1293" s="16">
        <v>0</v>
      </c>
      <c r="BX1293" s="16">
        <v>0</v>
      </c>
      <c r="BY1293" s="16">
        <v>0</v>
      </c>
      <c r="BZ1293" s="16">
        <v>0</v>
      </c>
      <c r="CA1293" s="16">
        <v>0</v>
      </c>
      <c r="CB1293" s="16">
        <v>0</v>
      </c>
      <c r="CC1293" s="16">
        <v>0</v>
      </c>
      <c r="CD1293" s="16">
        <f t="shared" si="20"/>
        <v>56</v>
      </c>
    </row>
    <row r="1294" spans="1:82" ht="10.5" x14ac:dyDescent="0.35">
      <c r="A1294" s="33">
        <v>1289</v>
      </c>
      <c r="B1294" s="15" t="s">
        <v>1303</v>
      </c>
      <c r="C1294" s="16">
        <v>0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0</v>
      </c>
      <c r="AO1294" s="16">
        <v>0</v>
      </c>
      <c r="AP1294" s="16">
        <v>0</v>
      </c>
      <c r="AQ1294" s="16">
        <v>0</v>
      </c>
      <c r="AR1294" s="16">
        <v>0</v>
      </c>
      <c r="AS1294" s="16">
        <v>0</v>
      </c>
      <c r="AT1294" s="16">
        <v>0</v>
      </c>
      <c r="AU1294" s="16">
        <v>0</v>
      </c>
      <c r="AV1294" s="16">
        <v>0</v>
      </c>
      <c r="AW1294" s="16">
        <v>0</v>
      </c>
      <c r="AX1294" s="16">
        <v>0</v>
      </c>
      <c r="AY1294" s="16">
        <v>0</v>
      </c>
      <c r="AZ1294" s="16">
        <v>0</v>
      </c>
      <c r="BA1294" s="16">
        <v>0</v>
      </c>
      <c r="BB1294" s="16">
        <v>0</v>
      </c>
      <c r="BC1294" s="16">
        <v>0</v>
      </c>
      <c r="BD1294" s="16">
        <v>0</v>
      </c>
      <c r="BE1294" s="16">
        <v>0</v>
      </c>
      <c r="BF1294" s="16">
        <v>0</v>
      </c>
      <c r="BG1294" s="16">
        <v>0</v>
      </c>
      <c r="BH1294" s="16">
        <v>13</v>
      </c>
      <c r="BI1294" s="16">
        <v>0</v>
      </c>
      <c r="BJ1294" s="16">
        <v>0</v>
      </c>
      <c r="BK1294" s="16">
        <v>0</v>
      </c>
      <c r="BL1294" s="16">
        <v>0</v>
      </c>
      <c r="BM1294" s="16">
        <v>0</v>
      </c>
      <c r="BN1294" s="16">
        <v>0</v>
      </c>
      <c r="BO1294" s="16">
        <v>0</v>
      </c>
      <c r="BP1294" s="16">
        <v>0</v>
      </c>
      <c r="BQ1294" s="16">
        <v>0</v>
      </c>
      <c r="BR1294" s="16">
        <v>0</v>
      </c>
      <c r="BS1294" s="16">
        <v>0</v>
      </c>
      <c r="BT1294" s="16">
        <v>0</v>
      </c>
      <c r="BU1294" s="16">
        <v>0</v>
      </c>
      <c r="BV1294" s="16">
        <v>0</v>
      </c>
      <c r="BW1294" s="16">
        <v>0</v>
      </c>
      <c r="BX1294" s="16">
        <v>0</v>
      </c>
      <c r="BY1294" s="16">
        <v>0</v>
      </c>
      <c r="BZ1294" s="16">
        <v>0</v>
      </c>
      <c r="CA1294" s="16">
        <v>0</v>
      </c>
      <c r="CB1294" s="16">
        <v>0</v>
      </c>
      <c r="CC1294" s="16">
        <v>0</v>
      </c>
      <c r="CD1294" s="16">
        <f t="shared" si="20"/>
        <v>13</v>
      </c>
    </row>
    <row r="1295" spans="1:82" ht="10.5" x14ac:dyDescent="0.35">
      <c r="A1295" s="33">
        <v>1290</v>
      </c>
      <c r="B1295" s="15" t="s">
        <v>1304</v>
      </c>
      <c r="C1295" s="16">
        <v>0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59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0</v>
      </c>
      <c r="AO1295" s="16">
        <v>0</v>
      </c>
      <c r="AP1295" s="16">
        <v>0</v>
      </c>
      <c r="AQ1295" s="16">
        <v>0</v>
      </c>
      <c r="AR1295" s="16">
        <v>0</v>
      </c>
      <c r="AS1295" s="16">
        <v>0</v>
      </c>
      <c r="AT1295" s="16">
        <v>0</v>
      </c>
      <c r="AU1295" s="16">
        <v>0</v>
      </c>
      <c r="AV1295" s="16">
        <v>0</v>
      </c>
      <c r="AW1295" s="16">
        <v>0</v>
      </c>
      <c r="AX1295" s="16">
        <v>0</v>
      </c>
      <c r="AY1295" s="16">
        <v>0</v>
      </c>
      <c r="AZ1295" s="16">
        <v>0</v>
      </c>
      <c r="BA1295" s="16">
        <v>0</v>
      </c>
      <c r="BB1295" s="16">
        <v>0</v>
      </c>
      <c r="BC1295" s="16">
        <v>0</v>
      </c>
      <c r="BD1295" s="16">
        <v>0</v>
      </c>
      <c r="BE1295" s="16">
        <v>0</v>
      </c>
      <c r="BF1295" s="16">
        <v>0</v>
      </c>
      <c r="BG1295" s="16">
        <v>0</v>
      </c>
      <c r="BH1295" s="16">
        <v>0</v>
      </c>
      <c r="BI1295" s="16">
        <v>0</v>
      </c>
      <c r="BJ1295" s="16">
        <v>0</v>
      </c>
      <c r="BK1295" s="16">
        <v>0</v>
      </c>
      <c r="BL1295" s="16">
        <v>0</v>
      </c>
      <c r="BM1295" s="16">
        <v>0</v>
      </c>
      <c r="BN1295" s="16">
        <v>0</v>
      </c>
      <c r="BO1295" s="16">
        <v>0</v>
      </c>
      <c r="BP1295" s="16">
        <v>0</v>
      </c>
      <c r="BQ1295" s="16">
        <v>0</v>
      </c>
      <c r="BR1295" s="16">
        <v>0</v>
      </c>
      <c r="BS1295" s="16">
        <v>0</v>
      </c>
      <c r="BT1295" s="16">
        <v>0</v>
      </c>
      <c r="BU1295" s="16">
        <v>0</v>
      </c>
      <c r="BV1295" s="16">
        <v>0</v>
      </c>
      <c r="BW1295" s="16">
        <v>0</v>
      </c>
      <c r="BX1295" s="16">
        <v>0</v>
      </c>
      <c r="BY1295" s="16">
        <v>0</v>
      </c>
      <c r="BZ1295" s="16">
        <v>0</v>
      </c>
      <c r="CA1295" s="16">
        <v>0</v>
      </c>
      <c r="CB1295" s="16">
        <v>0</v>
      </c>
      <c r="CC1295" s="16">
        <v>0</v>
      </c>
      <c r="CD1295" s="16">
        <f t="shared" si="20"/>
        <v>59</v>
      </c>
    </row>
    <row r="1296" spans="1:82" ht="10.5" x14ac:dyDescent="0.35">
      <c r="A1296" s="33">
        <v>1291</v>
      </c>
      <c r="B1296" s="15" t="s">
        <v>1305</v>
      </c>
      <c r="C1296" s="16">
        <v>0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0</v>
      </c>
      <c r="AO1296" s="16">
        <v>0</v>
      </c>
      <c r="AP1296" s="16">
        <v>0</v>
      </c>
      <c r="AQ1296" s="16">
        <v>0</v>
      </c>
      <c r="AR1296" s="16">
        <v>0</v>
      </c>
      <c r="AS1296" s="16">
        <v>0</v>
      </c>
      <c r="AT1296" s="16">
        <v>0</v>
      </c>
      <c r="AU1296" s="16">
        <v>0</v>
      </c>
      <c r="AV1296" s="16">
        <v>0</v>
      </c>
      <c r="AW1296" s="16">
        <v>0</v>
      </c>
      <c r="AX1296" s="16">
        <v>0</v>
      </c>
      <c r="AY1296" s="16">
        <v>0</v>
      </c>
      <c r="AZ1296" s="16">
        <v>0</v>
      </c>
      <c r="BA1296" s="16">
        <v>0</v>
      </c>
      <c r="BB1296" s="16">
        <v>0</v>
      </c>
      <c r="BC1296" s="16">
        <v>0</v>
      </c>
      <c r="BD1296" s="16">
        <v>0</v>
      </c>
      <c r="BE1296" s="16">
        <v>0</v>
      </c>
      <c r="BF1296" s="16">
        <v>0</v>
      </c>
      <c r="BG1296" s="16">
        <v>0</v>
      </c>
      <c r="BH1296" s="16">
        <v>0</v>
      </c>
      <c r="BI1296" s="16">
        <v>0</v>
      </c>
      <c r="BJ1296" s="16">
        <v>0</v>
      </c>
      <c r="BK1296" s="16">
        <v>0</v>
      </c>
      <c r="BL1296" s="16">
        <v>0</v>
      </c>
      <c r="BM1296" s="16">
        <v>36</v>
      </c>
      <c r="BN1296" s="16">
        <v>0</v>
      </c>
      <c r="BO1296" s="16">
        <v>0</v>
      </c>
      <c r="BP1296" s="16">
        <v>0</v>
      </c>
      <c r="BQ1296" s="16">
        <v>0</v>
      </c>
      <c r="BR1296" s="16">
        <v>0</v>
      </c>
      <c r="BS1296" s="16">
        <v>0</v>
      </c>
      <c r="BT1296" s="16">
        <v>0</v>
      </c>
      <c r="BU1296" s="16">
        <v>0</v>
      </c>
      <c r="BV1296" s="16">
        <v>0</v>
      </c>
      <c r="BW1296" s="16">
        <v>0</v>
      </c>
      <c r="BX1296" s="16">
        <v>0</v>
      </c>
      <c r="BY1296" s="16">
        <v>0</v>
      </c>
      <c r="BZ1296" s="16">
        <v>0</v>
      </c>
      <c r="CA1296" s="16">
        <v>0</v>
      </c>
      <c r="CB1296" s="16">
        <v>0</v>
      </c>
      <c r="CC1296" s="16">
        <v>0</v>
      </c>
      <c r="CD1296" s="16">
        <f t="shared" si="20"/>
        <v>36</v>
      </c>
    </row>
    <row r="1297" spans="1:82" ht="10.5" x14ac:dyDescent="0.35">
      <c r="A1297" s="33">
        <v>1292</v>
      </c>
      <c r="B1297" s="15" t="s">
        <v>1306</v>
      </c>
      <c r="C1297" s="16">
        <v>0</v>
      </c>
      <c r="D1297" s="16">
        <v>0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0</v>
      </c>
      <c r="AO1297" s="16">
        <v>0</v>
      </c>
      <c r="AP1297" s="16">
        <v>0</v>
      </c>
      <c r="AQ1297" s="16">
        <v>0</v>
      </c>
      <c r="AR1297" s="16">
        <v>0</v>
      </c>
      <c r="AS1297" s="16">
        <v>0</v>
      </c>
      <c r="AT1297" s="16">
        <v>0</v>
      </c>
      <c r="AU1297" s="16">
        <v>0</v>
      </c>
      <c r="AV1297" s="16">
        <v>0</v>
      </c>
      <c r="AW1297" s="16">
        <v>0</v>
      </c>
      <c r="AX1297" s="16">
        <v>0</v>
      </c>
      <c r="AY1297" s="16">
        <v>0</v>
      </c>
      <c r="AZ1297" s="16">
        <v>0</v>
      </c>
      <c r="BA1297" s="16">
        <v>0</v>
      </c>
      <c r="BB1297" s="16">
        <v>0</v>
      </c>
      <c r="BC1297" s="16">
        <v>0</v>
      </c>
      <c r="BD1297" s="16">
        <v>0</v>
      </c>
      <c r="BE1297" s="16">
        <v>0</v>
      </c>
      <c r="BF1297" s="16">
        <v>0</v>
      </c>
      <c r="BG1297" s="16">
        <v>0</v>
      </c>
      <c r="BH1297" s="16">
        <v>0</v>
      </c>
      <c r="BI1297" s="16">
        <v>0</v>
      </c>
      <c r="BJ1297" s="16">
        <v>0</v>
      </c>
      <c r="BK1297" s="16">
        <v>0</v>
      </c>
      <c r="BL1297" s="16">
        <v>174</v>
      </c>
      <c r="BM1297" s="16">
        <v>0</v>
      </c>
      <c r="BN1297" s="16">
        <v>0</v>
      </c>
      <c r="BO1297" s="16">
        <v>0</v>
      </c>
      <c r="BP1297" s="16">
        <v>0</v>
      </c>
      <c r="BQ1297" s="16">
        <v>0</v>
      </c>
      <c r="BR1297" s="16">
        <v>0</v>
      </c>
      <c r="BS1297" s="16">
        <v>0</v>
      </c>
      <c r="BT1297" s="16">
        <v>0</v>
      </c>
      <c r="BU1297" s="16">
        <v>0</v>
      </c>
      <c r="BV1297" s="16">
        <v>0</v>
      </c>
      <c r="BW1297" s="16">
        <v>0</v>
      </c>
      <c r="BX1297" s="16">
        <v>0</v>
      </c>
      <c r="BY1297" s="16">
        <v>0</v>
      </c>
      <c r="BZ1297" s="16">
        <v>0</v>
      </c>
      <c r="CA1297" s="16">
        <v>0</v>
      </c>
      <c r="CB1297" s="16">
        <v>0</v>
      </c>
      <c r="CC1297" s="16">
        <v>0</v>
      </c>
      <c r="CD1297" s="16">
        <f t="shared" si="20"/>
        <v>174</v>
      </c>
    </row>
    <row r="1298" spans="1:82" ht="10.5" x14ac:dyDescent="0.35">
      <c r="A1298" s="33">
        <v>1293</v>
      </c>
      <c r="B1298" s="15" t="s">
        <v>1307</v>
      </c>
      <c r="C1298" s="16">
        <v>0</v>
      </c>
      <c r="D1298" s="16">
        <v>0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0</v>
      </c>
      <c r="AO1298" s="16">
        <v>0</v>
      </c>
      <c r="AP1298" s="16">
        <v>0</v>
      </c>
      <c r="AQ1298" s="16">
        <v>0</v>
      </c>
      <c r="AR1298" s="16">
        <v>0</v>
      </c>
      <c r="AS1298" s="16">
        <v>0</v>
      </c>
      <c r="AT1298" s="16">
        <v>0</v>
      </c>
      <c r="AU1298" s="16">
        <v>0</v>
      </c>
      <c r="AV1298" s="16">
        <v>0</v>
      </c>
      <c r="AW1298" s="16">
        <v>0</v>
      </c>
      <c r="AX1298" s="16">
        <v>0</v>
      </c>
      <c r="AY1298" s="16">
        <v>0</v>
      </c>
      <c r="AZ1298" s="16">
        <v>0</v>
      </c>
      <c r="BA1298" s="16">
        <v>0</v>
      </c>
      <c r="BB1298" s="16">
        <v>0</v>
      </c>
      <c r="BC1298" s="16">
        <v>0</v>
      </c>
      <c r="BD1298" s="16">
        <v>0</v>
      </c>
      <c r="BE1298" s="16">
        <v>0</v>
      </c>
      <c r="BF1298" s="16">
        <v>0</v>
      </c>
      <c r="BG1298" s="16">
        <v>0</v>
      </c>
      <c r="BH1298" s="16">
        <v>0</v>
      </c>
      <c r="BI1298" s="16">
        <v>0</v>
      </c>
      <c r="BJ1298" s="16">
        <v>0</v>
      </c>
      <c r="BK1298" s="16">
        <v>0</v>
      </c>
      <c r="BL1298" s="16">
        <v>108</v>
      </c>
      <c r="BM1298" s="16">
        <v>0</v>
      </c>
      <c r="BN1298" s="16">
        <v>0</v>
      </c>
      <c r="BO1298" s="16">
        <v>0</v>
      </c>
      <c r="BP1298" s="16">
        <v>0</v>
      </c>
      <c r="BQ1298" s="16">
        <v>0</v>
      </c>
      <c r="BR1298" s="16">
        <v>0</v>
      </c>
      <c r="BS1298" s="16">
        <v>0</v>
      </c>
      <c r="BT1298" s="16">
        <v>0</v>
      </c>
      <c r="BU1298" s="16">
        <v>0</v>
      </c>
      <c r="BV1298" s="16">
        <v>0</v>
      </c>
      <c r="BW1298" s="16">
        <v>0</v>
      </c>
      <c r="BX1298" s="16">
        <v>0</v>
      </c>
      <c r="BY1298" s="16">
        <v>0</v>
      </c>
      <c r="BZ1298" s="16">
        <v>0</v>
      </c>
      <c r="CA1298" s="16">
        <v>0</v>
      </c>
      <c r="CB1298" s="16">
        <v>0</v>
      </c>
      <c r="CC1298" s="16">
        <v>0</v>
      </c>
      <c r="CD1298" s="16">
        <f t="shared" si="20"/>
        <v>108</v>
      </c>
    </row>
    <row r="1299" spans="1:82" ht="10.5" x14ac:dyDescent="0.35">
      <c r="A1299" s="33">
        <v>1294</v>
      </c>
      <c r="B1299" s="15" t="s">
        <v>1308</v>
      </c>
      <c r="C1299" s="16">
        <v>0</v>
      </c>
      <c r="D1299" s="16">
        <v>0</v>
      </c>
      <c r="E1299" s="16">
        <v>0</v>
      </c>
      <c r="F1299" s="16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6">
        <v>94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0</v>
      </c>
      <c r="AO1299" s="16">
        <v>0</v>
      </c>
      <c r="AP1299" s="16">
        <v>0</v>
      </c>
      <c r="AQ1299" s="16">
        <v>0</v>
      </c>
      <c r="AR1299" s="16">
        <v>0</v>
      </c>
      <c r="AS1299" s="16">
        <v>0</v>
      </c>
      <c r="AT1299" s="16">
        <v>0</v>
      </c>
      <c r="AU1299" s="16">
        <v>0</v>
      </c>
      <c r="AV1299" s="16">
        <v>0</v>
      </c>
      <c r="AW1299" s="16">
        <v>0</v>
      </c>
      <c r="AX1299" s="16">
        <v>0</v>
      </c>
      <c r="AY1299" s="16">
        <v>0</v>
      </c>
      <c r="AZ1299" s="16">
        <v>0</v>
      </c>
      <c r="BA1299" s="16">
        <v>0</v>
      </c>
      <c r="BB1299" s="16">
        <v>0</v>
      </c>
      <c r="BC1299" s="16">
        <v>0</v>
      </c>
      <c r="BD1299" s="16">
        <v>0</v>
      </c>
      <c r="BE1299" s="16">
        <v>0</v>
      </c>
      <c r="BF1299" s="16">
        <v>0</v>
      </c>
      <c r="BG1299" s="16">
        <v>0</v>
      </c>
      <c r="BH1299" s="16">
        <v>0</v>
      </c>
      <c r="BI1299" s="16">
        <v>0</v>
      </c>
      <c r="BJ1299" s="16">
        <v>0</v>
      </c>
      <c r="BK1299" s="16">
        <v>0</v>
      </c>
      <c r="BL1299" s="16">
        <v>0</v>
      </c>
      <c r="BM1299" s="16">
        <v>0</v>
      </c>
      <c r="BN1299" s="16">
        <v>0</v>
      </c>
      <c r="BO1299" s="16">
        <v>0</v>
      </c>
      <c r="BP1299" s="16">
        <v>0</v>
      </c>
      <c r="BQ1299" s="16">
        <v>0</v>
      </c>
      <c r="BR1299" s="16">
        <v>0</v>
      </c>
      <c r="BS1299" s="16">
        <v>0</v>
      </c>
      <c r="BT1299" s="16">
        <v>0</v>
      </c>
      <c r="BU1299" s="16">
        <v>0</v>
      </c>
      <c r="BV1299" s="16">
        <v>0</v>
      </c>
      <c r="BW1299" s="16">
        <v>0</v>
      </c>
      <c r="BX1299" s="16">
        <v>0</v>
      </c>
      <c r="BY1299" s="16">
        <v>0</v>
      </c>
      <c r="BZ1299" s="16">
        <v>0</v>
      </c>
      <c r="CA1299" s="16">
        <v>0</v>
      </c>
      <c r="CB1299" s="16">
        <v>0</v>
      </c>
      <c r="CC1299" s="16">
        <v>0</v>
      </c>
      <c r="CD1299" s="16">
        <f t="shared" si="20"/>
        <v>94</v>
      </c>
    </row>
    <row r="1300" spans="1:82" ht="10.5" x14ac:dyDescent="0.35">
      <c r="A1300" s="33">
        <v>1295</v>
      </c>
      <c r="B1300" s="15" t="s">
        <v>1309</v>
      </c>
      <c r="C1300" s="16">
        <v>0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0</v>
      </c>
      <c r="AO1300" s="16">
        <v>0</v>
      </c>
      <c r="AP1300" s="16">
        <v>0</v>
      </c>
      <c r="AQ1300" s="16">
        <v>0</v>
      </c>
      <c r="AR1300" s="16">
        <v>0</v>
      </c>
      <c r="AS1300" s="16">
        <v>0</v>
      </c>
      <c r="AT1300" s="16">
        <v>0</v>
      </c>
      <c r="AU1300" s="16">
        <v>0</v>
      </c>
      <c r="AV1300" s="16">
        <v>0</v>
      </c>
      <c r="AW1300" s="16">
        <v>0</v>
      </c>
      <c r="AX1300" s="16">
        <v>0</v>
      </c>
      <c r="AY1300" s="16">
        <v>0</v>
      </c>
      <c r="AZ1300" s="16">
        <v>0</v>
      </c>
      <c r="BA1300" s="16">
        <v>0</v>
      </c>
      <c r="BB1300" s="16">
        <v>0</v>
      </c>
      <c r="BC1300" s="16">
        <v>0</v>
      </c>
      <c r="BD1300" s="16">
        <v>0</v>
      </c>
      <c r="BE1300" s="16">
        <v>0</v>
      </c>
      <c r="BF1300" s="16">
        <v>0</v>
      </c>
      <c r="BG1300" s="16">
        <v>0</v>
      </c>
      <c r="BH1300" s="16">
        <v>0</v>
      </c>
      <c r="BI1300" s="16">
        <v>0</v>
      </c>
      <c r="BJ1300" s="16">
        <v>0</v>
      </c>
      <c r="BK1300" s="16">
        <v>0</v>
      </c>
      <c r="BL1300" s="16">
        <v>0</v>
      </c>
      <c r="BM1300" s="16">
        <v>0</v>
      </c>
      <c r="BN1300" s="16">
        <v>0</v>
      </c>
      <c r="BO1300" s="16">
        <v>0</v>
      </c>
      <c r="BP1300" s="16">
        <v>0</v>
      </c>
      <c r="BQ1300" s="16">
        <v>0</v>
      </c>
      <c r="BR1300" s="16">
        <v>0</v>
      </c>
      <c r="BS1300" s="16">
        <v>0</v>
      </c>
      <c r="BT1300" s="16">
        <v>0</v>
      </c>
      <c r="BU1300" s="16">
        <v>0</v>
      </c>
      <c r="BV1300" s="16">
        <v>16</v>
      </c>
      <c r="BW1300" s="16">
        <v>0</v>
      </c>
      <c r="BX1300" s="16">
        <v>0</v>
      </c>
      <c r="BY1300" s="16">
        <v>0</v>
      </c>
      <c r="BZ1300" s="16">
        <v>0</v>
      </c>
      <c r="CA1300" s="16">
        <v>0</v>
      </c>
      <c r="CB1300" s="16">
        <v>0</v>
      </c>
      <c r="CC1300" s="16">
        <v>0</v>
      </c>
      <c r="CD1300" s="16">
        <f t="shared" si="20"/>
        <v>16</v>
      </c>
    </row>
    <row r="1301" spans="1:82" ht="10.5" x14ac:dyDescent="0.35">
      <c r="A1301" s="33">
        <v>1296</v>
      </c>
      <c r="B1301" s="15" t="s">
        <v>1310</v>
      </c>
      <c r="C1301" s="16">
        <v>0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42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0</v>
      </c>
      <c r="AO1301" s="16">
        <v>0</v>
      </c>
      <c r="AP1301" s="16">
        <v>0</v>
      </c>
      <c r="AQ1301" s="16">
        <v>0</v>
      </c>
      <c r="AR1301" s="16">
        <v>0</v>
      </c>
      <c r="AS1301" s="16">
        <v>0</v>
      </c>
      <c r="AT1301" s="16">
        <v>0</v>
      </c>
      <c r="AU1301" s="16">
        <v>0</v>
      </c>
      <c r="AV1301" s="16">
        <v>0</v>
      </c>
      <c r="AW1301" s="16">
        <v>0</v>
      </c>
      <c r="AX1301" s="16">
        <v>0</v>
      </c>
      <c r="AY1301" s="16">
        <v>0</v>
      </c>
      <c r="AZ1301" s="16">
        <v>0</v>
      </c>
      <c r="BA1301" s="16">
        <v>0</v>
      </c>
      <c r="BB1301" s="16">
        <v>0</v>
      </c>
      <c r="BC1301" s="16">
        <v>0</v>
      </c>
      <c r="BD1301" s="16">
        <v>0</v>
      </c>
      <c r="BE1301" s="16">
        <v>0</v>
      </c>
      <c r="BF1301" s="16">
        <v>0</v>
      </c>
      <c r="BG1301" s="16">
        <v>0</v>
      </c>
      <c r="BH1301" s="16">
        <v>0</v>
      </c>
      <c r="BI1301" s="16">
        <v>0</v>
      </c>
      <c r="BJ1301" s="16">
        <v>0</v>
      </c>
      <c r="BK1301" s="16">
        <v>0</v>
      </c>
      <c r="BL1301" s="16">
        <v>0</v>
      </c>
      <c r="BM1301" s="16">
        <v>0</v>
      </c>
      <c r="BN1301" s="16">
        <v>0</v>
      </c>
      <c r="BO1301" s="16">
        <v>0</v>
      </c>
      <c r="BP1301" s="16">
        <v>0</v>
      </c>
      <c r="BQ1301" s="16">
        <v>0</v>
      </c>
      <c r="BR1301" s="16">
        <v>0</v>
      </c>
      <c r="BS1301" s="16">
        <v>0</v>
      </c>
      <c r="BT1301" s="16">
        <v>0</v>
      </c>
      <c r="BU1301" s="16">
        <v>0</v>
      </c>
      <c r="BV1301" s="16">
        <v>0</v>
      </c>
      <c r="BW1301" s="16">
        <v>0</v>
      </c>
      <c r="BX1301" s="16">
        <v>0</v>
      </c>
      <c r="BY1301" s="16">
        <v>0</v>
      </c>
      <c r="BZ1301" s="16">
        <v>0</v>
      </c>
      <c r="CA1301" s="16">
        <v>0</v>
      </c>
      <c r="CB1301" s="16">
        <v>0</v>
      </c>
      <c r="CC1301" s="16">
        <v>0</v>
      </c>
      <c r="CD1301" s="16">
        <f t="shared" si="20"/>
        <v>42</v>
      </c>
    </row>
    <row r="1302" spans="1:82" ht="10.5" x14ac:dyDescent="0.35">
      <c r="A1302" s="33">
        <v>1297</v>
      </c>
      <c r="B1302" s="15" t="s">
        <v>1311</v>
      </c>
      <c r="C1302" s="16">
        <v>0</v>
      </c>
      <c r="D1302" s="16">
        <v>0</v>
      </c>
      <c r="E1302" s="16">
        <v>0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23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0</v>
      </c>
      <c r="AO1302" s="16">
        <v>0</v>
      </c>
      <c r="AP1302" s="16">
        <v>0</v>
      </c>
      <c r="AQ1302" s="16">
        <v>0</v>
      </c>
      <c r="AR1302" s="16">
        <v>0</v>
      </c>
      <c r="AS1302" s="16">
        <v>0</v>
      </c>
      <c r="AT1302" s="16">
        <v>0</v>
      </c>
      <c r="AU1302" s="16">
        <v>0</v>
      </c>
      <c r="AV1302" s="16">
        <v>0</v>
      </c>
      <c r="AW1302" s="16">
        <v>0</v>
      </c>
      <c r="AX1302" s="16">
        <v>0</v>
      </c>
      <c r="AY1302" s="16">
        <v>0</v>
      </c>
      <c r="AZ1302" s="16">
        <v>0</v>
      </c>
      <c r="BA1302" s="16">
        <v>0</v>
      </c>
      <c r="BB1302" s="16">
        <v>0</v>
      </c>
      <c r="BC1302" s="16">
        <v>0</v>
      </c>
      <c r="BD1302" s="16">
        <v>0</v>
      </c>
      <c r="BE1302" s="16">
        <v>0</v>
      </c>
      <c r="BF1302" s="16">
        <v>0</v>
      </c>
      <c r="BG1302" s="16">
        <v>0</v>
      </c>
      <c r="BH1302" s="16">
        <v>0</v>
      </c>
      <c r="BI1302" s="16">
        <v>0</v>
      </c>
      <c r="BJ1302" s="16">
        <v>0</v>
      </c>
      <c r="BK1302" s="16">
        <v>0</v>
      </c>
      <c r="BL1302" s="16">
        <v>0</v>
      </c>
      <c r="BM1302" s="16">
        <v>0</v>
      </c>
      <c r="BN1302" s="16">
        <v>0</v>
      </c>
      <c r="BO1302" s="16">
        <v>0</v>
      </c>
      <c r="BP1302" s="16">
        <v>0</v>
      </c>
      <c r="BQ1302" s="16">
        <v>0</v>
      </c>
      <c r="BR1302" s="16">
        <v>0</v>
      </c>
      <c r="BS1302" s="16">
        <v>0</v>
      </c>
      <c r="BT1302" s="16">
        <v>0</v>
      </c>
      <c r="BU1302" s="16">
        <v>0</v>
      </c>
      <c r="BV1302" s="16">
        <v>0</v>
      </c>
      <c r="BW1302" s="16">
        <v>0</v>
      </c>
      <c r="BX1302" s="16">
        <v>0</v>
      </c>
      <c r="BY1302" s="16">
        <v>0</v>
      </c>
      <c r="BZ1302" s="16">
        <v>0</v>
      </c>
      <c r="CA1302" s="16">
        <v>0</v>
      </c>
      <c r="CB1302" s="16">
        <v>0</v>
      </c>
      <c r="CC1302" s="16">
        <v>0</v>
      </c>
      <c r="CD1302" s="16">
        <f t="shared" si="20"/>
        <v>23</v>
      </c>
    </row>
    <row r="1303" spans="1:82" ht="10.5" x14ac:dyDescent="0.35">
      <c r="A1303" s="33">
        <v>1298</v>
      </c>
      <c r="B1303" s="15" t="s">
        <v>1312</v>
      </c>
      <c r="C1303" s="16">
        <v>0</v>
      </c>
      <c r="D1303" s="16">
        <v>0</v>
      </c>
      <c r="E1303" s="16">
        <v>0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0</v>
      </c>
      <c r="AO1303" s="16">
        <v>0</v>
      </c>
      <c r="AP1303" s="16">
        <v>0</v>
      </c>
      <c r="AQ1303" s="16">
        <v>0</v>
      </c>
      <c r="AR1303" s="16">
        <v>0</v>
      </c>
      <c r="AS1303" s="16">
        <v>0</v>
      </c>
      <c r="AT1303" s="16">
        <v>0</v>
      </c>
      <c r="AU1303" s="16">
        <v>0</v>
      </c>
      <c r="AV1303" s="16">
        <v>0</v>
      </c>
      <c r="AW1303" s="16">
        <v>0</v>
      </c>
      <c r="AX1303" s="16">
        <v>398</v>
      </c>
      <c r="AY1303" s="16">
        <v>0</v>
      </c>
      <c r="AZ1303" s="16">
        <v>0</v>
      </c>
      <c r="BA1303" s="16">
        <v>0</v>
      </c>
      <c r="BB1303" s="16">
        <v>0</v>
      </c>
      <c r="BC1303" s="16">
        <v>0</v>
      </c>
      <c r="BD1303" s="16">
        <v>0</v>
      </c>
      <c r="BE1303" s="16">
        <v>0</v>
      </c>
      <c r="BF1303" s="16">
        <v>0</v>
      </c>
      <c r="BG1303" s="16">
        <v>0</v>
      </c>
      <c r="BH1303" s="16">
        <v>0</v>
      </c>
      <c r="BI1303" s="16">
        <v>0</v>
      </c>
      <c r="BJ1303" s="16">
        <v>0</v>
      </c>
      <c r="BK1303" s="16">
        <v>0</v>
      </c>
      <c r="BL1303" s="16">
        <v>0</v>
      </c>
      <c r="BM1303" s="16">
        <v>0</v>
      </c>
      <c r="BN1303" s="16">
        <v>0</v>
      </c>
      <c r="BO1303" s="16">
        <v>0</v>
      </c>
      <c r="BP1303" s="16">
        <v>0</v>
      </c>
      <c r="BQ1303" s="16">
        <v>0</v>
      </c>
      <c r="BR1303" s="16">
        <v>0</v>
      </c>
      <c r="BS1303" s="16">
        <v>0</v>
      </c>
      <c r="BT1303" s="16">
        <v>0</v>
      </c>
      <c r="BU1303" s="16">
        <v>0</v>
      </c>
      <c r="BV1303" s="16">
        <v>0</v>
      </c>
      <c r="BW1303" s="16">
        <v>0</v>
      </c>
      <c r="BX1303" s="16">
        <v>0</v>
      </c>
      <c r="BY1303" s="16">
        <v>0</v>
      </c>
      <c r="BZ1303" s="16">
        <v>0</v>
      </c>
      <c r="CA1303" s="16">
        <v>0</v>
      </c>
      <c r="CB1303" s="16">
        <v>0</v>
      </c>
      <c r="CC1303" s="16">
        <v>0</v>
      </c>
      <c r="CD1303" s="16">
        <f t="shared" si="20"/>
        <v>398</v>
      </c>
    </row>
    <row r="1304" spans="1:82" ht="10.5" x14ac:dyDescent="0.35">
      <c r="A1304" s="33">
        <v>1299</v>
      </c>
      <c r="B1304" s="15" t="s">
        <v>1313</v>
      </c>
      <c r="C1304" s="16">
        <v>0</v>
      </c>
      <c r="D1304" s="16">
        <v>0</v>
      </c>
      <c r="E1304" s="16">
        <v>0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0</v>
      </c>
      <c r="AO1304" s="16">
        <v>0</v>
      </c>
      <c r="AP1304" s="16">
        <v>0</v>
      </c>
      <c r="AQ1304" s="16">
        <v>0</v>
      </c>
      <c r="AR1304" s="16">
        <v>0</v>
      </c>
      <c r="AS1304" s="16">
        <v>0</v>
      </c>
      <c r="AT1304" s="16">
        <v>0</v>
      </c>
      <c r="AU1304" s="16">
        <v>0</v>
      </c>
      <c r="AV1304" s="16">
        <v>0</v>
      </c>
      <c r="AW1304" s="16">
        <v>0</v>
      </c>
      <c r="AX1304" s="16">
        <v>35</v>
      </c>
      <c r="AY1304" s="16">
        <v>0</v>
      </c>
      <c r="AZ1304" s="16">
        <v>0</v>
      </c>
      <c r="BA1304" s="16">
        <v>0</v>
      </c>
      <c r="BB1304" s="16">
        <v>0</v>
      </c>
      <c r="BC1304" s="16">
        <v>0</v>
      </c>
      <c r="BD1304" s="16">
        <v>0</v>
      </c>
      <c r="BE1304" s="16">
        <v>0</v>
      </c>
      <c r="BF1304" s="16">
        <v>0</v>
      </c>
      <c r="BG1304" s="16">
        <v>0</v>
      </c>
      <c r="BH1304" s="16">
        <v>0</v>
      </c>
      <c r="BI1304" s="16">
        <v>0</v>
      </c>
      <c r="BJ1304" s="16">
        <v>0</v>
      </c>
      <c r="BK1304" s="16">
        <v>0</v>
      </c>
      <c r="BL1304" s="16">
        <v>0</v>
      </c>
      <c r="BM1304" s="16">
        <v>0</v>
      </c>
      <c r="BN1304" s="16">
        <v>0</v>
      </c>
      <c r="BO1304" s="16">
        <v>0</v>
      </c>
      <c r="BP1304" s="16">
        <v>0</v>
      </c>
      <c r="BQ1304" s="16">
        <v>0</v>
      </c>
      <c r="BR1304" s="16">
        <v>0</v>
      </c>
      <c r="BS1304" s="16">
        <v>0</v>
      </c>
      <c r="BT1304" s="16">
        <v>0</v>
      </c>
      <c r="BU1304" s="16">
        <v>0</v>
      </c>
      <c r="BV1304" s="16">
        <v>0</v>
      </c>
      <c r="BW1304" s="16">
        <v>0</v>
      </c>
      <c r="BX1304" s="16">
        <v>0</v>
      </c>
      <c r="BY1304" s="16">
        <v>0</v>
      </c>
      <c r="BZ1304" s="16">
        <v>0</v>
      </c>
      <c r="CA1304" s="16">
        <v>0</v>
      </c>
      <c r="CB1304" s="16">
        <v>0</v>
      </c>
      <c r="CC1304" s="16">
        <v>0</v>
      </c>
      <c r="CD1304" s="16">
        <f t="shared" si="20"/>
        <v>35</v>
      </c>
    </row>
    <row r="1305" spans="1:82" ht="10.5" x14ac:dyDescent="0.35">
      <c r="A1305" s="33">
        <v>1300</v>
      </c>
      <c r="B1305" s="15" t="s">
        <v>1314</v>
      </c>
      <c r="C1305" s="16">
        <v>0</v>
      </c>
      <c r="D1305" s="16">
        <v>0</v>
      </c>
      <c r="E1305" s="16">
        <v>0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114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0</v>
      </c>
      <c r="AO1305" s="16">
        <v>0</v>
      </c>
      <c r="AP1305" s="16">
        <v>0</v>
      </c>
      <c r="AQ1305" s="16">
        <v>0</v>
      </c>
      <c r="AR1305" s="16">
        <v>0</v>
      </c>
      <c r="AS1305" s="16">
        <v>0</v>
      </c>
      <c r="AT1305" s="16">
        <v>0</v>
      </c>
      <c r="AU1305" s="16">
        <v>0</v>
      </c>
      <c r="AV1305" s="16">
        <v>0</v>
      </c>
      <c r="AW1305" s="16">
        <v>0</v>
      </c>
      <c r="AX1305" s="16">
        <v>0</v>
      </c>
      <c r="AY1305" s="16">
        <v>0</v>
      </c>
      <c r="AZ1305" s="16">
        <v>0</v>
      </c>
      <c r="BA1305" s="16">
        <v>0</v>
      </c>
      <c r="BB1305" s="16">
        <v>0</v>
      </c>
      <c r="BC1305" s="16">
        <v>0</v>
      </c>
      <c r="BD1305" s="16">
        <v>0</v>
      </c>
      <c r="BE1305" s="16">
        <v>0</v>
      </c>
      <c r="BF1305" s="16">
        <v>0</v>
      </c>
      <c r="BG1305" s="16">
        <v>0</v>
      </c>
      <c r="BH1305" s="16">
        <v>0</v>
      </c>
      <c r="BI1305" s="16">
        <v>0</v>
      </c>
      <c r="BJ1305" s="16">
        <v>0</v>
      </c>
      <c r="BK1305" s="16">
        <v>0</v>
      </c>
      <c r="BL1305" s="16">
        <v>0</v>
      </c>
      <c r="BM1305" s="16">
        <v>0</v>
      </c>
      <c r="BN1305" s="16">
        <v>0</v>
      </c>
      <c r="BO1305" s="16">
        <v>0</v>
      </c>
      <c r="BP1305" s="16">
        <v>0</v>
      </c>
      <c r="BQ1305" s="16">
        <v>0</v>
      </c>
      <c r="BR1305" s="16">
        <v>0</v>
      </c>
      <c r="BS1305" s="16">
        <v>0</v>
      </c>
      <c r="BT1305" s="16">
        <v>0</v>
      </c>
      <c r="BU1305" s="16">
        <v>0</v>
      </c>
      <c r="BV1305" s="16">
        <v>0</v>
      </c>
      <c r="BW1305" s="16">
        <v>0</v>
      </c>
      <c r="BX1305" s="16">
        <v>0</v>
      </c>
      <c r="BY1305" s="16">
        <v>0</v>
      </c>
      <c r="BZ1305" s="16">
        <v>0</v>
      </c>
      <c r="CA1305" s="16">
        <v>0</v>
      </c>
      <c r="CB1305" s="16">
        <v>0</v>
      </c>
      <c r="CC1305" s="16">
        <v>0</v>
      </c>
      <c r="CD1305" s="16">
        <f t="shared" si="20"/>
        <v>114</v>
      </c>
    </row>
    <row r="1306" spans="1:82" ht="10.5" x14ac:dyDescent="0.35">
      <c r="A1306" s="33">
        <v>1301</v>
      </c>
      <c r="B1306" s="15" t="s">
        <v>1315</v>
      </c>
      <c r="C1306" s="16">
        <v>0</v>
      </c>
      <c r="D1306" s="16">
        <v>0</v>
      </c>
      <c r="E1306" s="16">
        <v>0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474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0</v>
      </c>
      <c r="AO1306" s="16">
        <v>0</v>
      </c>
      <c r="AP1306" s="16">
        <v>0</v>
      </c>
      <c r="AQ1306" s="16">
        <v>0</v>
      </c>
      <c r="AR1306" s="16">
        <v>0</v>
      </c>
      <c r="AS1306" s="16">
        <v>0</v>
      </c>
      <c r="AT1306" s="16">
        <v>0</v>
      </c>
      <c r="AU1306" s="16">
        <v>0</v>
      </c>
      <c r="AV1306" s="16">
        <v>0</v>
      </c>
      <c r="AW1306" s="16">
        <v>0</v>
      </c>
      <c r="AX1306" s="16">
        <v>0</v>
      </c>
      <c r="AY1306" s="16">
        <v>0</v>
      </c>
      <c r="AZ1306" s="16">
        <v>0</v>
      </c>
      <c r="BA1306" s="16">
        <v>0</v>
      </c>
      <c r="BB1306" s="16">
        <v>0</v>
      </c>
      <c r="BC1306" s="16">
        <v>0</v>
      </c>
      <c r="BD1306" s="16">
        <v>0</v>
      </c>
      <c r="BE1306" s="16">
        <v>0</v>
      </c>
      <c r="BF1306" s="16">
        <v>0</v>
      </c>
      <c r="BG1306" s="16">
        <v>0</v>
      </c>
      <c r="BH1306" s="16">
        <v>0</v>
      </c>
      <c r="BI1306" s="16">
        <v>0</v>
      </c>
      <c r="BJ1306" s="16">
        <v>0</v>
      </c>
      <c r="BK1306" s="16">
        <v>0</v>
      </c>
      <c r="BL1306" s="16">
        <v>0</v>
      </c>
      <c r="BM1306" s="16">
        <v>0</v>
      </c>
      <c r="BN1306" s="16">
        <v>0</v>
      </c>
      <c r="BO1306" s="16">
        <v>0</v>
      </c>
      <c r="BP1306" s="16">
        <v>0</v>
      </c>
      <c r="BQ1306" s="16">
        <v>0</v>
      </c>
      <c r="BR1306" s="16">
        <v>0</v>
      </c>
      <c r="BS1306" s="16">
        <v>0</v>
      </c>
      <c r="BT1306" s="16">
        <v>0</v>
      </c>
      <c r="BU1306" s="16">
        <v>0</v>
      </c>
      <c r="BV1306" s="16">
        <v>0</v>
      </c>
      <c r="BW1306" s="16">
        <v>0</v>
      </c>
      <c r="BX1306" s="16">
        <v>0</v>
      </c>
      <c r="BY1306" s="16">
        <v>0</v>
      </c>
      <c r="BZ1306" s="16">
        <v>0</v>
      </c>
      <c r="CA1306" s="16">
        <v>0</v>
      </c>
      <c r="CB1306" s="16">
        <v>0</v>
      </c>
      <c r="CC1306" s="16">
        <v>0</v>
      </c>
      <c r="CD1306" s="16">
        <f t="shared" si="20"/>
        <v>474</v>
      </c>
    </row>
    <row r="1307" spans="1:82" ht="10.5" x14ac:dyDescent="0.35">
      <c r="A1307" s="33">
        <v>1302</v>
      </c>
      <c r="B1307" s="15" t="s">
        <v>1316</v>
      </c>
      <c r="C1307" s="16">
        <v>0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0</v>
      </c>
      <c r="AO1307" s="16">
        <v>0</v>
      </c>
      <c r="AP1307" s="16">
        <v>0</v>
      </c>
      <c r="AQ1307" s="16">
        <v>0</v>
      </c>
      <c r="AR1307" s="16">
        <v>0</v>
      </c>
      <c r="AS1307" s="16">
        <v>0</v>
      </c>
      <c r="AT1307" s="16">
        <v>0</v>
      </c>
      <c r="AU1307" s="16">
        <v>0</v>
      </c>
      <c r="AV1307" s="16">
        <v>0</v>
      </c>
      <c r="AW1307" s="16">
        <v>0</v>
      </c>
      <c r="AX1307" s="16">
        <v>1000</v>
      </c>
      <c r="AY1307" s="16">
        <v>0</v>
      </c>
      <c r="AZ1307" s="16">
        <v>0</v>
      </c>
      <c r="BA1307" s="16">
        <v>0</v>
      </c>
      <c r="BB1307" s="16">
        <v>0</v>
      </c>
      <c r="BC1307" s="16">
        <v>0</v>
      </c>
      <c r="BD1307" s="16">
        <v>0</v>
      </c>
      <c r="BE1307" s="16">
        <v>0</v>
      </c>
      <c r="BF1307" s="16">
        <v>0</v>
      </c>
      <c r="BG1307" s="16">
        <v>0</v>
      </c>
      <c r="BH1307" s="16">
        <v>0</v>
      </c>
      <c r="BI1307" s="16">
        <v>0</v>
      </c>
      <c r="BJ1307" s="16">
        <v>0</v>
      </c>
      <c r="BK1307" s="16">
        <v>0</v>
      </c>
      <c r="BL1307" s="16">
        <v>0</v>
      </c>
      <c r="BM1307" s="16">
        <v>0</v>
      </c>
      <c r="BN1307" s="16">
        <v>0</v>
      </c>
      <c r="BO1307" s="16">
        <v>0</v>
      </c>
      <c r="BP1307" s="16">
        <v>0</v>
      </c>
      <c r="BQ1307" s="16">
        <v>0</v>
      </c>
      <c r="BR1307" s="16">
        <v>0</v>
      </c>
      <c r="BS1307" s="16">
        <v>0</v>
      </c>
      <c r="BT1307" s="16">
        <v>0</v>
      </c>
      <c r="BU1307" s="16">
        <v>0</v>
      </c>
      <c r="BV1307" s="16">
        <v>0</v>
      </c>
      <c r="BW1307" s="16">
        <v>0</v>
      </c>
      <c r="BX1307" s="16">
        <v>0</v>
      </c>
      <c r="BY1307" s="16">
        <v>0</v>
      </c>
      <c r="BZ1307" s="16">
        <v>0</v>
      </c>
      <c r="CA1307" s="16">
        <v>0</v>
      </c>
      <c r="CB1307" s="16">
        <v>0</v>
      </c>
      <c r="CC1307" s="16">
        <v>0</v>
      </c>
      <c r="CD1307" s="16">
        <f t="shared" si="20"/>
        <v>1000</v>
      </c>
    </row>
    <row r="1308" spans="1:82" ht="10.5" x14ac:dyDescent="0.35">
      <c r="A1308" s="33">
        <v>1303</v>
      </c>
      <c r="B1308" s="15" t="s">
        <v>1317</v>
      </c>
      <c r="C1308" s="16">
        <v>0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166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0</v>
      </c>
      <c r="AO1308" s="16">
        <v>0</v>
      </c>
      <c r="AP1308" s="16">
        <v>0</v>
      </c>
      <c r="AQ1308" s="16">
        <v>0</v>
      </c>
      <c r="AR1308" s="16">
        <v>0</v>
      </c>
      <c r="AS1308" s="16">
        <v>0</v>
      </c>
      <c r="AT1308" s="16">
        <v>0</v>
      </c>
      <c r="AU1308" s="16">
        <v>0</v>
      </c>
      <c r="AV1308" s="16">
        <v>0</v>
      </c>
      <c r="AW1308" s="16">
        <v>0</v>
      </c>
      <c r="AX1308" s="16">
        <v>0</v>
      </c>
      <c r="AY1308" s="16">
        <v>0</v>
      </c>
      <c r="AZ1308" s="16">
        <v>0</v>
      </c>
      <c r="BA1308" s="16">
        <v>0</v>
      </c>
      <c r="BB1308" s="16">
        <v>0</v>
      </c>
      <c r="BC1308" s="16">
        <v>0</v>
      </c>
      <c r="BD1308" s="16">
        <v>0</v>
      </c>
      <c r="BE1308" s="16">
        <v>0</v>
      </c>
      <c r="BF1308" s="16">
        <v>0</v>
      </c>
      <c r="BG1308" s="16">
        <v>0</v>
      </c>
      <c r="BH1308" s="16">
        <v>0</v>
      </c>
      <c r="BI1308" s="16">
        <v>0</v>
      </c>
      <c r="BJ1308" s="16">
        <v>0</v>
      </c>
      <c r="BK1308" s="16">
        <v>0</v>
      </c>
      <c r="BL1308" s="16">
        <v>0</v>
      </c>
      <c r="BM1308" s="16">
        <v>0</v>
      </c>
      <c r="BN1308" s="16">
        <v>0</v>
      </c>
      <c r="BO1308" s="16">
        <v>0</v>
      </c>
      <c r="BP1308" s="16">
        <v>0</v>
      </c>
      <c r="BQ1308" s="16">
        <v>0</v>
      </c>
      <c r="BR1308" s="16">
        <v>0</v>
      </c>
      <c r="BS1308" s="16">
        <v>0</v>
      </c>
      <c r="BT1308" s="16">
        <v>0</v>
      </c>
      <c r="BU1308" s="16">
        <v>0</v>
      </c>
      <c r="BV1308" s="16">
        <v>0</v>
      </c>
      <c r="BW1308" s="16">
        <v>0</v>
      </c>
      <c r="BX1308" s="16">
        <v>0</v>
      </c>
      <c r="BY1308" s="16">
        <v>0</v>
      </c>
      <c r="BZ1308" s="16">
        <v>0</v>
      </c>
      <c r="CA1308" s="16">
        <v>0</v>
      </c>
      <c r="CB1308" s="16">
        <v>0</v>
      </c>
      <c r="CC1308" s="16">
        <v>0</v>
      </c>
      <c r="CD1308" s="16">
        <f t="shared" si="20"/>
        <v>166</v>
      </c>
    </row>
    <row r="1309" spans="1:82" ht="10.5" x14ac:dyDescent="0.35">
      <c r="A1309" s="33">
        <v>1304</v>
      </c>
      <c r="B1309" s="15" t="s">
        <v>1318</v>
      </c>
      <c r="C1309" s="16">
        <v>0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3192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0</v>
      </c>
      <c r="AO1309" s="16">
        <v>0</v>
      </c>
      <c r="AP1309" s="16">
        <v>0</v>
      </c>
      <c r="AQ1309" s="16">
        <v>0</v>
      </c>
      <c r="AR1309" s="16">
        <v>0</v>
      </c>
      <c r="AS1309" s="16">
        <v>0</v>
      </c>
      <c r="AT1309" s="16">
        <v>0</v>
      </c>
      <c r="AU1309" s="16">
        <v>0</v>
      </c>
      <c r="AV1309" s="16">
        <v>0</v>
      </c>
      <c r="AW1309" s="16">
        <v>0</v>
      </c>
      <c r="AX1309" s="16">
        <v>0</v>
      </c>
      <c r="AY1309" s="16">
        <v>0</v>
      </c>
      <c r="AZ1309" s="16">
        <v>0</v>
      </c>
      <c r="BA1309" s="16">
        <v>0</v>
      </c>
      <c r="BB1309" s="16">
        <v>0</v>
      </c>
      <c r="BC1309" s="16">
        <v>0</v>
      </c>
      <c r="BD1309" s="16">
        <v>0</v>
      </c>
      <c r="BE1309" s="16">
        <v>0</v>
      </c>
      <c r="BF1309" s="16">
        <v>0</v>
      </c>
      <c r="BG1309" s="16">
        <v>0</v>
      </c>
      <c r="BH1309" s="16">
        <v>0</v>
      </c>
      <c r="BI1309" s="16">
        <v>0</v>
      </c>
      <c r="BJ1309" s="16">
        <v>0</v>
      </c>
      <c r="BK1309" s="16">
        <v>0</v>
      </c>
      <c r="BL1309" s="16">
        <v>0</v>
      </c>
      <c r="BM1309" s="16">
        <v>0</v>
      </c>
      <c r="BN1309" s="16">
        <v>0</v>
      </c>
      <c r="BO1309" s="16">
        <v>0</v>
      </c>
      <c r="BP1309" s="16">
        <v>0</v>
      </c>
      <c r="BQ1309" s="16">
        <v>0</v>
      </c>
      <c r="BR1309" s="16">
        <v>0</v>
      </c>
      <c r="BS1309" s="16">
        <v>0</v>
      </c>
      <c r="BT1309" s="16">
        <v>0</v>
      </c>
      <c r="BU1309" s="16">
        <v>0</v>
      </c>
      <c r="BV1309" s="16">
        <v>0</v>
      </c>
      <c r="BW1309" s="16">
        <v>0</v>
      </c>
      <c r="BX1309" s="16">
        <v>0</v>
      </c>
      <c r="BY1309" s="16">
        <v>0</v>
      </c>
      <c r="BZ1309" s="16">
        <v>0</v>
      </c>
      <c r="CA1309" s="16">
        <v>0</v>
      </c>
      <c r="CB1309" s="16">
        <v>0</v>
      </c>
      <c r="CC1309" s="16">
        <v>0</v>
      </c>
      <c r="CD1309" s="16">
        <f t="shared" si="20"/>
        <v>3192</v>
      </c>
    </row>
    <row r="1310" spans="1:82" ht="10.5" x14ac:dyDescent="0.35">
      <c r="A1310" s="33">
        <v>1305</v>
      </c>
      <c r="B1310" s="15" t="s">
        <v>1319</v>
      </c>
      <c r="C1310" s="16">
        <v>0</v>
      </c>
      <c r="D1310" s="16">
        <v>0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63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0</v>
      </c>
      <c r="AO1310" s="16">
        <v>0</v>
      </c>
      <c r="AP1310" s="16">
        <v>0</v>
      </c>
      <c r="AQ1310" s="16">
        <v>0</v>
      </c>
      <c r="AR1310" s="16">
        <v>0</v>
      </c>
      <c r="AS1310" s="16">
        <v>0</v>
      </c>
      <c r="AT1310" s="16">
        <v>0</v>
      </c>
      <c r="AU1310" s="16">
        <v>0</v>
      </c>
      <c r="AV1310" s="16">
        <v>0</v>
      </c>
      <c r="AW1310" s="16">
        <v>0</v>
      </c>
      <c r="AX1310" s="16">
        <v>0</v>
      </c>
      <c r="AY1310" s="16">
        <v>0</v>
      </c>
      <c r="AZ1310" s="16">
        <v>0</v>
      </c>
      <c r="BA1310" s="16">
        <v>0</v>
      </c>
      <c r="BB1310" s="16">
        <v>0</v>
      </c>
      <c r="BC1310" s="16">
        <v>0</v>
      </c>
      <c r="BD1310" s="16">
        <v>0</v>
      </c>
      <c r="BE1310" s="16">
        <v>0</v>
      </c>
      <c r="BF1310" s="16">
        <v>0</v>
      </c>
      <c r="BG1310" s="16">
        <v>0</v>
      </c>
      <c r="BH1310" s="16">
        <v>0</v>
      </c>
      <c r="BI1310" s="16">
        <v>0</v>
      </c>
      <c r="BJ1310" s="16">
        <v>0</v>
      </c>
      <c r="BK1310" s="16">
        <v>0</v>
      </c>
      <c r="BL1310" s="16">
        <v>0</v>
      </c>
      <c r="BM1310" s="16">
        <v>0</v>
      </c>
      <c r="BN1310" s="16">
        <v>0</v>
      </c>
      <c r="BO1310" s="16">
        <v>0</v>
      </c>
      <c r="BP1310" s="16">
        <v>0</v>
      </c>
      <c r="BQ1310" s="16">
        <v>0</v>
      </c>
      <c r="BR1310" s="16">
        <v>0</v>
      </c>
      <c r="BS1310" s="16">
        <v>0</v>
      </c>
      <c r="BT1310" s="16">
        <v>0</v>
      </c>
      <c r="BU1310" s="16">
        <v>0</v>
      </c>
      <c r="BV1310" s="16">
        <v>0</v>
      </c>
      <c r="BW1310" s="16">
        <v>0</v>
      </c>
      <c r="BX1310" s="16">
        <v>0</v>
      </c>
      <c r="BY1310" s="16">
        <v>0</v>
      </c>
      <c r="BZ1310" s="16">
        <v>0</v>
      </c>
      <c r="CA1310" s="16">
        <v>0</v>
      </c>
      <c r="CB1310" s="16">
        <v>0</v>
      </c>
      <c r="CC1310" s="16">
        <v>0</v>
      </c>
      <c r="CD1310" s="16">
        <f t="shared" si="20"/>
        <v>63</v>
      </c>
    </row>
    <row r="1311" spans="1:82" ht="10.5" x14ac:dyDescent="0.35">
      <c r="A1311" s="33">
        <v>1306</v>
      </c>
      <c r="B1311" s="15" t="s">
        <v>1320</v>
      </c>
      <c r="C1311" s="16">
        <v>0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6">
        <v>0</v>
      </c>
      <c r="J1311" s="16">
        <v>0</v>
      </c>
      <c r="K1311" s="16">
        <v>0</v>
      </c>
      <c r="L1311" s="16">
        <v>5771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80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0</v>
      </c>
      <c r="AO1311" s="16">
        <v>0</v>
      </c>
      <c r="AP1311" s="16">
        <v>0</v>
      </c>
      <c r="AQ1311" s="16">
        <v>0</v>
      </c>
      <c r="AR1311" s="16">
        <v>0</v>
      </c>
      <c r="AS1311" s="16">
        <v>0</v>
      </c>
      <c r="AT1311" s="16">
        <v>0</v>
      </c>
      <c r="AU1311" s="16">
        <v>0</v>
      </c>
      <c r="AV1311" s="16">
        <v>0</v>
      </c>
      <c r="AW1311" s="16">
        <v>0</v>
      </c>
      <c r="AX1311" s="16">
        <v>0</v>
      </c>
      <c r="AY1311" s="16">
        <v>0</v>
      </c>
      <c r="AZ1311" s="16">
        <v>0</v>
      </c>
      <c r="BA1311" s="16">
        <v>0</v>
      </c>
      <c r="BB1311" s="16">
        <v>0</v>
      </c>
      <c r="BC1311" s="16">
        <v>0</v>
      </c>
      <c r="BD1311" s="16">
        <v>0</v>
      </c>
      <c r="BE1311" s="16">
        <v>0</v>
      </c>
      <c r="BF1311" s="16">
        <v>0</v>
      </c>
      <c r="BG1311" s="16">
        <v>0</v>
      </c>
      <c r="BH1311" s="16">
        <v>0</v>
      </c>
      <c r="BI1311" s="16">
        <v>0</v>
      </c>
      <c r="BJ1311" s="16">
        <v>0</v>
      </c>
      <c r="BK1311" s="16">
        <v>0</v>
      </c>
      <c r="BL1311" s="16">
        <v>0</v>
      </c>
      <c r="BM1311" s="16">
        <v>0</v>
      </c>
      <c r="BN1311" s="16">
        <v>0</v>
      </c>
      <c r="BO1311" s="16">
        <v>0</v>
      </c>
      <c r="BP1311" s="16">
        <v>0</v>
      </c>
      <c r="BQ1311" s="16">
        <v>0</v>
      </c>
      <c r="BR1311" s="16">
        <v>0</v>
      </c>
      <c r="BS1311" s="16">
        <v>0</v>
      </c>
      <c r="BT1311" s="16">
        <v>0</v>
      </c>
      <c r="BU1311" s="16">
        <v>0</v>
      </c>
      <c r="BV1311" s="16">
        <v>0</v>
      </c>
      <c r="BW1311" s="16">
        <v>0</v>
      </c>
      <c r="BX1311" s="16">
        <v>0</v>
      </c>
      <c r="BY1311" s="16">
        <v>0</v>
      </c>
      <c r="BZ1311" s="16">
        <v>0</v>
      </c>
      <c r="CA1311" s="16">
        <v>0</v>
      </c>
      <c r="CB1311" s="16">
        <v>0</v>
      </c>
      <c r="CC1311" s="16">
        <v>0</v>
      </c>
      <c r="CD1311" s="16">
        <f t="shared" si="20"/>
        <v>5851</v>
      </c>
    </row>
    <row r="1312" spans="1:82" ht="10.5" x14ac:dyDescent="0.35">
      <c r="A1312" s="33">
        <v>1307</v>
      </c>
      <c r="B1312" s="15" t="s">
        <v>1321</v>
      </c>
      <c r="C1312" s="16">
        <v>0</v>
      </c>
      <c r="D1312" s="16">
        <v>0</v>
      </c>
      <c r="E1312" s="16">
        <v>0</v>
      </c>
      <c r="F1312" s="16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9994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0</v>
      </c>
      <c r="AO1312" s="16">
        <v>0</v>
      </c>
      <c r="AP1312" s="16">
        <v>0</v>
      </c>
      <c r="AQ1312" s="16">
        <v>0</v>
      </c>
      <c r="AR1312" s="16">
        <v>0</v>
      </c>
      <c r="AS1312" s="16">
        <v>0</v>
      </c>
      <c r="AT1312" s="16">
        <v>0</v>
      </c>
      <c r="AU1312" s="16">
        <v>0</v>
      </c>
      <c r="AV1312" s="16">
        <v>0</v>
      </c>
      <c r="AW1312" s="16">
        <v>0</v>
      </c>
      <c r="AX1312" s="16">
        <v>0</v>
      </c>
      <c r="AY1312" s="16">
        <v>0</v>
      </c>
      <c r="AZ1312" s="16">
        <v>0</v>
      </c>
      <c r="BA1312" s="16">
        <v>0</v>
      </c>
      <c r="BB1312" s="16">
        <v>0</v>
      </c>
      <c r="BC1312" s="16">
        <v>0</v>
      </c>
      <c r="BD1312" s="16">
        <v>0</v>
      </c>
      <c r="BE1312" s="16">
        <v>0</v>
      </c>
      <c r="BF1312" s="16">
        <v>0</v>
      </c>
      <c r="BG1312" s="16">
        <v>0</v>
      </c>
      <c r="BH1312" s="16">
        <v>0</v>
      </c>
      <c r="BI1312" s="16">
        <v>0</v>
      </c>
      <c r="BJ1312" s="16">
        <v>0</v>
      </c>
      <c r="BK1312" s="16">
        <v>0</v>
      </c>
      <c r="BL1312" s="16">
        <v>0</v>
      </c>
      <c r="BM1312" s="16">
        <v>0</v>
      </c>
      <c r="BN1312" s="16">
        <v>0</v>
      </c>
      <c r="BO1312" s="16">
        <v>0</v>
      </c>
      <c r="BP1312" s="16">
        <v>0</v>
      </c>
      <c r="BQ1312" s="16">
        <v>0</v>
      </c>
      <c r="BR1312" s="16">
        <v>0</v>
      </c>
      <c r="BS1312" s="16">
        <v>0</v>
      </c>
      <c r="BT1312" s="16">
        <v>0</v>
      </c>
      <c r="BU1312" s="16">
        <v>0</v>
      </c>
      <c r="BV1312" s="16">
        <v>0</v>
      </c>
      <c r="BW1312" s="16">
        <v>0</v>
      </c>
      <c r="BX1312" s="16">
        <v>0</v>
      </c>
      <c r="BY1312" s="16">
        <v>0</v>
      </c>
      <c r="BZ1312" s="16">
        <v>0</v>
      </c>
      <c r="CA1312" s="16">
        <v>0</v>
      </c>
      <c r="CB1312" s="16">
        <v>0</v>
      </c>
      <c r="CC1312" s="16">
        <v>0</v>
      </c>
      <c r="CD1312" s="16">
        <f t="shared" si="20"/>
        <v>9994</v>
      </c>
    </row>
    <row r="1313" spans="1:82" ht="10.5" x14ac:dyDescent="0.35">
      <c r="A1313" s="33">
        <v>1308</v>
      </c>
      <c r="B1313" s="15" t="s">
        <v>1322</v>
      </c>
      <c r="C1313" s="16">
        <v>0</v>
      </c>
      <c r="D1313" s="16">
        <v>0</v>
      </c>
      <c r="E1313" s="16">
        <v>0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4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0</v>
      </c>
      <c r="AO1313" s="16">
        <v>0</v>
      </c>
      <c r="AP1313" s="16">
        <v>0</v>
      </c>
      <c r="AQ1313" s="16">
        <v>0</v>
      </c>
      <c r="AR1313" s="16">
        <v>0</v>
      </c>
      <c r="AS1313" s="16">
        <v>0</v>
      </c>
      <c r="AT1313" s="16">
        <v>0</v>
      </c>
      <c r="AU1313" s="16">
        <v>0</v>
      </c>
      <c r="AV1313" s="16">
        <v>0</v>
      </c>
      <c r="AW1313" s="16">
        <v>0</v>
      </c>
      <c r="AX1313" s="16">
        <v>0</v>
      </c>
      <c r="AY1313" s="16">
        <v>0</v>
      </c>
      <c r="AZ1313" s="16">
        <v>14514</v>
      </c>
      <c r="BA1313" s="16">
        <v>0</v>
      </c>
      <c r="BB1313" s="16">
        <v>0</v>
      </c>
      <c r="BC1313" s="16">
        <v>0</v>
      </c>
      <c r="BD1313" s="16">
        <v>0</v>
      </c>
      <c r="BE1313" s="16">
        <v>0</v>
      </c>
      <c r="BF1313" s="16">
        <v>0</v>
      </c>
      <c r="BG1313" s="16">
        <v>0</v>
      </c>
      <c r="BH1313" s="16">
        <v>0</v>
      </c>
      <c r="BI1313" s="16">
        <v>0</v>
      </c>
      <c r="BJ1313" s="16">
        <v>0</v>
      </c>
      <c r="BK1313" s="16">
        <v>0</v>
      </c>
      <c r="BL1313" s="16">
        <v>0</v>
      </c>
      <c r="BM1313" s="16">
        <v>0</v>
      </c>
      <c r="BN1313" s="16">
        <v>0</v>
      </c>
      <c r="BO1313" s="16">
        <v>0</v>
      </c>
      <c r="BP1313" s="16">
        <v>0</v>
      </c>
      <c r="BQ1313" s="16">
        <v>0</v>
      </c>
      <c r="BR1313" s="16">
        <v>0</v>
      </c>
      <c r="BS1313" s="16">
        <v>0</v>
      </c>
      <c r="BT1313" s="16">
        <v>0</v>
      </c>
      <c r="BU1313" s="16">
        <v>0</v>
      </c>
      <c r="BV1313" s="16">
        <v>0</v>
      </c>
      <c r="BW1313" s="16">
        <v>0</v>
      </c>
      <c r="BX1313" s="16">
        <v>0</v>
      </c>
      <c r="BY1313" s="16">
        <v>0</v>
      </c>
      <c r="BZ1313" s="16">
        <v>0</v>
      </c>
      <c r="CA1313" s="16">
        <v>0</v>
      </c>
      <c r="CB1313" s="16">
        <v>0</v>
      </c>
      <c r="CC1313" s="16">
        <v>0</v>
      </c>
      <c r="CD1313" s="16">
        <f t="shared" si="20"/>
        <v>14518</v>
      </c>
    </row>
    <row r="1314" spans="1:82" ht="10.5" x14ac:dyDescent="0.35">
      <c r="A1314" s="33">
        <v>1309</v>
      </c>
      <c r="B1314" s="15" t="s">
        <v>1323</v>
      </c>
      <c r="C1314" s="16">
        <v>0</v>
      </c>
      <c r="D1314" s="16">
        <v>0</v>
      </c>
      <c r="E1314" s="16">
        <v>0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1747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0</v>
      </c>
      <c r="AO1314" s="16">
        <v>0</v>
      </c>
      <c r="AP1314" s="16">
        <v>0</v>
      </c>
      <c r="AQ1314" s="16">
        <v>0</v>
      </c>
      <c r="AR1314" s="16">
        <v>0</v>
      </c>
      <c r="AS1314" s="16">
        <v>0</v>
      </c>
      <c r="AT1314" s="16">
        <v>0</v>
      </c>
      <c r="AU1314" s="16">
        <v>0</v>
      </c>
      <c r="AV1314" s="16">
        <v>0</v>
      </c>
      <c r="AW1314" s="16">
        <v>0</v>
      </c>
      <c r="AX1314" s="16">
        <v>0</v>
      </c>
      <c r="AY1314" s="16">
        <v>0</v>
      </c>
      <c r="AZ1314" s="16">
        <v>0</v>
      </c>
      <c r="BA1314" s="16">
        <v>0</v>
      </c>
      <c r="BB1314" s="16">
        <v>0</v>
      </c>
      <c r="BC1314" s="16">
        <v>0</v>
      </c>
      <c r="BD1314" s="16">
        <v>0</v>
      </c>
      <c r="BE1314" s="16">
        <v>0</v>
      </c>
      <c r="BF1314" s="16">
        <v>0</v>
      </c>
      <c r="BG1314" s="16">
        <v>0</v>
      </c>
      <c r="BH1314" s="16">
        <v>0</v>
      </c>
      <c r="BI1314" s="16">
        <v>0</v>
      </c>
      <c r="BJ1314" s="16">
        <v>0</v>
      </c>
      <c r="BK1314" s="16">
        <v>0</v>
      </c>
      <c r="BL1314" s="16">
        <v>0</v>
      </c>
      <c r="BM1314" s="16">
        <v>0</v>
      </c>
      <c r="BN1314" s="16">
        <v>0</v>
      </c>
      <c r="BO1314" s="16">
        <v>0</v>
      </c>
      <c r="BP1314" s="16">
        <v>0</v>
      </c>
      <c r="BQ1314" s="16">
        <v>0</v>
      </c>
      <c r="BR1314" s="16">
        <v>0</v>
      </c>
      <c r="BS1314" s="16">
        <v>0</v>
      </c>
      <c r="BT1314" s="16">
        <v>0</v>
      </c>
      <c r="BU1314" s="16">
        <v>0</v>
      </c>
      <c r="BV1314" s="16">
        <v>0</v>
      </c>
      <c r="BW1314" s="16">
        <v>0</v>
      </c>
      <c r="BX1314" s="16">
        <v>0</v>
      </c>
      <c r="BY1314" s="16">
        <v>0</v>
      </c>
      <c r="BZ1314" s="16">
        <v>0</v>
      </c>
      <c r="CA1314" s="16">
        <v>0</v>
      </c>
      <c r="CB1314" s="16">
        <v>0</v>
      </c>
      <c r="CC1314" s="16">
        <v>0</v>
      </c>
      <c r="CD1314" s="16">
        <f t="shared" si="20"/>
        <v>1747</v>
      </c>
    </row>
    <row r="1315" spans="1:82" ht="10.5" x14ac:dyDescent="0.35">
      <c r="A1315" s="33">
        <v>1310</v>
      </c>
      <c r="B1315" s="15" t="s">
        <v>1324</v>
      </c>
      <c r="C1315" s="16">
        <v>0</v>
      </c>
      <c r="D1315" s="16">
        <v>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72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0</v>
      </c>
      <c r="AO1315" s="16">
        <v>0</v>
      </c>
      <c r="AP1315" s="16">
        <v>0</v>
      </c>
      <c r="AQ1315" s="16">
        <v>0</v>
      </c>
      <c r="AR1315" s="16">
        <v>0</v>
      </c>
      <c r="AS1315" s="16">
        <v>0</v>
      </c>
      <c r="AT1315" s="16">
        <v>0</v>
      </c>
      <c r="AU1315" s="16">
        <v>0</v>
      </c>
      <c r="AV1315" s="16">
        <v>0</v>
      </c>
      <c r="AW1315" s="16">
        <v>0</v>
      </c>
      <c r="AX1315" s="16">
        <v>0</v>
      </c>
      <c r="AY1315" s="16">
        <v>0</v>
      </c>
      <c r="AZ1315" s="16">
        <v>0</v>
      </c>
      <c r="BA1315" s="16">
        <v>0</v>
      </c>
      <c r="BB1315" s="16">
        <v>0</v>
      </c>
      <c r="BC1315" s="16">
        <v>0</v>
      </c>
      <c r="BD1315" s="16">
        <v>0</v>
      </c>
      <c r="BE1315" s="16">
        <v>0</v>
      </c>
      <c r="BF1315" s="16">
        <v>0</v>
      </c>
      <c r="BG1315" s="16">
        <v>0</v>
      </c>
      <c r="BH1315" s="16">
        <v>0</v>
      </c>
      <c r="BI1315" s="16">
        <v>0</v>
      </c>
      <c r="BJ1315" s="16">
        <v>0</v>
      </c>
      <c r="BK1315" s="16">
        <v>0</v>
      </c>
      <c r="BL1315" s="16">
        <v>0</v>
      </c>
      <c r="BM1315" s="16">
        <v>0</v>
      </c>
      <c r="BN1315" s="16">
        <v>0</v>
      </c>
      <c r="BO1315" s="16">
        <v>0</v>
      </c>
      <c r="BP1315" s="16">
        <v>0</v>
      </c>
      <c r="BQ1315" s="16">
        <v>0</v>
      </c>
      <c r="BR1315" s="16">
        <v>0</v>
      </c>
      <c r="BS1315" s="16">
        <v>0</v>
      </c>
      <c r="BT1315" s="16">
        <v>0</v>
      </c>
      <c r="BU1315" s="16">
        <v>0</v>
      </c>
      <c r="BV1315" s="16">
        <v>0</v>
      </c>
      <c r="BW1315" s="16">
        <v>0</v>
      </c>
      <c r="BX1315" s="16">
        <v>0</v>
      </c>
      <c r="BY1315" s="16">
        <v>0</v>
      </c>
      <c r="BZ1315" s="16">
        <v>0</v>
      </c>
      <c r="CA1315" s="16">
        <v>0</v>
      </c>
      <c r="CB1315" s="16">
        <v>0</v>
      </c>
      <c r="CC1315" s="16">
        <v>0</v>
      </c>
      <c r="CD1315" s="16">
        <f t="shared" si="20"/>
        <v>72</v>
      </c>
    </row>
    <row r="1316" spans="1:82" ht="10.5" x14ac:dyDescent="0.35">
      <c r="A1316" s="33">
        <v>1311</v>
      </c>
      <c r="B1316" s="15" t="s">
        <v>1325</v>
      </c>
      <c r="C1316" s="16">
        <v>0</v>
      </c>
      <c r="D1316" s="16">
        <v>0</v>
      </c>
      <c r="E1316" s="16">
        <v>0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2715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0</v>
      </c>
      <c r="AO1316" s="16">
        <v>0</v>
      </c>
      <c r="AP1316" s="16">
        <v>0</v>
      </c>
      <c r="AQ1316" s="16">
        <v>0</v>
      </c>
      <c r="AR1316" s="16">
        <v>0</v>
      </c>
      <c r="AS1316" s="16">
        <v>0</v>
      </c>
      <c r="AT1316" s="16">
        <v>0</v>
      </c>
      <c r="AU1316" s="16">
        <v>0</v>
      </c>
      <c r="AV1316" s="16">
        <v>0</v>
      </c>
      <c r="AW1316" s="16">
        <v>0</v>
      </c>
      <c r="AX1316" s="16">
        <v>0</v>
      </c>
      <c r="AY1316" s="16">
        <v>0</v>
      </c>
      <c r="AZ1316" s="16">
        <v>0</v>
      </c>
      <c r="BA1316" s="16">
        <v>0</v>
      </c>
      <c r="BB1316" s="16">
        <v>0</v>
      </c>
      <c r="BC1316" s="16">
        <v>0</v>
      </c>
      <c r="BD1316" s="16">
        <v>0</v>
      </c>
      <c r="BE1316" s="16">
        <v>0</v>
      </c>
      <c r="BF1316" s="16">
        <v>0</v>
      </c>
      <c r="BG1316" s="16">
        <v>0</v>
      </c>
      <c r="BH1316" s="16">
        <v>0</v>
      </c>
      <c r="BI1316" s="16">
        <v>0</v>
      </c>
      <c r="BJ1316" s="16">
        <v>0</v>
      </c>
      <c r="BK1316" s="16">
        <v>0</v>
      </c>
      <c r="BL1316" s="16">
        <v>0</v>
      </c>
      <c r="BM1316" s="16">
        <v>0</v>
      </c>
      <c r="BN1316" s="16">
        <v>0</v>
      </c>
      <c r="BO1316" s="16">
        <v>0</v>
      </c>
      <c r="BP1316" s="16">
        <v>0</v>
      </c>
      <c r="BQ1316" s="16">
        <v>0</v>
      </c>
      <c r="BR1316" s="16">
        <v>0</v>
      </c>
      <c r="BS1316" s="16">
        <v>0</v>
      </c>
      <c r="BT1316" s="16">
        <v>0</v>
      </c>
      <c r="BU1316" s="16">
        <v>0</v>
      </c>
      <c r="BV1316" s="16">
        <v>0</v>
      </c>
      <c r="BW1316" s="16">
        <v>0</v>
      </c>
      <c r="BX1316" s="16">
        <v>0</v>
      </c>
      <c r="BY1316" s="16">
        <v>0</v>
      </c>
      <c r="BZ1316" s="16">
        <v>0</v>
      </c>
      <c r="CA1316" s="16">
        <v>0</v>
      </c>
      <c r="CB1316" s="16">
        <v>0</v>
      </c>
      <c r="CC1316" s="16">
        <v>0</v>
      </c>
      <c r="CD1316" s="16">
        <f t="shared" si="20"/>
        <v>2715</v>
      </c>
    </row>
    <row r="1317" spans="1:82" ht="10.5" x14ac:dyDescent="0.35">
      <c r="A1317" s="33">
        <v>1312</v>
      </c>
      <c r="B1317" s="15" t="s">
        <v>1326</v>
      </c>
      <c r="C1317" s="16">
        <v>0</v>
      </c>
      <c r="D1317" s="16">
        <v>0</v>
      </c>
      <c r="E1317" s="16">
        <v>0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0</v>
      </c>
      <c r="AO1317" s="16">
        <v>0</v>
      </c>
      <c r="AP1317" s="16">
        <v>0</v>
      </c>
      <c r="AQ1317" s="16">
        <v>0</v>
      </c>
      <c r="AR1317" s="16">
        <v>0</v>
      </c>
      <c r="AS1317" s="16">
        <v>0</v>
      </c>
      <c r="AT1317" s="16">
        <v>0</v>
      </c>
      <c r="AU1317" s="16">
        <v>0</v>
      </c>
      <c r="AV1317" s="16">
        <v>0</v>
      </c>
      <c r="AW1317" s="16">
        <v>0</v>
      </c>
      <c r="AX1317" s="16">
        <v>0</v>
      </c>
      <c r="AY1317" s="16">
        <v>0</v>
      </c>
      <c r="AZ1317" s="16">
        <v>0</v>
      </c>
      <c r="BA1317" s="16">
        <v>0</v>
      </c>
      <c r="BB1317" s="16">
        <v>0</v>
      </c>
      <c r="BC1317" s="16">
        <v>0</v>
      </c>
      <c r="BD1317" s="16">
        <v>0</v>
      </c>
      <c r="BE1317" s="16">
        <v>0</v>
      </c>
      <c r="BF1317" s="16">
        <v>0</v>
      </c>
      <c r="BG1317" s="16">
        <v>0</v>
      </c>
      <c r="BH1317" s="16">
        <v>0</v>
      </c>
      <c r="BI1317" s="16">
        <v>0</v>
      </c>
      <c r="BJ1317" s="16">
        <v>0</v>
      </c>
      <c r="BK1317" s="16">
        <v>0</v>
      </c>
      <c r="BL1317" s="16">
        <v>0</v>
      </c>
      <c r="BM1317" s="16">
        <v>0</v>
      </c>
      <c r="BN1317" s="16">
        <v>0</v>
      </c>
      <c r="BO1317" s="16">
        <v>0</v>
      </c>
      <c r="BP1317" s="16">
        <v>0</v>
      </c>
      <c r="BQ1317" s="16">
        <v>0</v>
      </c>
      <c r="BR1317" s="16">
        <v>0</v>
      </c>
      <c r="BS1317" s="16">
        <v>0</v>
      </c>
      <c r="BT1317" s="16">
        <v>0</v>
      </c>
      <c r="BU1317" s="16">
        <v>0</v>
      </c>
      <c r="BV1317" s="16">
        <v>0</v>
      </c>
      <c r="BW1317" s="16">
        <v>0</v>
      </c>
      <c r="BX1317" s="16">
        <v>0</v>
      </c>
      <c r="BY1317" s="16">
        <v>0</v>
      </c>
      <c r="BZ1317" s="16">
        <v>0</v>
      </c>
      <c r="CA1317" s="16">
        <v>0</v>
      </c>
      <c r="CB1317" s="16">
        <v>0</v>
      </c>
      <c r="CC1317" s="16">
        <v>21</v>
      </c>
      <c r="CD1317" s="16">
        <f t="shared" si="20"/>
        <v>0</v>
      </c>
    </row>
    <row r="1318" spans="1:82" ht="10.5" x14ac:dyDescent="0.35">
      <c r="A1318" s="33">
        <v>1313</v>
      </c>
      <c r="B1318" s="15" t="s">
        <v>1327</v>
      </c>
      <c r="C1318" s="16">
        <v>0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0</v>
      </c>
      <c r="AO1318" s="16">
        <v>0</v>
      </c>
      <c r="AP1318" s="16">
        <v>0</v>
      </c>
      <c r="AQ1318" s="16">
        <v>0</v>
      </c>
      <c r="AR1318" s="16">
        <v>0</v>
      </c>
      <c r="AS1318" s="16">
        <v>0</v>
      </c>
      <c r="AT1318" s="16">
        <v>0</v>
      </c>
      <c r="AU1318" s="16">
        <v>0</v>
      </c>
      <c r="AV1318" s="16">
        <v>0</v>
      </c>
      <c r="AW1318" s="16">
        <v>0</v>
      </c>
      <c r="AX1318" s="16">
        <v>0</v>
      </c>
      <c r="AY1318" s="16">
        <v>0</v>
      </c>
      <c r="AZ1318" s="16">
        <v>0</v>
      </c>
      <c r="BA1318" s="16">
        <v>0</v>
      </c>
      <c r="BB1318" s="16">
        <v>0</v>
      </c>
      <c r="BC1318" s="16">
        <v>0</v>
      </c>
      <c r="BD1318" s="16">
        <v>0</v>
      </c>
      <c r="BE1318" s="16">
        <v>0</v>
      </c>
      <c r="BF1318" s="16">
        <v>0</v>
      </c>
      <c r="BG1318" s="16">
        <v>0</v>
      </c>
      <c r="BH1318" s="16">
        <v>0</v>
      </c>
      <c r="BI1318" s="16">
        <v>0</v>
      </c>
      <c r="BJ1318" s="16">
        <v>0</v>
      </c>
      <c r="BK1318" s="16">
        <v>0</v>
      </c>
      <c r="BL1318" s="16">
        <v>0</v>
      </c>
      <c r="BM1318" s="16">
        <v>0</v>
      </c>
      <c r="BN1318" s="16">
        <v>0</v>
      </c>
      <c r="BO1318" s="16">
        <v>64</v>
      </c>
      <c r="BP1318" s="16">
        <v>0</v>
      </c>
      <c r="BQ1318" s="16">
        <v>0</v>
      </c>
      <c r="BR1318" s="16">
        <v>0</v>
      </c>
      <c r="BS1318" s="16">
        <v>0</v>
      </c>
      <c r="BT1318" s="16">
        <v>0</v>
      </c>
      <c r="BU1318" s="16">
        <v>0</v>
      </c>
      <c r="BV1318" s="16">
        <v>0</v>
      </c>
      <c r="BW1318" s="16">
        <v>0</v>
      </c>
      <c r="BX1318" s="16">
        <v>0</v>
      </c>
      <c r="BY1318" s="16">
        <v>0</v>
      </c>
      <c r="BZ1318" s="16">
        <v>0</v>
      </c>
      <c r="CA1318" s="16">
        <v>0</v>
      </c>
      <c r="CB1318" s="16">
        <v>0</v>
      </c>
      <c r="CC1318" s="16">
        <v>0</v>
      </c>
      <c r="CD1318" s="16">
        <f t="shared" si="20"/>
        <v>64</v>
      </c>
    </row>
    <row r="1319" spans="1:82" ht="10.5" x14ac:dyDescent="0.35">
      <c r="A1319" s="33">
        <v>1314</v>
      </c>
      <c r="B1319" s="15" t="s">
        <v>1328</v>
      </c>
      <c r="C1319" s="16">
        <v>0</v>
      </c>
      <c r="D1319" s="16">
        <v>0</v>
      </c>
      <c r="E1319" s="16">
        <v>0</v>
      </c>
      <c r="F1319" s="16">
        <v>0</v>
      </c>
      <c r="G1319" s="16">
        <v>0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0</v>
      </c>
      <c r="AO1319" s="16">
        <v>0</v>
      </c>
      <c r="AP1319" s="16">
        <v>0</v>
      </c>
      <c r="AQ1319" s="16">
        <v>0</v>
      </c>
      <c r="AR1319" s="16">
        <v>0</v>
      </c>
      <c r="AS1319" s="16">
        <v>0</v>
      </c>
      <c r="AT1319" s="16">
        <v>0</v>
      </c>
      <c r="AU1319" s="16">
        <v>0</v>
      </c>
      <c r="AV1319" s="16">
        <v>0</v>
      </c>
      <c r="AW1319" s="16">
        <v>0</v>
      </c>
      <c r="AX1319" s="16">
        <v>0</v>
      </c>
      <c r="AY1319" s="16">
        <v>0</v>
      </c>
      <c r="AZ1319" s="16">
        <v>0</v>
      </c>
      <c r="BA1319" s="16">
        <v>0</v>
      </c>
      <c r="BB1319" s="16">
        <v>0</v>
      </c>
      <c r="BC1319" s="16">
        <v>0</v>
      </c>
      <c r="BD1319" s="16">
        <v>0</v>
      </c>
      <c r="BE1319" s="16">
        <v>0</v>
      </c>
      <c r="BF1319" s="16">
        <v>0</v>
      </c>
      <c r="BG1319" s="16">
        <v>0</v>
      </c>
      <c r="BH1319" s="16">
        <v>0</v>
      </c>
      <c r="BI1319" s="16">
        <v>0</v>
      </c>
      <c r="BJ1319" s="16">
        <v>0</v>
      </c>
      <c r="BK1319" s="16">
        <v>0</v>
      </c>
      <c r="BL1319" s="16">
        <v>0</v>
      </c>
      <c r="BM1319" s="16">
        <v>0</v>
      </c>
      <c r="BN1319" s="16">
        <v>0</v>
      </c>
      <c r="BO1319" s="16">
        <v>0</v>
      </c>
      <c r="BP1319" s="16">
        <v>0</v>
      </c>
      <c r="BQ1319" s="16">
        <v>49</v>
      </c>
      <c r="BR1319" s="16">
        <v>0</v>
      </c>
      <c r="BS1319" s="16">
        <v>0</v>
      </c>
      <c r="BT1319" s="16">
        <v>0</v>
      </c>
      <c r="BU1319" s="16">
        <v>0</v>
      </c>
      <c r="BV1319" s="16">
        <v>0</v>
      </c>
      <c r="BW1319" s="16">
        <v>0</v>
      </c>
      <c r="BX1319" s="16">
        <v>0</v>
      </c>
      <c r="BY1319" s="16">
        <v>0</v>
      </c>
      <c r="BZ1319" s="16">
        <v>0</v>
      </c>
      <c r="CA1319" s="16">
        <v>0</v>
      </c>
      <c r="CB1319" s="16">
        <v>0</v>
      </c>
      <c r="CC1319" s="16">
        <v>0</v>
      </c>
      <c r="CD1319" s="16">
        <f t="shared" si="20"/>
        <v>49</v>
      </c>
    </row>
    <row r="1320" spans="1:82" ht="10.5" x14ac:dyDescent="0.35">
      <c r="A1320" s="33">
        <v>1315</v>
      </c>
      <c r="B1320" s="15" t="s">
        <v>1329</v>
      </c>
      <c r="C1320" s="16">
        <v>0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3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0</v>
      </c>
      <c r="AO1320" s="16">
        <v>0</v>
      </c>
      <c r="AP1320" s="16">
        <v>0</v>
      </c>
      <c r="AQ1320" s="16">
        <v>0</v>
      </c>
      <c r="AR1320" s="16">
        <v>0</v>
      </c>
      <c r="AS1320" s="16">
        <v>0</v>
      </c>
      <c r="AT1320" s="16">
        <v>0</v>
      </c>
      <c r="AU1320" s="16">
        <v>0</v>
      </c>
      <c r="AV1320" s="16">
        <v>0</v>
      </c>
      <c r="AW1320" s="16">
        <v>0</v>
      </c>
      <c r="AX1320" s="16">
        <v>0</v>
      </c>
      <c r="AY1320" s="16">
        <v>0</v>
      </c>
      <c r="AZ1320" s="16">
        <v>0</v>
      </c>
      <c r="BA1320" s="16">
        <v>0</v>
      </c>
      <c r="BB1320" s="16">
        <v>0</v>
      </c>
      <c r="BC1320" s="16">
        <v>0</v>
      </c>
      <c r="BD1320" s="16">
        <v>0</v>
      </c>
      <c r="BE1320" s="16">
        <v>0</v>
      </c>
      <c r="BF1320" s="16">
        <v>0</v>
      </c>
      <c r="BG1320" s="16">
        <v>0</v>
      </c>
      <c r="BH1320" s="16">
        <v>0</v>
      </c>
      <c r="BI1320" s="16">
        <v>0</v>
      </c>
      <c r="BJ1320" s="16">
        <v>0</v>
      </c>
      <c r="BK1320" s="16">
        <v>0</v>
      </c>
      <c r="BL1320" s="16">
        <v>0</v>
      </c>
      <c r="BM1320" s="16">
        <v>0</v>
      </c>
      <c r="BN1320" s="16">
        <v>0</v>
      </c>
      <c r="BO1320" s="16">
        <v>0</v>
      </c>
      <c r="BP1320" s="16">
        <v>0</v>
      </c>
      <c r="BQ1320" s="16">
        <v>0</v>
      </c>
      <c r="BR1320" s="16">
        <v>0</v>
      </c>
      <c r="BS1320" s="16">
        <v>0</v>
      </c>
      <c r="BT1320" s="16">
        <v>0</v>
      </c>
      <c r="BU1320" s="16">
        <v>0</v>
      </c>
      <c r="BV1320" s="16">
        <v>0</v>
      </c>
      <c r="BW1320" s="16">
        <v>0</v>
      </c>
      <c r="BX1320" s="16">
        <v>0</v>
      </c>
      <c r="BY1320" s="16">
        <v>0</v>
      </c>
      <c r="BZ1320" s="16">
        <v>0</v>
      </c>
      <c r="CA1320" s="16">
        <v>0</v>
      </c>
      <c r="CB1320" s="16">
        <v>0</v>
      </c>
      <c r="CC1320" s="16">
        <v>0</v>
      </c>
      <c r="CD1320" s="16">
        <f t="shared" si="20"/>
        <v>3</v>
      </c>
    </row>
    <row r="1321" spans="1:82" ht="10.5" x14ac:dyDescent="0.35">
      <c r="A1321" s="33">
        <v>1316</v>
      </c>
      <c r="B1321" s="15" t="s">
        <v>1330</v>
      </c>
      <c r="C1321" s="16">
        <v>0</v>
      </c>
      <c r="D1321" s="16">
        <v>0</v>
      </c>
      <c r="E1321" s="16">
        <v>0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39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0</v>
      </c>
      <c r="AO1321" s="16">
        <v>0</v>
      </c>
      <c r="AP1321" s="16">
        <v>0</v>
      </c>
      <c r="AQ1321" s="16">
        <v>0</v>
      </c>
      <c r="AR1321" s="16">
        <v>0</v>
      </c>
      <c r="AS1321" s="16">
        <v>0</v>
      </c>
      <c r="AT1321" s="16">
        <v>0</v>
      </c>
      <c r="AU1321" s="16">
        <v>0</v>
      </c>
      <c r="AV1321" s="16">
        <v>0</v>
      </c>
      <c r="AW1321" s="16">
        <v>0</v>
      </c>
      <c r="AX1321" s="16">
        <v>0</v>
      </c>
      <c r="AY1321" s="16">
        <v>0</v>
      </c>
      <c r="AZ1321" s="16">
        <v>0</v>
      </c>
      <c r="BA1321" s="16">
        <v>0</v>
      </c>
      <c r="BB1321" s="16">
        <v>0</v>
      </c>
      <c r="BC1321" s="16">
        <v>0</v>
      </c>
      <c r="BD1321" s="16">
        <v>0</v>
      </c>
      <c r="BE1321" s="16">
        <v>0</v>
      </c>
      <c r="BF1321" s="16">
        <v>0</v>
      </c>
      <c r="BG1321" s="16">
        <v>0</v>
      </c>
      <c r="BH1321" s="16">
        <v>0</v>
      </c>
      <c r="BI1321" s="16">
        <v>0</v>
      </c>
      <c r="BJ1321" s="16">
        <v>0</v>
      </c>
      <c r="BK1321" s="16">
        <v>0</v>
      </c>
      <c r="BL1321" s="16">
        <v>0</v>
      </c>
      <c r="BM1321" s="16">
        <v>0</v>
      </c>
      <c r="BN1321" s="16">
        <v>0</v>
      </c>
      <c r="BO1321" s="16">
        <v>0</v>
      </c>
      <c r="BP1321" s="16">
        <v>0</v>
      </c>
      <c r="BQ1321" s="16">
        <v>0</v>
      </c>
      <c r="BR1321" s="16">
        <v>0</v>
      </c>
      <c r="BS1321" s="16">
        <v>0</v>
      </c>
      <c r="BT1321" s="16">
        <v>0</v>
      </c>
      <c r="BU1321" s="16">
        <v>0</v>
      </c>
      <c r="BV1321" s="16">
        <v>0</v>
      </c>
      <c r="BW1321" s="16">
        <v>0</v>
      </c>
      <c r="BX1321" s="16">
        <v>0</v>
      </c>
      <c r="BY1321" s="16">
        <v>0</v>
      </c>
      <c r="BZ1321" s="16">
        <v>0</v>
      </c>
      <c r="CA1321" s="16">
        <v>0</v>
      </c>
      <c r="CB1321" s="16">
        <v>0</v>
      </c>
      <c r="CC1321" s="16">
        <v>0</v>
      </c>
      <c r="CD1321" s="16">
        <f t="shared" si="20"/>
        <v>39</v>
      </c>
    </row>
    <row r="1322" spans="1:82" ht="10.5" x14ac:dyDescent="0.35">
      <c r="A1322" s="33">
        <v>1317</v>
      </c>
      <c r="B1322" s="15" t="s">
        <v>1331</v>
      </c>
      <c r="C1322" s="16">
        <v>0</v>
      </c>
      <c r="D1322" s="16">
        <v>0</v>
      </c>
      <c r="E1322" s="16">
        <v>0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44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0</v>
      </c>
      <c r="AO1322" s="16">
        <v>0</v>
      </c>
      <c r="AP1322" s="16">
        <v>0</v>
      </c>
      <c r="AQ1322" s="16">
        <v>0</v>
      </c>
      <c r="AR1322" s="16">
        <v>0</v>
      </c>
      <c r="AS1322" s="16">
        <v>0</v>
      </c>
      <c r="AT1322" s="16">
        <v>0</v>
      </c>
      <c r="AU1322" s="16">
        <v>0</v>
      </c>
      <c r="AV1322" s="16">
        <v>0</v>
      </c>
      <c r="AW1322" s="16">
        <v>0</v>
      </c>
      <c r="AX1322" s="16">
        <v>0</v>
      </c>
      <c r="AY1322" s="16">
        <v>0</v>
      </c>
      <c r="AZ1322" s="16">
        <v>0</v>
      </c>
      <c r="BA1322" s="16">
        <v>0</v>
      </c>
      <c r="BB1322" s="16">
        <v>0</v>
      </c>
      <c r="BC1322" s="16">
        <v>0</v>
      </c>
      <c r="BD1322" s="16">
        <v>0</v>
      </c>
      <c r="BE1322" s="16">
        <v>0</v>
      </c>
      <c r="BF1322" s="16">
        <v>0</v>
      </c>
      <c r="BG1322" s="16">
        <v>0</v>
      </c>
      <c r="BH1322" s="16">
        <v>0</v>
      </c>
      <c r="BI1322" s="16">
        <v>0</v>
      </c>
      <c r="BJ1322" s="16">
        <v>0</v>
      </c>
      <c r="BK1322" s="16">
        <v>0</v>
      </c>
      <c r="BL1322" s="16">
        <v>0</v>
      </c>
      <c r="BM1322" s="16">
        <v>0</v>
      </c>
      <c r="BN1322" s="16">
        <v>0</v>
      </c>
      <c r="BO1322" s="16">
        <v>0</v>
      </c>
      <c r="BP1322" s="16">
        <v>0</v>
      </c>
      <c r="BQ1322" s="16">
        <v>0</v>
      </c>
      <c r="BR1322" s="16">
        <v>0</v>
      </c>
      <c r="BS1322" s="16">
        <v>0</v>
      </c>
      <c r="BT1322" s="16">
        <v>0</v>
      </c>
      <c r="BU1322" s="16">
        <v>0</v>
      </c>
      <c r="BV1322" s="16">
        <v>0</v>
      </c>
      <c r="BW1322" s="16">
        <v>0</v>
      </c>
      <c r="BX1322" s="16">
        <v>0</v>
      </c>
      <c r="BY1322" s="16">
        <v>0</v>
      </c>
      <c r="BZ1322" s="16">
        <v>0</v>
      </c>
      <c r="CA1322" s="16">
        <v>0</v>
      </c>
      <c r="CB1322" s="16">
        <v>0</v>
      </c>
      <c r="CC1322" s="16">
        <v>0</v>
      </c>
      <c r="CD1322" s="16">
        <f t="shared" si="20"/>
        <v>44</v>
      </c>
    </row>
    <row r="1323" spans="1:82" ht="10.5" x14ac:dyDescent="0.35">
      <c r="A1323" s="33">
        <v>1318</v>
      </c>
      <c r="B1323" s="15" t="s">
        <v>1332</v>
      </c>
      <c r="C1323" s="16">
        <v>0</v>
      </c>
      <c r="D1323" s="16">
        <v>0</v>
      </c>
      <c r="E1323" s="16">
        <v>0</v>
      </c>
      <c r="F1323" s="16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5652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0</v>
      </c>
      <c r="AO1323" s="16">
        <v>0</v>
      </c>
      <c r="AP1323" s="16">
        <v>0</v>
      </c>
      <c r="AQ1323" s="16">
        <v>0</v>
      </c>
      <c r="AR1323" s="16">
        <v>0</v>
      </c>
      <c r="AS1323" s="16">
        <v>0</v>
      </c>
      <c r="AT1323" s="16">
        <v>0</v>
      </c>
      <c r="AU1323" s="16">
        <v>0</v>
      </c>
      <c r="AV1323" s="16">
        <v>0</v>
      </c>
      <c r="AW1323" s="16">
        <v>0</v>
      </c>
      <c r="AX1323" s="16">
        <v>0</v>
      </c>
      <c r="AY1323" s="16">
        <v>0</v>
      </c>
      <c r="AZ1323" s="16">
        <v>0</v>
      </c>
      <c r="BA1323" s="16">
        <v>0</v>
      </c>
      <c r="BB1323" s="16">
        <v>0</v>
      </c>
      <c r="BC1323" s="16">
        <v>0</v>
      </c>
      <c r="BD1323" s="16">
        <v>0</v>
      </c>
      <c r="BE1323" s="16">
        <v>0</v>
      </c>
      <c r="BF1323" s="16">
        <v>0</v>
      </c>
      <c r="BG1323" s="16">
        <v>0</v>
      </c>
      <c r="BH1323" s="16">
        <v>0</v>
      </c>
      <c r="BI1323" s="16">
        <v>0</v>
      </c>
      <c r="BJ1323" s="16">
        <v>0</v>
      </c>
      <c r="BK1323" s="16">
        <v>0</v>
      </c>
      <c r="BL1323" s="16">
        <v>0</v>
      </c>
      <c r="BM1323" s="16">
        <v>0</v>
      </c>
      <c r="BN1323" s="16">
        <v>0</v>
      </c>
      <c r="BO1323" s="16">
        <v>0</v>
      </c>
      <c r="BP1323" s="16">
        <v>0</v>
      </c>
      <c r="BQ1323" s="16">
        <v>0</v>
      </c>
      <c r="BR1323" s="16">
        <v>0</v>
      </c>
      <c r="BS1323" s="16">
        <v>0</v>
      </c>
      <c r="BT1323" s="16">
        <v>0</v>
      </c>
      <c r="BU1323" s="16">
        <v>0</v>
      </c>
      <c r="BV1323" s="16">
        <v>0</v>
      </c>
      <c r="BW1323" s="16">
        <v>0</v>
      </c>
      <c r="BX1323" s="16">
        <v>0</v>
      </c>
      <c r="BY1323" s="16">
        <v>0</v>
      </c>
      <c r="BZ1323" s="16">
        <v>0</v>
      </c>
      <c r="CA1323" s="16">
        <v>0</v>
      </c>
      <c r="CB1323" s="16">
        <v>0</v>
      </c>
      <c r="CC1323" s="16">
        <v>0</v>
      </c>
      <c r="CD1323" s="16">
        <f t="shared" si="20"/>
        <v>5652</v>
      </c>
    </row>
    <row r="1324" spans="1:82" ht="10.5" x14ac:dyDescent="0.35">
      <c r="A1324" s="33">
        <v>1319</v>
      </c>
      <c r="B1324" s="15" t="s">
        <v>1333</v>
      </c>
      <c r="C1324" s="16">
        <v>0</v>
      </c>
      <c r="D1324" s="16">
        <v>0</v>
      </c>
      <c r="E1324" s="16">
        <v>0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0</v>
      </c>
      <c r="AO1324" s="16">
        <v>0</v>
      </c>
      <c r="AP1324" s="16">
        <v>0</v>
      </c>
      <c r="AQ1324" s="16">
        <v>0</v>
      </c>
      <c r="AR1324" s="16">
        <v>0</v>
      </c>
      <c r="AS1324" s="16">
        <v>0</v>
      </c>
      <c r="AT1324" s="16">
        <v>10797</v>
      </c>
      <c r="AU1324" s="16">
        <v>0</v>
      </c>
      <c r="AV1324" s="16">
        <v>0</v>
      </c>
      <c r="AW1324" s="16">
        <v>0</v>
      </c>
      <c r="AX1324" s="16">
        <v>0</v>
      </c>
      <c r="AY1324" s="16">
        <v>0</v>
      </c>
      <c r="AZ1324" s="16">
        <v>13</v>
      </c>
      <c r="BA1324" s="16">
        <v>0</v>
      </c>
      <c r="BB1324" s="16">
        <v>0</v>
      </c>
      <c r="BC1324" s="16">
        <v>0</v>
      </c>
      <c r="BD1324" s="16">
        <v>0</v>
      </c>
      <c r="BE1324" s="16">
        <v>0</v>
      </c>
      <c r="BF1324" s="16">
        <v>0</v>
      </c>
      <c r="BG1324" s="16">
        <v>0</v>
      </c>
      <c r="BH1324" s="16">
        <v>0</v>
      </c>
      <c r="BI1324" s="16">
        <v>0</v>
      </c>
      <c r="BJ1324" s="16">
        <v>0</v>
      </c>
      <c r="BK1324" s="16">
        <v>0</v>
      </c>
      <c r="BL1324" s="16">
        <v>0</v>
      </c>
      <c r="BM1324" s="16">
        <v>0</v>
      </c>
      <c r="BN1324" s="16">
        <v>0</v>
      </c>
      <c r="BO1324" s="16">
        <v>0</v>
      </c>
      <c r="BP1324" s="16">
        <v>0</v>
      </c>
      <c r="BQ1324" s="16">
        <v>0</v>
      </c>
      <c r="BR1324" s="16">
        <v>0</v>
      </c>
      <c r="BS1324" s="16">
        <v>0</v>
      </c>
      <c r="BT1324" s="16">
        <v>0</v>
      </c>
      <c r="BU1324" s="16">
        <v>0</v>
      </c>
      <c r="BV1324" s="16">
        <v>0</v>
      </c>
      <c r="BW1324" s="16">
        <v>0</v>
      </c>
      <c r="BX1324" s="16">
        <v>0</v>
      </c>
      <c r="BY1324" s="16">
        <v>0</v>
      </c>
      <c r="BZ1324" s="16">
        <v>0</v>
      </c>
      <c r="CA1324" s="16">
        <v>0</v>
      </c>
      <c r="CB1324" s="16">
        <v>0</v>
      </c>
      <c r="CC1324" s="16">
        <v>0</v>
      </c>
      <c r="CD1324" s="16">
        <f t="shared" si="20"/>
        <v>10810</v>
      </c>
    </row>
    <row r="1325" spans="1:82" ht="10.5" x14ac:dyDescent="0.35">
      <c r="A1325" s="33">
        <v>1320</v>
      </c>
      <c r="B1325" s="15" t="s">
        <v>1334</v>
      </c>
      <c r="C1325" s="16">
        <v>0</v>
      </c>
      <c r="D1325" s="16">
        <v>0</v>
      </c>
      <c r="E1325" s="16">
        <v>0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3890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0</v>
      </c>
      <c r="AO1325" s="16">
        <v>0</v>
      </c>
      <c r="AP1325" s="16">
        <v>0</v>
      </c>
      <c r="AQ1325" s="16">
        <v>0</v>
      </c>
      <c r="AR1325" s="16">
        <v>0</v>
      </c>
      <c r="AS1325" s="16">
        <v>0</v>
      </c>
      <c r="AT1325" s="16">
        <v>0</v>
      </c>
      <c r="AU1325" s="16">
        <v>0</v>
      </c>
      <c r="AV1325" s="16">
        <v>0</v>
      </c>
      <c r="AW1325" s="16">
        <v>0</v>
      </c>
      <c r="AX1325" s="16">
        <v>0</v>
      </c>
      <c r="AY1325" s="16">
        <v>0</v>
      </c>
      <c r="AZ1325" s="16">
        <v>0</v>
      </c>
      <c r="BA1325" s="16">
        <v>0</v>
      </c>
      <c r="BB1325" s="16">
        <v>0</v>
      </c>
      <c r="BC1325" s="16">
        <v>0</v>
      </c>
      <c r="BD1325" s="16">
        <v>0</v>
      </c>
      <c r="BE1325" s="16">
        <v>0</v>
      </c>
      <c r="BF1325" s="16">
        <v>0</v>
      </c>
      <c r="BG1325" s="16">
        <v>0</v>
      </c>
      <c r="BH1325" s="16">
        <v>0</v>
      </c>
      <c r="BI1325" s="16">
        <v>0</v>
      </c>
      <c r="BJ1325" s="16">
        <v>0</v>
      </c>
      <c r="BK1325" s="16">
        <v>0</v>
      </c>
      <c r="BL1325" s="16">
        <v>0</v>
      </c>
      <c r="BM1325" s="16">
        <v>0</v>
      </c>
      <c r="BN1325" s="16">
        <v>0</v>
      </c>
      <c r="BO1325" s="16">
        <v>0</v>
      </c>
      <c r="BP1325" s="16">
        <v>0</v>
      </c>
      <c r="BQ1325" s="16">
        <v>0</v>
      </c>
      <c r="BR1325" s="16">
        <v>0</v>
      </c>
      <c r="BS1325" s="16">
        <v>0</v>
      </c>
      <c r="BT1325" s="16">
        <v>0</v>
      </c>
      <c r="BU1325" s="16">
        <v>0</v>
      </c>
      <c r="BV1325" s="16">
        <v>0</v>
      </c>
      <c r="BW1325" s="16">
        <v>0</v>
      </c>
      <c r="BX1325" s="16">
        <v>0</v>
      </c>
      <c r="BY1325" s="16">
        <v>0</v>
      </c>
      <c r="BZ1325" s="16">
        <v>0</v>
      </c>
      <c r="CA1325" s="16">
        <v>0</v>
      </c>
      <c r="CB1325" s="16">
        <v>0</v>
      </c>
      <c r="CC1325" s="16">
        <v>0</v>
      </c>
      <c r="CD1325" s="16">
        <f t="shared" si="20"/>
        <v>3890</v>
      </c>
    </row>
    <row r="1326" spans="1:82" ht="10.5" x14ac:dyDescent="0.35">
      <c r="A1326" s="33">
        <v>1321</v>
      </c>
      <c r="B1326" s="15" t="s">
        <v>1335</v>
      </c>
      <c r="C1326" s="16">
        <v>0</v>
      </c>
      <c r="D1326" s="16">
        <v>0</v>
      </c>
      <c r="E1326" s="16">
        <v>0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39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0</v>
      </c>
      <c r="AO1326" s="16">
        <v>0</v>
      </c>
      <c r="AP1326" s="16">
        <v>0</v>
      </c>
      <c r="AQ1326" s="16">
        <v>0</v>
      </c>
      <c r="AR1326" s="16">
        <v>0</v>
      </c>
      <c r="AS1326" s="16">
        <v>0</v>
      </c>
      <c r="AT1326" s="16">
        <v>0</v>
      </c>
      <c r="AU1326" s="16">
        <v>0</v>
      </c>
      <c r="AV1326" s="16">
        <v>0</v>
      </c>
      <c r="AW1326" s="16">
        <v>0</v>
      </c>
      <c r="AX1326" s="16">
        <v>0</v>
      </c>
      <c r="AY1326" s="16">
        <v>0</v>
      </c>
      <c r="AZ1326" s="16">
        <v>0</v>
      </c>
      <c r="BA1326" s="16">
        <v>0</v>
      </c>
      <c r="BB1326" s="16">
        <v>0</v>
      </c>
      <c r="BC1326" s="16">
        <v>0</v>
      </c>
      <c r="BD1326" s="16">
        <v>0</v>
      </c>
      <c r="BE1326" s="16">
        <v>0</v>
      </c>
      <c r="BF1326" s="16">
        <v>0</v>
      </c>
      <c r="BG1326" s="16">
        <v>0</v>
      </c>
      <c r="BH1326" s="16">
        <v>0</v>
      </c>
      <c r="BI1326" s="16">
        <v>0</v>
      </c>
      <c r="BJ1326" s="16">
        <v>0</v>
      </c>
      <c r="BK1326" s="16">
        <v>0</v>
      </c>
      <c r="BL1326" s="16">
        <v>0</v>
      </c>
      <c r="BM1326" s="16">
        <v>0</v>
      </c>
      <c r="BN1326" s="16">
        <v>0</v>
      </c>
      <c r="BO1326" s="16">
        <v>0</v>
      </c>
      <c r="BP1326" s="16">
        <v>0</v>
      </c>
      <c r="BQ1326" s="16">
        <v>0</v>
      </c>
      <c r="BR1326" s="16">
        <v>0</v>
      </c>
      <c r="BS1326" s="16">
        <v>0</v>
      </c>
      <c r="BT1326" s="16">
        <v>0</v>
      </c>
      <c r="BU1326" s="16">
        <v>0</v>
      </c>
      <c r="BV1326" s="16">
        <v>0</v>
      </c>
      <c r="BW1326" s="16">
        <v>0</v>
      </c>
      <c r="BX1326" s="16">
        <v>0</v>
      </c>
      <c r="BY1326" s="16">
        <v>0</v>
      </c>
      <c r="BZ1326" s="16">
        <v>0</v>
      </c>
      <c r="CA1326" s="16">
        <v>0</v>
      </c>
      <c r="CB1326" s="16">
        <v>0</v>
      </c>
      <c r="CC1326" s="16">
        <v>0</v>
      </c>
      <c r="CD1326" s="16">
        <f t="shared" si="20"/>
        <v>39</v>
      </c>
    </row>
    <row r="1327" spans="1:82" ht="10.5" x14ac:dyDescent="0.35">
      <c r="A1327" s="33">
        <v>1322</v>
      </c>
      <c r="B1327" s="15" t="s">
        <v>1336</v>
      </c>
      <c r="C1327" s="16">
        <v>0</v>
      </c>
      <c r="D1327" s="16">
        <v>0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216</v>
      </c>
      <c r="AK1327" s="16">
        <v>0</v>
      </c>
      <c r="AL1327" s="16">
        <v>0</v>
      </c>
      <c r="AM1327" s="16">
        <v>0</v>
      </c>
      <c r="AN1327" s="16">
        <v>0</v>
      </c>
      <c r="AO1327" s="16">
        <v>0</v>
      </c>
      <c r="AP1327" s="16">
        <v>0</v>
      </c>
      <c r="AQ1327" s="16">
        <v>0</v>
      </c>
      <c r="AR1327" s="16">
        <v>0</v>
      </c>
      <c r="AS1327" s="16">
        <v>0</v>
      </c>
      <c r="AT1327" s="16">
        <v>0</v>
      </c>
      <c r="AU1327" s="16">
        <v>0</v>
      </c>
      <c r="AV1327" s="16">
        <v>0</v>
      </c>
      <c r="AW1327" s="16">
        <v>0</v>
      </c>
      <c r="AX1327" s="16">
        <v>0</v>
      </c>
      <c r="AY1327" s="16">
        <v>0</v>
      </c>
      <c r="AZ1327" s="16">
        <v>0</v>
      </c>
      <c r="BA1327" s="16">
        <v>0</v>
      </c>
      <c r="BB1327" s="16">
        <v>0</v>
      </c>
      <c r="BC1327" s="16">
        <v>0</v>
      </c>
      <c r="BD1327" s="16">
        <v>0</v>
      </c>
      <c r="BE1327" s="16">
        <v>0</v>
      </c>
      <c r="BF1327" s="16">
        <v>0</v>
      </c>
      <c r="BG1327" s="16">
        <v>0</v>
      </c>
      <c r="BH1327" s="16">
        <v>0</v>
      </c>
      <c r="BI1327" s="16">
        <v>0</v>
      </c>
      <c r="BJ1327" s="16">
        <v>0</v>
      </c>
      <c r="BK1327" s="16">
        <v>0</v>
      </c>
      <c r="BL1327" s="16">
        <v>0</v>
      </c>
      <c r="BM1327" s="16">
        <v>0</v>
      </c>
      <c r="BN1327" s="16">
        <v>0</v>
      </c>
      <c r="BO1327" s="16">
        <v>0</v>
      </c>
      <c r="BP1327" s="16">
        <v>0</v>
      </c>
      <c r="BQ1327" s="16">
        <v>0</v>
      </c>
      <c r="BR1327" s="16">
        <v>0</v>
      </c>
      <c r="BS1327" s="16">
        <v>0</v>
      </c>
      <c r="BT1327" s="16">
        <v>0</v>
      </c>
      <c r="BU1327" s="16">
        <v>0</v>
      </c>
      <c r="BV1327" s="16">
        <v>0</v>
      </c>
      <c r="BW1327" s="16">
        <v>0</v>
      </c>
      <c r="BX1327" s="16">
        <v>0</v>
      </c>
      <c r="BY1327" s="16">
        <v>0</v>
      </c>
      <c r="BZ1327" s="16">
        <v>0</v>
      </c>
      <c r="CA1327" s="16">
        <v>0</v>
      </c>
      <c r="CB1327" s="16">
        <v>0</v>
      </c>
      <c r="CC1327" s="16">
        <v>0</v>
      </c>
      <c r="CD1327" s="16">
        <f t="shared" si="20"/>
        <v>216</v>
      </c>
    </row>
    <row r="1328" spans="1:82" ht="10.5" x14ac:dyDescent="0.35">
      <c r="A1328" s="33">
        <v>1323</v>
      </c>
      <c r="B1328" s="15" t="s">
        <v>1337</v>
      </c>
      <c r="C1328" s="16">
        <v>61</v>
      </c>
      <c r="D1328" s="16">
        <v>0</v>
      </c>
      <c r="E1328" s="16">
        <v>0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0</v>
      </c>
      <c r="AO1328" s="16">
        <v>0</v>
      </c>
      <c r="AP1328" s="16">
        <v>0</v>
      </c>
      <c r="AQ1328" s="16">
        <v>0</v>
      </c>
      <c r="AR1328" s="16">
        <v>0</v>
      </c>
      <c r="AS1328" s="16">
        <v>0</v>
      </c>
      <c r="AT1328" s="16">
        <v>0</v>
      </c>
      <c r="AU1328" s="16">
        <v>0</v>
      </c>
      <c r="AV1328" s="16">
        <v>0</v>
      </c>
      <c r="AW1328" s="16">
        <v>0</v>
      </c>
      <c r="AX1328" s="16">
        <v>0</v>
      </c>
      <c r="AY1328" s="16">
        <v>0</v>
      </c>
      <c r="AZ1328" s="16">
        <v>0</v>
      </c>
      <c r="BA1328" s="16">
        <v>0</v>
      </c>
      <c r="BB1328" s="16">
        <v>0</v>
      </c>
      <c r="BC1328" s="16">
        <v>0</v>
      </c>
      <c r="BD1328" s="16">
        <v>0</v>
      </c>
      <c r="BE1328" s="16">
        <v>0</v>
      </c>
      <c r="BF1328" s="16">
        <v>0</v>
      </c>
      <c r="BG1328" s="16">
        <v>0</v>
      </c>
      <c r="BH1328" s="16">
        <v>0</v>
      </c>
      <c r="BI1328" s="16">
        <v>0</v>
      </c>
      <c r="BJ1328" s="16">
        <v>0</v>
      </c>
      <c r="BK1328" s="16">
        <v>0</v>
      </c>
      <c r="BL1328" s="16">
        <v>0</v>
      </c>
      <c r="BM1328" s="16">
        <v>0</v>
      </c>
      <c r="BN1328" s="16">
        <v>0</v>
      </c>
      <c r="BO1328" s="16">
        <v>0</v>
      </c>
      <c r="BP1328" s="16">
        <v>0</v>
      </c>
      <c r="BQ1328" s="16">
        <v>0</v>
      </c>
      <c r="BR1328" s="16">
        <v>0</v>
      </c>
      <c r="BS1328" s="16">
        <v>0</v>
      </c>
      <c r="BT1328" s="16">
        <v>0</v>
      </c>
      <c r="BU1328" s="16">
        <v>0</v>
      </c>
      <c r="BV1328" s="16">
        <v>0</v>
      </c>
      <c r="BW1328" s="16">
        <v>0</v>
      </c>
      <c r="BX1328" s="16">
        <v>0</v>
      </c>
      <c r="BY1328" s="16">
        <v>0</v>
      </c>
      <c r="BZ1328" s="16">
        <v>0</v>
      </c>
      <c r="CA1328" s="16">
        <v>0</v>
      </c>
      <c r="CB1328" s="16">
        <v>0</v>
      </c>
      <c r="CC1328" s="16">
        <v>0</v>
      </c>
      <c r="CD1328" s="16">
        <f t="shared" si="20"/>
        <v>61</v>
      </c>
    </row>
    <row r="1329" spans="1:82" ht="10.5" x14ac:dyDescent="0.35">
      <c r="A1329" s="33">
        <v>1324</v>
      </c>
      <c r="B1329" s="15" t="s">
        <v>1338</v>
      </c>
      <c r="C1329" s="16">
        <v>0</v>
      </c>
      <c r="D1329" s="16">
        <v>0</v>
      </c>
      <c r="E1329" s="16">
        <v>0</v>
      </c>
      <c r="F1329" s="16">
        <v>0</v>
      </c>
      <c r="G1329" s="16">
        <v>101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0</v>
      </c>
      <c r="AO1329" s="16">
        <v>0</v>
      </c>
      <c r="AP1329" s="16">
        <v>0</v>
      </c>
      <c r="AQ1329" s="16">
        <v>0</v>
      </c>
      <c r="AR1329" s="16">
        <v>0</v>
      </c>
      <c r="AS1329" s="16">
        <v>0</v>
      </c>
      <c r="AT1329" s="16">
        <v>0</v>
      </c>
      <c r="AU1329" s="16">
        <v>0</v>
      </c>
      <c r="AV1329" s="16">
        <v>0</v>
      </c>
      <c r="AW1329" s="16">
        <v>0</v>
      </c>
      <c r="AX1329" s="16">
        <v>0</v>
      </c>
      <c r="AY1329" s="16">
        <v>0</v>
      </c>
      <c r="AZ1329" s="16">
        <v>0</v>
      </c>
      <c r="BA1329" s="16">
        <v>0</v>
      </c>
      <c r="BB1329" s="16">
        <v>0</v>
      </c>
      <c r="BC1329" s="16">
        <v>0</v>
      </c>
      <c r="BD1329" s="16">
        <v>0</v>
      </c>
      <c r="BE1329" s="16">
        <v>0</v>
      </c>
      <c r="BF1329" s="16">
        <v>0</v>
      </c>
      <c r="BG1329" s="16">
        <v>0</v>
      </c>
      <c r="BH1329" s="16">
        <v>0</v>
      </c>
      <c r="BI1329" s="16">
        <v>0</v>
      </c>
      <c r="BJ1329" s="16">
        <v>0</v>
      </c>
      <c r="BK1329" s="16">
        <v>0</v>
      </c>
      <c r="BL1329" s="16">
        <v>0</v>
      </c>
      <c r="BM1329" s="16">
        <v>0</v>
      </c>
      <c r="BN1329" s="16">
        <v>0</v>
      </c>
      <c r="BO1329" s="16">
        <v>0</v>
      </c>
      <c r="BP1329" s="16">
        <v>0</v>
      </c>
      <c r="BQ1329" s="16">
        <v>0</v>
      </c>
      <c r="BR1329" s="16">
        <v>0</v>
      </c>
      <c r="BS1329" s="16">
        <v>0</v>
      </c>
      <c r="BT1329" s="16">
        <v>0</v>
      </c>
      <c r="BU1329" s="16">
        <v>0</v>
      </c>
      <c r="BV1329" s="16">
        <v>0</v>
      </c>
      <c r="BW1329" s="16">
        <v>0</v>
      </c>
      <c r="BX1329" s="16">
        <v>0</v>
      </c>
      <c r="BY1329" s="16">
        <v>0</v>
      </c>
      <c r="BZ1329" s="16">
        <v>0</v>
      </c>
      <c r="CA1329" s="16">
        <v>0</v>
      </c>
      <c r="CB1329" s="16">
        <v>0</v>
      </c>
      <c r="CC1329" s="16">
        <v>0</v>
      </c>
      <c r="CD1329" s="16">
        <f t="shared" si="20"/>
        <v>101</v>
      </c>
    </row>
    <row r="1330" spans="1:82" ht="10.5" x14ac:dyDescent="0.35">
      <c r="A1330" s="33">
        <v>1325</v>
      </c>
      <c r="B1330" s="15" t="s">
        <v>1339</v>
      </c>
      <c r="C1330" s="16">
        <v>0</v>
      </c>
      <c r="D1330" s="16">
        <v>0</v>
      </c>
      <c r="E1330" s="16">
        <v>0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0</v>
      </c>
      <c r="AO1330" s="16">
        <v>80</v>
      </c>
      <c r="AP1330" s="16">
        <v>0</v>
      </c>
      <c r="AQ1330" s="16">
        <v>0</v>
      </c>
      <c r="AR1330" s="16">
        <v>0</v>
      </c>
      <c r="AS1330" s="16">
        <v>0</v>
      </c>
      <c r="AT1330" s="16">
        <v>0</v>
      </c>
      <c r="AU1330" s="16">
        <v>0</v>
      </c>
      <c r="AV1330" s="16">
        <v>0</v>
      </c>
      <c r="AW1330" s="16">
        <v>0</v>
      </c>
      <c r="AX1330" s="16">
        <v>0</v>
      </c>
      <c r="AY1330" s="16">
        <v>0</v>
      </c>
      <c r="AZ1330" s="16">
        <v>0</v>
      </c>
      <c r="BA1330" s="16">
        <v>0</v>
      </c>
      <c r="BB1330" s="16">
        <v>0</v>
      </c>
      <c r="BC1330" s="16">
        <v>0</v>
      </c>
      <c r="BD1330" s="16">
        <v>0</v>
      </c>
      <c r="BE1330" s="16">
        <v>0</v>
      </c>
      <c r="BF1330" s="16">
        <v>0</v>
      </c>
      <c r="BG1330" s="16">
        <v>0</v>
      </c>
      <c r="BH1330" s="16">
        <v>0</v>
      </c>
      <c r="BI1330" s="16">
        <v>0</v>
      </c>
      <c r="BJ1330" s="16">
        <v>0</v>
      </c>
      <c r="BK1330" s="16">
        <v>0</v>
      </c>
      <c r="BL1330" s="16">
        <v>0</v>
      </c>
      <c r="BM1330" s="16">
        <v>0</v>
      </c>
      <c r="BN1330" s="16">
        <v>0</v>
      </c>
      <c r="BO1330" s="16">
        <v>0</v>
      </c>
      <c r="BP1330" s="16">
        <v>0</v>
      </c>
      <c r="BQ1330" s="16">
        <v>0</v>
      </c>
      <c r="BR1330" s="16">
        <v>0</v>
      </c>
      <c r="BS1330" s="16">
        <v>0</v>
      </c>
      <c r="BT1330" s="16">
        <v>0</v>
      </c>
      <c r="BU1330" s="16">
        <v>0</v>
      </c>
      <c r="BV1330" s="16">
        <v>0</v>
      </c>
      <c r="BW1330" s="16">
        <v>0</v>
      </c>
      <c r="BX1330" s="16">
        <v>0</v>
      </c>
      <c r="BY1330" s="16">
        <v>0</v>
      </c>
      <c r="BZ1330" s="16">
        <v>0</v>
      </c>
      <c r="CA1330" s="16">
        <v>0</v>
      </c>
      <c r="CB1330" s="16">
        <v>0</v>
      </c>
      <c r="CC1330" s="16">
        <v>0</v>
      </c>
      <c r="CD1330" s="16">
        <f t="shared" si="20"/>
        <v>80</v>
      </c>
    </row>
    <row r="1331" spans="1:82" ht="10.5" x14ac:dyDescent="0.35">
      <c r="A1331" s="33">
        <v>1326</v>
      </c>
      <c r="B1331" s="15" t="s">
        <v>1340</v>
      </c>
      <c r="C1331" s="16">
        <v>0</v>
      </c>
      <c r="D1331" s="16">
        <v>0</v>
      </c>
      <c r="E1331" s="16">
        <v>0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0</v>
      </c>
      <c r="AO1331" s="16">
        <v>0</v>
      </c>
      <c r="AP1331" s="16">
        <v>0</v>
      </c>
      <c r="AQ1331" s="16">
        <v>0</v>
      </c>
      <c r="AR1331" s="16">
        <v>0</v>
      </c>
      <c r="AS1331" s="16">
        <v>0</v>
      </c>
      <c r="AT1331" s="16">
        <v>0</v>
      </c>
      <c r="AU1331" s="16">
        <v>0</v>
      </c>
      <c r="AV1331" s="16">
        <v>0</v>
      </c>
      <c r="AW1331" s="16">
        <v>0</v>
      </c>
      <c r="AX1331" s="16">
        <v>0</v>
      </c>
      <c r="AY1331" s="16">
        <v>0</v>
      </c>
      <c r="AZ1331" s="16">
        <v>0</v>
      </c>
      <c r="BA1331" s="16">
        <v>0</v>
      </c>
      <c r="BB1331" s="16">
        <v>0</v>
      </c>
      <c r="BC1331" s="16">
        <v>0</v>
      </c>
      <c r="BD1331" s="16">
        <v>0</v>
      </c>
      <c r="BE1331" s="16">
        <v>0</v>
      </c>
      <c r="BF1331" s="16">
        <v>75</v>
      </c>
      <c r="BG1331" s="16">
        <v>0</v>
      </c>
      <c r="BH1331" s="16">
        <v>0</v>
      </c>
      <c r="BI1331" s="16">
        <v>0</v>
      </c>
      <c r="BJ1331" s="16">
        <v>0</v>
      </c>
      <c r="BK1331" s="16">
        <v>0</v>
      </c>
      <c r="BL1331" s="16">
        <v>0</v>
      </c>
      <c r="BM1331" s="16">
        <v>0</v>
      </c>
      <c r="BN1331" s="16">
        <v>0</v>
      </c>
      <c r="BO1331" s="16">
        <v>0</v>
      </c>
      <c r="BP1331" s="16">
        <v>0</v>
      </c>
      <c r="BQ1331" s="16">
        <v>0</v>
      </c>
      <c r="BR1331" s="16">
        <v>0</v>
      </c>
      <c r="BS1331" s="16">
        <v>0</v>
      </c>
      <c r="BT1331" s="16">
        <v>0</v>
      </c>
      <c r="BU1331" s="16">
        <v>0</v>
      </c>
      <c r="BV1331" s="16">
        <v>0</v>
      </c>
      <c r="BW1331" s="16">
        <v>0</v>
      </c>
      <c r="BX1331" s="16">
        <v>0</v>
      </c>
      <c r="BY1331" s="16">
        <v>0</v>
      </c>
      <c r="BZ1331" s="16">
        <v>0</v>
      </c>
      <c r="CA1331" s="16">
        <v>0</v>
      </c>
      <c r="CB1331" s="16">
        <v>0</v>
      </c>
      <c r="CC1331" s="16">
        <v>0</v>
      </c>
      <c r="CD1331" s="16">
        <f t="shared" si="20"/>
        <v>75</v>
      </c>
    </row>
    <row r="1332" spans="1:82" ht="10.5" x14ac:dyDescent="0.35">
      <c r="A1332" s="33">
        <v>1327</v>
      </c>
      <c r="B1332" s="15" t="s">
        <v>1341</v>
      </c>
      <c r="C1332" s="16">
        <v>0</v>
      </c>
      <c r="D1332" s="16">
        <v>0</v>
      </c>
      <c r="E1332" s="16">
        <v>0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0</v>
      </c>
      <c r="AO1332" s="16">
        <v>0</v>
      </c>
      <c r="AP1332" s="16">
        <v>0</v>
      </c>
      <c r="AQ1332" s="16">
        <v>43</v>
      </c>
      <c r="AR1332" s="16">
        <v>0</v>
      </c>
      <c r="AS1332" s="16">
        <v>0</v>
      </c>
      <c r="AT1332" s="16">
        <v>0</v>
      </c>
      <c r="AU1332" s="16">
        <v>0</v>
      </c>
      <c r="AV1332" s="16">
        <v>0</v>
      </c>
      <c r="AW1332" s="16">
        <v>0</v>
      </c>
      <c r="AX1332" s="16">
        <v>0</v>
      </c>
      <c r="AY1332" s="16">
        <v>0</v>
      </c>
      <c r="AZ1332" s="16">
        <v>0</v>
      </c>
      <c r="BA1332" s="16">
        <v>0</v>
      </c>
      <c r="BB1332" s="16">
        <v>0</v>
      </c>
      <c r="BC1332" s="16">
        <v>0</v>
      </c>
      <c r="BD1332" s="16">
        <v>0</v>
      </c>
      <c r="BE1332" s="16">
        <v>0</v>
      </c>
      <c r="BF1332" s="16">
        <v>0</v>
      </c>
      <c r="BG1332" s="16">
        <v>0</v>
      </c>
      <c r="BH1332" s="16">
        <v>0</v>
      </c>
      <c r="BI1332" s="16">
        <v>0</v>
      </c>
      <c r="BJ1332" s="16">
        <v>0</v>
      </c>
      <c r="BK1332" s="16">
        <v>0</v>
      </c>
      <c r="BL1332" s="16">
        <v>0</v>
      </c>
      <c r="BM1332" s="16">
        <v>0</v>
      </c>
      <c r="BN1332" s="16">
        <v>0</v>
      </c>
      <c r="BO1332" s="16">
        <v>0</v>
      </c>
      <c r="BP1332" s="16">
        <v>0</v>
      </c>
      <c r="BQ1332" s="16">
        <v>0</v>
      </c>
      <c r="BR1332" s="16">
        <v>0</v>
      </c>
      <c r="BS1332" s="16">
        <v>0</v>
      </c>
      <c r="BT1332" s="16">
        <v>0</v>
      </c>
      <c r="BU1332" s="16">
        <v>0</v>
      </c>
      <c r="BV1332" s="16">
        <v>0</v>
      </c>
      <c r="BW1332" s="16">
        <v>0</v>
      </c>
      <c r="BX1332" s="16">
        <v>0</v>
      </c>
      <c r="BY1332" s="16">
        <v>0</v>
      </c>
      <c r="BZ1332" s="16">
        <v>0</v>
      </c>
      <c r="CA1332" s="16">
        <v>0</v>
      </c>
      <c r="CB1332" s="16">
        <v>0</v>
      </c>
      <c r="CC1332" s="16">
        <v>0</v>
      </c>
      <c r="CD1332" s="16">
        <f t="shared" si="20"/>
        <v>43</v>
      </c>
    </row>
    <row r="1333" spans="1:82" ht="10.5" x14ac:dyDescent="0.35">
      <c r="A1333" s="33">
        <v>1328</v>
      </c>
      <c r="B1333" s="15" t="s">
        <v>1342</v>
      </c>
      <c r="C1333" s="16">
        <v>0</v>
      </c>
      <c r="D1333" s="16">
        <v>0</v>
      </c>
      <c r="E1333" s="16">
        <v>0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24604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0</v>
      </c>
      <c r="AO1333" s="16">
        <v>0</v>
      </c>
      <c r="AP1333" s="16">
        <v>0</v>
      </c>
      <c r="AQ1333" s="16">
        <v>0</v>
      </c>
      <c r="AR1333" s="16">
        <v>0</v>
      </c>
      <c r="AS1333" s="16">
        <v>0</v>
      </c>
      <c r="AT1333" s="16">
        <v>0</v>
      </c>
      <c r="AU1333" s="16">
        <v>0</v>
      </c>
      <c r="AV1333" s="16">
        <v>0</v>
      </c>
      <c r="AW1333" s="16">
        <v>0</v>
      </c>
      <c r="AX1333" s="16">
        <v>0</v>
      </c>
      <c r="AY1333" s="16">
        <v>0</v>
      </c>
      <c r="AZ1333" s="16">
        <v>0</v>
      </c>
      <c r="BA1333" s="16">
        <v>0</v>
      </c>
      <c r="BB1333" s="16">
        <v>0</v>
      </c>
      <c r="BC1333" s="16">
        <v>0</v>
      </c>
      <c r="BD1333" s="16">
        <v>0</v>
      </c>
      <c r="BE1333" s="16">
        <v>0</v>
      </c>
      <c r="BF1333" s="16">
        <v>0</v>
      </c>
      <c r="BG1333" s="16">
        <v>0</v>
      </c>
      <c r="BH1333" s="16">
        <v>0</v>
      </c>
      <c r="BI1333" s="16">
        <v>0</v>
      </c>
      <c r="BJ1333" s="16">
        <v>0</v>
      </c>
      <c r="BK1333" s="16">
        <v>0</v>
      </c>
      <c r="BL1333" s="16">
        <v>0</v>
      </c>
      <c r="BM1333" s="16">
        <v>0</v>
      </c>
      <c r="BN1333" s="16">
        <v>0</v>
      </c>
      <c r="BO1333" s="16">
        <v>0</v>
      </c>
      <c r="BP1333" s="16">
        <v>0</v>
      </c>
      <c r="BQ1333" s="16">
        <v>0</v>
      </c>
      <c r="BR1333" s="16">
        <v>0</v>
      </c>
      <c r="BS1333" s="16">
        <v>0</v>
      </c>
      <c r="BT1333" s="16">
        <v>0</v>
      </c>
      <c r="BU1333" s="16">
        <v>0</v>
      </c>
      <c r="BV1333" s="16">
        <v>0</v>
      </c>
      <c r="BW1333" s="16">
        <v>0</v>
      </c>
      <c r="BX1333" s="16">
        <v>0</v>
      </c>
      <c r="BY1333" s="16">
        <v>0</v>
      </c>
      <c r="BZ1333" s="16">
        <v>0</v>
      </c>
      <c r="CA1333" s="16">
        <v>0</v>
      </c>
      <c r="CB1333" s="16">
        <v>0</v>
      </c>
      <c r="CC1333" s="16">
        <v>0</v>
      </c>
      <c r="CD1333" s="16">
        <f t="shared" si="20"/>
        <v>24604</v>
      </c>
    </row>
    <row r="1334" spans="1:82" ht="10.5" x14ac:dyDescent="0.35">
      <c r="A1334" s="33">
        <v>1329</v>
      </c>
      <c r="B1334" s="15" t="s">
        <v>1343</v>
      </c>
      <c r="C1334" s="16">
        <v>0</v>
      </c>
      <c r="D1334" s="16">
        <v>0</v>
      </c>
      <c r="E1334" s="16">
        <v>0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6634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0</v>
      </c>
      <c r="AO1334" s="16">
        <v>0</v>
      </c>
      <c r="AP1334" s="16">
        <v>0</v>
      </c>
      <c r="AQ1334" s="16">
        <v>0</v>
      </c>
      <c r="AR1334" s="16">
        <v>0</v>
      </c>
      <c r="AS1334" s="16">
        <v>0</v>
      </c>
      <c r="AT1334" s="16">
        <v>0</v>
      </c>
      <c r="AU1334" s="16">
        <v>0</v>
      </c>
      <c r="AV1334" s="16">
        <v>0</v>
      </c>
      <c r="AW1334" s="16">
        <v>0</v>
      </c>
      <c r="AX1334" s="16">
        <v>0</v>
      </c>
      <c r="AY1334" s="16">
        <v>0</v>
      </c>
      <c r="AZ1334" s="16">
        <v>0</v>
      </c>
      <c r="BA1334" s="16">
        <v>0</v>
      </c>
      <c r="BB1334" s="16">
        <v>0</v>
      </c>
      <c r="BC1334" s="16">
        <v>0</v>
      </c>
      <c r="BD1334" s="16">
        <v>0</v>
      </c>
      <c r="BE1334" s="16">
        <v>0</v>
      </c>
      <c r="BF1334" s="16">
        <v>0</v>
      </c>
      <c r="BG1334" s="16">
        <v>0</v>
      </c>
      <c r="BH1334" s="16">
        <v>0</v>
      </c>
      <c r="BI1334" s="16">
        <v>0</v>
      </c>
      <c r="BJ1334" s="16">
        <v>0</v>
      </c>
      <c r="BK1334" s="16">
        <v>0</v>
      </c>
      <c r="BL1334" s="16">
        <v>0</v>
      </c>
      <c r="BM1334" s="16">
        <v>0</v>
      </c>
      <c r="BN1334" s="16">
        <v>0</v>
      </c>
      <c r="BO1334" s="16">
        <v>0</v>
      </c>
      <c r="BP1334" s="16">
        <v>0</v>
      </c>
      <c r="BQ1334" s="16">
        <v>0</v>
      </c>
      <c r="BR1334" s="16">
        <v>0</v>
      </c>
      <c r="BS1334" s="16">
        <v>0</v>
      </c>
      <c r="BT1334" s="16">
        <v>0</v>
      </c>
      <c r="BU1334" s="16">
        <v>0</v>
      </c>
      <c r="BV1334" s="16">
        <v>0</v>
      </c>
      <c r="BW1334" s="16">
        <v>0</v>
      </c>
      <c r="BX1334" s="16">
        <v>0</v>
      </c>
      <c r="BY1334" s="16">
        <v>0</v>
      </c>
      <c r="BZ1334" s="16">
        <v>0</v>
      </c>
      <c r="CA1334" s="16">
        <v>0</v>
      </c>
      <c r="CB1334" s="16">
        <v>0</v>
      </c>
      <c r="CC1334" s="16">
        <v>0</v>
      </c>
      <c r="CD1334" s="16">
        <f t="shared" si="20"/>
        <v>6634</v>
      </c>
    </row>
    <row r="1335" spans="1:82" ht="10.5" x14ac:dyDescent="0.35">
      <c r="A1335" s="33">
        <v>1330</v>
      </c>
      <c r="B1335" s="15" t="s">
        <v>1344</v>
      </c>
      <c r="C1335" s="16">
        <v>0</v>
      </c>
      <c r="D1335" s="16">
        <v>0</v>
      </c>
      <c r="E1335" s="16">
        <v>0</v>
      </c>
      <c r="F1335" s="16">
        <v>0</v>
      </c>
      <c r="G1335" s="16">
        <v>0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0</v>
      </c>
      <c r="AO1335" s="16">
        <v>0</v>
      </c>
      <c r="AP1335" s="16">
        <v>0</v>
      </c>
      <c r="AQ1335" s="16">
        <v>0</v>
      </c>
      <c r="AR1335" s="16">
        <v>0</v>
      </c>
      <c r="AS1335" s="16">
        <v>0</v>
      </c>
      <c r="AT1335" s="16">
        <v>0</v>
      </c>
      <c r="AU1335" s="16">
        <v>0</v>
      </c>
      <c r="AV1335" s="16">
        <v>0</v>
      </c>
      <c r="AW1335" s="16">
        <v>0</v>
      </c>
      <c r="AX1335" s="16">
        <v>0</v>
      </c>
      <c r="AY1335" s="16">
        <v>0</v>
      </c>
      <c r="AZ1335" s="16">
        <v>0</v>
      </c>
      <c r="BA1335" s="16">
        <v>0</v>
      </c>
      <c r="BB1335" s="16">
        <v>0</v>
      </c>
      <c r="BC1335" s="16">
        <v>0</v>
      </c>
      <c r="BD1335" s="16">
        <v>0</v>
      </c>
      <c r="BE1335" s="16">
        <v>0</v>
      </c>
      <c r="BF1335" s="16">
        <v>0</v>
      </c>
      <c r="BG1335" s="16">
        <v>0</v>
      </c>
      <c r="BH1335" s="16">
        <v>0</v>
      </c>
      <c r="BI1335" s="16">
        <v>0</v>
      </c>
      <c r="BJ1335" s="16">
        <v>0</v>
      </c>
      <c r="BK1335" s="16">
        <v>0</v>
      </c>
      <c r="BL1335" s="16">
        <v>0</v>
      </c>
      <c r="BM1335" s="16">
        <v>0</v>
      </c>
      <c r="BN1335" s="16">
        <v>0</v>
      </c>
      <c r="BO1335" s="16">
        <v>0</v>
      </c>
      <c r="BP1335" s="16">
        <v>0</v>
      </c>
      <c r="BQ1335" s="16">
        <v>0</v>
      </c>
      <c r="BR1335" s="16">
        <v>0</v>
      </c>
      <c r="BS1335" s="16">
        <v>0</v>
      </c>
      <c r="BT1335" s="16">
        <v>0</v>
      </c>
      <c r="BU1335" s="16">
        <v>0</v>
      </c>
      <c r="BV1335" s="16">
        <v>0</v>
      </c>
      <c r="BW1335" s="16">
        <v>0</v>
      </c>
      <c r="BX1335" s="16">
        <v>0</v>
      </c>
      <c r="BY1335" s="16">
        <v>0</v>
      </c>
      <c r="BZ1335" s="16">
        <v>0</v>
      </c>
      <c r="CA1335" s="16">
        <v>0</v>
      </c>
      <c r="CB1335" s="16">
        <v>0</v>
      </c>
      <c r="CC1335" s="16">
        <v>48</v>
      </c>
      <c r="CD1335" s="16">
        <f t="shared" si="20"/>
        <v>0</v>
      </c>
    </row>
    <row r="1336" spans="1:82" ht="10.5" x14ac:dyDescent="0.35">
      <c r="A1336" s="33">
        <v>1331</v>
      </c>
      <c r="B1336" s="15" t="s">
        <v>1345</v>
      </c>
      <c r="C1336" s="16">
        <v>0</v>
      </c>
      <c r="D1336" s="16">
        <v>0</v>
      </c>
      <c r="E1336" s="16">
        <v>0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25785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0</v>
      </c>
      <c r="AO1336" s="16">
        <v>0</v>
      </c>
      <c r="AP1336" s="16">
        <v>0</v>
      </c>
      <c r="AQ1336" s="16">
        <v>0</v>
      </c>
      <c r="AR1336" s="16">
        <v>0</v>
      </c>
      <c r="AS1336" s="16">
        <v>0</v>
      </c>
      <c r="AT1336" s="16">
        <v>0</v>
      </c>
      <c r="AU1336" s="16">
        <v>0</v>
      </c>
      <c r="AV1336" s="16">
        <v>0</v>
      </c>
      <c r="AW1336" s="16">
        <v>0</v>
      </c>
      <c r="AX1336" s="16">
        <v>0</v>
      </c>
      <c r="AY1336" s="16">
        <v>0</v>
      </c>
      <c r="AZ1336" s="16">
        <v>0</v>
      </c>
      <c r="BA1336" s="16">
        <v>0</v>
      </c>
      <c r="BB1336" s="16">
        <v>0</v>
      </c>
      <c r="BC1336" s="16">
        <v>0</v>
      </c>
      <c r="BD1336" s="16">
        <v>0</v>
      </c>
      <c r="BE1336" s="16">
        <v>0</v>
      </c>
      <c r="BF1336" s="16">
        <v>0</v>
      </c>
      <c r="BG1336" s="16">
        <v>0</v>
      </c>
      <c r="BH1336" s="16">
        <v>0</v>
      </c>
      <c r="BI1336" s="16">
        <v>0</v>
      </c>
      <c r="BJ1336" s="16">
        <v>0</v>
      </c>
      <c r="BK1336" s="16">
        <v>0</v>
      </c>
      <c r="BL1336" s="16">
        <v>0</v>
      </c>
      <c r="BM1336" s="16">
        <v>0</v>
      </c>
      <c r="BN1336" s="16">
        <v>0</v>
      </c>
      <c r="BO1336" s="16">
        <v>0</v>
      </c>
      <c r="BP1336" s="16">
        <v>0</v>
      </c>
      <c r="BQ1336" s="16">
        <v>0</v>
      </c>
      <c r="BR1336" s="16">
        <v>0</v>
      </c>
      <c r="BS1336" s="16">
        <v>0</v>
      </c>
      <c r="BT1336" s="16">
        <v>0</v>
      </c>
      <c r="BU1336" s="16">
        <v>0</v>
      </c>
      <c r="BV1336" s="16">
        <v>0</v>
      </c>
      <c r="BW1336" s="16">
        <v>0</v>
      </c>
      <c r="BX1336" s="16">
        <v>0</v>
      </c>
      <c r="BY1336" s="16">
        <v>0</v>
      </c>
      <c r="BZ1336" s="16">
        <v>0</v>
      </c>
      <c r="CA1336" s="16">
        <v>0</v>
      </c>
      <c r="CB1336" s="16">
        <v>0</v>
      </c>
      <c r="CC1336" s="16">
        <v>0</v>
      </c>
      <c r="CD1336" s="16">
        <f t="shared" si="20"/>
        <v>25785</v>
      </c>
    </row>
    <row r="1337" spans="1:82" ht="10.5" x14ac:dyDescent="0.35">
      <c r="A1337" s="33">
        <v>1332</v>
      </c>
      <c r="B1337" s="15" t="s">
        <v>1346</v>
      </c>
      <c r="C1337" s="16">
        <v>0</v>
      </c>
      <c r="D1337" s="16">
        <v>0</v>
      </c>
      <c r="E1337" s="16">
        <v>0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6819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0</v>
      </c>
      <c r="AO1337" s="16">
        <v>0</v>
      </c>
      <c r="AP1337" s="16">
        <v>0</v>
      </c>
      <c r="AQ1337" s="16">
        <v>0</v>
      </c>
      <c r="AR1337" s="16">
        <v>0</v>
      </c>
      <c r="AS1337" s="16">
        <v>0</v>
      </c>
      <c r="AT1337" s="16">
        <v>0</v>
      </c>
      <c r="AU1337" s="16">
        <v>0</v>
      </c>
      <c r="AV1337" s="16">
        <v>0</v>
      </c>
      <c r="AW1337" s="16">
        <v>0</v>
      </c>
      <c r="AX1337" s="16">
        <v>0</v>
      </c>
      <c r="AY1337" s="16">
        <v>0</v>
      </c>
      <c r="AZ1337" s="16">
        <v>0</v>
      </c>
      <c r="BA1337" s="16">
        <v>0</v>
      </c>
      <c r="BB1337" s="16">
        <v>0</v>
      </c>
      <c r="BC1337" s="16">
        <v>0</v>
      </c>
      <c r="BD1337" s="16">
        <v>0</v>
      </c>
      <c r="BE1337" s="16">
        <v>0</v>
      </c>
      <c r="BF1337" s="16">
        <v>0</v>
      </c>
      <c r="BG1337" s="16">
        <v>0</v>
      </c>
      <c r="BH1337" s="16">
        <v>0</v>
      </c>
      <c r="BI1337" s="16">
        <v>0</v>
      </c>
      <c r="BJ1337" s="16">
        <v>0</v>
      </c>
      <c r="BK1337" s="16">
        <v>0</v>
      </c>
      <c r="BL1337" s="16">
        <v>0</v>
      </c>
      <c r="BM1337" s="16">
        <v>0</v>
      </c>
      <c r="BN1337" s="16">
        <v>0</v>
      </c>
      <c r="BO1337" s="16">
        <v>0</v>
      </c>
      <c r="BP1337" s="16">
        <v>0</v>
      </c>
      <c r="BQ1337" s="16">
        <v>0</v>
      </c>
      <c r="BR1337" s="16">
        <v>0</v>
      </c>
      <c r="BS1337" s="16">
        <v>0</v>
      </c>
      <c r="BT1337" s="16">
        <v>0</v>
      </c>
      <c r="BU1337" s="16">
        <v>0</v>
      </c>
      <c r="BV1337" s="16">
        <v>0</v>
      </c>
      <c r="BW1337" s="16">
        <v>0</v>
      </c>
      <c r="BX1337" s="16">
        <v>0</v>
      </c>
      <c r="BY1337" s="16">
        <v>0</v>
      </c>
      <c r="BZ1337" s="16">
        <v>0</v>
      </c>
      <c r="CA1337" s="16">
        <v>0</v>
      </c>
      <c r="CB1337" s="16">
        <v>0</v>
      </c>
      <c r="CC1337" s="16">
        <v>0</v>
      </c>
      <c r="CD1337" s="16">
        <f t="shared" si="20"/>
        <v>6819</v>
      </c>
    </row>
    <row r="1338" spans="1:82" ht="10.5" x14ac:dyDescent="0.35">
      <c r="A1338" s="33">
        <v>1333</v>
      </c>
      <c r="B1338" s="15" t="s">
        <v>1347</v>
      </c>
      <c r="C1338" s="16">
        <v>0</v>
      </c>
      <c r="D1338" s="16">
        <v>0</v>
      </c>
      <c r="E1338" s="16">
        <v>0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137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0</v>
      </c>
      <c r="AO1338" s="16">
        <v>0</v>
      </c>
      <c r="AP1338" s="16">
        <v>0</v>
      </c>
      <c r="AQ1338" s="16">
        <v>0</v>
      </c>
      <c r="AR1338" s="16">
        <v>0</v>
      </c>
      <c r="AS1338" s="16">
        <v>0</v>
      </c>
      <c r="AT1338" s="16">
        <v>0</v>
      </c>
      <c r="AU1338" s="16">
        <v>0</v>
      </c>
      <c r="AV1338" s="16">
        <v>0</v>
      </c>
      <c r="AW1338" s="16">
        <v>0</v>
      </c>
      <c r="AX1338" s="16">
        <v>0</v>
      </c>
      <c r="AY1338" s="16">
        <v>0</v>
      </c>
      <c r="AZ1338" s="16">
        <v>0</v>
      </c>
      <c r="BA1338" s="16">
        <v>0</v>
      </c>
      <c r="BB1338" s="16">
        <v>0</v>
      </c>
      <c r="BC1338" s="16">
        <v>0</v>
      </c>
      <c r="BD1338" s="16">
        <v>0</v>
      </c>
      <c r="BE1338" s="16">
        <v>0</v>
      </c>
      <c r="BF1338" s="16">
        <v>0</v>
      </c>
      <c r="BG1338" s="16">
        <v>0</v>
      </c>
      <c r="BH1338" s="16">
        <v>0</v>
      </c>
      <c r="BI1338" s="16">
        <v>0</v>
      </c>
      <c r="BJ1338" s="16">
        <v>0</v>
      </c>
      <c r="BK1338" s="16">
        <v>0</v>
      </c>
      <c r="BL1338" s="16">
        <v>0</v>
      </c>
      <c r="BM1338" s="16">
        <v>0</v>
      </c>
      <c r="BN1338" s="16">
        <v>0</v>
      </c>
      <c r="BO1338" s="16">
        <v>0</v>
      </c>
      <c r="BP1338" s="16">
        <v>0</v>
      </c>
      <c r="BQ1338" s="16">
        <v>0</v>
      </c>
      <c r="BR1338" s="16">
        <v>0</v>
      </c>
      <c r="BS1338" s="16">
        <v>0</v>
      </c>
      <c r="BT1338" s="16">
        <v>0</v>
      </c>
      <c r="BU1338" s="16">
        <v>0</v>
      </c>
      <c r="BV1338" s="16">
        <v>0</v>
      </c>
      <c r="BW1338" s="16">
        <v>0</v>
      </c>
      <c r="BX1338" s="16">
        <v>0</v>
      </c>
      <c r="BY1338" s="16">
        <v>0</v>
      </c>
      <c r="BZ1338" s="16">
        <v>0</v>
      </c>
      <c r="CA1338" s="16">
        <v>0</v>
      </c>
      <c r="CB1338" s="16">
        <v>0</v>
      </c>
      <c r="CC1338" s="16">
        <v>0</v>
      </c>
      <c r="CD1338" s="16">
        <f t="shared" si="20"/>
        <v>137</v>
      </c>
    </row>
    <row r="1339" spans="1:82" ht="10.5" x14ac:dyDescent="0.35">
      <c r="A1339" s="33">
        <v>1334</v>
      </c>
      <c r="B1339" s="15" t="s">
        <v>1348</v>
      </c>
      <c r="C1339" s="16">
        <v>0</v>
      </c>
      <c r="D1339" s="16">
        <v>0</v>
      </c>
      <c r="E1339" s="16">
        <v>0</v>
      </c>
      <c r="F1339" s="16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430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0</v>
      </c>
      <c r="AO1339" s="16">
        <v>0</v>
      </c>
      <c r="AP1339" s="16">
        <v>0</v>
      </c>
      <c r="AQ1339" s="16">
        <v>0</v>
      </c>
      <c r="AR1339" s="16">
        <v>0</v>
      </c>
      <c r="AS1339" s="16">
        <v>0</v>
      </c>
      <c r="AT1339" s="16">
        <v>0</v>
      </c>
      <c r="AU1339" s="16">
        <v>0</v>
      </c>
      <c r="AV1339" s="16">
        <v>0</v>
      </c>
      <c r="AW1339" s="16">
        <v>0</v>
      </c>
      <c r="AX1339" s="16">
        <v>0</v>
      </c>
      <c r="AY1339" s="16">
        <v>0</v>
      </c>
      <c r="AZ1339" s="16">
        <v>0</v>
      </c>
      <c r="BA1339" s="16">
        <v>0</v>
      </c>
      <c r="BB1339" s="16">
        <v>0</v>
      </c>
      <c r="BC1339" s="16">
        <v>0</v>
      </c>
      <c r="BD1339" s="16">
        <v>0</v>
      </c>
      <c r="BE1339" s="16">
        <v>0</v>
      </c>
      <c r="BF1339" s="16">
        <v>0</v>
      </c>
      <c r="BG1339" s="16">
        <v>0</v>
      </c>
      <c r="BH1339" s="16">
        <v>0</v>
      </c>
      <c r="BI1339" s="16">
        <v>0</v>
      </c>
      <c r="BJ1339" s="16">
        <v>0</v>
      </c>
      <c r="BK1339" s="16">
        <v>0</v>
      </c>
      <c r="BL1339" s="16">
        <v>0</v>
      </c>
      <c r="BM1339" s="16">
        <v>0</v>
      </c>
      <c r="BN1339" s="16">
        <v>0</v>
      </c>
      <c r="BO1339" s="16">
        <v>0</v>
      </c>
      <c r="BP1339" s="16">
        <v>0</v>
      </c>
      <c r="BQ1339" s="16">
        <v>0</v>
      </c>
      <c r="BR1339" s="16">
        <v>0</v>
      </c>
      <c r="BS1339" s="16">
        <v>0</v>
      </c>
      <c r="BT1339" s="16">
        <v>0</v>
      </c>
      <c r="BU1339" s="16">
        <v>0</v>
      </c>
      <c r="BV1339" s="16">
        <v>0</v>
      </c>
      <c r="BW1339" s="16">
        <v>0</v>
      </c>
      <c r="BX1339" s="16">
        <v>0</v>
      </c>
      <c r="BY1339" s="16">
        <v>0</v>
      </c>
      <c r="BZ1339" s="16">
        <v>0</v>
      </c>
      <c r="CA1339" s="16">
        <v>0</v>
      </c>
      <c r="CB1339" s="16">
        <v>0</v>
      </c>
      <c r="CC1339" s="16">
        <v>0</v>
      </c>
      <c r="CD1339" s="16">
        <f t="shared" si="20"/>
        <v>430</v>
      </c>
    </row>
    <row r="1340" spans="1:82" ht="10.5" x14ac:dyDescent="0.35">
      <c r="A1340" s="33">
        <v>1335</v>
      </c>
      <c r="B1340" s="15" t="s">
        <v>1349</v>
      </c>
      <c r="C1340" s="16">
        <v>0</v>
      </c>
      <c r="D1340" s="16">
        <v>0</v>
      </c>
      <c r="E1340" s="16">
        <v>0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62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0</v>
      </c>
      <c r="AO1340" s="16">
        <v>0</v>
      </c>
      <c r="AP1340" s="16">
        <v>0</v>
      </c>
      <c r="AQ1340" s="16">
        <v>0</v>
      </c>
      <c r="AR1340" s="16">
        <v>0</v>
      </c>
      <c r="AS1340" s="16">
        <v>0</v>
      </c>
      <c r="AT1340" s="16">
        <v>0</v>
      </c>
      <c r="AU1340" s="16">
        <v>0</v>
      </c>
      <c r="AV1340" s="16">
        <v>0</v>
      </c>
      <c r="AW1340" s="16">
        <v>0</v>
      </c>
      <c r="AX1340" s="16">
        <v>0</v>
      </c>
      <c r="AY1340" s="16">
        <v>0</v>
      </c>
      <c r="AZ1340" s="16">
        <v>0</v>
      </c>
      <c r="BA1340" s="16">
        <v>0</v>
      </c>
      <c r="BB1340" s="16">
        <v>0</v>
      </c>
      <c r="BC1340" s="16">
        <v>0</v>
      </c>
      <c r="BD1340" s="16">
        <v>0</v>
      </c>
      <c r="BE1340" s="16">
        <v>0</v>
      </c>
      <c r="BF1340" s="16">
        <v>0</v>
      </c>
      <c r="BG1340" s="16">
        <v>0</v>
      </c>
      <c r="BH1340" s="16">
        <v>0</v>
      </c>
      <c r="BI1340" s="16">
        <v>0</v>
      </c>
      <c r="BJ1340" s="16">
        <v>0</v>
      </c>
      <c r="BK1340" s="16">
        <v>0</v>
      </c>
      <c r="BL1340" s="16">
        <v>0</v>
      </c>
      <c r="BM1340" s="16">
        <v>0</v>
      </c>
      <c r="BN1340" s="16">
        <v>0</v>
      </c>
      <c r="BO1340" s="16">
        <v>0</v>
      </c>
      <c r="BP1340" s="16">
        <v>0</v>
      </c>
      <c r="BQ1340" s="16">
        <v>0</v>
      </c>
      <c r="BR1340" s="16">
        <v>0</v>
      </c>
      <c r="BS1340" s="16">
        <v>0</v>
      </c>
      <c r="BT1340" s="16">
        <v>0</v>
      </c>
      <c r="BU1340" s="16">
        <v>0</v>
      </c>
      <c r="BV1340" s="16">
        <v>0</v>
      </c>
      <c r="BW1340" s="16">
        <v>0</v>
      </c>
      <c r="BX1340" s="16">
        <v>0</v>
      </c>
      <c r="BY1340" s="16">
        <v>0</v>
      </c>
      <c r="BZ1340" s="16">
        <v>0</v>
      </c>
      <c r="CA1340" s="16">
        <v>0</v>
      </c>
      <c r="CB1340" s="16">
        <v>0</v>
      </c>
      <c r="CC1340" s="16">
        <v>0</v>
      </c>
      <c r="CD1340" s="16">
        <f t="shared" si="20"/>
        <v>62</v>
      </c>
    </row>
    <row r="1341" spans="1:82" ht="10.5" x14ac:dyDescent="0.35">
      <c r="A1341" s="33">
        <v>1336</v>
      </c>
      <c r="B1341" s="15" t="s">
        <v>1350</v>
      </c>
      <c r="C1341" s="16">
        <v>0</v>
      </c>
      <c r="D1341" s="16">
        <v>0</v>
      </c>
      <c r="E1341" s="16">
        <v>0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473</v>
      </c>
      <c r="AK1341" s="16">
        <v>0</v>
      </c>
      <c r="AL1341" s="16">
        <v>0</v>
      </c>
      <c r="AM1341" s="16">
        <v>0</v>
      </c>
      <c r="AN1341" s="16">
        <v>0</v>
      </c>
      <c r="AO1341" s="16">
        <v>0</v>
      </c>
      <c r="AP1341" s="16">
        <v>0</v>
      </c>
      <c r="AQ1341" s="16">
        <v>0</v>
      </c>
      <c r="AR1341" s="16">
        <v>0</v>
      </c>
      <c r="AS1341" s="16">
        <v>0</v>
      </c>
      <c r="AT1341" s="16">
        <v>0</v>
      </c>
      <c r="AU1341" s="16">
        <v>0</v>
      </c>
      <c r="AV1341" s="16">
        <v>0</v>
      </c>
      <c r="AW1341" s="16">
        <v>0</v>
      </c>
      <c r="AX1341" s="16">
        <v>0</v>
      </c>
      <c r="AY1341" s="16">
        <v>0</v>
      </c>
      <c r="AZ1341" s="16">
        <v>0</v>
      </c>
      <c r="BA1341" s="16">
        <v>0</v>
      </c>
      <c r="BB1341" s="16">
        <v>0</v>
      </c>
      <c r="BC1341" s="16">
        <v>0</v>
      </c>
      <c r="BD1341" s="16">
        <v>0</v>
      </c>
      <c r="BE1341" s="16">
        <v>0</v>
      </c>
      <c r="BF1341" s="16">
        <v>0</v>
      </c>
      <c r="BG1341" s="16">
        <v>0</v>
      </c>
      <c r="BH1341" s="16">
        <v>0</v>
      </c>
      <c r="BI1341" s="16">
        <v>0</v>
      </c>
      <c r="BJ1341" s="16">
        <v>0</v>
      </c>
      <c r="BK1341" s="16">
        <v>0</v>
      </c>
      <c r="BL1341" s="16">
        <v>0</v>
      </c>
      <c r="BM1341" s="16">
        <v>0</v>
      </c>
      <c r="BN1341" s="16">
        <v>0</v>
      </c>
      <c r="BO1341" s="16">
        <v>0</v>
      </c>
      <c r="BP1341" s="16">
        <v>0</v>
      </c>
      <c r="BQ1341" s="16">
        <v>0</v>
      </c>
      <c r="BR1341" s="16">
        <v>0</v>
      </c>
      <c r="BS1341" s="16">
        <v>0</v>
      </c>
      <c r="BT1341" s="16">
        <v>0</v>
      </c>
      <c r="BU1341" s="16">
        <v>0</v>
      </c>
      <c r="BV1341" s="16">
        <v>0</v>
      </c>
      <c r="BW1341" s="16">
        <v>0</v>
      </c>
      <c r="BX1341" s="16">
        <v>0</v>
      </c>
      <c r="BY1341" s="16">
        <v>0</v>
      </c>
      <c r="BZ1341" s="16">
        <v>0</v>
      </c>
      <c r="CA1341" s="16">
        <v>0</v>
      </c>
      <c r="CB1341" s="16">
        <v>0</v>
      </c>
      <c r="CC1341" s="16">
        <v>0</v>
      </c>
      <c r="CD1341" s="16">
        <f t="shared" si="20"/>
        <v>473</v>
      </c>
    </row>
    <row r="1342" spans="1:82" ht="10.5" x14ac:dyDescent="0.35">
      <c r="A1342" s="33">
        <v>1337</v>
      </c>
      <c r="B1342" s="15" t="s">
        <v>1351</v>
      </c>
      <c r="C1342" s="16">
        <v>0</v>
      </c>
      <c r="D1342" s="16">
        <v>0</v>
      </c>
      <c r="E1342" s="16">
        <v>0</v>
      </c>
      <c r="F1342" s="16">
        <v>0</v>
      </c>
      <c r="G1342" s="16">
        <v>398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0</v>
      </c>
      <c r="AO1342" s="16">
        <v>0</v>
      </c>
      <c r="AP1342" s="16">
        <v>0</v>
      </c>
      <c r="AQ1342" s="16">
        <v>0</v>
      </c>
      <c r="AR1342" s="16">
        <v>0</v>
      </c>
      <c r="AS1342" s="16">
        <v>0</v>
      </c>
      <c r="AT1342" s="16">
        <v>0</v>
      </c>
      <c r="AU1342" s="16">
        <v>0</v>
      </c>
      <c r="AV1342" s="16">
        <v>0</v>
      </c>
      <c r="AW1342" s="16">
        <v>0</v>
      </c>
      <c r="AX1342" s="16">
        <v>0</v>
      </c>
      <c r="AY1342" s="16">
        <v>0</v>
      </c>
      <c r="AZ1342" s="16">
        <v>0</v>
      </c>
      <c r="BA1342" s="16">
        <v>0</v>
      </c>
      <c r="BB1342" s="16">
        <v>0</v>
      </c>
      <c r="BC1342" s="16">
        <v>0</v>
      </c>
      <c r="BD1342" s="16">
        <v>0</v>
      </c>
      <c r="BE1342" s="16">
        <v>0</v>
      </c>
      <c r="BF1342" s="16">
        <v>0</v>
      </c>
      <c r="BG1342" s="16">
        <v>0</v>
      </c>
      <c r="BH1342" s="16">
        <v>0</v>
      </c>
      <c r="BI1342" s="16">
        <v>0</v>
      </c>
      <c r="BJ1342" s="16">
        <v>0</v>
      </c>
      <c r="BK1342" s="16">
        <v>0</v>
      </c>
      <c r="BL1342" s="16">
        <v>0</v>
      </c>
      <c r="BM1342" s="16">
        <v>0</v>
      </c>
      <c r="BN1342" s="16">
        <v>0</v>
      </c>
      <c r="BO1342" s="16">
        <v>0</v>
      </c>
      <c r="BP1342" s="16">
        <v>0</v>
      </c>
      <c r="BQ1342" s="16">
        <v>0</v>
      </c>
      <c r="BR1342" s="16">
        <v>0</v>
      </c>
      <c r="BS1342" s="16">
        <v>0</v>
      </c>
      <c r="BT1342" s="16">
        <v>0</v>
      </c>
      <c r="BU1342" s="16">
        <v>0</v>
      </c>
      <c r="BV1342" s="16">
        <v>0</v>
      </c>
      <c r="BW1342" s="16">
        <v>0</v>
      </c>
      <c r="BX1342" s="16">
        <v>0</v>
      </c>
      <c r="BY1342" s="16">
        <v>0</v>
      </c>
      <c r="BZ1342" s="16">
        <v>0</v>
      </c>
      <c r="CA1342" s="16">
        <v>0</v>
      </c>
      <c r="CB1342" s="16">
        <v>0</v>
      </c>
      <c r="CC1342" s="16">
        <v>0</v>
      </c>
      <c r="CD1342" s="16">
        <f t="shared" si="20"/>
        <v>398</v>
      </c>
    </row>
    <row r="1343" spans="1:82" ht="10.5" x14ac:dyDescent="0.35">
      <c r="A1343" s="33">
        <v>1338</v>
      </c>
      <c r="B1343" s="15" t="s">
        <v>1352</v>
      </c>
      <c r="C1343" s="16">
        <v>0</v>
      </c>
      <c r="D1343" s="16">
        <v>0</v>
      </c>
      <c r="E1343" s="16">
        <v>0</v>
      </c>
      <c r="F1343" s="16">
        <v>0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8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0</v>
      </c>
      <c r="AO1343" s="16">
        <v>0</v>
      </c>
      <c r="AP1343" s="16">
        <v>0</v>
      </c>
      <c r="AQ1343" s="16">
        <v>0</v>
      </c>
      <c r="AR1343" s="16">
        <v>0</v>
      </c>
      <c r="AS1343" s="16">
        <v>0</v>
      </c>
      <c r="AT1343" s="16">
        <v>0</v>
      </c>
      <c r="AU1343" s="16">
        <v>0</v>
      </c>
      <c r="AV1343" s="16">
        <v>0</v>
      </c>
      <c r="AW1343" s="16">
        <v>0</v>
      </c>
      <c r="AX1343" s="16">
        <v>0</v>
      </c>
      <c r="AY1343" s="16">
        <v>0</v>
      </c>
      <c r="AZ1343" s="16">
        <v>0</v>
      </c>
      <c r="BA1343" s="16">
        <v>0</v>
      </c>
      <c r="BB1343" s="16">
        <v>0</v>
      </c>
      <c r="BC1343" s="16">
        <v>0</v>
      </c>
      <c r="BD1343" s="16">
        <v>0</v>
      </c>
      <c r="BE1343" s="16">
        <v>0</v>
      </c>
      <c r="BF1343" s="16">
        <v>0</v>
      </c>
      <c r="BG1343" s="16">
        <v>0</v>
      </c>
      <c r="BH1343" s="16">
        <v>0</v>
      </c>
      <c r="BI1343" s="16">
        <v>0</v>
      </c>
      <c r="BJ1343" s="16">
        <v>0</v>
      </c>
      <c r="BK1343" s="16">
        <v>0</v>
      </c>
      <c r="BL1343" s="16">
        <v>0</v>
      </c>
      <c r="BM1343" s="16">
        <v>0</v>
      </c>
      <c r="BN1343" s="16">
        <v>0</v>
      </c>
      <c r="BO1343" s="16">
        <v>0</v>
      </c>
      <c r="BP1343" s="16">
        <v>0</v>
      </c>
      <c r="BQ1343" s="16">
        <v>0</v>
      </c>
      <c r="BR1343" s="16">
        <v>0</v>
      </c>
      <c r="BS1343" s="16">
        <v>0</v>
      </c>
      <c r="BT1343" s="16">
        <v>0</v>
      </c>
      <c r="BU1343" s="16">
        <v>0</v>
      </c>
      <c r="BV1343" s="16">
        <v>0</v>
      </c>
      <c r="BW1343" s="16">
        <v>0</v>
      </c>
      <c r="BX1343" s="16">
        <v>0</v>
      </c>
      <c r="BY1343" s="16">
        <v>0</v>
      </c>
      <c r="BZ1343" s="16">
        <v>0</v>
      </c>
      <c r="CA1343" s="16">
        <v>0</v>
      </c>
      <c r="CB1343" s="16">
        <v>0</v>
      </c>
      <c r="CC1343" s="16">
        <v>0</v>
      </c>
      <c r="CD1343" s="16">
        <f t="shared" si="20"/>
        <v>8</v>
      </c>
    </row>
    <row r="1344" spans="1:82" ht="10.5" x14ac:dyDescent="0.35">
      <c r="A1344" s="33">
        <v>1339</v>
      </c>
      <c r="B1344" s="15" t="s">
        <v>1353</v>
      </c>
      <c r="C1344" s="16">
        <v>0</v>
      </c>
      <c r="D1344" s="16">
        <v>0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0</v>
      </c>
      <c r="AO1344" s="16">
        <v>0</v>
      </c>
      <c r="AP1344" s="16">
        <v>0</v>
      </c>
      <c r="AQ1344" s="16">
        <v>0</v>
      </c>
      <c r="AR1344" s="16">
        <v>0</v>
      </c>
      <c r="AS1344" s="16">
        <v>0</v>
      </c>
      <c r="AT1344" s="16">
        <v>0</v>
      </c>
      <c r="AU1344" s="16">
        <v>0</v>
      </c>
      <c r="AV1344" s="16">
        <v>0</v>
      </c>
      <c r="AW1344" s="16">
        <v>0</v>
      </c>
      <c r="AX1344" s="16">
        <v>0</v>
      </c>
      <c r="AY1344" s="16">
        <v>0</v>
      </c>
      <c r="AZ1344" s="16">
        <v>0</v>
      </c>
      <c r="BA1344" s="16">
        <v>0</v>
      </c>
      <c r="BB1344" s="16">
        <v>0</v>
      </c>
      <c r="BC1344" s="16">
        <v>0</v>
      </c>
      <c r="BD1344" s="16">
        <v>0</v>
      </c>
      <c r="BE1344" s="16">
        <v>0</v>
      </c>
      <c r="BF1344" s="16">
        <v>0</v>
      </c>
      <c r="BG1344" s="16">
        <v>0</v>
      </c>
      <c r="BH1344" s="16">
        <v>0</v>
      </c>
      <c r="BI1344" s="16">
        <v>0</v>
      </c>
      <c r="BJ1344" s="16">
        <v>0</v>
      </c>
      <c r="BK1344" s="16">
        <v>0</v>
      </c>
      <c r="BL1344" s="16">
        <v>0</v>
      </c>
      <c r="BM1344" s="16">
        <v>0</v>
      </c>
      <c r="BN1344" s="16">
        <v>0</v>
      </c>
      <c r="BO1344" s="16">
        <v>0</v>
      </c>
      <c r="BP1344" s="16">
        <v>0</v>
      </c>
      <c r="BQ1344" s="16">
        <v>0</v>
      </c>
      <c r="BR1344" s="16">
        <v>0</v>
      </c>
      <c r="BS1344" s="16">
        <v>0</v>
      </c>
      <c r="BT1344" s="16">
        <v>0</v>
      </c>
      <c r="BU1344" s="16">
        <v>0</v>
      </c>
      <c r="BV1344" s="16">
        <v>0</v>
      </c>
      <c r="BW1344" s="16">
        <v>0</v>
      </c>
      <c r="BX1344" s="16">
        <v>0</v>
      </c>
      <c r="BY1344" s="16">
        <v>623</v>
      </c>
      <c r="BZ1344" s="16">
        <v>0</v>
      </c>
      <c r="CA1344" s="16">
        <v>0</v>
      </c>
      <c r="CB1344" s="16">
        <v>0</v>
      </c>
      <c r="CC1344" s="16">
        <v>0</v>
      </c>
      <c r="CD1344" s="16">
        <f t="shared" si="20"/>
        <v>623</v>
      </c>
    </row>
    <row r="1345" spans="1:82" ht="10.5" x14ac:dyDescent="0.35">
      <c r="A1345" s="33">
        <v>1340</v>
      </c>
      <c r="B1345" s="15" t="s">
        <v>1354</v>
      </c>
      <c r="C1345" s="16">
        <v>0</v>
      </c>
      <c r="D1345" s="16">
        <v>0</v>
      </c>
      <c r="E1345" s="16">
        <v>0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0</v>
      </c>
      <c r="AO1345" s="16">
        <v>0</v>
      </c>
      <c r="AP1345" s="16">
        <v>0</v>
      </c>
      <c r="AQ1345" s="16">
        <v>0</v>
      </c>
      <c r="AR1345" s="16">
        <v>0</v>
      </c>
      <c r="AS1345" s="16">
        <v>0</v>
      </c>
      <c r="AT1345" s="16">
        <v>0</v>
      </c>
      <c r="AU1345" s="16">
        <v>0</v>
      </c>
      <c r="AV1345" s="16">
        <v>0</v>
      </c>
      <c r="AW1345" s="16">
        <v>0</v>
      </c>
      <c r="AX1345" s="16">
        <v>0</v>
      </c>
      <c r="AY1345" s="16">
        <v>0</v>
      </c>
      <c r="AZ1345" s="16">
        <v>0</v>
      </c>
      <c r="BA1345" s="16">
        <v>0</v>
      </c>
      <c r="BB1345" s="16">
        <v>0</v>
      </c>
      <c r="BC1345" s="16">
        <v>0</v>
      </c>
      <c r="BD1345" s="16">
        <v>0</v>
      </c>
      <c r="BE1345" s="16">
        <v>206</v>
      </c>
      <c r="BF1345" s="16">
        <v>0</v>
      </c>
      <c r="BG1345" s="16">
        <v>0</v>
      </c>
      <c r="BH1345" s="16">
        <v>0</v>
      </c>
      <c r="BI1345" s="16">
        <v>0</v>
      </c>
      <c r="BJ1345" s="16">
        <v>0</v>
      </c>
      <c r="BK1345" s="16">
        <v>0</v>
      </c>
      <c r="BL1345" s="16">
        <v>0</v>
      </c>
      <c r="BM1345" s="16">
        <v>0</v>
      </c>
      <c r="BN1345" s="16">
        <v>0</v>
      </c>
      <c r="BO1345" s="16">
        <v>0</v>
      </c>
      <c r="BP1345" s="16">
        <v>0</v>
      </c>
      <c r="BQ1345" s="16">
        <v>0</v>
      </c>
      <c r="BR1345" s="16">
        <v>0</v>
      </c>
      <c r="BS1345" s="16">
        <v>0</v>
      </c>
      <c r="BT1345" s="16">
        <v>0</v>
      </c>
      <c r="BU1345" s="16">
        <v>0</v>
      </c>
      <c r="BV1345" s="16">
        <v>0</v>
      </c>
      <c r="BW1345" s="16">
        <v>0</v>
      </c>
      <c r="BX1345" s="16">
        <v>0</v>
      </c>
      <c r="BY1345" s="16">
        <v>0</v>
      </c>
      <c r="BZ1345" s="16">
        <v>0</v>
      </c>
      <c r="CA1345" s="16">
        <v>0</v>
      </c>
      <c r="CB1345" s="16">
        <v>0</v>
      </c>
      <c r="CC1345" s="16">
        <v>0</v>
      </c>
      <c r="CD1345" s="16">
        <f t="shared" si="20"/>
        <v>206</v>
      </c>
    </row>
    <row r="1346" spans="1:82" ht="10.5" x14ac:dyDescent="0.35">
      <c r="A1346" s="33">
        <v>1341</v>
      </c>
      <c r="B1346" s="15" t="s">
        <v>1355</v>
      </c>
      <c r="C1346" s="16">
        <v>0</v>
      </c>
      <c r="D1346" s="16">
        <v>0</v>
      </c>
      <c r="E1346" s="16">
        <v>0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0</v>
      </c>
      <c r="AO1346" s="16">
        <v>0</v>
      </c>
      <c r="AP1346" s="16">
        <v>0</v>
      </c>
      <c r="AQ1346" s="16">
        <v>0</v>
      </c>
      <c r="AR1346" s="16">
        <v>0</v>
      </c>
      <c r="AS1346" s="16">
        <v>0</v>
      </c>
      <c r="AT1346" s="16">
        <v>0</v>
      </c>
      <c r="AU1346" s="16">
        <v>0</v>
      </c>
      <c r="AV1346" s="16">
        <v>0</v>
      </c>
      <c r="AW1346" s="16">
        <v>0</v>
      </c>
      <c r="AX1346" s="16">
        <v>0</v>
      </c>
      <c r="AY1346" s="16">
        <v>0</v>
      </c>
      <c r="AZ1346" s="16">
        <v>0</v>
      </c>
      <c r="BA1346" s="16">
        <v>0</v>
      </c>
      <c r="BB1346" s="16">
        <v>0</v>
      </c>
      <c r="BC1346" s="16">
        <v>0</v>
      </c>
      <c r="BD1346" s="16">
        <v>0</v>
      </c>
      <c r="BE1346" s="16">
        <v>0</v>
      </c>
      <c r="BF1346" s="16">
        <v>0</v>
      </c>
      <c r="BG1346" s="16">
        <v>0</v>
      </c>
      <c r="BH1346" s="16">
        <v>0</v>
      </c>
      <c r="BI1346" s="16">
        <v>0</v>
      </c>
      <c r="BJ1346" s="16">
        <v>0</v>
      </c>
      <c r="BK1346" s="16">
        <v>0</v>
      </c>
      <c r="BL1346" s="16">
        <v>0</v>
      </c>
      <c r="BM1346" s="16">
        <v>0</v>
      </c>
      <c r="BN1346" s="16">
        <v>0</v>
      </c>
      <c r="BO1346" s="16">
        <v>0</v>
      </c>
      <c r="BP1346" s="16">
        <v>0</v>
      </c>
      <c r="BQ1346" s="16">
        <v>0</v>
      </c>
      <c r="BR1346" s="16">
        <v>0</v>
      </c>
      <c r="BS1346" s="16">
        <v>415</v>
      </c>
      <c r="BT1346" s="16">
        <v>0</v>
      </c>
      <c r="BU1346" s="16">
        <v>0</v>
      </c>
      <c r="BV1346" s="16">
        <v>0</v>
      </c>
      <c r="BW1346" s="16">
        <v>0</v>
      </c>
      <c r="BX1346" s="16">
        <v>0</v>
      </c>
      <c r="BY1346" s="16">
        <v>0</v>
      </c>
      <c r="BZ1346" s="16">
        <v>0</v>
      </c>
      <c r="CA1346" s="16">
        <v>0</v>
      </c>
      <c r="CB1346" s="16">
        <v>0</v>
      </c>
      <c r="CC1346" s="16">
        <v>0</v>
      </c>
      <c r="CD1346" s="16">
        <f t="shared" si="20"/>
        <v>415</v>
      </c>
    </row>
    <row r="1347" spans="1:82" ht="10.5" x14ac:dyDescent="0.35">
      <c r="A1347" s="33">
        <v>1342</v>
      </c>
      <c r="B1347" s="15" t="s">
        <v>1356</v>
      </c>
      <c r="C1347" s="16">
        <v>0</v>
      </c>
      <c r="D1347" s="16">
        <v>0</v>
      </c>
      <c r="E1347" s="16">
        <v>0</v>
      </c>
      <c r="F1347" s="16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0</v>
      </c>
      <c r="AO1347" s="16">
        <v>0</v>
      </c>
      <c r="AP1347" s="16">
        <v>0</v>
      </c>
      <c r="AQ1347" s="16">
        <v>0</v>
      </c>
      <c r="AR1347" s="16">
        <v>0</v>
      </c>
      <c r="AS1347" s="16">
        <v>0</v>
      </c>
      <c r="AT1347" s="16">
        <v>0</v>
      </c>
      <c r="AU1347" s="16">
        <v>0</v>
      </c>
      <c r="AV1347" s="16">
        <v>0</v>
      </c>
      <c r="AW1347" s="16">
        <v>0</v>
      </c>
      <c r="AX1347" s="16">
        <v>0</v>
      </c>
      <c r="AY1347" s="16">
        <v>0</v>
      </c>
      <c r="AZ1347" s="16">
        <v>0</v>
      </c>
      <c r="BA1347" s="16">
        <v>0</v>
      </c>
      <c r="BB1347" s="16">
        <v>0</v>
      </c>
      <c r="BC1347" s="16">
        <v>0</v>
      </c>
      <c r="BD1347" s="16">
        <v>0</v>
      </c>
      <c r="BE1347" s="16">
        <v>0</v>
      </c>
      <c r="BF1347" s="16">
        <v>105</v>
      </c>
      <c r="BG1347" s="16">
        <v>0</v>
      </c>
      <c r="BH1347" s="16">
        <v>0</v>
      </c>
      <c r="BI1347" s="16">
        <v>0</v>
      </c>
      <c r="BJ1347" s="16">
        <v>0</v>
      </c>
      <c r="BK1347" s="16">
        <v>0</v>
      </c>
      <c r="BL1347" s="16">
        <v>0</v>
      </c>
      <c r="BM1347" s="16">
        <v>0</v>
      </c>
      <c r="BN1347" s="16">
        <v>0</v>
      </c>
      <c r="BO1347" s="16">
        <v>0</v>
      </c>
      <c r="BP1347" s="16">
        <v>0</v>
      </c>
      <c r="BQ1347" s="16">
        <v>0</v>
      </c>
      <c r="BR1347" s="16">
        <v>0</v>
      </c>
      <c r="BS1347" s="16">
        <v>0</v>
      </c>
      <c r="BT1347" s="16">
        <v>0</v>
      </c>
      <c r="BU1347" s="16">
        <v>0</v>
      </c>
      <c r="BV1347" s="16">
        <v>0</v>
      </c>
      <c r="BW1347" s="16">
        <v>0</v>
      </c>
      <c r="BX1347" s="16">
        <v>0</v>
      </c>
      <c r="BY1347" s="16">
        <v>0</v>
      </c>
      <c r="BZ1347" s="16">
        <v>0</v>
      </c>
      <c r="CA1347" s="16">
        <v>0</v>
      </c>
      <c r="CB1347" s="16">
        <v>0</v>
      </c>
      <c r="CC1347" s="16">
        <v>0</v>
      </c>
      <c r="CD1347" s="16">
        <f t="shared" si="20"/>
        <v>105</v>
      </c>
    </row>
    <row r="1348" spans="1:82" ht="10.5" x14ac:dyDescent="0.35">
      <c r="A1348" s="33">
        <v>1343</v>
      </c>
      <c r="B1348" s="15" t="s">
        <v>1357</v>
      </c>
      <c r="C1348" s="16">
        <v>0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0</v>
      </c>
      <c r="AO1348" s="16">
        <v>0</v>
      </c>
      <c r="AP1348" s="16">
        <v>0</v>
      </c>
      <c r="AQ1348" s="16">
        <v>0</v>
      </c>
      <c r="AR1348" s="16">
        <v>0</v>
      </c>
      <c r="AS1348" s="16">
        <v>0</v>
      </c>
      <c r="AT1348" s="16">
        <v>0</v>
      </c>
      <c r="AU1348" s="16">
        <v>0</v>
      </c>
      <c r="AV1348" s="16">
        <v>0</v>
      </c>
      <c r="AW1348" s="16">
        <v>0</v>
      </c>
      <c r="AX1348" s="16">
        <v>0</v>
      </c>
      <c r="AY1348" s="16">
        <v>0</v>
      </c>
      <c r="AZ1348" s="16">
        <v>0</v>
      </c>
      <c r="BA1348" s="16">
        <v>0</v>
      </c>
      <c r="BB1348" s="16">
        <v>0</v>
      </c>
      <c r="BC1348" s="16">
        <v>0</v>
      </c>
      <c r="BD1348" s="16">
        <v>0</v>
      </c>
      <c r="BE1348" s="16">
        <v>0</v>
      </c>
      <c r="BF1348" s="16">
        <v>0</v>
      </c>
      <c r="BG1348" s="16">
        <v>0</v>
      </c>
      <c r="BH1348" s="16">
        <v>0</v>
      </c>
      <c r="BI1348" s="16">
        <v>0</v>
      </c>
      <c r="BJ1348" s="16">
        <v>0</v>
      </c>
      <c r="BK1348" s="16">
        <v>0</v>
      </c>
      <c r="BL1348" s="16">
        <v>0</v>
      </c>
      <c r="BM1348" s="16">
        <v>0</v>
      </c>
      <c r="BN1348" s="16">
        <v>0</v>
      </c>
      <c r="BO1348" s="16">
        <v>0</v>
      </c>
      <c r="BP1348" s="16">
        <v>0</v>
      </c>
      <c r="BQ1348" s="16">
        <v>0</v>
      </c>
      <c r="BR1348" s="16">
        <v>0</v>
      </c>
      <c r="BS1348" s="16">
        <v>0</v>
      </c>
      <c r="BT1348" s="16">
        <v>0</v>
      </c>
      <c r="BU1348" s="16">
        <v>177</v>
      </c>
      <c r="BV1348" s="16">
        <v>0</v>
      </c>
      <c r="BW1348" s="16">
        <v>0</v>
      </c>
      <c r="BX1348" s="16">
        <v>0</v>
      </c>
      <c r="BY1348" s="16">
        <v>0</v>
      </c>
      <c r="BZ1348" s="16">
        <v>0</v>
      </c>
      <c r="CA1348" s="16">
        <v>0</v>
      </c>
      <c r="CB1348" s="16">
        <v>0</v>
      </c>
      <c r="CC1348" s="16">
        <v>0</v>
      </c>
      <c r="CD1348" s="16">
        <f t="shared" si="20"/>
        <v>177</v>
      </c>
    </row>
    <row r="1349" spans="1:82" ht="10.5" x14ac:dyDescent="0.35">
      <c r="A1349" s="33">
        <v>1344</v>
      </c>
      <c r="B1349" s="15" t="s">
        <v>1358</v>
      </c>
      <c r="C1349" s="16">
        <v>0</v>
      </c>
      <c r="D1349" s="16">
        <v>0</v>
      </c>
      <c r="E1349" s="16">
        <v>0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0</v>
      </c>
      <c r="AO1349" s="16">
        <v>0</v>
      </c>
      <c r="AP1349" s="16">
        <v>0</v>
      </c>
      <c r="AQ1349" s="16">
        <v>0</v>
      </c>
      <c r="AR1349" s="16">
        <v>0</v>
      </c>
      <c r="AS1349" s="16">
        <v>0</v>
      </c>
      <c r="AT1349" s="16">
        <v>0</v>
      </c>
      <c r="AU1349" s="16">
        <v>0</v>
      </c>
      <c r="AV1349" s="16">
        <v>0</v>
      </c>
      <c r="AW1349" s="16">
        <v>7955</v>
      </c>
      <c r="AX1349" s="16">
        <v>0</v>
      </c>
      <c r="AY1349" s="16">
        <v>0</v>
      </c>
      <c r="AZ1349" s="16">
        <v>0</v>
      </c>
      <c r="BA1349" s="16">
        <v>0</v>
      </c>
      <c r="BB1349" s="16">
        <v>0</v>
      </c>
      <c r="BC1349" s="16">
        <v>0</v>
      </c>
      <c r="BD1349" s="16">
        <v>0</v>
      </c>
      <c r="BE1349" s="16">
        <v>0</v>
      </c>
      <c r="BF1349" s="16">
        <v>0</v>
      </c>
      <c r="BG1349" s="16">
        <v>0</v>
      </c>
      <c r="BH1349" s="16">
        <v>0</v>
      </c>
      <c r="BI1349" s="16">
        <v>0</v>
      </c>
      <c r="BJ1349" s="16">
        <v>0</v>
      </c>
      <c r="BK1349" s="16">
        <v>0</v>
      </c>
      <c r="BL1349" s="16">
        <v>0</v>
      </c>
      <c r="BM1349" s="16">
        <v>0</v>
      </c>
      <c r="BN1349" s="16">
        <v>0</v>
      </c>
      <c r="BO1349" s="16">
        <v>0</v>
      </c>
      <c r="BP1349" s="16">
        <v>0</v>
      </c>
      <c r="BQ1349" s="16">
        <v>0</v>
      </c>
      <c r="BR1349" s="16">
        <v>0</v>
      </c>
      <c r="BS1349" s="16">
        <v>0</v>
      </c>
      <c r="BT1349" s="16">
        <v>0</v>
      </c>
      <c r="BU1349" s="16">
        <v>0</v>
      </c>
      <c r="BV1349" s="16">
        <v>0</v>
      </c>
      <c r="BW1349" s="16">
        <v>0</v>
      </c>
      <c r="BX1349" s="16">
        <v>0</v>
      </c>
      <c r="BY1349" s="16">
        <v>0</v>
      </c>
      <c r="BZ1349" s="16">
        <v>0</v>
      </c>
      <c r="CA1349" s="16">
        <v>0</v>
      </c>
      <c r="CB1349" s="16">
        <v>0</v>
      </c>
      <c r="CC1349" s="16">
        <v>0</v>
      </c>
      <c r="CD1349" s="16">
        <f t="shared" si="20"/>
        <v>7955</v>
      </c>
    </row>
    <row r="1350" spans="1:82" ht="10.5" x14ac:dyDescent="0.35">
      <c r="A1350" s="33">
        <v>1345</v>
      </c>
      <c r="B1350" s="15" t="s">
        <v>1359</v>
      </c>
      <c r="C1350" s="16">
        <v>0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0</v>
      </c>
      <c r="AO1350" s="16">
        <v>0</v>
      </c>
      <c r="AP1350" s="16">
        <v>0</v>
      </c>
      <c r="AQ1350" s="16">
        <v>0</v>
      </c>
      <c r="AR1350" s="16">
        <v>0</v>
      </c>
      <c r="AS1350" s="16">
        <v>0</v>
      </c>
      <c r="AT1350" s="16">
        <v>0</v>
      </c>
      <c r="AU1350" s="16">
        <v>0</v>
      </c>
      <c r="AV1350" s="16">
        <v>0</v>
      </c>
      <c r="AW1350" s="16">
        <v>418</v>
      </c>
      <c r="AX1350" s="16">
        <v>0</v>
      </c>
      <c r="AY1350" s="16">
        <v>0</v>
      </c>
      <c r="AZ1350" s="16">
        <v>0</v>
      </c>
      <c r="BA1350" s="16">
        <v>0</v>
      </c>
      <c r="BB1350" s="16">
        <v>0</v>
      </c>
      <c r="BC1350" s="16">
        <v>0</v>
      </c>
      <c r="BD1350" s="16">
        <v>0</v>
      </c>
      <c r="BE1350" s="16">
        <v>0</v>
      </c>
      <c r="BF1350" s="16">
        <v>0</v>
      </c>
      <c r="BG1350" s="16">
        <v>0</v>
      </c>
      <c r="BH1350" s="16">
        <v>0</v>
      </c>
      <c r="BI1350" s="16">
        <v>0</v>
      </c>
      <c r="BJ1350" s="16">
        <v>0</v>
      </c>
      <c r="BK1350" s="16">
        <v>0</v>
      </c>
      <c r="BL1350" s="16">
        <v>0</v>
      </c>
      <c r="BM1350" s="16">
        <v>0</v>
      </c>
      <c r="BN1350" s="16">
        <v>0</v>
      </c>
      <c r="BO1350" s="16">
        <v>0</v>
      </c>
      <c r="BP1350" s="16">
        <v>0</v>
      </c>
      <c r="BQ1350" s="16">
        <v>0</v>
      </c>
      <c r="BR1350" s="16">
        <v>0</v>
      </c>
      <c r="BS1350" s="16">
        <v>0</v>
      </c>
      <c r="BT1350" s="16">
        <v>0</v>
      </c>
      <c r="BU1350" s="16">
        <v>0</v>
      </c>
      <c r="BV1350" s="16">
        <v>0</v>
      </c>
      <c r="BW1350" s="16">
        <v>0</v>
      </c>
      <c r="BX1350" s="16">
        <v>0</v>
      </c>
      <c r="BY1350" s="16">
        <v>0</v>
      </c>
      <c r="BZ1350" s="16">
        <v>0</v>
      </c>
      <c r="CA1350" s="16">
        <v>0</v>
      </c>
      <c r="CB1350" s="16">
        <v>0</v>
      </c>
      <c r="CC1350" s="16">
        <v>0</v>
      </c>
      <c r="CD1350" s="16">
        <f t="shared" si="20"/>
        <v>418</v>
      </c>
    </row>
    <row r="1351" spans="1:82" ht="10.5" x14ac:dyDescent="0.35">
      <c r="A1351" s="33">
        <v>1346</v>
      </c>
      <c r="B1351" s="15" t="s">
        <v>1360</v>
      </c>
      <c r="C1351" s="16">
        <v>0</v>
      </c>
      <c r="D1351" s="16">
        <v>0</v>
      </c>
      <c r="E1351" s="16">
        <v>0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0</v>
      </c>
      <c r="AO1351" s="16">
        <v>0</v>
      </c>
      <c r="AP1351" s="16">
        <v>0</v>
      </c>
      <c r="AQ1351" s="16">
        <v>0</v>
      </c>
      <c r="AR1351" s="16">
        <v>0</v>
      </c>
      <c r="AS1351" s="16">
        <v>1707</v>
      </c>
      <c r="AT1351" s="16">
        <v>0</v>
      </c>
      <c r="AU1351" s="16">
        <v>0</v>
      </c>
      <c r="AV1351" s="16">
        <v>0</v>
      </c>
      <c r="AW1351" s="16">
        <v>0</v>
      </c>
      <c r="AX1351" s="16">
        <v>0</v>
      </c>
      <c r="AY1351" s="16">
        <v>0</v>
      </c>
      <c r="AZ1351" s="16">
        <v>0</v>
      </c>
      <c r="BA1351" s="16">
        <v>0</v>
      </c>
      <c r="BB1351" s="16">
        <v>0</v>
      </c>
      <c r="BC1351" s="16">
        <v>0</v>
      </c>
      <c r="BD1351" s="16">
        <v>0</v>
      </c>
      <c r="BE1351" s="16">
        <v>0</v>
      </c>
      <c r="BF1351" s="16">
        <v>0</v>
      </c>
      <c r="BG1351" s="16">
        <v>0</v>
      </c>
      <c r="BH1351" s="16">
        <v>0</v>
      </c>
      <c r="BI1351" s="16">
        <v>0</v>
      </c>
      <c r="BJ1351" s="16">
        <v>0</v>
      </c>
      <c r="BK1351" s="16">
        <v>0</v>
      </c>
      <c r="BL1351" s="16">
        <v>0</v>
      </c>
      <c r="BM1351" s="16">
        <v>0</v>
      </c>
      <c r="BN1351" s="16">
        <v>0</v>
      </c>
      <c r="BO1351" s="16">
        <v>0</v>
      </c>
      <c r="BP1351" s="16">
        <v>0</v>
      </c>
      <c r="BQ1351" s="16">
        <v>0</v>
      </c>
      <c r="BR1351" s="16">
        <v>0</v>
      </c>
      <c r="BS1351" s="16">
        <v>0</v>
      </c>
      <c r="BT1351" s="16">
        <v>0</v>
      </c>
      <c r="BU1351" s="16">
        <v>0</v>
      </c>
      <c r="BV1351" s="16">
        <v>0</v>
      </c>
      <c r="BW1351" s="16">
        <v>0</v>
      </c>
      <c r="BX1351" s="16">
        <v>0</v>
      </c>
      <c r="BY1351" s="16">
        <v>0</v>
      </c>
      <c r="BZ1351" s="16">
        <v>0</v>
      </c>
      <c r="CA1351" s="16">
        <v>0</v>
      </c>
      <c r="CB1351" s="16">
        <v>9180</v>
      </c>
      <c r="CC1351" s="16">
        <v>0</v>
      </c>
      <c r="CD1351" s="16">
        <f t="shared" ref="CD1351:CD1414" si="21">SUM(C1351:CB1351)</f>
        <v>10887</v>
      </c>
    </row>
    <row r="1352" spans="1:82" ht="10.5" x14ac:dyDescent="0.35">
      <c r="A1352" s="33">
        <v>1347</v>
      </c>
      <c r="B1352" s="15" t="s">
        <v>1361</v>
      </c>
      <c r="C1352" s="16">
        <v>0</v>
      </c>
      <c r="D1352" s="16">
        <v>0</v>
      </c>
      <c r="E1352" s="16">
        <v>0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0</v>
      </c>
      <c r="AO1352" s="16">
        <v>0</v>
      </c>
      <c r="AP1352" s="16">
        <v>0</v>
      </c>
      <c r="AQ1352" s="16">
        <v>0</v>
      </c>
      <c r="AR1352" s="16">
        <v>0</v>
      </c>
      <c r="AS1352" s="16">
        <v>2983</v>
      </c>
      <c r="AT1352" s="16">
        <v>0</v>
      </c>
      <c r="AU1352" s="16">
        <v>0</v>
      </c>
      <c r="AV1352" s="16">
        <v>0</v>
      </c>
      <c r="AW1352" s="16">
        <v>0</v>
      </c>
      <c r="AX1352" s="16">
        <v>0</v>
      </c>
      <c r="AY1352" s="16">
        <v>0</v>
      </c>
      <c r="AZ1352" s="16">
        <v>0</v>
      </c>
      <c r="BA1352" s="16">
        <v>0</v>
      </c>
      <c r="BB1352" s="16">
        <v>0</v>
      </c>
      <c r="BC1352" s="16">
        <v>0</v>
      </c>
      <c r="BD1352" s="16">
        <v>0</v>
      </c>
      <c r="BE1352" s="16">
        <v>0</v>
      </c>
      <c r="BF1352" s="16">
        <v>0</v>
      </c>
      <c r="BG1352" s="16">
        <v>0</v>
      </c>
      <c r="BH1352" s="16">
        <v>0</v>
      </c>
      <c r="BI1352" s="16">
        <v>0</v>
      </c>
      <c r="BJ1352" s="16">
        <v>0</v>
      </c>
      <c r="BK1352" s="16">
        <v>0</v>
      </c>
      <c r="BL1352" s="16">
        <v>0</v>
      </c>
      <c r="BM1352" s="16">
        <v>0</v>
      </c>
      <c r="BN1352" s="16">
        <v>0</v>
      </c>
      <c r="BO1352" s="16">
        <v>0</v>
      </c>
      <c r="BP1352" s="16">
        <v>0</v>
      </c>
      <c r="BQ1352" s="16">
        <v>0</v>
      </c>
      <c r="BR1352" s="16">
        <v>0</v>
      </c>
      <c r="BS1352" s="16">
        <v>0</v>
      </c>
      <c r="BT1352" s="16">
        <v>0</v>
      </c>
      <c r="BU1352" s="16">
        <v>0</v>
      </c>
      <c r="BV1352" s="16">
        <v>0</v>
      </c>
      <c r="BW1352" s="16">
        <v>0</v>
      </c>
      <c r="BX1352" s="16">
        <v>0</v>
      </c>
      <c r="BY1352" s="16">
        <v>0</v>
      </c>
      <c r="BZ1352" s="16">
        <v>0</v>
      </c>
      <c r="CA1352" s="16">
        <v>0</v>
      </c>
      <c r="CB1352" s="16">
        <v>0</v>
      </c>
      <c r="CC1352" s="16">
        <v>0</v>
      </c>
      <c r="CD1352" s="16">
        <f t="shared" si="21"/>
        <v>2983</v>
      </c>
    </row>
    <row r="1353" spans="1:82" ht="10.5" x14ac:dyDescent="0.35">
      <c r="A1353" s="33">
        <v>1348</v>
      </c>
      <c r="B1353" s="15" t="s">
        <v>1362</v>
      </c>
      <c r="C1353" s="16">
        <v>0</v>
      </c>
      <c r="D1353" s="16">
        <v>0</v>
      </c>
      <c r="E1353" s="16">
        <v>0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70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0</v>
      </c>
      <c r="AO1353" s="16">
        <v>0</v>
      </c>
      <c r="AP1353" s="16">
        <v>0</v>
      </c>
      <c r="AQ1353" s="16">
        <v>0</v>
      </c>
      <c r="AR1353" s="16">
        <v>0</v>
      </c>
      <c r="AS1353" s="16">
        <v>0</v>
      </c>
      <c r="AT1353" s="16">
        <v>0</v>
      </c>
      <c r="AU1353" s="16">
        <v>0</v>
      </c>
      <c r="AV1353" s="16">
        <v>0</v>
      </c>
      <c r="AW1353" s="16">
        <v>0</v>
      </c>
      <c r="AX1353" s="16">
        <v>0</v>
      </c>
      <c r="AY1353" s="16">
        <v>0</v>
      </c>
      <c r="AZ1353" s="16">
        <v>0</v>
      </c>
      <c r="BA1353" s="16">
        <v>0</v>
      </c>
      <c r="BB1353" s="16">
        <v>0</v>
      </c>
      <c r="BC1353" s="16">
        <v>0</v>
      </c>
      <c r="BD1353" s="16">
        <v>0</v>
      </c>
      <c r="BE1353" s="16">
        <v>0</v>
      </c>
      <c r="BF1353" s="16">
        <v>0</v>
      </c>
      <c r="BG1353" s="16">
        <v>0</v>
      </c>
      <c r="BH1353" s="16">
        <v>0</v>
      </c>
      <c r="BI1353" s="16">
        <v>0</v>
      </c>
      <c r="BJ1353" s="16">
        <v>0</v>
      </c>
      <c r="BK1353" s="16">
        <v>0</v>
      </c>
      <c r="BL1353" s="16">
        <v>0</v>
      </c>
      <c r="BM1353" s="16">
        <v>0</v>
      </c>
      <c r="BN1353" s="16">
        <v>0</v>
      </c>
      <c r="BO1353" s="16">
        <v>0</v>
      </c>
      <c r="BP1353" s="16">
        <v>0</v>
      </c>
      <c r="BQ1353" s="16">
        <v>0</v>
      </c>
      <c r="BR1353" s="16">
        <v>0</v>
      </c>
      <c r="BS1353" s="16">
        <v>0</v>
      </c>
      <c r="BT1353" s="16">
        <v>0</v>
      </c>
      <c r="BU1353" s="16">
        <v>0</v>
      </c>
      <c r="BV1353" s="16">
        <v>0</v>
      </c>
      <c r="BW1353" s="16">
        <v>0</v>
      </c>
      <c r="BX1353" s="16">
        <v>0</v>
      </c>
      <c r="BY1353" s="16">
        <v>0</v>
      </c>
      <c r="BZ1353" s="16">
        <v>0</v>
      </c>
      <c r="CA1353" s="16">
        <v>0</v>
      </c>
      <c r="CB1353" s="16">
        <v>0</v>
      </c>
      <c r="CC1353" s="16">
        <v>0</v>
      </c>
      <c r="CD1353" s="16">
        <f t="shared" si="21"/>
        <v>70</v>
      </c>
    </row>
    <row r="1354" spans="1:82" ht="10.5" x14ac:dyDescent="0.35">
      <c r="A1354" s="33">
        <v>1349</v>
      </c>
      <c r="B1354" s="15" t="s">
        <v>1363</v>
      </c>
      <c r="C1354" s="16">
        <v>0</v>
      </c>
      <c r="D1354" s="16">
        <v>0</v>
      </c>
      <c r="E1354" s="16">
        <v>0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0</v>
      </c>
      <c r="AO1354" s="16">
        <v>0</v>
      </c>
      <c r="AP1354" s="16">
        <v>0</v>
      </c>
      <c r="AQ1354" s="16">
        <v>0</v>
      </c>
      <c r="AR1354" s="16">
        <v>0</v>
      </c>
      <c r="AS1354" s="16">
        <v>0</v>
      </c>
      <c r="AT1354" s="16">
        <v>0</v>
      </c>
      <c r="AU1354" s="16">
        <v>0</v>
      </c>
      <c r="AV1354" s="16">
        <v>0</v>
      </c>
      <c r="AW1354" s="16">
        <v>0</v>
      </c>
      <c r="AX1354" s="16">
        <v>0</v>
      </c>
      <c r="AY1354" s="16">
        <v>0</v>
      </c>
      <c r="AZ1354" s="16">
        <v>0</v>
      </c>
      <c r="BA1354" s="16">
        <v>0</v>
      </c>
      <c r="BB1354" s="16">
        <v>0</v>
      </c>
      <c r="BC1354" s="16">
        <v>0</v>
      </c>
      <c r="BD1354" s="16">
        <v>0</v>
      </c>
      <c r="BE1354" s="16">
        <v>0</v>
      </c>
      <c r="BF1354" s="16">
        <v>0</v>
      </c>
      <c r="BG1354" s="16">
        <v>0</v>
      </c>
      <c r="BH1354" s="16">
        <v>0</v>
      </c>
      <c r="BI1354" s="16">
        <v>0</v>
      </c>
      <c r="BJ1354" s="16">
        <v>0</v>
      </c>
      <c r="BK1354" s="16">
        <v>0</v>
      </c>
      <c r="BL1354" s="16">
        <v>0</v>
      </c>
      <c r="BM1354" s="16">
        <v>0</v>
      </c>
      <c r="BN1354" s="16">
        <v>0</v>
      </c>
      <c r="BO1354" s="16">
        <v>0</v>
      </c>
      <c r="BP1354" s="16">
        <v>0</v>
      </c>
      <c r="BQ1354" s="16">
        <v>0</v>
      </c>
      <c r="BR1354" s="16">
        <v>0</v>
      </c>
      <c r="BS1354" s="16">
        <v>98</v>
      </c>
      <c r="BT1354" s="16">
        <v>0</v>
      </c>
      <c r="BU1354" s="16">
        <v>0</v>
      </c>
      <c r="BV1354" s="16">
        <v>0</v>
      </c>
      <c r="BW1354" s="16">
        <v>0</v>
      </c>
      <c r="BX1354" s="16">
        <v>0</v>
      </c>
      <c r="BY1354" s="16">
        <v>0</v>
      </c>
      <c r="BZ1354" s="16">
        <v>0</v>
      </c>
      <c r="CA1354" s="16">
        <v>0</v>
      </c>
      <c r="CB1354" s="16">
        <v>0</v>
      </c>
      <c r="CC1354" s="16">
        <v>0</v>
      </c>
      <c r="CD1354" s="16">
        <f t="shared" si="21"/>
        <v>98</v>
      </c>
    </row>
    <row r="1355" spans="1:82" ht="10.5" x14ac:dyDescent="0.35">
      <c r="A1355" s="33">
        <v>1350</v>
      </c>
      <c r="B1355" s="15" t="s">
        <v>1364</v>
      </c>
      <c r="C1355" s="16">
        <v>0</v>
      </c>
      <c r="D1355" s="16">
        <v>0</v>
      </c>
      <c r="E1355" s="16">
        <v>0</v>
      </c>
      <c r="F1355" s="16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0</v>
      </c>
      <c r="AO1355" s="16">
        <v>0</v>
      </c>
      <c r="AP1355" s="16">
        <v>0</v>
      </c>
      <c r="AQ1355" s="16">
        <v>0</v>
      </c>
      <c r="AR1355" s="16">
        <v>0</v>
      </c>
      <c r="AS1355" s="16">
        <v>0</v>
      </c>
      <c r="AT1355" s="16">
        <v>0</v>
      </c>
      <c r="AU1355" s="16">
        <v>0</v>
      </c>
      <c r="AV1355" s="16">
        <v>0</v>
      </c>
      <c r="AW1355" s="16">
        <v>0</v>
      </c>
      <c r="AX1355" s="16">
        <v>0</v>
      </c>
      <c r="AY1355" s="16">
        <v>0</v>
      </c>
      <c r="AZ1355" s="16">
        <v>0</v>
      </c>
      <c r="BA1355" s="16">
        <v>0</v>
      </c>
      <c r="BB1355" s="16">
        <v>0</v>
      </c>
      <c r="BC1355" s="16">
        <v>0</v>
      </c>
      <c r="BD1355" s="16">
        <v>0</v>
      </c>
      <c r="BE1355" s="16">
        <v>0</v>
      </c>
      <c r="BF1355" s="16">
        <v>1536</v>
      </c>
      <c r="BG1355" s="16">
        <v>0</v>
      </c>
      <c r="BH1355" s="16">
        <v>0</v>
      </c>
      <c r="BI1355" s="16">
        <v>0</v>
      </c>
      <c r="BJ1355" s="16">
        <v>0</v>
      </c>
      <c r="BK1355" s="16">
        <v>0</v>
      </c>
      <c r="BL1355" s="16">
        <v>0</v>
      </c>
      <c r="BM1355" s="16">
        <v>0</v>
      </c>
      <c r="BN1355" s="16">
        <v>0</v>
      </c>
      <c r="BO1355" s="16">
        <v>0</v>
      </c>
      <c r="BP1355" s="16">
        <v>0</v>
      </c>
      <c r="BQ1355" s="16">
        <v>0</v>
      </c>
      <c r="BR1355" s="16">
        <v>0</v>
      </c>
      <c r="BS1355" s="16">
        <v>0</v>
      </c>
      <c r="BT1355" s="16">
        <v>0</v>
      </c>
      <c r="BU1355" s="16">
        <v>0</v>
      </c>
      <c r="BV1355" s="16">
        <v>0</v>
      </c>
      <c r="BW1355" s="16">
        <v>0</v>
      </c>
      <c r="BX1355" s="16">
        <v>0</v>
      </c>
      <c r="BY1355" s="16">
        <v>0</v>
      </c>
      <c r="BZ1355" s="16">
        <v>0</v>
      </c>
      <c r="CA1355" s="16">
        <v>0</v>
      </c>
      <c r="CB1355" s="16">
        <v>0</v>
      </c>
      <c r="CC1355" s="16">
        <v>0</v>
      </c>
      <c r="CD1355" s="16">
        <f t="shared" si="21"/>
        <v>1536</v>
      </c>
    </row>
    <row r="1356" spans="1:82" ht="10.5" x14ac:dyDescent="0.35">
      <c r="A1356" s="33">
        <v>1351</v>
      </c>
      <c r="B1356" s="15" t="s">
        <v>1365</v>
      </c>
      <c r="C1356" s="16">
        <v>0</v>
      </c>
      <c r="D1356" s="16">
        <v>0</v>
      </c>
      <c r="E1356" s="16">
        <v>0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0</v>
      </c>
      <c r="AO1356" s="16">
        <v>0</v>
      </c>
      <c r="AP1356" s="16">
        <v>0</v>
      </c>
      <c r="AQ1356" s="16">
        <v>0</v>
      </c>
      <c r="AR1356" s="16">
        <v>0</v>
      </c>
      <c r="AS1356" s="16">
        <v>0</v>
      </c>
      <c r="AT1356" s="16">
        <v>0</v>
      </c>
      <c r="AU1356" s="16">
        <v>0</v>
      </c>
      <c r="AV1356" s="16">
        <v>0</v>
      </c>
      <c r="AW1356" s="16">
        <v>0</v>
      </c>
      <c r="AX1356" s="16">
        <v>0</v>
      </c>
      <c r="AY1356" s="16">
        <v>0</v>
      </c>
      <c r="AZ1356" s="16">
        <v>0</v>
      </c>
      <c r="BA1356" s="16">
        <v>0</v>
      </c>
      <c r="BB1356" s="16">
        <v>0</v>
      </c>
      <c r="BC1356" s="16">
        <v>0</v>
      </c>
      <c r="BD1356" s="16">
        <v>0</v>
      </c>
      <c r="BE1356" s="16">
        <v>0</v>
      </c>
      <c r="BF1356" s="16">
        <v>348</v>
      </c>
      <c r="BG1356" s="16">
        <v>0</v>
      </c>
      <c r="BH1356" s="16">
        <v>0</v>
      </c>
      <c r="BI1356" s="16">
        <v>0</v>
      </c>
      <c r="BJ1356" s="16">
        <v>0</v>
      </c>
      <c r="BK1356" s="16">
        <v>0</v>
      </c>
      <c r="BL1356" s="16">
        <v>0</v>
      </c>
      <c r="BM1356" s="16">
        <v>0</v>
      </c>
      <c r="BN1356" s="16">
        <v>0</v>
      </c>
      <c r="BO1356" s="16">
        <v>0</v>
      </c>
      <c r="BP1356" s="16">
        <v>0</v>
      </c>
      <c r="BQ1356" s="16">
        <v>0</v>
      </c>
      <c r="BR1356" s="16">
        <v>0</v>
      </c>
      <c r="BS1356" s="16">
        <v>0</v>
      </c>
      <c r="BT1356" s="16">
        <v>0</v>
      </c>
      <c r="BU1356" s="16">
        <v>0</v>
      </c>
      <c r="BV1356" s="16">
        <v>0</v>
      </c>
      <c r="BW1356" s="16">
        <v>0</v>
      </c>
      <c r="BX1356" s="16">
        <v>0</v>
      </c>
      <c r="BY1356" s="16">
        <v>0</v>
      </c>
      <c r="BZ1356" s="16">
        <v>0</v>
      </c>
      <c r="CA1356" s="16">
        <v>0</v>
      </c>
      <c r="CB1356" s="16">
        <v>0</v>
      </c>
      <c r="CC1356" s="16">
        <v>0</v>
      </c>
      <c r="CD1356" s="16">
        <f t="shared" si="21"/>
        <v>348</v>
      </c>
    </row>
    <row r="1357" spans="1:82" ht="10.5" x14ac:dyDescent="0.35">
      <c r="A1357" s="33">
        <v>1352</v>
      </c>
      <c r="B1357" s="15" t="s">
        <v>1366</v>
      </c>
      <c r="C1357" s="16">
        <v>0</v>
      </c>
      <c r="D1357" s="16">
        <v>0</v>
      </c>
      <c r="E1357" s="16">
        <v>0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0</v>
      </c>
      <c r="AO1357" s="16">
        <v>0</v>
      </c>
      <c r="AP1357" s="16">
        <v>0</v>
      </c>
      <c r="AQ1357" s="16">
        <v>0</v>
      </c>
      <c r="AR1357" s="16">
        <v>0</v>
      </c>
      <c r="AS1357" s="16">
        <v>0</v>
      </c>
      <c r="AT1357" s="16">
        <v>0</v>
      </c>
      <c r="AU1357" s="16">
        <v>0</v>
      </c>
      <c r="AV1357" s="16">
        <v>0</v>
      </c>
      <c r="AW1357" s="16">
        <v>0</v>
      </c>
      <c r="AX1357" s="16">
        <v>0</v>
      </c>
      <c r="AY1357" s="16">
        <v>0</v>
      </c>
      <c r="AZ1357" s="16">
        <v>0</v>
      </c>
      <c r="BA1357" s="16">
        <v>0</v>
      </c>
      <c r="BB1357" s="16">
        <v>0</v>
      </c>
      <c r="BC1357" s="16">
        <v>0</v>
      </c>
      <c r="BD1357" s="16">
        <v>0</v>
      </c>
      <c r="BE1357" s="16">
        <v>0</v>
      </c>
      <c r="BF1357" s="16">
        <v>1089</v>
      </c>
      <c r="BG1357" s="16">
        <v>0</v>
      </c>
      <c r="BH1357" s="16">
        <v>0</v>
      </c>
      <c r="BI1357" s="16">
        <v>0</v>
      </c>
      <c r="BJ1357" s="16">
        <v>0</v>
      </c>
      <c r="BK1357" s="16">
        <v>0</v>
      </c>
      <c r="BL1357" s="16">
        <v>0</v>
      </c>
      <c r="BM1357" s="16">
        <v>0</v>
      </c>
      <c r="BN1357" s="16">
        <v>0</v>
      </c>
      <c r="BO1357" s="16">
        <v>0</v>
      </c>
      <c r="BP1357" s="16">
        <v>0</v>
      </c>
      <c r="BQ1357" s="16">
        <v>0</v>
      </c>
      <c r="BR1357" s="16">
        <v>0</v>
      </c>
      <c r="BS1357" s="16">
        <v>0</v>
      </c>
      <c r="BT1357" s="16">
        <v>0</v>
      </c>
      <c r="BU1357" s="16">
        <v>0</v>
      </c>
      <c r="BV1357" s="16">
        <v>0</v>
      </c>
      <c r="BW1357" s="16">
        <v>0</v>
      </c>
      <c r="BX1357" s="16">
        <v>81</v>
      </c>
      <c r="BY1357" s="16">
        <v>0</v>
      </c>
      <c r="BZ1357" s="16">
        <v>0</v>
      </c>
      <c r="CA1357" s="16">
        <v>0</v>
      </c>
      <c r="CB1357" s="16">
        <v>0</v>
      </c>
      <c r="CC1357" s="16">
        <v>0</v>
      </c>
      <c r="CD1357" s="16">
        <f t="shared" si="21"/>
        <v>1170</v>
      </c>
    </row>
    <row r="1358" spans="1:82" ht="10.5" x14ac:dyDescent="0.35">
      <c r="A1358" s="33">
        <v>1353</v>
      </c>
      <c r="B1358" s="15" t="s">
        <v>1367</v>
      </c>
      <c r="C1358" s="16">
        <v>0</v>
      </c>
      <c r="D1358" s="16">
        <v>0</v>
      </c>
      <c r="E1358" s="16">
        <v>0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37</v>
      </c>
      <c r="AO1358" s="16">
        <v>0</v>
      </c>
      <c r="AP1358" s="16">
        <v>0</v>
      </c>
      <c r="AQ1358" s="16">
        <v>0</v>
      </c>
      <c r="AR1358" s="16">
        <v>0</v>
      </c>
      <c r="AS1358" s="16">
        <v>0</v>
      </c>
      <c r="AT1358" s="16">
        <v>0</v>
      </c>
      <c r="AU1358" s="16">
        <v>0</v>
      </c>
      <c r="AV1358" s="16">
        <v>0</v>
      </c>
      <c r="AW1358" s="16">
        <v>0</v>
      </c>
      <c r="AX1358" s="16">
        <v>0</v>
      </c>
      <c r="AY1358" s="16">
        <v>0</v>
      </c>
      <c r="AZ1358" s="16">
        <v>0</v>
      </c>
      <c r="BA1358" s="16">
        <v>0</v>
      </c>
      <c r="BB1358" s="16">
        <v>0</v>
      </c>
      <c r="BC1358" s="16">
        <v>0</v>
      </c>
      <c r="BD1358" s="16">
        <v>0</v>
      </c>
      <c r="BE1358" s="16">
        <v>0</v>
      </c>
      <c r="BF1358" s="16">
        <v>0</v>
      </c>
      <c r="BG1358" s="16">
        <v>0</v>
      </c>
      <c r="BH1358" s="16">
        <v>0</v>
      </c>
      <c r="BI1358" s="16">
        <v>0</v>
      </c>
      <c r="BJ1358" s="16">
        <v>0</v>
      </c>
      <c r="BK1358" s="16">
        <v>0</v>
      </c>
      <c r="BL1358" s="16">
        <v>0</v>
      </c>
      <c r="BM1358" s="16">
        <v>0</v>
      </c>
      <c r="BN1358" s="16">
        <v>0</v>
      </c>
      <c r="BO1358" s="16">
        <v>0</v>
      </c>
      <c r="BP1358" s="16">
        <v>0</v>
      </c>
      <c r="BQ1358" s="16">
        <v>0</v>
      </c>
      <c r="BR1358" s="16">
        <v>0</v>
      </c>
      <c r="BS1358" s="16">
        <v>0</v>
      </c>
      <c r="BT1358" s="16">
        <v>0</v>
      </c>
      <c r="BU1358" s="16">
        <v>0</v>
      </c>
      <c r="BV1358" s="16">
        <v>0</v>
      </c>
      <c r="BW1358" s="16">
        <v>0</v>
      </c>
      <c r="BX1358" s="16">
        <v>0</v>
      </c>
      <c r="BY1358" s="16">
        <v>0</v>
      </c>
      <c r="BZ1358" s="16">
        <v>0</v>
      </c>
      <c r="CA1358" s="16">
        <v>0</v>
      </c>
      <c r="CB1358" s="16">
        <v>0</v>
      </c>
      <c r="CC1358" s="16">
        <v>0</v>
      </c>
      <c r="CD1358" s="16">
        <f t="shared" si="21"/>
        <v>37</v>
      </c>
    </row>
    <row r="1359" spans="1:82" ht="10.5" x14ac:dyDescent="0.35">
      <c r="A1359" s="33">
        <v>1354</v>
      </c>
      <c r="B1359" s="15" t="s">
        <v>1368</v>
      </c>
      <c r="C1359" s="16">
        <v>0</v>
      </c>
      <c r="D1359" s="16">
        <v>0</v>
      </c>
      <c r="E1359" s="16">
        <v>0</v>
      </c>
      <c r="F1359" s="16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8198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0</v>
      </c>
      <c r="AO1359" s="16">
        <v>0</v>
      </c>
      <c r="AP1359" s="16">
        <v>0</v>
      </c>
      <c r="AQ1359" s="16">
        <v>0</v>
      </c>
      <c r="AR1359" s="16">
        <v>0</v>
      </c>
      <c r="AS1359" s="16">
        <v>0</v>
      </c>
      <c r="AT1359" s="16">
        <v>0</v>
      </c>
      <c r="AU1359" s="16">
        <v>0</v>
      </c>
      <c r="AV1359" s="16">
        <v>0</v>
      </c>
      <c r="AW1359" s="16">
        <v>0</v>
      </c>
      <c r="AX1359" s="16">
        <v>0</v>
      </c>
      <c r="AY1359" s="16">
        <v>0</v>
      </c>
      <c r="AZ1359" s="16">
        <v>0</v>
      </c>
      <c r="BA1359" s="16">
        <v>0</v>
      </c>
      <c r="BB1359" s="16">
        <v>0</v>
      </c>
      <c r="BC1359" s="16">
        <v>0</v>
      </c>
      <c r="BD1359" s="16">
        <v>0</v>
      </c>
      <c r="BE1359" s="16">
        <v>0</v>
      </c>
      <c r="BF1359" s="16">
        <v>0</v>
      </c>
      <c r="BG1359" s="16">
        <v>0</v>
      </c>
      <c r="BH1359" s="16">
        <v>0</v>
      </c>
      <c r="BI1359" s="16">
        <v>0</v>
      </c>
      <c r="BJ1359" s="16">
        <v>0</v>
      </c>
      <c r="BK1359" s="16">
        <v>0</v>
      </c>
      <c r="BL1359" s="16">
        <v>0</v>
      </c>
      <c r="BM1359" s="16">
        <v>0</v>
      </c>
      <c r="BN1359" s="16">
        <v>0</v>
      </c>
      <c r="BO1359" s="16">
        <v>0</v>
      </c>
      <c r="BP1359" s="16">
        <v>0</v>
      </c>
      <c r="BQ1359" s="16">
        <v>0</v>
      </c>
      <c r="BR1359" s="16">
        <v>0</v>
      </c>
      <c r="BS1359" s="16">
        <v>0</v>
      </c>
      <c r="BT1359" s="16">
        <v>0</v>
      </c>
      <c r="BU1359" s="16">
        <v>0</v>
      </c>
      <c r="BV1359" s="16">
        <v>0</v>
      </c>
      <c r="BW1359" s="16">
        <v>0</v>
      </c>
      <c r="BX1359" s="16">
        <v>0</v>
      </c>
      <c r="BY1359" s="16">
        <v>0</v>
      </c>
      <c r="BZ1359" s="16">
        <v>0</v>
      </c>
      <c r="CA1359" s="16">
        <v>0</v>
      </c>
      <c r="CB1359" s="16">
        <v>0</v>
      </c>
      <c r="CC1359" s="16">
        <v>0</v>
      </c>
      <c r="CD1359" s="16">
        <f t="shared" si="21"/>
        <v>8198</v>
      </c>
    </row>
    <row r="1360" spans="1:82" ht="10.5" x14ac:dyDescent="0.35">
      <c r="A1360" s="33">
        <v>1355</v>
      </c>
      <c r="B1360" s="15" t="s">
        <v>1369</v>
      </c>
      <c r="C1360" s="16">
        <v>0</v>
      </c>
      <c r="D1360" s="16">
        <v>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3780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0</v>
      </c>
      <c r="AO1360" s="16">
        <v>0</v>
      </c>
      <c r="AP1360" s="16">
        <v>0</v>
      </c>
      <c r="AQ1360" s="16">
        <v>0</v>
      </c>
      <c r="AR1360" s="16">
        <v>0</v>
      </c>
      <c r="AS1360" s="16">
        <v>0</v>
      </c>
      <c r="AT1360" s="16">
        <v>0</v>
      </c>
      <c r="AU1360" s="16">
        <v>0</v>
      </c>
      <c r="AV1360" s="16">
        <v>0</v>
      </c>
      <c r="AW1360" s="16">
        <v>0</v>
      </c>
      <c r="AX1360" s="16">
        <v>0</v>
      </c>
      <c r="AY1360" s="16">
        <v>0</v>
      </c>
      <c r="AZ1360" s="16">
        <v>0</v>
      </c>
      <c r="BA1360" s="16">
        <v>0</v>
      </c>
      <c r="BB1360" s="16">
        <v>0</v>
      </c>
      <c r="BC1360" s="16">
        <v>0</v>
      </c>
      <c r="BD1360" s="16">
        <v>0</v>
      </c>
      <c r="BE1360" s="16">
        <v>0</v>
      </c>
      <c r="BF1360" s="16">
        <v>0</v>
      </c>
      <c r="BG1360" s="16">
        <v>0</v>
      </c>
      <c r="BH1360" s="16">
        <v>0</v>
      </c>
      <c r="BI1360" s="16">
        <v>0</v>
      </c>
      <c r="BJ1360" s="16">
        <v>0</v>
      </c>
      <c r="BK1360" s="16">
        <v>0</v>
      </c>
      <c r="BL1360" s="16">
        <v>0</v>
      </c>
      <c r="BM1360" s="16">
        <v>0</v>
      </c>
      <c r="BN1360" s="16">
        <v>0</v>
      </c>
      <c r="BO1360" s="16">
        <v>0</v>
      </c>
      <c r="BP1360" s="16">
        <v>0</v>
      </c>
      <c r="BQ1360" s="16">
        <v>0</v>
      </c>
      <c r="BR1360" s="16">
        <v>0</v>
      </c>
      <c r="BS1360" s="16">
        <v>0</v>
      </c>
      <c r="BT1360" s="16">
        <v>0</v>
      </c>
      <c r="BU1360" s="16">
        <v>0</v>
      </c>
      <c r="BV1360" s="16">
        <v>0</v>
      </c>
      <c r="BW1360" s="16">
        <v>0</v>
      </c>
      <c r="BX1360" s="16">
        <v>0</v>
      </c>
      <c r="BY1360" s="16">
        <v>0</v>
      </c>
      <c r="BZ1360" s="16">
        <v>0</v>
      </c>
      <c r="CA1360" s="16">
        <v>0</v>
      </c>
      <c r="CB1360" s="16">
        <v>0</v>
      </c>
      <c r="CC1360" s="16">
        <v>0</v>
      </c>
      <c r="CD1360" s="16">
        <f t="shared" si="21"/>
        <v>3780</v>
      </c>
    </row>
    <row r="1361" spans="1:82" ht="10.5" x14ac:dyDescent="0.35">
      <c r="A1361" s="33">
        <v>1356</v>
      </c>
      <c r="B1361" s="15" t="s">
        <v>1370</v>
      </c>
      <c r="C1361" s="16">
        <v>0</v>
      </c>
      <c r="D1361" s="16">
        <v>0</v>
      </c>
      <c r="E1361" s="16">
        <v>0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177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0</v>
      </c>
      <c r="AO1361" s="16">
        <v>0</v>
      </c>
      <c r="AP1361" s="16">
        <v>0</v>
      </c>
      <c r="AQ1361" s="16">
        <v>0</v>
      </c>
      <c r="AR1361" s="16">
        <v>0</v>
      </c>
      <c r="AS1361" s="16">
        <v>0</v>
      </c>
      <c r="AT1361" s="16">
        <v>0</v>
      </c>
      <c r="AU1361" s="16">
        <v>0</v>
      </c>
      <c r="AV1361" s="16">
        <v>0</v>
      </c>
      <c r="AW1361" s="16">
        <v>0</v>
      </c>
      <c r="AX1361" s="16">
        <v>0</v>
      </c>
      <c r="AY1361" s="16">
        <v>0</v>
      </c>
      <c r="AZ1361" s="16">
        <v>0</v>
      </c>
      <c r="BA1361" s="16">
        <v>0</v>
      </c>
      <c r="BB1361" s="16">
        <v>0</v>
      </c>
      <c r="BC1361" s="16">
        <v>0</v>
      </c>
      <c r="BD1361" s="16">
        <v>0</v>
      </c>
      <c r="BE1361" s="16">
        <v>0</v>
      </c>
      <c r="BF1361" s="16">
        <v>0</v>
      </c>
      <c r="BG1361" s="16">
        <v>0</v>
      </c>
      <c r="BH1361" s="16">
        <v>0</v>
      </c>
      <c r="BI1361" s="16">
        <v>0</v>
      </c>
      <c r="BJ1361" s="16">
        <v>0</v>
      </c>
      <c r="BK1361" s="16">
        <v>0</v>
      </c>
      <c r="BL1361" s="16">
        <v>0</v>
      </c>
      <c r="BM1361" s="16">
        <v>0</v>
      </c>
      <c r="BN1361" s="16">
        <v>0</v>
      </c>
      <c r="BO1361" s="16">
        <v>0</v>
      </c>
      <c r="BP1361" s="16">
        <v>0</v>
      </c>
      <c r="BQ1361" s="16">
        <v>0</v>
      </c>
      <c r="BR1361" s="16">
        <v>0</v>
      </c>
      <c r="BS1361" s="16">
        <v>0</v>
      </c>
      <c r="BT1361" s="16">
        <v>0</v>
      </c>
      <c r="BU1361" s="16">
        <v>0</v>
      </c>
      <c r="BV1361" s="16">
        <v>0</v>
      </c>
      <c r="BW1361" s="16">
        <v>0</v>
      </c>
      <c r="BX1361" s="16">
        <v>0</v>
      </c>
      <c r="BY1361" s="16">
        <v>0</v>
      </c>
      <c r="BZ1361" s="16">
        <v>0</v>
      </c>
      <c r="CA1361" s="16">
        <v>0</v>
      </c>
      <c r="CB1361" s="16">
        <v>0</v>
      </c>
      <c r="CC1361" s="16">
        <v>0</v>
      </c>
      <c r="CD1361" s="16">
        <f t="shared" si="21"/>
        <v>177</v>
      </c>
    </row>
    <row r="1362" spans="1:82" ht="10.5" x14ac:dyDescent="0.35">
      <c r="A1362" s="33">
        <v>1357</v>
      </c>
      <c r="B1362" s="15" t="s">
        <v>1371</v>
      </c>
      <c r="C1362" s="16">
        <v>0</v>
      </c>
      <c r="D1362" s="16">
        <v>0</v>
      </c>
      <c r="E1362" s="16">
        <v>0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0</v>
      </c>
      <c r="AO1362" s="16">
        <v>0</v>
      </c>
      <c r="AP1362" s="16">
        <v>0</v>
      </c>
      <c r="AQ1362" s="16">
        <v>0</v>
      </c>
      <c r="AR1362" s="16">
        <v>3947</v>
      </c>
      <c r="AS1362" s="16">
        <v>0</v>
      </c>
      <c r="AT1362" s="16">
        <v>0</v>
      </c>
      <c r="AU1362" s="16">
        <v>0</v>
      </c>
      <c r="AV1362" s="16">
        <v>0</v>
      </c>
      <c r="AW1362" s="16">
        <v>0</v>
      </c>
      <c r="AX1362" s="16">
        <v>0</v>
      </c>
      <c r="AY1362" s="16">
        <v>0</v>
      </c>
      <c r="AZ1362" s="16">
        <v>0</v>
      </c>
      <c r="BA1362" s="16">
        <v>0</v>
      </c>
      <c r="BB1362" s="16">
        <v>0</v>
      </c>
      <c r="BC1362" s="16">
        <v>0</v>
      </c>
      <c r="BD1362" s="16">
        <v>0</v>
      </c>
      <c r="BE1362" s="16">
        <v>0</v>
      </c>
      <c r="BF1362" s="16">
        <v>0</v>
      </c>
      <c r="BG1362" s="16">
        <v>0</v>
      </c>
      <c r="BH1362" s="16">
        <v>0</v>
      </c>
      <c r="BI1362" s="16">
        <v>0</v>
      </c>
      <c r="BJ1362" s="16">
        <v>0</v>
      </c>
      <c r="BK1362" s="16">
        <v>0</v>
      </c>
      <c r="BL1362" s="16">
        <v>0</v>
      </c>
      <c r="BM1362" s="16">
        <v>0</v>
      </c>
      <c r="BN1362" s="16">
        <v>0</v>
      </c>
      <c r="BO1362" s="16">
        <v>0</v>
      </c>
      <c r="BP1362" s="16">
        <v>0</v>
      </c>
      <c r="BQ1362" s="16">
        <v>0</v>
      </c>
      <c r="BR1362" s="16">
        <v>0</v>
      </c>
      <c r="BS1362" s="16">
        <v>0</v>
      </c>
      <c r="BT1362" s="16">
        <v>0</v>
      </c>
      <c r="BU1362" s="16">
        <v>0</v>
      </c>
      <c r="BV1362" s="16">
        <v>0</v>
      </c>
      <c r="BW1362" s="16">
        <v>0</v>
      </c>
      <c r="BX1362" s="16">
        <v>0</v>
      </c>
      <c r="BY1362" s="16">
        <v>0</v>
      </c>
      <c r="BZ1362" s="16">
        <v>0</v>
      </c>
      <c r="CA1362" s="16">
        <v>0</v>
      </c>
      <c r="CB1362" s="16">
        <v>0</v>
      </c>
      <c r="CC1362" s="16">
        <v>0</v>
      </c>
      <c r="CD1362" s="16">
        <f t="shared" si="21"/>
        <v>3947</v>
      </c>
    </row>
    <row r="1363" spans="1:82" ht="10.5" x14ac:dyDescent="0.35">
      <c r="A1363" s="33">
        <v>1358</v>
      </c>
      <c r="B1363" s="15" t="s">
        <v>1372</v>
      </c>
      <c r="C1363" s="16">
        <v>0</v>
      </c>
      <c r="D1363" s="16">
        <v>0</v>
      </c>
      <c r="E1363" s="16">
        <v>0</v>
      </c>
      <c r="F1363" s="16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29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0</v>
      </c>
      <c r="AO1363" s="16">
        <v>0</v>
      </c>
      <c r="AP1363" s="16">
        <v>0</v>
      </c>
      <c r="AQ1363" s="16">
        <v>0</v>
      </c>
      <c r="AR1363" s="16">
        <v>0</v>
      </c>
      <c r="AS1363" s="16">
        <v>0</v>
      </c>
      <c r="AT1363" s="16">
        <v>0</v>
      </c>
      <c r="AU1363" s="16">
        <v>0</v>
      </c>
      <c r="AV1363" s="16">
        <v>0</v>
      </c>
      <c r="AW1363" s="16">
        <v>0</v>
      </c>
      <c r="AX1363" s="16">
        <v>0</v>
      </c>
      <c r="AY1363" s="16">
        <v>0</v>
      </c>
      <c r="AZ1363" s="16">
        <v>0</v>
      </c>
      <c r="BA1363" s="16">
        <v>0</v>
      </c>
      <c r="BB1363" s="16">
        <v>0</v>
      </c>
      <c r="BC1363" s="16">
        <v>0</v>
      </c>
      <c r="BD1363" s="16">
        <v>0</v>
      </c>
      <c r="BE1363" s="16">
        <v>0</v>
      </c>
      <c r="BF1363" s="16">
        <v>0</v>
      </c>
      <c r="BG1363" s="16">
        <v>0</v>
      </c>
      <c r="BH1363" s="16">
        <v>0</v>
      </c>
      <c r="BI1363" s="16">
        <v>0</v>
      </c>
      <c r="BJ1363" s="16">
        <v>0</v>
      </c>
      <c r="BK1363" s="16">
        <v>0</v>
      </c>
      <c r="BL1363" s="16">
        <v>0</v>
      </c>
      <c r="BM1363" s="16">
        <v>0</v>
      </c>
      <c r="BN1363" s="16">
        <v>0</v>
      </c>
      <c r="BO1363" s="16">
        <v>0</v>
      </c>
      <c r="BP1363" s="16">
        <v>0</v>
      </c>
      <c r="BQ1363" s="16">
        <v>0</v>
      </c>
      <c r="BR1363" s="16">
        <v>0</v>
      </c>
      <c r="BS1363" s="16">
        <v>0</v>
      </c>
      <c r="BT1363" s="16">
        <v>0</v>
      </c>
      <c r="BU1363" s="16">
        <v>0</v>
      </c>
      <c r="BV1363" s="16">
        <v>0</v>
      </c>
      <c r="BW1363" s="16">
        <v>0</v>
      </c>
      <c r="BX1363" s="16">
        <v>0</v>
      </c>
      <c r="BY1363" s="16">
        <v>0</v>
      </c>
      <c r="BZ1363" s="16">
        <v>0</v>
      </c>
      <c r="CA1363" s="16">
        <v>0</v>
      </c>
      <c r="CB1363" s="16">
        <v>0</v>
      </c>
      <c r="CC1363" s="16">
        <v>0</v>
      </c>
      <c r="CD1363" s="16">
        <f t="shared" si="21"/>
        <v>29</v>
      </c>
    </row>
    <row r="1364" spans="1:82" ht="10.5" x14ac:dyDescent="0.35">
      <c r="A1364" s="33">
        <v>1359</v>
      </c>
      <c r="B1364" s="15" t="s">
        <v>1373</v>
      </c>
      <c r="C1364" s="16">
        <v>0</v>
      </c>
      <c r="D1364" s="16">
        <v>0</v>
      </c>
      <c r="E1364" s="16">
        <v>0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14</v>
      </c>
      <c r="AO1364" s="16">
        <v>0</v>
      </c>
      <c r="AP1364" s="16">
        <v>0</v>
      </c>
      <c r="AQ1364" s="16">
        <v>0</v>
      </c>
      <c r="AR1364" s="16">
        <v>0</v>
      </c>
      <c r="AS1364" s="16">
        <v>0</v>
      </c>
      <c r="AT1364" s="16">
        <v>0</v>
      </c>
      <c r="AU1364" s="16">
        <v>0</v>
      </c>
      <c r="AV1364" s="16">
        <v>0</v>
      </c>
      <c r="AW1364" s="16">
        <v>0</v>
      </c>
      <c r="AX1364" s="16">
        <v>0</v>
      </c>
      <c r="AY1364" s="16">
        <v>0</v>
      </c>
      <c r="AZ1364" s="16">
        <v>0</v>
      </c>
      <c r="BA1364" s="16">
        <v>0</v>
      </c>
      <c r="BB1364" s="16">
        <v>0</v>
      </c>
      <c r="BC1364" s="16">
        <v>0</v>
      </c>
      <c r="BD1364" s="16">
        <v>0</v>
      </c>
      <c r="BE1364" s="16">
        <v>0</v>
      </c>
      <c r="BF1364" s="16">
        <v>0</v>
      </c>
      <c r="BG1364" s="16">
        <v>0</v>
      </c>
      <c r="BH1364" s="16">
        <v>0</v>
      </c>
      <c r="BI1364" s="16">
        <v>0</v>
      </c>
      <c r="BJ1364" s="16">
        <v>0</v>
      </c>
      <c r="BK1364" s="16">
        <v>0</v>
      </c>
      <c r="BL1364" s="16">
        <v>0</v>
      </c>
      <c r="BM1364" s="16">
        <v>0</v>
      </c>
      <c r="BN1364" s="16">
        <v>0</v>
      </c>
      <c r="BO1364" s="16">
        <v>0</v>
      </c>
      <c r="BP1364" s="16">
        <v>0</v>
      </c>
      <c r="BQ1364" s="16">
        <v>0</v>
      </c>
      <c r="BR1364" s="16">
        <v>0</v>
      </c>
      <c r="BS1364" s="16">
        <v>0</v>
      </c>
      <c r="BT1364" s="16">
        <v>0</v>
      </c>
      <c r="BU1364" s="16">
        <v>0</v>
      </c>
      <c r="BV1364" s="16">
        <v>0</v>
      </c>
      <c r="BW1364" s="16">
        <v>0</v>
      </c>
      <c r="BX1364" s="16">
        <v>0</v>
      </c>
      <c r="BY1364" s="16">
        <v>0</v>
      </c>
      <c r="BZ1364" s="16">
        <v>0</v>
      </c>
      <c r="CA1364" s="16">
        <v>0</v>
      </c>
      <c r="CB1364" s="16">
        <v>0</v>
      </c>
      <c r="CC1364" s="16">
        <v>0</v>
      </c>
      <c r="CD1364" s="16">
        <f t="shared" si="21"/>
        <v>14</v>
      </c>
    </row>
    <row r="1365" spans="1:82" ht="10.5" x14ac:dyDescent="0.35">
      <c r="A1365" s="33">
        <v>1360</v>
      </c>
      <c r="B1365" s="15" t="s">
        <v>1374</v>
      </c>
      <c r="C1365" s="16">
        <v>0</v>
      </c>
      <c r="D1365" s="16">
        <v>0</v>
      </c>
      <c r="E1365" s="16">
        <v>0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0</v>
      </c>
      <c r="AO1365" s="16">
        <v>0</v>
      </c>
      <c r="AP1365" s="16">
        <v>0</v>
      </c>
      <c r="AQ1365" s="16">
        <v>0</v>
      </c>
      <c r="AR1365" s="16">
        <v>0</v>
      </c>
      <c r="AS1365" s="16">
        <v>0</v>
      </c>
      <c r="AT1365" s="16">
        <v>0</v>
      </c>
      <c r="AU1365" s="16">
        <v>0</v>
      </c>
      <c r="AV1365" s="16">
        <v>0</v>
      </c>
      <c r="AW1365" s="16">
        <v>0</v>
      </c>
      <c r="AX1365" s="16">
        <v>0</v>
      </c>
      <c r="AY1365" s="16">
        <v>0</v>
      </c>
      <c r="AZ1365" s="16">
        <v>0</v>
      </c>
      <c r="BA1365" s="16">
        <v>0</v>
      </c>
      <c r="BB1365" s="16">
        <v>0</v>
      </c>
      <c r="BC1365" s="16">
        <v>0</v>
      </c>
      <c r="BD1365" s="16">
        <v>0</v>
      </c>
      <c r="BE1365" s="16">
        <v>364</v>
      </c>
      <c r="BF1365" s="16">
        <v>0</v>
      </c>
      <c r="BG1365" s="16">
        <v>0</v>
      </c>
      <c r="BH1365" s="16">
        <v>0</v>
      </c>
      <c r="BI1365" s="16">
        <v>0</v>
      </c>
      <c r="BJ1365" s="16">
        <v>0</v>
      </c>
      <c r="BK1365" s="16">
        <v>0</v>
      </c>
      <c r="BL1365" s="16">
        <v>0</v>
      </c>
      <c r="BM1365" s="16">
        <v>0</v>
      </c>
      <c r="BN1365" s="16">
        <v>0</v>
      </c>
      <c r="BO1365" s="16">
        <v>0</v>
      </c>
      <c r="BP1365" s="16">
        <v>0</v>
      </c>
      <c r="BQ1365" s="16">
        <v>0</v>
      </c>
      <c r="BR1365" s="16">
        <v>0</v>
      </c>
      <c r="BS1365" s="16">
        <v>0</v>
      </c>
      <c r="BT1365" s="16">
        <v>0</v>
      </c>
      <c r="BU1365" s="16">
        <v>0</v>
      </c>
      <c r="BV1365" s="16">
        <v>0</v>
      </c>
      <c r="BW1365" s="16">
        <v>0</v>
      </c>
      <c r="BX1365" s="16">
        <v>0</v>
      </c>
      <c r="BY1365" s="16">
        <v>0</v>
      </c>
      <c r="BZ1365" s="16">
        <v>0</v>
      </c>
      <c r="CA1365" s="16">
        <v>0</v>
      </c>
      <c r="CB1365" s="16">
        <v>0</v>
      </c>
      <c r="CC1365" s="16">
        <v>0</v>
      </c>
      <c r="CD1365" s="16">
        <f t="shared" si="21"/>
        <v>364</v>
      </c>
    </row>
    <row r="1366" spans="1:82" ht="10.5" x14ac:dyDescent="0.35">
      <c r="A1366" s="33">
        <v>1361</v>
      </c>
      <c r="B1366" s="15" t="s">
        <v>1375</v>
      </c>
      <c r="C1366" s="16">
        <v>0</v>
      </c>
      <c r="D1366" s="16">
        <v>0</v>
      </c>
      <c r="E1366" s="16">
        <v>0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0</v>
      </c>
      <c r="AO1366" s="16">
        <v>0</v>
      </c>
      <c r="AP1366" s="16">
        <v>0</v>
      </c>
      <c r="AQ1366" s="16">
        <v>0</v>
      </c>
      <c r="AR1366" s="16">
        <v>0</v>
      </c>
      <c r="AS1366" s="16">
        <v>0</v>
      </c>
      <c r="AT1366" s="16">
        <v>0</v>
      </c>
      <c r="AU1366" s="16">
        <v>0</v>
      </c>
      <c r="AV1366" s="16">
        <v>0</v>
      </c>
      <c r="AW1366" s="16">
        <v>0</v>
      </c>
      <c r="AX1366" s="16">
        <v>0</v>
      </c>
      <c r="AY1366" s="16">
        <v>0</v>
      </c>
      <c r="AZ1366" s="16">
        <v>0</v>
      </c>
      <c r="BA1366" s="16">
        <v>0</v>
      </c>
      <c r="BB1366" s="16">
        <v>0</v>
      </c>
      <c r="BC1366" s="16">
        <v>0</v>
      </c>
      <c r="BD1366" s="16">
        <v>0</v>
      </c>
      <c r="BE1366" s="16">
        <v>0</v>
      </c>
      <c r="BF1366" s="16">
        <v>0</v>
      </c>
      <c r="BG1366" s="16">
        <v>0</v>
      </c>
      <c r="BH1366" s="16">
        <v>0</v>
      </c>
      <c r="BI1366" s="16">
        <v>0</v>
      </c>
      <c r="BJ1366" s="16">
        <v>0</v>
      </c>
      <c r="BK1366" s="16">
        <v>0</v>
      </c>
      <c r="BL1366" s="16">
        <v>0</v>
      </c>
      <c r="BM1366" s="16">
        <v>0</v>
      </c>
      <c r="BN1366" s="16">
        <v>0</v>
      </c>
      <c r="BO1366" s="16">
        <v>135</v>
      </c>
      <c r="BP1366" s="16">
        <v>0</v>
      </c>
      <c r="BQ1366" s="16">
        <v>0</v>
      </c>
      <c r="BR1366" s="16">
        <v>0</v>
      </c>
      <c r="BS1366" s="16">
        <v>0</v>
      </c>
      <c r="BT1366" s="16">
        <v>0</v>
      </c>
      <c r="BU1366" s="16">
        <v>0</v>
      </c>
      <c r="BV1366" s="16">
        <v>0</v>
      </c>
      <c r="BW1366" s="16">
        <v>0</v>
      </c>
      <c r="BX1366" s="16">
        <v>0</v>
      </c>
      <c r="BY1366" s="16">
        <v>0</v>
      </c>
      <c r="BZ1366" s="16">
        <v>0</v>
      </c>
      <c r="CA1366" s="16">
        <v>0</v>
      </c>
      <c r="CB1366" s="16">
        <v>0</v>
      </c>
      <c r="CC1366" s="16">
        <v>0</v>
      </c>
      <c r="CD1366" s="16">
        <f t="shared" si="21"/>
        <v>135</v>
      </c>
    </row>
    <row r="1367" spans="1:82" ht="10.5" x14ac:dyDescent="0.35">
      <c r="A1367" s="33">
        <v>1362</v>
      </c>
      <c r="B1367" s="15" t="s">
        <v>1376</v>
      </c>
      <c r="C1367" s="16">
        <v>0</v>
      </c>
      <c r="D1367" s="16">
        <v>0</v>
      </c>
      <c r="E1367" s="16">
        <v>0</v>
      </c>
      <c r="F1367" s="16">
        <v>0</v>
      </c>
      <c r="G1367" s="16">
        <v>0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16">
        <v>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0</v>
      </c>
      <c r="AO1367" s="16">
        <v>0</v>
      </c>
      <c r="AP1367" s="16">
        <v>0</v>
      </c>
      <c r="AQ1367" s="16">
        <v>0</v>
      </c>
      <c r="AR1367" s="16">
        <v>0</v>
      </c>
      <c r="AS1367" s="16">
        <v>0</v>
      </c>
      <c r="AT1367" s="16">
        <v>0</v>
      </c>
      <c r="AU1367" s="16">
        <v>0</v>
      </c>
      <c r="AV1367" s="16">
        <v>0</v>
      </c>
      <c r="AW1367" s="16">
        <v>0</v>
      </c>
      <c r="AX1367" s="16">
        <v>0</v>
      </c>
      <c r="AY1367" s="16">
        <v>0</v>
      </c>
      <c r="AZ1367" s="16">
        <v>0</v>
      </c>
      <c r="BA1367" s="16">
        <v>0</v>
      </c>
      <c r="BB1367" s="16">
        <v>0</v>
      </c>
      <c r="BC1367" s="16">
        <v>0</v>
      </c>
      <c r="BD1367" s="16">
        <v>0</v>
      </c>
      <c r="BE1367" s="16">
        <v>0</v>
      </c>
      <c r="BF1367" s="16">
        <v>0</v>
      </c>
      <c r="BG1367" s="16">
        <v>0</v>
      </c>
      <c r="BH1367" s="16">
        <v>0</v>
      </c>
      <c r="BI1367" s="16">
        <v>0</v>
      </c>
      <c r="BJ1367" s="16">
        <v>0</v>
      </c>
      <c r="BK1367" s="16">
        <v>0</v>
      </c>
      <c r="BL1367" s="16">
        <v>0</v>
      </c>
      <c r="BM1367" s="16">
        <v>0</v>
      </c>
      <c r="BN1367" s="16">
        <v>0</v>
      </c>
      <c r="BO1367" s="16">
        <v>46</v>
      </c>
      <c r="BP1367" s="16">
        <v>0</v>
      </c>
      <c r="BQ1367" s="16">
        <v>0</v>
      </c>
      <c r="BR1367" s="16">
        <v>0</v>
      </c>
      <c r="BS1367" s="16">
        <v>0</v>
      </c>
      <c r="BT1367" s="16">
        <v>0</v>
      </c>
      <c r="BU1367" s="16">
        <v>0</v>
      </c>
      <c r="BV1367" s="16">
        <v>0</v>
      </c>
      <c r="BW1367" s="16">
        <v>0</v>
      </c>
      <c r="BX1367" s="16">
        <v>0</v>
      </c>
      <c r="BY1367" s="16">
        <v>0</v>
      </c>
      <c r="BZ1367" s="16">
        <v>0</v>
      </c>
      <c r="CA1367" s="16">
        <v>0</v>
      </c>
      <c r="CB1367" s="16">
        <v>0</v>
      </c>
      <c r="CC1367" s="16">
        <v>0</v>
      </c>
      <c r="CD1367" s="16">
        <f t="shared" si="21"/>
        <v>46</v>
      </c>
    </row>
    <row r="1368" spans="1:82" ht="10.5" x14ac:dyDescent="0.35">
      <c r="A1368" s="33">
        <v>1363</v>
      </c>
      <c r="B1368" s="15" t="s">
        <v>1377</v>
      </c>
      <c r="C1368" s="16">
        <v>0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0</v>
      </c>
      <c r="AO1368" s="16">
        <v>0</v>
      </c>
      <c r="AP1368" s="16">
        <v>0</v>
      </c>
      <c r="AQ1368" s="16">
        <v>0</v>
      </c>
      <c r="AR1368" s="16">
        <v>0</v>
      </c>
      <c r="AS1368" s="16">
        <v>0</v>
      </c>
      <c r="AT1368" s="16">
        <v>0</v>
      </c>
      <c r="AU1368" s="16">
        <v>0</v>
      </c>
      <c r="AV1368" s="16">
        <v>0</v>
      </c>
      <c r="AW1368" s="16">
        <v>0</v>
      </c>
      <c r="AX1368" s="16">
        <v>0</v>
      </c>
      <c r="AY1368" s="16">
        <v>0</v>
      </c>
      <c r="AZ1368" s="16">
        <v>0</v>
      </c>
      <c r="BA1368" s="16">
        <v>0</v>
      </c>
      <c r="BB1368" s="16">
        <v>0</v>
      </c>
      <c r="BC1368" s="16">
        <v>0</v>
      </c>
      <c r="BD1368" s="16">
        <v>0</v>
      </c>
      <c r="BE1368" s="16">
        <v>11</v>
      </c>
      <c r="BF1368" s="16">
        <v>0</v>
      </c>
      <c r="BG1368" s="16">
        <v>0</v>
      </c>
      <c r="BH1368" s="16">
        <v>0</v>
      </c>
      <c r="BI1368" s="16">
        <v>0</v>
      </c>
      <c r="BJ1368" s="16">
        <v>0</v>
      </c>
      <c r="BK1368" s="16">
        <v>0</v>
      </c>
      <c r="BL1368" s="16">
        <v>0</v>
      </c>
      <c r="BM1368" s="16">
        <v>0</v>
      </c>
      <c r="BN1368" s="16">
        <v>0</v>
      </c>
      <c r="BO1368" s="16">
        <v>0</v>
      </c>
      <c r="BP1368" s="16">
        <v>0</v>
      </c>
      <c r="BQ1368" s="16">
        <v>0</v>
      </c>
      <c r="BR1368" s="16">
        <v>0</v>
      </c>
      <c r="BS1368" s="16">
        <v>0</v>
      </c>
      <c r="BT1368" s="16">
        <v>0</v>
      </c>
      <c r="BU1368" s="16">
        <v>0</v>
      </c>
      <c r="BV1368" s="16">
        <v>0</v>
      </c>
      <c r="BW1368" s="16">
        <v>0</v>
      </c>
      <c r="BX1368" s="16">
        <v>0</v>
      </c>
      <c r="BY1368" s="16">
        <v>0</v>
      </c>
      <c r="BZ1368" s="16">
        <v>0</v>
      </c>
      <c r="CA1368" s="16">
        <v>0</v>
      </c>
      <c r="CB1368" s="16">
        <v>0</v>
      </c>
      <c r="CC1368" s="16">
        <v>0</v>
      </c>
      <c r="CD1368" s="16">
        <f t="shared" si="21"/>
        <v>11</v>
      </c>
    </row>
    <row r="1369" spans="1:82" ht="10.5" x14ac:dyDescent="0.35">
      <c r="A1369" s="33">
        <v>1364</v>
      </c>
      <c r="B1369" s="15" t="s">
        <v>1378</v>
      </c>
      <c r="C1369" s="16">
        <v>0</v>
      </c>
      <c r="D1369" s="16">
        <v>0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0</v>
      </c>
      <c r="AO1369" s="16">
        <v>0</v>
      </c>
      <c r="AP1369" s="16">
        <v>0</v>
      </c>
      <c r="AQ1369" s="16">
        <v>0</v>
      </c>
      <c r="AR1369" s="16">
        <v>0</v>
      </c>
      <c r="AS1369" s="16">
        <v>0</v>
      </c>
      <c r="AT1369" s="16">
        <v>0</v>
      </c>
      <c r="AU1369" s="16">
        <v>0</v>
      </c>
      <c r="AV1369" s="16">
        <v>0</v>
      </c>
      <c r="AW1369" s="16">
        <v>0</v>
      </c>
      <c r="AX1369" s="16">
        <v>0</v>
      </c>
      <c r="AY1369" s="16">
        <v>0</v>
      </c>
      <c r="AZ1369" s="16">
        <v>0</v>
      </c>
      <c r="BA1369" s="16">
        <v>0</v>
      </c>
      <c r="BB1369" s="16">
        <v>0</v>
      </c>
      <c r="BC1369" s="16">
        <v>0</v>
      </c>
      <c r="BD1369" s="16">
        <v>0</v>
      </c>
      <c r="BE1369" s="16">
        <v>0</v>
      </c>
      <c r="BF1369" s="16">
        <v>0</v>
      </c>
      <c r="BG1369" s="16">
        <v>0</v>
      </c>
      <c r="BH1369" s="16">
        <v>0</v>
      </c>
      <c r="BI1369" s="16">
        <v>0</v>
      </c>
      <c r="BJ1369" s="16">
        <v>0</v>
      </c>
      <c r="BK1369" s="16">
        <v>0</v>
      </c>
      <c r="BL1369" s="16">
        <v>0</v>
      </c>
      <c r="BM1369" s="16">
        <v>0</v>
      </c>
      <c r="BN1369" s="16">
        <v>0</v>
      </c>
      <c r="BO1369" s="16">
        <v>0</v>
      </c>
      <c r="BP1369" s="16">
        <v>0</v>
      </c>
      <c r="BQ1369" s="16">
        <v>0</v>
      </c>
      <c r="BR1369" s="16">
        <v>0</v>
      </c>
      <c r="BS1369" s="16">
        <v>0</v>
      </c>
      <c r="BT1369" s="16">
        <v>0</v>
      </c>
      <c r="BU1369" s="16">
        <v>0</v>
      </c>
      <c r="BV1369" s="16">
        <v>0</v>
      </c>
      <c r="BW1369" s="16">
        <v>0</v>
      </c>
      <c r="BX1369" s="16">
        <v>0</v>
      </c>
      <c r="BY1369" s="16">
        <v>0</v>
      </c>
      <c r="BZ1369" s="16">
        <v>0</v>
      </c>
      <c r="CA1369" s="16">
        <v>0</v>
      </c>
      <c r="CB1369" s="16">
        <v>0</v>
      </c>
      <c r="CC1369" s="16">
        <v>0</v>
      </c>
      <c r="CD1369" s="16">
        <f t="shared" si="21"/>
        <v>0</v>
      </c>
    </row>
    <row r="1370" spans="1:82" ht="10.5" x14ac:dyDescent="0.35">
      <c r="A1370" s="33">
        <v>1365</v>
      </c>
      <c r="B1370" s="15" t="s">
        <v>1379</v>
      </c>
      <c r="C1370" s="16">
        <v>0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161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0</v>
      </c>
      <c r="AO1370" s="16">
        <v>0</v>
      </c>
      <c r="AP1370" s="16">
        <v>0</v>
      </c>
      <c r="AQ1370" s="16">
        <v>0</v>
      </c>
      <c r="AR1370" s="16">
        <v>0</v>
      </c>
      <c r="AS1370" s="16">
        <v>0</v>
      </c>
      <c r="AT1370" s="16">
        <v>0</v>
      </c>
      <c r="AU1370" s="16">
        <v>0</v>
      </c>
      <c r="AV1370" s="16">
        <v>0</v>
      </c>
      <c r="AW1370" s="16">
        <v>0</v>
      </c>
      <c r="AX1370" s="16">
        <v>0</v>
      </c>
      <c r="AY1370" s="16">
        <v>0</v>
      </c>
      <c r="AZ1370" s="16">
        <v>0</v>
      </c>
      <c r="BA1370" s="16">
        <v>0</v>
      </c>
      <c r="BB1370" s="16">
        <v>0</v>
      </c>
      <c r="BC1370" s="16">
        <v>0</v>
      </c>
      <c r="BD1370" s="16">
        <v>0</v>
      </c>
      <c r="BE1370" s="16">
        <v>0</v>
      </c>
      <c r="BF1370" s="16">
        <v>0</v>
      </c>
      <c r="BG1370" s="16">
        <v>0</v>
      </c>
      <c r="BH1370" s="16">
        <v>0</v>
      </c>
      <c r="BI1370" s="16">
        <v>0</v>
      </c>
      <c r="BJ1370" s="16">
        <v>0</v>
      </c>
      <c r="BK1370" s="16">
        <v>0</v>
      </c>
      <c r="BL1370" s="16">
        <v>0</v>
      </c>
      <c r="BM1370" s="16">
        <v>0</v>
      </c>
      <c r="BN1370" s="16">
        <v>0</v>
      </c>
      <c r="BO1370" s="16">
        <v>0</v>
      </c>
      <c r="BP1370" s="16">
        <v>0</v>
      </c>
      <c r="BQ1370" s="16">
        <v>0</v>
      </c>
      <c r="BR1370" s="16">
        <v>0</v>
      </c>
      <c r="BS1370" s="16">
        <v>0</v>
      </c>
      <c r="BT1370" s="16">
        <v>0</v>
      </c>
      <c r="BU1370" s="16">
        <v>0</v>
      </c>
      <c r="BV1370" s="16">
        <v>0</v>
      </c>
      <c r="BW1370" s="16">
        <v>0</v>
      </c>
      <c r="BX1370" s="16">
        <v>0</v>
      </c>
      <c r="BY1370" s="16">
        <v>0</v>
      </c>
      <c r="BZ1370" s="16">
        <v>0</v>
      </c>
      <c r="CA1370" s="16">
        <v>0</v>
      </c>
      <c r="CB1370" s="16">
        <v>0</v>
      </c>
      <c r="CC1370" s="16">
        <v>0</v>
      </c>
      <c r="CD1370" s="16">
        <f t="shared" si="21"/>
        <v>161</v>
      </c>
    </row>
    <row r="1371" spans="1:82" ht="10.5" x14ac:dyDescent="0.35">
      <c r="A1371" s="33">
        <v>1366</v>
      </c>
      <c r="B1371" s="15" t="s">
        <v>1380</v>
      </c>
      <c r="C1371" s="16">
        <v>0</v>
      </c>
      <c r="D1371" s="16">
        <v>0</v>
      </c>
      <c r="E1371" s="16">
        <v>0</v>
      </c>
      <c r="F1371" s="16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0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7462</v>
      </c>
      <c r="AM1371" s="16">
        <v>0</v>
      </c>
      <c r="AN1371" s="16">
        <v>0</v>
      </c>
      <c r="AO1371" s="16">
        <v>0</v>
      </c>
      <c r="AP1371" s="16">
        <v>0</v>
      </c>
      <c r="AQ1371" s="16">
        <v>0</v>
      </c>
      <c r="AR1371" s="16">
        <v>0</v>
      </c>
      <c r="AS1371" s="16">
        <v>0</v>
      </c>
      <c r="AT1371" s="16">
        <v>0</v>
      </c>
      <c r="AU1371" s="16">
        <v>0</v>
      </c>
      <c r="AV1371" s="16">
        <v>0</v>
      </c>
      <c r="AW1371" s="16">
        <v>0</v>
      </c>
      <c r="AX1371" s="16">
        <v>0</v>
      </c>
      <c r="AY1371" s="16">
        <v>0</v>
      </c>
      <c r="AZ1371" s="16">
        <v>0</v>
      </c>
      <c r="BA1371" s="16">
        <v>0</v>
      </c>
      <c r="BB1371" s="16">
        <v>0</v>
      </c>
      <c r="BC1371" s="16">
        <v>0</v>
      </c>
      <c r="BD1371" s="16">
        <v>0</v>
      </c>
      <c r="BE1371" s="16">
        <v>0</v>
      </c>
      <c r="BF1371" s="16">
        <v>0</v>
      </c>
      <c r="BG1371" s="16">
        <v>0</v>
      </c>
      <c r="BH1371" s="16">
        <v>0</v>
      </c>
      <c r="BI1371" s="16">
        <v>0</v>
      </c>
      <c r="BJ1371" s="16">
        <v>0</v>
      </c>
      <c r="BK1371" s="16">
        <v>0</v>
      </c>
      <c r="BL1371" s="16">
        <v>0</v>
      </c>
      <c r="BM1371" s="16">
        <v>0</v>
      </c>
      <c r="BN1371" s="16">
        <v>0</v>
      </c>
      <c r="BO1371" s="16">
        <v>0</v>
      </c>
      <c r="BP1371" s="16">
        <v>0</v>
      </c>
      <c r="BQ1371" s="16">
        <v>0</v>
      </c>
      <c r="BR1371" s="16">
        <v>0</v>
      </c>
      <c r="BS1371" s="16">
        <v>0</v>
      </c>
      <c r="BT1371" s="16">
        <v>0</v>
      </c>
      <c r="BU1371" s="16">
        <v>0</v>
      </c>
      <c r="BV1371" s="16">
        <v>0</v>
      </c>
      <c r="BW1371" s="16">
        <v>0</v>
      </c>
      <c r="BX1371" s="16">
        <v>0</v>
      </c>
      <c r="BY1371" s="16">
        <v>0</v>
      </c>
      <c r="BZ1371" s="16">
        <v>0</v>
      </c>
      <c r="CA1371" s="16">
        <v>0</v>
      </c>
      <c r="CB1371" s="16">
        <v>0</v>
      </c>
      <c r="CC1371" s="16">
        <v>0</v>
      </c>
      <c r="CD1371" s="16">
        <f t="shared" si="21"/>
        <v>7462</v>
      </c>
    </row>
    <row r="1372" spans="1:82" ht="10.5" x14ac:dyDescent="0.35">
      <c r="A1372" s="33">
        <v>1367</v>
      </c>
      <c r="B1372" s="15" t="s">
        <v>1381</v>
      </c>
      <c r="C1372" s="16">
        <v>0</v>
      </c>
      <c r="D1372" s="16">
        <v>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29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0</v>
      </c>
      <c r="AO1372" s="16">
        <v>0</v>
      </c>
      <c r="AP1372" s="16">
        <v>0</v>
      </c>
      <c r="AQ1372" s="16">
        <v>0</v>
      </c>
      <c r="AR1372" s="16">
        <v>0</v>
      </c>
      <c r="AS1372" s="16">
        <v>0</v>
      </c>
      <c r="AT1372" s="16">
        <v>0</v>
      </c>
      <c r="AU1372" s="16">
        <v>0</v>
      </c>
      <c r="AV1372" s="16">
        <v>0</v>
      </c>
      <c r="AW1372" s="16">
        <v>0</v>
      </c>
      <c r="AX1372" s="16">
        <v>0</v>
      </c>
      <c r="AY1372" s="16">
        <v>0</v>
      </c>
      <c r="AZ1372" s="16">
        <v>0</v>
      </c>
      <c r="BA1372" s="16">
        <v>0</v>
      </c>
      <c r="BB1372" s="16">
        <v>0</v>
      </c>
      <c r="BC1372" s="16">
        <v>0</v>
      </c>
      <c r="BD1372" s="16">
        <v>0</v>
      </c>
      <c r="BE1372" s="16">
        <v>0</v>
      </c>
      <c r="BF1372" s="16">
        <v>0</v>
      </c>
      <c r="BG1372" s="16">
        <v>0</v>
      </c>
      <c r="BH1372" s="16">
        <v>0</v>
      </c>
      <c r="BI1372" s="16">
        <v>0</v>
      </c>
      <c r="BJ1372" s="16">
        <v>0</v>
      </c>
      <c r="BK1372" s="16">
        <v>0</v>
      </c>
      <c r="BL1372" s="16">
        <v>0</v>
      </c>
      <c r="BM1372" s="16">
        <v>0</v>
      </c>
      <c r="BN1372" s="16">
        <v>0</v>
      </c>
      <c r="BO1372" s="16">
        <v>0</v>
      </c>
      <c r="BP1372" s="16">
        <v>0</v>
      </c>
      <c r="BQ1372" s="16">
        <v>0</v>
      </c>
      <c r="BR1372" s="16">
        <v>0</v>
      </c>
      <c r="BS1372" s="16">
        <v>0</v>
      </c>
      <c r="BT1372" s="16">
        <v>0</v>
      </c>
      <c r="BU1372" s="16">
        <v>0</v>
      </c>
      <c r="BV1372" s="16">
        <v>0</v>
      </c>
      <c r="BW1372" s="16">
        <v>0</v>
      </c>
      <c r="BX1372" s="16">
        <v>0</v>
      </c>
      <c r="BY1372" s="16">
        <v>0</v>
      </c>
      <c r="BZ1372" s="16">
        <v>0</v>
      </c>
      <c r="CA1372" s="16">
        <v>0</v>
      </c>
      <c r="CB1372" s="16">
        <v>0</v>
      </c>
      <c r="CC1372" s="16">
        <v>0</v>
      </c>
      <c r="CD1372" s="16">
        <f t="shared" si="21"/>
        <v>29</v>
      </c>
    </row>
    <row r="1373" spans="1:82" ht="10.5" x14ac:dyDescent="0.35">
      <c r="A1373" s="33">
        <v>1368</v>
      </c>
      <c r="B1373" s="15" t="s">
        <v>1382</v>
      </c>
      <c r="C1373" s="16">
        <v>0</v>
      </c>
      <c r="D1373" s="16">
        <v>0</v>
      </c>
      <c r="E1373" s="16">
        <v>0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0</v>
      </c>
      <c r="AO1373" s="16">
        <v>0</v>
      </c>
      <c r="AP1373" s="16">
        <v>0</v>
      </c>
      <c r="AQ1373" s="16">
        <v>0</v>
      </c>
      <c r="AR1373" s="16">
        <v>0</v>
      </c>
      <c r="AS1373" s="16">
        <v>0</v>
      </c>
      <c r="AT1373" s="16">
        <v>0</v>
      </c>
      <c r="AU1373" s="16">
        <v>0</v>
      </c>
      <c r="AV1373" s="16">
        <v>0</v>
      </c>
      <c r="AW1373" s="16">
        <v>0</v>
      </c>
      <c r="AX1373" s="16">
        <v>0</v>
      </c>
      <c r="AY1373" s="16">
        <v>0</v>
      </c>
      <c r="AZ1373" s="16">
        <v>0</v>
      </c>
      <c r="BA1373" s="16">
        <v>0</v>
      </c>
      <c r="BB1373" s="16">
        <v>0</v>
      </c>
      <c r="BC1373" s="16">
        <v>0</v>
      </c>
      <c r="BD1373" s="16">
        <v>0</v>
      </c>
      <c r="BE1373" s="16">
        <v>0</v>
      </c>
      <c r="BF1373" s="16">
        <v>0</v>
      </c>
      <c r="BG1373" s="16">
        <v>0</v>
      </c>
      <c r="BH1373" s="16">
        <v>0</v>
      </c>
      <c r="BI1373" s="16">
        <v>0</v>
      </c>
      <c r="BJ1373" s="16">
        <v>0</v>
      </c>
      <c r="BK1373" s="16">
        <v>0</v>
      </c>
      <c r="BL1373" s="16">
        <v>0</v>
      </c>
      <c r="BM1373" s="16">
        <v>0</v>
      </c>
      <c r="BN1373" s="16">
        <v>0</v>
      </c>
      <c r="BO1373" s="16">
        <v>0</v>
      </c>
      <c r="BP1373" s="16">
        <v>0</v>
      </c>
      <c r="BQ1373" s="16">
        <v>0</v>
      </c>
      <c r="BR1373" s="16">
        <v>20</v>
      </c>
      <c r="BS1373" s="16">
        <v>0</v>
      </c>
      <c r="BT1373" s="16">
        <v>0</v>
      </c>
      <c r="BU1373" s="16">
        <v>0</v>
      </c>
      <c r="BV1373" s="16">
        <v>0</v>
      </c>
      <c r="BW1373" s="16">
        <v>0</v>
      </c>
      <c r="BX1373" s="16">
        <v>0</v>
      </c>
      <c r="BY1373" s="16">
        <v>0</v>
      </c>
      <c r="BZ1373" s="16">
        <v>0</v>
      </c>
      <c r="CA1373" s="16">
        <v>0</v>
      </c>
      <c r="CB1373" s="16">
        <v>0</v>
      </c>
      <c r="CC1373" s="16">
        <v>0</v>
      </c>
      <c r="CD1373" s="16">
        <f t="shared" si="21"/>
        <v>20</v>
      </c>
    </row>
    <row r="1374" spans="1:82" ht="10.5" x14ac:dyDescent="0.35">
      <c r="A1374" s="33">
        <v>1369</v>
      </c>
      <c r="B1374" s="15" t="s">
        <v>1383</v>
      </c>
      <c r="C1374" s="16">
        <v>0</v>
      </c>
      <c r="D1374" s="16">
        <v>0</v>
      </c>
      <c r="E1374" s="16">
        <v>0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76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0</v>
      </c>
      <c r="AO1374" s="16">
        <v>0</v>
      </c>
      <c r="AP1374" s="16">
        <v>0</v>
      </c>
      <c r="AQ1374" s="16">
        <v>0</v>
      </c>
      <c r="AR1374" s="16">
        <v>0</v>
      </c>
      <c r="AS1374" s="16">
        <v>0</v>
      </c>
      <c r="AT1374" s="16">
        <v>0</v>
      </c>
      <c r="AU1374" s="16">
        <v>0</v>
      </c>
      <c r="AV1374" s="16">
        <v>0</v>
      </c>
      <c r="AW1374" s="16">
        <v>0</v>
      </c>
      <c r="AX1374" s="16">
        <v>0</v>
      </c>
      <c r="AY1374" s="16">
        <v>0</v>
      </c>
      <c r="AZ1374" s="16">
        <v>0</v>
      </c>
      <c r="BA1374" s="16">
        <v>0</v>
      </c>
      <c r="BB1374" s="16">
        <v>0</v>
      </c>
      <c r="BC1374" s="16">
        <v>0</v>
      </c>
      <c r="BD1374" s="16">
        <v>0</v>
      </c>
      <c r="BE1374" s="16">
        <v>65</v>
      </c>
      <c r="BF1374" s="16">
        <v>0</v>
      </c>
      <c r="BG1374" s="16">
        <v>0</v>
      </c>
      <c r="BH1374" s="16">
        <v>0</v>
      </c>
      <c r="BI1374" s="16">
        <v>0</v>
      </c>
      <c r="BJ1374" s="16">
        <v>0</v>
      </c>
      <c r="BK1374" s="16">
        <v>0</v>
      </c>
      <c r="BL1374" s="16">
        <v>0</v>
      </c>
      <c r="BM1374" s="16">
        <v>0</v>
      </c>
      <c r="BN1374" s="16">
        <v>0</v>
      </c>
      <c r="BO1374" s="16">
        <v>0</v>
      </c>
      <c r="BP1374" s="16">
        <v>0</v>
      </c>
      <c r="BQ1374" s="16">
        <v>0</v>
      </c>
      <c r="BR1374" s="16">
        <v>0</v>
      </c>
      <c r="BS1374" s="16">
        <v>0</v>
      </c>
      <c r="BT1374" s="16">
        <v>0</v>
      </c>
      <c r="BU1374" s="16">
        <v>0</v>
      </c>
      <c r="BV1374" s="16">
        <v>0</v>
      </c>
      <c r="BW1374" s="16">
        <v>0</v>
      </c>
      <c r="BX1374" s="16">
        <v>0</v>
      </c>
      <c r="BY1374" s="16">
        <v>0</v>
      </c>
      <c r="BZ1374" s="16">
        <v>0</v>
      </c>
      <c r="CA1374" s="16">
        <v>0</v>
      </c>
      <c r="CB1374" s="16">
        <v>0</v>
      </c>
      <c r="CC1374" s="16">
        <v>0</v>
      </c>
      <c r="CD1374" s="16">
        <f t="shared" si="21"/>
        <v>141</v>
      </c>
    </row>
    <row r="1375" spans="1:82" ht="10.5" x14ac:dyDescent="0.35">
      <c r="A1375" s="33">
        <v>1370</v>
      </c>
      <c r="B1375" s="15" t="s">
        <v>1384</v>
      </c>
      <c r="C1375" s="16">
        <v>0</v>
      </c>
      <c r="D1375" s="16">
        <v>0</v>
      </c>
      <c r="E1375" s="16">
        <v>0</v>
      </c>
      <c r="F1375" s="16">
        <v>0</v>
      </c>
      <c r="G1375" s="16">
        <v>50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0</v>
      </c>
      <c r="AO1375" s="16">
        <v>0</v>
      </c>
      <c r="AP1375" s="16">
        <v>0</v>
      </c>
      <c r="AQ1375" s="16">
        <v>0</v>
      </c>
      <c r="AR1375" s="16">
        <v>0</v>
      </c>
      <c r="AS1375" s="16">
        <v>0</v>
      </c>
      <c r="AT1375" s="16">
        <v>0</v>
      </c>
      <c r="AU1375" s="16">
        <v>0</v>
      </c>
      <c r="AV1375" s="16">
        <v>0</v>
      </c>
      <c r="AW1375" s="16">
        <v>0</v>
      </c>
      <c r="AX1375" s="16">
        <v>0</v>
      </c>
      <c r="AY1375" s="16">
        <v>0</v>
      </c>
      <c r="AZ1375" s="16">
        <v>0</v>
      </c>
      <c r="BA1375" s="16">
        <v>0</v>
      </c>
      <c r="BB1375" s="16">
        <v>0</v>
      </c>
      <c r="BC1375" s="16">
        <v>0</v>
      </c>
      <c r="BD1375" s="16">
        <v>0</v>
      </c>
      <c r="BE1375" s="16">
        <v>0</v>
      </c>
      <c r="BF1375" s="16">
        <v>0</v>
      </c>
      <c r="BG1375" s="16">
        <v>0</v>
      </c>
      <c r="BH1375" s="16">
        <v>0</v>
      </c>
      <c r="BI1375" s="16">
        <v>0</v>
      </c>
      <c r="BJ1375" s="16">
        <v>0</v>
      </c>
      <c r="BK1375" s="16">
        <v>0</v>
      </c>
      <c r="BL1375" s="16">
        <v>140</v>
      </c>
      <c r="BM1375" s="16">
        <v>0</v>
      </c>
      <c r="BN1375" s="16">
        <v>0</v>
      </c>
      <c r="BO1375" s="16">
        <v>0</v>
      </c>
      <c r="BP1375" s="16">
        <v>0</v>
      </c>
      <c r="BQ1375" s="16">
        <v>0</v>
      </c>
      <c r="BR1375" s="16">
        <v>0</v>
      </c>
      <c r="BS1375" s="16">
        <v>0</v>
      </c>
      <c r="BT1375" s="16">
        <v>0</v>
      </c>
      <c r="BU1375" s="16">
        <v>0</v>
      </c>
      <c r="BV1375" s="16">
        <v>0</v>
      </c>
      <c r="BW1375" s="16">
        <v>0</v>
      </c>
      <c r="BX1375" s="16">
        <v>0</v>
      </c>
      <c r="BY1375" s="16">
        <v>0</v>
      </c>
      <c r="BZ1375" s="16">
        <v>0</v>
      </c>
      <c r="CA1375" s="16">
        <v>0</v>
      </c>
      <c r="CB1375" s="16">
        <v>0</v>
      </c>
      <c r="CC1375" s="16">
        <v>0</v>
      </c>
      <c r="CD1375" s="16">
        <f t="shared" si="21"/>
        <v>190</v>
      </c>
    </row>
    <row r="1376" spans="1:82" ht="10.5" x14ac:dyDescent="0.35">
      <c r="A1376" s="33">
        <v>1371</v>
      </c>
      <c r="B1376" s="15" t="s">
        <v>1385</v>
      </c>
      <c r="C1376" s="16">
        <v>0</v>
      </c>
      <c r="D1376" s="16">
        <v>0</v>
      </c>
      <c r="E1376" s="16">
        <v>0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0</v>
      </c>
      <c r="AO1376" s="16">
        <v>0</v>
      </c>
      <c r="AP1376" s="16">
        <v>0</v>
      </c>
      <c r="AQ1376" s="16">
        <v>0</v>
      </c>
      <c r="AR1376" s="16">
        <v>0</v>
      </c>
      <c r="AS1376" s="16">
        <v>0</v>
      </c>
      <c r="AT1376" s="16">
        <v>0</v>
      </c>
      <c r="AU1376" s="16">
        <v>0</v>
      </c>
      <c r="AV1376" s="16">
        <v>0</v>
      </c>
      <c r="AW1376" s="16">
        <v>0</v>
      </c>
      <c r="AX1376" s="16">
        <v>0</v>
      </c>
      <c r="AY1376" s="16">
        <v>0</v>
      </c>
      <c r="AZ1376" s="16">
        <v>0</v>
      </c>
      <c r="BA1376" s="16">
        <v>0</v>
      </c>
      <c r="BB1376" s="16">
        <v>0</v>
      </c>
      <c r="BC1376" s="16">
        <v>0</v>
      </c>
      <c r="BD1376" s="16">
        <v>0</v>
      </c>
      <c r="BE1376" s="16">
        <v>0</v>
      </c>
      <c r="BF1376" s="16">
        <v>0</v>
      </c>
      <c r="BG1376" s="16">
        <v>0</v>
      </c>
      <c r="BH1376" s="16">
        <v>0</v>
      </c>
      <c r="BI1376" s="16">
        <v>0</v>
      </c>
      <c r="BJ1376" s="16">
        <v>0</v>
      </c>
      <c r="BK1376" s="16">
        <v>0</v>
      </c>
      <c r="BL1376" s="16">
        <v>0</v>
      </c>
      <c r="BM1376" s="16">
        <v>53</v>
      </c>
      <c r="BN1376" s="16">
        <v>0</v>
      </c>
      <c r="BO1376" s="16">
        <v>0</v>
      </c>
      <c r="BP1376" s="16">
        <v>0</v>
      </c>
      <c r="BQ1376" s="16">
        <v>0</v>
      </c>
      <c r="BR1376" s="16">
        <v>0</v>
      </c>
      <c r="BS1376" s="16">
        <v>0</v>
      </c>
      <c r="BT1376" s="16">
        <v>0</v>
      </c>
      <c r="BU1376" s="16">
        <v>0</v>
      </c>
      <c r="BV1376" s="16">
        <v>0</v>
      </c>
      <c r="BW1376" s="16">
        <v>0</v>
      </c>
      <c r="BX1376" s="16">
        <v>0</v>
      </c>
      <c r="BY1376" s="16">
        <v>0</v>
      </c>
      <c r="BZ1376" s="16">
        <v>0</v>
      </c>
      <c r="CA1376" s="16">
        <v>0</v>
      </c>
      <c r="CB1376" s="16">
        <v>0</v>
      </c>
      <c r="CC1376" s="16">
        <v>0</v>
      </c>
      <c r="CD1376" s="16">
        <f t="shared" si="21"/>
        <v>53</v>
      </c>
    </row>
    <row r="1377" spans="1:82" ht="10.5" x14ac:dyDescent="0.35">
      <c r="A1377" s="33">
        <v>1372</v>
      </c>
      <c r="B1377" s="15" t="s">
        <v>1386</v>
      </c>
      <c r="C1377" s="16">
        <v>0</v>
      </c>
      <c r="D1377" s="16">
        <v>0</v>
      </c>
      <c r="E1377" s="16">
        <v>0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3579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0</v>
      </c>
      <c r="AO1377" s="16">
        <v>0</v>
      </c>
      <c r="AP1377" s="16">
        <v>0</v>
      </c>
      <c r="AQ1377" s="16">
        <v>0</v>
      </c>
      <c r="AR1377" s="16">
        <v>0</v>
      </c>
      <c r="AS1377" s="16">
        <v>0</v>
      </c>
      <c r="AT1377" s="16">
        <v>0</v>
      </c>
      <c r="AU1377" s="16">
        <v>0</v>
      </c>
      <c r="AV1377" s="16">
        <v>0</v>
      </c>
      <c r="AW1377" s="16">
        <v>0</v>
      </c>
      <c r="AX1377" s="16">
        <v>0</v>
      </c>
      <c r="AY1377" s="16">
        <v>0</v>
      </c>
      <c r="AZ1377" s="16">
        <v>0</v>
      </c>
      <c r="BA1377" s="16">
        <v>0</v>
      </c>
      <c r="BB1377" s="16">
        <v>0</v>
      </c>
      <c r="BC1377" s="16">
        <v>0</v>
      </c>
      <c r="BD1377" s="16">
        <v>0</v>
      </c>
      <c r="BE1377" s="16">
        <v>0</v>
      </c>
      <c r="BF1377" s="16">
        <v>0</v>
      </c>
      <c r="BG1377" s="16">
        <v>0</v>
      </c>
      <c r="BH1377" s="16">
        <v>0</v>
      </c>
      <c r="BI1377" s="16">
        <v>0</v>
      </c>
      <c r="BJ1377" s="16">
        <v>0</v>
      </c>
      <c r="BK1377" s="16">
        <v>0</v>
      </c>
      <c r="BL1377" s="16">
        <v>0</v>
      </c>
      <c r="BM1377" s="16">
        <v>0</v>
      </c>
      <c r="BN1377" s="16">
        <v>0</v>
      </c>
      <c r="BO1377" s="16">
        <v>0</v>
      </c>
      <c r="BP1377" s="16">
        <v>0</v>
      </c>
      <c r="BQ1377" s="16">
        <v>0</v>
      </c>
      <c r="BR1377" s="16">
        <v>0</v>
      </c>
      <c r="BS1377" s="16">
        <v>0</v>
      </c>
      <c r="BT1377" s="16">
        <v>0</v>
      </c>
      <c r="BU1377" s="16">
        <v>0</v>
      </c>
      <c r="BV1377" s="16">
        <v>0</v>
      </c>
      <c r="BW1377" s="16">
        <v>0</v>
      </c>
      <c r="BX1377" s="16">
        <v>0</v>
      </c>
      <c r="BY1377" s="16">
        <v>0</v>
      </c>
      <c r="BZ1377" s="16">
        <v>0</v>
      </c>
      <c r="CA1377" s="16">
        <v>0</v>
      </c>
      <c r="CB1377" s="16">
        <v>0</v>
      </c>
      <c r="CC1377" s="16">
        <v>0</v>
      </c>
      <c r="CD1377" s="16">
        <f t="shared" si="21"/>
        <v>3579</v>
      </c>
    </row>
    <row r="1378" spans="1:82" ht="10.5" x14ac:dyDescent="0.35">
      <c r="A1378" s="33">
        <v>1373</v>
      </c>
      <c r="B1378" s="15" t="s">
        <v>1387</v>
      </c>
      <c r="C1378" s="16">
        <v>0</v>
      </c>
      <c r="D1378" s="16">
        <v>0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46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0</v>
      </c>
      <c r="AO1378" s="16">
        <v>0</v>
      </c>
      <c r="AP1378" s="16">
        <v>0</v>
      </c>
      <c r="AQ1378" s="16">
        <v>0</v>
      </c>
      <c r="AR1378" s="16">
        <v>0</v>
      </c>
      <c r="AS1378" s="16">
        <v>0</v>
      </c>
      <c r="AT1378" s="16">
        <v>0</v>
      </c>
      <c r="AU1378" s="16">
        <v>0</v>
      </c>
      <c r="AV1378" s="16">
        <v>0</v>
      </c>
      <c r="AW1378" s="16">
        <v>0</v>
      </c>
      <c r="AX1378" s="16">
        <v>0</v>
      </c>
      <c r="AY1378" s="16">
        <v>0</v>
      </c>
      <c r="AZ1378" s="16">
        <v>0</v>
      </c>
      <c r="BA1378" s="16">
        <v>0</v>
      </c>
      <c r="BB1378" s="16">
        <v>0</v>
      </c>
      <c r="BC1378" s="16">
        <v>0</v>
      </c>
      <c r="BD1378" s="16">
        <v>0</v>
      </c>
      <c r="BE1378" s="16">
        <v>0</v>
      </c>
      <c r="BF1378" s="16">
        <v>0</v>
      </c>
      <c r="BG1378" s="16">
        <v>0</v>
      </c>
      <c r="BH1378" s="16">
        <v>0</v>
      </c>
      <c r="BI1378" s="16">
        <v>0</v>
      </c>
      <c r="BJ1378" s="16">
        <v>0</v>
      </c>
      <c r="BK1378" s="16">
        <v>0</v>
      </c>
      <c r="BL1378" s="16">
        <v>0</v>
      </c>
      <c r="BM1378" s="16">
        <v>0</v>
      </c>
      <c r="BN1378" s="16">
        <v>0</v>
      </c>
      <c r="BO1378" s="16">
        <v>0</v>
      </c>
      <c r="BP1378" s="16">
        <v>0</v>
      </c>
      <c r="BQ1378" s="16">
        <v>0</v>
      </c>
      <c r="BR1378" s="16">
        <v>0</v>
      </c>
      <c r="BS1378" s="16">
        <v>0</v>
      </c>
      <c r="BT1378" s="16">
        <v>0</v>
      </c>
      <c r="BU1378" s="16">
        <v>0</v>
      </c>
      <c r="BV1378" s="16">
        <v>0</v>
      </c>
      <c r="BW1378" s="16">
        <v>0</v>
      </c>
      <c r="BX1378" s="16">
        <v>0</v>
      </c>
      <c r="BY1378" s="16">
        <v>0</v>
      </c>
      <c r="BZ1378" s="16">
        <v>0</v>
      </c>
      <c r="CA1378" s="16">
        <v>0</v>
      </c>
      <c r="CB1378" s="16">
        <v>0</v>
      </c>
      <c r="CC1378" s="16">
        <v>0</v>
      </c>
      <c r="CD1378" s="16">
        <f t="shared" si="21"/>
        <v>46</v>
      </c>
    </row>
    <row r="1379" spans="1:82" ht="10.5" x14ac:dyDescent="0.35">
      <c r="A1379" s="33">
        <v>1374</v>
      </c>
      <c r="B1379" s="15" t="s">
        <v>1388</v>
      </c>
      <c r="C1379" s="16">
        <v>0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0</v>
      </c>
      <c r="AO1379" s="16">
        <v>0</v>
      </c>
      <c r="AP1379" s="16">
        <v>0</v>
      </c>
      <c r="AQ1379" s="16">
        <v>0</v>
      </c>
      <c r="AR1379" s="16">
        <v>0</v>
      </c>
      <c r="AS1379" s="16">
        <v>0</v>
      </c>
      <c r="AT1379" s="16">
        <v>0</v>
      </c>
      <c r="AU1379" s="16">
        <v>0</v>
      </c>
      <c r="AV1379" s="16">
        <v>0</v>
      </c>
      <c r="AW1379" s="16">
        <v>0</v>
      </c>
      <c r="AX1379" s="16">
        <v>0</v>
      </c>
      <c r="AY1379" s="16">
        <v>0</v>
      </c>
      <c r="AZ1379" s="16">
        <v>0</v>
      </c>
      <c r="BA1379" s="16">
        <v>0</v>
      </c>
      <c r="BB1379" s="16">
        <v>0</v>
      </c>
      <c r="BC1379" s="16">
        <v>0</v>
      </c>
      <c r="BD1379" s="16">
        <v>0</v>
      </c>
      <c r="BE1379" s="16">
        <v>0</v>
      </c>
      <c r="BF1379" s="16">
        <v>0</v>
      </c>
      <c r="BG1379" s="16">
        <v>0</v>
      </c>
      <c r="BH1379" s="16">
        <v>0</v>
      </c>
      <c r="BI1379" s="16">
        <v>0</v>
      </c>
      <c r="BJ1379" s="16">
        <v>0</v>
      </c>
      <c r="BK1379" s="16">
        <v>0</v>
      </c>
      <c r="BL1379" s="16">
        <v>0</v>
      </c>
      <c r="BM1379" s="16">
        <v>0</v>
      </c>
      <c r="BN1379" s="16">
        <v>0</v>
      </c>
      <c r="BO1379" s="16">
        <v>0</v>
      </c>
      <c r="BP1379" s="16">
        <v>0</v>
      </c>
      <c r="BQ1379" s="16">
        <v>35</v>
      </c>
      <c r="BR1379" s="16">
        <v>0</v>
      </c>
      <c r="BS1379" s="16">
        <v>0</v>
      </c>
      <c r="BT1379" s="16">
        <v>0</v>
      </c>
      <c r="BU1379" s="16">
        <v>0</v>
      </c>
      <c r="BV1379" s="16">
        <v>0</v>
      </c>
      <c r="BW1379" s="16">
        <v>0</v>
      </c>
      <c r="BX1379" s="16">
        <v>0</v>
      </c>
      <c r="BY1379" s="16">
        <v>0</v>
      </c>
      <c r="BZ1379" s="16">
        <v>0</v>
      </c>
      <c r="CA1379" s="16">
        <v>0</v>
      </c>
      <c r="CB1379" s="16">
        <v>0</v>
      </c>
      <c r="CC1379" s="16">
        <v>0</v>
      </c>
      <c r="CD1379" s="16">
        <f t="shared" si="21"/>
        <v>35</v>
      </c>
    </row>
    <row r="1380" spans="1:82" ht="10.5" x14ac:dyDescent="0.35">
      <c r="A1380" s="33">
        <v>1375</v>
      </c>
      <c r="B1380" s="15" t="s">
        <v>1389</v>
      </c>
      <c r="C1380" s="16">
        <v>0</v>
      </c>
      <c r="D1380" s="16">
        <v>0</v>
      </c>
      <c r="E1380" s="16">
        <v>0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0</v>
      </c>
      <c r="AO1380" s="16">
        <v>0</v>
      </c>
      <c r="AP1380" s="16">
        <v>0</v>
      </c>
      <c r="AQ1380" s="16">
        <v>0</v>
      </c>
      <c r="AR1380" s="16">
        <v>0</v>
      </c>
      <c r="AS1380" s="16">
        <v>0</v>
      </c>
      <c r="AT1380" s="16">
        <v>0</v>
      </c>
      <c r="AU1380" s="16">
        <v>0</v>
      </c>
      <c r="AV1380" s="16">
        <v>0</v>
      </c>
      <c r="AW1380" s="16">
        <v>0</v>
      </c>
      <c r="AX1380" s="16">
        <v>0</v>
      </c>
      <c r="AY1380" s="16">
        <v>0</v>
      </c>
      <c r="AZ1380" s="16">
        <v>0</v>
      </c>
      <c r="BA1380" s="16">
        <v>0</v>
      </c>
      <c r="BB1380" s="16">
        <v>0</v>
      </c>
      <c r="BC1380" s="16">
        <v>0</v>
      </c>
      <c r="BD1380" s="16">
        <v>0</v>
      </c>
      <c r="BE1380" s="16">
        <v>0</v>
      </c>
      <c r="BF1380" s="16">
        <v>0</v>
      </c>
      <c r="BG1380" s="16">
        <v>0</v>
      </c>
      <c r="BH1380" s="16">
        <v>0</v>
      </c>
      <c r="BI1380" s="16">
        <v>0</v>
      </c>
      <c r="BJ1380" s="16">
        <v>0</v>
      </c>
      <c r="BK1380" s="16">
        <v>0</v>
      </c>
      <c r="BL1380" s="16">
        <v>0</v>
      </c>
      <c r="BM1380" s="16">
        <v>0</v>
      </c>
      <c r="BN1380" s="16">
        <v>0</v>
      </c>
      <c r="BO1380" s="16">
        <v>13</v>
      </c>
      <c r="BP1380" s="16">
        <v>0</v>
      </c>
      <c r="BQ1380" s="16">
        <v>0</v>
      </c>
      <c r="BR1380" s="16">
        <v>0</v>
      </c>
      <c r="BS1380" s="16">
        <v>0</v>
      </c>
      <c r="BT1380" s="16">
        <v>0</v>
      </c>
      <c r="BU1380" s="16">
        <v>0</v>
      </c>
      <c r="BV1380" s="16">
        <v>0</v>
      </c>
      <c r="BW1380" s="16">
        <v>0</v>
      </c>
      <c r="BX1380" s="16">
        <v>0</v>
      </c>
      <c r="BY1380" s="16">
        <v>0</v>
      </c>
      <c r="BZ1380" s="16">
        <v>0</v>
      </c>
      <c r="CA1380" s="16">
        <v>0</v>
      </c>
      <c r="CB1380" s="16">
        <v>0</v>
      </c>
      <c r="CC1380" s="16">
        <v>0</v>
      </c>
      <c r="CD1380" s="16">
        <f t="shared" si="21"/>
        <v>13</v>
      </c>
    </row>
    <row r="1381" spans="1:82" ht="10.5" x14ac:dyDescent="0.35">
      <c r="A1381" s="33">
        <v>1376</v>
      </c>
      <c r="B1381" s="15" t="s">
        <v>1390</v>
      </c>
      <c r="C1381" s="16">
        <v>0</v>
      </c>
      <c r="D1381" s="16">
        <v>0</v>
      </c>
      <c r="E1381" s="16">
        <v>0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990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0</v>
      </c>
      <c r="AO1381" s="16">
        <v>0</v>
      </c>
      <c r="AP1381" s="16">
        <v>0</v>
      </c>
      <c r="AQ1381" s="16">
        <v>0</v>
      </c>
      <c r="AR1381" s="16">
        <v>0</v>
      </c>
      <c r="AS1381" s="16">
        <v>0</v>
      </c>
      <c r="AT1381" s="16">
        <v>0</v>
      </c>
      <c r="AU1381" s="16">
        <v>0</v>
      </c>
      <c r="AV1381" s="16">
        <v>0</v>
      </c>
      <c r="AW1381" s="16">
        <v>0</v>
      </c>
      <c r="AX1381" s="16">
        <v>0</v>
      </c>
      <c r="AY1381" s="16">
        <v>0</v>
      </c>
      <c r="AZ1381" s="16">
        <v>0</v>
      </c>
      <c r="BA1381" s="16">
        <v>0</v>
      </c>
      <c r="BB1381" s="16">
        <v>0</v>
      </c>
      <c r="BC1381" s="16">
        <v>0</v>
      </c>
      <c r="BD1381" s="16">
        <v>0</v>
      </c>
      <c r="BE1381" s="16">
        <v>0</v>
      </c>
      <c r="BF1381" s="16">
        <v>0</v>
      </c>
      <c r="BG1381" s="16">
        <v>0</v>
      </c>
      <c r="BH1381" s="16">
        <v>0</v>
      </c>
      <c r="BI1381" s="16">
        <v>0</v>
      </c>
      <c r="BJ1381" s="16">
        <v>0</v>
      </c>
      <c r="BK1381" s="16">
        <v>0</v>
      </c>
      <c r="BL1381" s="16">
        <v>0</v>
      </c>
      <c r="BM1381" s="16">
        <v>0</v>
      </c>
      <c r="BN1381" s="16">
        <v>0</v>
      </c>
      <c r="BO1381" s="16">
        <v>0</v>
      </c>
      <c r="BP1381" s="16">
        <v>0</v>
      </c>
      <c r="BQ1381" s="16">
        <v>0</v>
      </c>
      <c r="BR1381" s="16">
        <v>0</v>
      </c>
      <c r="BS1381" s="16">
        <v>0</v>
      </c>
      <c r="BT1381" s="16">
        <v>0</v>
      </c>
      <c r="BU1381" s="16">
        <v>0</v>
      </c>
      <c r="BV1381" s="16">
        <v>0</v>
      </c>
      <c r="BW1381" s="16">
        <v>0</v>
      </c>
      <c r="BX1381" s="16">
        <v>0</v>
      </c>
      <c r="BY1381" s="16">
        <v>0</v>
      </c>
      <c r="BZ1381" s="16">
        <v>0</v>
      </c>
      <c r="CA1381" s="16">
        <v>0</v>
      </c>
      <c r="CB1381" s="16">
        <v>0</v>
      </c>
      <c r="CC1381" s="16">
        <v>0</v>
      </c>
      <c r="CD1381" s="16">
        <f t="shared" si="21"/>
        <v>990</v>
      </c>
    </row>
    <row r="1382" spans="1:82" ht="10.5" x14ac:dyDescent="0.35">
      <c r="A1382" s="33">
        <v>1377</v>
      </c>
      <c r="B1382" s="15" t="s">
        <v>1391</v>
      </c>
      <c r="C1382" s="16">
        <v>0</v>
      </c>
      <c r="D1382" s="16">
        <v>0</v>
      </c>
      <c r="E1382" s="16">
        <v>0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0</v>
      </c>
      <c r="AO1382" s="16">
        <v>0</v>
      </c>
      <c r="AP1382" s="16">
        <v>0</v>
      </c>
      <c r="AQ1382" s="16">
        <v>0</v>
      </c>
      <c r="AR1382" s="16">
        <v>0</v>
      </c>
      <c r="AS1382" s="16">
        <v>0</v>
      </c>
      <c r="AT1382" s="16">
        <v>0</v>
      </c>
      <c r="AU1382" s="16">
        <v>0</v>
      </c>
      <c r="AV1382" s="16">
        <v>0</v>
      </c>
      <c r="AW1382" s="16">
        <v>0</v>
      </c>
      <c r="AX1382" s="16">
        <v>297</v>
      </c>
      <c r="AY1382" s="16">
        <v>0</v>
      </c>
      <c r="AZ1382" s="16">
        <v>0</v>
      </c>
      <c r="BA1382" s="16">
        <v>0</v>
      </c>
      <c r="BB1382" s="16">
        <v>0</v>
      </c>
      <c r="BC1382" s="16">
        <v>0</v>
      </c>
      <c r="BD1382" s="16">
        <v>0</v>
      </c>
      <c r="BE1382" s="16">
        <v>0</v>
      </c>
      <c r="BF1382" s="16">
        <v>0</v>
      </c>
      <c r="BG1382" s="16">
        <v>0</v>
      </c>
      <c r="BH1382" s="16">
        <v>0</v>
      </c>
      <c r="BI1382" s="16">
        <v>0</v>
      </c>
      <c r="BJ1382" s="16">
        <v>0</v>
      </c>
      <c r="BK1382" s="16">
        <v>0</v>
      </c>
      <c r="BL1382" s="16">
        <v>0</v>
      </c>
      <c r="BM1382" s="16">
        <v>0</v>
      </c>
      <c r="BN1382" s="16">
        <v>0</v>
      </c>
      <c r="BO1382" s="16">
        <v>0</v>
      </c>
      <c r="BP1382" s="16">
        <v>0</v>
      </c>
      <c r="BQ1382" s="16">
        <v>0</v>
      </c>
      <c r="BR1382" s="16">
        <v>0</v>
      </c>
      <c r="BS1382" s="16">
        <v>0</v>
      </c>
      <c r="BT1382" s="16">
        <v>0</v>
      </c>
      <c r="BU1382" s="16">
        <v>0</v>
      </c>
      <c r="BV1382" s="16">
        <v>0</v>
      </c>
      <c r="BW1382" s="16">
        <v>0</v>
      </c>
      <c r="BX1382" s="16">
        <v>0</v>
      </c>
      <c r="BY1382" s="16">
        <v>0</v>
      </c>
      <c r="BZ1382" s="16">
        <v>0</v>
      </c>
      <c r="CA1382" s="16">
        <v>0</v>
      </c>
      <c r="CB1382" s="16">
        <v>0</v>
      </c>
      <c r="CC1382" s="16">
        <v>0</v>
      </c>
      <c r="CD1382" s="16">
        <f t="shared" si="21"/>
        <v>297</v>
      </c>
    </row>
    <row r="1383" spans="1:82" ht="10.5" x14ac:dyDescent="0.35">
      <c r="A1383" s="33">
        <v>1378</v>
      </c>
      <c r="B1383" s="15" t="s">
        <v>1392</v>
      </c>
      <c r="C1383" s="16">
        <v>0</v>
      </c>
      <c r="D1383" s="16">
        <v>0</v>
      </c>
      <c r="E1383" s="16">
        <v>0</v>
      </c>
      <c r="F1383" s="16">
        <v>0</v>
      </c>
      <c r="G1383" s="16">
        <v>0</v>
      </c>
      <c r="H1383" s="16">
        <v>0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0</v>
      </c>
      <c r="AO1383" s="16">
        <v>0</v>
      </c>
      <c r="AP1383" s="16">
        <v>0</v>
      </c>
      <c r="AQ1383" s="16">
        <v>0</v>
      </c>
      <c r="AR1383" s="16">
        <v>0</v>
      </c>
      <c r="AS1383" s="16">
        <v>0</v>
      </c>
      <c r="AT1383" s="16">
        <v>0</v>
      </c>
      <c r="AU1383" s="16">
        <v>0</v>
      </c>
      <c r="AV1383" s="16">
        <v>0</v>
      </c>
      <c r="AW1383" s="16">
        <v>0</v>
      </c>
      <c r="AX1383" s="16">
        <v>0</v>
      </c>
      <c r="AY1383" s="16">
        <v>0</v>
      </c>
      <c r="AZ1383" s="16">
        <v>0</v>
      </c>
      <c r="BA1383" s="16">
        <v>0</v>
      </c>
      <c r="BB1383" s="16">
        <v>0</v>
      </c>
      <c r="BC1383" s="16">
        <v>0</v>
      </c>
      <c r="BD1383" s="16">
        <v>0</v>
      </c>
      <c r="BE1383" s="16">
        <v>0</v>
      </c>
      <c r="BF1383" s="16">
        <v>0</v>
      </c>
      <c r="BG1383" s="16">
        <v>0</v>
      </c>
      <c r="BH1383" s="16">
        <v>0</v>
      </c>
      <c r="BI1383" s="16">
        <v>0</v>
      </c>
      <c r="BJ1383" s="16">
        <v>0</v>
      </c>
      <c r="BK1383" s="16">
        <v>0</v>
      </c>
      <c r="BL1383" s="16">
        <v>404</v>
      </c>
      <c r="BM1383" s="16">
        <v>0</v>
      </c>
      <c r="BN1383" s="16">
        <v>0</v>
      </c>
      <c r="BO1383" s="16">
        <v>0</v>
      </c>
      <c r="BP1383" s="16">
        <v>0</v>
      </c>
      <c r="BQ1383" s="16">
        <v>0</v>
      </c>
      <c r="BR1383" s="16">
        <v>0</v>
      </c>
      <c r="BS1383" s="16">
        <v>0</v>
      </c>
      <c r="BT1383" s="16">
        <v>0</v>
      </c>
      <c r="BU1383" s="16">
        <v>0</v>
      </c>
      <c r="BV1383" s="16">
        <v>0</v>
      </c>
      <c r="BW1383" s="16">
        <v>0</v>
      </c>
      <c r="BX1383" s="16">
        <v>0</v>
      </c>
      <c r="BY1383" s="16">
        <v>0</v>
      </c>
      <c r="BZ1383" s="16">
        <v>0</v>
      </c>
      <c r="CA1383" s="16">
        <v>0</v>
      </c>
      <c r="CB1383" s="16">
        <v>0</v>
      </c>
      <c r="CC1383" s="16">
        <v>0</v>
      </c>
      <c r="CD1383" s="16">
        <f t="shared" si="21"/>
        <v>404</v>
      </c>
    </row>
    <row r="1384" spans="1:82" ht="10.5" x14ac:dyDescent="0.35">
      <c r="A1384" s="33">
        <v>1379</v>
      </c>
      <c r="B1384" s="15" t="s">
        <v>1393</v>
      </c>
      <c r="C1384" s="16">
        <v>0</v>
      </c>
      <c r="D1384" s="16">
        <v>0</v>
      </c>
      <c r="E1384" s="16">
        <v>0</v>
      </c>
      <c r="F1384" s="16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0</v>
      </c>
      <c r="AO1384" s="16">
        <v>0</v>
      </c>
      <c r="AP1384" s="16">
        <v>0</v>
      </c>
      <c r="AQ1384" s="16">
        <v>0</v>
      </c>
      <c r="AR1384" s="16">
        <v>0</v>
      </c>
      <c r="AS1384" s="16">
        <v>0</v>
      </c>
      <c r="AT1384" s="16">
        <v>0</v>
      </c>
      <c r="AU1384" s="16">
        <v>0</v>
      </c>
      <c r="AV1384" s="16">
        <v>0</v>
      </c>
      <c r="AW1384" s="16">
        <v>0</v>
      </c>
      <c r="AX1384" s="16">
        <v>0</v>
      </c>
      <c r="AY1384" s="16">
        <v>0</v>
      </c>
      <c r="AZ1384" s="16">
        <v>0</v>
      </c>
      <c r="BA1384" s="16">
        <v>0</v>
      </c>
      <c r="BB1384" s="16">
        <v>0</v>
      </c>
      <c r="BC1384" s="16">
        <v>0</v>
      </c>
      <c r="BD1384" s="16">
        <v>0</v>
      </c>
      <c r="BE1384" s="16">
        <v>0</v>
      </c>
      <c r="BF1384" s="16">
        <v>0</v>
      </c>
      <c r="BG1384" s="16">
        <v>0</v>
      </c>
      <c r="BH1384" s="16">
        <v>31</v>
      </c>
      <c r="BI1384" s="16">
        <v>0</v>
      </c>
      <c r="BJ1384" s="16">
        <v>0</v>
      </c>
      <c r="BK1384" s="16">
        <v>0</v>
      </c>
      <c r="BL1384" s="16">
        <v>0</v>
      </c>
      <c r="BM1384" s="16">
        <v>0</v>
      </c>
      <c r="BN1384" s="16">
        <v>0</v>
      </c>
      <c r="BO1384" s="16">
        <v>0</v>
      </c>
      <c r="BP1384" s="16">
        <v>0</v>
      </c>
      <c r="BQ1384" s="16">
        <v>0</v>
      </c>
      <c r="BR1384" s="16">
        <v>0</v>
      </c>
      <c r="BS1384" s="16">
        <v>0</v>
      </c>
      <c r="BT1384" s="16">
        <v>0</v>
      </c>
      <c r="BU1384" s="16">
        <v>0</v>
      </c>
      <c r="BV1384" s="16">
        <v>0</v>
      </c>
      <c r="BW1384" s="16">
        <v>0</v>
      </c>
      <c r="BX1384" s="16">
        <v>0</v>
      </c>
      <c r="BY1384" s="16">
        <v>0</v>
      </c>
      <c r="BZ1384" s="16">
        <v>0</v>
      </c>
      <c r="CA1384" s="16">
        <v>0</v>
      </c>
      <c r="CB1384" s="16">
        <v>0</v>
      </c>
      <c r="CC1384" s="16">
        <v>0</v>
      </c>
      <c r="CD1384" s="16">
        <f t="shared" si="21"/>
        <v>31</v>
      </c>
    </row>
    <row r="1385" spans="1:82" ht="10.5" x14ac:dyDescent="0.35">
      <c r="A1385" s="33">
        <v>1380</v>
      </c>
      <c r="B1385" s="15" t="s">
        <v>1394</v>
      </c>
      <c r="C1385" s="16">
        <v>0</v>
      </c>
      <c r="D1385" s="16">
        <v>0</v>
      </c>
      <c r="E1385" s="16">
        <v>0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0</v>
      </c>
      <c r="AO1385" s="16">
        <v>0</v>
      </c>
      <c r="AP1385" s="16">
        <v>0</v>
      </c>
      <c r="AQ1385" s="16">
        <v>0</v>
      </c>
      <c r="AR1385" s="16">
        <v>0</v>
      </c>
      <c r="AS1385" s="16">
        <v>0</v>
      </c>
      <c r="AT1385" s="16">
        <v>0</v>
      </c>
      <c r="AU1385" s="16">
        <v>0</v>
      </c>
      <c r="AV1385" s="16">
        <v>363</v>
      </c>
      <c r="AW1385" s="16">
        <v>0</v>
      </c>
      <c r="AX1385" s="16">
        <v>0</v>
      </c>
      <c r="AY1385" s="16">
        <v>0</v>
      </c>
      <c r="AZ1385" s="16">
        <v>0</v>
      </c>
      <c r="BA1385" s="16">
        <v>0</v>
      </c>
      <c r="BB1385" s="16">
        <v>0</v>
      </c>
      <c r="BC1385" s="16">
        <v>0</v>
      </c>
      <c r="BD1385" s="16">
        <v>0</v>
      </c>
      <c r="BE1385" s="16">
        <v>0</v>
      </c>
      <c r="BF1385" s="16">
        <v>0</v>
      </c>
      <c r="BG1385" s="16">
        <v>0</v>
      </c>
      <c r="BH1385" s="16">
        <v>0</v>
      </c>
      <c r="BI1385" s="16">
        <v>0</v>
      </c>
      <c r="BJ1385" s="16">
        <v>0</v>
      </c>
      <c r="BK1385" s="16">
        <v>0</v>
      </c>
      <c r="BL1385" s="16">
        <v>0</v>
      </c>
      <c r="BM1385" s="16">
        <v>0</v>
      </c>
      <c r="BN1385" s="16">
        <v>0</v>
      </c>
      <c r="BO1385" s="16">
        <v>0</v>
      </c>
      <c r="BP1385" s="16">
        <v>0</v>
      </c>
      <c r="BQ1385" s="16">
        <v>0</v>
      </c>
      <c r="BR1385" s="16">
        <v>0</v>
      </c>
      <c r="BS1385" s="16">
        <v>0</v>
      </c>
      <c r="BT1385" s="16">
        <v>0</v>
      </c>
      <c r="BU1385" s="16">
        <v>0</v>
      </c>
      <c r="BV1385" s="16">
        <v>0</v>
      </c>
      <c r="BW1385" s="16">
        <v>0</v>
      </c>
      <c r="BX1385" s="16">
        <v>0</v>
      </c>
      <c r="BY1385" s="16">
        <v>0</v>
      </c>
      <c r="BZ1385" s="16">
        <v>0</v>
      </c>
      <c r="CA1385" s="16">
        <v>0</v>
      </c>
      <c r="CB1385" s="16">
        <v>0</v>
      </c>
      <c r="CC1385" s="16">
        <v>0</v>
      </c>
      <c r="CD1385" s="16">
        <f t="shared" si="21"/>
        <v>363</v>
      </c>
    </row>
    <row r="1386" spans="1:82" ht="10.5" x14ac:dyDescent="0.35">
      <c r="A1386" s="33">
        <v>1381</v>
      </c>
      <c r="B1386" s="15" t="s">
        <v>1395</v>
      </c>
      <c r="C1386" s="16">
        <v>0</v>
      </c>
      <c r="D1386" s="16">
        <v>0</v>
      </c>
      <c r="E1386" s="16">
        <v>0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96</v>
      </c>
      <c r="AN1386" s="16">
        <v>0</v>
      </c>
      <c r="AO1386" s="16">
        <v>0</v>
      </c>
      <c r="AP1386" s="16">
        <v>0</v>
      </c>
      <c r="AQ1386" s="16">
        <v>0</v>
      </c>
      <c r="AR1386" s="16">
        <v>0</v>
      </c>
      <c r="AS1386" s="16">
        <v>0</v>
      </c>
      <c r="AT1386" s="16">
        <v>0</v>
      </c>
      <c r="AU1386" s="16">
        <v>0</v>
      </c>
      <c r="AV1386" s="16">
        <v>0</v>
      </c>
      <c r="AW1386" s="16">
        <v>0</v>
      </c>
      <c r="AX1386" s="16">
        <v>0</v>
      </c>
      <c r="AY1386" s="16">
        <v>0</v>
      </c>
      <c r="AZ1386" s="16">
        <v>0</v>
      </c>
      <c r="BA1386" s="16">
        <v>0</v>
      </c>
      <c r="BB1386" s="16">
        <v>0</v>
      </c>
      <c r="BC1386" s="16">
        <v>0</v>
      </c>
      <c r="BD1386" s="16">
        <v>0</v>
      </c>
      <c r="BE1386" s="16">
        <v>0</v>
      </c>
      <c r="BF1386" s="16">
        <v>0</v>
      </c>
      <c r="BG1386" s="16">
        <v>0</v>
      </c>
      <c r="BH1386" s="16">
        <v>0</v>
      </c>
      <c r="BI1386" s="16">
        <v>0</v>
      </c>
      <c r="BJ1386" s="16">
        <v>0</v>
      </c>
      <c r="BK1386" s="16">
        <v>0</v>
      </c>
      <c r="BL1386" s="16">
        <v>0</v>
      </c>
      <c r="BM1386" s="16">
        <v>0</v>
      </c>
      <c r="BN1386" s="16">
        <v>0</v>
      </c>
      <c r="BO1386" s="16">
        <v>0</v>
      </c>
      <c r="BP1386" s="16">
        <v>0</v>
      </c>
      <c r="BQ1386" s="16">
        <v>0</v>
      </c>
      <c r="BR1386" s="16">
        <v>0</v>
      </c>
      <c r="BS1386" s="16">
        <v>0</v>
      </c>
      <c r="BT1386" s="16">
        <v>0</v>
      </c>
      <c r="BU1386" s="16">
        <v>0</v>
      </c>
      <c r="BV1386" s="16">
        <v>0</v>
      </c>
      <c r="BW1386" s="16">
        <v>0</v>
      </c>
      <c r="BX1386" s="16">
        <v>0</v>
      </c>
      <c r="BY1386" s="16">
        <v>0</v>
      </c>
      <c r="BZ1386" s="16">
        <v>0</v>
      </c>
      <c r="CA1386" s="16">
        <v>0</v>
      </c>
      <c r="CB1386" s="16">
        <v>0</v>
      </c>
      <c r="CC1386" s="16">
        <v>0</v>
      </c>
      <c r="CD1386" s="16">
        <f t="shared" si="21"/>
        <v>96</v>
      </c>
    </row>
    <row r="1387" spans="1:82" ht="10.5" x14ac:dyDescent="0.35">
      <c r="A1387" s="33">
        <v>1382</v>
      </c>
      <c r="B1387" s="15" t="s">
        <v>1396</v>
      </c>
      <c r="C1387" s="16">
        <v>0</v>
      </c>
      <c r="D1387" s="16">
        <v>0</v>
      </c>
      <c r="E1387" s="16">
        <v>0</v>
      </c>
      <c r="F1387" s="16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31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0</v>
      </c>
      <c r="AO1387" s="16">
        <v>0</v>
      </c>
      <c r="AP1387" s="16">
        <v>0</v>
      </c>
      <c r="AQ1387" s="16">
        <v>0</v>
      </c>
      <c r="AR1387" s="16">
        <v>0</v>
      </c>
      <c r="AS1387" s="16">
        <v>0</v>
      </c>
      <c r="AT1387" s="16">
        <v>0</v>
      </c>
      <c r="AU1387" s="16">
        <v>0</v>
      </c>
      <c r="AV1387" s="16">
        <v>0</v>
      </c>
      <c r="AW1387" s="16">
        <v>0</v>
      </c>
      <c r="AX1387" s="16">
        <v>0</v>
      </c>
      <c r="AY1387" s="16">
        <v>0</v>
      </c>
      <c r="AZ1387" s="16">
        <v>0</v>
      </c>
      <c r="BA1387" s="16">
        <v>0</v>
      </c>
      <c r="BB1387" s="16">
        <v>0</v>
      </c>
      <c r="BC1387" s="16">
        <v>0</v>
      </c>
      <c r="BD1387" s="16">
        <v>0</v>
      </c>
      <c r="BE1387" s="16">
        <v>0</v>
      </c>
      <c r="BF1387" s="16">
        <v>0</v>
      </c>
      <c r="BG1387" s="16">
        <v>0</v>
      </c>
      <c r="BH1387" s="16">
        <v>0</v>
      </c>
      <c r="BI1387" s="16">
        <v>0</v>
      </c>
      <c r="BJ1387" s="16">
        <v>0</v>
      </c>
      <c r="BK1387" s="16">
        <v>0</v>
      </c>
      <c r="BL1387" s="16">
        <v>0</v>
      </c>
      <c r="BM1387" s="16">
        <v>0</v>
      </c>
      <c r="BN1387" s="16">
        <v>0</v>
      </c>
      <c r="BO1387" s="16">
        <v>0</v>
      </c>
      <c r="BP1387" s="16">
        <v>0</v>
      </c>
      <c r="BQ1387" s="16">
        <v>0</v>
      </c>
      <c r="BR1387" s="16">
        <v>0</v>
      </c>
      <c r="BS1387" s="16">
        <v>0</v>
      </c>
      <c r="BT1387" s="16">
        <v>0</v>
      </c>
      <c r="BU1387" s="16">
        <v>0</v>
      </c>
      <c r="BV1387" s="16">
        <v>0</v>
      </c>
      <c r="BW1387" s="16">
        <v>0</v>
      </c>
      <c r="BX1387" s="16">
        <v>0</v>
      </c>
      <c r="BY1387" s="16">
        <v>0</v>
      </c>
      <c r="BZ1387" s="16">
        <v>0</v>
      </c>
      <c r="CA1387" s="16">
        <v>0</v>
      </c>
      <c r="CB1387" s="16">
        <v>0</v>
      </c>
      <c r="CC1387" s="16">
        <v>0</v>
      </c>
      <c r="CD1387" s="16">
        <f t="shared" si="21"/>
        <v>31</v>
      </c>
    </row>
    <row r="1388" spans="1:82" ht="10.5" x14ac:dyDescent="0.35">
      <c r="A1388" s="33">
        <v>1383</v>
      </c>
      <c r="B1388" s="15" t="s">
        <v>1397</v>
      </c>
      <c r="C1388" s="16">
        <v>0</v>
      </c>
      <c r="D1388" s="16">
        <v>0</v>
      </c>
      <c r="E1388" s="16">
        <v>0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0</v>
      </c>
      <c r="AO1388" s="16">
        <v>0</v>
      </c>
      <c r="AP1388" s="16">
        <v>0</v>
      </c>
      <c r="AQ1388" s="16">
        <v>0</v>
      </c>
      <c r="AR1388" s="16">
        <v>0</v>
      </c>
      <c r="AS1388" s="16">
        <v>0</v>
      </c>
      <c r="AT1388" s="16">
        <v>0</v>
      </c>
      <c r="AU1388" s="16">
        <v>0</v>
      </c>
      <c r="AV1388" s="16">
        <v>0</v>
      </c>
      <c r="AW1388" s="16">
        <v>0</v>
      </c>
      <c r="AX1388" s="16">
        <v>0</v>
      </c>
      <c r="AY1388" s="16">
        <v>0</v>
      </c>
      <c r="AZ1388" s="16">
        <v>0</v>
      </c>
      <c r="BA1388" s="16">
        <v>0</v>
      </c>
      <c r="BB1388" s="16">
        <v>0</v>
      </c>
      <c r="BC1388" s="16">
        <v>0</v>
      </c>
      <c r="BD1388" s="16">
        <v>0</v>
      </c>
      <c r="BE1388" s="16">
        <v>0</v>
      </c>
      <c r="BF1388" s="16">
        <v>0</v>
      </c>
      <c r="BG1388" s="16">
        <v>0</v>
      </c>
      <c r="BH1388" s="16">
        <v>0</v>
      </c>
      <c r="BI1388" s="16">
        <v>0</v>
      </c>
      <c r="BJ1388" s="16">
        <v>0</v>
      </c>
      <c r="BK1388" s="16">
        <v>0</v>
      </c>
      <c r="BL1388" s="16">
        <v>0</v>
      </c>
      <c r="BM1388" s="16">
        <v>0</v>
      </c>
      <c r="BN1388" s="16">
        <v>0</v>
      </c>
      <c r="BO1388" s="16">
        <v>0</v>
      </c>
      <c r="BP1388" s="16">
        <v>0</v>
      </c>
      <c r="BQ1388" s="16">
        <v>0</v>
      </c>
      <c r="BR1388" s="16">
        <v>0</v>
      </c>
      <c r="BS1388" s="16">
        <v>0</v>
      </c>
      <c r="BT1388" s="16">
        <v>0</v>
      </c>
      <c r="BU1388" s="16">
        <v>0</v>
      </c>
      <c r="BV1388" s="16">
        <v>0</v>
      </c>
      <c r="BW1388" s="16">
        <v>0</v>
      </c>
      <c r="BX1388" s="16">
        <v>0</v>
      </c>
      <c r="BY1388" s="16">
        <v>0</v>
      </c>
      <c r="BZ1388" s="16">
        <v>0</v>
      </c>
      <c r="CA1388" s="16">
        <v>0</v>
      </c>
      <c r="CB1388" s="16">
        <v>0</v>
      </c>
      <c r="CC1388" s="16">
        <v>0</v>
      </c>
      <c r="CD1388" s="16">
        <f t="shared" si="21"/>
        <v>0</v>
      </c>
    </row>
    <row r="1389" spans="1:82" ht="10.5" x14ac:dyDescent="0.35">
      <c r="A1389" s="33">
        <v>1384</v>
      </c>
      <c r="B1389" s="15" t="s">
        <v>1398</v>
      </c>
      <c r="C1389" s="16">
        <v>0</v>
      </c>
      <c r="D1389" s="16">
        <v>0</v>
      </c>
      <c r="E1389" s="16">
        <v>0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0</v>
      </c>
      <c r="AO1389" s="16">
        <v>0</v>
      </c>
      <c r="AP1389" s="16">
        <v>0</v>
      </c>
      <c r="AQ1389" s="16">
        <v>0</v>
      </c>
      <c r="AR1389" s="16">
        <v>0</v>
      </c>
      <c r="AS1389" s="16">
        <v>0</v>
      </c>
      <c r="AT1389" s="16">
        <v>0</v>
      </c>
      <c r="AU1389" s="16">
        <v>0</v>
      </c>
      <c r="AV1389" s="16">
        <v>0</v>
      </c>
      <c r="AW1389" s="16">
        <v>0</v>
      </c>
      <c r="AX1389" s="16">
        <v>0</v>
      </c>
      <c r="AY1389" s="16">
        <v>0</v>
      </c>
      <c r="AZ1389" s="16">
        <v>0</v>
      </c>
      <c r="BA1389" s="16">
        <v>0</v>
      </c>
      <c r="BB1389" s="16">
        <v>0</v>
      </c>
      <c r="BC1389" s="16">
        <v>0</v>
      </c>
      <c r="BD1389" s="16">
        <v>0</v>
      </c>
      <c r="BE1389" s="16">
        <v>0</v>
      </c>
      <c r="BF1389" s="16">
        <v>0</v>
      </c>
      <c r="BG1389" s="16">
        <v>0</v>
      </c>
      <c r="BH1389" s="16">
        <v>0</v>
      </c>
      <c r="BI1389" s="16">
        <v>0</v>
      </c>
      <c r="BJ1389" s="16">
        <v>0</v>
      </c>
      <c r="BK1389" s="16">
        <v>0</v>
      </c>
      <c r="BL1389" s="16">
        <v>107</v>
      </c>
      <c r="BM1389" s="16">
        <v>0</v>
      </c>
      <c r="BN1389" s="16">
        <v>0</v>
      </c>
      <c r="BO1389" s="16">
        <v>0</v>
      </c>
      <c r="BP1389" s="16">
        <v>0</v>
      </c>
      <c r="BQ1389" s="16">
        <v>0</v>
      </c>
      <c r="BR1389" s="16">
        <v>0</v>
      </c>
      <c r="BS1389" s="16">
        <v>0</v>
      </c>
      <c r="BT1389" s="16">
        <v>0</v>
      </c>
      <c r="BU1389" s="16">
        <v>0</v>
      </c>
      <c r="BV1389" s="16">
        <v>0</v>
      </c>
      <c r="BW1389" s="16">
        <v>0</v>
      </c>
      <c r="BX1389" s="16">
        <v>0</v>
      </c>
      <c r="BY1389" s="16">
        <v>0</v>
      </c>
      <c r="BZ1389" s="16">
        <v>0</v>
      </c>
      <c r="CA1389" s="16">
        <v>0</v>
      </c>
      <c r="CB1389" s="16">
        <v>0</v>
      </c>
      <c r="CC1389" s="16">
        <v>0</v>
      </c>
      <c r="CD1389" s="16">
        <f t="shared" si="21"/>
        <v>107</v>
      </c>
    </row>
    <row r="1390" spans="1:82" ht="10.5" x14ac:dyDescent="0.35">
      <c r="A1390" s="33">
        <v>1385</v>
      </c>
      <c r="B1390" s="15" t="s">
        <v>1399</v>
      </c>
      <c r="C1390" s="16">
        <v>0</v>
      </c>
      <c r="D1390" s="16">
        <v>0</v>
      </c>
      <c r="E1390" s="16">
        <v>0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0</v>
      </c>
      <c r="AO1390" s="16">
        <v>0</v>
      </c>
      <c r="AP1390" s="16">
        <v>0</v>
      </c>
      <c r="AQ1390" s="16">
        <v>0</v>
      </c>
      <c r="AR1390" s="16">
        <v>0</v>
      </c>
      <c r="AS1390" s="16">
        <v>0</v>
      </c>
      <c r="AT1390" s="16">
        <v>0</v>
      </c>
      <c r="AU1390" s="16">
        <v>0</v>
      </c>
      <c r="AV1390" s="16">
        <v>0</v>
      </c>
      <c r="AW1390" s="16">
        <v>0</v>
      </c>
      <c r="AX1390" s="16">
        <v>0</v>
      </c>
      <c r="AY1390" s="16">
        <v>0</v>
      </c>
      <c r="AZ1390" s="16">
        <v>0</v>
      </c>
      <c r="BA1390" s="16">
        <v>0</v>
      </c>
      <c r="BB1390" s="16">
        <v>0</v>
      </c>
      <c r="BC1390" s="16">
        <v>0</v>
      </c>
      <c r="BD1390" s="16">
        <v>0</v>
      </c>
      <c r="BE1390" s="16">
        <v>0</v>
      </c>
      <c r="BF1390" s="16">
        <v>0</v>
      </c>
      <c r="BG1390" s="16">
        <v>0</v>
      </c>
      <c r="BH1390" s="16">
        <v>0</v>
      </c>
      <c r="BI1390" s="16">
        <v>0</v>
      </c>
      <c r="BJ1390" s="16">
        <v>0</v>
      </c>
      <c r="BK1390" s="16">
        <v>0</v>
      </c>
      <c r="BL1390" s="16">
        <v>0</v>
      </c>
      <c r="BM1390" s="16">
        <v>0</v>
      </c>
      <c r="BN1390" s="16">
        <v>817</v>
      </c>
      <c r="BO1390" s="16">
        <v>0</v>
      </c>
      <c r="BP1390" s="16">
        <v>0</v>
      </c>
      <c r="BQ1390" s="16">
        <v>0</v>
      </c>
      <c r="BR1390" s="16">
        <v>0</v>
      </c>
      <c r="BS1390" s="16">
        <v>0</v>
      </c>
      <c r="BT1390" s="16">
        <v>0</v>
      </c>
      <c r="BU1390" s="16">
        <v>0</v>
      </c>
      <c r="BV1390" s="16">
        <v>0</v>
      </c>
      <c r="BW1390" s="16">
        <v>0</v>
      </c>
      <c r="BX1390" s="16">
        <v>0</v>
      </c>
      <c r="BY1390" s="16">
        <v>0</v>
      </c>
      <c r="BZ1390" s="16">
        <v>0</v>
      </c>
      <c r="CA1390" s="16">
        <v>0</v>
      </c>
      <c r="CB1390" s="16">
        <v>0</v>
      </c>
      <c r="CC1390" s="16">
        <v>0</v>
      </c>
      <c r="CD1390" s="16">
        <f t="shared" si="21"/>
        <v>817</v>
      </c>
    </row>
    <row r="1391" spans="1:82" ht="10.5" x14ac:dyDescent="0.35">
      <c r="A1391" s="33">
        <v>1386</v>
      </c>
      <c r="B1391" s="15" t="s">
        <v>1400</v>
      </c>
      <c r="C1391" s="16">
        <v>0</v>
      </c>
      <c r="D1391" s="16">
        <v>0</v>
      </c>
      <c r="E1391" s="16">
        <v>0</v>
      </c>
      <c r="F1391" s="16">
        <v>0</v>
      </c>
      <c r="G1391" s="16">
        <v>0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0</v>
      </c>
      <c r="AO1391" s="16">
        <v>0</v>
      </c>
      <c r="AP1391" s="16">
        <v>0</v>
      </c>
      <c r="AQ1391" s="16">
        <v>0</v>
      </c>
      <c r="AR1391" s="16">
        <v>0</v>
      </c>
      <c r="AS1391" s="16">
        <v>0</v>
      </c>
      <c r="AT1391" s="16">
        <v>0</v>
      </c>
      <c r="AU1391" s="16">
        <v>0</v>
      </c>
      <c r="AV1391" s="16">
        <v>0</v>
      </c>
      <c r="AW1391" s="16">
        <v>0</v>
      </c>
      <c r="AX1391" s="16">
        <v>0</v>
      </c>
      <c r="AY1391" s="16">
        <v>0</v>
      </c>
      <c r="AZ1391" s="16">
        <v>0</v>
      </c>
      <c r="BA1391" s="16">
        <v>0</v>
      </c>
      <c r="BB1391" s="16">
        <v>0</v>
      </c>
      <c r="BC1391" s="16">
        <v>0</v>
      </c>
      <c r="BD1391" s="16">
        <v>0</v>
      </c>
      <c r="BE1391" s="16">
        <v>0</v>
      </c>
      <c r="BF1391" s="16">
        <v>58</v>
      </c>
      <c r="BG1391" s="16">
        <v>0</v>
      </c>
      <c r="BH1391" s="16">
        <v>0</v>
      </c>
      <c r="BI1391" s="16">
        <v>0</v>
      </c>
      <c r="BJ1391" s="16">
        <v>0</v>
      </c>
      <c r="BK1391" s="16">
        <v>0</v>
      </c>
      <c r="BL1391" s="16">
        <v>0</v>
      </c>
      <c r="BM1391" s="16">
        <v>0</v>
      </c>
      <c r="BN1391" s="16">
        <v>0</v>
      </c>
      <c r="BO1391" s="16">
        <v>0</v>
      </c>
      <c r="BP1391" s="16">
        <v>0</v>
      </c>
      <c r="BQ1391" s="16">
        <v>0</v>
      </c>
      <c r="BR1391" s="16">
        <v>0</v>
      </c>
      <c r="BS1391" s="16">
        <v>0</v>
      </c>
      <c r="BT1391" s="16">
        <v>0</v>
      </c>
      <c r="BU1391" s="16">
        <v>0</v>
      </c>
      <c r="BV1391" s="16">
        <v>0</v>
      </c>
      <c r="BW1391" s="16">
        <v>0</v>
      </c>
      <c r="BX1391" s="16">
        <v>0</v>
      </c>
      <c r="BY1391" s="16">
        <v>0</v>
      </c>
      <c r="BZ1391" s="16">
        <v>0</v>
      </c>
      <c r="CA1391" s="16">
        <v>0</v>
      </c>
      <c r="CB1391" s="16">
        <v>0</v>
      </c>
      <c r="CC1391" s="16">
        <v>0</v>
      </c>
      <c r="CD1391" s="16">
        <f t="shared" si="21"/>
        <v>58</v>
      </c>
    </row>
    <row r="1392" spans="1:82" ht="10.5" x14ac:dyDescent="0.35">
      <c r="A1392" s="33">
        <v>1387</v>
      </c>
      <c r="B1392" s="15" t="s">
        <v>1401</v>
      </c>
      <c r="C1392" s="16">
        <v>0</v>
      </c>
      <c r="D1392" s="16">
        <v>0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0</v>
      </c>
      <c r="AO1392" s="16">
        <v>0</v>
      </c>
      <c r="AP1392" s="16">
        <v>0</v>
      </c>
      <c r="AQ1392" s="16">
        <v>0</v>
      </c>
      <c r="AR1392" s="16">
        <v>0</v>
      </c>
      <c r="AS1392" s="16">
        <v>0</v>
      </c>
      <c r="AT1392" s="16">
        <v>0</v>
      </c>
      <c r="AU1392" s="16">
        <v>0</v>
      </c>
      <c r="AV1392" s="16">
        <v>0</v>
      </c>
      <c r="AW1392" s="16">
        <v>0</v>
      </c>
      <c r="AX1392" s="16">
        <v>0</v>
      </c>
      <c r="AY1392" s="16">
        <v>0</v>
      </c>
      <c r="AZ1392" s="16">
        <v>0</v>
      </c>
      <c r="BA1392" s="16">
        <v>76</v>
      </c>
      <c r="BB1392" s="16">
        <v>0</v>
      </c>
      <c r="BC1392" s="16">
        <v>0</v>
      </c>
      <c r="BD1392" s="16">
        <v>0</v>
      </c>
      <c r="BE1392" s="16">
        <v>0</v>
      </c>
      <c r="BF1392" s="16">
        <v>0</v>
      </c>
      <c r="BG1392" s="16">
        <v>0</v>
      </c>
      <c r="BH1392" s="16">
        <v>0</v>
      </c>
      <c r="BI1392" s="16">
        <v>0</v>
      </c>
      <c r="BJ1392" s="16">
        <v>0</v>
      </c>
      <c r="BK1392" s="16">
        <v>0</v>
      </c>
      <c r="BL1392" s="16">
        <v>0</v>
      </c>
      <c r="BM1392" s="16">
        <v>0</v>
      </c>
      <c r="BN1392" s="16">
        <v>0</v>
      </c>
      <c r="BO1392" s="16">
        <v>0</v>
      </c>
      <c r="BP1392" s="16">
        <v>0</v>
      </c>
      <c r="BQ1392" s="16">
        <v>0</v>
      </c>
      <c r="BR1392" s="16">
        <v>0</v>
      </c>
      <c r="BS1392" s="16">
        <v>0</v>
      </c>
      <c r="BT1392" s="16">
        <v>0</v>
      </c>
      <c r="BU1392" s="16">
        <v>0</v>
      </c>
      <c r="BV1392" s="16">
        <v>0</v>
      </c>
      <c r="BW1392" s="16">
        <v>0</v>
      </c>
      <c r="BX1392" s="16">
        <v>0</v>
      </c>
      <c r="BY1392" s="16">
        <v>0</v>
      </c>
      <c r="BZ1392" s="16">
        <v>0</v>
      </c>
      <c r="CA1392" s="16">
        <v>0</v>
      </c>
      <c r="CB1392" s="16">
        <v>0</v>
      </c>
      <c r="CC1392" s="16">
        <v>0</v>
      </c>
      <c r="CD1392" s="16">
        <f t="shared" si="21"/>
        <v>76</v>
      </c>
    </row>
    <row r="1393" spans="1:82" ht="10.5" x14ac:dyDescent="0.35">
      <c r="A1393" s="33">
        <v>1388</v>
      </c>
      <c r="B1393" s="15" t="s">
        <v>1402</v>
      </c>
      <c r="C1393" s="16">
        <v>0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0</v>
      </c>
      <c r="AO1393" s="16">
        <v>0</v>
      </c>
      <c r="AP1393" s="16">
        <v>0</v>
      </c>
      <c r="AQ1393" s="16">
        <v>0</v>
      </c>
      <c r="AR1393" s="16">
        <v>0</v>
      </c>
      <c r="AS1393" s="16">
        <v>0</v>
      </c>
      <c r="AT1393" s="16">
        <v>0</v>
      </c>
      <c r="AU1393" s="16">
        <v>0</v>
      </c>
      <c r="AV1393" s="16">
        <v>0</v>
      </c>
      <c r="AW1393" s="16">
        <v>0</v>
      </c>
      <c r="AX1393" s="16">
        <v>0</v>
      </c>
      <c r="AY1393" s="16">
        <v>0</v>
      </c>
      <c r="AZ1393" s="16">
        <v>0</v>
      </c>
      <c r="BA1393" s="16">
        <v>0</v>
      </c>
      <c r="BB1393" s="16">
        <v>0</v>
      </c>
      <c r="BC1393" s="16">
        <v>0</v>
      </c>
      <c r="BD1393" s="16">
        <v>0</v>
      </c>
      <c r="BE1393" s="16">
        <v>2054</v>
      </c>
      <c r="BF1393" s="16">
        <v>0</v>
      </c>
      <c r="BG1393" s="16">
        <v>0</v>
      </c>
      <c r="BH1393" s="16">
        <v>0</v>
      </c>
      <c r="BI1393" s="16">
        <v>0</v>
      </c>
      <c r="BJ1393" s="16">
        <v>0</v>
      </c>
      <c r="BK1393" s="16">
        <v>0</v>
      </c>
      <c r="BL1393" s="16">
        <v>0</v>
      </c>
      <c r="BM1393" s="16">
        <v>0</v>
      </c>
      <c r="BN1393" s="16">
        <v>0</v>
      </c>
      <c r="BO1393" s="16">
        <v>0</v>
      </c>
      <c r="BP1393" s="16">
        <v>0</v>
      </c>
      <c r="BQ1393" s="16">
        <v>0</v>
      </c>
      <c r="BR1393" s="16">
        <v>0</v>
      </c>
      <c r="BS1393" s="16">
        <v>0</v>
      </c>
      <c r="BT1393" s="16">
        <v>0</v>
      </c>
      <c r="BU1393" s="16">
        <v>0</v>
      </c>
      <c r="BV1393" s="16">
        <v>0</v>
      </c>
      <c r="BW1393" s="16">
        <v>0</v>
      </c>
      <c r="BX1393" s="16">
        <v>0</v>
      </c>
      <c r="BY1393" s="16">
        <v>0</v>
      </c>
      <c r="BZ1393" s="16">
        <v>0</v>
      </c>
      <c r="CA1393" s="16">
        <v>0</v>
      </c>
      <c r="CB1393" s="16">
        <v>0</v>
      </c>
      <c r="CC1393" s="16">
        <v>0</v>
      </c>
      <c r="CD1393" s="16">
        <f t="shared" si="21"/>
        <v>2054</v>
      </c>
    </row>
    <row r="1394" spans="1:82" ht="10.5" x14ac:dyDescent="0.35">
      <c r="A1394" s="33">
        <v>1389</v>
      </c>
      <c r="B1394" s="15" t="s">
        <v>1403</v>
      </c>
      <c r="C1394" s="16">
        <v>0</v>
      </c>
      <c r="D1394" s="16">
        <v>0</v>
      </c>
      <c r="E1394" s="16">
        <v>0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170</v>
      </c>
      <c r="AO1394" s="16">
        <v>0</v>
      </c>
      <c r="AP1394" s="16">
        <v>0</v>
      </c>
      <c r="AQ1394" s="16">
        <v>0</v>
      </c>
      <c r="AR1394" s="16">
        <v>0</v>
      </c>
      <c r="AS1394" s="16">
        <v>0</v>
      </c>
      <c r="AT1394" s="16">
        <v>0</v>
      </c>
      <c r="AU1394" s="16">
        <v>0</v>
      </c>
      <c r="AV1394" s="16">
        <v>0</v>
      </c>
      <c r="AW1394" s="16">
        <v>0</v>
      </c>
      <c r="AX1394" s="16">
        <v>0</v>
      </c>
      <c r="AY1394" s="16">
        <v>0</v>
      </c>
      <c r="AZ1394" s="16">
        <v>0</v>
      </c>
      <c r="BA1394" s="16">
        <v>0</v>
      </c>
      <c r="BB1394" s="16">
        <v>0</v>
      </c>
      <c r="BC1394" s="16">
        <v>0</v>
      </c>
      <c r="BD1394" s="16">
        <v>0</v>
      </c>
      <c r="BE1394" s="16">
        <v>0</v>
      </c>
      <c r="BF1394" s="16">
        <v>0</v>
      </c>
      <c r="BG1394" s="16">
        <v>0</v>
      </c>
      <c r="BH1394" s="16">
        <v>0</v>
      </c>
      <c r="BI1394" s="16">
        <v>0</v>
      </c>
      <c r="BJ1394" s="16">
        <v>0</v>
      </c>
      <c r="BK1394" s="16">
        <v>0</v>
      </c>
      <c r="BL1394" s="16">
        <v>0</v>
      </c>
      <c r="BM1394" s="16">
        <v>0</v>
      </c>
      <c r="BN1394" s="16">
        <v>0</v>
      </c>
      <c r="BO1394" s="16">
        <v>0</v>
      </c>
      <c r="BP1394" s="16">
        <v>0</v>
      </c>
      <c r="BQ1394" s="16">
        <v>0</v>
      </c>
      <c r="BR1394" s="16">
        <v>0</v>
      </c>
      <c r="BS1394" s="16">
        <v>0</v>
      </c>
      <c r="BT1394" s="16">
        <v>0</v>
      </c>
      <c r="BU1394" s="16">
        <v>0</v>
      </c>
      <c r="BV1394" s="16">
        <v>0</v>
      </c>
      <c r="BW1394" s="16">
        <v>0</v>
      </c>
      <c r="BX1394" s="16">
        <v>0</v>
      </c>
      <c r="BY1394" s="16">
        <v>0</v>
      </c>
      <c r="BZ1394" s="16">
        <v>0</v>
      </c>
      <c r="CA1394" s="16">
        <v>0</v>
      </c>
      <c r="CB1394" s="16">
        <v>0</v>
      </c>
      <c r="CC1394" s="16">
        <v>0</v>
      </c>
      <c r="CD1394" s="16">
        <f t="shared" si="21"/>
        <v>170</v>
      </c>
    </row>
    <row r="1395" spans="1:82" ht="10.5" x14ac:dyDescent="0.35">
      <c r="A1395" s="33">
        <v>1390</v>
      </c>
      <c r="B1395" s="15" t="s">
        <v>1404</v>
      </c>
      <c r="C1395" s="16">
        <v>0</v>
      </c>
      <c r="D1395" s="16">
        <v>0</v>
      </c>
      <c r="E1395" s="16">
        <v>0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80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0</v>
      </c>
      <c r="AO1395" s="16">
        <v>0</v>
      </c>
      <c r="AP1395" s="16">
        <v>0</v>
      </c>
      <c r="AQ1395" s="16">
        <v>0</v>
      </c>
      <c r="AR1395" s="16">
        <v>0</v>
      </c>
      <c r="AS1395" s="16">
        <v>0</v>
      </c>
      <c r="AT1395" s="16">
        <v>0</v>
      </c>
      <c r="AU1395" s="16">
        <v>0</v>
      </c>
      <c r="AV1395" s="16">
        <v>0</v>
      </c>
      <c r="AW1395" s="16">
        <v>0</v>
      </c>
      <c r="AX1395" s="16">
        <v>0</v>
      </c>
      <c r="AY1395" s="16">
        <v>0</v>
      </c>
      <c r="AZ1395" s="16">
        <v>0</v>
      </c>
      <c r="BA1395" s="16">
        <v>0</v>
      </c>
      <c r="BB1395" s="16">
        <v>0</v>
      </c>
      <c r="BC1395" s="16">
        <v>0</v>
      </c>
      <c r="BD1395" s="16">
        <v>0</v>
      </c>
      <c r="BE1395" s="16">
        <v>0</v>
      </c>
      <c r="BF1395" s="16">
        <v>0</v>
      </c>
      <c r="BG1395" s="16">
        <v>0</v>
      </c>
      <c r="BH1395" s="16">
        <v>0</v>
      </c>
      <c r="BI1395" s="16">
        <v>0</v>
      </c>
      <c r="BJ1395" s="16">
        <v>0</v>
      </c>
      <c r="BK1395" s="16">
        <v>0</v>
      </c>
      <c r="BL1395" s="16">
        <v>0</v>
      </c>
      <c r="BM1395" s="16">
        <v>0</v>
      </c>
      <c r="BN1395" s="16">
        <v>0</v>
      </c>
      <c r="BO1395" s="16">
        <v>0</v>
      </c>
      <c r="BP1395" s="16">
        <v>0</v>
      </c>
      <c r="BQ1395" s="16">
        <v>0</v>
      </c>
      <c r="BR1395" s="16">
        <v>0</v>
      </c>
      <c r="BS1395" s="16">
        <v>0</v>
      </c>
      <c r="BT1395" s="16">
        <v>0</v>
      </c>
      <c r="BU1395" s="16">
        <v>0</v>
      </c>
      <c r="BV1395" s="16">
        <v>0</v>
      </c>
      <c r="BW1395" s="16">
        <v>0</v>
      </c>
      <c r="BX1395" s="16">
        <v>0</v>
      </c>
      <c r="BY1395" s="16">
        <v>0</v>
      </c>
      <c r="BZ1395" s="16">
        <v>0</v>
      </c>
      <c r="CA1395" s="16">
        <v>0</v>
      </c>
      <c r="CB1395" s="16">
        <v>0</v>
      </c>
      <c r="CC1395" s="16">
        <v>0</v>
      </c>
      <c r="CD1395" s="16">
        <f t="shared" si="21"/>
        <v>80</v>
      </c>
    </row>
    <row r="1396" spans="1:82" ht="10.5" x14ac:dyDescent="0.35">
      <c r="A1396" s="33">
        <v>1391</v>
      </c>
      <c r="B1396" s="15" t="s">
        <v>1405</v>
      </c>
      <c r="C1396" s="16">
        <v>0</v>
      </c>
      <c r="D1396" s="16">
        <v>0</v>
      </c>
      <c r="E1396" s="16">
        <v>0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0</v>
      </c>
      <c r="AO1396" s="16">
        <v>0</v>
      </c>
      <c r="AP1396" s="16">
        <v>0</v>
      </c>
      <c r="AQ1396" s="16">
        <v>0</v>
      </c>
      <c r="AR1396" s="16">
        <v>0</v>
      </c>
      <c r="AS1396" s="16">
        <v>0</v>
      </c>
      <c r="AT1396" s="16">
        <v>0</v>
      </c>
      <c r="AU1396" s="16">
        <v>0</v>
      </c>
      <c r="AV1396" s="16">
        <v>0</v>
      </c>
      <c r="AW1396" s="16">
        <v>0</v>
      </c>
      <c r="AX1396" s="16">
        <v>0</v>
      </c>
      <c r="AY1396" s="16">
        <v>0</v>
      </c>
      <c r="AZ1396" s="16">
        <v>0</v>
      </c>
      <c r="BA1396" s="16">
        <v>0</v>
      </c>
      <c r="BB1396" s="16">
        <v>0</v>
      </c>
      <c r="BC1396" s="16">
        <v>0</v>
      </c>
      <c r="BD1396" s="16">
        <v>0</v>
      </c>
      <c r="BE1396" s="16">
        <v>0</v>
      </c>
      <c r="BF1396" s="16">
        <v>0</v>
      </c>
      <c r="BG1396" s="16">
        <v>0</v>
      </c>
      <c r="BH1396" s="16">
        <v>0</v>
      </c>
      <c r="BI1396" s="16">
        <v>0</v>
      </c>
      <c r="BJ1396" s="16">
        <v>0</v>
      </c>
      <c r="BK1396" s="16">
        <v>0</v>
      </c>
      <c r="BL1396" s="16">
        <v>4475</v>
      </c>
      <c r="BM1396" s="16">
        <v>0</v>
      </c>
      <c r="BN1396" s="16">
        <v>0</v>
      </c>
      <c r="BO1396" s="16">
        <v>0</v>
      </c>
      <c r="BP1396" s="16">
        <v>0</v>
      </c>
      <c r="BQ1396" s="16">
        <v>0</v>
      </c>
      <c r="BR1396" s="16">
        <v>0</v>
      </c>
      <c r="BS1396" s="16">
        <v>0</v>
      </c>
      <c r="BT1396" s="16">
        <v>0</v>
      </c>
      <c r="BU1396" s="16">
        <v>0</v>
      </c>
      <c r="BV1396" s="16">
        <v>0</v>
      </c>
      <c r="BW1396" s="16">
        <v>0</v>
      </c>
      <c r="BX1396" s="16">
        <v>0</v>
      </c>
      <c r="BY1396" s="16">
        <v>0</v>
      </c>
      <c r="BZ1396" s="16">
        <v>0</v>
      </c>
      <c r="CA1396" s="16">
        <v>0</v>
      </c>
      <c r="CB1396" s="16">
        <v>0</v>
      </c>
      <c r="CC1396" s="16">
        <v>0</v>
      </c>
      <c r="CD1396" s="16">
        <f t="shared" si="21"/>
        <v>4475</v>
      </c>
    </row>
    <row r="1397" spans="1:82" ht="10.5" x14ac:dyDescent="0.35">
      <c r="A1397" s="33">
        <v>1392</v>
      </c>
      <c r="B1397" s="15" t="s">
        <v>1406</v>
      </c>
      <c r="C1397" s="16">
        <v>0</v>
      </c>
      <c r="D1397" s="16">
        <v>0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0</v>
      </c>
      <c r="AO1397" s="16">
        <v>0</v>
      </c>
      <c r="AP1397" s="16">
        <v>0</v>
      </c>
      <c r="AQ1397" s="16">
        <v>0</v>
      </c>
      <c r="AR1397" s="16">
        <v>0</v>
      </c>
      <c r="AS1397" s="16">
        <v>0</v>
      </c>
      <c r="AT1397" s="16">
        <v>0</v>
      </c>
      <c r="AU1397" s="16">
        <v>0</v>
      </c>
      <c r="AV1397" s="16">
        <v>0</v>
      </c>
      <c r="AW1397" s="16">
        <v>0</v>
      </c>
      <c r="AX1397" s="16">
        <v>0</v>
      </c>
      <c r="AY1397" s="16">
        <v>0</v>
      </c>
      <c r="AZ1397" s="16">
        <v>0</v>
      </c>
      <c r="BA1397" s="16">
        <v>0</v>
      </c>
      <c r="BB1397" s="16">
        <v>0</v>
      </c>
      <c r="BC1397" s="16">
        <v>0</v>
      </c>
      <c r="BD1397" s="16">
        <v>0</v>
      </c>
      <c r="BE1397" s="16">
        <v>0</v>
      </c>
      <c r="BF1397" s="16">
        <v>0</v>
      </c>
      <c r="BG1397" s="16">
        <v>0</v>
      </c>
      <c r="BH1397" s="16">
        <v>0</v>
      </c>
      <c r="BI1397" s="16">
        <v>0</v>
      </c>
      <c r="BJ1397" s="16">
        <v>0</v>
      </c>
      <c r="BK1397" s="16">
        <v>0</v>
      </c>
      <c r="BL1397" s="16">
        <v>99</v>
      </c>
      <c r="BM1397" s="16">
        <v>0</v>
      </c>
      <c r="BN1397" s="16">
        <v>0</v>
      </c>
      <c r="BO1397" s="16">
        <v>0</v>
      </c>
      <c r="BP1397" s="16">
        <v>0</v>
      </c>
      <c r="BQ1397" s="16">
        <v>0</v>
      </c>
      <c r="BR1397" s="16">
        <v>0</v>
      </c>
      <c r="BS1397" s="16">
        <v>0</v>
      </c>
      <c r="BT1397" s="16">
        <v>0</v>
      </c>
      <c r="BU1397" s="16">
        <v>0</v>
      </c>
      <c r="BV1397" s="16">
        <v>0</v>
      </c>
      <c r="BW1397" s="16">
        <v>0</v>
      </c>
      <c r="BX1397" s="16">
        <v>0</v>
      </c>
      <c r="BY1397" s="16">
        <v>0</v>
      </c>
      <c r="BZ1397" s="16">
        <v>0</v>
      </c>
      <c r="CA1397" s="16">
        <v>0</v>
      </c>
      <c r="CB1397" s="16">
        <v>0</v>
      </c>
      <c r="CC1397" s="16">
        <v>0</v>
      </c>
      <c r="CD1397" s="16">
        <f t="shared" si="21"/>
        <v>99</v>
      </c>
    </row>
    <row r="1398" spans="1:82" ht="10.5" x14ac:dyDescent="0.35">
      <c r="A1398" s="33">
        <v>1393</v>
      </c>
      <c r="B1398" s="15" t="s">
        <v>1407</v>
      </c>
      <c r="C1398" s="16">
        <v>0</v>
      </c>
      <c r="D1398" s="16">
        <v>0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0</v>
      </c>
      <c r="AO1398" s="16">
        <v>0</v>
      </c>
      <c r="AP1398" s="16">
        <v>0</v>
      </c>
      <c r="AQ1398" s="16">
        <v>0</v>
      </c>
      <c r="AR1398" s="16">
        <v>0</v>
      </c>
      <c r="AS1398" s="16">
        <v>0</v>
      </c>
      <c r="AT1398" s="16">
        <v>0</v>
      </c>
      <c r="AU1398" s="16">
        <v>0</v>
      </c>
      <c r="AV1398" s="16">
        <v>0</v>
      </c>
      <c r="AW1398" s="16">
        <v>0</v>
      </c>
      <c r="AX1398" s="16">
        <v>0</v>
      </c>
      <c r="AY1398" s="16">
        <v>0</v>
      </c>
      <c r="AZ1398" s="16">
        <v>0</v>
      </c>
      <c r="BA1398" s="16">
        <v>172</v>
      </c>
      <c r="BB1398" s="16">
        <v>0</v>
      </c>
      <c r="BC1398" s="16">
        <v>0</v>
      </c>
      <c r="BD1398" s="16">
        <v>0</v>
      </c>
      <c r="BE1398" s="16">
        <v>0</v>
      </c>
      <c r="BF1398" s="16">
        <v>0</v>
      </c>
      <c r="BG1398" s="16">
        <v>0</v>
      </c>
      <c r="BH1398" s="16">
        <v>0</v>
      </c>
      <c r="BI1398" s="16">
        <v>0</v>
      </c>
      <c r="BJ1398" s="16">
        <v>0</v>
      </c>
      <c r="BK1398" s="16">
        <v>0</v>
      </c>
      <c r="BL1398" s="16">
        <v>0</v>
      </c>
      <c r="BM1398" s="16">
        <v>0</v>
      </c>
      <c r="BN1398" s="16">
        <v>0</v>
      </c>
      <c r="BO1398" s="16">
        <v>0</v>
      </c>
      <c r="BP1398" s="16">
        <v>0</v>
      </c>
      <c r="BQ1398" s="16">
        <v>0</v>
      </c>
      <c r="BR1398" s="16">
        <v>0</v>
      </c>
      <c r="BS1398" s="16">
        <v>0</v>
      </c>
      <c r="BT1398" s="16">
        <v>0</v>
      </c>
      <c r="BU1398" s="16">
        <v>0</v>
      </c>
      <c r="BV1398" s="16">
        <v>0</v>
      </c>
      <c r="BW1398" s="16">
        <v>0</v>
      </c>
      <c r="BX1398" s="16">
        <v>0</v>
      </c>
      <c r="BY1398" s="16">
        <v>0</v>
      </c>
      <c r="BZ1398" s="16">
        <v>0</v>
      </c>
      <c r="CA1398" s="16">
        <v>0</v>
      </c>
      <c r="CB1398" s="16">
        <v>0</v>
      </c>
      <c r="CC1398" s="16">
        <v>0</v>
      </c>
      <c r="CD1398" s="16">
        <f t="shared" si="21"/>
        <v>172</v>
      </c>
    </row>
    <row r="1399" spans="1:82" ht="10.5" x14ac:dyDescent="0.35">
      <c r="A1399" s="33">
        <v>1394</v>
      </c>
      <c r="B1399" s="15" t="s">
        <v>1408</v>
      </c>
      <c r="C1399" s="16">
        <v>0</v>
      </c>
      <c r="D1399" s="16">
        <v>0</v>
      </c>
      <c r="E1399" s="16">
        <v>0</v>
      </c>
      <c r="F1399" s="16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107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0</v>
      </c>
      <c r="AO1399" s="16">
        <v>0</v>
      </c>
      <c r="AP1399" s="16">
        <v>0</v>
      </c>
      <c r="AQ1399" s="16">
        <v>0</v>
      </c>
      <c r="AR1399" s="16">
        <v>0</v>
      </c>
      <c r="AS1399" s="16">
        <v>0</v>
      </c>
      <c r="AT1399" s="16">
        <v>0</v>
      </c>
      <c r="AU1399" s="16">
        <v>0</v>
      </c>
      <c r="AV1399" s="16">
        <v>0</v>
      </c>
      <c r="AW1399" s="16">
        <v>0</v>
      </c>
      <c r="AX1399" s="16">
        <v>0</v>
      </c>
      <c r="AY1399" s="16">
        <v>0</v>
      </c>
      <c r="AZ1399" s="16">
        <v>0</v>
      </c>
      <c r="BA1399" s="16">
        <v>0</v>
      </c>
      <c r="BB1399" s="16">
        <v>0</v>
      </c>
      <c r="BC1399" s="16">
        <v>0</v>
      </c>
      <c r="BD1399" s="16">
        <v>0</v>
      </c>
      <c r="BE1399" s="16">
        <v>0</v>
      </c>
      <c r="BF1399" s="16">
        <v>0</v>
      </c>
      <c r="BG1399" s="16">
        <v>0</v>
      </c>
      <c r="BH1399" s="16">
        <v>0</v>
      </c>
      <c r="BI1399" s="16">
        <v>0</v>
      </c>
      <c r="BJ1399" s="16">
        <v>0</v>
      </c>
      <c r="BK1399" s="16">
        <v>0</v>
      </c>
      <c r="BL1399" s="16">
        <v>0</v>
      </c>
      <c r="BM1399" s="16">
        <v>0</v>
      </c>
      <c r="BN1399" s="16">
        <v>0</v>
      </c>
      <c r="BO1399" s="16">
        <v>0</v>
      </c>
      <c r="BP1399" s="16">
        <v>0</v>
      </c>
      <c r="BQ1399" s="16">
        <v>0</v>
      </c>
      <c r="BR1399" s="16">
        <v>0</v>
      </c>
      <c r="BS1399" s="16">
        <v>0</v>
      </c>
      <c r="BT1399" s="16">
        <v>0</v>
      </c>
      <c r="BU1399" s="16">
        <v>0</v>
      </c>
      <c r="BV1399" s="16">
        <v>0</v>
      </c>
      <c r="BW1399" s="16">
        <v>0</v>
      </c>
      <c r="BX1399" s="16">
        <v>0</v>
      </c>
      <c r="BY1399" s="16">
        <v>0</v>
      </c>
      <c r="BZ1399" s="16">
        <v>0</v>
      </c>
      <c r="CA1399" s="16">
        <v>0</v>
      </c>
      <c r="CB1399" s="16">
        <v>0</v>
      </c>
      <c r="CC1399" s="16">
        <v>0</v>
      </c>
      <c r="CD1399" s="16">
        <f t="shared" si="21"/>
        <v>107</v>
      </c>
    </row>
    <row r="1400" spans="1:82" ht="10.5" x14ac:dyDescent="0.35">
      <c r="A1400" s="33">
        <v>1395</v>
      </c>
      <c r="B1400" s="15" t="s">
        <v>1409</v>
      </c>
      <c r="C1400" s="16">
        <v>0</v>
      </c>
      <c r="D1400" s="16">
        <v>0</v>
      </c>
      <c r="E1400" s="16">
        <v>0</v>
      </c>
      <c r="F1400" s="16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0</v>
      </c>
      <c r="AO1400" s="16">
        <v>0</v>
      </c>
      <c r="AP1400" s="16">
        <v>0</v>
      </c>
      <c r="AQ1400" s="16">
        <v>0</v>
      </c>
      <c r="AR1400" s="16">
        <v>0</v>
      </c>
      <c r="AS1400" s="16">
        <v>0</v>
      </c>
      <c r="AT1400" s="16">
        <v>0</v>
      </c>
      <c r="AU1400" s="16">
        <v>0</v>
      </c>
      <c r="AV1400" s="16">
        <v>0</v>
      </c>
      <c r="AW1400" s="16">
        <v>0</v>
      </c>
      <c r="AX1400" s="16">
        <v>107</v>
      </c>
      <c r="AY1400" s="16">
        <v>0</v>
      </c>
      <c r="AZ1400" s="16">
        <v>0</v>
      </c>
      <c r="BA1400" s="16">
        <v>0</v>
      </c>
      <c r="BB1400" s="16">
        <v>0</v>
      </c>
      <c r="BC1400" s="16">
        <v>0</v>
      </c>
      <c r="BD1400" s="16">
        <v>0</v>
      </c>
      <c r="BE1400" s="16">
        <v>0</v>
      </c>
      <c r="BF1400" s="16">
        <v>0</v>
      </c>
      <c r="BG1400" s="16">
        <v>0</v>
      </c>
      <c r="BH1400" s="16">
        <v>0</v>
      </c>
      <c r="BI1400" s="16">
        <v>0</v>
      </c>
      <c r="BJ1400" s="16">
        <v>0</v>
      </c>
      <c r="BK1400" s="16">
        <v>0</v>
      </c>
      <c r="BL1400" s="16">
        <v>0</v>
      </c>
      <c r="BM1400" s="16">
        <v>0</v>
      </c>
      <c r="BN1400" s="16">
        <v>0</v>
      </c>
      <c r="BO1400" s="16">
        <v>0</v>
      </c>
      <c r="BP1400" s="16">
        <v>0</v>
      </c>
      <c r="BQ1400" s="16">
        <v>0</v>
      </c>
      <c r="BR1400" s="16">
        <v>0</v>
      </c>
      <c r="BS1400" s="16">
        <v>0</v>
      </c>
      <c r="BT1400" s="16">
        <v>0</v>
      </c>
      <c r="BU1400" s="16">
        <v>0</v>
      </c>
      <c r="BV1400" s="16">
        <v>0</v>
      </c>
      <c r="BW1400" s="16">
        <v>0</v>
      </c>
      <c r="BX1400" s="16">
        <v>0</v>
      </c>
      <c r="BY1400" s="16">
        <v>0</v>
      </c>
      <c r="BZ1400" s="16">
        <v>0</v>
      </c>
      <c r="CA1400" s="16">
        <v>0</v>
      </c>
      <c r="CB1400" s="16">
        <v>0</v>
      </c>
      <c r="CC1400" s="16">
        <v>0</v>
      </c>
      <c r="CD1400" s="16">
        <f t="shared" si="21"/>
        <v>107</v>
      </c>
    </row>
    <row r="1401" spans="1:82" ht="10.5" x14ac:dyDescent="0.35">
      <c r="A1401" s="33">
        <v>1396</v>
      </c>
      <c r="B1401" s="15" t="s">
        <v>1410</v>
      </c>
      <c r="C1401" s="16">
        <v>0</v>
      </c>
      <c r="D1401" s="16">
        <v>0</v>
      </c>
      <c r="E1401" s="16">
        <v>0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319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0</v>
      </c>
      <c r="AO1401" s="16">
        <v>0</v>
      </c>
      <c r="AP1401" s="16">
        <v>0</v>
      </c>
      <c r="AQ1401" s="16">
        <v>0</v>
      </c>
      <c r="AR1401" s="16">
        <v>0</v>
      </c>
      <c r="AS1401" s="16">
        <v>0</v>
      </c>
      <c r="AT1401" s="16">
        <v>0</v>
      </c>
      <c r="AU1401" s="16">
        <v>0</v>
      </c>
      <c r="AV1401" s="16">
        <v>0</v>
      </c>
      <c r="AW1401" s="16">
        <v>0</v>
      </c>
      <c r="AX1401" s="16">
        <v>0</v>
      </c>
      <c r="AY1401" s="16">
        <v>0</v>
      </c>
      <c r="AZ1401" s="16">
        <v>0</v>
      </c>
      <c r="BA1401" s="16">
        <v>0</v>
      </c>
      <c r="BB1401" s="16">
        <v>0</v>
      </c>
      <c r="BC1401" s="16">
        <v>0</v>
      </c>
      <c r="BD1401" s="16">
        <v>0</v>
      </c>
      <c r="BE1401" s="16">
        <v>0</v>
      </c>
      <c r="BF1401" s="16">
        <v>0</v>
      </c>
      <c r="BG1401" s="16">
        <v>0</v>
      </c>
      <c r="BH1401" s="16">
        <v>0</v>
      </c>
      <c r="BI1401" s="16">
        <v>0</v>
      </c>
      <c r="BJ1401" s="16">
        <v>0</v>
      </c>
      <c r="BK1401" s="16">
        <v>0</v>
      </c>
      <c r="BL1401" s="16">
        <v>0</v>
      </c>
      <c r="BM1401" s="16">
        <v>0</v>
      </c>
      <c r="BN1401" s="16">
        <v>0</v>
      </c>
      <c r="BO1401" s="16">
        <v>0</v>
      </c>
      <c r="BP1401" s="16">
        <v>0</v>
      </c>
      <c r="BQ1401" s="16">
        <v>0</v>
      </c>
      <c r="BR1401" s="16">
        <v>0</v>
      </c>
      <c r="BS1401" s="16">
        <v>0</v>
      </c>
      <c r="BT1401" s="16">
        <v>0</v>
      </c>
      <c r="BU1401" s="16">
        <v>0</v>
      </c>
      <c r="BV1401" s="16">
        <v>0</v>
      </c>
      <c r="BW1401" s="16">
        <v>0</v>
      </c>
      <c r="BX1401" s="16">
        <v>0</v>
      </c>
      <c r="BY1401" s="16">
        <v>0</v>
      </c>
      <c r="BZ1401" s="16">
        <v>0</v>
      </c>
      <c r="CA1401" s="16">
        <v>0</v>
      </c>
      <c r="CB1401" s="16">
        <v>0</v>
      </c>
      <c r="CC1401" s="16">
        <v>0</v>
      </c>
      <c r="CD1401" s="16">
        <f t="shared" si="21"/>
        <v>319</v>
      </c>
    </row>
    <row r="1402" spans="1:82" ht="10.5" x14ac:dyDescent="0.35">
      <c r="A1402" s="33">
        <v>1397</v>
      </c>
      <c r="B1402" s="15" t="s">
        <v>1411</v>
      </c>
      <c r="C1402" s="16">
        <v>0</v>
      </c>
      <c r="D1402" s="16">
        <v>0</v>
      </c>
      <c r="E1402" s="16">
        <v>0</v>
      </c>
      <c r="F1402" s="16">
        <v>0</v>
      </c>
      <c r="G1402" s="16">
        <v>108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0</v>
      </c>
      <c r="AO1402" s="16">
        <v>0</v>
      </c>
      <c r="AP1402" s="16">
        <v>0</v>
      </c>
      <c r="AQ1402" s="16">
        <v>0</v>
      </c>
      <c r="AR1402" s="16">
        <v>0</v>
      </c>
      <c r="AS1402" s="16">
        <v>0</v>
      </c>
      <c r="AT1402" s="16">
        <v>0</v>
      </c>
      <c r="AU1402" s="16">
        <v>0</v>
      </c>
      <c r="AV1402" s="16">
        <v>0</v>
      </c>
      <c r="AW1402" s="16">
        <v>0</v>
      </c>
      <c r="AX1402" s="16">
        <v>0</v>
      </c>
      <c r="AY1402" s="16">
        <v>0</v>
      </c>
      <c r="AZ1402" s="16">
        <v>0</v>
      </c>
      <c r="BA1402" s="16">
        <v>0</v>
      </c>
      <c r="BB1402" s="16">
        <v>0</v>
      </c>
      <c r="BC1402" s="16">
        <v>0</v>
      </c>
      <c r="BD1402" s="16">
        <v>0</v>
      </c>
      <c r="BE1402" s="16">
        <v>0</v>
      </c>
      <c r="BF1402" s="16">
        <v>0</v>
      </c>
      <c r="BG1402" s="16">
        <v>0</v>
      </c>
      <c r="BH1402" s="16">
        <v>0</v>
      </c>
      <c r="BI1402" s="16">
        <v>0</v>
      </c>
      <c r="BJ1402" s="16">
        <v>0</v>
      </c>
      <c r="BK1402" s="16">
        <v>0</v>
      </c>
      <c r="BL1402" s="16">
        <v>0</v>
      </c>
      <c r="BM1402" s="16">
        <v>0</v>
      </c>
      <c r="BN1402" s="16">
        <v>0</v>
      </c>
      <c r="BO1402" s="16">
        <v>0</v>
      </c>
      <c r="BP1402" s="16">
        <v>0</v>
      </c>
      <c r="BQ1402" s="16">
        <v>0</v>
      </c>
      <c r="BR1402" s="16">
        <v>0</v>
      </c>
      <c r="BS1402" s="16">
        <v>0</v>
      </c>
      <c r="BT1402" s="16">
        <v>0</v>
      </c>
      <c r="BU1402" s="16">
        <v>0</v>
      </c>
      <c r="BV1402" s="16">
        <v>0</v>
      </c>
      <c r="BW1402" s="16">
        <v>0</v>
      </c>
      <c r="BX1402" s="16">
        <v>0</v>
      </c>
      <c r="BY1402" s="16">
        <v>0</v>
      </c>
      <c r="BZ1402" s="16">
        <v>0</v>
      </c>
      <c r="CA1402" s="16">
        <v>0</v>
      </c>
      <c r="CB1402" s="16">
        <v>0</v>
      </c>
      <c r="CC1402" s="16">
        <v>0</v>
      </c>
      <c r="CD1402" s="16">
        <f t="shared" si="21"/>
        <v>108</v>
      </c>
    </row>
    <row r="1403" spans="1:82" ht="10.5" x14ac:dyDescent="0.35">
      <c r="A1403" s="33">
        <v>1398</v>
      </c>
      <c r="B1403" s="15" t="s">
        <v>1412</v>
      </c>
      <c r="C1403" s="16">
        <v>0</v>
      </c>
      <c r="D1403" s="16">
        <v>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0</v>
      </c>
      <c r="AO1403" s="16">
        <v>0</v>
      </c>
      <c r="AP1403" s="16">
        <v>0</v>
      </c>
      <c r="AQ1403" s="16">
        <v>0</v>
      </c>
      <c r="AR1403" s="16">
        <v>0</v>
      </c>
      <c r="AS1403" s="16">
        <v>0</v>
      </c>
      <c r="AT1403" s="16">
        <v>0</v>
      </c>
      <c r="AU1403" s="16">
        <v>0</v>
      </c>
      <c r="AV1403" s="16">
        <v>12</v>
      </c>
      <c r="AW1403" s="16">
        <v>0</v>
      </c>
      <c r="AX1403" s="16">
        <v>0</v>
      </c>
      <c r="AY1403" s="16">
        <v>0</v>
      </c>
      <c r="AZ1403" s="16">
        <v>0</v>
      </c>
      <c r="BA1403" s="16">
        <v>0</v>
      </c>
      <c r="BB1403" s="16">
        <v>0</v>
      </c>
      <c r="BC1403" s="16">
        <v>0</v>
      </c>
      <c r="BD1403" s="16">
        <v>0</v>
      </c>
      <c r="BE1403" s="16">
        <v>0</v>
      </c>
      <c r="BF1403" s="16">
        <v>0</v>
      </c>
      <c r="BG1403" s="16">
        <v>0</v>
      </c>
      <c r="BH1403" s="16">
        <v>0</v>
      </c>
      <c r="BI1403" s="16">
        <v>0</v>
      </c>
      <c r="BJ1403" s="16">
        <v>0</v>
      </c>
      <c r="BK1403" s="16">
        <v>0</v>
      </c>
      <c r="BL1403" s="16">
        <v>0</v>
      </c>
      <c r="BM1403" s="16">
        <v>0</v>
      </c>
      <c r="BN1403" s="16">
        <v>0</v>
      </c>
      <c r="BO1403" s="16">
        <v>0</v>
      </c>
      <c r="BP1403" s="16">
        <v>0</v>
      </c>
      <c r="BQ1403" s="16">
        <v>0</v>
      </c>
      <c r="BR1403" s="16">
        <v>0</v>
      </c>
      <c r="BS1403" s="16">
        <v>0</v>
      </c>
      <c r="BT1403" s="16">
        <v>0</v>
      </c>
      <c r="BU1403" s="16">
        <v>0</v>
      </c>
      <c r="BV1403" s="16">
        <v>0</v>
      </c>
      <c r="BW1403" s="16">
        <v>0</v>
      </c>
      <c r="BX1403" s="16">
        <v>0</v>
      </c>
      <c r="BY1403" s="16">
        <v>0</v>
      </c>
      <c r="BZ1403" s="16">
        <v>0</v>
      </c>
      <c r="CA1403" s="16">
        <v>0</v>
      </c>
      <c r="CB1403" s="16">
        <v>0</v>
      </c>
      <c r="CC1403" s="16">
        <v>0</v>
      </c>
      <c r="CD1403" s="16">
        <f t="shared" si="21"/>
        <v>12</v>
      </c>
    </row>
    <row r="1404" spans="1:82" ht="10.5" x14ac:dyDescent="0.35">
      <c r="A1404" s="33">
        <v>1399</v>
      </c>
      <c r="B1404" s="15" t="s">
        <v>1413</v>
      </c>
      <c r="C1404" s="16">
        <v>0</v>
      </c>
      <c r="D1404" s="16">
        <v>0</v>
      </c>
      <c r="E1404" s="16">
        <v>0</v>
      </c>
      <c r="F1404" s="16">
        <v>0</v>
      </c>
      <c r="G1404" s="16">
        <v>0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0</v>
      </c>
      <c r="AO1404" s="16">
        <v>0</v>
      </c>
      <c r="AP1404" s="16">
        <v>0</v>
      </c>
      <c r="AQ1404" s="16">
        <v>0</v>
      </c>
      <c r="AR1404" s="16">
        <v>0</v>
      </c>
      <c r="AS1404" s="16">
        <v>0</v>
      </c>
      <c r="AT1404" s="16">
        <v>0</v>
      </c>
      <c r="AU1404" s="16">
        <v>0</v>
      </c>
      <c r="AV1404" s="16">
        <v>0</v>
      </c>
      <c r="AW1404" s="16">
        <v>0</v>
      </c>
      <c r="AX1404" s="16">
        <v>0</v>
      </c>
      <c r="AY1404" s="16">
        <v>0</v>
      </c>
      <c r="AZ1404" s="16">
        <v>0</v>
      </c>
      <c r="BA1404" s="16">
        <v>0</v>
      </c>
      <c r="BB1404" s="16">
        <v>0</v>
      </c>
      <c r="BC1404" s="16">
        <v>0</v>
      </c>
      <c r="BD1404" s="16">
        <v>0</v>
      </c>
      <c r="BE1404" s="16">
        <v>0</v>
      </c>
      <c r="BF1404" s="16">
        <v>0</v>
      </c>
      <c r="BG1404" s="16">
        <v>0</v>
      </c>
      <c r="BH1404" s="16">
        <v>0</v>
      </c>
      <c r="BI1404" s="16">
        <v>0</v>
      </c>
      <c r="BJ1404" s="16">
        <v>0</v>
      </c>
      <c r="BK1404" s="16">
        <v>0</v>
      </c>
      <c r="BL1404" s="16">
        <v>0</v>
      </c>
      <c r="BM1404" s="16">
        <v>0</v>
      </c>
      <c r="BN1404" s="16">
        <v>0</v>
      </c>
      <c r="BO1404" s="16">
        <v>0</v>
      </c>
      <c r="BP1404" s="16">
        <v>0</v>
      </c>
      <c r="BQ1404" s="16">
        <v>33</v>
      </c>
      <c r="BR1404" s="16">
        <v>0</v>
      </c>
      <c r="BS1404" s="16">
        <v>0</v>
      </c>
      <c r="BT1404" s="16">
        <v>0</v>
      </c>
      <c r="BU1404" s="16">
        <v>0</v>
      </c>
      <c r="BV1404" s="16">
        <v>0</v>
      </c>
      <c r="BW1404" s="16">
        <v>0</v>
      </c>
      <c r="BX1404" s="16">
        <v>0</v>
      </c>
      <c r="BY1404" s="16">
        <v>0</v>
      </c>
      <c r="BZ1404" s="16">
        <v>0</v>
      </c>
      <c r="CA1404" s="16">
        <v>0</v>
      </c>
      <c r="CB1404" s="16">
        <v>0</v>
      </c>
      <c r="CC1404" s="16">
        <v>0</v>
      </c>
      <c r="CD1404" s="16">
        <f t="shared" si="21"/>
        <v>33</v>
      </c>
    </row>
    <row r="1405" spans="1:82" ht="10.5" x14ac:dyDescent="0.35">
      <c r="A1405" s="33">
        <v>1400</v>
      </c>
      <c r="B1405" s="15" t="s">
        <v>1414</v>
      </c>
      <c r="C1405" s="16">
        <v>0</v>
      </c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3</v>
      </c>
      <c r="AO1405" s="16">
        <v>0</v>
      </c>
      <c r="AP1405" s="16">
        <v>0</v>
      </c>
      <c r="AQ1405" s="16">
        <v>0</v>
      </c>
      <c r="AR1405" s="16">
        <v>0</v>
      </c>
      <c r="AS1405" s="16">
        <v>0</v>
      </c>
      <c r="AT1405" s="16">
        <v>0</v>
      </c>
      <c r="AU1405" s="16">
        <v>0</v>
      </c>
      <c r="AV1405" s="16">
        <v>0</v>
      </c>
      <c r="AW1405" s="16">
        <v>0</v>
      </c>
      <c r="AX1405" s="16">
        <v>0</v>
      </c>
      <c r="AY1405" s="16">
        <v>0</v>
      </c>
      <c r="AZ1405" s="16">
        <v>0</v>
      </c>
      <c r="BA1405" s="16">
        <v>0</v>
      </c>
      <c r="BB1405" s="16">
        <v>0</v>
      </c>
      <c r="BC1405" s="16">
        <v>0</v>
      </c>
      <c r="BD1405" s="16">
        <v>0</v>
      </c>
      <c r="BE1405" s="16">
        <v>0</v>
      </c>
      <c r="BF1405" s="16">
        <v>0</v>
      </c>
      <c r="BG1405" s="16">
        <v>0</v>
      </c>
      <c r="BH1405" s="16">
        <v>0</v>
      </c>
      <c r="BI1405" s="16">
        <v>0</v>
      </c>
      <c r="BJ1405" s="16">
        <v>0</v>
      </c>
      <c r="BK1405" s="16">
        <v>0</v>
      </c>
      <c r="BL1405" s="16">
        <v>0</v>
      </c>
      <c r="BM1405" s="16">
        <v>0</v>
      </c>
      <c r="BN1405" s="16">
        <v>0</v>
      </c>
      <c r="BO1405" s="16">
        <v>0</v>
      </c>
      <c r="BP1405" s="16">
        <v>0</v>
      </c>
      <c r="BQ1405" s="16">
        <v>0</v>
      </c>
      <c r="BR1405" s="16">
        <v>0</v>
      </c>
      <c r="BS1405" s="16">
        <v>0</v>
      </c>
      <c r="BT1405" s="16">
        <v>0</v>
      </c>
      <c r="BU1405" s="16">
        <v>0</v>
      </c>
      <c r="BV1405" s="16">
        <v>0</v>
      </c>
      <c r="BW1405" s="16">
        <v>0</v>
      </c>
      <c r="BX1405" s="16">
        <v>0</v>
      </c>
      <c r="BY1405" s="16">
        <v>0</v>
      </c>
      <c r="BZ1405" s="16">
        <v>0</v>
      </c>
      <c r="CA1405" s="16">
        <v>0</v>
      </c>
      <c r="CB1405" s="16">
        <v>0</v>
      </c>
      <c r="CC1405" s="16">
        <v>0</v>
      </c>
      <c r="CD1405" s="16">
        <f t="shared" si="21"/>
        <v>3</v>
      </c>
    </row>
    <row r="1406" spans="1:82" ht="10.5" x14ac:dyDescent="0.35">
      <c r="A1406" s="33">
        <v>1401</v>
      </c>
      <c r="B1406" s="15" t="s">
        <v>1415</v>
      </c>
      <c r="C1406" s="16">
        <v>0</v>
      </c>
      <c r="D1406" s="16">
        <v>0</v>
      </c>
      <c r="E1406" s="16">
        <v>0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9</v>
      </c>
      <c r="AO1406" s="16">
        <v>0</v>
      </c>
      <c r="AP1406" s="16">
        <v>0</v>
      </c>
      <c r="AQ1406" s="16">
        <v>0</v>
      </c>
      <c r="AR1406" s="16">
        <v>0</v>
      </c>
      <c r="AS1406" s="16">
        <v>0</v>
      </c>
      <c r="AT1406" s="16">
        <v>0</v>
      </c>
      <c r="AU1406" s="16">
        <v>0</v>
      </c>
      <c r="AV1406" s="16">
        <v>0</v>
      </c>
      <c r="AW1406" s="16">
        <v>0</v>
      </c>
      <c r="AX1406" s="16">
        <v>0</v>
      </c>
      <c r="AY1406" s="16">
        <v>0</v>
      </c>
      <c r="AZ1406" s="16">
        <v>0</v>
      </c>
      <c r="BA1406" s="16">
        <v>0</v>
      </c>
      <c r="BB1406" s="16">
        <v>0</v>
      </c>
      <c r="BC1406" s="16">
        <v>0</v>
      </c>
      <c r="BD1406" s="16">
        <v>0</v>
      </c>
      <c r="BE1406" s="16">
        <v>0</v>
      </c>
      <c r="BF1406" s="16">
        <v>0</v>
      </c>
      <c r="BG1406" s="16">
        <v>0</v>
      </c>
      <c r="BH1406" s="16">
        <v>0</v>
      </c>
      <c r="BI1406" s="16">
        <v>0</v>
      </c>
      <c r="BJ1406" s="16">
        <v>0</v>
      </c>
      <c r="BK1406" s="16">
        <v>0</v>
      </c>
      <c r="BL1406" s="16">
        <v>0</v>
      </c>
      <c r="BM1406" s="16">
        <v>0</v>
      </c>
      <c r="BN1406" s="16">
        <v>0</v>
      </c>
      <c r="BO1406" s="16">
        <v>0</v>
      </c>
      <c r="BP1406" s="16">
        <v>0</v>
      </c>
      <c r="BQ1406" s="16">
        <v>0</v>
      </c>
      <c r="BR1406" s="16">
        <v>0</v>
      </c>
      <c r="BS1406" s="16">
        <v>0</v>
      </c>
      <c r="BT1406" s="16">
        <v>0</v>
      </c>
      <c r="BU1406" s="16">
        <v>0</v>
      </c>
      <c r="BV1406" s="16">
        <v>0</v>
      </c>
      <c r="BW1406" s="16">
        <v>0</v>
      </c>
      <c r="BX1406" s="16">
        <v>0</v>
      </c>
      <c r="BY1406" s="16">
        <v>0</v>
      </c>
      <c r="BZ1406" s="16">
        <v>0</v>
      </c>
      <c r="CA1406" s="16">
        <v>0</v>
      </c>
      <c r="CB1406" s="16">
        <v>0</v>
      </c>
      <c r="CC1406" s="16">
        <v>0</v>
      </c>
      <c r="CD1406" s="16">
        <f t="shared" si="21"/>
        <v>9</v>
      </c>
    </row>
    <row r="1407" spans="1:82" ht="10.5" x14ac:dyDescent="0.35">
      <c r="A1407" s="33">
        <v>1402</v>
      </c>
      <c r="B1407" s="15" t="s">
        <v>1416</v>
      </c>
      <c r="C1407" s="16">
        <v>0</v>
      </c>
      <c r="D1407" s="16">
        <v>0</v>
      </c>
      <c r="E1407" s="16">
        <v>0</v>
      </c>
      <c r="F1407" s="16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53</v>
      </c>
      <c r="AO1407" s="16">
        <v>0</v>
      </c>
      <c r="AP1407" s="16">
        <v>0</v>
      </c>
      <c r="AQ1407" s="16">
        <v>0</v>
      </c>
      <c r="AR1407" s="16">
        <v>0</v>
      </c>
      <c r="AS1407" s="16">
        <v>0</v>
      </c>
      <c r="AT1407" s="16">
        <v>0</v>
      </c>
      <c r="AU1407" s="16">
        <v>0</v>
      </c>
      <c r="AV1407" s="16">
        <v>0</v>
      </c>
      <c r="AW1407" s="16">
        <v>0</v>
      </c>
      <c r="AX1407" s="16">
        <v>0</v>
      </c>
      <c r="AY1407" s="16">
        <v>0</v>
      </c>
      <c r="AZ1407" s="16">
        <v>0</v>
      </c>
      <c r="BA1407" s="16">
        <v>0</v>
      </c>
      <c r="BB1407" s="16">
        <v>0</v>
      </c>
      <c r="BC1407" s="16">
        <v>0</v>
      </c>
      <c r="BD1407" s="16">
        <v>0</v>
      </c>
      <c r="BE1407" s="16">
        <v>0</v>
      </c>
      <c r="BF1407" s="16">
        <v>0</v>
      </c>
      <c r="BG1407" s="16">
        <v>0</v>
      </c>
      <c r="BH1407" s="16">
        <v>0</v>
      </c>
      <c r="BI1407" s="16">
        <v>0</v>
      </c>
      <c r="BJ1407" s="16">
        <v>0</v>
      </c>
      <c r="BK1407" s="16">
        <v>0</v>
      </c>
      <c r="BL1407" s="16">
        <v>0</v>
      </c>
      <c r="BM1407" s="16">
        <v>0</v>
      </c>
      <c r="BN1407" s="16">
        <v>0</v>
      </c>
      <c r="BO1407" s="16">
        <v>0</v>
      </c>
      <c r="BP1407" s="16">
        <v>0</v>
      </c>
      <c r="BQ1407" s="16">
        <v>0</v>
      </c>
      <c r="BR1407" s="16">
        <v>0</v>
      </c>
      <c r="BS1407" s="16">
        <v>0</v>
      </c>
      <c r="BT1407" s="16">
        <v>0</v>
      </c>
      <c r="BU1407" s="16">
        <v>0</v>
      </c>
      <c r="BV1407" s="16">
        <v>0</v>
      </c>
      <c r="BW1407" s="16">
        <v>0</v>
      </c>
      <c r="BX1407" s="16">
        <v>0</v>
      </c>
      <c r="BY1407" s="16">
        <v>0</v>
      </c>
      <c r="BZ1407" s="16">
        <v>0</v>
      </c>
      <c r="CA1407" s="16">
        <v>0</v>
      </c>
      <c r="CB1407" s="16">
        <v>0</v>
      </c>
      <c r="CC1407" s="16">
        <v>0</v>
      </c>
      <c r="CD1407" s="16">
        <f t="shared" si="21"/>
        <v>53</v>
      </c>
    </row>
    <row r="1408" spans="1:82" ht="10.5" x14ac:dyDescent="0.35">
      <c r="A1408" s="33">
        <v>1403</v>
      </c>
      <c r="B1408" s="15" t="s">
        <v>1417</v>
      </c>
      <c r="C1408" s="16">
        <v>0</v>
      </c>
      <c r="D1408" s="16">
        <v>0</v>
      </c>
      <c r="E1408" s="16">
        <v>0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0</v>
      </c>
      <c r="AO1408" s="16">
        <v>0</v>
      </c>
      <c r="AP1408" s="16">
        <v>0</v>
      </c>
      <c r="AQ1408" s="16">
        <v>0</v>
      </c>
      <c r="AR1408" s="16">
        <v>0</v>
      </c>
      <c r="AS1408" s="16">
        <v>0</v>
      </c>
      <c r="AT1408" s="16">
        <v>0</v>
      </c>
      <c r="AU1408" s="16">
        <v>10071</v>
      </c>
      <c r="AV1408" s="16">
        <v>0</v>
      </c>
      <c r="AW1408" s="16">
        <v>0</v>
      </c>
      <c r="AX1408" s="16">
        <v>0</v>
      </c>
      <c r="AY1408" s="16">
        <v>0</v>
      </c>
      <c r="AZ1408" s="16">
        <v>0</v>
      </c>
      <c r="BA1408" s="16">
        <v>0</v>
      </c>
      <c r="BB1408" s="16">
        <v>0</v>
      </c>
      <c r="BC1408" s="16">
        <v>0</v>
      </c>
      <c r="BD1408" s="16">
        <v>0</v>
      </c>
      <c r="BE1408" s="16">
        <v>0</v>
      </c>
      <c r="BF1408" s="16">
        <v>0</v>
      </c>
      <c r="BG1408" s="16">
        <v>0</v>
      </c>
      <c r="BH1408" s="16">
        <v>0</v>
      </c>
      <c r="BI1408" s="16">
        <v>0</v>
      </c>
      <c r="BJ1408" s="16">
        <v>0</v>
      </c>
      <c r="BK1408" s="16">
        <v>0</v>
      </c>
      <c r="BL1408" s="16">
        <v>0</v>
      </c>
      <c r="BM1408" s="16">
        <v>0</v>
      </c>
      <c r="BN1408" s="16">
        <v>0</v>
      </c>
      <c r="BO1408" s="16">
        <v>0</v>
      </c>
      <c r="BP1408" s="16">
        <v>0</v>
      </c>
      <c r="BQ1408" s="16">
        <v>0</v>
      </c>
      <c r="BR1408" s="16">
        <v>0</v>
      </c>
      <c r="BS1408" s="16">
        <v>0</v>
      </c>
      <c r="BT1408" s="16">
        <v>0</v>
      </c>
      <c r="BU1408" s="16">
        <v>0</v>
      </c>
      <c r="BV1408" s="16">
        <v>0</v>
      </c>
      <c r="BW1408" s="16">
        <v>0</v>
      </c>
      <c r="BX1408" s="16">
        <v>0</v>
      </c>
      <c r="BY1408" s="16">
        <v>0</v>
      </c>
      <c r="BZ1408" s="16">
        <v>0</v>
      </c>
      <c r="CA1408" s="16">
        <v>0</v>
      </c>
      <c r="CB1408" s="16">
        <v>0</v>
      </c>
      <c r="CC1408" s="16">
        <v>0</v>
      </c>
      <c r="CD1408" s="16">
        <f t="shared" si="21"/>
        <v>10071</v>
      </c>
    </row>
    <row r="1409" spans="1:82" ht="10.5" x14ac:dyDescent="0.35">
      <c r="A1409" s="33">
        <v>1404</v>
      </c>
      <c r="B1409" s="15" t="s">
        <v>1418</v>
      </c>
      <c r="C1409" s="16">
        <v>0</v>
      </c>
      <c r="D1409" s="16">
        <v>0</v>
      </c>
      <c r="E1409" s="16">
        <v>0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7225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107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0</v>
      </c>
      <c r="AO1409" s="16">
        <v>0</v>
      </c>
      <c r="AP1409" s="16">
        <v>0</v>
      </c>
      <c r="AQ1409" s="16">
        <v>0</v>
      </c>
      <c r="AR1409" s="16">
        <v>0</v>
      </c>
      <c r="AS1409" s="16">
        <v>0</v>
      </c>
      <c r="AT1409" s="16">
        <v>0</v>
      </c>
      <c r="AU1409" s="16">
        <v>0</v>
      </c>
      <c r="AV1409" s="16">
        <v>0</v>
      </c>
      <c r="AW1409" s="16">
        <v>0</v>
      </c>
      <c r="AX1409" s="16">
        <v>0</v>
      </c>
      <c r="AY1409" s="16">
        <v>0</v>
      </c>
      <c r="AZ1409" s="16">
        <v>0</v>
      </c>
      <c r="BA1409" s="16">
        <v>0</v>
      </c>
      <c r="BB1409" s="16">
        <v>0</v>
      </c>
      <c r="BC1409" s="16">
        <v>0</v>
      </c>
      <c r="BD1409" s="16">
        <v>0</v>
      </c>
      <c r="BE1409" s="16">
        <v>0</v>
      </c>
      <c r="BF1409" s="16">
        <v>0</v>
      </c>
      <c r="BG1409" s="16">
        <v>0</v>
      </c>
      <c r="BH1409" s="16">
        <v>0</v>
      </c>
      <c r="BI1409" s="16">
        <v>0</v>
      </c>
      <c r="BJ1409" s="16">
        <v>0</v>
      </c>
      <c r="BK1409" s="16">
        <v>0</v>
      </c>
      <c r="BL1409" s="16">
        <v>0</v>
      </c>
      <c r="BM1409" s="16">
        <v>0</v>
      </c>
      <c r="BN1409" s="16">
        <v>0</v>
      </c>
      <c r="BO1409" s="16">
        <v>0</v>
      </c>
      <c r="BP1409" s="16">
        <v>0</v>
      </c>
      <c r="BQ1409" s="16">
        <v>0</v>
      </c>
      <c r="BR1409" s="16">
        <v>0</v>
      </c>
      <c r="BS1409" s="16">
        <v>0</v>
      </c>
      <c r="BT1409" s="16">
        <v>0</v>
      </c>
      <c r="BU1409" s="16">
        <v>0</v>
      </c>
      <c r="BV1409" s="16">
        <v>0</v>
      </c>
      <c r="BW1409" s="16">
        <v>0</v>
      </c>
      <c r="BX1409" s="16">
        <v>0</v>
      </c>
      <c r="BY1409" s="16">
        <v>0</v>
      </c>
      <c r="BZ1409" s="16">
        <v>0</v>
      </c>
      <c r="CA1409" s="16">
        <v>0</v>
      </c>
      <c r="CB1409" s="16">
        <v>0</v>
      </c>
      <c r="CC1409" s="16">
        <v>0</v>
      </c>
      <c r="CD1409" s="16">
        <f t="shared" si="21"/>
        <v>7332</v>
      </c>
    </row>
    <row r="1410" spans="1:82" ht="10.5" x14ac:dyDescent="0.35">
      <c r="A1410" s="33">
        <v>1405</v>
      </c>
      <c r="B1410" s="15" t="s">
        <v>1419</v>
      </c>
      <c r="C1410" s="16">
        <v>0</v>
      </c>
      <c r="D1410" s="16">
        <v>0</v>
      </c>
      <c r="E1410" s="16">
        <v>0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76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0</v>
      </c>
      <c r="AO1410" s="16">
        <v>0</v>
      </c>
      <c r="AP1410" s="16">
        <v>0</v>
      </c>
      <c r="AQ1410" s="16">
        <v>0</v>
      </c>
      <c r="AR1410" s="16">
        <v>0</v>
      </c>
      <c r="AS1410" s="16">
        <v>0</v>
      </c>
      <c r="AT1410" s="16">
        <v>0</v>
      </c>
      <c r="AU1410" s="16">
        <v>0</v>
      </c>
      <c r="AV1410" s="16">
        <v>0</v>
      </c>
      <c r="AW1410" s="16">
        <v>0</v>
      </c>
      <c r="AX1410" s="16">
        <v>0</v>
      </c>
      <c r="AY1410" s="16">
        <v>0</v>
      </c>
      <c r="AZ1410" s="16">
        <v>0</v>
      </c>
      <c r="BA1410" s="16">
        <v>0</v>
      </c>
      <c r="BB1410" s="16">
        <v>0</v>
      </c>
      <c r="BC1410" s="16">
        <v>0</v>
      </c>
      <c r="BD1410" s="16">
        <v>0</v>
      </c>
      <c r="BE1410" s="16">
        <v>0</v>
      </c>
      <c r="BF1410" s="16">
        <v>0</v>
      </c>
      <c r="BG1410" s="16">
        <v>0</v>
      </c>
      <c r="BH1410" s="16">
        <v>0</v>
      </c>
      <c r="BI1410" s="16">
        <v>0</v>
      </c>
      <c r="BJ1410" s="16">
        <v>0</v>
      </c>
      <c r="BK1410" s="16">
        <v>0</v>
      </c>
      <c r="BL1410" s="16">
        <v>0</v>
      </c>
      <c r="BM1410" s="16">
        <v>0</v>
      </c>
      <c r="BN1410" s="16">
        <v>0</v>
      </c>
      <c r="BO1410" s="16">
        <v>0</v>
      </c>
      <c r="BP1410" s="16">
        <v>0</v>
      </c>
      <c r="BQ1410" s="16">
        <v>0</v>
      </c>
      <c r="BR1410" s="16">
        <v>0</v>
      </c>
      <c r="BS1410" s="16">
        <v>0</v>
      </c>
      <c r="BT1410" s="16">
        <v>0</v>
      </c>
      <c r="BU1410" s="16">
        <v>0</v>
      </c>
      <c r="BV1410" s="16">
        <v>0</v>
      </c>
      <c r="BW1410" s="16">
        <v>0</v>
      </c>
      <c r="BX1410" s="16">
        <v>0</v>
      </c>
      <c r="BY1410" s="16">
        <v>0</v>
      </c>
      <c r="BZ1410" s="16">
        <v>0</v>
      </c>
      <c r="CA1410" s="16">
        <v>0</v>
      </c>
      <c r="CB1410" s="16">
        <v>0</v>
      </c>
      <c r="CC1410" s="16">
        <v>0</v>
      </c>
      <c r="CD1410" s="16">
        <f t="shared" si="21"/>
        <v>76</v>
      </c>
    </row>
    <row r="1411" spans="1:82" ht="10.5" x14ac:dyDescent="0.35">
      <c r="A1411" s="33">
        <v>1406</v>
      </c>
      <c r="B1411" s="15" t="s">
        <v>1420</v>
      </c>
      <c r="C1411" s="16">
        <v>0</v>
      </c>
      <c r="D1411" s="16">
        <v>0</v>
      </c>
      <c r="E1411" s="16">
        <v>0</v>
      </c>
      <c r="F1411" s="16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0</v>
      </c>
      <c r="AO1411" s="16">
        <v>6948</v>
      </c>
      <c r="AP1411" s="16">
        <v>0</v>
      </c>
      <c r="AQ1411" s="16">
        <v>0</v>
      </c>
      <c r="AR1411" s="16">
        <v>0</v>
      </c>
      <c r="AS1411" s="16">
        <v>0</v>
      </c>
      <c r="AT1411" s="16">
        <v>0</v>
      </c>
      <c r="AU1411" s="16">
        <v>0</v>
      </c>
      <c r="AV1411" s="16">
        <v>0</v>
      </c>
      <c r="AW1411" s="16">
        <v>0</v>
      </c>
      <c r="AX1411" s="16">
        <v>0</v>
      </c>
      <c r="AY1411" s="16">
        <v>0</v>
      </c>
      <c r="AZ1411" s="16">
        <v>0</v>
      </c>
      <c r="BA1411" s="16">
        <v>0</v>
      </c>
      <c r="BB1411" s="16">
        <v>0</v>
      </c>
      <c r="BC1411" s="16">
        <v>0</v>
      </c>
      <c r="BD1411" s="16">
        <v>0</v>
      </c>
      <c r="BE1411" s="16">
        <v>0</v>
      </c>
      <c r="BF1411" s="16">
        <v>0</v>
      </c>
      <c r="BG1411" s="16">
        <v>0</v>
      </c>
      <c r="BH1411" s="16">
        <v>0</v>
      </c>
      <c r="BI1411" s="16">
        <v>0</v>
      </c>
      <c r="BJ1411" s="16">
        <v>0</v>
      </c>
      <c r="BK1411" s="16">
        <v>0</v>
      </c>
      <c r="BL1411" s="16">
        <v>0</v>
      </c>
      <c r="BM1411" s="16">
        <v>0</v>
      </c>
      <c r="BN1411" s="16">
        <v>0</v>
      </c>
      <c r="BO1411" s="16">
        <v>0</v>
      </c>
      <c r="BP1411" s="16">
        <v>0</v>
      </c>
      <c r="BQ1411" s="16">
        <v>0</v>
      </c>
      <c r="BR1411" s="16">
        <v>0</v>
      </c>
      <c r="BS1411" s="16">
        <v>0</v>
      </c>
      <c r="BT1411" s="16">
        <v>0</v>
      </c>
      <c r="BU1411" s="16">
        <v>0</v>
      </c>
      <c r="BV1411" s="16">
        <v>0</v>
      </c>
      <c r="BW1411" s="16">
        <v>0</v>
      </c>
      <c r="BX1411" s="16">
        <v>0</v>
      </c>
      <c r="BY1411" s="16">
        <v>0</v>
      </c>
      <c r="BZ1411" s="16">
        <v>0</v>
      </c>
      <c r="CA1411" s="16">
        <v>0</v>
      </c>
      <c r="CB1411" s="16">
        <v>0</v>
      </c>
      <c r="CC1411" s="16">
        <v>0</v>
      </c>
      <c r="CD1411" s="16">
        <f t="shared" si="21"/>
        <v>6948</v>
      </c>
    </row>
    <row r="1412" spans="1:82" ht="10.5" x14ac:dyDescent="0.35">
      <c r="A1412" s="33">
        <v>1407</v>
      </c>
      <c r="B1412" s="15" t="s">
        <v>1421</v>
      </c>
      <c r="C1412" s="16">
        <v>0</v>
      </c>
      <c r="D1412" s="16">
        <v>0</v>
      </c>
      <c r="E1412" s="16">
        <v>0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0</v>
      </c>
      <c r="AO1412" s="16">
        <v>123</v>
      </c>
      <c r="AP1412" s="16">
        <v>0</v>
      </c>
      <c r="AQ1412" s="16">
        <v>0</v>
      </c>
      <c r="AR1412" s="16">
        <v>0</v>
      </c>
      <c r="AS1412" s="16">
        <v>0</v>
      </c>
      <c r="AT1412" s="16">
        <v>0</v>
      </c>
      <c r="AU1412" s="16">
        <v>0</v>
      </c>
      <c r="AV1412" s="16">
        <v>0</v>
      </c>
      <c r="AW1412" s="16">
        <v>0</v>
      </c>
      <c r="AX1412" s="16">
        <v>0</v>
      </c>
      <c r="AY1412" s="16">
        <v>0</v>
      </c>
      <c r="AZ1412" s="16">
        <v>0</v>
      </c>
      <c r="BA1412" s="16">
        <v>0</v>
      </c>
      <c r="BB1412" s="16">
        <v>0</v>
      </c>
      <c r="BC1412" s="16">
        <v>0</v>
      </c>
      <c r="BD1412" s="16">
        <v>0</v>
      </c>
      <c r="BE1412" s="16">
        <v>0</v>
      </c>
      <c r="BF1412" s="16">
        <v>0</v>
      </c>
      <c r="BG1412" s="16">
        <v>0</v>
      </c>
      <c r="BH1412" s="16">
        <v>0</v>
      </c>
      <c r="BI1412" s="16">
        <v>0</v>
      </c>
      <c r="BJ1412" s="16">
        <v>0</v>
      </c>
      <c r="BK1412" s="16">
        <v>0</v>
      </c>
      <c r="BL1412" s="16">
        <v>0</v>
      </c>
      <c r="BM1412" s="16">
        <v>0</v>
      </c>
      <c r="BN1412" s="16">
        <v>0</v>
      </c>
      <c r="BO1412" s="16">
        <v>0</v>
      </c>
      <c r="BP1412" s="16">
        <v>0</v>
      </c>
      <c r="BQ1412" s="16">
        <v>0</v>
      </c>
      <c r="BR1412" s="16">
        <v>0</v>
      </c>
      <c r="BS1412" s="16">
        <v>0</v>
      </c>
      <c r="BT1412" s="16">
        <v>0</v>
      </c>
      <c r="BU1412" s="16">
        <v>0</v>
      </c>
      <c r="BV1412" s="16">
        <v>0</v>
      </c>
      <c r="BW1412" s="16">
        <v>0</v>
      </c>
      <c r="BX1412" s="16">
        <v>0</v>
      </c>
      <c r="BY1412" s="16">
        <v>0</v>
      </c>
      <c r="BZ1412" s="16">
        <v>0</v>
      </c>
      <c r="CA1412" s="16">
        <v>0</v>
      </c>
      <c r="CB1412" s="16">
        <v>0</v>
      </c>
      <c r="CC1412" s="16">
        <v>0</v>
      </c>
      <c r="CD1412" s="16">
        <f t="shared" si="21"/>
        <v>123</v>
      </c>
    </row>
    <row r="1413" spans="1:82" ht="10.5" x14ac:dyDescent="0.35">
      <c r="A1413" s="33">
        <v>1408</v>
      </c>
      <c r="B1413" s="15" t="s">
        <v>1422</v>
      </c>
      <c r="C1413" s="16">
        <v>0</v>
      </c>
      <c r="D1413" s="16">
        <v>0</v>
      </c>
      <c r="E1413" s="16">
        <v>0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328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0</v>
      </c>
      <c r="AO1413" s="16">
        <v>0</v>
      </c>
      <c r="AP1413" s="16">
        <v>0</v>
      </c>
      <c r="AQ1413" s="16">
        <v>0</v>
      </c>
      <c r="AR1413" s="16">
        <v>0</v>
      </c>
      <c r="AS1413" s="16">
        <v>0</v>
      </c>
      <c r="AT1413" s="16">
        <v>0</v>
      </c>
      <c r="AU1413" s="16">
        <v>0</v>
      </c>
      <c r="AV1413" s="16">
        <v>0</v>
      </c>
      <c r="AW1413" s="16">
        <v>0</v>
      </c>
      <c r="AX1413" s="16">
        <v>0</v>
      </c>
      <c r="AY1413" s="16">
        <v>0</v>
      </c>
      <c r="AZ1413" s="16">
        <v>0</v>
      </c>
      <c r="BA1413" s="16">
        <v>0</v>
      </c>
      <c r="BB1413" s="16">
        <v>0</v>
      </c>
      <c r="BC1413" s="16">
        <v>0</v>
      </c>
      <c r="BD1413" s="16">
        <v>0</v>
      </c>
      <c r="BE1413" s="16">
        <v>0</v>
      </c>
      <c r="BF1413" s="16">
        <v>0</v>
      </c>
      <c r="BG1413" s="16">
        <v>0</v>
      </c>
      <c r="BH1413" s="16">
        <v>0</v>
      </c>
      <c r="BI1413" s="16">
        <v>0</v>
      </c>
      <c r="BJ1413" s="16">
        <v>0</v>
      </c>
      <c r="BK1413" s="16">
        <v>0</v>
      </c>
      <c r="BL1413" s="16">
        <v>0</v>
      </c>
      <c r="BM1413" s="16">
        <v>0</v>
      </c>
      <c r="BN1413" s="16">
        <v>0</v>
      </c>
      <c r="BO1413" s="16">
        <v>0</v>
      </c>
      <c r="BP1413" s="16">
        <v>0</v>
      </c>
      <c r="BQ1413" s="16">
        <v>0</v>
      </c>
      <c r="BR1413" s="16">
        <v>0</v>
      </c>
      <c r="BS1413" s="16">
        <v>0</v>
      </c>
      <c r="BT1413" s="16">
        <v>0</v>
      </c>
      <c r="BU1413" s="16">
        <v>0</v>
      </c>
      <c r="BV1413" s="16">
        <v>0</v>
      </c>
      <c r="BW1413" s="16">
        <v>0</v>
      </c>
      <c r="BX1413" s="16">
        <v>0</v>
      </c>
      <c r="BY1413" s="16">
        <v>0</v>
      </c>
      <c r="BZ1413" s="16">
        <v>0</v>
      </c>
      <c r="CA1413" s="16">
        <v>0</v>
      </c>
      <c r="CB1413" s="16">
        <v>0</v>
      </c>
      <c r="CC1413" s="16">
        <v>0</v>
      </c>
      <c r="CD1413" s="16">
        <f t="shared" si="21"/>
        <v>328</v>
      </c>
    </row>
    <row r="1414" spans="1:82" ht="10.5" x14ac:dyDescent="0.35">
      <c r="A1414" s="33">
        <v>1409</v>
      </c>
      <c r="B1414" s="15" t="s">
        <v>1423</v>
      </c>
      <c r="C1414" s="16">
        <v>0</v>
      </c>
      <c r="D1414" s="16">
        <v>0</v>
      </c>
      <c r="E1414" s="16">
        <v>0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179</v>
      </c>
      <c r="AO1414" s="16">
        <v>0</v>
      </c>
      <c r="AP1414" s="16">
        <v>0</v>
      </c>
      <c r="AQ1414" s="16">
        <v>0</v>
      </c>
      <c r="AR1414" s="16">
        <v>0</v>
      </c>
      <c r="AS1414" s="16">
        <v>0</v>
      </c>
      <c r="AT1414" s="16">
        <v>0</v>
      </c>
      <c r="AU1414" s="16">
        <v>0</v>
      </c>
      <c r="AV1414" s="16">
        <v>0</v>
      </c>
      <c r="AW1414" s="16">
        <v>0</v>
      </c>
      <c r="AX1414" s="16">
        <v>0</v>
      </c>
      <c r="AY1414" s="16">
        <v>0</v>
      </c>
      <c r="AZ1414" s="16">
        <v>0</v>
      </c>
      <c r="BA1414" s="16">
        <v>0</v>
      </c>
      <c r="BB1414" s="16">
        <v>0</v>
      </c>
      <c r="BC1414" s="16">
        <v>0</v>
      </c>
      <c r="BD1414" s="16">
        <v>0</v>
      </c>
      <c r="BE1414" s="16">
        <v>0</v>
      </c>
      <c r="BF1414" s="16">
        <v>0</v>
      </c>
      <c r="BG1414" s="16">
        <v>0</v>
      </c>
      <c r="BH1414" s="16">
        <v>0</v>
      </c>
      <c r="BI1414" s="16">
        <v>0</v>
      </c>
      <c r="BJ1414" s="16">
        <v>0</v>
      </c>
      <c r="BK1414" s="16">
        <v>0</v>
      </c>
      <c r="BL1414" s="16">
        <v>0</v>
      </c>
      <c r="BM1414" s="16">
        <v>0</v>
      </c>
      <c r="BN1414" s="16">
        <v>0</v>
      </c>
      <c r="BO1414" s="16">
        <v>0</v>
      </c>
      <c r="BP1414" s="16">
        <v>0</v>
      </c>
      <c r="BQ1414" s="16">
        <v>0</v>
      </c>
      <c r="BR1414" s="16">
        <v>0</v>
      </c>
      <c r="BS1414" s="16">
        <v>0</v>
      </c>
      <c r="BT1414" s="16">
        <v>0</v>
      </c>
      <c r="BU1414" s="16">
        <v>0</v>
      </c>
      <c r="BV1414" s="16">
        <v>0</v>
      </c>
      <c r="BW1414" s="16">
        <v>0</v>
      </c>
      <c r="BX1414" s="16">
        <v>0</v>
      </c>
      <c r="BY1414" s="16">
        <v>0</v>
      </c>
      <c r="BZ1414" s="16">
        <v>0</v>
      </c>
      <c r="CA1414" s="16">
        <v>0</v>
      </c>
      <c r="CB1414" s="16">
        <v>0</v>
      </c>
      <c r="CC1414" s="16">
        <v>0</v>
      </c>
      <c r="CD1414" s="16">
        <f t="shared" si="21"/>
        <v>179</v>
      </c>
    </row>
    <row r="1415" spans="1:82" ht="10.5" x14ac:dyDescent="0.35">
      <c r="A1415" s="33">
        <v>1410</v>
      </c>
      <c r="B1415" s="15" t="s">
        <v>1424</v>
      </c>
      <c r="C1415" s="16">
        <v>0</v>
      </c>
      <c r="D1415" s="16">
        <v>0</v>
      </c>
      <c r="E1415" s="16">
        <v>0</v>
      </c>
      <c r="F1415" s="16">
        <v>0</v>
      </c>
      <c r="G1415" s="16">
        <v>0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0</v>
      </c>
      <c r="AO1415" s="16">
        <v>0</v>
      </c>
      <c r="AP1415" s="16">
        <v>0</v>
      </c>
      <c r="AQ1415" s="16">
        <v>0</v>
      </c>
      <c r="AR1415" s="16">
        <v>0</v>
      </c>
      <c r="AS1415" s="16">
        <v>0</v>
      </c>
      <c r="AT1415" s="16">
        <v>0</v>
      </c>
      <c r="AU1415" s="16">
        <v>0</v>
      </c>
      <c r="AV1415" s="16">
        <v>0</v>
      </c>
      <c r="AW1415" s="16">
        <v>0</v>
      </c>
      <c r="AX1415" s="16">
        <v>0</v>
      </c>
      <c r="AY1415" s="16">
        <v>0</v>
      </c>
      <c r="AZ1415" s="16">
        <v>0</v>
      </c>
      <c r="BA1415" s="16">
        <v>0</v>
      </c>
      <c r="BB1415" s="16">
        <v>0</v>
      </c>
      <c r="BC1415" s="16">
        <v>0</v>
      </c>
      <c r="BD1415" s="16">
        <v>0</v>
      </c>
      <c r="BE1415" s="16">
        <v>101</v>
      </c>
      <c r="BF1415" s="16">
        <v>0</v>
      </c>
      <c r="BG1415" s="16">
        <v>0</v>
      </c>
      <c r="BH1415" s="16">
        <v>0</v>
      </c>
      <c r="BI1415" s="16">
        <v>0</v>
      </c>
      <c r="BJ1415" s="16">
        <v>0</v>
      </c>
      <c r="BK1415" s="16">
        <v>0</v>
      </c>
      <c r="BL1415" s="16">
        <v>0</v>
      </c>
      <c r="BM1415" s="16">
        <v>0</v>
      </c>
      <c r="BN1415" s="16">
        <v>0</v>
      </c>
      <c r="BO1415" s="16">
        <v>0</v>
      </c>
      <c r="BP1415" s="16">
        <v>0</v>
      </c>
      <c r="BQ1415" s="16">
        <v>0</v>
      </c>
      <c r="BR1415" s="16">
        <v>0</v>
      </c>
      <c r="BS1415" s="16">
        <v>0</v>
      </c>
      <c r="BT1415" s="16">
        <v>0</v>
      </c>
      <c r="BU1415" s="16">
        <v>0</v>
      </c>
      <c r="BV1415" s="16">
        <v>0</v>
      </c>
      <c r="BW1415" s="16">
        <v>0</v>
      </c>
      <c r="BX1415" s="16">
        <v>0</v>
      </c>
      <c r="BY1415" s="16">
        <v>0</v>
      </c>
      <c r="BZ1415" s="16">
        <v>0</v>
      </c>
      <c r="CA1415" s="16">
        <v>0</v>
      </c>
      <c r="CB1415" s="16">
        <v>0</v>
      </c>
      <c r="CC1415" s="16">
        <v>0</v>
      </c>
      <c r="CD1415" s="16">
        <f t="shared" ref="CD1415:CD1478" si="22">SUM(C1415:CB1415)</f>
        <v>101</v>
      </c>
    </row>
    <row r="1416" spans="1:82" ht="10.5" x14ac:dyDescent="0.35">
      <c r="A1416" s="33">
        <v>1411</v>
      </c>
      <c r="B1416" s="15" t="s">
        <v>1425</v>
      </c>
      <c r="C1416" s="16">
        <v>0</v>
      </c>
      <c r="D1416" s="16">
        <v>0</v>
      </c>
      <c r="E1416" s="16">
        <v>0</v>
      </c>
      <c r="F1416" s="16">
        <v>0</v>
      </c>
      <c r="G1416" s="16">
        <v>0</v>
      </c>
      <c r="H1416" s="16">
        <v>354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0</v>
      </c>
      <c r="AO1416" s="16">
        <v>0</v>
      </c>
      <c r="AP1416" s="16">
        <v>0</v>
      </c>
      <c r="AQ1416" s="16">
        <v>0</v>
      </c>
      <c r="AR1416" s="16">
        <v>0</v>
      </c>
      <c r="AS1416" s="16">
        <v>0</v>
      </c>
      <c r="AT1416" s="16">
        <v>0</v>
      </c>
      <c r="AU1416" s="16">
        <v>0</v>
      </c>
      <c r="AV1416" s="16">
        <v>0</v>
      </c>
      <c r="AW1416" s="16">
        <v>0</v>
      </c>
      <c r="AX1416" s="16">
        <v>0</v>
      </c>
      <c r="AY1416" s="16">
        <v>0</v>
      </c>
      <c r="AZ1416" s="16">
        <v>0</v>
      </c>
      <c r="BA1416" s="16">
        <v>0</v>
      </c>
      <c r="BB1416" s="16">
        <v>0</v>
      </c>
      <c r="BC1416" s="16">
        <v>0</v>
      </c>
      <c r="BD1416" s="16">
        <v>0</v>
      </c>
      <c r="BE1416" s="16">
        <v>0</v>
      </c>
      <c r="BF1416" s="16">
        <v>0</v>
      </c>
      <c r="BG1416" s="16">
        <v>0</v>
      </c>
      <c r="BH1416" s="16">
        <v>0</v>
      </c>
      <c r="BI1416" s="16">
        <v>0</v>
      </c>
      <c r="BJ1416" s="16">
        <v>0</v>
      </c>
      <c r="BK1416" s="16">
        <v>0</v>
      </c>
      <c r="BL1416" s="16">
        <v>0</v>
      </c>
      <c r="BM1416" s="16">
        <v>0</v>
      </c>
      <c r="BN1416" s="16">
        <v>0</v>
      </c>
      <c r="BO1416" s="16">
        <v>0</v>
      </c>
      <c r="BP1416" s="16">
        <v>0</v>
      </c>
      <c r="BQ1416" s="16">
        <v>0</v>
      </c>
      <c r="BR1416" s="16">
        <v>0</v>
      </c>
      <c r="BS1416" s="16">
        <v>0</v>
      </c>
      <c r="BT1416" s="16">
        <v>0</v>
      </c>
      <c r="BU1416" s="16">
        <v>0</v>
      </c>
      <c r="BV1416" s="16">
        <v>0</v>
      </c>
      <c r="BW1416" s="16">
        <v>0</v>
      </c>
      <c r="BX1416" s="16">
        <v>0</v>
      </c>
      <c r="BY1416" s="16">
        <v>0</v>
      </c>
      <c r="BZ1416" s="16">
        <v>0</v>
      </c>
      <c r="CA1416" s="16">
        <v>0</v>
      </c>
      <c r="CB1416" s="16">
        <v>0</v>
      </c>
      <c r="CC1416" s="16">
        <v>0</v>
      </c>
      <c r="CD1416" s="16">
        <f t="shared" si="22"/>
        <v>354</v>
      </c>
    </row>
    <row r="1417" spans="1:82" ht="10.5" x14ac:dyDescent="0.35">
      <c r="A1417" s="33">
        <v>1412</v>
      </c>
      <c r="B1417" s="15" t="s">
        <v>1426</v>
      </c>
      <c r="C1417" s="16">
        <v>0</v>
      </c>
      <c r="D1417" s="16">
        <v>0</v>
      </c>
      <c r="E1417" s="16">
        <v>0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0</v>
      </c>
      <c r="AO1417" s="16">
        <v>0</v>
      </c>
      <c r="AP1417" s="16">
        <v>0</v>
      </c>
      <c r="AQ1417" s="16">
        <v>0</v>
      </c>
      <c r="AR1417" s="16">
        <v>0</v>
      </c>
      <c r="AS1417" s="16">
        <v>0</v>
      </c>
      <c r="AT1417" s="16">
        <v>0</v>
      </c>
      <c r="AU1417" s="16">
        <v>0</v>
      </c>
      <c r="AV1417" s="16">
        <v>0</v>
      </c>
      <c r="AW1417" s="16">
        <v>0</v>
      </c>
      <c r="AX1417" s="16">
        <v>0</v>
      </c>
      <c r="AY1417" s="16">
        <v>0</v>
      </c>
      <c r="AZ1417" s="16">
        <v>0</v>
      </c>
      <c r="BA1417" s="16">
        <v>0</v>
      </c>
      <c r="BB1417" s="16">
        <v>0</v>
      </c>
      <c r="BC1417" s="16">
        <v>0</v>
      </c>
      <c r="BD1417" s="16">
        <v>0</v>
      </c>
      <c r="BE1417" s="16">
        <v>0</v>
      </c>
      <c r="BF1417" s="16">
        <v>0</v>
      </c>
      <c r="BG1417" s="16">
        <v>0</v>
      </c>
      <c r="BH1417" s="16">
        <v>0</v>
      </c>
      <c r="BI1417" s="16">
        <v>0</v>
      </c>
      <c r="BJ1417" s="16">
        <v>0</v>
      </c>
      <c r="BK1417" s="16">
        <v>0</v>
      </c>
      <c r="BL1417" s="16">
        <v>0</v>
      </c>
      <c r="BM1417" s="16">
        <v>0</v>
      </c>
      <c r="BN1417" s="16">
        <v>0</v>
      </c>
      <c r="BO1417" s="16">
        <v>0</v>
      </c>
      <c r="BP1417" s="16">
        <v>0</v>
      </c>
      <c r="BQ1417" s="16">
        <v>0</v>
      </c>
      <c r="BR1417" s="16">
        <v>0</v>
      </c>
      <c r="BS1417" s="16">
        <v>251</v>
      </c>
      <c r="BT1417" s="16">
        <v>0</v>
      </c>
      <c r="BU1417" s="16">
        <v>0</v>
      </c>
      <c r="BV1417" s="16">
        <v>0</v>
      </c>
      <c r="BW1417" s="16">
        <v>0</v>
      </c>
      <c r="BX1417" s="16">
        <v>0</v>
      </c>
      <c r="BY1417" s="16">
        <v>0</v>
      </c>
      <c r="BZ1417" s="16">
        <v>0</v>
      </c>
      <c r="CA1417" s="16">
        <v>0</v>
      </c>
      <c r="CB1417" s="16">
        <v>0</v>
      </c>
      <c r="CC1417" s="16">
        <v>0</v>
      </c>
      <c r="CD1417" s="16">
        <f t="shared" si="22"/>
        <v>251</v>
      </c>
    </row>
    <row r="1418" spans="1:82" ht="10.5" x14ac:dyDescent="0.35">
      <c r="A1418" s="33">
        <v>1413</v>
      </c>
      <c r="B1418" s="15" t="s">
        <v>1427</v>
      </c>
      <c r="C1418" s="16">
        <v>0</v>
      </c>
      <c r="D1418" s="16">
        <v>0</v>
      </c>
      <c r="E1418" s="16">
        <v>0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106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0</v>
      </c>
      <c r="AO1418" s="16">
        <v>0</v>
      </c>
      <c r="AP1418" s="16">
        <v>0</v>
      </c>
      <c r="AQ1418" s="16">
        <v>0</v>
      </c>
      <c r="AR1418" s="16">
        <v>0</v>
      </c>
      <c r="AS1418" s="16">
        <v>0</v>
      </c>
      <c r="AT1418" s="16">
        <v>0</v>
      </c>
      <c r="AU1418" s="16">
        <v>0</v>
      </c>
      <c r="AV1418" s="16">
        <v>0</v>
      </c>
      <c r="AW1418" s="16">
        <v>0</v>
      </c>
      <c r="AX1418" s="16">
        <v>0</v>
      </c>
      <c r="AY1418" s="16">
        <v>0</v>
      </c>
      <c r="AZ1418" s="16">
        <v>0</v>
      </c>
      <c r="BA1418" s="16">
        <v>0</v>
      </c>
      <c r="BB1418" s="16">
        <v>0</v>
      </c>
      <c r="BC1418" s="16">
        <v>0</v>
      </c>
      <c r="BD1418" s="16">
        <v>0</v>
      </c>
      <c r="BE1418" s="16">
        <v>0</v>
      </c>
      <c r="BF1418" s="16">
        <v>0</v>
      </c>
      <c r="BG1418" s="16">
        <v>0</v>
      </c>
      <c r="BH1418" s="16">
        <v>0</v>
      </c>
      <c r="BI1418" s="16">
        <v>0</v>
      </c>
      <c r="BJ1418" s="16">
        <v>0</v>
      </c>
      <c r="BK1418" s="16">
        <v>0</v>
      </c>
      <c r="BL1418" s="16">
        <v>0</v>
      </c>
      <c r="BM1418" s="16">
        <v>0</v>
      </c>
      <c r="BN1418" s="16">
        <v>0</v>
      </c>
      <c r="BO1418" s="16">
        <v>0</v>
      </c>
      <c r="BP1418" s="16">
        <v>0</v>
      </c>
      <c r="BQ1418" s="16">
        <v>0</v>
      </c>
      <c r="BR1418" s="16">
        <v>0</v>
      </c>
      <c r="BS1418" s="16">
        <v>0</v>
      </c>
      <c r="BT1418" s="16">
        <v>0</v>
      </c>
      <c r="BU1418" s="16">
        <v>0</v>
      </c>
      <c r="BV1418" s="16">
        <v>0</v>
      </c>
      <c r="BW1418" s="16">
        <v>0</v>
      </c>
      <c r="BX1418" s="16">
        <v>0</v>
      </c>
      <c r="BY1418" s="16">
        <v>0</v>
      </c>
      <c r="BZ1418" s="16">
        <v>0</v>
      </c>
      <c r="CA1418" s="16">
        <v>0</v>
      </c>
      <c r="CB1418" s="16">
        <v>0</v>
      </c>
      <c r="CC1418" s="16">
        <v>0</v>
      </c>
      <c r="CD1418" s="16">
        <f t="shared" si="22"/>
        <v>106</v>
      </c>
    </row>
    <row r="1419" spans="1:82" ht="10.5" x14ac:dyDescent="0.35">
      <c r="A1419" s="33">
        <v>1414</v>
      </c>
      <c r="B1419" s="15" t="s">
        <v>1428</v>
      </c>
      <c r="C1419" s="16">
        <v>0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7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0</v>
      </c>
      <c r="AO1419" s="16">
        <v>0</v>
      </c>
      <c r="AP1419" s="16">
        <v>0</v>
      </c>
      <c r="AQ1419" s="16">
        <v>0</v>
      </c>
      <c r="AR1419" s="16">
        <v>0</v>
      </c>
      <c r="AS1419" s="16">
        <v>0</v>
      </c>
      <c r="AT1419" s="16">
        <v>0</v>
      </c>
      <c r="AU1419" s="16">
        <v>0</v>
      </c>
      <c r="AV1419" s="16">
        <v>0</v>
      </c>
      <c r="AW1419" s="16">
        <v>0</v>
      </c>
      <c r="AX1419" s="16">
        <v>0</v>
      </c>
      <c r="AY1419" s="16">
        <v>0</v>
      </c>
      <c r="AZ1419" s="16">
        <v>0</v>
      </c>
      <c r="BA1419" s="16">
        <v>0</v>
      </c>
      <c r="BB1419" s="16">
        <v>0</v>
      </c>
      <c r="BC1419" s="16">
        <v>0</v>
      </c>
      <c r="BD1419" s="16">
        <v>0</v>
      </c>
      <c r="BE1419" s="16">
        <v>0</v>
      </c>
      <c r="BF1419" s="16">
        <v>0</v>
      </c>
      <c r="BG1419" s="16">
        <v>0</v>
      </c>
      <c r="BH1419" s="16">
        <v>0</v>
      </c>
      <c r="BI1419" s="16">
        <v>0</v>
      </c>
      <c r="BJ1419" s="16">
        <v>0</v>
      </c>
      <c r="BK1419" s="16">
        <v>0</v>
      </c>
      <c r="BL1419" s="16">
        <v>0</v>
      </c>
      <c r="BM1419" s="16">
        <v>0</v>
      </c>
      <c r="BN1419" s="16">
        <v>0</v>
      </c>
      <c r="BO1419" s="16">
        <v>0</v>
      </c>
      <c r="BP1419" s="16">
        <v>0</v>
      </c>
      <c r="BQ1419" s="16">
        <v>0</v>
      </c>
      <c r="BR1419" s="16">
        <v>0</v>
      </c>
      <c r="BS1419" s="16">
        <v>0</v>
      </c>
      <c r="BT1419" s="16">
        <v>0</v>
      </c>
      <c r="BU1419" s="16">
        <v>0</v>
      </c>
      <c r="BV1419" s="16">
        <v>0</v>
      </c>
      <c r="BW1419" s="16">
        <v>0</v>
      </c>
      <c r="BX1419" s="16">
        <v>0</v>
      </c>
      <c r="BY1419" s="16">
        <v>0</v>
      </c>
      <c r="BZ1419" s="16">
        <v>0</v>
      </c>
      <c r="CA1419" s="16">
        <v>0</v>
      </c>
      <c r="CB1419" s="16">
        <v>0</v>
      </c>
      <c r="CC1419" s="16">
        <v>0</v>
      </c>
      <c r="CD1419" s="16">
        <f t="shared" si="22"/>
        <v>7</v>
      </c>
    </row>
    <row r="1420" spans="1:82" ht="10.5" x14ac:dyDescent="0.35">
      <c r="A1420" s="33">
        <v>1415</v>
      </c>
      <c r="B1420" s="15" t="s">
        <v>1429</v>
      </c>
      <c r="C1420" s="16">
        <v>0</v>
      </c>
      <c r="D1420" s="16">
        <v>0</v>
      </c>
      <c r="E1420" s="16">
        <v>0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11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0</v>
      </c>
      <c r="AO1420" s="16">
        <v>0</v>
      </c>
      <c r="AP1420" s="16">
        <v>0</v>
      </c>
      <c r="AQ1420" s="16">
        <v>0</v>
      </c>
      <c r="AR1420" s="16">
        <v>0</v>
      </c>
      <c r="AS1420" s="16">
        <v>0</v>
      </c>
      <c r="AT1420" s="16">
        <v>0</v>
      </c>
      <c r="AU1420" s="16">
        <v>0</v>
      </c>
      <c r="AV1420" s="16">
        <v>0</v>
      </c>
      <c r="AW1420" s="16">
        <v>0</v>
      </c>
      <c r="AX1420" s="16">
        <v>0</v>
      </c>
      <c r="AY1420" s="16">
        <v>0</v>
      </c>
      <c r="AZ1420" s="16">
        <v>0</v>
      </c>
      <c r="BA1420" s="16">
        <v>0</v>
      </c>
      <c r="BB1420" s="16">
        <v>0</v>
      </c>
      <c r="BC1420" s="16">
        <v>0</v>
      </c>
      <c r="BD1420" s="16">
        <v>0</v>
      </c>
      <c r="BE1420" s="16">
        <v>0</v>
      </c>
      <c r="BF1420" s="16">
        <v>0</v>
      </c>
      <c r="BG1420" s="16">
        <v>0</v>
      </c>
      <c r="BH1420" s="16">
        <v>0</v>
      </c>
      <c r="BI1420" s="16">
        <v>0</v>
      </c>
      <c r="BJ1420" s="16">
        <v>0</v>
      </c>
      <c r="BK1420" s="16">
        <v>0</v>
      </c>
      <c r="BL1420" s="16">
        <v>0</v>
      </c>
      <c r="BM1420" s="16">
        <v>0</v>
      </c>
      <c r="BN1420" s="16">
        <v>0</v>
      </c>
      <c r="BO1420" s="16">
        <v>0</v>
      </c>
      <c r="BP1420" s="16">
        <v>0</v>
      </c>
      <c r="BQ1420" s="16">
        <v>0</v>
      </c>
      <c r="BR1420" s="16">
        <v>0</v>
      </c>
      <c r="BS1420" s="16">
        <v>0</v>
      </c>
      <c r="BT1420" s="16">
        <v>0</v>
      </c>
      <c r="BU1420" s="16">
        <v>0</v>
      </c>
      <c r="BV1420" s="16">
        <v>0</v>
      </c>
      <c r="BW1420" s="16">
        <v>0</v>
      </c>
      <c r="BX1420" s="16">
        <v>0</v>
      </c>
      <c r="BY1420" s="16">
        <v>0</v>
      </c>
      <c r="BZ1420" s="16">
        <v>0</v>
      </c>
      <c r="CA1420" s="16">
        <v>0</v>
      </c>
      <c r="CB1420" s="16">
        <v>0</v>
      </c>
      <c r="CC1420" s="16">
        <v>0</v>
      </c>
      <c r="CD1420" s="16">
        <f t="shared" si="22"/>
        <v>11</v>
      </c>
    </row>
    <row r="1421" spans="1:82" ht="10.5" x14ac:dyDescent="0.35">
      <c r="A1421" s="33">
        <v>1416</v>
      </c>
      <c r="B1421" s="15" t="s">
        <v>1430</v>
      </c>
      <c r="C1421" s="16">
        <v>0</v>
      </c>
      <c r="D1421" s="16">
        <v>0</v>
      </c>
      <c r="E1421" s="16">
        <v>0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0</v>
      </c>
      <c r="AO1421" s="16">
        <v>0</v>
      </c>
      <c r="AP1421" s="16">
        <v>0</v>
      </c>
      <c r="AQ1421" s="16">
        <v>0</v>
      </c>
      <c r="AR1421" s="16">
        <v>0</v>
      </c>
      <c r="AS1421" s="16">
        <v>0</v>
      </c>
      <c r="AT1421" s="16">
        <v>0</v>
      </c>
      <c r="AU1421" s="16">
        <v>0</v>
      </c>
      <c r="AV1421" s="16">
        <v>0</v>
      </c>
      <c r="AW1421" s="16">
        <v>0</v>
      </c>
      <c r="AX1421" s="16">
        <v>0</v>
      </c>
      <c r="AY1421" s="16">
        <v>0</v>
      </c>
      <c r="AZ1421" s="16">
        <v>0</v>
      </c>
      <c r="BA1421" s="16">
        <v>0</v>
      </c>
      <c r="BB1421" s="16">
        <v>0</v>
      </c>
      <c r="BC1421" s="16">
        <v>0</v>
      </c>
      <c r="BD1421" s="16">
        <v>0</v>
      </c>
      <c r="BE1421" s="16">
        <v>0</v>
      </c>
      <c r="BF1421" s="16">
        <v>0</v>
      </c>
      <c r="BG1421" s="16">
        <v>0</v>
      </c>
      <c r="BH1421" s="16">
        <v>0</v>
      </c>
      <c r="BI1421" s="16">
        <v>0</v>
      </c>
      <c r="BJ1421" s="16">
        <v>0</v>
      </c>
      <c r="BK1421" s="16">
        <v>0</v>
      </c>
      <c r="BL1421" s="16">
        <v>0</v>
      </c>
      <c r="BM1421" s="16">
        <v>0</v>
      </c>
      <c r="BN1421" s="16">
        <v>0</v>
      </c>
      <c r="BO1421" s="16">
        <v>0</v>
      </c>
      <c r="BP1421" s="16">
        <v>0</v>
      </c>
      <c r="BQ1421" s="16">
        <v>0</v>
      </c>
      <c r="BR1421" s="16">
        <v>0</v>
      </c>
      <c r="BS1421" s="16">
        <v>0</v>
      </c>
      <c r="BT1421" s="16">
        <v>0</v>
      </c>
      <c r="BU1421" s="16">
        <v>0</v>
      </c>
      <c r="BV1421" s="16">
        <v>0</v>
      </c>
      <c r="BW1421" s="16">
        <v>0</v>
      </c>
      <c r="BX1421" s="16">
        <v>0</v>
      </c>
      <c r="BY1421" s="16">
        <v>0</v>
      </c>
      <c r="BZ1421" s="16">
        <v>0</v>
      </c>
      <c r="CA1421" s="16">
        <v>0</v>
      </c>
      <c r="CB1421" s="16">
        <v>0</v>
      </c>
      <c r="CC1421" s="16">
        <v>50</v>
      </c>
      <c r="CD1421" s="16">
        <f t="shared" si="22"/>
        <v>0</v>
      </c>
    </row>
    <row r="1422" spans="1:82" ht="10.5" x14ac:dyDescent="0.35">
      <c r="A1422" s="33">
        <v>1417</v>
      </c>
      <c r="B1422" s="15" t="s">
        <v>1431</v>
      </c>
      <c r="C1422" s="16">
        <v>0</v>
      </c>
      <c r="D1422" s="16">
        <v>0</v>
      </c>
      <c r="E1422" s="16">
        <v>0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192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0</v>
      </c>
      <c r="AO1422" s="16">
        <v>0</v>
      </c>
      <c r="AP1422" s="16">
        <v>0</v>
      </c>
      <c r="AQ1422" s="16">
        <v>0</v>
      </c>
      <c r="AR1422" s="16">
        <v>0</v>
      </c>
      <c r="AS1422" s="16">
        <v>0</v>
      </c>
      <c r="AT1422" s="16">
        <v>0</v>
      </c>
      <c r="AU1422" s="16">
        <v>0</v>
      </c>
      <c r="AV1422" s="16">
        <v>0</v>
      </c>
      <c r="AW1422" s="16">
        <v>0</v>
      </c>
      <c r="AX1422" s="16">
        <v>0</v>
      </c>
      <c r="AY1422" s="16">
        <v>0</v>
      </c>
      <c r="AZ1422" s="16">
        <v>0</v>
      </c>
      <c r="BA1422" s="16">
        <v>0</v>
      </c>
      <c r="BB1422" s="16">
        <v>0</v>
      </c>
      <c r="BC1422" s="16">
        <v>0</v>
      </c>
      <c r="BD1422" s="16">
        <v>0</v>
      </c>
      <c r="BE1422" s="16">
        <v>0</v>
      </c>
      <c r="BF1422" s="16">
        <v>0</v>
      </c>
      <c r="BG1422" s="16">
        <v>0</v>
      </c>
      <c r="BH1422" s="16">
        <v>0</v>
      </c>
      <c r="BI1422" s="16">
        <v>0</v>
      </c>
      <c r="BJ1422" s="16">
        <v>0</v>
      </c>
      <c r="BK1422" s="16">
        <v>0</v>
      </c>
      <c r="BL1422" s="16">
        <v>0</v>
      </c>
      <c r="BM1422" s="16">
        <v>0</v>
      </c>
      <c r="BN1422" s="16">
        <v>0</v>
      </c>
      <c r="BO1422" s="16">
        <v>0</v>
      </c>
      <c r="BP1422" s="16">
        <v>0</v>
      </c>
      <c r="BQ1422" s="16">
        <v>0</v>
      </c>
      <c r="BR1422" s="16">
        <v>0</v>
      </c>
      <c r="BS1422" s="16">
        <v>0</v>
      </c>
      <c r="BT1422" s="16">
        <v>0</v>
      </c>
      <c r="BU1422" s="16">
        <v>0</v>
      </c>
      <c r="BV1422" s="16">
        <v>0</v>
      </c>
      <c r="BW1422" s="16">
        <v>0</v>
      </c>
      <c r="BX1422" s="16">
        <v>0</v>
      </c>
      <c r="BY1422" s="16">
        <v>0</v>
      </c>
      <c r="BZ1422" s="16">
        <v>0</v>
      </c>
      <c r="CA1422" s="16">
        <v>0</v>
      </c>
      <c r="CB1422" s="16">
        <v>0</v>
      </c>
      <c r="CC1422" s="16">
        <v>0</v>
      </c>
      <c r="CD1422" s="16">
        <f t="shared" si="22"/>
        <v>192</v>
      </c>
    </row>
    <row r="1423" spans="1:82" ht="10.5" x14ac:dyDescent="0.35">
      <c r="A1423" s="33">
        <v>1418</v>
      </c>
      <c r="B1423" s="15" t="s">
        <v>1432</v>
      </c>
      <c r="C1423" s="16">
        <v>0</v>
      </c>
      <c r="D1423" s="16">
        <v>0</v>
      </c>
      <c r="E1423" s="16">
        <v>0</v>
      </c>
      <c r="F1423" s="16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0</v>
      </c>
      <c r="AO1423" s="16">
        <v>0</v>
      </c>
      <c r="AP1423" s="16">
        <v>0</v>
      </c>
      <c r="AQ1423" s="16">
        <v>0</v>
      </c>
      <c r="AR1423" s="16">
        <v>0</v>
      </c>
      <c r="AS1423" s="16">
        <v>0</v>
      </c>
      <c r="AT1423" s="16">
        <v>0</v>
      </c>
      <c r="AU1423" s="16">
        <v>0</v>
      </c>
      <c r="AV1423" s="16">
        <v>0</v>
      </c>
      <c r="AW1423" s="16">
        <v>0</v>
      </c>
      <c r="AX1423" s="16">
        <v>0</v>
      </c>
      <c r="AY1423" s="16">
        <v>0</v>
      </c>
      <c r="AZ1423" s="16">
        <v>0</v>
      </c>
      <c r="BA1423" s="16">
        <v>0</v>
      </c>
      <c r="BB1423" s="16">
        <v>0</v>
      </c>
      <c r="BC1423" s="16">
        <v>0</v>
      </c>
      <c r="BD1423" s="16">
        <v>0</v>
      </c>
      <c r="BE1423" s="16">
        <v>0</v>
      </c>
      <c r="BF1423" s="16">
        <v>0</v>
      </c>
      <c r="BG1423" s="16">
        <v>0</v>
      </c>
      <c r="BH1423" s="16">
        <v>0</v>
      </c>
      <c r="BI1423" s="16">
        <v>0</v>
      </c>
      <c r="BJ1423" s="16">
        <v>0</v>
      </c>
      <c r="BK1423" s="16">
        <v>0</v>
      </c>
      <c r="BL1423" s="16">
        <v>0</v>
      </c>
      <c r="BM1423" s="16">
        <v>0</v>
      </c>
      <c r="BN1423" s="16">
        <v>0</v>
      </c>
      <c r="BO1423" s="16">
        <v>0</v>
      </c>
      <c r="BP1423" s="16">
        <v>0</v>
      </c>
      <c r="BQ1423" s="16">
        <v>987</v>
      </c>
      <c r="BR1423" s="16">
        <v>0</v>
      </c>
      <c r="BS1423" s="16">
        <v>0</v>
      </c>
      <c r="BT1423" s="16">
        <v>0</v>
      </c>
      <c r="BU1423" s="16">
        <v>0</v>
      </c>
      <c r="BV1423" s="16">
        <v>0</v>
      </c>
      <c r="BW1423" s="16">
        <v>0</v>
      </c>
      <c r="BX1423" s="16">
        <v>0</v>
      </c>
      <c r="BY1423" s="16">
        <v>0</v>
      </c>
      <c r="BZ1423" s="16">
        <v>0</v>
      </c>
      <c r="CA1423" s="16">
        <v>0</v>
      </c>
      <c r="CB1423" s="16">
        <v>0</v>
      </c>
      <c r="CC1423" s="16">
        <v>0</v>
      </c>
      <c r="CD1423" s="16">
        <f t="shared" si="22"/>
        <v>987</v>
      </c>
    </row>
    <row r="1424" spans="1:82" ht="10.5" x14ac:dyDescent="0.35">
      <c r="A1424" s="33">
        <v>1419</v>
      </c>
      <c r="B1424" s="15" t="s">
        <v>1433</v>
      </c>
      <c r="C1424" s="16">
        <v>0</v>
      </c>
      <c r="D1424" s="16">
        <v>330</v>
      </c>
      <c r="E1424" s="16">
        <v>0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0</v>
      </c>
      <c r="AO1424" s="16">
        <v>0</v>
      </c>
      <c r="AP1424" s="16">
        <v>0</v>
      </c>
      <c r="AQ1424" s="16">
        <v>0</v>
      </c>
      <c r="AR1424" s="16">
        <v>0</v>
      </c>
      <c r="AS1424" s="16">
        <v>0</v>
      </c>
      <c r="AT1424" s="16">
        <v>0</v>
      </c>
      <c r="AU1424" s="16">
        <v>0</v>
      </c>
      <c r="AV1424" s="16">
        <v>0</v>
      </c>
      <c r="AW1424" s="16">
        <v>0</v>
      </c>
      <c r="AX1424" s="16">
        <v>0</v>
      </c>
      <c r="AY1424" s="16">
        <v>0</v>
      </c>
      <c r="AZ1424" s="16">
        <v>0</v>
      </c>
      <c r="BA1424" s="16">
        <v>0</v>
      </c>
      <c r="BB1424" s="16">
        <v>0</v>
      </c>
      <c r="BC1424" s="16">
        <v>0</v>
      </c>
      <c r="BD1424" s="16">
        <v>0</v>
      </c>
      <c r="BE1424" s="16">
        <v>0</v>
      </c>
      <c r="BF1424" s="16">
        <v>0</v>
      </c>
      <c r="BG1424" s="16">
        <v>0</v>
      </c>
      <c r="BH1424" s="16">
        <v>0</v>
      </c>
      <c r="BI1424" s="16">
        <v>0</v>
      </c>
      <c r="BJ1424" s="16">
        <v>0</v>
      </c>
      <c r="BK1424" s="16">
        <v>0</v>
      </c>
      <c r="BL1424" s="16">
        <v>0</v>
      </c>
      <c r="BM1424" s="16">
        <v>0</v>
      </c>
      <c r="BN1424" s="16">
        <v>0</v>
      </c>
      <c r="BO1424" s="16">
        <v>0</v>
      </c>
      <c r="BP1424" s="16">
        <v>0</v>
      </c>
      <c r="BQ1424" s="16">
        <v>0</v>
      </c>
      <c r="BR1424" s="16">
        <v>0</v>
      </c>
      <c r="BS1424" s="16">
        <v>0</v>
      </c>
      <c r="BT1424" s="16">
        <v>0</v>
      </c>
      <c r="BU1424" s="16">
        <v>0</v>
      </c>
      <c r="BV1424" s="16">
        <v>0</v>
      </c>
      <c r="BW1424" s="16">
        <v>0</v>
      </c>
      <c r="BX1424" s="16">
        <v>0</v>
      </c>
      <c r="BY1424" s="16">
        <v>0</v>
      </c>
      <c r="BZ1424" s="16">
        <v>0</v>
      </c>
      <c r="CA1424" s="16">
        <v>0</v>
      </c>
      <c r="CB1424" s="16">
        <v>0</v>
      </c>
      <c r="CC1424" s="16">
        <v>0</v>
      </c>
      <c r="CD1424" s="16">
        <f t="shared" si="22"/>
        <v>330</v>
      </c>
    </row>
    <row r="1425" spans="1:82" ht="10.5" x14ac:dyDescent="0.35">
      <c r="A1425" s="33">
        <v>1420</v>
      </c>
      <c r="B1425" s="15" t="s">
        <v>1434</v>
      </c>
      <c r="C1425" s="16">
        <v>0</v>
      </c>
      <c r="D1425" s="16">
        <v>0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329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0</v>
      </c>
      <c r="AO1425" s="16">
        <v>0</v>
      </c>
      <c r="AP1425" s="16">
        <v>0</v>
      </c>
      <c r="AQ1425" s="16">
        <v>0</v>
      </c>
      <c r="AR1425" s="16">
        <v>0</v>
      </c>
      <c r="AS1425" s="16">
        <v>0</v>
      </c>
      <c r="AT1425" s="16">
        <v>0</v>
      </c>
      <c r="AU1425" s="16">
        <v>0</v>
      </c>
      <c r="AV1425" s="16">
        <v>0</v>
      </c>
      <c r="AW1425" s="16">
        <v>0</v>
      </c>
      <c r="AX1425" s="16">
        <v>0</v>
      </c>
      <c r="AY1425" s="16">
        <v>0</v>
      </c>
      <c r="AZ1425" s="16">
        <v>0</v>
      </c>
      <c r="BA1425" s="16">
        <v>0</v>
      </c>
      <c r="BB1425" s="16">
        <v>0</v>
      </c>
      <c r="BC1425" s="16">
        <v>0</v>
      </c>
      <c r="BD1425" s="16">
        <v>0</v>
      </c>
      <c r="BE1425" s="16">
        <v>0</v>
      </c>
      <c r="BF1425" s="16">
        <v>0</v>
      </c>
      <c r="BG1425" s="16">
        <v>0</v>
      </c>
      <c r="BH1425" s="16">
        <v>0</v>
      </c>
      <c r="BI1425" s="16">
        <v>0</v>
      </c>
      <c r="BJ1425" s="16">
        <v>0</v>
      </c>
      <c r="BK1425" s="16">
        <v>0</v>
      </c>
      <c r="BL1425" s="16">
        <v>0</v>
      </c>
      <c r="BM1425" s="16">
        <v>0</v>
      </c>
      <c r="BN1425" s="16">
        <v>0</v>
      </c>
      <c r="BO1425" s="16">
        <v>0</v>
      </c>
      <c r="BP1425" s="16">
        <v>0</v>
      </c>
      <c r="BQ1425" s="16">
        <v>0</v>
      </c>
      <c r="BR1425" s="16">
        <v>0</v>
      </c>
      <c r="BS1425" s="16">
        <v>0</v>
      </c>
      <c r="BT1425" s="16">
        <v>0</v>
      </c>
      <c r="BU1425" s="16">
        <v>0</v>
      </c>
      <c r="BV1425" s="16">
        <v>0</v>
      </c>
      <c r="BW1425" s="16">
        <v>0</v>
      </c>
      <c r="BX1425" s="16">
        <v>0</v>
      </c>
      <c r="BY1425" s="16">
        <v>0</v>
      </c>
      <c r="BZ1425" s="16">
        <v>0</v>
      </c>
      <c r="CA1425" s="16">
        <v>0</v>
      </c>
      <c r="CB1425" s="16">
        <v>0</v>
      </c>
      <c r="CC1425" s="16">
        <v>0</v>
      </c>
      <c r="CD1425" s="16">
        <f t="shared" si="22"/>
        <v>329</v>
      </c>
    </row>
    <row r="1426" spans="1:82" ht="10.5" x14ac:dyDescent="0.35">
      <c r="A1426" s="33">
        <v>1421</v>
      </c>
      <c r="B1426" s="15" t="s">
        <v>1435</v>
      </c>
      <c r="C1426" s="16">
        <v>0</v>
      </c>
      <c r="D1426" s="16">
        <v>0</v>
      </c>
      <c r="E1426" s="16">
        <v>0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163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0</v>
      </c>
      <c r="AO1426" s="16">
        <v>0</v>
      </c>
      <c r="AP1426" s="16">
        <v>0</v>
      </c>
      <c r="AQ1426" s="16">
        <v>0</v>
      </c>
      <c r="AR1426" s="16">
        <v>0</v>
      </c>
      <c r="AS1426" s="16">
        <v>0</v>
      </c>
      <c r="AT1426" s="16">
        <v>0</v>
      </c>
      <c r="AU1426" s="16">
        <v>0</v>
      </c>
      <c r="AV1426" s="16">
        <v>0</v>
      </c>
      <c r="AW1426" s="16">
        <v>0</v>
      </c>
      <c r="AX1426" s="16">
        <v>0</v>
      </c>
      <c r="AY1426" s="16">
        <v>0</v>
      </c>
      <c r="AZ1426" s="16">
        <v>0</v>
      </c>
      <c r="BA1426" s="16">
        <v>0</v>
      </c>
      <c r="BB1426" s="16">
        <v>0</v>
      </c>
      <c r="BC1426" s="16">
        <v>0</v>
      </c>
      <c r="BD1426" s="16">
        <v>0</v>
      </c>
      <c r="BE1426" s="16">
        <v>0</v>
      </c>
      <c r="BF1426" s="16">
        <v>0</v>
      </c>
      <c r="BG1426" s="16">
        <v>0</v>
      </c>
      <c r="BH1426" s="16">
        <v>0</v>
      </c>
      <c r="BI1426" s="16">
        <v>0</v>
      </c>
      <c r="BJ1426" s="16">
        <v>0</v>
      </c>
      <c r="BK1426" s="16">
        <v>0</v>
      </c>
      <c r="BL1426" s="16">
        <v>0</v>
      </c>
      <c r="BM1426" s="16">
        <v>0</v>
      </c>
      <c r="BN1426" s="16">
        <v>0</v>
      </c>
      <c r="BO1426" s="16">
        <v>0</v>
      </c>
      <c r="BP1426" s="16">
        <v>0</v>
      </c>
      <c r="BQ1426" s="16">
        <v>0</v>
      </c>
      <c r="BR1426" s="16">
        <v>0</v>
      </c>
      <c r="BS1426" s="16">
        <v>0</v>
      </c>
      <c r="BT1426" s="16">
        <v>0</v>
      </c>
      <c r="BU1426" s="16">
        <v>0</v>
      </c>
      <c r="BV1426" s="16">
        <v>0</v>
      </c>
      <c r="BW1426" s="16">
        <v>0</v>
      </c>
      <c r="BX1426" s="16">
        <v>0</v>
      </c>
      <c r="BY1426" s="16">
        <v>0</v>
      </c>
      <c r="BZ1426" s="16">
        <v>0</v>
      </c>
      <c r="CA1426" s="16">
        <v>0</v>
      </c>
      <c r="CB1426" s="16">
        <v>0</v>
      </c>
      <c r="CC1426" s="16">
        <v>0</v>
      </c>
      <c r="CD1426" s="16">
        <f t="shared" si="22"/>
        <v>163</v>
      </c>
    </row>
    <row r="1427" spans="1:82" ht="10.5" x14ac:dyDescent="0.35">
      <c r="A1427" s="33">
        <v>1422</v>
      </c>
      <c r="B1427" s="15" t="s">
        <v>1436</v>
      </c>
      <c r="C1427" s="16">
        <v>0</v>
      </c>
      <c r="D1427" s="16">
        <v>0</v>
      </c>
      <c r="E1427" s="16">
        <v>0</v>
      </c>
      <c r="F1427" s="16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9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0</v>
      </c>
      <c r="AO1427" s="16">
        <v>0</v>
      </c>
      <c r="AP1427" s="16">
        <v>0</v>
      </c>
      <c r="AQ1427" s="16">
        <v>0</v>
      </c>
      <c r="AR1427" s="16">
        <v>0</v>
      </c>
      <c r="AS1427" s="16">
        <v>0</v>
      </c>
      <c r="AT1427" s="16">
        <v>0</v>
      </c>
      <c r="AU1427" s="16">
        <v>0</v>
      </c>
      <c r="AV1427" s="16">
        <v>0</v>
      </c>
      <c r="AW1427" s="16">
        <v>0</v>
      </c>
      <c r="AX1427" s="16">
        <v>0</v>
      </c>
      <c r="AY1427" s="16">
        <v>0</v>
      </c>
      <c r="AZ1427" s="16">
        <v>0</v>
      </c>
      <c r="BA1427" s="16">
        <v>0</v>
      </c>
      <c r="BB1427" s="16">
        <v>0</v>
      </c>
      <c r="BC1427" s="16">
        <v>0</v>
      </c>
      <c r="BD1427" s="16">
        <v>0</v>
      </c>
      <c r="BE1427" s="16">
        <v>0</v>
      </c>
      <c r="BF1427" s="16">
        <v>0</v>
      </c>
      <c r="BG1427" s="16">
        <v>0</v>
      </c>
      <c r="BH1427" s="16">
        <v>0</v>
      </c>
      <c r="BI1427" s="16">
        <v>0</v>
      </c>
      <c r="BJ1427" s="16">
        <v>0</v>
      </c>
      <c r="BK1427" s="16">
        <v>0</v>
      </c>
      <c r="BL1427" s="16">
        <v>0</v>
      </c>
      <c r="BM1427" s="16">
        <v>0</v>
      </c>
      <c r="BN1427" s="16">
        <v>0</v>
      </c>
      <c r="BO1427" s="16">
        <v>0</v>
      </c>
      <c r="BP1427" s="16">
        <v>0</v>
      </c>
      <c r="BQ1427" s="16">
        <v>0</v>
      </c>
      <c r="BR1427" s="16">
        <v>0</v>
      </c>
      <c r="BS1427" s="16">
        <v>0</v>
      </c>
      <c r="BT1427" s="16">
        <v>0</v>
      </c>
      <c r="BU1427" s="16">
        <v>0</v>
      </c>
      <c r="BV1427" s="16">
        <v>0</v>
      </c>
      <c r="BW1427" s="16">
        <v>0</v>
      </c>
      <c r="BX1427" s="16">
        <v>0</v>
      </c>
      <c r="BY1427" s="16">
        <v>0</v>
      </c>
      <c r="BZ1427" s="16">
        <v>0</v>
      </c>
      <c r="CA1427" s="16">
        <v>0</v>
      </c>
      <c r="CB1427" s="16">
        <v>0</v>
      </c>
      <c r="CC1427" s="16">
        <v>0</v>
      </c>
      <c r="CD1427" s="16">
        <f t="shared" si="22"/>
        <v>9</v>
      </c>
    </row>
    <row r="1428" spans="1:82" ht="10.5" x14ac:dyDescent="0.35">
      <c r="A1428" s="33">
        <v>1423</v>
      </c>
      <c r="B1428" s="15" t="s">
        <v>1437</v>
      </c>
      <c r="C1428" s="16">
        <v>0</v>
      </c>
      <c r="D1428" s="16">
        <v>0</v>
      </c>
      <c r="E1428" s="16">
        <v>0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0</v>
      </c>
      <c r="AO1428" s="16">
        <v>0</v>
      </c>
      <c r="AP1428" s="16">
        <v>0</v>
      </c>
      <c r="AQ1428" s="16">
        <v>7</v>
      </c>
      <c r="AR1428" s="16">
        <v>0</v>
      </c>
      <c r="AS1428" s="16">
        <v>0</v>
      </c>
      <c r="AT1428" s="16">
        <v>0</v>
      </c>
      <c r="AU1428" s="16">
        <v>0</v>
      </c>
      <c r="AV1428" s="16">
        <v>0</v>
      </c>
      <c r="AW1428" s="16">
        <v>0</v>
      </c>
      <c r="AX1428" s="16">
        <v>0</v>
      </c>
      <c r="AY1428" s="16">
        <v>0</v>
      </c>
      <c r="AZ1428" s="16">
        <v>0</v>
      </c>
      <c r="BA1428" s="16">
        <v>0</v>
      </c>
      <c r="BB1428" s="16">
        <v>0</v>
      </c>
      <c r="BC1428" s="16">
        <v>0</v>
      </c>
      <c r="BD1428" s="16">
        <v>0</v>
      </c>
      <c r="BE1428" s="16">
        <v>0</v>
      </c>
      <c r="BF1428" s="16">
        <v>0</v>
      </c>
      <c r="BG1428" s="16">
        <v>0</v>
      </c>
      <c r="BH1428" s="16">
        <v>0</v>
      </c>
      <c r="BI1428" s="16">
        <v>0</v>
      </c>
      <c r="BJ1428" s="16">
        <v>0</v>
      </c>
      <c r="BK1428" s="16">
        <v>0</v>
      </c>
      <c r="BL1428" s="16">
        <v>0</v>
      </c>
      <c r="BM1428" s="16">
        <v>0</v>
      </c>
      <c r="BN1428" s="16">
        <v>0</v>
      </c>
      <c r="BO1428" s="16">
        <v>0</v>
      </c>
      <c r="BP1428" s="16">
        <v>0</v>
      </c>
      <c r="BQ1428" s="16">
        <v>0</v>
      </c>
      <c r="BR1428" s="16">
        <v>0</v>
      </c>
      <c r="BS1428" s="16">
        <v>0</v>
      </c>
      <c r="BT1428" s="16">
        <v>0</v>
      </c>
      <c r="BU1428" s="16">
        <v>0</v>
      </c>
      <c r="BV1428" s="16">
        <v>0</v>
      </c>
      <c r="BW1428" s="16">
        <v>0</v>
      </c>
      <c r="BX1428" s="16">
        <v>0</v>
      </c>
      <c r="BY1428" s="16">
        <v>0</v>
      </c>
      <c r="BZ1428" s="16">
        <v>0</v>
      </c>
      <c r="CA1428" s="16">
        <v>0</v>
      </c>
      <c r="CB1428" s="16">
        <v>0</v>
      </c>
      <c r="CC1428" s="16">
        <v>0</v>
      </c>
      <c r="CD1428" s="16">
        <f t="shared" si="22"/>
        <v>7</v>
      </c>
    </row>
    <row r="1429" spans="1:82" ht="10.5" x14ac:dyDescent="0.35">
      <c r="A1429" s="33">
        <v>1424</v>
      </c>
      <c r="B1429" s="15" t="s">
        <v>1438</v>
      </c>
      <c r="C1429" s="16">
        <v>0</v>
      </c>
      <c r="D1429" s="16">
        <v>0</v>
      </c>
      <c r="E1429" s="16">
        <v>0</v>
      </c>
      <c r="F1429" s="16">
        <v>0</v>
      </c>
      <c r="G1429" s="16">
        <v>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0</v>
      </c>
      <c r="AO1429" s="16">
        <v>0</v>
      </c>
      <c r="AP1429" s="16">
        <v>0</v>
      </c>
      <c r="AQ1429" s="16">
        <v>0</v>
      </c>
      <c r="AR1429" s="16">
        <v>0</v>
      </c>
      <c r="AS1429" s="16">
        <v>0</v>
      </c>
      <c r="AT1429" s="16">
        <v>0</v>
      </c>
      <c r="AU1429" s="16">
        <v>0</v>
      </c>
      <c r="AV1429" s="16">
        <v>0</v>
      </c>
      <c r="AW1429" s="16">
        <v>0</v>
      </c>
      <c r="AX1429" s="16">
        <v>0</v>
      </c>
      <c r="AY1429" s="16">
        <v>0</v>
      </c>
      <c r="AZ1429" s="16">
        <v>0</v>
      </c>
      <c r="BA1429" s="16">
        <v>0</v>
      </c>
      <c r="BB1429" s="16">
        <v>0</v>
      </c>
      <c r="BC1429" s="16">
        <v>0</v>
      </c>
      <c r="BD1429" s="16">
        <v>0</v>
      </c>
      <c r="BE1429" s="16">
        <v>0</v>
      </c>
      <c r="BF1429" s="16">
        <v>0</v>
      </c>
      <c r="BG1429" s="16">
        <v>0</v>
      </c>
      <c r="BH1429" s="16">
        <v>0</v>
      </c>
      <c r="BI1429" s="16">
        <v>0</v>
      </c>
      <c r="BJ1429" s="16">
        <v>0</v>
      </c>
      <c r="BK1429" s="16">
        <v>0</v>
      </c>
      <c r="BL1429" s="16">
        <v>0</v>
      </c>
      <c r="BM1429" s="16">
        <v>0</v>
      </c>
      <c r="BN1429" s="16">
        <v>0</v>
      </c>
      <c r="BO1429" s="16">
        <v>0</v>
      </c>
      <c r="BP1429" s="16">
        <v>0</v>
      </c>
      <c r="BQ1429" s="16">
        <v>0</v>
      </c>
      <c r="BR1429" s="16">
        <v>0</v>
      </c>
      <c r="BS1429" s="16">
        <v>0</v>
      </c>
      <c r="BT1429" s="16">
        <v>0</v>
      </c>
      <c r="BU1429" s="16">
        <v>0</v>
      </c>
      <c r="BV1429" s="16">
        <v>0</v>
      </c>
      <c r="BW1429" s="16">
        <v>0</v>
      </c>
      <c r="BX1429" s="16">
        <v>0</v>
      </c>
      <c r="BY1429" s="16">
        <v>0</v>
      </c>
      <c r="BZ1429" s="16">
        <v>0</v>
      </c>
      <c r="CA1429" s="16">
        <v>0</v>
      </c>
      <c r="CB1429" s="16">
        <v>0</v>
      </c>
      <c r="CC1429" s="16">
        <v>0</v>
      </c>
      <c r="CD1429" s="16">
        <f t="shared" si="22"/>
        <v>0</v>
      </c>
    </row>
    <row r="1430" spans="1:82" ht="10.5" x14ac:dyDescent="0.35">
      <c r="A1430" s="33">
        <v>1425</v>
      </c>
      <c r="B1430" s="15" t="s">
        <v>1439</v>
      </c>
      <c r="C1430" s="16">
        <v>0</v>
      </c>
      <c r="D1430" s="16">
        <v>0</v>
      </c>
      <c r="E1430" s="16">
        <v>0</v>
      </c>
      <c r="F1430" s="16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0</v>
      </c>
      <c r="AO1430" s="16">
        <v>0</v>
      </c>
      <c r="AP1430" s="16">
        <v>0</v>
      </c>
      <c r="AQ1430" s="16">
        <v>0</v>
      </c>
      <c r="AR1430" s="16">
        <v>0</v>
      </c>
      <c r="AS1430" s="16">
        <v>0</v>
      </c>
      <c r="AT1430" s="16">
        <v>0</v>
      </c>
      <c r="AU1430" s="16">
        <v>0</v>
      </c>
      <c r="AV1430" s="16">
        <v>0</v>
      </c>
      <c r="AW1430" s="16">
        <v>0</v>
      </c>
      <c r="AX1430" s="16">
        <v>0</v>
      </c>
      <c r="AY1430" s="16">
        <v>0</v>
      </c>
      <c r="AZ1430" s="16">
        <v>0</v>
      </c>
      <c r="BA1430" s="16">
        <v>0</v>
      </c>
      <c r="BB1430" s="16">
        <v>0</v>
      </c>
      <c r="BC1430" s="16">
        <v>0</v>
      </c>
      <c r="BD1430" s="16">
        <v>0</v>
      </c>
      <c r="BE1430" s="16">
        <v>0</v>
      </c>
      <c r="BF1430" s="16">
        <v>0</v>
      </c>
      <c r="BG1430" s="16">
        <v>0</v>
      </c>
      <c r="BH1430" s="16">
        <v>29</v>
      </c>
      <c r="BI1430" s="16">
        <v>0</v>
      </c>
      <c r="BJ1430" s="16">
        <v>0</v>
      </c>
      <c r="BK1430" s="16">
        <v>0</v>
      </c>
      <c r="BL1430" s="16">
        <v>0</v>
      </c>
      <c r="BM1430" s="16">
        <v>0</v>
      </c>
      <c r="BN1430" s="16">
        <v>0</v>
      </c>
      <c r="BO1430" s="16">
        <v>0</v>
      </c>
      <c r="BP1430" s="16">
        <v>0</v>
      </c>
      <c r="BQ1430" s="16">
        <v>0</v>
      </c>
      <c r="BR1430" s="16">
        <v>0</v>
      </c>
      <c r="BS1430" s="16">
        <v>0</v>
      </c>
      <c r="BT1430" s="16">
        <v>0</v>
      </c>
      <c r="BU1430" s="16">
        <v>0</v>
      </c>
      <c r="BV1430" s="16">
        <v>0</v>
      </c>
      <c r="BW1430" s="16">
        <v>0</v>
      </c>
      <c r="BX1430" s="16">
        <v>0</v>
      </c>
      <c r="BY1430" s="16">
        <v>0</v>
      </c>
      <c r="BZ1430" s="16">
        <v>0</v>
      </c>
      <c r="CA1430" s="16">
        <v>0</v>
      </c>
      <c r="CB1430" s="16">
        <v>0</v>
      </c>
      <c r="CC1430" s="16">
        <v>0</v>
      </c>
      <c r="CD1430" s="16">
        <f t="shared" si="22"/>
        <v>29</v>
      </c>
    </row>
    <row r="1431" spans="1:82" ht="10.5" x14ac:dyDescent="0.35">
      <c r="A1431" s="33">
        <v>1426</v>
      </c>
      <c r="B1431" s="15" t="s">
        <v>1440</v>
      </c>
      <c r="C1431" s="16">
        <v>0</v>
      </c>
      <c r="D1431" s="16">
        <v>0</v>
      </c>
      <c r="E1431" s="16">
        <v>1699</v>
      </c>
      <c r="F1431" s="16">
        <v>0</v>
      </c>
      <c r="G1431" s="16">
        <v>0</v>
      </c>
      <c r="H1431" s="16">
        <v>0</v>
      </c>
      <c r="I1431" s="16">
        <v>0</v>
      </c>
      <c r="J1431" s="16">
        <v>0</v>
      </c>
      <c r="K1431" s="16">
        <v>0</v>
      </c>
      <c r="L1431" s="16">
        <v>0</v>
      </c>
      <c r="M1431" s="16">
        <v>0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0</v>
      </c>
      <c r="AO1431" s="16">
        <v>0</v>
      </c>
      <c r="AP1431" s="16">
        <v>0</v>
      </c>
      <c r="AQ1431" s="16">
        <v>0</v>
      </c>
      <c r="AR1431" s="16">
        <v>0</v>
      </c>
      <c r="AS1431" s="16">
        <v>0</v>
      </c>
      <c r="AT1431" s="16">
        <v>0</v>
      </c>
      <c r="AU1431" s="16">
        <v>0</v>
      </c>
      <c r="AV1431" s="16">
        <v>0</v>
      </c>
      <c r="AW1431" s="16">
        <v>0</v>
      </c>
      <c r="AX1431" s="16">
        <v>0</v>
      </c>
      <c r="AY1431" s="16">
        <v>0</v>
      </c>
      <c r="AZ1431" s="16">
        <v>0</v>
      </c>
      <c r="BA1431" s="16">
        <v>0</v>
      </c>
      <c r="BB1431" s="16">
        <v>0</v>
      </c>
      <c r="BC1431" s="16">
        <v>0</v>
      </c>
      <c r="BD1431" s="16">
        <v>0</v>
      </c>
      <c r="BE1431" s="16">
        <v>0</v>
      </c>
      <c r="BF1431" s="16">
        <v>0</v>
      </c>
      <c r="BG1431" s="16">
        <v>0</v>
      </c>
      <c r="BH1431" s="16">
        <v>0</v>
      </c>
      <c r="BI1431" s="16">
        <v>0</v>
      </c>
      <c r="BJ1431" s="16">
        <v>0</v>
      </c>
      <c r="BK1431" s="16">
        <v>0</v>
      </c>
      <c r="BL1431" s="16">
        <v>0</v>
      </c>
      <c r="BM1431" s="16">
        <v>0</v>
      </c>
      <c r="BN1431" s="16">
        <v>0</v>
      </c>
      <c r="BO1431" s="16">
        <v>0</v>
      </c>
      <c r="BP1431" s="16">
        <v>0</v>
      </c>
      <c r="BQ1431" s="16">
        <v>0</v>
      </c>
      <c r="BR1431" s="16">
        <v>0</v>
      </c>
      <c r="BS1431" s="16">
        <v>0</v>
      </c>
      <c r="BT1431" s="16">
        <v>0</v>
      </c>
      <c r="BU1431" s="16">
        <v>0</v>
      </c>
      <c r="BV1431" s="16">
        <v>0</v>
      </c>
      <c r="BW1431" s="16">
        <v>0</v>
      </c>
      <c r="BX1431" s="16">
        <v>0</v>
      </c>
      <c r="BY1431" s="16">
        <v>0</v>
      </c>
      <c r="BZ1431" s="16">
        <v>0</v>
      </c>
      <c r="CA1431" s="16">
        <v>0</v>
      </c>
      <c r="CB1431" s="16">
        <v>0</v>
      </c>
      <c r="CC1431" s="16">
        <v>0</v>
      </c>
      <c r="CD1431" s="16">
        <f t="shared" si="22"/>
        <v>1699</v>
      </c>
    </row>
    <row r="1432" spans="1:82" ht="10.5" x14ac:dyDescent="0.35">
      <c r="A1432" s="33">
        <v>1427</v>
      </c>
      <c r="B1432" s="15" t="s">
        <v>1441</v>
      </c>
      <c r="C1432" s="16">
        <v>0</v>
      </c>
      <c r="D1432" s="16">
        <v>0</v>
      </c>
      <c r="E1432" s="16">
        <v>0</v>
      </c>
      <c r="F1432" s="16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0</v>
      </c>
      <c r="AO1432" s="16">
        <v>0</v>
      </c>
      <c r="AP1432" s="16">
        <v>0</v>
      </c>
      <c r="AQ1432" s="16">
        <v>0</v>
      </c>
      <c r="AR1432" s="16">
        <v>0</v>
      </c>
      <c r="AS1432" s="16">
        <v>0</v>
      </c>
      <c r="AT1432" s="16">
        <v>0</v>
      </c>
      <c r="AU1432" s="16">
        <v>0</v>
      </c>
      <c r="AV1432" s="16">
        <v>0</v>
      </c>
      <c r="AW1432" s="16">
        <v>0</v>
      </c>
      <c r="AX1432" s="16">
        <v>0</v>
      </c>
      <c r="AY1432" s="16">
        <v>0</v>
      </c>
      <c r="AZ1432" s="16">
        <v>0</v>
      </c>
      <c r="BA1432" s="16">
        <v>0</v>
      </c>
      <c r="BB1432" s="16">
        <v>0</v>
      </c>
      <c r="BC1432" s="16">
        <v>0</v>
      </c>
      <c r="BD1432" s="16">
        <v>0</v>
      </c>
      <c r="BE1432" s="16">
        <v>0</v>
      </c>
      <c r="BF1432" s="16">
        <v>0</v>
      </c>
      <c r="BG1432" s="16">
        <v>0</v>
      </c>
      <c r="BH1432" s="16">
        <v>0</v>
      </c>
      <c r="BI1432" s="16">
        <v>0</v>
      </c>
      <c r="BJ1432" s="16">
        <v>34</v>
      </c>
      <c r="BK1432" s="16">
        <v>0</v>
      </c>
      <c r="BL1432" s="16">
        <v>0</v>
      </c>
      <c r="BM1432" s="16">
        <v>0</v>
      </c>
      <c r="BN1432" s="16">
        <v>0</v>
      </c>
      <c r="BO1432" s="16">
        <v>0</v>
      </c>
      <c r="BP1432" s="16">
        <v>0</v>
      </c>
      <c r="BQ1432" s="16">
        <v>0</v>
      </c>
      <c r="BR1432" s="16">
        <v>0</v>
      </c>
      <c r="BS1432" s="16">
        <v>0</v>
      </c>
      <c r="BT1432" s="16">
        <v>0</v>
      </c>
      <c r="BU1432" s="16">
        <v>0</v>
      </c>
      <c r="BV1432" s="16">
        <v>0</v>
      </c>
      <c r="BW1432" s="16">
        <v>0</v>
      </c>
      <c r="BX1432" s="16">
        <v>0</v>
      </c>
      <c r="BY1432" s="16">
        <v>0</v>
      </c>
      <c r="BZ1432" s="16">
        <v>0</v>
      </c>
      <c r="CA1432" s="16">
        <v>0</v>
      </c>
      <c r="CB1432" s="16">
        <v>0</v>
      </c>
      <c r="CC1432" s="16">
        <v>0</v>
      </c>
      <c r="CD1432" s="16">
        <f t="shared" si="22"/>
        <v>34</v>
      </c>
    </row>
    <row r="1433" spans="1:82" ht="10.5" x14ac:dyDescent="0.35">
      <c r="A1433" s="33">
        <v>1428</v>
      </c>
      <c r="B1433" s="15" t="s">
        <v>1442</v>
      </c>
      <c r="C1433" s="16">
        <v>0</v>
      </c>
      <c r="D1433" s="16">
        <v>0</v>
      </c>
      <c r="E1433" s="16">
        <v>0</v>
      </c>
      <c r="F1433" s="16">
        <v>0</v>
      </c>
      <c r="G1433" s="16">
        <v>0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0</v>
      </c>
      <c r="AO1433" s="16">
        <v>0</v>
      </c>
      <c r="AP1433" s="16">
        <v>0</v>
      </c>
      <c r="AQ1433" s="16">
        <v>0</v>
      </c>
      <c r="AR1433" s="16">
        <v>0</v>
      </c>
      <c r="AS1433" s="16">
        <v>0</v>
      </c>
      <c r="AT1433" s="16">
        <v>0</v>
      </c>
      <c r="AU1433" s="16">
        <v>0</v>
      </c>
      <c r="AV1433" s="16">
        <v>0</v>
      </c>
      <c r="AW1433" s="16">
        <v>0</v>
      </c>
      <c r="AX1433" s="16">
        <v>0</v>
      </c>
      <c r="AY1433" s="16">
        <v>0</v>
      </c>
      <c r="AZ1433" s="16">
        <v>0</v>
      </c>
      <c r="BA1433" s="16">
        <v>0</v>
      </c>
      <c r="BB1433" s="16">
        <v>0</v>
      </c>
      <c r="BC1433" s="16">
        <v>0</v>
      </c>
      <c r="BD1433" s="16">
        <v>0</v>
      </c>
      <c r="BE1433" s="16">
        <v>0</v>
      </c>
      <c r="BF1433" s="16">
        <v>0</v>
      </c>
      <c r="BG1433" s="16">
        <v>0</v>
      </c>
      <c r="BH1433" s="16">
        <v>37</v>
      </c>
      <c r="BI1433" s="16">
        <v>0</v>
      </c>
      <c r="BJ1433" s="16">
        <v>0</v>
      </c>
      <c r="BK1433" s="16">
        <v>0</v>
      </c>
      <c r="BL1433" s="16">
        <v>0</v>
      </c>
      <c r="BM1433" s="16">
        <v>0</v>
      </c>
      <c r="BN1433" s="16">
        <v>0</v>
      </c>
      <c r="BO1433" s="16">
        <v>0</v>
      </c>
      <c r="BP1433" s="16">
        <v>0</v>
      </c>
      <c r="BQ1433" s="16">
        <v>0</v>
      </c>
      <c r="BR1433" s="16">
        <v>0</v>
      </c>
      <c r="BS1433" s="16">
        <v>0</v>
      </c>
      <c r="BT1433" s="16">
        <v>0</v>
      </c>
      <c r="BU1433" s="16">
        <v>0</v>
      </c>
      <c r="BV1433" s="16">
        <v>0</v>
      </c>
      <c r="BW1433" s="16">
        <v>0</v>
      </c>
      <c r="BX1433" s="16">
        <v>0</v>
      </c>
      <c r="BY1433" s="16">
        <v>0</v>
      </c>
      <c r="BZ1433" s="16">
        <v>0</v>
      </c>
      <c r="CA1433" s="16">
        <v>0</v>
      </c>
      <c r="CB1433" s="16">
        <v>0</v>
      </c>
      <c r="CC1433" s="16">
        <v>0</v>
      </c>
      <c r="CD1433" s="16">
        <f t="shared" si="22"/>
        <v>37</v>
      </c>
    </row>
    <row r="1434" spans="1:82" ht="10.5" x14ac:dyDescent="0.35">
      <c r="A1434" s="33">
        <v>1429</v>
      </c>
      <c r="B1434" s="15" t="s">
        <v>1443</v>
      </c>
      <c r="C1434" s="16">
        <v>0</v>
      </c>
      <c r="D1434" s="16">
        <v>0</v>
      </c>
      <c r="E1434" s="16">
        <v>0</v>
      </c>
      <c r="F1434" s="16">
        <v>0</v>
      </c>
      <c r="G1434" s="16">
        <v>0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21</v>
      </c>
      <c r="AO1434" s="16">
        <v>0</v>
      </c>
      <c r="AP1434" s="16">
        <v>0</v>
      </c>
      <c r="AQ1434" s="16">
        <v>0</v>
      </c>
      <c r="AR1434" s="16">
        <v>0</v>
      </c>
      <c r="AS1434" s="16">
        <v>0</v>
      </c>
      <c r="AT1434" s="16">
        <v>0</v>
      </c>
      <c r="AU1434" s="16">
        <v>0</v>
      </c>
      <c r="AV1434" s="16">
        <v>0</v>
      </c>
      <c r="AW1434" s="16">
        <v>0</v>
      </c>
      <c r="AX1434" s="16">
        <v>0</v>
      </c>
      <c r="AY1434" s="16">
        <v>0</v>
      </c>
      <c r="AZ1434" s="16">
        <v>0</v>
      </c>
      <c r="BA1434" s="16">
        <v>0</v>
      </c>
      <c r="BB1434" s="16">
        <v>0</v>
      </c>
      <c r="BC1434" s="16">
        <v>0</v>
      </c>
      <c r="BD1434" s="16">
        <v>0</v>
      </c>
      <c r="BE1434" s="16">
        <v>0</v>
      </c>
      <c r="BF1434" s="16">
        <v>0</v>
      </c>
      <c r="BG1434" s="16">
        <v>0</v>
      </c>
      <c r="BH1434" s="16">
        <v>0</v>
      </c>
      <c r="BI1434" s="16">
        <v>0</v>
      </c>
      <c r="BJ1434" s="16">
        <v>0</v>
      </c>
      <c r="BK1434" s="16">
        <v>0</v>
      </c>
      <c r="BL1434" s="16">
        <v>0</v>
      </c>
      <c r="BM1434" s="16">
        <v>0</v>
      </c>
      <c r="BN1434" s="16">
        <v>0</v>
      </c>
      <c r="BO1434" s="16">
        <v>0</v>
      </c>
      <c r="BP1434" s="16">
        <v>0</v>
      </c>
      <c r="BQ1434" s="16">
        <v>0</v>
      </c>
      <c r="BR1434" s="16">
        <v>0</v>
      </c>
      <c r="BS1434" s="16">
        <v>0</v>
      </c>
      <c r="BT1434" s="16">
        <v>0</v>
      </c>
      <c r="BU1434" s="16">
        <v>0</v>
      </c>
      <c r="BV1434" s="16">
        <v>0</v>
      </c>
      <c r="BW1434" s="16">
        <v>0</v>
      </c>
      <c r="BX1434" s="16">
        <v>0</v>
      </c>
      <c r="BY1434" s="16">
        <v>0</v>
      </c>
      <c r="BZ1434" s="16">
        <v>0</v>
      </c>
      <c r="CA1434" s="16">
        <v>0</v>
      </c>
      <c r="CB1434" s="16">
        <v>0</v>
      </c>
      <c r="CC1434" s="16">
        <v>0</v>
      </c>
      <c r="CD1434" s="16">
        <f t="shared" si="22"/>
        <v>21</v>
      </c>
    </row>
    <row r="1435" spans="1:82" ht="10.5" x14ac:dyDescent="0.35">
      <c r="A1435" s="33">
        <v>1430</v>
      </c>
      <c r="B1435" s="15" t="s">
        <v>1444</v>
      </c>
      <c r="C1435" s="16">
        <v>0</v>
      </c>
      <c r="D1435" s="16">
        <v>0</v>
      </c>
      <c r="E1435" s="16">
        <v>0</v>
      </c>
      <c r="F1435" s="16">
        <v>0</v>
      </c>
      <c r="G1435" s="16">
        <v>0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24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0</v>
      </c>
      <c r="AO1435" s="16">
        <v>0</v>
      </c>
      <c r="AP1435" s="16">
        <v>0</v>
      </c>
      <c r="AQ1435" s="16">
        <v>0</v>
      </c>
      <c r="AR1435" s="16">
        <v>0</v>
      </c>
      <c r="AS1435" s="16">
        <v>0</v>
      </c>
      <c r="AT1435" s="16">
        <v>0</v>
      </c>
      <c r="AU1435" s="16">
        <v>0</v>
      </c>
      <c r="AV1435" s="16">
        <v>0</v>
      </c>
      <c r="AW1435" s="16">
        <v>0</v>
      </c>
      <c r="AX1435" s="16">
        <v>0</v>
      </c>
      <c r="AY1435" s="16">
        <v>0</v>
      </c>
      <c r="AZ1435" s="16">
        <v>0</v>
      </c>
      <c r="BA1435" s="16">
        <v>0</v>
      </c>
      <c r="BB1435" s="16">
        <v>0</v>
      </c>
      <c r="BC1435" s="16">
        <v>0</v>
      </c>
      <c r="BD1435" s="16">
        <v>0</v>
      </c>
      <c r="BE1435" s="16">
        <v>0</v>
      </c>
      <c r="BF1435" s="16">
        <v>0</v>
      </c>
      <c r="BG1435" s="16">
        <v>0</v>
      </c>
      <c r="BH1435" s="16">
        <v>0</v>
      </c>
      <c r="BI1435" s="16">
        <v>0</v>
      </c>
      <c r="BJ1435" s="16">
        <v>0</v>
      </c>
      <c r="BK1435" s="16">
        <v>0</v>
      </c>
      <c r="BL1435" s="16">
        <v>0</v>
      </c>
      <c r="BM1435" s="16">
        <v>0</v>
      </c>
      <c r="BN1435" s="16">
        <v>0</v>
      </c>
      <c r="BO1435" s="16">
        <v>0</v>
      </c>
      <c r="BP1435" s="16">
        <v>0</v>
      </c>
      <c r="BQ1435" s="16">
        <v>0</v>
      </c>
      <c r="BR1435" s="16">
        <v>0</v>
      </c>
      <c r="BS1435" s="16">
        <v>0</v>
      </c>
      <c r="BT1435" s="16">
        <v>0</v>
      </c>
      <c r="BU1435" s="16">
        <v>0</v>
      </c>
      <c r="BV1435" s="16">
        <v>0</v>
      </c>
      <c r="BW1435" s="16">
        <v>0</v>
      </c>
      <c r="BX1435" s="16">
        <v>0</v>
      </c>
      <c r="BY1435" s="16">
        <v>0</v>
      </c>
      <c r="BZ1435" s="16">
        <v>0</v>
      </c>
      <c r="CA1435" s="16">
        <v>0</v>
      </c>
      <c r="CB1435" s="16">
        <v>0</v>
      </c>
      <c r="CC1435" s="16">
        <v>0</v>
      </c>
      <c r="CD1435" s="16">
        <f t="shared" si="22"/>
        <v>24</v>
      </c>
    </row>
    <row r="1436" spans="1:82" ht="10.5" x14ac:dyDescent="0.35">
      <c r="A1436" s="33">
        <v>1431</v>
      </c>
      <c r="B1436" s="15" t="s">
        <v>1445</v>
      </c>
      <c r="C1436" s="16">
        <v>0</v>
      </c>
      <c r="D1436" s="16">
        <v>0</v>
      </c>
      <c r="E1436" s="16">
        <v>0</v>
      </c>
      <c r="F1436" s="16">
        <v>0</v>
      </c>
      <c r="G1436" s="16">
        <v>0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31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0</v>
      </c>
      <c r="AO1436" s="16">
        <v>0</v>
      </c>
      <c r="AP1436" s="16">
        <v>0</v>
      </c>
      <c r="AQ1436" s="16">
        <v>0</v>
      </c>
      <c r="AR1436" s="16">
        <v>0</v>
      </c>
      <c r="AS1436" s="16">
        <v>0</v>
      </c>
      <c r="AT1436" s="16">
        <v>0</v>
      </c>
      <c r="AU1436" s="16">
        <v>0</v>
      </c>
      <c r="AV1436" s="16">
        <v>0</v>
      </c>
      <c r="AW1436" s="16">
        <v>0</v>
      </c>
      <c r="AX1436" s="16">
        <v>0</v>
      </c>
      <c r="AY1436" s="16">
        <v>0</v>
      </c>
      <c r="AZ1436" s="16">
        <v>0</v>
      </c>
      <c r="BA1436" s="16">
        <v>0</v>
      </c>
      <c r="BB1436" s="16">
        <v>0</v>
      </c>
      <c r="BC1436" s="16">
        <v>0</v>
      </c>
      <c r="BD1436" s="16">
        <v>0</v>
      </c>
      <c r="BE1436" s="16">
        <v>0</v>
      </c>
      <c r="BF1436" s="16">
        <v>0</v>
      </c>
      <c r="BG1436" s="16">
        <v>0</v>
      </c>
      <c r="BH1436" s="16">
        <v>0</v>
      </c>
      <c r="BI1436" s="16">
        <v>0</v>
      </c>
      <c r="BJ1436" s="16">
        <v>0</v>
      </c>
      <c r="BK1436" s="16">
        <v>0</v>
      </c>
      <c r="BL1436" s="16">
        <v>0</v>
      </c>
      <c r="BM1436" s="16">
        <v>0</v>
      </c>
      <c r="BN1436" s="16">
        <v>0</v>
      </c>
      <c r="BO1436" s="16">
        <v>0</v>
      </c>
      <c r="BP1436" s="16">
        <v>0</v>
      </c>
      <c r="BQ1436" s="16">
        <v>0</v>
      </c>
      <c r="BR1436" s="16">
        <v>0</v>
      </c>
      <c r="BS1436" s="16">
        <v>0</v>
      </c>
      <c r="BT1436" s="16">
        <v>0</v>
      </c>
      <c r="BU1436" s="16">
        <v>0</v>
      </c>
      <c r="BV1436" s="16">
        <v>0</v>
      </c>
      <c r="BW1436" s="16">
        <v>0</v>
      </c>
      <c r="BX1436" s="16">
        <v>0</v>
      </c>
      <c r="BY1436" s="16">
        <v>0</v>
      </c>
      <c r="BZ1436" s="16">
        <v>0</v>
      </c>
      <c r="CA1436" s="16">
        <v>0</v>
      </c>
      <c r="CB1436" s="16">
        <v>0</v>
      </c>
      <c r="CC1436" s="16">
        <v>0</v>
      </c>
      <c r="CD1436" s="16">
        <f t="shared" si="22"/>
        <v>31</v>
      </c>
    </row>
    <row r="1437" spans="1:82" ht="10.5" x14ac:dyDescent="0.35">
      <c r="A1437" s="33">
        <v>1432</v>
      </c>
      <c r="B1437" s="15" t="s">
        <v>1446</v>
      </c>
      <c r="C1437" s="16">
        <v>0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0</v>
      </c>
      <c r="AO1437" s="16">
        <v>0</v>
      </c>
      <c r="AP1437" s="16">
        <v>0</v>
      </c>
      <c r="AQ1437" s="16">
        <v>0</v>
      </c>
      <c r="AR1437" s="16">
        <v>0</v>
      </c>
      <c r="AS1437" s="16">
        <v>0</v>
      </c>
      <c r="AT1437" s="16">
        <v>0</v>
      </c>
      <c r="AU1437" s="16">
        <v>0</v>
      </c>
      <c r="AV1437" s="16">
        <v>0</v>
      </c>
      <c r="AW1437" s="16">
        <v>0</v>
      </c>
      <c r="AX1437" s="16">
        <v>0</v>
      </c>
      <c r="AY1437" s="16">
        <v>0</v>
      </c>
      <c r="AZ1437" s="16">
        <v>0</v>
      </c>
      <c r="BA1437" s="16">
        <v>0</v>
      </c>
      <c r="BB1437" s="16">
        <v>0</v>
      </c>
      <c r="BC1437" s="16">
        <v>0</v>
      </c>
      <c r="BD1437" s="16">
        <v>0</v>
      </c>
      <c r="BE1437" s="16">
        <v>0</v>
      </c>
      <c r="BF1437" s="16">
        <v>0</v>
      </c>
      <c r="BG1437" s="16">
        <v>0</v>
      </c>
      <c r="BH1437" s="16">
        <v>0</v>
      </c>
      <c r="BI1437" s="16">
        <v>0</v>
      </c>
      <c r="BJ1437" s="16">
        <v>0</v>
      </c>
      <c r="BK1437" s="16">
        <v>0</v>
      </c>
      <c r="BL1437" s="16">
        <v>0</v>
      </c>
      <c r="BM1437" s="16">
        <v>0</v>
      </c>
      <c r="BN1437" s="16">
        <v>0</v>
      </c>
      <c r="BO1437" s="16">
        <v>0</v>
      </c>
      <c r="BP1437" s="16">
        <v>0</v>
      </c>
      <c r="BQ1437" s="16">
        <v>22</v>
      </c>
      <c r="BR1437" s="16">
        <v>0</v>
      </c>
      <c r="BS1437" s="16">
        <v>0</v>
      </c>
      <c r="BT1437" s="16">
        <v>0</v>
      </c>
      <c r="BU1437" s="16">
        <v>0</v>
      </c>
      <c r="BV1437" s="16">
        <v>0</v>
      </c>
      <c r="BW1437" s="16">
        <v>0</v>
      </c>
      <c r="BX1437" s="16">
        <v>0</v>
      </c>
      <c r="BY1437" s="16">
        <v>0</v>
      </c>
      <c r="BZ1437" s="16">
        <v>0</v>
      </c>
      <c r="CA1437" s="16">
        <v>0</v>
      </c>
      <c r="CB1437" s="16">
        <v>0</v>
      </c>
      <c r="CC1437" s="16">
        <v>0</v>
      </c>
      <c r="CD1437" s="16">
        <f t="shared" si="22"/>
        <v>22</v>
      </c>
    </row>
    <row r="1438" spans="1:82" ht="10.5" x14ac:dyDescent="0.35">
      <c r="A1438" s="33">
        <v>1433</v>
      </c>
      <c r="B1438" s="15" t="s">
        <v>1447</v>
      </c>
      <c r="C1438" s="16">
        <v>0</v>
      </c>
      <c r="D1438" s="16">
        <v>0</v>
      </c>
      <c r="E1438" s="16">
        <v>0</v>
      </c>
      <c r="F1438" s="16">
        <v>0</v>
      </c>
      <c r="G1438" s="16">
        <v>0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0</v>
      </c>
      <c r="AO1438" s="16">
        <v>0</v>
      </c>
      <c r="AP1438" s="16">
        <v>0</v>
      </c>
      <c r="AQ1438" s="16">
        <v>0</v>
      </c>
      <c r="AR1438" s="16">
        <v>0</v>
      </c>
      <c r="AS1438" s="16">
        <v>0</v>
      </c>
      <c r="AT1438" s="16">
        <v>0</v>
      </c>
      <c r="AU1438" s="16">
        <v>0</v>
      </c>
      <c r="AV1438" s="16">
        <v>0</v>
      </c>
      <c r="AW1438" s="16">
        <v>0</v>
      </c>
      <c r="AX1438" s="16">
        <v>72</v>
      </c>
      <c r="AY1438" s="16">
        <v>0</v>
      </c>
      <c r="AZ1438" s="16">
        <v>0</v>
      </c>
      <c r="BA1438" s="16">
        <v>0</v>
      </c>
      <c r="BB1438" s="16">
        <v>0</v>
      </c>
      <c r="BC1438" s="16">
        <v>0</v>
      </c>
      <c r="BD1438" s="16">
        <v>0</v>
      </c>
      <c r="BE1438" s="16">
        <v>0</v>
      </c>
      <c r="BF1438" s="16">
        <v>0</v>
      </c>
      <c r="BG1438" s="16">
        <v>0</v>
      </c>
      <c r="BH1438" s="16">
        <v>0</v>
      </c>
      <c r="BI1438" s="16">
        <v>0</v>
      </c>
      <c r="BJ1438" s="16">
        <v>0</v>
      </c>
      <c r="BK1438" s="16">
        <v>0</v>
      </c>
      <c r="BL1438" s="16">
        <v>0</v>
      </c>
      <c r="BM1438" s="16">
        <v>0</v>
      </c>
      <c r="BN1438" s="16">
        <v>0</v>
      </c>
      <c r="BO1438" s="16">
        <v>0</v>
      </c>
      <c r="BP1438" s="16">
        <v>0</v>
      </c>
      <c r="BQ1438" s="16">
        <v>0</v>
      </c>
      <c r="BR1438" s="16">
        <v>0</v>
      </c>
      <c r="BS1438" s="16">
        <v>0</v>
      </c>
      <c r="BT1438" s="16">
        <v>0</v>
      </c>
      <c r="BU1438" s="16">
        <v>0</v>
      </c>
      <c r="BV1438" s="16">
        <v>0</v>
      </c>
      <c r="BW1438" s="16">
        <v>0</v>
      </c>
      <c r="BX1438" s="16">
        <v>0</v>
      </c>
      <c r="BY1438" s="16">
        <v>0</v>
      </c>
      <c r="BZ1438" s="16">
        <v>0</v>
      </c>
      <c r="CA1438" s="16">
        <v>0</v>
      </c>
      <c r="CB1438" s="16">
        <v>0</v>
      </c>
      <c r="CC1438" s="16">
        <v>0</v>
      </c>
      <c r="CD1438" s="16">
        <f t="shared" si="22"/>
        <v>72</v>
      </c>
    </row>
    <row r="1439" spans="1:82" ht="10.5" x14ac:dyDescent="0.35">
      <c r="A1439" s="33">
        <v>1434</v>
      </c>
      <c r="B1439" s="15" t="s">
        <v>1448</v>
      </c>
      <c r="C1439" s="16">
        <v>0</v>
      </c>
      <c r="D1439" s="16">
        <v>0</v>
      </c>
      <c r="E1439" s="16">
        <v>0</v>
      </c>
      <c r="F1439" s="16">
        <v>0</v>
      </c>
      <c r="G1439" s="16">
        <v>0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69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0</v>
      </c>
      <c r="AO1439" s="16">
        <v>0</v>
      </c>
      <c r="AP1439" s="16">
        <v>0</v>
      </c>
      <c r="AQ1439" s="16">
        <v>0</v>
      </c>
      <c r="AR1439" s="16">
        <v>0</v>
      </c>
      <c r="AS1439" s="16">
        <v>0</v>
      </c>
      <c r="AT1439" s="16">
        <v>0</v>
      </c>
      <c r="AU1439" s="16">
        <v>0</v>
      </c>
      <c r="AV1439" s="16">
        <v>0</v>
      </c>
      <c r="AW1439" s="16">
        <v>0</v>
      </c>
      <c r="AX1439" s="16">
        <v>0</v>
      </c>
      <c r="AY1439" s="16">
        <v>0</v>
      </c>
      <c r="AZ1439" s="16">
        <v>0</v>
      </c>
      <c r="BA1439" s="16">
        <v>0</v>
      </c>
      <c r="BB1439" s="16">
        <v>0</v>
      </c>
      <c r="BC1439" s="16">
        <v>0</v>
      </c>
      <c r="BD1439" s="16">
        <v>0</v>
      </c>
      <c r="BE1439" s="16">
        <v>0</v>
      </c>
      <c r="BF1439" s="16">
        <v>0</v>
      </c>
      <c r="BG1439" s="16">
        <v>0</v>
      </c>
      <c r="BH1439" s="16">
        <v>0</v>
      </c>
      <c r="BI1439" s="16">
        <v>0</v>
      </c>
      <c r="BJ1439" s="16">
        <v>0</v>
      </c>
      <c r="BK1439" s="16">
        <v>0</v>
      </c>
      <c r="BL1439" s="16">
        <v>0</v>
      </c>
      <c r="BM1439" s="16">
        <v>0</v>
      </c>
      <c r="BN1439" s="16">
        <v>0</v>
      </c>
      <c r="BO1439" s="16">
        <v>0</v>
      </c>
      <c r="BP1439" s="16">
        <v>0</v>
      </c>
      <c r="BQ1439" s="16">
        <v>0</v>
      </c>
      <c r="BR1439" s="16">
        <v>0</v>
      </c>
      <c r="BS1439" s="16">
        <v>0</v>
      </c>
      <c r="BT1439" s="16">
        <v>0</v>
      </c>
      <c r="BU1439" s="16">
        <v>0</v>
      </c>
      <c r="BV1439" s="16">
        <v>0</v>
      </c>
      <c r="BW1439" s="16">
        <v>0</v>
      </c>
      <c r="BX1439" s="16">
        <v>0</v>
      </c>
      <c r="BY1439" s="16">
        <v>0</v>
      </c>
      <c r="BZ1439" s="16">
        <v>0</v>
      </c>
      <c r="CA1439" s="16">
        <v>0</v>
      </c>
      <c r="CB1439" s="16">
        <v>0</v>
      </c>
      <c r="CC1439" s="16">
        <v>0</v>
      </c>
      <c r="CD1439" s="16">
        <f t="shared" si="22"/>
        <v>69</v>
      </c>
    </row>
    <row r="1440" spans="1:82" ht="10.5" x14ac:dyDescent="0.35">
      <c r="A1440" s="33">
        <v>1435</v>
      </c>
      <c r="B1440" s="15" t="s">
        <v>1449</v>
      </c>
      <c r="C1440" s="16">
        <v>0</v>
      </c>
      <c r="D1440" s="16">
        <v>0</v>
      </c>
      <c r="E1440" s="16">
        <v>0</v>
      </c>
      <c r="F1440" s="16">
        <v>0</v>
      </c>
      <c r="G1440" s="16">
        <v>0</v>
      </c>
      <c r="H1440" s="16">
        <v>0</v>
      </c>
      <c r="I1440" s="16">
        <v>0</v>
      </c>
      <c r="J1440" s="16">
        <v>0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728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0</v>
      </c>
      <c r="AO1440" s="16">
        <v>0</v>
      </c>
      <c r="AP1440" s="16">
        <v>0</v>
      </c>
      <c r="AQ1440" s="16">
        <v>0</v>
      </c>
      <c r="AR1440" s="16">
        <v>0</v>
      </c>
      <c r="AS1440" s="16">
        <v>0</v>
      </c>
      <c r="AT1440" s="16">
        <v>0</v>
      </c>
      <c r="AU1440" s="16">
        <v>0</v>
      </c>
      <c r="AV1440" s="16">
        <v>0</v>
      </c>
      <c r="AW1440" s="16">
        <v>0</v>
      </c>
      <c r="AX1440" s="16">
        <v>0</v>
      </c>
      <c r="AY1440" s="16">
        <v>0</v>
      </c>
      <c r="AZ1440" s="16">
        <v>0</v>
      </c>
      <c r="BA1440" s="16">
        <v>0</v>
      </c>
      <c r="BB1440" s="16">
        <v>0</v>
      </c>
      <c r="BC1440" s="16">
        <v>0</v>
      </c>
      <c r="BD1440" s="16">
        <v>0</v>
      </c>
      <c r="BE1440" s="16">
        <v>0</v>
      </c>
      <c r="BF1440" s="16">
        <v>0</v>
      </c>
      <c r="BG1440" s="16">
        <v>0</v>
      </c>
      <c r="BH1440" s="16">
        <v>0</v>
      </c>
      <c r="BI1440" s="16">
        <v>0</v>
      </c>
      <c r="BJ1440" s="16">
        <v>0</v>
      </c>
      <c r="BK1440" s="16">
        <v>0</v>
      </c>
      <c r="BL1440" s="16">
        <v>0</v>
      </c>
      <c r="BM1440" s="16">
        <v>0</v>
      </c>
      <c r="BN1440" s="16">
        <v>0</v>
      </c>
      <c r="BO1440" s="16">
        <v>0</v>
      </c>
      <c r="BP1440" s="16">
        <v>0</v>
      </c>
      <c r="BQ1440" s="16">
        <v>0</v>
      </c>
      <c r="BR1440" s="16">
        <v>0</v>
      </c>
      <c r="BS1440" s="16">
        <v>0</v>
      </c>
      <c r="BT1440" s="16">
        <v>0</v>
      </c>
      <c r="BU1440" s="16">
        <v>0</v>
      </c>
      <c r="BV1440" s="16">
        <v>0</v>
      </c>
      <c r="BW1440" s="16">
        <v>0</v>
      </c>
      <c r="BX1440" s="16">
        <v>0</v>
      </c>
      <c r="BY1440" s="16">
        <v>0</v>
      </c>
      <c r="BZ1440" s="16">
        <v>0</v>
      </c>
      <c r="CA1440" s="16">
        <v>0</v>
      </c>
      <c r="CB1440" s="16">
        <v>0</v>
      </c>
      <c r="CC1440" s="16">
        <v>0</v>
      </c>
      <c r="CD1440" s="16">
        <f t="shared" si="22"/>
        <v>728</v>
      </c>
    </row>
    <row r="1441" spans="1:82" ht="10.5" x14ac:dyDescent="0.35">
      <c r="A1441" s="33">
        <v>1436</v>
      </c>
      <c r="B1441" s="15" t="s">
        <v>1450</v>
      </c>
      <c r="C1441" s="16">
        <v>0</v>
      </c>
      <c r="D1441" s="16">
        <v>0</v>
      </c>
      <c r="E1441" s="16">
        <v>0</v>
      </c>
      <c r="F1441" s="16">
        <v>0</v>
      </c>
      <c r="G1441" s="16">
        <v>0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0</v>
      </c>
      <c r="AO1441" s="16">
        <v>0</v>
      </c>
      <c r="AP1441" s="16">
        <v>0</v>
      </c>
      <c r="AQ1441" s="16">
        <v>0</v>
      </c>
      <c r="AR1441" s="16">
        <v>0</v>
      </c>
      <c r="AS1441" s="16">
        <v>0</v>
      </c>
      <c r="AT1441" s="16">
        <v>0</v>
      </c>
      <c r="AU1441" s="16">
        <v>0</v>
      </c>
      <c r="AV1441" s="16">
        <v>0</v>
      </c>
      <c r="AW1441" s="16">
        <v>0</v>
      </c>
      <c r="AX1441" s="16">
        <v>0</v>
      </c>
      <c r="AY1441" s="16">
        <v>0</v>
      </c>
      <c r="AZ1441" s="16">
        <v>0</v>
      </c>
      <c r="BA1441" s="16">
        <v>0</v>
      </c>
      <c r="BB1441" s="16">
        <v>0</v>
      </c>
      <c r="BC1441" s="16">
        <v>0</v>
      </c>
      <c r="BD1441" s="16">
        <v>0</v>
      </c>
      <c r="BE1441" s="16">
        <v>0</v>
      </c>
      <c r="BF1441" s="16">
        <v>0</v>
      </c>
      <c r="BG1441" s="16">
        <v>0</v>
      </c>
      <c r="BH1441" s="16">
        <v>0</v>
      </c>
      <c r="BI1441" s="16">
        <v>0</v>
      </c>
      <c r="BJ1441" s="16">
        <v>0</v>
      </c>
      <c r="BK1441" s="16">
        <v>0</v>
      </c>
      <c r="BL1441" s="16">
        <v>0</v>
      </c>
      <c r="BM1441" s="16">
        <v>0</v>
      </c>
      <c r="BN1441" s="16">
        <v>0</v>
      </c>
      <c r="BO1441" s="16">
        <v>0</v>
      </c>
      <c r="BP1441" s="16">
        <v>0</v>
      </c>
      <c r="BQ1441" s="16">
        <v>0</v>
      </c>
      <c r="BR1441" s="16">
        <v>0</v>
      </c>
      <c r="BS1441" s="16">
        <v>0</v>
      </c>
      <c r="BT1441" s="16">
        <v>0</v>
      </c>
      <c r="BU1441" s="16">
        <v>0</v>
      </c>
      <c r="BV1441" s="16">
        <v>0</v>
      </c>
      <c r="BW1441" s="16">
        <v>0</v>
      </c>
      <c r="BX1441" s="16">
        <v>0</v>
      </c>
      <c r="BY1441" s="16">
        <v>0</v>
      </c>
      <c r="BZ1441" s="16">
        <v>0</v>
      </c>
      <c r="CA1441" s="16">
        <v>0</v>
      </c>
      <c r="CB1441" s="16">
        <v>0</v>
      </c>
      <c r="CC1441" s="16">
        <v>0</v>
      </c>
      <c r="CD1441" s="16">
        <f t="shared" si="22"/>
        <v>0</v>
      </c>
    </row>
    <row r="1442" spans="1:82" ht="10.5" x14ac:dyDescent="0.35">
      <c r="A1442" s="33">
        <v>1437</v>
      </c>
      <c r="B1442" s="15" t="s">
        <v>1451</v>
      </c>
      <c r="C1442" s="16">
        <v>0</v>
      </c>
      <c r="D1442" s="16">
        <v>0</v>
      </c>
      <c r="E1442" s="16">
        <v>0</v>
      </c>
      <c r="F1442" s="16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0</v>
      </c>
      <c r="AO1442" s="16">
        <v>0</v>
      </c>
      <c r="AP1442" s="16">
        <v>0</v>
      </c>
      <c r="AQ1442" s="16">
        <v>0</v>
      </c>
      <c r="AR1442" s="16">
        <v>0</v>
      </c>
      <c r="AS1442" s="16">
        <v>0</v>
      </c>
      <c r="AT1442" s="16">
        <v>0</v>
      </c>
      <c r="AU1442" s="16">
        <v>0</v>
      </c>
      <c r="AV1442" s="16">
        <v>0</v>
      </c>
      <c r="AW1442" s="16">
        <v>0</v>
      </c>
      <c r="AX1442" s="16">
        <v>0</v>
      </c>
      <c r="AY1442" s="16">
        <v>0</v>
      </c>
      <c r="AZ1442" s="16">
        <v>0</v>
      </c>
      <c r="BA1442" s="16">
        <v>0</v>
      </c>
      <c r="BB1442" s="16">
        <v>0</v>
      </c>
      <c r="BC1442" s="16">
        <v>0</v>
      </c>
      <c r="BD1442" s="16">
        <v>0</v>
      </c>
      <c r="BE1442" s="16">
        <v>0</v>
      </c>
      <c r="BF1442" s="16">
        <v>0</v>
      </c>
      <c r="BG1442" s="16">
        <v>0</v>
      </c>
      <c r="BH1442" s="16">
        <v>0</v>
      </c>
      <c r="BI1442" s="16">
        <v>0</v>
      </c>
      <c r="BJ1442" s="16">
        <v>0</v>
      </c>
      <c r="BK1442" s="16">
        <v>0</v>
      </c>
      <c r="BL1442" s="16">
        <v>0</v>
      </c>
      <c r="BM1442" s="16">
        <v>0</v>
      </c>
      <c r="BN1442" s="16">
        <v>0</v>
      </c>
      <c r="BO1442" s="16">
        <v>0</v>
      </c>
      <c r="BP1442" s="16">
        <v>0</v>
      </c>
      <c r="BQ1442" s="16">
        <v>0</v>
      </c>
      <c r="BR1442" s="16">
        <v>0</v>
      </c>
      <c r="BS1442" s="16">
        <v>0</v>
      </c>
      <c r="BT1442" s="16">
        <v>0</v>
      </c>
      <c r="BU1442" s="16">
        <v>0</v>
      </c>
      <c r="BV1442" s="16">
        <v>0</v>
      </c>
      <c r="BW1442" s="16">
        <v>0</v>
      </c>
      <c r="BX1442" s="16">
        <v>0</v>
      </c>
      <c r="BY1442" s="16">
        <v>0</v>
      </c>
      <c r="BZ1442" s="16">
        <v>0</v>
      </c>
      <c r="CA1442" s="16">
        <v>0</v>
      </c>
      <c r="CB1442" s="16">
        <v>0</v>
      </c>
      <c r="CC1442" s="16">
        <v>0</v>
      </c>
      <c r="CD1442" s="16">
        <f t="shared" si="22"/>
        <v>0</v>
      </c>
    </row>
    <row r="1443" spans="1:82" ht="10.5" x14ac:dyDescent="0.35">
      <c r="A1443" s="33">
        <v>1438</v>
      </c>
      <c r="B1443" s="15" t="s">
        <v>1452</v>
      </c>
      <c r="C1443" s="16">
        <v>0</v>
      </c>
      <c r="D1443" s="16">
        <v>0</v>
      </c>
      <c r="E1443" s="16">
        <v>2884</v>
      </c>
      <c r="F1443" s="16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0</v>
      </c>
      <c r="AO1443" s="16">
        <v>0</v>
      </c>
      <c r="AP1443" s="16">
        <v>0</v>
      </c>
      <c r="AQ1443" s="16">
        <v>0</v>
      </c>
      <c r="AR1443" s="16">
        <v>0</v>
      </c>
      <c r="AS1443" s="16">
        <v>0</v>
      </c>
      <c r="AT1443" s="16">
        <v>0</v>
      </c>
      <c r="AU1443" s="16">
        <v>0</v>
      </c>
      <c r="AV1443" s="16">
        <v>0</v>
      </c>
      <c r="AW1443" s="16">
        <v>0</v>
      </c>
      <c r="AX1443" s="16">
        <v>0</v>
      </c>
      <c r="AY1443" s="16">
        <v>0</v>
      </c>
      <c r="AZ1443" s="16">
        <v>0</v>
      </c>
      <c r="BA1443" s="16">
        <v>0</v>
      </c>
      <c r="BB1443" s="16">
        <v>0</v>
      </c>
      <c r="BC1443" s="16">
        <v>0</v>
      </c>
      <c r="BD1443" s="16">
        <v>0</v>
      </c>
      <c r="BE1443" s="16">
        <v>0</v>
      </c>
      <c r="BF1443" s="16">
        <v>0</v>
      </c>
      <c r="BG1443" s="16">
        <v>0</v>
      </c>
      <c r="BH1443" s="16">
        <v>0</v>
      </c>
      <c r="BI1443" s="16">
        <v>0</v>
      </c>
      <c r="BJ1443" s="16">
        <v>0</v>
      </c>
      <c r="BK1443" s="16">
        <v>0</v>
      </c>
      <c r="BL1443" s="16">
        <v>0</v>
      </c>
      <c r="BM1443" s="16">
        <v>0</v>
      </c>
      <c r="BN1443" s="16">
        <v>0</v>
      </c>
      <c r="BO1443" s="16">
        <v>0</v>
      </c>
      <c r="BP1443" s="16">
        <v>0</v>
      </c>
      <c r="BQ1443" s="16">
        <v>0</v>
      </c>
      <c r="BR1443" s="16">
        <v>0</v>
      </c>
      <c r="BS1443" s="16">
        <v>0</v>
      </c>
      <c r="BT1443" s="16">
        <v>0</v>
      </c>
      <c r="BU1443" s="16">
        <v>0</v>
      </c>
      <c r="BV1443" s="16">
        <v>0</v>
      </c>
      <c r="BW1443" s="16">
        <v>0</v>
      </c>
      <c r="BX1443" s="16">
        <v>0</v>
      </c>
      <c r="BY1443" s="16">
        <v>0</v>
      </c>
      <c r="BZ1443" s="16">
        <v>0</v>
      </c>
      <c r="CA1443" s="16">
        <v>0</v>
      </c>
      <c r="CB1443" s="16">
        <v>0</v>
      </c>
      <c r="CC1443" s="16">
        <v>0</v>
      </c>
      <c r="CD1443" s="16">
        <f t="shared" si="22"/>
        <v>2884</v>
      </c>
    </row>
    <row r="1444" spans="1:82" ht="10.5" x14ac:dyDescent="0.35">
      <c r="A1444" s="33">
        <v>1439</v>
      </c>
      <c r="B1444" s="15" t="s">
        <v>1453</v>
      </c>
      <c r="C1444" s="16">
        <v>0</v>
      </c>
      <c r="D1444" s="16">
        <v>0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0</v>
      </c>
      <c r="AO1444" s="16">
        <v>0</v>
      </c>
      <c r="AP1444" s="16">
        <v>0</v>
      </c>
      <c r="AQ1444" s="16">
        <v>0</v>
      </c>
      <c r="AR1444" s="16">
        <v>0</v>
      </c>
      <c r="AS1444" s="16">
        <v>0</v>
      </c>
      <c r="AT1444" s="16">
        <v>0</v>
      </c>
      <c r="AU1444" s="16">
        <v>0</v>
      </c>
      <c r="AV1444" s="16">
        <v>0</v>
      </c>
      <c r="AW1444" s="16">
        <v>0</v>
      </c>
      <c r="AX1444" s="16">
        <v>0</v>
      </c>
      <c r="AY1444" s="16">
        <v>0</v>
      </c>
      <c r="AZ1444" s="16">
        <v>0</v>
      </c>
      <c r="BA1444" s="16">
        <v>0</v>
      </c>
      <c r="BB1444" s="16">
        <v>0</v>
      </c>
      <c r="BC1444" s="16">
        <v>0</v>
      </c>
      <c r="BD1444" s="16">
        <v>0</v>
      </c>
      <c r="BE1444" s="16">
        <v>0</v>
      </c>
      <c r="BF1444" s="16">
        <v>0</v>
      </c>
      <c r="BG1444" s="16">
        <v>0</v>
      </c>
      <c r="BH1444" s="16">
        <v>0</v>
      </c>
      <c r="BI1444" s="16">
        <v>0</v>
      </c>
      <c r="BJ1444" s="16">
        <v>7</v>
      </c>
      <c r="BK1444" s="16">
        <v>0</v>
      </c>
      <c r="BL1444" s="16">
        <v>0</v>
      </c>
      <c r="BM1444" s="16">
        <v>0</v>
      </c>
      <c r="BN1444" s="16">
        <v>0</v>
      </c>
      <c r="BO1444" s="16">
        <v>0</v>
      </c>
      <c r="BP1444" s="16">
        <v>0</v>
      </c>
      <c r="BQ1444" s="16">
        <v>0</v>
      </c>
      <c r="BR1444" s="16">
        <v>0</v>
      </c>
      <c r="BS1444" s="16">
        <v>0</v>
      </c>
      <c r="BT1444" s="16">
        <v>0</v>
      </c>
      <c r="BU1444" s="16">
        <v>0</v>
      </c>
      <c r="BV1444" s="16">
        <v>0</v>
      </c>
      <c r="BW1444" s="16">
        <v>0</v>
      </c>
      <c r="BX1444" s="16">
        <v>0</v>
      </c>
      <c r="BY1444" s="16">
        <v>0</v>
      </c>
      <c r="BZ1444" s="16">
        <v>0</v>
      </c>
      <c r="CA1444" s="16">
        <v>0</v>
      </c>
      <c r="CB1444" s="16">
        <v>0</v>
      </c>
      <c r="CC1444" s="16">
        <v>0</v>
      </c>
      <c r="CD1444" s="16">
        <f t="shared" si="22"/>
        <v>7</v>
      </c>
    </row>
    <row r="1445" spans="1:82" ht="10.5" x14ac:dyDescent="0.35">
      <c r="A1445" s="33">
        <v>1440</v>
      </c>
      <c r="B1445" s="15" t="s">
        <v>1454</v>
      </c>
      <c r="C1445" s="16">
        <v>0</v>
      </c>
      <c r="D1445" s="16">
        <v>0</v>
      </c>
      <c r="E1445" s="16">
        <v>0</v>
      </c>
      <c r="F1445" s="16">
        <v>0</v>
      </c>
      <c r="G1445" s="16">
        <v>0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0</v>
      </c>
      <c r="U1445" s="16">
        <v>4808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0</v>
      </c>
      <c r="AO1445" s="16">
        <v>0</v>
      </c>
      <c r="AP1445" s="16">
        <v>0</v>
      </c>
      <c r="AQ1445" s="16">
        <v>0</v>
      </c>
      <c r="AR1445" s="16">
        <v>0</v>
      </c>
      <c r="AS1445" s="16">
        <v>0</v>
      </c>
      <c r="AT1445" s="16">
        <v>0</v>
      </c>
      <c r="AU1445" s="16">
        <v>0</v>
      </c>
      <c r="AV1445" s="16">
        <v>0</v>
      </c>
      <c r="AW1445" s="16">
        <v>0</v>
      </c>
      <c r="AX1445" s="16">
        <v>0</v>
      </c>
      <c r="AY1445" s="16">
        <v>0</v>
      </c>
      <c r="AZ1445" s="16">
        <v>0</v>
      </c>
      <c r="BA1445" s="16">
        <v>0</v>
      </c>
      <c r="BB1445" s="16">
        <v>0</v>
      </c>
      <c r="BC1445" s="16">
        <v>0</v>
      </c>
      <c r="BD1445" s="16">
        <v>0</v>
      </c>
      <c r="BE1445" s="16">
        <v>0</v>
      </c>
      <c r="BF1445" s="16">
        <v>0</v>
      </c>
      <c r="BG1445" s="16">
        <v>0</v>
      </c>
      <c r="BH1445" s="16">
        <v>0</v>
      </c>
      <c r="BI1445" s="16">
        <v>0</v>
      </c>
      <c r="BJ1445" s="16">
        <v>0</v>
      </c>
      <c r="BK1445" s="16">
        <v>0</v>
      </c>
      <c r="BL1445" s="16">
        <v>0</v>
      </c>
      <c r="BM1445" s="16">
        <v>0</v>
      </c>
      <c r="BN1445" s="16">
        <v>0</v>
      </c>
      <c r="BO1445" s="16">
        <v>0</v>
      </c>
      <c r="BP1445" s="16">
        <v>0</v>
      </c>
      <c r="BQ1445" s="16">
        <v>0</v>
      </c>
      <c r="BR1445" s="16">
        <v>0</v>
      </c>
      <c r="BS1445" s="16">
        <v>0</v>
      </c>
      <c r="BT1445" s="16">
        <v>0</v>
      </c>
      <c r="BU1445" s="16">
        <v>0</v>
      </c>
      <c r="BV1445" s="16">
        <v>0</v>
      </c>
      <c r="BW1445" s="16">
        <v>0</v>
      </c>
      <c r="BX1445" s="16">
        <v>0</v>
      </c>
      <c r="BY1445" s="16">
        <v>0</v>
      </c>
      <c r="BZ1445" s="16">
        <v>0</v>
      </c>
      <c r="CA1445" s="16">
        <v>0</v>
      </c>
      <c r="CB1445" s="16">
        <v>0</v>
      </c>
      <c r="CC1445" s="16">
        <v>0</v>
      </c>
      <c r="CD1445" s="16">
        <f t="shared" si="22"/>
        <v>4808</v>
      </c>
    </row>
    <row r="1446" spans="1:82" ht="10.5" x14ac:dyDescent="0.35">
      <c r="A1446" s="33">
        <v>1441</v>
      </c>
      <c r="B1446" s="15" t="s">
        <v>1455</v>
      </c>
      <c r="C1446" s="16">
        <v>0</v>
      </c>
      <c r="D1446" s="16">
        <v>0</v>
      </c>
      <c r="E1446" s="16">
        <v>0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0</v>
      </c>
      <c r="AO1446" s="16">
        <v>0</v>
      </c>
      <c r="AP1446" s="16">
        <v>0</v>
      </c>
      <c r="AQ1446" s="16">
        <v>0</v>
      </c>
      <c r="AR1446" s="16">
        <v>0</v>
      </c>
      <c r="AS1446" s="16">
        <v>0</v>
      </c>
      <c r="AT1446" s="16">
        <v>0</v>
      </c>
      <c r="AU1446" s="16">
        <v>0</v>
      </c>
      <c r="AV1446" s="16">
        <v>0</v>
      </c>
      <c r="AW1446" s="16">
        <v>0</v>
      </c>
      <c r="AX1446" s="16">
        <v>0</v>
      </c>
      <c r="AY1446" s="16">
        <v>0</v>
      </c>
      <c r="AZ1446" s="16">
        <v>0</v>
      </c>
      <c r="BA1446" s="16">
        <v>473</v>
      </c>
      <c r="BB1446" s="16">
        <v>0</v>
      </c>
      <c r="BC1446" s="16">
        <v>0</v>
      </c>
      <c r="BD1446" s="16">
        <v>0</v>
      </c>
      <c r="BE1446" s="16">
        <v>0</v>
      </c>
      <c r="BF1446" s="16">
        <v>0</v>
      </c>
      <c r="BG1446" s="16">
        <v>0</v>
      </c>
      <c r="BH1446" s="16">
        <v>0</v>
      </c>
      <c r="BI1446" s="16">
        <v>0</v>
      </c>
      <c r="BJ1446" s="16">
        <v>0</v>
      </c>
      <c r="BK1446" s="16">
        <v>0</v>
      </c>
      <c r="BL1446" s="16">
        <v>0</v>
      </c>
      <c r="BM1446" s="16">
        <v>0</v>
      </c>
      <c r="BN1446" s="16">
        <v>0</v>
      </c>
      <c r="BO1446" s="16">
        <v>0</v>
      </c>
      <c r="BP1446" s="16">
        <v>0</v>
      </c>
      <c r="BQ1446" s="16">
        <v>0</v>
      </c>
      <c r="BR1446" s="16">
        <v>0</v>
      </c>
      <c r="BS1446" s="16">
        <v>0</v>
      </c>
      <c r="BT1446" s="16">
        <v>0</v>
      </c>
      <c r="BU1446" s="16">
        <v>0</v>
      </c>
      <c r="BV1446" s="16">
        <v>0</v>
      </c>
      <c r="BW1446" s="16">
        <v>0</v>
      </c>
      <c r="BX1446" s="16">
        <v>0</v>
      </c>
      <c r="BY1446" s="16">
        <v>0</v>
      </c>
      <c r="BZ1446" s="16">
        <v>0</v>
      </c>
      <c r="CA1446" s="16">
        <v>0</v>
      </c>
      <c r="CB1446" s="16">
        <v>0</v>
      </c>
      <c r="CC1446" s="16">
        <v>0</v>
      </c>
      <c r="CD1446" s="16">
        <f t="shared" si="22"/>
        <v>473</v>
      </c>
    </row>
    <row r="1447" spans="1:82" ht="10.5" x14ac:dyDescent="0.35">
      <c r="A1447" s="33">
        <v>1442</v>
      </c>
      <c r="B1447" s="15" t="s">
        <v>1456</v>
      </c>
      <c r="C1447" s="16">
        <v>0</v>
      </c>
      <c r="D1447" s="16">
        <v>0</v>
      </c>
      <c r="E1447" s="16">
        <v>0</v>
      </c>
      <c r="F1447" s="16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152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0</v>
      </c>
      <c r="AO1447" s="16">
        <v>0</v>
      </c>
      <c r="AP1447" s="16">
        <v>0</v>
      </c>
      <c r="AQ1447" s="16">
        <v>0</v>
      </c>
      <c r="AR1447" s="16">
        <v>0</v>
      </c>
      <c r="AS1447" s="16">
        <v>0</v>
      </c>
      <c r="AT1447" s="16">
        <v>0</v>
      </c>
      <c r="AU1447" s="16">
        <v>0</v>
      </c>
      <c r="AV1447" s="16">
        <v>0</v>
      </c>
      <c r="AW1447" s="16">
        <v>0</v>
      </c>
      <c r="AX1447" s="16">
        <v>0</v>
      </c>
      <c r="AY1447" s="16">
        <v>0</v>
      </c>
      <c r="AZ1447" s="16">
        <v>0</v>
      </c>
      <c r="BA1447" s="16">
        <v>0</v>
      </c>
      <c r="BB1447" s="16">
        <v>0</v>
      </c>
      <c r="BC1447" s="16">
        <v>0</v>
      </c>
      <c r="BD1447" s="16">
        <v>0</v>
      </c>
      <c r="BE1447" s="16">
        <v>0</v>
      </c>
      <c r="BF1447" s="16">
        <v>0</v>
      </c>
      <c r="BG1447" s="16">
        <v>0</v>
      </c>
      <c r="BH1447" s="16">
        <v>0</v>
      </c>
      <c r="BI1447" s="16">
        <v>0</v>
      </c>
      <c r="BJ1447" s="16">
        <v>0</v>
      </c>
      <c r="BK1447" s="16">
        <v>0</v>
      </c>
      <c r="BL1447" s="16">
        <v>0</v>
      </c>
      <c r="BM1447" s="16">
        <v>0</v>
      </c>
      <c r="BN1447" s="16">
        <v>0</v>
      </c>
      <c r="BO1447" s="16">
        <v>0</v>
      </c>
      <c r="BP1447" s="16">
        <v>0</v>
      </c>
      <c r="BQ1447" s="16">
        <v>0</v>
      </c>
      <c r="BR1447" s="16">
        <v>0</v>
      </c>
      <c r="BS1447" s="16">
        <v>0</v>
      </c>
      <c r="BT1447" s="16">
        <v>0</v>
      </c>
      <c r="BU1447" s="16">
        <v>0</v>
      </c>
      <c r="BV1447" s="16">
        <v>0</v>
      </c>
      <c r="BW1447" s="16">
        <v>0</v>
      </c>
      <c r="BX1447" s="16">
        <v>0</v>
      </c>
      <c r="BY1447" s="16">
        <v>0</v>
      </c>
      <c r="BZ1447" s="16">
        <v>0</v>
      </c>
      <c r="CA1447" s="16">
        <v>0</v>
      </c>
      <c r="CB1447" s="16">
        <v>0</v>
      </c>
      <c r="CC1447" s="16">
        <v>0</v>
      </c>
      <c r="CD1447" s="16">
        <f t="shared" si="22"/>
        <v>152</v>
      </c>
    </row>
    <row r="1448" spans="1:82" ht="10.5" x14ac:dyDescent="0.35">
      <c r="A1448" s="33">
        <v>1443</v>
      </c>
      <c r="B1448" s="15" t="s">
        <v>1457</v>
      </c>
      <c r="C1448" s="16">
        <v>0</v>
      </c>
      <c r="D1448" s="16">
        <v>0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0</v>
      </c>
      <c r="AO1448" s="16">
        <v>0</v>
      </c>
      <c r="AP1448" s="16">
        <v>0</v>
      </c>
      <c r="AQ1448" s="16">
        <v>0</v>
      </c>
      <c r="AR1448" s="16">
        <v>0</v>
      </c>
      <c r="AS1448" s="16">
        <v>0</v>
      </c>
      <c r="AT1448" s="16">
        <v>0</v>
      </c>
      <c r="AU1448" s="16">
        <v>0</v>
      </c>
      <c r="AV1448" s="16">
        <v>0</v>
      </c>
      <c r="AW1448" s="16">
        <v>0</v>
      </c>
      <c r="AX1448" s="16">
        <v>0</v>
      </c>
      <c r="AY1448" s="16">
        <v>0</v>
      </c>
      <c r="AZ1448" s="16">
        <v>0</v>
      </c>
      <c r="BA1448" s="16">
        <v>0</v>
      </c>
      <c r="BB1448" s="16">
        <v>0</v>
      </c>
      <c r="BC1448" s="16">
        <v>0</v>
      </c>
      <c r="BD1448" s="16">
        <v>0</v>
      </c>
      <c r="BE1448" s="16">
        <v>0</v>
      </c>
      <c r="BF1448" s="16">
        <v>0</v>
      </c>
      <c r="BG1448" s="16">
        <v>0</v>
      </c>
      <c r="BH1448" s="16">
        <v>0</v>
      </c>
      <c r="BI1448" s="16">
        <v>0</v>
      </c>
      <c r="BJ1448" s="16">
        <v>0</v>
      </c>
      <c r="BK1448" s="16">
        <v>0</v>
      </c>
      <c r="BL1448" s="16">
        <v>0</v>
      </c>
      <c r="BM1448" s="16">
        <v>0</v>
      </c>
      <c r="BN1448" s="16">
        <v>0</v>
      </c>
      <c r="BO1448" s="16">
        <v>0</v>
      </c>
      <c r="BP1448" s="16">
        <v>0</v>
      </c>
      <c r="BQ1448" s="16">
        <v>0</v>
      </c>
      <c r="BR1448" s="16">
        <v>0</v>
      </c>
      <c r="BS1448" s="16">
        <v>0</v>
      </c>
      <c r="BT1448" s="16">
        <v>0</v>
      </c>
      <c r="BU1448" s="16">
        <v>0</v>
      </c>
      <c r="BV1448" s="16">
        <v>0</v>
      </c>
      <c r="BW1448" s="16">
        <v>0</v>
      </c>
      <c r="BX1448" s="16">
        <v>22594</v>
      </c>
      <c r="BY1448" s="16">
        <v>0</v>
      </c>
      <c r="BZ1448" s="16">
        <v>0</v>
      </c>
      <c r="CA1448" s="16">
        <v>0</v>
      </c>
      <c r="CB1448" s="16">
        <v>0</v>
      </c>
      <c r="CC1448" s="16">
        <v>0</v>
      </c>
      <c r="CD1448" s="16">
        <f t="shared" si="22"/>
        <v>22594</v>
      </c>
    </row>
    <row r="1449" spans="1:82" ht="10.5" x14ac:dyDescent="0.35">
      <c r="A1449" s="33">
        <v>1444</v>
      </c>
      <c r="B1449" s="15" t="s">
        <v>1458</v>
      </c>
      <c r="C1449" s="16">
        <v>0</v>
      </c>
      <c r="D1449" s="16">
        <v>0</v>
      </c>
      <c r="E1449" s="16">
        <v>0</v>
      </c>
      <c r="F1449" s="16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0</v>
      </c>
      <c r="AO1449" s="16">
        <v>0</v>
      </c>
      <c r="AP1449" s="16">
        <v>0</v>
      </c>
      <c r="AQ1449" s="16">
        <v>0</v>
      </c>
      <c r="AR1449" s="16">
        <v>0</v>
      </c>
      <c r="AS1449" s="16">
        <v>0</v>
      </c>
      <c r="AT1449" s="16">
        <v>0</v>
      </c>
      <c r="AU1449" s="16">
        <v>0</v>
      </c>
      <c r="AV1449" s="16">
        <v>0</v>
      </c>
      <c r="AW1449" s="16">
        <v>0</v>
      </c>
      <c r="AX1449" s="16">
        <v>0</v>
      </c>
      <c r="AY1449" s="16">
        <v>0</v>
      </c>
      <c r="AZ1449" s="16">
        <v>0</v>
      </c>
      <c r="BA1449" s="16">
        <v>0</v>
      </c>
      <c r="BB1449" s="16">
        <v>0</v>
      </c>
      <c r="BC1449" s="16">
        <v>0</v>
      </c>
      <c r="BD1449" s="16">
        <v>0</v>
      </c>
      <c r="BE1449" s="16">
        <v>0</v>
      </c>
      <c r="BF1449" s="16">
        <v>0</v>
      </c>
      <c r="BG1449" s="16">
        <v>0</v>
      </c>
      <c r="BH1449" s="16">
        <v>0</v>
      </c>
      <c r="BI1449" s="16">
        <v>0</v>
      </c>
      <c r="BJ1449" s="16">
        <v>62</v>
      </c>
      <c r="BK1449" s="16">
        <v>0</v>
      </c>
      <c r="BL1449" s="16">
        <v>0</v>
      </c>
      <c r="BM1449" s="16">
        <v>0</v>
      </c>
      <c r="BN1449" s="16">
        <v>0</v>
      </c>
      <c r="BO1449" s="16">
        <v>0</v>
      </c>
      <c r="BP1449" s="16">
        <v>0</v>
      </c>
      <c r="BQ1449" s="16">
        <v>0</v>
      </c>
      <c r="BR1449" s="16">
        <v>0</v>
      </c>
      <c r="BS1449" s="16">
        <v>0</v>
      </c>
      <c r="BT1449" s="16">
        <v>0</v>
      </c>
      <c r="BU1449" s="16">
        <v>0</v>
      </c>
      <c r="BV1449" s="16">
        <v>0</v>
      </c>
      <c r="BW1449" s="16">
        <v>0</v>
      </c>
      <c r="BX1449" s="16">
        <v>0</v>
      </c>
      <c r="BY1449" s="16">
        <v>0</v>
      </c>
      <c r="BZ1449" s="16">
        <v>0</v>
      </c>
      <c r="CA1449" s="16">
        <v>0</v>
      </c>
      <c r="CB1449" s="16">
        <v>0</v>
      </c>
      <c r="CC1449" s="16">
        <v>0</v>
      </c>
      <c r="CD1449" s="16">
        <f t="shared" si="22"/>
        <v>62</v>
      </c>
    </row>
    <row r="1450" spans="1:82" ht="10.5" x14ac:dyDescent="0.35">
      <c r="A1450" s="33">
        <v>1445</v>
      </c>
      <c r="B1450" s="15" t="s">
        <v>1459</v>
      </c>
      <c r="C1450" s="16">
        <v>0</v>
      </c>
      <c r="D1450" s="16">
        <v>0</v>
      </c>
      <c r="E1450" s="16">
        <v>0</v>
      </c>
      <c r="F1450" s="16">
        <v>0</v>
      </c>
      <c r="G1450" s="16">
        <v>0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0</v>
      </c>
      <c r="N1450" s="16">
        <v>333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60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0</v>
      </c>
      <c r="AO1450" s="16">
        <v>0</v>
      </c>
      <c r="AP1450" s="16">
        <v>0</v>
      </c>
      <c r="AQ1450" s="16">
        <v>0</v>
      </c>
      <c r="AR1450" s="16">
        <v>0</v>
      </c>
      <c r="AS1450" s="16">
        <v>0</v>
      </c>
      <c r="AT1450" s="16">
        <v>0</v>
      </c>
      <c r="AU1450" s="16">
        <v>0</v>
      </c>
      <c r="AV1450" s="16">
        <v>0</v>
      </c>
      <c r="AW1450" s="16">
        <v>0</v>
      </c>
      <c r="AX1450" s="16">
        <v>0</v>
      </c>
      <c r="AY1450" s="16">
        <v>0</v>
      </c>
      <c r="AZ1450" s="16">
        <v>0</v>
      </c>
      <c r="BA1450" s="16">
        <v>0</v>
      </c>
      <c r="BB1450" s="16">
        <v>0</v>
      </c>
      <c r="BC1450" s="16">
        <v>0</v>
      </c>
      <c r="BD1450" s="16">
        <v>0</v>
      </c>
      <c r="BE1450" s="16">
        <v>0</v>
      </c>
      <c r="BF1450" s="16">
        <v>0</v>
      </c>
      <c r="BG1450" s="16">
        <v>0</v>
      </c>
      <c r="BH1450" s="16">
        <v>0</v>
      </c>
      <c r="BI1450" s="16">
        <v>0</v>
      </c>
      <c r="BJ1450" s="16">
        <v>0</v>
      </c>
      <c r="BK1450" s="16">
        <v>0</v>
      </c>
      <c r="BL1450" s="16">
        <v>0</v>
      </c>
      <c r="BM1450" s="16">
        <v>0</v>
      </c>
      <c r="BN1450" s="16">
        <v>0</v>
      </c>
      <c r="BO1450" s="16">
        <v>0</v>
      </c>
      <c r="BP1450" s="16">
        <v>0</v>
      </c>
      <c r="BQ1450" s="16">
        <v>0</v>
      </c>
      <c r="BR1450" s="16">
        <v>0</v>
      </c>
      <c r="BS1450" s="16">
        <v>0</v>
      </c>
      <c r="BT1450" s="16">
        <v>0</v>
      </c>
      <c r="BU1450" s="16">
        <v>0</v>
      </c>
      <c r="BV1450" s="16">
        <v>0</v>
      </c>
      <c r="BW1450" s="16">
        <v>0</v>
      </c>
      <c r="BX1450" s="16">
        <v>0</v>
      </c>
      <c r="BY1450" s="16">
        <v>0</v>
      </c>
      <c r="BZ1450" s="16">
        <v>0</v>
      </c>
      <c r="CA1450" s="16">
        <v>0</v>
      </c>
      <c r="CB1450" s="16">
        <v>0</v>
      </c>
      <c r="CC1450" s="16">
        <v>0</v>
      </c>
      <c r="CD1450" s="16">
        <f t="shared" si="22"/>
        <v>393</v>
      </c>
    </row>
    <row r="1451" spans="1:82" ht="10.5" x14ac:dyDescent="0.35">
      <c r="A1451" s="33">
        <v>1446</v>
      </c>
      <c r="B1451" s="15" t="s">
        <v>1460</v>
      </c>
      <c r="C1451" s="16">
        <v>0</v>
      </c>
      <c r="D1451" s="16">
        <v>0</v>
      </c>
      <c r="E1451" s="16">
        <v>0</v>
      </c>
      <c r="F1451" s="16">
        <v>0</v>
      </c>
      <c r="G1451" s="16">
        <v>134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0</v>
      </c>
      <c r="AO1451" s="16">
        <v>0</v>
      </c>
      <c r="AP1451" s="16">
        <v>0</v>
      </c>
      <c r="AQ1451" s="16">
        <v>0</v>
      </c>
      <c r="AR1451" s="16">
        <v>0</v>
      </c>
      <c r="AS1451" s="16">
        <v>0</v>
      </c>
      <c r="AT1451" s="16">
        <v>0</v>
      </c>
      <c r="AU1451" s="16">
        <v>0</v>
      </c>
      <c r="AV1451" s="16">
        <v>0</v>
      </c>
      <c r="AW1451" s="16">
        <v>0</v>
      </c>
      <c r="AX1451" s="16">
        <v>0</v>
      </c>
      <c r="AY1451" s="16">
        <v>0</v>
      </c>
      <c r="AZ1451" s="16">
        <v>0</v>
      </c>
      <c r="BA1451" s="16">
        <v>0</v>
      </c>
      <c r="BB1451" s="16">
        <v>0</v>
      </c>
      <c r="BC1451" s="16">
        <v>0</v>
      </c>
      <c r="BD1451" s="16">
        <v>0</v>
      </c>
      <c r="BE1451" s="16">
        <v>0</v>
      </c>
      <c r="BF1451" s="16">
        <v>0</v>
      </c>
      <c r="BG1451" s="16">
        <v>0</v>
      </c>
      <c r="BH1451" s="16">
        <v>0</v>
      </c>
      <c r="BI1451" s="16">
        <v>0</v>
      </c>
      <c r="BJ1451" s="16">
        <v>0</v>
      </c>
      <c r="BK1451" s="16">
        <v>0</v>
      </c>
      <c r="BL1451" s="16">
        <v>0</v>
      </c>
      <c r="BM1451" s="16">
        <v>0</v>
      </c>
      <c r="BN1451" s="16">
        <v>0</v>
      </c>
      <c r="BO1451" s="16">
        <v>0</v>
      </c>
      <c r="BP1451" s="16">
        <v>0</v>
      </c>
      <c r="BQ1451" s="16">
        <v>0</v>
      </c>
      <c r="BR1451" s="16">
        <v>0</v>
      </c>
      <c r="BS1451" s="16">
        <v>0</v>
      </c>
      <c r="BT1451" s="16">
        <v>0</v>
      </c>
      <c r="BU1451" s="16">
        <v>0</v>
      </c>
      <c r="BV1451" s="16">
        <v>0</v>
      </c>
      <c r="BW1451" s="16">
        <v>0</v>
      </c>
      <c r="BX1451" s="16">
        <v>0</v>
      </c>
      <c r="BY1451" s="16">
        <v>0</v>
      </c>
      <c r="BZ1451" s="16">
        <v>0</v>
      </c>
      <c r="CA1451" s="16">
        <v>0</v>
      </c>
      <c r="CB1451" s="16">
        <v>0</v>
      </c>
      <c r="CC1451" s="16">
        <v>0</v>
      </c>
      <c r="CD1451" s="16">
        <f t="shared" si="22"/>
        <v>134</v>
      </c>
    </row>
    <row r="1452" spans="1:82" ht="10.5" x14ac:dyDescent="0.35">
      <c r="A1452" s="33">
        <v>1447</v>
      </c>
      <c r="B1452" s="15" t="s">
        <v>1461</v>
      </c>
      <c r="C1452" s="16">
        <v>0</v>
      </c>
      <c r="D1452" s="16">
        <v>0</v>
      </c>
      <c r="E1452" s="16">
        <v>0</v>
      </c>
      <c r="F1452" s="16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0</v>
      </c>
      <c r="AO1452" s="16">
        <v>2451</v>
      </c>
      <c r="AP1452" s="16">
        <v>0</v>
      </c>
      <c r="AQ1452" s="16">
        <v>0</v>
      </c>
      <c r="AR1452" s="16">
        <v>0</v>
      </c>
      <c r="AS1452" s="16">
        <v>0</v>
      </c>
      <c r="AT1452" s="16">
        <v>0</v>
      </c>
      <c r="AU1452" s="16">
        <v>0</v>
      </c>
      <c r="AV1452" s="16">
        <v>0</v>
      </c>
      <c r="AW1452" s="16">
        <v>0</v>
      </c>
      <c r="AX1452" s="16">
        <v>0</v>
      </c>
      <c r="AY1452" s="16">
        <v>0</v>
      </c>
      <c r="AZ1452" s="16">
        <v>0</v>
      </c>
      <c r="BA1452" s="16">
        <v>0</v>
      </c>
      <c r="BB1452" s="16">
        <v>0</v>
      </c>
      <c r="BC1452" s="16">
        <v>0</v>
      </c>
      <c r="BD1452" s="16">
        <v>0</v>
      </c>
      <c r="BE1452" s="16">
        <v>0</v>
      </c>
      <c r="BF1452" s="16">
        <v>0</v>
      </c>
      <c r="BG1452" s="16">
        <v>0</v>
      </c>
      <c r="BH1452" s="16">
        <v>0</v>
      </c>
      <c r="BI1452" s="16">
        <v>0</v>
      </c>
      <c r="BJ1452" s="16">
        <v>0</v>
      </c>
      <c r="BK1452" s="16">
        <v>0</v>
      </c>
      <c r="BL1452" s="16">
        <v>0</v>
      </c>
      <c r="BM1452" s="16">
        <v>0</v>
      </c>
      <c r="BN1452" s="16">
        <v>0</v>
      </c>
      <c r="BO1452" s="16">
        <v>0</v>
      </c>
      <c r="BP1452" s="16">
        <v>0</v>
      </c>
      <c r="BQ1452" s="16">
        <v>0</v>
      </c>
      <c r="BR1452" s="16">
        <v>0</v>
      </c>
      <c r="BS1452" s="16">
        <v>0</v>
      </c>
      <c r="BT1452" s="16">
        <v>0</v>
      </c>
      <c r="BU1452" s="16">
        <v>0</v>
      </c>
      <c r="BV1452" s="16">
        <v>0</v>
      </c>
      <c r="BW1452" s="16">
        <v>0</v>
      </c>
      <c r="BX1452" s="16">
        <v>0</v>
      </c>
      <c r="BY1452" s="16">
        <v>0</v>
      </c>
      <c r="BZ1452" s="16">
        <v>0</v>
      </c>
      <c r="CA1452" s="16">
        <v>0</v>
      </c>
      <c r="CB1452" s="16">
        <v>0</v>
      </c>
      <c r="CC1452" s="16">
        <v>0</v>
      </c>
      <c r="CD1452" s="16">
        <f t="shared" si="22"/>
        <v>2451</v>
      </c>
    </row>
    <row r="1453" spans="1:82" ht="10.5" x14ac:dyDescent="0.35">
      <c r="A1453" s="33">
        <v>1448</v>
      </c>
      <c r="B1453" s="15" t="s">
        <v>1462</v>
      </c>
      <c r="C1453" s="16">
        <v>0</v>
      </c>
      <c r="D1453" s="16">
        <v>0</v>
      </c>
      <c r="E1453" s="16">
        <v>0</v>
      </c>
      <c r="F1453" s="16">
        <v>0</v>
      </c>
      <c r="G1453" s="16">
        <v>0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0</v>
      </c>
      <c r="AO1453" s="16">
        <v>0</v>
      </c>
      <c r="AP1453" s="16">
        <v>0</v>
      </c>
      <c r="AQ1453" s="16">
        <v>0</v>
      </c>
      <c r="AR1453" s="16">
        <v>0</v>
      </c>
      <c r="AS1453" s="16">
        <v>0</v>
      </c>
      <c r="AT1453" s="16">
        <v>0</v>
      </c>
      <c r="AU1453" s="16">
        <v>0</v>
      </c>
      <c r="AV1453" s="16">
        <v>0</v>
      </c>
      <c r="AW1453" s="16">
        <v>0</v>
      </c>
      <c r="AX1453" s="16">
        <v>0</v>
      </c>
      <c r="AY1453" s="16">
        <v>0</v>
      </c>
      <c r="AZ1453" s="16">
        <v>0</v>
      </c>
      <c r="BA1453" s="16">
        <v>0</v>
      </c>
      <c r="BB1453" s="16">
        <v>0</v>
      </c>
      <c r="BC1453" s="16">
        <v>0</v>
      </c>
      <c r="BD1453" s="16">
        <v>0</v>
      </c>
      <c r="BE1453" s="16">
        <v>0</v>
      </c>
      <c r="BF1453" s="16">
        <v>0</v>
      </c>
      <c r="BG1453" s="16">
        <v>0</v>
      </c>
      <c r="BH1453" s="16">
        <v>0</v>
      </c>
      <c r="BI1453" s="16">
        <v>0</v>
      </c>
      <c r="BJ1453" s="16">
        <v>175</v>
      </c>
      <c r="BK1453" s="16">
        <v>0</v>
      </c>
      <c r="BL1453" s="16">
        <v>0</v>
      </c>
      <c r="BM1453" s="16">
        <v>0</v>
      </c>
      <c r="BN1453" s="16">
        <v>0</v>
      </c>
      <c r="BO1453" s="16">
        <v>0</v>
      </c>
      <c r="BP1453" s="16">
        <v>0</v>
      </c>
      <c r="BQ1453" s="16">
        <v>0</v>
      </c>
      <c r="BR1453" s="16">
        <v>0</v>
      </c>
      <c r="BS1453" s="16">
        <v>0</v>
      </c>
      <c r="BT1453" s="16">
        <v>0</v>
      </c>
      <c r="BU1453" s="16">
        <v>0</v>
      </c>
      <c r="BV1453" s="16">
        <v>0</v>
      </c>
      <c r="BW1453" s="16">
        <v>0</v>
      </c>
      <c r="BX1453" s="16">
        <v>0</v>
      </c>
      <c r="BY1453" s="16">
        <v>0</v>
      </c>
      <c r="BZ1453" s="16">
        <v>0</v>
      </c>
      <c r="CA1453" s="16">
        <v>0</v>
      </c>
      <c r="CB1453" s="16">
        <v>0</v>
      </c>
      <c r="CC1453" s="16">
        <v>0</v>
      </c>
      <c r="CD1453" s="16">
        <f t="shared" si="22"/>
        <v>175</v>
      </c>
    </row>
    <row r="1454" spans="1:82" ht="10.5" x14ac:dyDescent="0.35">
      <c r="A1454" s="33">
        <v>1449</v>
      </c>
      <c r="B1454" s="15" t="s">
        <v>1463</v>
      </c>
      <c r="C1454" s="16">
        <v>0</v>
      </c>
      <c r="D1454" s="16">
        <v>0</v>
      </c>
      <c r="E1454" s="16">
        <v>0</v>
      </c>
      <c r="F1454" s="16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0</v>
      </c>
      <c r="AO1454" s="16">
        <v>0</v>
      </c>
      <c r="AP1454" s="16">
        <v>0</v>
      </c>
      <c r="AQ1454" s="16">
        <v>0</v>
      </c>
      <c r="AR1454" s="16">
        <v>0</v>
      </c>
      <c r="AS1454" s="16">
        <v>0</v>
      </c>
      <c r="AT1454" s="16">
        <v>0</v>
      </c>
      <c r="AU1454" s="16">
        <v>0</v>
      </c>
      <c r="AV1454" s="16">
        <v>0</v>
      </c>
      <c r="AW1454" s="16">
        <v>0</v>
      </c>
      <c r="AX1454" s="16">
        <v>0</v>
      </c>
      <c r="AY1454" s="16">
        <v>0</v>
      </c>
      <c r="AZ1454" s="16">
        <v>0</v>
      </c>
      <c r="BA1454" s="16">
        <v>0</v>
      </c>
      <c r="BB1454" s="16">
        <v>0</v>
      </c>
      <c r="BC1454" s="16">
        <v>0</v>
      </c>
      <c r="BD1454" s="16">
        <v>0</v>
      </c>
      <c r="BE1454" s="16">
        <v>0</v>
      </c>
      <c r="BF1454" s="16">
        <v>0</v>
      </c>
      <c r="BG1454" s="16">
        <v>0</v>
      </c>
      <c r="BH1454" s="16">
        <v>42</v>
      </c>
      <c r="BI1454" s="16">
        <v>0</v>
      </c>
      <c r="BJ1454" s="16">
        <v>0</v>
      </c>
      <c r="BK1454" s="16">
        <v>0</v>
      </c>
      <c r="BL1454" s="16">
        <v>0</v>
      </c>
      <c r="BM1454" s="16">
        <v>0</v>
      </c>
      <c r="BN1454" s="16">
        <v>0</v>
      </c>
      <c r="BO1454" s="16">
        <v>0</v>
      </c>
      <c r="BP1454" s="16">
        <v>0</v>
      </c>
      <c r="BQ1454" s="16">
        <v>0</v>
      </c>
      <c r="BR1454" s="16">
        <v>0</v>
      </c>
      <c r="BS1454" s="16">
        <v>0</v>
      </c>
      <c r="BT1454" s="16">
        <v>0</v>
      </c>
      <c r="BU1454" s="16">
        <v>0</v>
      </c>
      <c r="BV1454" s="16">
        <v>0</v>
      </c>
      <c r="BW1454" s="16">
        <v>0</v>
      </c>
      <c r="BX1454" s="16">
        <v>0</v>
      </c>
      <c r="BY1454" s="16">
        <v>0</v>
      </c>
      <c r="BZ1454" s="16">
        <v>0</v>
      </c>
      <c r="CA1454" s="16">
        <v>0</v>
      </c>
      <c r="CB1454" s="16">
        <v>0</v>
      </c>
      <c r="CC1454" s="16">
        <v>0</v>
      </c>
      <c r="CD1454" s="16">
        <f t="shared" si="22"/>
        <v>42</v>
      </c>
    </row>
    <row r="1455" spans="1:82" ht="10.5" x14ac:dyDescent="0.35">
      <c r="A1455" s="33">
        <v>1450</v>
      </c>
      <c r="B1455" s="15" t="s">
        <v>1464</v>
      </c>
      <c r="C1455" s="16">
        <v>0</v>
      </c>
      <c r="D1455" s="16">
        <v>0</v>
      </c>
      <c r="E1455" s="16">
        <v>0</v>
      </c>
      <c r="F1455" s="16">
        <v>0</v>
      </c>
      <c r="G1455" s="16">
        <v>48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1526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0</v>
      </c>
      <c r="AO1455" s="16">
        <v>0</v>
      </c>
      <c r="AP1455" s="16">
        <v>0</v>
      </c>
      <c r="AQ1455" s="16">
        <v>0</v>
      </c>
      <c r="AR1455" s="16">
        <v>0</v>
      </c>
      <c r="AS1455" s="16">
        <v>0</v>
      </c>
      <c r="AT1455" s="16">
        <v>0</v>
      </c>
      <c r="AU1455" s="16">
        <v>0</v>
      </c>
      <c r="AV1455" s="16">
        <v>0</v>
      </c>
      <c r="AW1455" s="16">
        <v>0</v>
      </c>
      <c r="AX1455" s="16">
        <v>0</v>
      </c>
      <c r="AY1455" s="16">
        <v>0</v>
      </c>
      <c r="AZ1455" s="16">
        <v>0</v>
      </c>
      <c r="BA1455" s="16">
        <v>0</v>
      </c>
      <c r="BB1455" s="16">
        <v>0</v>
      </c>
      <c r="BC1455" s="16">
        <v>0</v>
      </c>
      <c r="BD1455" s="16">
        <v>0</v>
      </c>
      <c r="BE1455" s="16">
        <v>0</v>
      </c>
      <c r="BF1455" s="16">
        <v>0</v>
      </c>
      <c r="BG1455" s="16">
        <v>0</v>
      </c>
      <c r="BH1455" s="16">
        <v>0</v>
      </c>
      <c r="BI1455" s="16">
        <v>0</v>
      </c>
      <c r="BJ1455" s="16">
        <v>0</v>
      </c>
      <c r="BK1455" s="16">
        <v>0</v>
      </c>
      <c r="BL1455" s="16">
        <v>14</v>
      </c>
      <c r="BM1455" s="16">
        <v>0</v>
      </c>
      <c r="BN1455" s="16">
        <v>0</v>
      </c>
      <c r="BO1455" s="16">
        <v>0</v>
      </c>
      <c r="BP1455" s="16">
        <v>0</v>
      </c>
      <c r="BQ1455" s="16">
        <v>0</v>
      </c>
      <c r="BR1455" s="16">
        <v>0</v>
      </c>
      <c r="BS1455" s="16">
        <v>0</v>
      </c>
      <c r="BT1455" s="16">
        <v>0</v>
      </c>
      <c r="BU1455" s="16">
        <v>0</v>
      </c>
      <c r="BV1455" s="16">
        <v>0</v>
      </c>
      <c r="BW1455" s="16">
        <v>0</v>
      </c>
      <c r="BX1455" s="16">
        <v>0</v>
      </c>
      <c r="BY1455" s="16">
        <v>0</v>
      </c>
      <c r="BZ1455" s="16">
        <v>0</v>
      </c>
      <c r="CA1455" s="16">
        <v>0</v>
      </c>
      <c r="CB1455" s="16">
        <v>0</v>
      </c>
      <c r="CC1455" s="16">
        <v>0</v>
      </c>
      <c r="CD1455" s="16">
        <f t="shared" si="22"/>
        <v>1588</v>
      </c>
    </row>
    <row r="1456" spans="1:82" ht="10.5" x14ac:dyDescent="0.35">
      <c r="A1456" s="33">
        <v>1451</v>
      </c>
      <c r="B1456" s="15" t="s">
        <v>1465</v>
      </c>
      <c r="C1456" s="16">
        <v>0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75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0</v>
      </c>
      <c r="AO1456" s="16">
        <v>0</v>
      </c>
      <c r="AP1456" s="16">
        <v>0</v>
      </c>
      <c r="AQ1456" s="16">
        <v>0</v>
      </c>
      <c r="AR1456" s="16">
        <v>0</v>
      </c>
      <c r="AS1456" s="16">
        <v>0</v>
      </c>
      <c r="AT1456" s="16">
        <v>0</v>
      </c>
      <c r="AU1456" s="16">
        <v>0</v>
      </c>
      <c r="AV1456" s="16">
        <v>0</v>
      </c>
      <c r="AW1456" s="16">
        <v>0</v>
      </c>
      <c r="AX1456" s="16">
        <v>0</v>
      </c>
      <c r="AY1456" s="16">
        <v>0</v>
      </c>
      <c r="AZ1456" s="16">
        <v>0</v>
      </c>
      <c r="BA1456" s="16">
        <v>0</v>
      </c>
      <c r="BB1456" s="16">
        <v>0</v>
      </c>
      <c r="BC1456" s="16">
        <v>0</v>
      </c>
      <c r="BD1456" s="16">
        <v>0</v>
      </c>
      <c r="BE1456" s="16">
        <v>0</v>
      </c>
      <c r="BF1456" s="16">
        <v>0</v>
      </c>
      <c r="BG1456" s="16">
        <v>0</v>
      </c>
      <c r="BH1456" s="16">
        <v>0</v>
      </c>
      <c r="BI1456" s="16">
        <v>0</v>
      </c>
      <c r="BJ1456" s="16">
        <v>0</v>
      </c>
      <c r="BK1456" s="16">
        <v>0</v>
      </c>
      <c r="BL1456" s="16">
        <v>0</v>
      </c>
      <c r="BM1456" s="16">
        <v>0</v>
      </c>
      <c r="BN1456" s="16">
        <v>0</v>
      </c>
      <c r="BO1456" s="16">
        <v>0</v>
      </c>
      <c r="BP1456" s="16">
        <v>0</v>
      </c>
      <c r="BQ1456" s="16">
        <v>0</v>
      </c>
      <c r="BR1456" s="16">
        <v>0</v>
      </c>
      <c r="BS1456" s="16">
        <v>0</v>
      </c>
      <c r="BT1456" s="16">
        <v>0</v>
      </c>
      <c r="BU1456" s="16">
        <v>0</v>
      </c>
      <c r="BV1456" s="16">
        <v>0</v>
      </c>
      <c r="BW1456" s="16">
        <v>0</v>
      </c>
      <c r="BX1456" s="16">
        <v>0</v>
      </c>
      <c r="BY1456" s="16">
        <v>0</v>
      </c>
      <c r="BZ1456" s="16">
        <v>0</v>
      </c>
      <c r="CA1456" s="16">
        <v>0</v>
      </c>
      <c r="CB1456" s="16">
        <v>0</v>
      </c>
      <c r="CC1456" s="16">
        <v>0</v>
      </c>
      <c r="CD1456" s="16">
        <f t="shared" si="22"/>
        <v>75</v>
      </c>
    </row>
    <row r="1457" spans="1:82" ht="10.5" x14ac:dyDescent="0.35">
      <c r="A1457" s="33">
        <v>1452</v>
      </c>
      <c r="B1457" s="15" t="s">
        <v>1466</v>
      </c>
      <c r="C1457" s="16">
        <v>0</v>
      </c>
      <c r="D1457" s="16">
        <v>0</v>
      </c>
      <c r="E1457" s="16">
        <v>0</v>
      </c>
      <c r="F1457" s="16">
        <v>0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18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0</v>
      </c>
      <c r="AO1457" s="16">
        <v>0</v>
      </c>
      <c r="AP1457" s="16">
        <v>0</v>
      </c>
      <c r="AQ1457" s="16">
        <v>0</v>
      </c>
      <c r="AR1457" s="16">
        <v>0</v>
      </c>
      <c r="AS1457" s="16">
        <v>0</v>
      </c>
      <c r="AT1457" s="16">
        <v>0</v>
      </c>
      <c r="AU1457" s="16">
        <v>0</v>
      </c>
      <c r="AV1457" s="16">
        <v>0</v>
      </c>
      <c r="AW1457" s="16">
        <v>0</v>
      </c>
      <c r="AX1457" s="16">
        <v>0</v>
      </c>
      <c r="AY1457" s="16">
        <v>0</v>
      </c>
      <c r="AZ1457" s="16">
        <v>0</v>
      </c>
      <c r="BA1457" s="16">
        <v>0</v>
      </c>
      <c r="BB1457" s="16">
        <v>0</v>
      </c>
      <c r="BC1457" s="16">
        <v>0</v>
      </c>
      <c r="BD1457" s="16">
        <v>0</v>
      </c>
      <c r="BE1457" s="16">
        <v>0</v>
      </c>
      <c r="BF1457" s="16">
        <v>0</v>
      </c>
      <c r="BG1457" s="16">
        <v>0</v>
      </c>
      <c r="BH1457" s="16">
        <v>0</v>
      </c>
      <c r="BI1457" s="16">
        <v>0</v>
      </c>
      <c r="BJ1457" s="16">
        <v>0</v>
      </c>
      <c r="BK1457" s="16">
        <v>0</v>
      </c>
      <c r="BL1457" s="16">
        <v>0</v>
      </c>
      <c r="BM1457" s="16">
        <v>0</v>
      </c>
      <c r="BN1457" s="16">
        <v>0</v>
      </c>
      <c r="BO1457" s="16">
        <v>0</v>
      </c>
      <c r="BP1457" s="16">
        <v>0</v>
      </c>
      <c r="BQ1457" s="16">
        <v>0</v>
      </c>
      <c r="BR1457" s="16">
        <v>0</v>
      </c>
      <c r="BS1457" s="16">
        <v>0</v>
      </c>
      <c r="BT1457" s="16">
        <v>0</v>
      </c>
      <c r="BU1457" s="16">
        <v>0</v>
      </c>
      <c r="BV1457" s="16">
        <v>0</v>
      </c>
      <c r="BW1457" s="16">
        <v>0</v>
      </c>
      <c r="BX1457" s="16">
        <v>0</v>
      </c>
      <c r="BY1457" s="16">
        <v>0</v>
      </c>
      <c r="BZ1457" s="16">
        <v>0</v>
      </c>
      <c r="CA1457" s="16">
        <v>0</v>
      </c>
      <c r="CB1457" s="16">
        <v>0</v>
      </c>
      <c r="CC1457" s="16">
        <v>0</v>
      </c>
      <c r="CD1457" s="16">
        <f t="shared" si="22"/>
        <v>18</v>
      </c>
    </row>
    <row r="1458" spans="1:82" ht="10.5" x14ac:dyDescent="0.35">
      <c r="A1458" s="33">
        <v>1453</v>
      </c>
      <c r="B1458" s="15" t="s">
        <v>1467</v>
      </c>
      <c r="C1458" s="16">
        <v>0</v>
      </c>
      <c r="D1458" s="16">
        <v>0</v>
      </c>
      <c r="E1458" s="16">
        <v>0</v>
      </c>
      <c r="F1458" s="16">
        <v>0</v>
      </c>
      <c r="G1458" s="16">
        <v>0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0</v>
      </c>
      <c r="AO1458" s="16">
        <v>0</v>
      </c>
      <c r="AP1458" s="16">
        <v>0</v>
      </c>
      <c r="AQ1458" s="16">
        <v>0</v>
      </c>
      <c r="AR1458" s="16">
        <v>0</v>
      </c>
      <c r="AS1458" s="16">
        <v>0</v>
      </c>
      <c r="AT1458" s="16">
        <v>0</v>
      </c>
      <c r="AU1458" s="16">
        <v>0</v>
      </c>
      <c r="AV1458" s="16">
        <v>0</v>
      </c>
      <c r="AW1458" s="16">
        <v>0</v>
      </c>
      <c r="AX1458" s="16">
        <v>0</v>
      </c>
      <c r="AY1458" s="16">
        <v>0</v>
      </c>
      <c r="AZ1458" s="16">
        <v>0</v>
      </c>
      <c r="BA1458" s="16">
        <v>0</v>
      </c>
      <c r="BB1458" s="16">
        <v>0</v>
      </c>
      <c r="BC1458" s="16">
        <v>0</v>
      </c>
      <c r="BD1458" s="16">
        <v>0</v>
      </c>
      <c r="BE1458" s="16">
        <v>0</v>
      </c>
      <c r="BF1458" s="16">
        <v>0</v>
      </c>
      <c r="BG1458" s="16">
        <v>0</v>
      </c>
      <c r="BH1458" s="16">
        <v>0</v>
      </c>
      <c r="BI1458" s="16">
        <v>0</v>
      </c>
      <c r="BJ1458" s="16">
        <v>406</v>
      </c>
      <c r="BK1458" s="16">
        <v>0</v>
      </c>
      <c r="BL1458" s="16">
        <v>0</v>
      </c>
      <c r="BM1458" s="16">
        <v>0</v>
      </c>
      <c r="BN1458" s="16">
        <v>0</v>
      </c>
      <c r="BO1458" s="16">
        <v>0</v>
      </c>
      <c r="BP1458" s="16">
        <v>0</v>
      </c>
      <c r="BQ1458" s="16">
        <v>0</v>
      </c>
      <c r="BR1458" s="16">
        <v>0</v>
      </c>
      <c r="BS1458" s="16">
        <v>0</v>
      </c>
      <c r="BT1458" s="16">
        <v>0</v>
      </c>
      <c r="BU1458" s="16">
        <v>0</v>
      </c>
      <c r="BV1458" s="16">
        <v>0</v>
      </c>
      <c r="BW1458" s="16">
        <v>0</v>
      </c>
      <c r="BX1458" s="16">
        <v>0</v>
      </c>
      <c r="BY1458" s="16">
        <v>0</v>
      </c>
      <c r="BZ1458" s="16">
        <v>0</v>
      </c>
      <c r="CA1458" s="16">
        <v>0</v>
      </c>
      <c r="CB1458" s="16">
        <v>0</v>
      </c>
      <c r="CC1458" s="16">
        <v>0</v>
      </c>
      <c r="CD1458" s="16">
        <f t="shared" si="22"/>
        <v>406</v>
      </c>
    </row>
    <row r="1459" spans="1:82" ht="10.5" x14ac:dyDescent="0.35">
      <c r="A1459" s="33">
        <v>1454</v>
      </c>
      <c r="B1459" s="15" t="s">
        <v>1468</v>
      </c>
      <c r="C1459" s="16">
        <v>0</v>
      </c>
      <c r="D1459" s="16">
        <v>23</v>
      </c>
      <c r="E1459" s="16">
        <v>0</v>
      </c>
      <c r="F1459" s="16">
        <v>0</v>
      </c>
      <c r="G1459" s="16">
        <v>0</v>
      </c>
      <c r="H1459" s="16">
        <v>0</v>
      </c>
      <c r="I1459" s="16">
        <v>0</v>
      </c>
      <c r="J1459" s="16">
        <v>0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0</v>
      </c>
      <c r="AO1459" s="16">
        <v>0</v>
      </c>
      <c r="AP1459" s="16">
        <v>0</v>
      </c>
      <c r="AQ1459" s="16">
        <v>0</v>
      </c>
      <c r="AR1459" s="16">
        <v>0</v>
      </c>
      <c r="AS1459" s="16">
        <v>0</v>
      </c>
      <c r="AT1459" s="16">
        <v>0</v>
      </c>
      <c r="AU1459" s="16">
        <v>0</v>
      </c>
      <c r="AV1459" s="16">
        <v>0</v>
      </c>
      <c r="AW1459" s="16">
        <v>0</v>
      </c>
      <c r="AX1459" s="16">
        <v>0</v>
      </c>
      <c r="AY1459" s="16">
        <v>0</v>
      </c>
      <c r="AZ1459" s="16">
        <v>0</v>
      </c>
      <c r="BA1459" s="16">
        <v>0</v>
      </c>
      <c r="BB1459" s="16">
        <v>0</v>
      </c>
      <c r="BC1459" s="16">
        <v>0</v>
      </c>
      <c r="BD1459" s="16">
        <v>0</v>
      </c>
      <c r="BE1459" s="16">
        <v>0</v>
      </c>
      <c r="BF1459" s="16">
        <v>0</v>
      </c>
      <c r="BG1459" s="16">
        <v>0</v>
      </c>
      <c r="BH1459" s="16">
        <v>0</v>
      </c>
      <c r="BI1459" s="16">
        <v>0</v>
      </c>
      <c r="BJ1459" s="16">
        <v>0</v>
      </c>
      <c r="BK1459" s="16">
        <v>0</v>
      </c>
      <c r="BL1459" s="16">
        <v>0</v>
      </c>
      <c r="BM1459" s="16">
        <v>0</v>
      </c>
      <c r="BN1459" s="16">
        <v>0</v>
      </c>
      <c r="BO1459" s="16">
        <v>0</v>
      </c>
      <c r="BP1459" s="16">
        <v>0</v>
      </c>
      <c r="BQ1459" s="16">
        <v>0</v>
      </c>
      <c r="BR1459" s="16">
        <v>0</v>
      </c>
      <c r="BS1459" s="16">
        <v>0</v>
      </c>
      <c r="BT1459" s="16">
        <v>0</v>
      </c>
      <c r="BU1459" s="16">
        <v>0</v>
      </c>
      <c r="BV1459" s="16">
        <v>0</v>
      </c>
      <c r="BW1459" s="16">
        <v>0</v>
      </c>
      <c r="BX1459" s="16">
        <v>0</v>
      </c>
      <c r="BY1459" s="16">
        <v>0</v>
      </c>
      <c r="BZ1459" s="16">
        <v>0</v>
      </c>
      <c r="CA1459" s="16">
        <v>0</v>
      </c>
      <c r="CB1459" s="16">
        <v>0</v>
      </c>
      <c r="CC1459" s="16">
        <v>0</v>
      </c>
      <c r="CD1459" s="16">
        <f t="shared" si="22"/>
        <v>23</v>
      </c>
    </row>
    <row r="1460" spans="1:82" ht="10.5" x14ac:dyDescent="0.35">
      <c r="A1460" s="33">
        <v>1455</v>
      </c>
      <c r="B1460" s="15" t="s">
        <v>1469</v>
      </c>
      <c r="C1460" s="16">
        <v>0</v>
      </c>
      <c r="D1460" s="16">
        <v>0</v>
      </c>
      <c r="E1460" s="16">
        <v>0</v>
      </c>
      <c r="F1460" s="16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0</v>
      </c>
      <c r="AO1460" s="16">
        <v>0</v>
      </c>
      <c r="AP1460" s="16">
        <v>0</v>
      </c>
      <c r="AQ1460" s="16">
        <v>0</v>
      </c>
      <c r="AR1460" s="16">
        <v>0</v>
      </c>
      <c r="AS1460" s="16">
        <v>0</v>
      </c>
      <c r="AT1460" s="16">
        <v>0</v>
      </c>
      <c r="AU1460" s="16">
        <v>0</v>
      </c>
      <c r="AV1460" s="16">
        <v>0</v>
      </c>
      <c r="AW1460" s="16">
        <v>0</v>
      </c>
      <c r="AX1460" s="16">
        <v>0</v>
      </c>
      <c r="AY1460" s="16">
        <v>0</v>
      </c>
      <c r="AZ1460" s="16">
        <v>0</v>
      </c>
      <c r="BA1460" s="16">
        <v>0</v>
      </c>
      <c r="BB1460" s="16">
        <v>0</v>
      </c>
      <c r="BC1460" s="16">
        <v>0</v>
      </c>
      <c r="BD1460" s="16">
        <v>0</v>
      </c>
      <c r="BE1460" s="16">
        <v>0</v>
      </c>
      <c r="BF1460" s="16">
        <v>0</v>
      </c>
      <c r="BG1460" s="16">
        <v>0</v>
      </c>
      <c r="BH1460" s="16">
        <v>0</v>
      </c>
      <c r="BI1460" s="16">
        <v>0</v>
      </c>
      <c r="BJ1460" s="16">
        <v>0</v>
      </c>
      <c r="BK1460" s="16">
        <v>0</v>
      </c>
      <c r="BL1460" s="16">
        <v>0</v>
      </c>
      <c r="BM1460" s="16">
        <v>0</v>
      </c>
      <c r="BN1460" s="16">
        <v>0</v>
      </c>
      <c r="BO1460" s="16">
        <v>0</v>
      </c>
      <c r="BP1460" s="16">
        <v>0</v>
      </c>
      <c r="BQ1460" s="16">
        <v>0</v>
      </c>
      <c r="BR1460" s="16">
        <v>0</v>
      </c>
      <c r="BS1460" s="16">
        <v>0</v>
      </c>
      <c r="BT1460" s="16">
        <v>0</v>
      </c>
      <c r="BU1460" s="16">
        <v>0</v>
      </c>
      <c r="BV1460" s="16">
        <v>116</v>
      </c>
      <c r="BW1460" s="16">
        <v>0</v>
      </c>
      <c r="BX1460" s="16">
        <v>0</v>
      </c>
      <c r="BY1460" s="16">
        <v>0</v>
      </c>
      <c r="BZ1460" s="16">
        <v>0</v>
      </c>
      <c r="CA1460" s="16">
        <v>0</v>
      </c>
      <c r="CB1460" s="16">
        <v>0</v>
      </c>
      <c r="CC1460" s="16">
        <v>0</v>
      </c>
      <c r="CD1460" s="16">
        <f t="shared" si="22"/>
        <v>116</v>
      </c>
    </row>
    <row r="1461" spans="1:82" ht="10.5" x14ac:dyDescent="0.35">
      <c r="A1461" s="33">
        <v>1456</v>
      </c>
      <c r="B1461" s="15" t="s">
        <v>1470</v>
      </c>
      <c r="C1461" s="16">
        <v>0</v>
      </c>
      <c r="D1461" s="16">
        <v>0</v>
      </c>
      <c r="E1461" s="16">
        <v>0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0</v>
      </c>
      <c r="AO1461" s="16">
        <v>0</v>
      </c>
      <c r="AP1461" s="16">
        <v>0</v>
      </c>
      <c r="AQ1461" s="16">
        <v>0</v>
      </c>
      <c r="AR1461" s="16">
        <v>0</v>
      </c>
      <c r="AS1461" s="16">
        <v>0</v>
      </c>
      <c r="AT1461" s="16">
        <v>0</v>
      </c>
      <c r="AU1461" s="16">
        <v>0</v>
      </c>
      <c r="AV1461" s="16">
        <v>0</v>
      </c>
      <c r="AW1461" s="16">
        <v>0</v>
      </c>
      <c r="AX1461" s="16">
        <v>0</v>
      </c>
      <c r="AY1461" s="16">
        <v>0</v>
      </c>
      <c r="AZ1461" s="16">
        <v>0</v>
      </c>
      <c r="BA1461" s="16">
        <v>0</v>
      </c>
      <c r="BB1461" s="16">
        <v>0</v>
      </c>
      <c r="BC1461" s="16">
        <v>0</v>
      </c>
      <c r="BD1461" s="16">
        <v>40</v>
      </c>
      <c r="BE1461" s="16">
        <v>0</v>
      </c>
      <c r="BF1461" s="16">
        <v>0</v>
      </c>
      <c r="BG1461" s="16">
        <v>0</v>
      </c>
      <c r="BH1461" s="16">
        <v>0</v>
      </c>
      <c r="BI1461" s="16">
        <v>0</v>
      </c>
      <c r="BJ1461" s="16">
        <v>0</v>
      </c>
      <c r="BK1461" s="16">
        <v>0</v>
      </c>
      <c r="BL1461" s="16">
        <v>0</v>
      </c>
      <c r="BM1461" s="16">
        <v>0</v>
      </c>
      <c r="BN1461" s="16">
        <v>0</v>
      </c>
      <c r="BO1461" s="16">
        <v>0</v>
      </c>
      <c r="BP1461" s="16">
        <v>0</v>
      </c>
      <c r="BQ1461" s="16">
        <v>0</v>
      </c>
      <c r="BR1461" s="16">
        <v>0</v>
      </c>
      <c r="BS1461" s="16">
        <v>0</v>
      </c>
      <c r="BT1461" s="16">
        <v>0</v>
      </c>
      <c r="BU1461" s="16">
        <v>0</v>
      </c>
      <c r="BV1461" s="16">
        <v>0</v>
      </c>
      <c r="BW1461" s="16">
        <v>0</v>
      </c>
      <c r="BX1461" s="16">
        <v>0</v>
      </c>
      <c r="BY1461" s="16">
        <v>0</v>
      </c>
      <c r="BZ1461" s="16">
        <v>0</v>
      </c>
      <c r="CA1461" s="16">
        <v>0</v>
      </c>
      <c r="CB1461" s="16">
        <v>0</v>
      </c>
      <c r="CC1461" s="16">
        <v>0</v>
      </c>
      <c r="CD1461" s="16">
        <f t="shared" si="22"/>
        <v>40</v>
      </c>
    </row>
    <row r="1462" spans="1:82" ht="10.5" x14ac:dyDescent="0.35">
      <c r="A1462" s="33">
        <v>1457</v>
      </c>
      <c r="B1462" s="15" t="s">
        <v>1471</v>
      </c>
      <c r="C1462" s="16">
        <v>0</v>
      </c>
      <c r="D1462" s="16">
        <v>0</v>
      </c>
      <c r="E1462" s="16">
        <v>0</v>
      </c>
      <c r="F1462" s="16">
        <v>0</v>
      </c>
      <c r="G1462" s="16">
        <v>0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0</v>
      </c>
      <c r="AO1462" s="16">
        <v>0</v>
      </c>
      <c r="AP1462" s="16">
        <v>0</v>
      </c>
      <c r="AQ1462" s="16">
        <v>0</v>
      </c>
      <c r="AR1462" s="16">
        <v>0</v>
      </c>
      <c r="AS1462" s="16">
        <v>0</v>
      </c>
      <c r="AT1462" s="16">
        <v>0</v>
      </c>
      <c r="AU1462" s="16">
        <v>0</v>
      </c>
      <c r="AV1462" s="16">
        <v>0</v>
      </c>
      <c r="AW1462" s="16">
        <v>0</v>
      </c>
      <c r="AX1462" s="16">
        <v>0</v>
      </c>
      <c r="AY1462" s="16">
        <v>0</v>
      </c>
      <c r="AZ1462" s="16">
        <v>0</v>
      </c>
      <c r="BA1462" s="16">
        <v>0</v>
      </c>
      <c r="BB1462" s="16">
        <v>0</v>
      </c>
      <c r="BC1462" s="16">
        <v>0</v>
      </c>
      <c r="BD1462" s="16">
        <v>0</v>
      </c>
      <c r="BE1462" s="16">
        <v>0</v>
      </c>
      <c r="BF1462" s="16">
        <v>0</v>
      </c>
      <c r="BG1462" s="16">
        <v>0</v>
      </c>
      <c r="BH1462" s="16">
        <v>0</v>
      </c>
      <c r="BI1462" s="16">
        <v>0</v>
      </c>
      <c r="BJ1462" s="16">
        <v>0</v>
      </c>
      <c r="BK1462" s="16">
        <v>0</v>
      </c>
      <c r="BL1462" s="16">
        <v>0</v>
      </c>
      <c r="BM1462" s="16">
        <v>0</v>
      </c>
      <c r="BN1462" s="16">
        <v>0</v>
      </c>
      <c r="BO1462" s="16">
        <v>0</v>
      </c>
      <c r="BP1462" s="16">
        <v>0</v>
      </c>
      <c r="BQ1462" s="16">
        <v>0</v>
      </c>
      <c r="BR1462" s="16">
        <v>0</v>
      </c>
      <c r="BS1462" s="16">
        <v>0</v>
      </c>
      <c r="BT1462" s="16">
        <v>0</v>
      </c>
      <c r="BU1462" s="16">
        <v>117</v>
      </c>
      <c r="BV1462" s="16">
        <v>0</v>
      </c>
      <c r="BW1462" s="16">
        <v>0</v>
      </c>
      <c r="BX1462" s="16">
        <v>0</v>
      </c>
      <c r="BY1462" s="16">
        <v>0</v>
      </c>
      <c r="BZ1462" s="16">
        <v>0</v>
      </c>
      <c r="CA1462" s="16">
        <v>0</v>
      </c>
      <c r="CB1462" s="16">
        <v>0</v>
      </c>
      <c r="CC1462" s="16">
        <v>0</v>
      </c>
      <c r="CD1462" s="16">
        <f t="shared" si="22"/>
        <v>117</v>
      </c>
    </row>
    <row r="1463" spans="1:82" ht="10.5" x14ac:dyDescent="0.35">
      <c r="A1463" s="33">
        <v>1458</v>
      </c>
      <c r="B1463" s="15" t="s">
        <v>1472</v>
      </c>
      <c r="C1463" s="16">
        <v>0</v>
      </c>
      <c r="D1463" s="16">
        <v>0</v>
      </c>
      <c r="E1463" s="16">
        <v>0</v>
      </c>
      <c r="F1463" s="16">
        <v>0</v>
      </c>
      <c r="G1463" s="16">
        <v>0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22587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0</v>
      </c>
      <c r="AO1463" s="16">
        <v>0</v>
      </c>
      <c r="AP1463" s="16">
        <v>0</v>
      </c>
      <c r="AQ1463" s="16">
        <v>0</v>
      </c>
      <c r="AR1463" s="16">
        <v>0</v>
      </c>
      <c r="AS1463" s="16">
        <v>0</v>
      </c>
      <c r="AT1463" s="16">
        <v>0</v>
      </c>
      <c r="AU1463" s="16">
        <v>0</v>
      </c>
      <c r="AV1463" s="16">
        <v>0</v>
      </c>
      <c r="AW1463" s="16">
        <v>0</v>
      </c>
      <c r="AX1463" s="16">
        <v>0</v>
      </c>
      <c r="AY1463" s="16">
        <v>0</v>
      </c>
      <c r="AZ1463" s="16">
        <v>0</v>
      </c>
      <c r="BA1463" s="16">
        <v>0</v>
      </c>
      <c r="BB1463" s="16">
        <v>0</v>
      </c>
      <c r="BC1463" s="16">
        <v>0</v>
      </c>
      <c r="BD1463" s="16">
        <v>0</v>
      </c>
      <c r="BE1463" s="16">
        <v>0</v>
      </c>
      <c r="BF1463" s="16">
        <v>0</v>
      </c>
      <c r="BG1463" s="16">
        <v>0</v>
      </c>
      <c r="BH1463" s="16">
        <v>0</v>
      </c>
      <c r="BI1463" s="16">
        <v>0</v>
      </c>
      <c r="BJ1463" s="16">
        <v>0</v>
      </c>
      <c r="BK1463" s="16">
        <v>0</v>
      </c>
      <c r="BL1463" s="16">
        <v>0</v>
      </c>
      <c r="BM1463" s="16">
        <v>0</v>
      </c>
      <c r="BN1463" s="16">
        <v>0</v>
      </c>
      <c r="BO1463" s="16">
        <v>0</v>
      </c>
      <c r="BP1463" s="16">
        <v>0</v>
      </c>
      <c r="BQ1463" s="16">
        <v>0</v>
      </c>
      <c r="BR1463" s="16">
        <v>0</v>
      </c>
      <c r="BS1463" s="16">
        <v>0</v>
      </c>
      <c r="BT1463" s="16">
        <v>0</v>
      </c>
      <c r="BU1463" s="16">
        <v>0</v>
      </c>
      <c r="BV1463" s="16">
        <v>0</v>
      </c>
      <c r="BW1463" s="16">
        <v>0</v>
      </c>
      <c r="BX1463" s="16">
        <v>0</v>
      </c>
      <c r="BY1463" s="16">
        <v>0</v>
      </c>
      <c r="BZ1463" s="16">
        <v>0</v>
      </c>
      <c r="CA1463" s="16">
        <v>0</v>
      </c>
      <c r="CB1463" s="16">
        <v>0</v>
      </c>
      <c r="CC1463" s="16">
        <v>0</v>
      </c>
      <c r="CD1463" s="16">
        <f t="shared" si="22"/>
        <v>22587</v>
      </c>
    </row>
    <row r="1464" spans="1:82" ht="10.5" x14ac:dyDescent="0.35">
      <c r="A1464" s="33">
        <v>1459</v>
      </c>
      <c r="B1464" s="15" t="s">
        <v>1473</v>
      </c>
      <c r="C1464" s="16">
        <v>0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1250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0</v>
      </c>
      <c r="AO1464" s="16">
        <v>0</v>
      </c>
      <c r="AP1464" s="16">
        <v>0</v>
      </c>
      <c r="AQ1464" s="16">
        <v>0</v>
      </c>
      <c r="AR1464" s="16">
        <v>0</v>
      </c>
      <c r="AS1464" s="16">
        <v>0</v>
      </c>
      <c r="AT1464" s="16">
        <v>0</v>
      </c>
      <c r="AU1464" s="16">
        <v>0</v>
      </c>
      <c r="AV1464" s="16">
        <v>0</v>
      </c>
      <c r="AW1464" s="16">
        <v>0</v>
      </c>
      <c r="AX1464" s="16">
        <v>0</v>
      </c>
      <c r="AY1464" s="16">
        <v>0</v>
      </c>
      <c r="AZ1464" s="16">
        <v>0</v>
      </c>
      <c r="BA1464" s="16">
        <v>0</v>
      </c>
      <c r="BB1464" s="16">
        <v>0</v>
      </c>
      <c r="BC1464" s="16">
        <v>0</v>
      </c>
      <c r="BD1464" s="16">
        <v>0</v>
      </c>
      <c r="BE1464" s="16">
        <v>0</v>
      </c>
      <c r="BF1464" s="16">
        <v>0</v>
      </c>
      <c r="BG1464" s="16">
        <v>0</v>
      </c>
      <c r="BH1464" s="16">
        <v>0</v>
      </c>
      <c r="BI1464" s="16">
        <v>0</v>
      </c>
      <c r="BJ1464" s="16">
        <v>0</v>
      </c>
      <c r="BK1464" s="16">
        <v>0</v>
      </c>
      <c r="BL1464" s="16">
        <v>0</v>
      </c>
      <c r="BM1464" s="16">
        <v>0</v>
      </c>
      <c r="BN1464" s="16">
        <v>0</v>
      </c>
      <c r="BO1464" s="16">
        <v>0</v>
      </c>
      <c r="BP1464" s="16">
        <v>0</v>
      </c>
      <c r="BQ1464" s="16">
        <v>0</v>
      </c>
      <c r="BR1464" s="16">
        <v>0</v>
      </c>
      <c r="BS1464" s="16">
        <v>0</v>
      </c>
      <c r="BT1464" s="16">
        <v>0</v>
      </c>
      <c r="BU1464" s="16">
        <v>0</v>
      </c>
      <c r="BV1464" s="16">
        <v>0</v>
      </c>
      <c r="BW1464" s="16">
        <v>0</v>
      </c>
      <c r="BX1464" s="16">
        <v>0</v>
      </c>
      <c r="BY1464" s="16">
        <v>0</v>
      </c>
      <c r="BZ1464" s="16">
        <v>0</v>
      </c>
      <c r="CA1464" s="16">
        <v>0</v>
      </c>
      <c r="CB1464" s="16">
        <v>0</v>
      </c>
      <c r="CC1464" s="16">
        <v>0</v>
      </c>
      <c r="CD1464" s="16">
        <f t="shared" si="22"/>
        <v>1250</v>
      </c>
    </row>
    <row r="1465" spans="1:82" ht="10.5" x14ac:dyDescent="0.35">
      <c r="A1465" s="33">
        <v>1460</v>
      </c>
      <c r="B1465" s="15" t="s">
        <v>1474</v>
      </c>
      <c r="C1465" s="16">
        <v>0</v>
      </c>
      <c r="D1465" s="16">
        <v>0</v>
      </c>
      <c r="E1465" s="16">
        <v>0</v>
      </c>
      <c r="F1465" s="16">
        <v>0</v>
      </c>
      <c r="G1465" s="16">
        <v>0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16358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0</v>
      </c>
      <c r="AO1465" s="16">
        <v>0</v>
      </c>
      <c r="AP1465" s="16">
        <v>0</v>
      </c>
      <c r="AQ1465" s="16">
        <v>0</v>
      </c>
      <c r="AR1465" s="16">
        <v>0</v>
      </c>
      <c r="AS1465" s="16">
        <v>0</v>
      </c>
      <c r="AT1465" s="16">
        <v>0</v>
      </c>
      <c r="AU1465" s="16">
        <v>0</v>
      </c>
      <c r="AV1465" s="16">
        <v>0</v>
      </c>
      <c r="AW1465" s="16">
        <v>0</v>
      </c>
      <c r="AX1465" s="16">
        <v>0</v>
      </c>
      <c r="AY1465" s="16">
        <v>0</v>
      </c>
      <c r="AZ1465" s="16">
        <v>0</v>
      </c>
      <c r="BA1465" s="16">
        <v>0</v>
      </c>
      <c r="BB1465" s="16">
        <v>0</v>
      </c>
      <c r="BC1465" s="16">
        <v>0</v>
      </c>
      <c r="BD1465" s="16">
        <v>0</v>
      </c>
      <c r="BE1465" s="16">
        <v>0</v>
      </c>
      <c r="BF1465" s="16">
        <v>0</v>
      </c>
      <c r="BG1465" s="16">
        <v>0</v>
      </c>
      <c r="BH1465" s="16">
        <v>0</v>
      </c>
      <c r="BI1465" s="16">
        <v>0</v>
      </c>
      <c r="BJ1465" s="16">
        <v>0</v>
      </c>
      <c r="BK1465" s="16">
        <v>0</v>
      </c>
      <c r="BL1465" s="16">
        <v>0</v>
      </c>
      <c r="BM1465" s="16">
        <v>0</v>
      </c>
      <c r="BN1465" s="16">
        <v>0</v>
      </c>
      <c r="BO1465" s="16">
        <v>0</v>
      </c>
      <c r="BP1465" s="16">
        <v>0</v>
      </c>
      <c r="BQ1465" s="16">
        <v>0</v>
      </c>
      <c r="BR1465" s="16">
        <v>0</v>
      </c>
      <c r="BS1465" s="16">
        <v>0</v>
      </c>
      <c r="BT1465" s="16">
        <v>0</v>
      </c>
      <c r="BU1465" s="16">
        <v>0</v>
      </c>
      <c r="BV1465" s="16">
        <v>0</v>
      </c>
      <c r="BW1465" s="16">
        <v>0</v>
      </c>
      <c r="BX1465" s="16">
        <v>0</v>
      </c>
      <c r="BY1465" s="16">
        <v>0</v>
      </c>
      <c r="BZ1465" s="16">
        <v>0</v>
      </c>
      <c r="CA1465" s="16">
        <v>0</v>
      </c>
      <c r="CB1465" s="16">
        <v>0</v>
      </c>
      <c r="CC1465" s="16">
        <v>0</v>
      </c>
      <c r="CD1465" s="16">
        <f t="shared" si="22"/>
        <v>16358</v>
      </c>
    </row>
    <row r="1466" spans="1:82" ht="10.5" x14ac:dyDescent="0.35">
      <c r="A1466" s="33">
        <v>1461</v>
      </c>
      <c r="B1466" s="15" t="s">
        <v>1475</v>
      </c>
      <c r="C1466" s="16">
        <v>0</v>
      </c>
      <c r="D1466" s="16">
        <v>0</v>
      </c>
      <c r="E1466" s="16">
        <v>0</v>
      </c>
      <c r="F1466" s="16">
        <v>0</v>
      </c>
      <c r="G1466" s="16">
        <v>0</v>
      </c>
      <c r="H1466" s="16">
        <v>121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0</v>
      </c>
      <c r="AO1466" s="16">
        <v>0</v>
      </c>
      <c r="AP1466" s="16">
        <v>0</v>
      </c>
      <c r="AQ1466" s="16">
        <v>0</v>
      </c>
      <c r="AR1466" s="16">
        <v>0</v>
      </c>
      <c r="AS1466" s="16">
        <v>0</v>
      </c>
      <c r="AT1466" s="16">
        <v>0</v>
      </c>
      <c r="AU1466" s="16">
        <v>0</v>
      </c>
      <c r="AV1466" s="16">
        <v>0</v>
      </c>
      <c r="AW1466" s="16">
        <v>0</v>
      </c>
      <c r="AX1466" s="16">
        <v>0</v>
      </c>
      <c r="AY1466" s="16">
        <v>0</v>
      </c>
      <c r="AZ1466" s="16">
        <v>0</v>
      </c>
      <c r="BA1466" s="16">
        <v>0</v>
      </c>
      <c r="BB1466" s="16">
        <v>0</v>
      </c>
      <c r="BC1466" s="16">
        <v>0</v>
      </c>
      <c r="BD1466" s="16">
        <v>0</v>
      </c>
      <c r="BE1466" s="16">
        <v>0</v>
      </c>
      <c r="BF1466" s="16">
        <v>0</v>
      </c>
      <c r="BG1466" s="16">
        <v>0</v>
      </c>
      <c r="BH1466" s="16">
        <v>0</v>
      </c>
      <c r="BI1466" s="16">
        <v>0</v>
      </c>
      <c r="BJ1466" s="16">
        <v>0</v>
      </c>
      <c r="BK1466" s="16">
        <v>0</v>
      </c>
      <c r="BL1466" s="16">
        <v>0</v>
      </c>
      <c r="BM1466" s="16">
        <v>0</v>
      </c>
      <c r="BN1466" s="16">
        <v>0</v>
      </c>
      <c r="BO1466" s="16">
        <v>0</v>
      </c>
      <c r="BP1466" s="16">
        <v>0</v>
      </c>
      <c r="BQ1466" s="16">
        <v>0</v>
      </c>
      <c r="BR1466" s="16">
        <v>0</v>
      </c>
      <c r="BS1466" s="16">
        <v>0</v>
      </c>
      <c r="BT1466" s="16">
        <v>0</v>
      </c>
      <c r="BU1466" s="16">
        <v>0</v>
      </c>
      <c r="BV1466" s="16">
        <v>0</v>
      </c>
      <c r="BW1466" s="16">
        <v>0</v>
      </c>
      <c r="BX1466" s="16">
        <v>0</v>
      </c>
      <c r="BY1466" s="16">
        <v>0</v>
      </c>
      <c r="BZ1466" s="16">
        <v>0</v>
      </c>
      <c r="CA1466" s="16">
        <v>0</v>
      </c>
      <c r="CB1466" s="16">
        <v>0</v>
      </c>
      <c r="CC1466" s="16">
        <v>0</v>
      </c>
      <c r="CD1466" s="16">
        <f t="shared" si="22"/>
        <v>121</v>
      </c>
    </row>
    <row r="1467" spans="1:82" ht="10.5" x14ac:dyDescent="0.35">
      <c r="A1467" s="33">
        <v>1462</v>
      </c>
      <c r="B1467" s="15" t="s">
        <v>1476</v>
      </c>
      <c r="C1467" s="16">
        <v>0</v>
      </c>
      <c r="D1467" s="16">
        <v>0</v>
      </c>
      <c r="E1467" s="16">
        <v>0</v>
      </c>
      <c r="F1467" s="16">
        <v>0</v>
      </c>
      <c r="G1467" s="16">
        <v>0</v>
      </c>
      <c r="H1467" s="16">
        <v>0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194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0</v>
      </c>
      <c r="AO1467" s="16">
        <v>0</v>
      </c>
      <c r="AP1467" s="16">
        <v>0</v>
      </c>
      <c r="AQ1467" s="16">
        <v>0</v>
      </c>
      <c r="AR1467" s="16">
        <v>0</v>
      </c>
      <c r="AS1467" s="16">
        <v>0</v>
      </c>
      <c r="AT1467" s="16">
        <v>0</v>
      </c>
      <c r="AU1467" s="16">
        <v>0</v>
      </c>
      <c r="AV1467" s="16">
        <v>0</v>
      </c>
      <c r="AW1467" s="16">
        <v>0</v>
      </c>
      <c r="AX1467" s="16">
        <v>0</v>
      </c>
      <c r="AY1467" s="16">
        <v>0</v>
      </c>
      <c r="AZ1467" s="16">
        <v>0</v>
      </c>
      <c r="BA1467" s="16">
        <v>0</v>
      </c>
      <c r="BB1467" s="16">
        <v>0</v>
      </c>
      <c r="BC1467" s="16">
        <v>0</v>
      </c>
      <c r="BD1467" s="16">
        <v>0</v>
      </c>
      <c r="BE1467" s="16">
        <v>0</v>
      </c>
      <c r="BF1467" s="16">
        <v>0</v>
      </c>
      <c r="BG1467" s="16">
        <v>0</v>
      </c>
      <c r="BH1467" s="16">
        <v>0</v>
      </c>
      <c r="BI1467" s="16">
        <v>0</v>
      </c>
      <c r="BJ1467" s="16">
        <v>0</v>
      </c>
      <c r="BK1467" s="16">
        <v>0</v>
      </c>
      <c r="BL1467" s="16">
        <v>0</v>
      </c>
      <c r="BM1467" s="16">
        <v>0</v>
      </c>
      <c r="BN1467" s="16">
        <v>0</v>
      </c>
      <c r="BO1467" s="16">
        <v>0</v>
      </c>
      <c r="BP1467" s="16">
        <v>0</v>
      </c>
      <c r="BQ1467" s="16">
        <v>0</v>
      </c>
      <c r="BR1467" s="16">
        <v>0</v>
      </c>
      <c r="BS1467" s="16">
        <v>0</v>
      </c>
      <c r="BT1467" s="16">
        <v>0</v>
      </c>
      <c r="BU1467" s="16">
        <v>0</v>
      </c>
      <c r="BV1467" s="16">
        <v>0</v>
      </c>
      <c r="BW1467" s="16">
        <v>0</v>
      </c>
      <c r="BX1467" s="16">
        <v>0</v>
      </c>
      <c r="BY1467" s="16">
        <v>0</v>
      </c>
      <c r="BZ1467" s="16">
        <v>0</v>
      </c>
      <c r="CA1467" s="16">
        <v>0</v>
      </c>
      <c r="CB1467" s="16">
        <v>0</v>
      </c>
      <c r="CC1467" s="16">
        <v>0</v>
      </c>
      <c r="CD1467" s="16">
        <f t="shared" si="22"/>
        <v>194</v>
      </c>
    </row>
    <row r="1468" spans="1:82" ht="10.5" x14ac:dyDescent="0.35">
      <c r="A1468" s="33">
        <v>1463</v>
      </c>
      <c r="B1468" s="15" t="s">
        <v>1477</v>
      </c>
      <c r="C1468" s="16">
        <v>0</v>
      </c>
      <c r="D1468" s="16">
        <v>0</v>
      </c>
      <c r="E1468" s="16">
        <v>0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0</v>
      </c>
      <c r="AO1468" s="16">
        <v>0</v>
      </c>
      <c r="AP1468" s="16">
        <v>0</v>
      </c>
      <c r="AQ1468" s="16">
        <v>0</v>
      </c>
      <c r="AR1468" s="16">
        <v>0</v>
      </c>
      <c r="AS1468" s="16">
        <v>0</v>
      </c>
      <c r="AT1468" s="16">
        <v>0</v>
      </c>
      <c r="AU1468" s="16">
        <v>0</v>
      </c>
      <c r="AV1468" s="16">
        <v>0</v>
      </c>
      <c r="AW1468" s="16">
        <v>0</v>
      </c>
      <c r="AX1468" s="16">
        <v>0</v>
      </c>
      <c r="AY1468" s="16">
        <v>0</v>
      </c>
      <c r="AZ1468" s="16">
        <v>0</v>
      </c>
      <c r="BA1468" s="16">
        <v>0</v>
      </c>
      <c r="BB1468" s="16">
        <v>0</v>
      </c>
      <c r="BC1468" s="16">
        <v>0</v>
      </c>
      <c r="BD1468" s="16">
        <v>0</v>
      </c>
      <c r="BE1468" s="16">
        <v>0</v>
      </c>
      <c r="BF1468" s="16">
        <v>0</v>
      </c>
      <c r="BG1468" s="16">
        <v>0</v>
      </c>
      <c r="BH1468" s="16">
        <v>0</v>
      </c>
      <c r="BI1468" s="16">
        <v>0</v>
      </c>
      <c r="BJ1468" s="16">
        <v>0</v>
      </c>
      <c r="BK1468" s="16">
        <v>0</v>
      </c>
      <c r="BL1468" s="16">
        <v>0</v>
      </c>
      <c r="BM1468" s="16">
        <v>0</v>
      </c>
      <c r="BN1468" s="16">
        <v>0</v>
      </c>
      <c r="BO1468" s="16">
        <v>0</v>
      </c>
      <c r="BP1468" s="16">
        <v>0</v>
      </c>
      <c r="BQ1468" s="16">
        <v>0</v>
      </c>
      <c r="BR1468" s="16">
        <v>0</v>
      </c>
      <c r="BS1468" s="16">
        <v>0</v>
      </c>
      <c r="BT1468" s="16">
        <v>0</v>
      </c>
      <c r="BU1468" s="16">
        <v>0</v>
      </c>
      <c r="BV1468" s="16">
        <v>0</v>
      </c>
      <c r="BW1468" s="16">
        <v>0</v>
      </c>
      <c r="BX1468" s="16">
        <v>0</v>
      </c>
      <c r="BY1468" s="16">
        <v>0</v>
      </c>
      <c r="BZ1468" s="16">
        <v>0</v>
      </c>
      <c r="CA1468" s="16">
        <v>0</v>
      </c>
      <c r="CB1468" s="16">
        <v>0</v>
      </c>
      <c r="CC1468" s="16">
        <v>96</v>
      </c>
      <c r="CD1468" s="16">
        <f t="shared" si="22"/>
        <v>0</v>
      </c>
    </row>
    <row r="1469" spans="1:82" ht="10.5" x14ac:dyDescent="0.35">
      <c r="A1469" s="33">
        <v>1464</v>
      </c>
      <c r="B1469" s="15" t="s">
        <v>1478</v>
      </c>
      <c r="C1469" s="16">
        <v>0</v>
      </c>
      <c r="D1469" s="16">
        <v>0</v>
      </c>
      <c r="E1469" s="16">
        <v>0</v>
      </c>
      <c r="F1469" s="16">
        <v>0</v>
      </c>
      <c r="G1469" s="16">
        <v>0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0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0</v>
      </c>
      <c r="AO1469" s="16">
        <v>0</v>
      </c>
      <c r="AP1469" s="16">
        <v>0</v>
      </c>
      <c r="AQ1469" s="16">
        <v>0</v>
      </c>
      <c r="AR1469" s="16">
        <v>0</v>
      </c>
      <c r="AS1469" s="16">
        <v>0</v>
      </c>
      <c r="AT1469" s="16">
        <v>0</v>
      </c>
      <c r="AU1469" s="16">
        <v>0</v>
      </c>
      <c r="AV1469" s="16">
        <v>0</v>
      </c>
      <c r="AW1469" s="16">
        <v>0</v>
      </c>
      <c r="AX1469" s="16">
        <v>0</v>
      </c>
      <c r="AY1469" s="16">
        <v>0</v>
      </c>
      <c r="AZ1469" s="16">
        <v>0</v>
      </c>
      <c r="BA1469" s="16">
        <v>0</v>
      </c>
      <c r="BB1469" s="16">
        <v>0</v>
      </c>
      <c r="BC1469" s="16">
        <v>0</v>
      </c>
      <c r="BD1469" s="16">
        <v>0</v>
      </c>
      <c r="BE1469" s="16">
        <v>0</v>
      </c>
      <c r="BF1469" s="16">
        <v>0</v>
      </c>
      <c r="BG1469" s="16">
        <v>0</v>
      </c>
      <c r="BH1469" s="16">
        <v>0</v>
      </c>
      <c r="BI1469" s="16">
        <v>0</v>
      </c>
      <c r="BJ1469" s="16">
        <v>0</v>
      </c>
      <c r="BK1469" s="16">
        <v>0</v>
      </c>
      <c r="BL1469" s="16">
        <v>0</v>
      </c>
      <c r="BM1469" s="16">
        <v>0</v>
      </c>
      <c r="BN1469" s="16">
        <v>0</v>
      </c>
      <c r="BO1469" s="16">
        <v>0</v>
      </c>
      <c r="BP1469" s="16">
        <v>0</v>
      </c>
      <c r="BQ1469" s="16">
        <v>0</v>
      </c>
      <c r="BR1469" s="16">
        <v>0</v>
      </c>
      <c r="BS1469" s="16">
        <v>0</v>
      </c>
      <c r="BT1469" s="16">
        <v>0</v>
      </c>
      <c r="BU1469" s="16">
        <v>0</v>
      </c>
      <c r="BV1469" s="16">
        <v>0</v>
      </c>
      <c r="BW1469" s="16">
        <v>0</v>
      </c>
      <c r="BX1469" s="16">
        <v>0</v>
      </c>
      <c r="BY1469" s="16">
        <v>0</v>
      </c>
      <c r="BZ1469" s="16">
        <v>0</v>
      </c>
      <c r="CA1469" s="16">
        <v>0</v>
      </c>
      <c r="CB1469" s="16">
        <v>2398</v>
      </c>
      <c r="CC1469" s="16">
        <v>0</v>
      </c>
      <c r="CD1469" s="16">
        <f t="shared" si="22"/>
        <v>2398</v>
      </c>
    </row>
    <row r="1470" spans="1:82" ht="10.5" x14ac:dyDescent="0.35">
      <c r="A1470" s="33">
        <v>1465</v>
      </c>
      <c r="B1470" s="15" t="s">
        <v>1479</v>
      </c>
      <c r="C1470" s="16">
        <v>0</v>
      </c>
      <c r="D1470" s="16">
        <v>0</v>
      </c>
      <c r="E1470" s="16">
        <v>0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0</v>
      </c>
      <c r="S1470" s="16">
        <v>0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0</v>
      </c>
      <c r="AO1470" s="16">
        <v>235</v>
      </c>
      <c r="AP1470" s="16">
        <v>0</v>
      </c>
      <c r="AQ1470" s="16">
        <v>0</v>
      </c>
      <c r="AR1470" s="16">
        <v>0</v>
      </c>
      <c r="AS1470" s="16">
        <v>0</v>
      </c>
      <c r="AT1470" s="16">
        <v>0</v>
      </c>
      <c r="AU1470" s="16">
        <v>0</v>
      </c>
      <c r="AV1470" s="16">
        <v>0</v>
      </c>
      <c r="AW1470" s="16">
        <v>0</v>
      </c>
      <c r="AX1470" s="16">
        <v>0</v>
      </c>
      <c r="AY1470" s="16">
        <v>0</v>
      </c>
      <c r="AZ1470" s="16">
        <v>0</v>
      </c>
      <c r="BA1470" s="16">
        <v>0</v>
      </c>
      <c r="BB1470" s="16">
        <v>0</v>
      </c>
      <c r="BC1470" s="16">
        <v>0</v>
      </c>
      <c r="BD1470" s="16">
        <v>0</v>
      </c>
      <c r="BE1470" s="16">
        <v>0</v>
      </c>
      <c r="BF1470" s="16">
        <v>0</v>
      </c>
      <c r="BG1470" s="16">
        <v>0</v>
      </c>
      <c r="BH1470" s="16">
        <v>0</v>
      </c>
      <c r="BI1470" s="16">
        <v>0</v>
      </c>
      <c r="BJ1470" s="16">
        <v>0</v>
      </c>
      <c r="BK1470" s="16">
        <v>0</v>
      </c>
      <c r="BL1470" s="16">
        <v>0</v>
      </c>
      <c r="BM1470" s="16">
        <v>0</v>
      </c>
      <c r="BN1470" s="16">
        <v>0</v>
      </c>
      <c r="BO1470" s="16">
        <v>0</v>
      </c>
      <c r="BP1470" s="16">
        <v>0</v>
      </c>
      <c r="BQ1470" s="16">
        <v>0</v>
      </c>
      <c r="BR1470" s="16">
        <v>0</v>
      </c>
      <c r="BS1470" s="16">
        <v>0</v>
      </c>
      <c r="BT1470" s="16">
        <v>0</v>
      </c>
      <c r="BU1470" s="16">
        <v>0</v>
      </c>
      <c r="BV1470" s="16">
        <v>0</v>
      </c>
      <c r="BW1470" s="16">
        <v>0</v>
      </c>
      <c r="BX1470" s="16">
        <v>0</v>
      </c>
      <c r="BY1470" s="16">
        <v>0</v>
      </c>
      <c r="BZ1470" s="16">
        <v>0</v>
      </c>
      <c r="CA1470" s="16">
        <v>0</v>
      </c>
      <c r="CB1470" s="16">
        <v>0</v>
      </c>
      <c r="CC1470" s="16">
        <v>0</v>
      </c>
      <c r="CD1470" s="16">
        <f t="shared" si="22"/>
        <v>235</v>
      </c>
    </row>
    <row r="1471" spans="1:82" ht="10.5" x14ac:dyDescent="0.35">
      <c r="A1471" s="33">
        <v>1466</v>
      </c>
      <c r="B1471" s="15" t="s">
        <v>1480</v>
      </c>
      <c r="C1471" s="16">
        <v>0</v>
      </c>
      <c r="D1471" s="16">
        <v>0</v>
      </c>
      <c r="E1471" s="16">
        <v>0</v>
      </c>
      <c r="F1471" s="16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78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0</v>
      </c>
      <c r="AO1471" s="16">
        <v>0</v>
      </c>
      <c r="AP1471" s="16">
        <v>0</v>
      </c>
      <c r="AQ1471" s="16">
        <v>0</v>
      </c>
      <c r="AR1471" s="16">
        <v>0</v>
      </c>
      <c r="AS1471" s="16">
        <v>0</v>
      </c>
      <c r="AT1471" s="16">
        <v>0</v>
      </c>
      <c r="AU1471" s="16">
        <v>0</v>
      </c>
      <c r="AV1471" s="16">
        <v>0</v>
      </c>
      <c r="AW1471" s="16">
        <v>0</v>
      </c>
      <c r="AX1471" s="16">
        <v>0</v>
      </c>
      <c r="AY1471" s="16">
        <v>0</v>
      </c>
      <c r="AZ1471" s="16">
        <v>0</v>
      </c>
      <c r="BA1471" s="16">
        <v>0</v>
      </c>
      <c r="BB1471" s="16">
        <v>0</v>
      </c>
      <c r="BC1471" s="16">
        <v>0</v>
      </c>
      <c r="BD1471" s="16">
        <v>0</v>
      </c>
      <c r="BE1471" s="16">
        <v>0</v>
      </c>
      <c r="BF1471" s="16">
        <v>0</v>
      </c>
      <c r="BG1471" s="16">
        <v>0</v>
      </c>
      <c r="BH1471" s="16">
        <v>0</v>
      </c>
      <c r="BI1471" s="16">
        <v>0</v>
      </c>
      <c r="BJ1471" s="16">
        <v>0</v>
      </c>
      <c r="BK1471" s="16">
        <v>0</v>
      </c>
      <c r="BL1471" s="16">
        <v>0</v>
      </c>
      <c r="BM1471" s="16">
        <v>0</v>
      </c>
      <c r="BN1471" s="16">
        <v>0</v>
      </c>
      <c r="BO1471" s="16">
        <v>0</v>
      </c>
      <c r="BP1471" s="16">
        <v>0</v>
      </c>
      <c r="BQ1471" s="16">
        <v>0</v>
      </c>
      <c r="BR1471" s="16">
        <v>0</v>
      </c>
      <c r="BS1471" s="16">
        <v>0</v>
      </c>
      <c r="BT1471" s="16">
        <v>0</v>
      </c>
      <c r="BU1471" s="16">
        <v>0</v>
      </c>
      <c r="BV1471" s="16">
        <v>0</v>
      </c>
      <c r="BW1471" s="16">
        <v>0</v>
      </c>
      <c r="BX1471" s="16">
        <v>0</v>
      </c>
      <c r="BY1471" s="16">
        <v>0</v>
      </c>
      <c r="BZ1471" s="16">
        <v>0</v>
      </c>
      <c r="CA1471" s="16">
        <v>0</v>
      </c>
      <c r="CB1471" s="16">
        <v>0</v>
      </c>
      <c r="CC1471" s="16">
        <v>0</v>
      </c>
      <c r="CD1471" s="16">
        <f t="shared" si="22"/>
        <v>78</v>
      </c>
    </row>
    <row r="1472" spans="1:82" ht="10.5" x14ac:dyDescent="0.35">
      <c r="A1472" s="33">
        <v>1467</v>
      </c>
      <c r="B1472" s="15" t="s">
        <v>1481</v>
      </c>
      <c r="C1472" s="16">
        <v>0</v>
      </c>
      <c r="D1472" s="16">
        <v>0</v>
      </c>
      <c r="E1472" s="16">
        <v>0</v>
      </c>
      <c r="F1472" s="16">
        <v>0</v>
      </c>
      <c r="G1472" s="16">
        <v>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4778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0</v>
      </c>
      <c r="AO1472" s="16">
        <v>0</v>
      </c>
      <c r="AP1472" s="16">
        <v>0</v>
      </c>
      <c r="AQ1472" s="16">
        <v>0</v>
      </c>
      <c r="AR1472" s="16">
        <v>0</v>
      </c>
      <c r="AS1472" s="16">
        <v>0</v>
      </c>
      <c r="AT1472" s="16">
        <v>0</v>
      </c>
      <c r="AU1472" s="16">
        <v>0</v>
      </c>
      <c r="AV1472" s="16">
        <v>0</v>
      </c>
      <c r="AW1472" s="16">
        <v>0</v>
      </c>
      <c r="AX1472" s="16">
        <v>0</v>
      </c>
      <c r="AY1472" s="16">
        <v>0</v>
      </c>
      <c r="AZ1472" s="16">
        <v>0</v>
      </c>
      <c r="BA1472" s="16">
        <v>0</v>
      </c>
      <c r="BB1472" s="16">
        <v>0</v>
      </c>
      <c r="BC1472" s="16">
        <v>0</v>
      </c>
      <c r="BD1472" s="16">
        <v>0</v>
      </c>
      <c r="BE1472" s="16">
        <v>0</v>
      </c>
      <c r="BF1472" s="16">
        <v>0</v>
      </c>
      <c r="BG1472" s="16">
        <v>0</v>
      </c>
      <c r="BH1472" s="16">
        <v>0</v>
      </c>
      <c r="BI1472" s="16">
        <v>0</v>
      </c>
      <c r="BJ1472" s="16">
        <v>0</v>
      </c>
      <c r="BK1472" s="16">
        <v>0</v>
      </c>
      <c r="BL1472" s="16">
        <v>0</v>
      </c>
      <c r="BM1472" s="16">
        <v>0</v>
      </c>
      <c r="BN1472" s="16">
        <v>0</v>
      </c>
      <c r="BO1472" s="16">
        <v>0</v>
      </c>
      <c r="BP1472" s="16">
        <v>0</v>
      </c>
      <c r="BQ1472" s="16">
        <v>0</v>
      </c>
      <c r="BR1472" s="16">
        <v>0</v>
      </c>
      <c r="BS1472" s="16">
        <v>0</v>
      </c>
      <c r="BT1472" s="16">
        <v>0</v>
      </c>
      <c r="BU1472" s="16">
        <v>0</v>
      </c>
      <c r="BV1472" s="16">
        <v>0</v>
      </c>
      <c r="BW1472" s="16">
        <v>0</v>
      </c>
      <c r="BX1472" s="16">
        <v>0</v>
      </c>
      <c r="BY1472" s="16">
        <v>0</v>
      </c>
      <c r="BZ1472" s="16">
        <v>141</v>
      </c>
      <c r="CA1472" s="16">
        <v>0</v>
      </c>
      <c r="CB1472" s="16">
        <v>0</v>
      </c>
      <c r="CC1472" s="16">
        <v>0</v>
      </c>
      <c r="CD1472" s="16">
        <f t="shared" si="22"/>
        <v>4919</v>
      </c>
    </row>
    <row r="1473" spans="1:82" ht="10.5" x14ac:dyDescent="0.35">
      <c r="A1473" s="33">
        <v>1468</v>
      </c>
      <c r="B1473" s="15" t="s">
        <v>1482</v>
      </c>
      <c r="C1473" s="16">
        <v>0</v>
      </c>
      <c r="D1473" s="16">
        <v>0</v>
      </c>
      <c r="E1473" s="16">
        <v>0</v>
      </c>
      <c r="F1473" s="16">
        <v>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0</v>
      </c>
      <c r="AO1473" s="16">
        <v>0</v>
      </c>
      <c r="AP1473" s="16">
        <v>0</v>
      </c>
      <c r="AQ1473" s="16">
        <v>0</v>
      </c>
      <c r="AR1473" s="16">
        <v>0</v>
      </c>
      <c r="AS1473" s="16">
        <v>0</v>
      </c>
      <c r="AT1473" s="16">
        <v>0</v>
      </c>
      <c r="AU1473" s="16">
        <v>0</v>
      </c>
      <c r="AV1473" s="16">
        <v>0</v>
      </c>
      <c r="AW1473" s="16">
        <v>0</v>
      </c>
      <c r="AX1473" s="16">
        <v>0</v>
      </c>
      <c r="AY1473" s="16">
        <v>0</v>
      </c>
      <c r="AZ1473" s="16">
        <v>0</v>
      </c>
      <c r="BA1473" s="16">
        <v>0</v>
      </c>
      <c r="BB1473" s="16">
        <v>0</v>
      </c>
      <c r="BC1473" s="16">
        <v>0</v>
      </c>
      <c r="BD1473" s="16">
        <v>0</v>
      </c>
      <c r="BE1473" s="16">
        <v>0</v>
      </c>
      <c r="BF1473" s="16">
        <v>0</v>
      </c>
      <c r="BG1473" s="16">
        <v>0</v>
      </c>
      <c r="BH1473" s="16">
        <v>0</v>
      </c>
      <c r="BI1473" s="16">
        <v>0</v>
      </c>
      <c r="BJ1473" s="16">
        <v>0</v>
      </c>
      <c r="BK1473" s="16">
        <v>0</v>
      </c>
      <c r="BL1473" s="16">
        <v>0</v>
      </c>
      <c r="BM1473" s="16">
        <v>0</v>
      </c>
      <c r="BN1473" s="16">
        <v>0</v>
      </c>
      <c r="BO1473" s="16">
        <v>0</v>
      </c>
      <c r="BP1473" s="16">
        <v>0</v>
      </c>
      <c r="BQ1473" s="16">
        <v>0</v>
      </c>
      <c r="BR1473" s="16">
        <v>0</v>
      </c>
      <c r="BS1473" s="16">
        <v>0</v>
      </c>
      <c r="BT1473" s="16">
        <v>0</v>
      </c>
      <c r="BU1473" s="16">
        <v>0</v>
      </c>
      <c r="BV1473" s="16">
        <v>0</v>
      </c>
      <c r="BW1473" s="16">
        <v>0</v>
      </c>
      <c r="BX1473" s="16">
        <v>0</v>
      </c>
      <c r="BY1473" s="16">
        <v>0</v>
      </c>
      <c r="BZ1473" s="16">
        <v>72</v>
      </c>
      <c r="CA1473" s="16">
        <v>0</v>
      </c>
      <c r="CB1473" s="16">
        <v>0</v>
      </c>
      <c r="CC1473" s="16">
        <v>0</v>
      </c>
      <c r="CD1473" s="16">
        <f t="shared" si="22"/>
        <v>72</v>
      </c>
    </row>
    <row r="1474" spans="1:82" ht="10.5" x14ac:dyDescent="0.35">
      <c r="A1474" s="33">
        <v>1469</v>
      </c>
      <c r="B1474" s="15" t="s">
        <v>1483</v>
      </c>
      <c r="C1474" s="16">
        <v>0</v>
      </c>
      <c r="D1474" s="16">
        <v>0</v>
      </c>
      <c r="E1474" s="16">
        <v>0</v>
      </c>
      <c r="F1474" s="16">
        <v>0</v>
      </c>
      <c r="G1474" s="16">
        <v>0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17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0</v>
      </c>
      <c r="AO1474" s="16">
        <v>0</v>
      </c>
      <c r="AP1474" s="16">
        <v>0</v>
      </c>
      <c r="AQ1474" s="16">
        <v>0</v>
      </c>
      <c r="AR1474" s="16">
        <v>0</v>
      </c>
      <c r="AS1474" s="16">
        <v>0</v>
      </c>
      <c r="AT1474" s="16">
        <v>0</v>
      </c>
      <c r="AU1474" s="16">
        <v>0</v>
      </c>
      <c r="AV1474" s="16">
        <v>0</v>
      </c>
      <c r="AW1474" s="16">
        <v>0</v>
      </c>
      <c r="AX1474" s="16">
        <v>0</v>
      </c>
      <c r="AY1474" s="16">
        <v>0</v>
      </c>
      <c r="AZ1474" s="16">
        <v>0</v>
      </c>
      <c r="BA1474" s="16">
        <v>0</v>
      </c>
      <c r="BB1474" s="16">
        <v>0</v>
      </c>
      <c r="BC1474" s="16">
        <v>0</v>
      </c>
      <c r="BD1474" s="16">
        <v>0</v>
      </c>
      <c r="BE1474" s="16">
        <v>0</v>
      </c>
      <c r="BF1474" s="16">
        <v>0</v>
      </c>
      <c r="BG1474" s="16">
        <v>0</v>
      </c>
      <c r="BH1474" s="16">
        <v>0</v>
      </c>
      <c r="BI1474" s="16">
        <v>0</v>
      </c>
      <c r="BJ1474" s="16">
        <v>0</v>
      </c>
      <c r="BK1474" s="16">
        <v>0</v>
      </c>
      <c r="BL1474" s="16">
        <v>0</v>
      </c>
      <c r="BM1474" s="16">
        <v>0</v>
      </c>
      <c r="BN1474" s="16">
        <v>0</v>
      </c>
      <c r="BO1474" s="16">
        <v>0</v>
      </c>
      <c r="BP1474" s="16">
        <v>0</v>
      </c>
      <c r="BQ1474" s="16">
        <v>0</v>
      </c>
      <c r="BR1474" s="16">
        <v>0</v>
      </c>
      <c r="BS1474" s="16">
        <v>0</v>
      </c>
      <c r="BT1474" s="16">
        <v>0</v>
      </c>
      <c r="BU1474" s="16">
        <v>0</v>
      </c>
      <c r="BV1474" s="16">
        <v>0</v>
      </c>
      <c r="BW1474" s="16">
        <v>0</v>
      </c>
      <c r="BX1474" s="16">
        <v>0</v>
      </c>
      <c r="BY1474" s="16">
        <v>0</v>
      </c>
      <c r="BZ1474" s="16">
        <v>0</v>
      </c>
      <c r="CA1474" s="16">
        <v>0</v>
      </c>
      <c r="CB1474" s="16">
        <v>0</v>
      </c>
      <c r="CC1474" s="16">
        <v>0</v>
      </c>
      <c r="CD1474" s="16">
        <f t="shared" si="22"/>
        <v>17</v>
      </c>
    </row>
    <row r="1475" spans="1:82" ht="10.5" x14ac:dyDescent="0.35">
      <c r="A1475" s="33">
        <v>1470</v>
      </c>
      <c r="B1475" s="15" t="s">
        <v>1484</v>
      </c>
      <c r="C1475" s="16">
        <v>0</v>
      </c>
      <c r="D1475" s="16">
        <v>0</v>
      </c>
      <c r="E1475" s="16">
        <v>0</v>
      </c>
      <c r="F1475" s="16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0</v>
      </c>
      <c r="AO1475" s="16">
        <v>0</v>
      </c>
      <c r="AP1475" s="16">
        <v>0</v>
      </c>
      <c r="AQ1475" s="16">
        <v>0</v>
      </c>
      <c r="AR1475" s="16">
        <v>0</v>
      </c>
      <c r="AS1475" s="16">
        <v>0</v>
      </c>
      <c r="AT1475" s="16">
        <v>0</v>
      </c>
      <c r="AU1475" s="16">
        <v>0</v>
      </c>
      <c r="AV1475" s="16">
        <v>0</v>
      </c>
      <c r="AW1475" s="16">
        <v>0</v>
      </c>
      <c r="AX1475" s="16">
        <v>0</v>
      </c>
      <c r="AY1475" s="16">
        <v>0</v>
      </c>
      <c r="AZ1475" s="16">
        <v>0</v>
      </c>
      <c r="BA1475" s="16">
        <v>0</v>
      </c>
      <c r="BB1475" s="16">
        <v>0</v>
      </c>
      <c r="BC1475" s="16">
        <v>0</v>
      </c>
      <c r="BD1475" s="16">
        <v>0</v>
      </c>
      <c r="BE1475" s="16">
        <v>0</v>
      </c>
      <c r="BF1475" s="16">
        <v>0</v>
      </c>
      <c r="BG1475" s="16">
        <v>0</v>
      </c>
      <c r="BH1475" s="16">
        <v>0</v>
      </c>
      <c r="BI1475" s="16">
        <v>0</v>
      </c>
      <c r="BJ1475" s="16">
        <v>0</v>
      </c>
      <c r="BK1475" s="16">
        <v>0</v>
      </c>
      <c r="BL1475" s="16">
        <v>0</v>
      </c>
      <c r="BM1475" s="16">
        <v>0</v>
      </c>
      <c r="BN1475" s="16">
        <v>0</v>
      </c>
      <c r="BO1475" s="16">
        <v>0</v>
      </c>
      <c r="BP1475" s="16">
        <v>0</v>
      </c>
      <c r="BQ1475" s="16">
        <v>0</v>
      </c>
      <c r="BR1475" s="16">
        <v>0</v>
      </c>
      <c r="BS1475" s="16">
        <v>0</v>
      </c>
      <c r="BT1475" s="16">
        <v>0</v>
      </c>
      <c r="BU1475" s="16">
        <v>0</v>
      </c>
      <c r="BV1475" s="16">
        <v>18</v>
      </c>
      <c r="BW1475" s="16">
        <v>0</v>
      </c>
      <c r="BX1475" s="16">
        <v>0</v>
      </c>
      <c r="BY1475" s="16">
        <v>0</v>
      </c>
      <c r="BZ1475" s="16">
        <v>0</v>
      </c>
      <c r="CA1475" s="16">
        <v>0</v>
      </c>
      <c r="CB1475" s="16">
        <v>0</v>
      </c>
      <c r="CC1475" s="16">
        <v>0</v>
      </c>
      <c r="CD1475" s="16">
        <f t="shared" si="22"/>
        <v>18</v>
      </c>
    </row>
    <row r="1476" spans="1:82" ht="10.5" x14ac:dyDescent="0.35">
      <c r="A1476" s="33">
        <v>1471</v>
      </c>
      <c r="B1476" s="15" t="s">
        <v>1485</v>
      </c>
      <c r="C1476" s="16">
        <v>0</v>
      </c>
      <c r="D1476" s="16">
        <v>0</v>
      </c>
      <c r="E1476" s="16">
        <v>0</v>
      </c>
      <c r="F1476" s="16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15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0</v>
      </c>
      <c r="AO1476" s="16">
        <v>0</v>
      </c>
      <c r="AP1476" s="16">
        <v>0</v>
      </c>
      <c r="AQ1476" s="16">
        <v>0</v>
      </c>
      <c r="AR1476" s="16">
        <v>0</v>
      </c>
      <c r="AS1476" s="16">
        <v>0</v>
      </c>
      <c r="AT1476" s="16">
        <v>0</v>
      </c>
      <c r="AU1476" s="16">
        <v>0</v>
      </c>
      <c r="AV1476" s="16">
        <v>0</v>
      </c>
      <c r="AW1476" s="16">
        <v>0</v>
      </c>
      <c r="AX1476" s="16">
        <v>0</v>
      </c>
      <c r="AY1476" s="16">
        <v>0</v>
      </c>
      <c r="AZ1476" s="16">
        <v>0</v>
      </c>
      <c r="BA1476" s="16">
        <v>0</v>
      </c>
      <c r="BB1476" s="16">
        <v>0</v>
      </c>
      <c r="BC1476" s="16">
        <v>0</v>
      </c>
      <c r="BD1476" s="16">
        <v>0</v>
      </c>
      <c r="BE1476" s="16">
        <v>0</v>
      </c>
      <c r="BF1476" s="16">
        <v>0</v>
      </c>
      <c r="BG1476" s="16">
        <v>0</v>
      </c>
      <c r="BH1476" s="16">
        <v>0</v>
      </c>
      <c r="BI1476" s="16">
        <v>0</v>
      </c>
      <c r="BJ1476" s="16">
        <v>0</v>
      </c>
      <c r="BK1476" s="16">
        <v>0</v>
      </c>
      <c r="BL1476" s="16">
        <v>0</v>
      </c>
      <c r="BM1476" s="16">
        <v>0</v>
      </c>
      <c r="BN1476" s="16">
        <v>0</v>
      </c>
      <c r="BO1476" s="16">
        <v>0</v>
      </c>
      <c r="BP1476" s="16">
        <v>0</v>
      </c>
      <c r="BQ1476" s="16">
        <v>0</v>
      </c>
      <c r="BR1476" s="16">
        <v>0</v>
      </c>
      <c r="BS1476" s="16">
        <v>0</v>
      </c>
      <c r="BT1476" s="16">
        <v>0</v>
      </c>
      <c r="BU1476" s="16">
        <v>0</v>
      </c>
      <c r="BV1476" s="16">
        <v>0</v>
      </c>
      <c r="BW1476" s="16">
        <v>0</v>
      </c>
      <c r="BX1476" s="16">
        <v>0</v>
      </c>
      <c r="BY1476" s="16">
        <v>0</v>
      </c>
      <c r="BZ1476" s="16">
        <v>0</v>
      </c>
      <c r="CA1476" s="16">
        <v>0</v>
      </c>
      <c r="CB1476" s="16">
        <v>0</v>
      </c>
      <c r="CC1476" s="16">
        <v>0</v>
      </c>
      <c r="CD1476" s="16">
        <f t="shared" si="22"/>
        <v>15</v>
      </c>
    </row>
    <row r="1477" spans="1:82" ht="10.5" x14ac:dyDescent="0.35">
      <c r="A1477" s="33">
        <v>1472</v>
      </c>
      <c r="B1477" s="15" t="s">
        <v>1486</v>
      </c>
      <c r="C1477" s="16">
        <v>0</v>
      </c>
      <c r="D1477" s="16">
        <v>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24</v>
      </c>
      <c r="AO1477" s="16">
        <v>0</v>
      </c>
      <c r="AP1477" s="16">
        <v>0</v>
      </c>
      <c r="AQ1477" s="16">
        <v>0</v>
      </c>
      <c r="AR1477" s="16">
        <v>0</v>
      </c>
      <c r="AS1477" s="16">
        <v>0</v>
      </c>
      <c r="AT1477" s="16">
        <v>0</v>
      </c>
      <c r="AU1477" s="16">
        <v>0</v>
      </c>
      <c r="AV1477" s="16">
        <v>0</v>
      </c>
      <c r="AW1477" s="16">
        <v>0</v>
      </c>
      <c r="AX1477" s="16">
        <v>0</v>
      </c>
      <c r="AY1477" s="16">
        <v>0</v>
      </c>
      <c r="AZ1477" s="16">
        <v>0</v>
      </c>
      <c r="BA1477" s="16">
        <v>0</v>
      </c>
      <c r="BB1477" s="16">
        <v>0</v>
      </c>
      <c r="BC1477" s="16">
        <v>0</v>
      </c>
      <c r="BD1477" s="16">
        <v>0</v>
      </c>
      <c r="BE1477" s="16">
        <v>0</v>
      </c>
      <c r="BF1477" s="16">
        <v>0</v>
      </c>
      <c r="BG1477" s="16">
        <v>0</v>
      </c>
      <c r="BH1477" s="16">
        <v>0</v>
      </c>
      <c r="BI1477" s="16">
        <v>0</v>
      </c>
      <c r="BJ1477" s="16">
        <v>0</v>
      </c>
      <c r="BK1477" s="16">
        <v>0</v>
      </c>
      <c r="BL1477" s="16">
        <v>0</v>
      </c>
      <c r="BM1477" s="16">
        <v>0</v>
      </c>
      <c r="BN1477" s="16">
        <v>0</v>
      </c>
      <c r="BO1477" s="16">
        <v>0</v>
      </c>
      <c r="BP1477" s="16">
        <v>0</v>
      </c>
      <c r="BQ1477" s="16">
        <v>0</v>
      </c>
      <c r="BR1477" s="16">
        <v>0</v>
      </c>
      <c r="BS1477" s="16">
        <v>0</v>
      </c>
      <c r="BT1477" s="16">
        <v>0</v>
      </c>
      <c r="BU1477" s="16">
        <v>0</v>
      </c>
      <c r="BV1477" s="16">
        <v>0</v>
      </c>
      <c r="BW1477" s="16">
        <v>0</v>
      </c>
      <c r="BX1477" s="16">
        <v>0</v>
      </c>
      <c r="BY1477" s="16">
        <v>0</v>
      </c>
      <c r="BZ1477" s="16">
        <v>0</v>
      </c>
      <c r="CA1477" s="16">
        <v>0</v>
      </c>
      <c r="CB1477" s="16">
        <v>0</v>
      </c>
      <c r="CC1477" s="16">
        <v>0</v>
      </c>
      <c r="CD1477" s="16">
        <f t="shared" si="22"/>
        <v>24</v>
      </c>
    </row>
    <row r="1478" spans="1:82" ht="10.5" x14ac:dyDescent="0.35">
      <c r="A1478" s="33">
        <v>1473</v>
      </c>
      <c r="B1478" s="15" t="s">
        <v>1487</v>
      </c>
      <c r="C1478" s="16">
        <v>0</v>
      </c>
      <c r="D1478" s="16">
        <v>0</v>
      </c>
      <c r="E1478" s="16">
        <v>439</v>
      </c>
      <c r="F1478" s="16">
        <v>0</v>
      </c>
      <c r="G1478" s="16">
        <v>0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0</v>
      </c>
      <c r="AO1478" s="16">
        <v>0</v>
      </c>
      <c r="AP1478" s="16">
        <v>0</v>
      </c>
      <c r="AQ1478" s="16">
        <v>0</v>
      </c>
      <c r="AR1478" s="16">
        <v>0</v>
      </c>
      <c r="AS1478" s="16">
        <v>0</v>
      </c>
      <c r="AT1478" s="16">
        <v>0</v>
      </c>
      <c r="AU1478" s="16">
        <v>0</v>
      </c>
      <c r="AV1478" s="16">
        <v>0</v>
      </c>
      <c r="AW1478" s="16">
        <v>0</v>
      </c>
      <c r="AX1478" s="16">
        <v>0</v>
      </c>
      <c r="AY1478" s="16">
        <v>0</v>
      </c>
      <c r="AZ1478" s="16">
        <v>0</v>
      </c>
      <c r="BA1478" s="16">
        <v>0</v>
      </c>
      <c r="BB1478" s="16">
        <v>0</v>
      </c>
      <c r="BC1478" s="16">
        <v>0</v>
      </c>
      <c r="BD1478" s="16">
        <v>0</v>
      </c>
      <c r="BE1478" s="16">
        <v>0</v>
      </c>
      <c r="BF1478" s="16">
        <v>0</v>
      </c>
      <c r="BG1478" s="16">
        <v>0</v>
      </c>
      <c r="BH1478" s="16">
        <v>0</v>
      </c>
      <c r="BI1478" s="16">
        <v>0</v>
      </c>
      <c r="BJ1478" s="16">
        <v>0</v>
      </c>
      <c r="BK1478" s="16">
        <v>0</v>
      </c>
      <c r="BL1478" s="16">
        <v>0</v>
      </c>
      <c r="BM1478" s="16">
        <v>0</v>
      </c>
      <c r="BN1478" s="16">
        <v>0</v>
      </c>
      <c r="BO1478" s="16">
        <v>0</v>
      </c>
      <c r="BP1478" s="16">
        <v>0</v>
      </c>
      <c r="BQ1478" s="16">
        <v>0</v>
      </c>
      <c r="BR1478" s="16">
        <v>0</v>
      </c>
      <c r="BS1478" s="16">
        <v>0</v>
      </c>
      <c r="BT1478" s="16">
        <v>0</v>
      </c>
      <c r="BU1478" s="16">
        <v>0</v>
      </c>
      <c r="BV1478" s="16">
        <v>0</v>
      </c>
      <c r="BW1478" s="16">
        <v>0</v>
      </c>
      <c r="BX1478" s="16">
        <v>0</v>
      </c>
      <c r="BY1478" s="16">
        <v>0</v>
      </c>
      <c r="BZ1478" s="16">
        <v>0</v>
      </c>
      <c r="CA1478" s="16">
        <v>0</v>
      </c>
      <c r="CB1478" s="16">
        <v>0</v>
      </c>
      <c r="CC1478" s="16">
        <v>0</v>
      </c>
      <c r="CD1478" s="16">
        <f t="shared" si="22"/>
        <v>439</v>
      </c>
    </row>
    <row r="1479" spans="1:82" ht="10.5" x14ac:dyDescent="0.35">
      <c r="A1479" s="33">
        <v>1474</v>
      </c>
      <c r="B1479" s="15" t="s">
        <v>1488</v>
      </c>
      <c r="C1479" s="16">
        <v>0</v>
      </c>
      <c r="D1479" s="16">
        <v>0</v>
      </c>
      <c r="E1479" s="16">
        <v>0</v>
      </c>
      <c r="F1479" s="16">
        <v>0</v>
      </c>
      <c r="G1479" s="16">
        <v>0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0</v>
      </c>
      <c r="AO1479" s="16">
        <v>0</v>
      </c>
      <c r="AP1479" s="16">
        <v>0</v>
      </c>
      <c r="AQ1479" s="16">
        <v>0</v>
      </c>
      <c r="AR1479" s="16">
        <v>0</v>
      </c>
      <c r="AS1479" s="16">
        <v>0</v>
      </c>
      <c r="AT1479" s="16">
        <v>0</v>
      </c>
      <c r="AU1479" s="16">
        <v>0</v>
      </c>
      <c r="AV1479" s="16">
        <v>0</v>
      </c>
      <c r="AW1479" s="16">
        <v>0</v>
      </c>
      <c r="AX1479" s="16">
        <v>0</v>
      </c>
      <c r="AY1479" s="16">
        <v>0</v>
      </c>
      <c r="AZ1479" s="16">
        <v>0</v>
      </c>
      <c r="BA1479" s="16">
        <v>0</v>
      </c>
      <c r="BB1479" s="16">
        <v>0</v>
      </c>
      <c r="BC1479" s="16">
        <v>0</v>
      </c>
      <c r="BD1479" s="16">
        <v>0</v>
      </c>
      <c r="BE1479" s="16">
        <v>0</v>
      </c>
      <c r="BF1479" s="16">
        <v>0</v>
      </c>
      <c r="BG1479" s="16">
        <v>0</v>
      </c>
      <c r="BH1479" s="16">
        <v>44</v>
      </c>
      <c r="BI1479" s="16">
        <v>0</v>
      </c>
      <c r="BJ1479" s="16">
        <v>0</v>
      </c>
      <c r="BK1479" s="16">
        <v>0</v>
      </c>
      <c r="BL1479" s="16">
        <v>0</v>
      </c>
      <c r="BM1479" s="16">
        <v>0</v>
      </c>
      <c r="BN1479" s="16">
        <v>0</v>
      </c>
      <c r="BO1479" s="16">
        <v>0</v>
      </c>
      <c r="BP1479" s="16">
        <v>0</v>
      </c>
      <c r="BQ1479" s="16">
        <v>0</v>
      </c>
      <c r="BR1479" s="16">
        <v>0</v>
      </c>
      <c r="BS1479" s="16">
        <v>0</v>
      </c>
      <c r="BT1479" s="16">
        <v>0</v>
      </c>
      <c r="BU1479" s="16">
        <v>0</v>
      </c>
      <c r="BV1479" s="16">
        <v>0</v>
      </c>
      <c r="BW1479" s="16">
        <v>0</v>
      </c>
      <c r="BX1479" s="16">
        <v>0</v>
      </c>
      <c r="BY1479" s="16">
        <v>0</v>
      </c>
      <c r="BZ1479" s="16">
        <v>0</v>
      </c>
      <c r="CA1479" s="16">
        <v>0</v>
      </c>
      <c r="CB1479" s="16">
        <v>0</v>
      </c>
      <c r="CC1479" s="16">
        <v>0</v>
      </c>
      <c r="CD1479" s="16">
        <f t="shared" ref="CD1479:CD1542" si="23">SUM(C1479:CB1479)</f>
        <v>44</v>
      </c>
    </row>
    <row r="1480" spans="1:82" ht="10.5" x14ac:dyDescent="0.35">
      <c r="A1480" s="33">
        <v>1475</v>
      </c>
      <c r="B1480" s="15" t="s">
        <v>1489</v>
      </c>
      <c r="C1480" s="16">
        <v>0</v>
      </c>
      <c r="D1480" s="16">
        <v>0</v>
      </c>
      <c r="E1480" s="16">
        <v>0</v>
      </c>
      <c r="F1480" s="16">
        <v>0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90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38</v>
      </c>
      <c r="AO1480" s="16">
        <v>0</v>
      </c>
      <c r="AP1480" s="16">
        <v>0</v>
      </c>
      <c r="AQ1480" s="16">
        <v>0</v>
      </c>
      <c r="AR1480" s="16">
        <v>0</v>
      </c>
      <c r="AS1480" s="16">
        <v>0</v>
      </c>
      <c r="AT1480" s="16">
        <v>0</v>
      </c>
      <c r="AU1480" s="16">
        <v>0</v>
      </c>
      <c r="AV1480" s="16">
        <v>0</v>
      </c>
      <c r="AW1480" s="16">
        <v>0</v>
      </c>
      <c r="AX1480" s="16">
        <v>0</v>
      </c>
      <c r="AY1480" s="16">
        <v>0</v>
      </c>
      <c r="AZ1480" s="16">
        <v>0</v>
      </c>
      <c r="BA1480" s="16">
        <v>0</v>
      </c>
      <c r="BB1480" s="16">
        <v>0</v>
      </c>
      <c r="BC1480" s="16">
        <v>0</v>
      </c>
      <c r="BD1480" s="16">
        <v>0</v>
      </c>
      <c r="BE1480" s="16">
        <v>0</v>
      </c>
      <c r="BF1480" s="16">
        <v>0</v>
      </c>
      <c r="BG1480" s="16">
        <v>0</v>
      </c>
      <c r="BH1480" s="16">
        <v>0</v>
      </c>
      <c r="BI1480" s="16">
        <v>0</v>
      </c>
      <c r="BJ1480" s="16">
        <v>0</v>
      </c>
      <c r="BK1480" s="16">
        <v>0</v>
      </c>
      <c r="BL1480" s="16">
        <v>0</v>
      </c>
      <c r="BM1480" s="16">
        <v>0</v>
      </c>
      <c r="BN1480" s="16">
        <v>0</v>
      </c>
      <c r="BO1480" s="16">
        <v>0</v>
      </c>
      <c r="BP1480" s="16">
        <v>0</v>
      </c>
      <c r="BQ1480" s="16">
        <v>0</v>
      </c>
      <c r="BR1480" s="16">
        <v>0</v>
      </c>
      <c r="BS1480" s="16">
        <v>0</v>
      </c>
      <c r="BT1480" s="16">
        <v>0</v>
      </c>
      <c r="BU1480" s="16">
        <v>0</v>
      </c>
      <c r="BV1480" s="16">
        <v>0</v>
      </c>
      <c r="BW1480" s="16">
        <v>0</v>
      </c>
      <c r="BX1480" s="16">
        <v>0</v>
      </c>
      <c r="BY1480" s="16">
        <v>0</v>
      </c>
      <c r="BZ1480" s="16">
        <v>0</v>
      </c>
      <c r="CA1480" s="16">
        <v>0</v>
      </c>
      <c r="CB1480" s="16">
        <v>0</v>
      </c>
      <c r="CC1480" s="16">
        <v>0</v>
      </c>
      <c r="CD1480" s="16">
        <f t="shared" si="23"/>
        <v>128</v>
      </c>
    </row>
    <row r="1481" spans="1:82" ht="10.5" x14ac:dyDescent="0.35">
      <c r="A1481" s="33">
        <v>1476</v>
      </c>
      <c r="B1481" s="15" t="s">
        <v>1490</v>
      </c>
      <c r="C1481" s="16">
        <v>0</v>
      </c>
      <c r="D1481" s="16">
        <v>0</v>
      </c>
      <c r="E1481" s="16">
        <v>0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0</v>
      </c>
      <c r="AO1481" s="16">
        <v>0</v>
      </c>
      <c r="AP1481" s="16">
        <v>0</v>
      </c>
      <c r="AQ1481" s="16">
        <v>0</v>
      </c>
      <c r="AR1481" s="16">
        <v>0</v>
      </c>
      <c r="AS1481" s="16">
        <v>0</v>
      </c>
      <c r="AT1481" s="16">
        <v>0</v>
      </c>
      <c r="AU1481" s="16">
        <v>0</v>
      </c>
      <c r="AV1481" s="16">
        <v>0</v>
      </c>
      <c r="AW1481" s="16">
        <v>0</v>
      </c>
      <c r="AX1481" s="16">
        <v>0</v>
      </c>
      <c r="AY1481" s="16">
        <v>0</v>
      </c>
      <c r="AZ1481" s="16">
        <v>0</v>
      </c>
      <c r="BA1481" s="16">
        <v>62</v>
      </c>
      <c r="BB1481" s="16">
        <v>0</v>
      </c>
      <c r="BC1481" s="16">
        <v>0</v>
      </c>
      <c r="BD1481" s="16">
        <v>0</v>
      </c>
      <c r="BE1481" s="16">
        <v>0</v>
      </c>
      <c r="BF1481" s="16">
        <v>0</v>
      </c>
      <c r="BG1481" s="16">
        <v>0</v>
      </c>
      <c r="BH1481" s="16">
        <v>0</v>
      </c>
      <c r="BI1481" s="16">
        <v>0</v>
      </c>
      <c r="BJ1481" s="16">
        <v>0</v>
      </c>
      <c r="BK1481" s="16">
        <v>0</v>
      </c>
      <c r="BL1481" s="16">
        <v>0</v>
      </c>
      <c r="BM1481" s="16">
        <v>0</v>
      </c>
      <c r="BN1481" s="16">
        <v>0</v>
      </c>
      <c r="BO1481" s="16">
        <v>0</v>
      </c>
      <c r="BP1481" s="16">
        <v>0</v>
      </c>
      <c r="BQ1481" s="16">
        <v>0</v>
      </c>
      <c r="BR1481" s="16">
        <v>0</v>
      </c>
      <c r="BS1481" s="16">
        <v>0</v>
      </c>
      <c r="BT1481" s="16">
        <v>0</v>
      </c>
      <c r="BU1481" s="16">
        <v>0</v>
      </c>
      <c r="BV1481" s="16">
        <v>0</v>
      </c>
      <c r="BW1481" s="16">
        <v>0</v>
      </c>
      <c r="BX1481" s="16">
        <v>0</v>
      </c>
      <c r="BY1481" s="16">
        <v>0</v>
      </c>
      <c r="BZ1481" s="16">
        <v>0</v>
      </c>
      <c r="CA1481" s="16">
        <v>0</v>
      </c>
      <c r="CB1481" s="16">
        <v>0</v>
      </c>
      <c r="CC1481" s="16">
        <v>0</v>
      </c>
      <c r="CD1481" s="16">
        <f t="shared" si="23"/>
        <v>62</v>
      </c>
    </row>
    <row r="1482" spans="1:82" ht="10.5" x14ac:dyDescent="0.35">
      <c r="A1482" s="33">
        <v>1477</v>
      </c>
      <c r="B1482" s="15" t="s">
        <v>1491</v>
      </c>
      <c r="C1482" s="16">
        <v>0</v>
      </c>
      <c r="D1482" s="16">
        <v>0</v>
      </c>
      <c r="E1482" s="16">
        <v>0</v>
      </c>
      <c r="F1482" s="16">
        <v>0</v>
      </c>
      <c r="G1482" s="16">
        <v>0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554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3</v>
      </c>
      <c r="AO1482" s="16">
        <v>0</v>
      </c>
      <c r="AP1482" s="16">
        <v>0</v>
      </c>
      <c r="AQ1482" s="16">
        <v>0</v>
      </c>
      <c r="AR1482" s="16">
        <v>0</v>
      </c>
      <c r="AS1482" s="16">
        <v>0</v>
      </c>
      <c r="AT1482" s="16">
        <v>0</v>
      </c>
      <c r="AU1482" s="16">
        <v>0</v>
      </c>
      <c r="AV1482" s="16">
        <v>0</v>
      </c>
      <c r="AW1482" s="16">
        <v>0</v>
      </c>
      <c r="AX1482" s="16">
        <v>0</v>
      </c>
      <c r="AY1482" s="16">
        <v>0</v>
      </c>
      <c r="AZ1482" s="16">
        <v>0</v>
      </c>
      <c r="BA1482" s="16">
        <v>0</v>
      </c>
      <c r="BB1482" s="16">
        <v>0</v>
      </c>
      <c r="BC1482" s="16">
        <v>0</v>
      </c>
      <c r="BD1482" s="16">
        <v>0</v>
      </c>
      <c r="BE1482" s="16">
        <v>0</v>
      </c>
      <c r="BF1482" s="16">
        <v>0</v>
      </c>
      <c r="BG1482" s="16">
        <v>0</v>
      </c>
      <c r="BH1482" s="16">
        <v>0</v>
      </c>
      <c r="BI1482" s="16">
        <v>0</v>
      </c>
      <c r="BJ1482" s="16">
        <v>0</v>
      </c>
      <c r="BK1482" s="16">
        <v>0</v>
      </c>
      <c r="BL1482" s="16">
        <v>0</v>
      </c>
      <c r="BM1482" s="16">
        <v>0</v>
      </c>
      <c r="BN1482" s="16">
        <v>0</v>
      </c>
      <c r="BO1482" s="16">
        <v>0</v>
      </c>
      <c r="BP1482" s="16">
        <v>0</v>
      </c>
      <c r="BQ1482" s="16">
        <v>0</v>
      </c>
      <c r="BR1482" s="16">
        <v>0</v>
      </c>
      <c r="BS1482" s="16">
        <v>0</v>
      </c>
      <c r="BT1482" s="16">
        <v>0</v>
      </c>
      <c r="BU1482" s="16">
        <v>0</v>
      </c>
      <c r="BV1482" s="16">
        <v>0</v>
      </c>
      <c r="BW1482" s="16">
        <v>0</v>
      </c>
      <c r="BX1482" s="16">
        <v>0</v>
      </c>
      <c r="BY1482" s="16">
        <v>0</v>
      </c>
      <c r="BZ1482" s="16">
        <v>0</v>
      </c>
      <c r="CA1482" s="16">
        <v>0</v>
      </c>
      <c r="CB1482" s="16">
        <v>0</v>
      </c>
      <c r="CC1482" s="16">
        <v>0</v>
      </c>
      <c r="CD1482" s="16">
        <f t="shared" si="23"/>
        <v>557</v>
      </c>
    </row>
    <row r="1483" spans="1:82" ht="10.5" x14ac:dyDescent="0.35">
      <c r="A1483" s="33">
        <v>1478</v>
      </c>
      <c r="B1483" s="15" t="s">
        <v>1492</v>
      </c>
      <c r="C1483" s="16">
        <v>0</v>
      </c>
      <c r="D1483" s="16">
        <v>0</v>
      </c>
      <c r="E1483" s="16">
        <v>0</v>
      </c>
      <c r="F1483" s="16">
        <v>0</v>
      </c>
      <c r="G1483" s="16">
        <v>0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245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0</v>
      </c>
      <c r="AO1483" s="16">
        <v>0</v>
      </c>
      <c r="AP1483" s="16">
        <v>0</v>
      </c>
      <c r="AQ1483" s="16">
        <v>0</v>
      </c>
      <c r="AR1483" s="16">
        <v>0</v>
      </c>
      <c r="AS1483" s="16">
        <v>0</v>
      </c>
      <c r="AT1483" s="16">
        <v>0</v>
      </c>
      <c r="AU1483" s="16">
        <v>0</v>
      </c>
      <c r="AV1483" s="16">
        <v>0</v>
      </c>
      <c r="AW1483" s="16">
        <v>0</v>
      </c>
      <c r="AX1483" s="16">
        <v>0</v>
      </c>
      <c r="AY1483" s="16">
        <v>0</v>
      </c>
      <c r="AZ1483" s="16">
        <v>0</v>
      </c>
      <c r="BA1483" s="16">
        <v>0</v>
      </c>
      <c r="BB1483" s="16">
        <v>0</v>
      </c>
      <c r="BC1483" s="16">
        <v>0</v>
      </c>
      <c r="BD1483" s="16">
        <v>0</v>
      </c>
      <c r="BE1483" s="16">
        <v>0</v>
      </c>
      <c r="BF1483" s="16">
        <v>0</v>
      </c>
      <c r="BG1483" s="16">
        <v>0</v>
      </c>
      <c r="BH1483" s="16">
        <v>0</v>
      </c>
      <c r="BI1483" s="16">
        <v>0</v>
      </c>
      <c r="BJ1483" s="16">
        <v>0</v>
      </c>
      <c r="BK1483" s="16">
        <v>0</v>
      </c>
      <c r="BL1483" s="16">
        <v>0</v>
      </c>
      <c r="BM1483" s="16">
        <v>0</v>
      </c>
      <c r="BN1483" s="16">
        <v>0</v>
      </c>
      <c r="BO1483" s="16">
        <v>0</v>
      </c>
      <c r="BP1483" s="16">
        <v>0</v>
      </c>
      <c r="BQ1483" s="16">
        <v>0</v>
      </c>
      <c r="BR1483" s="16">
        <v>0</v>
      </c>
      <c r="BS1483" s="16">
        <v>0</v>
      </c>
      <c r="BT1483" s="16">
        <v>0</v>
      </c>
      <c r="BU1483" s="16">
        <v>0</v>
      </c>
      <c r="BV1483" s="16">
        <v>0</v>
      </c>
      <c r="BW1483" s="16">
        <v>0</v>
      </c>
      <c r="BX1483" s="16">
        <v>0</v>
      </c>
      <c r="BY1483" s="16">
        <v>0</v>
      </c>
      <c r="BZ1483" s="16">
        <v>0</v>
      </c>
      <c r="CA1483" s="16">
        <v>0</v>
      </c>
      <c r="CB1483" s="16">
        <v>0</v>
      </c>
      <c r="CC1483" s="16">
        <v>0</v>
      </c>
      <c r="CD1483" s="16">
        <f t="shared" si="23"/>
        <v>245</v>
      </c>
    </row>
    <row r="1484" spans="1:82" ht="10.5" x14ac:dyDescent="0.35">
      <c r="A1484" s="33">
        <v>1479</v>
      </c>
      <c r="B1484" s="15" t="s">
        <v>1493</v>
      </c>
      <c r="C1484" s="16">
        <v>0</v>
      </c>
      <c r="D1484" s="16">
        <v>0</v>
      </c>
      <c r="E1484" s="16">
        <v>0</v>
      </c>
      <c r="F1484" s="16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0</v>
      </c>
      <c r="AO1484" s="16">
        <v>0</v>
      </c>
      <c r="AP1484" s="16">
        <v>0</v>
      </c>
      <c r="AQ1484" s="16">
        <v>0</v>
      </c>
      <c r="AR1484" s="16">
        <v>0</v>
      </c>
      <c r="AS1484" s="16">
        <v>0</v>
      </c>
      <c r="AT1484" s="16">
        <v>0</v>
      </c>
      <c r="AU1484" s="16">
        <v>0</v>
      </c>
      <c r="AV1484" s="16">
        <v>0</v>
      </c>
      <c r="AW1484" s="16">
        <v>0</v>
      </c>
      <c r="AX1484" s="16">
        <v>0</v>
      </c>
      <c r="AY1484" s="16">
        <v>0</v>
      </c>
      <c r="AZ1484" s="16">
        <v>0</v>
      </c>
      <c r="BA1484" s="16">
        <v>0</v>
      </c>
      <c r="BB1484" s="16">
        <v>0</v>
      </c>
      <c r="BC1484" s="16">
        <v>0</v>
      </c>
      <c r="BD1484" s="16">
        <v>0</v>
      </c>
      <c r="BE1484" s="16">
        <v>0</v>
      </c>
      <c r="BF1484" s="16">
        <v>0</v>
      </c>
      <c r="BG1484" s="16">
        <v>0</v>
      </c>
      <c r="BH1484" s="16">
        <v>0</v>
      </c>
      <c r="BI1484" s="16">
        <v>0</v>
      </c>
      <c r="BJ1484" s="16">
        <v>0</v>
      </c>
      <c r="BK1484" s="16">
        <v>0</v>
      </c>
      <c r="BL1484" s="16">
        <v>0</v>
      </c>
      <c r="BM1484" s="16">
        <v>0</v>
      </c>
      <c r="BN1484" s="16">
        <v>0</v>
      </c>
      <c r="BO1484" s="16">
        <v>0</v>
      </c>
      <c r="BP1484" s="16">
        <v>0</v>
      </c>
      <c r="BQ1484" s="16">
        <v>0</v>
      </c>
      <c r="BR1484" s="16">
        <v>0</v>
      </c>
      <c r="BS1484" s="16">
        <v>0</v>
      </c>
      <c r="BT1484" s="16">
        <v>0</v>
      </c>
      <c r="BU1484" s="16">
        <v>0</v>
      </c>
      <c r="BV1484" s="16">
        <v>0</v>
      </c>
      <c r="BW1484" s="16">
        <v>0</v>
      </c>
      <c r="BX1484" s="16">
        <v>0</v>
      </c>
      <c r="BY1484" s="16">
        <v>844</v>
      </c>
      <c r="BZ1484" s="16">
        <v>0</v>
      </c>
      <c r="CA1484" s="16">
        <v>0</v>
      </c>
      <c r="CB1484" s="16">
        <v>0</v>
      </c>
      <c r="CC1484" s="16">
        <v>0</v>
      </c>
      <c r="CD1484" s="16">
        <f t="shared" si="23"/>
        <v>844</v>
      </c>
    </row>
    <row r="1485" spans="1:82" ht="10.5" x14ac:dyDescent="0.35">
      <c r="A1485" s="33">
        <v>1480</v>
      </c>
      <c r="B1485" s="15" t="s">
        <v>1494</v>
      </c>
      <c r="C1485" s="16">
        <v>0</v>
      </c>
      <c r="D1485" s="16">
        <v>0</v>
      </c>
      <c r="E1485" s="16">
        <v>0</v>
      </c>
      <c r="F1485" s="16">
        <v>0</v>
      </c>
      <c r="G1485" s="16">
        <v>0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40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0</v>
      </c>
      <c r="AO1485" s="16">
        <v>0</v>
      </c>
      <c r="AP1485" s="16">
        <v>0</v>
      </c>
      <c r="AQ1485" s="16">
        <v>0</v>
      </c>
      <c r="AR1485" s="16">
        <v>0</v>
      </c>
      <c r="AS1485" s="16">
        <v>0</v>
      </c>
      <c r="AT1485" s="16">
        <v>0</v>
      </c>
      <c r="AU1485" s="16">
        <v>0</v>
      </c>
      <c r="AV1485" s="16">
        <v>0</v>
      </c>
      <c r="AW1485" s="16">
        <v>0</v>
      </c>
      <c r="AX1485" s="16">
        <v>0</v>
      </c>
      <c r="AY1485" s="16">
        <v>0</v>
      </c>
      <c r="AZ1485" s="16">
        <v>0</v>
      </c>
      <c r="BA1485" s="16">
        <v>0</v>
      </c>
      <c r="BB1485" s="16">
        <v>0</v>
      </c>
      <c r="BC1485" s="16">
        <v>0</v>
      </c>
      <c r="BD1485" s="16">
        <v>0</v>
      </c>
      <c r="BE1485" s="16">
        <v>0</v>
      </c>
      <c r="BF1485" s="16">
        <v>0</v>
      </c>
      <c r="BG1485" s="16">
        <v>0</v>
      </c>
      <c r="BH1485" s="16">
        <v>0</v>
      </c>
      <c r="BI1485" s="16">
        <v>0</v>
      </c>
      <c r="BJ1485" s="16">
        <v>0</v>
      </c>
      <c r="BK1485" s="16">
        <v>0</v>
      </c>
      <c r="BL1485" s="16">
        <v>0</v>
      </c>
      <c r="BM1485" s="16">
        <v>0</v>
      </c>
      <c r="BN1485" s="16">
        <v>0</v>
      </c>
      <c r="BO1485" s="16">
        <v>0</v>
      </c>
      <c r="BP1485" s="16">
        <v>0</v>
      </c>
      <c r="BQ1485" s="16">
        <v>0</v>
      </c>
      <c r="BR1485" s="16">
        <v>0</v>
      </c>
      <c r="BS1485" s="16">
        <v>0</v>
      </c>
      <c r="BT1485" s="16">
        <v>0</v>
      </c>
      <c r="BU1485" s="16">
        <v>0</v>
      </c>
      <c r="BV1485" s="16">
        <v>0</v>
      </c>
      <c r="BW1485" s="16">
        <v>0</v>
      </c>
      <c r="BX1485" s="16">
        <v>0</v>
      </c>
      <c r="BY1485" s="16">
        <v>0</v>
      </c>
      <c r="BZ1485" s="16">
        <v>0</v>
      </c>
      <c r="CA1485" s="16">
        <v>0</v>
      </c>
      <c r="CB1485" s="16">
        <v>0</v>
      </c>
      <c r="CC1485" s="16">
        <v>0</v>
      </c>
      <c r="CD1485" s="16">
        <f t="shared" si="23"/>
        <v>40</v>
      </c>
    </row>
    <row r="1486" spans="1:82" ht="10.5" x14ac:dyDescent="0.35">
      <c r="A1486" s="33">
        <v>1481</v>
      </c>
      <c r="B1486" s="15" t="s">
        <v>1495</v>
      </c>
      <c r="C1486" s="16">
        <v>0</v>
      </c>
      <c r="D1486" s="16">
        <v>0</v>
      </c>
      <c r="E1486" s="16">
        <v>0</v>
      </c>
      <c r="F1486" s="16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0</v>
      </c>
      <c r="AO1486" s="16">
        <v>0</v>
      </c>
      <c r="AP1486" s="16">
        <v>0</v>
      </c>
      <c r="AQ1486" s="16">
        <v>0</v>
      </c>
      <c r="AR1486" s="16">
        <v>0</v>
      </c>
      <c r="AS1486" s="16">
        <v>0</v>
      </c>
      <c r="AT1486" s="16">
        <v>0</v>
      </c>
      <c r="AU1486" s="16">
        <v>0</v>
      </c>
      <c r="AV1486" s="16">
        <v>0</v>
      </c>
      <c r="AW1486" s="16">
        <v>0</v>
      </c>
      <c r="AX1486" s="16">
        <v>0</v>
      </c>
      <c r="AY1486" s="16">
        <v>0</v>
      </c>
      <c r="AZ1486" s="16">
        <v>0</v>
      </c>
      <c r="BA1486" s="16">
        <v>0</v>
      </c>
      <c r="BB1486" s="16">
        <v>0</v>
      </c>
      <c r="BC1486" s="16">
        <v>0</v>
      </c>
      <c r="BD1486" s="16">
        <v>0</v>
      </c>
      <c r="BE1486" s="16">
        <v>0</v>
      </c>
      <c r="BF1486" s="16">
        <v>0</v>
      </c>
      <c r="BG1486" s="16">
        <v>0</v>
      </c>
      <c r="BH1486" s="16">
        <v>0</v>
      </c>
      <c r="BI1486" s="16">
        <v>0</v>
      </c>
      <c r="BJ1486" s="16">
        <v>0</v>
      </c>
      <c r="BK1486" s="16">
        <v>0</v>
      </c>
      <c r="BL1486" s="16">
        <v>5658</v>
      </c>
      <c r="BM1486" s="16">
        <v>0</v>
      </c>
      <c r="BN1486" s="16">
        <v>0</v>
      </c>
      <c r="BO1486" s="16">
        <v>0</v>
      </c>
      <c r="BP1486" s="16">
        <v>0</v>
      </c>
      <c r="BQ1486" s="16">
        <v>0</v>
      </c>
      <c r="BR1486" s="16">
        <v>0</v>
      </c>
      <c r="BS1486" s="16">
        <v>0</v>
      </c>
      <c r="BT1486" s="16">
        <v>0</v>
      </c>
      <c r="BU1486" s="16">
        <v>0</v>
      </c>
      <c r="BV1486" s="16">
        <v>0</v>
      </c>
      <c r="BW1486" s="16">
        <v>0</v>
      </c>
      <c r="BX1486" s="16">
        <v>0</v>
      </c>
      <c r="BY1486" s="16">
        <v>0</v>
      </c>
      <c r="BZ1486" s="16">
        <v>0</v>
      </c>
      <c r="CA1486" s="16">
        <v>0</v>
      </c>
      <c r="CB1486" s="16">
        <v>0</v>
      </c>
      <c r="CC1486" s="16">
        <v>0</v>
      </c>
      <c r="CD1486" s="16">
        <f t="shared" si="23"/>
        <v>5658</v>
      </c>
    </row>
    <row r="1487" spans="1:82" ht="10.5" x14ac:dyDescent="0.35">
      <c r="A1487" s="33">
        <v>1482</v>
      </c>
      <c r="B1487" s="15" t="s">
        <v>1496</v>
      </c>
      <c r="C1487" s="16">
        <v>0</v>
      </c>
      <c r="D1487" s="16">
        <v>0</v>
      </c>
      <c r="E1487" s="16">
        <v>0</v>
      </c>
      <c r="F1487" s="16">
        <v>0</v>
      </c>
      <c r="G1487" s="16">
        <v>0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0</v>
      </c>
      <c r="AO1487" s="16">
        <v>0</v>
      </c>
      <c r="AP1487" s="16">
        <v>0</v>
      </c>
      <c r="AQ1487" s="16">
        <v>0</v>
      </c>
      <c r="AR1487" s="16">
        <v>0</v>
      </c>
      <c r="AS1487" s="16">
        <v>0</v>
      </c>
      <c r="AT1487" s="16">
        <v>0</v>
      </c>
      <c r="AU1487" s="16">
        <v>0</v>
      </c>
      <c r="AV1487" s="16">
        <v>0</v>
      </c>
      <c r="AW1487" s="16">
        <v>0</v>
      </c>
      <c r="AX1487" s="16">
        <v>0</v>
      </c>
      <c r="AY1487" s="16">
        <v>0</v>
      </c>
      <c r="AZ1487" s="16">
        <v>0</v>
      </c>
      <c r="BA1487" s="16">
        <v>0</v>
      </c>
      <c r="BB1487" s="16">
        <v>0</v>
      </c>
      <c r="BC1487" s="16">
        <v>0</v>
      </c>
      <c r="BD1487" s="16">
        <v>0</v>
      </c>
      <c r="BE1487" s="16">
        <v>0</v>
      </c>
      <c r="BF1487" s="16">
        <v>0</v>
      </c>
      <c r="BG1487" s="16">
        <v>0</v>
      </c>
      <c r="BH1487" s="16">
        <v>0</v>
      </c>
      <c r="BI1487" s="16">
        <v>0</v>
      </c>
      <c r="BJ1487" s="16">
        <v>0</v>
      </c>
      <c r="BK1487" s="16">
        <v>0</v>
      </c>
      <c r="BL1487" s="16">
        <v>139</v>
      </c>
      <c r="BM1487" s="16">
        <v>0</v>
      </c>
      <c r="BN1487" s="16">
        <v>0</v>
      </c>
      <c r="BO1487" s="16">
        <v>0</v>
      </c>
      <c r="BP1487" s="16">
        <v>0</v>
      </c>
      <c r="BQ1487" s="16">
        <v>0</v>
      </c>
      <c r="BR1487" s="16">
        <v>0</v>
      </c>
      <c r="BS1487" s="16">
        <v>0</v>
      </c>
      <c r="BT1487" s="16">
        <v>0</v>
      </c>
      <c r="BU1487" s="16">
        <v>0</v>
      </c>
      <c r="BV1487" s="16">
        <v>0</v>
      </c>
      <c r="BW1487" s="16">
        <v>0</v>
      </c>
      <c r="BX1487" s="16">
        <v>0</v>
      </c>
      <c r="BY1487" s="16">
        <v>0</v>
      </c>
      <c r="BZ1487" s="16">
        <v>0</v>
      </c>
      <c r="CA1487" s="16">
        <v>0</v>
      </c>
      <c r="CB1487" s="16">
        <v>0</v>
      </c>
      <c r="CC1487" s="16">
        <v>0</v>
      </c>
      <c r="CD1487" s="16">
        <f t="shared" si="23"/>
        <v>139</v>
      </c>
    </row>
    <row r="1488" spans="1:82" ht="10.5" x14ac:dyDescent="0.35">
      <c r="A1488" s="33">
        <v>1483</v>
      </c>
      <c r="B1488" s="15" t="s">
        <v>1497</v>
      </c>
      <c r="C1488" s="16">
        <v>0</v>
      </c>
      <c r="D1488" s="16">
        <v>0</v>
      </c>
      <c r="E1488" s="16">
        <v>0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0</v>
      </c>
      <c r="AO1488" s="16">
        <v>0</v>
      </c>
      <c r="AP1488" s="16">
        <v>0</v>
      </c>
      <c r="AQ1488" s="16">
        <v>0</v>
      </c>
      <c r="AR1488" s="16">
        <v>0</v>
      </c>
      <c r="AS1488" s="16">
        <v>0</v>
      </c>
      <c r="AT1488" s="16">
        <v>0</v>
      </c>
      <c r="AU1488" s="16">
        <v>0</v>
      </c>
      <c r="AV1488" s="16">
        <v>0</v>
      </c>
      <c r="AW1488" s="16">
        <v>0</v>
      </c>
      <c r="AX1488" s="16">
        <v>0</v>
      </c>
      <c r="AY1488" s="16">
        <v>0</v>
      </c>
      <c r="AZ1488" s="16">
        <v>0</v>
      </c>
      <c r="BA1488" s="16">
        <v>0</v>
      </c>
      <c r="BB1488" s="16">
        <v>0</v>
      </c>
      <c r="BC1488" s="16">
        <v>0</v>
      </c>
      <c r="BD1488" s="16">
        <v>0</v>
      </c>
      <c r="BE1488" s="16">
        <v>0</v>
      </c>
      <c r="BF1488" s="16">
        <v>0</v>
      </c>
      <c r="BG1488" s="16">
        <v>0</v>
      </c>
      <c r="BH1488" s="16">
        <v>0</v>
      </c>
      <c r="BI1488" s="16">
        <v>0</v>
      </c>
      <c r="BJ1488" s="16">
        <v>0</v>
      </c>
      <c r="BK1488" s="16">
        <v>0</v>
      </c>
      <c r="BL1488" s="16">
        <v>631</v>
      </c>
      <c r="BM1488" s="16">
        <v>0</v>
      </c>
      <c r="BN1488" s="16">
        <v>0</v>
      </c>
      <c r="BO1488" s="16">
        <v>0</v>
      </c>
      <c r="BP1488" s="16">
        <v>0</v>
      </c>
      <c r="BQ1488" s="16">
        <v>0</v>
      </c>
      <c r="BR1488" s="16">
        <v>0</v>
      </c>
      <c r="BS1488" s="16">
        <v>0</v>
      </c>
      <c r="BT1488" s="16">
        <v>0</v>
      </c>
      <c r="BU1488" s="16">
        <v>0</v>
      </c>
      <c r="BV1488" s="16">
        <v>0</v>
      </c>
      <c r="BW1488" s="16">
        <v>0</v>
      </c>
      <c r="BX1488" s="16">
        <v>0</v>
      </c>
      <c r="BY1488" s="16">
        <v>0</v>
      </c>
      <c r="BZ1488" s="16">
        <v>0</v>
      </c>
      <c r="CA1488" s="16">
        <v>0</v>
      </c>
      <c r="CB1488" s="16">
        <v>0</v>
      </c>
      <c r="CC1488" s="16">
        <v>0</v>
      </c>
      <c r="CD1488" s="16">
        <f t="shared" si="23"/>
        <v>631</v>
      </c>
    </row>
    <row r="1489" spans="1:82" ht="10.5" x14ac:dyDescent="0.35">
      <c r="A1489" s="33">
        <v>1484</v>
      </c>
      <c r="B1489" s="15" t="s">
        <v>1498</v>
      </c>
      <c r="C1489" s="16">
        <v>0</v>
      </c>
      <c r="D1489" s="16">
        <v>0</v>
      </c>
      <c r="E1489" s="16">
        <v>0</v>
      </c>
      <c r="F1489" s="16">
        <v>0</v>
      </c>
      <c r="G1489" s="16">
        <v>0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12814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0</v>
      </c>
      <c r="AO1489" s="16">
        <v>0</v>
      </c>
      <c r="AP1489" s="16">
        <v>0</v>
      </c>
      <c r="AQ1489" s="16">
        <v>0</v>
      </c>
      <c r="AR1489" s="16">
        <v>0</v>
      </c>
      <c r="AS1489" s="16">
        <v>0</v>
      </c>
      <c r="AT1489" s="16">
        <v>0</v>
      </c>
      <c r="AU1489" s="16">
        <v>0</v>
      </c>
      <c r="AV1489" s="16">
        <v>0</v>
      </c>
      <c r="AW1489" s="16">
        <v>0</v>
      </c>
      <c r="AX1489" s="16">
        <v>0</v>
      </c>
      <c r="AY1489" s="16">
        <v>0</v>
      </c>
      <c r="AZ1489" s="16">
        <v>0</v>
      </c>
      <c r="BA1489" s="16">
        <v>0</v>
      </c>
      <c r="BB1489" s="16">
        <v>0</v>
      </c>
      <c r="BC1489" s="16">
        <v>0</v>
      </c>
      <c r="BD1489" s="16">
        <v>0</v>
      </c>
      <c r="BE1489" s="16">
        <v>0</v>
      </c>
      <c r="BF1489" s="16">
        <v>0</v>
      </c>
      <c r="BG1489" s="16">
        <v>0</v>
      </c>
      <c r="BH1489" s="16">
        <v>0</v>
      </c>
      <c r="BI1489" s="16">
        <v>0</v>
      </c>
      <c r="BJ1489" s="16">
        <v>0</v>
      </c>
      <c r="BK1489" s="16">
        <v>0</v>
      </c>
      <c r="BL1489" s="16">
        <v>0</v>
      </c>
      <c r="BM1489" s="16">
        <v>0</v>
      </c>
      <c r="BN1489" s="16">
        <v>0</v>
      </c>
      <c r="BO1489" s="16">
        <v>0</v>
      </c>
      <c r="BP1489" s="16">
        <v>0</v>
      </c>
      <c r="BQ1489" s="16">
        <v>0</v>
      </c>
      <c r="BR1489" s="16">
        <v>0</v>
      </c>
      <c r="BS1489" s="16">
        <v>0</v>
      </c>
      <c r="BT1489" s="16">
        <v>0</v>
      </c>
      <c r="BU1489" s="16">
        <v>0</v>
      </c>
      <c r="BV1489" s="16">
        <v>0</v>
      </c>
      <c r="BW1489" s="16">
        <v>0</v>
      </c>
      <c r="BX1489" s="16">
        <v>0</v>
      </c>
      <c r="BY1489" s="16">
        <v>0</v>
      </c>
      <c r="BZ1489" s="16">
        <v>0</v>
      </c>
      <c r="CA1489" s="16">
        <v>0</v>
      </c>
      <c r="CB1489" s="16">
        <v>0</v>
      </c>
      <c r="CC1489" s="16">
        <v>0</v>
      </c>
      <c r="CD1489" s="16">
        <f t="shared" si="23"/>
        <v>12814</v>
      </c>
    </row>
    <row r="1490" spans="1:82" ht="10.5" x14ac:dyDescent="0.35">
      <c r="A1490" s="33">
        <v>1485</v>
      </c>
      <c r="B1490" s="15" t="s">
        <v>1499</v>
      </c>
      <c r="C1490" s="16">
        <v>0</v>
      </c>
      <c r="D1490" s="16">
        <v>0</v>
      </c>
      <c r="E1490" s="16">
        <v>0</v>
      </c>
      <c r="F1490" s="16">
        <v>0</v>
      </c>
      <c r="G1490" s="16">
        <v>0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0</v>
      </c>
      <c r="AO1490" s="16">
        <v>0</v>
      </c>
      <c r="AP1490" s="16">
        <v>0</v>
      </c>
      <c r="AQ1490" s="16">
        <v>0</v>
      </c>
      <c r="AR1490" s="16">
        <v>0</v>
      </c>
      <c r="AS1490" s="16">
        <v>0</v>
      </c>
      <c r="AT1490" s="16">
        <v>0</v>
      </c>
      <c r="AU1490" s="16">
        <v>0</v>
      </c>
      <c r="AV1490" s="16">
        <v>0</v>
      </c>
      <c r="AW1490" s="16">
        <v>0</v>
      </c>
      <c r="AX1490" s="16">
        <v>0</v>
      </c>
      <c r="AY1490" s="16">
        <v>0</v>
      </c>
      <c r="AZ1490" s="16">
        <v>0</v>
      </c>
      <c r="BA1490" s="16">
        <v>0</v>
      </c>
      <c r="BB1490" s="16">
        <v>0</v>
      </c>
      <c r="BC1490" s="16">
        <v>0</v>
      </c>
      <c r="BD1490" s="16">
        <v>0</v>
      </c>
      <c r="BE1490" s="16">
        <v>0</v>
      </c>
      <c r="BF1490" s="16">
        <v>0</v>
      </c>
      <c r="BG1490" s="16">
        <v>0</v>
      </c>
      <c r="BH1490" s="16">
        <v>0</v>
      </c>
      <c r="BI1490" s="16">
        <v>0</v>
      </c>
      <c r="BJ1490" s="16">
        <v>0</v>
      </c>
      <c r="BK1490" s="16">
        <v>0</v>
      </c>
      <c r="BL1490" s="16">
        <v>0</v>
      </c>
      <c r="BM1490" s="16">
        <v>0</v>
      </c>
      <c r="BN1490" s="16">
        <v>0</v>
      </c>
      <c r="BO1490" s="16">
        <v>0</v>
      </c>
      <c r="BP1490" s="16">
        <v>0</v>
      </c>
      <c r="BQ1490" s="16">
        <v>0</v>
      </c>
      <c r="BR1490" s="16">
        <v>0</v>
      </c>
      <c r="BS1490" s="16">
        <v>0</v>
      </c>
      <c r="BT1490" s="16">
        <v>0</v>
      </c>
      <c r="BU1490" s="16">
        <v>0</v>
      </c>
      <c r="BV1490" s="16">
        <v>0</v>
      </c>
      <c r="BW1490" s="16">
        <v>0</v>
      </c>
      <c r="BX1490" s="16">
        <v>0</v>
      </c>
      <c r="BY1490" s="16">
        <v>0</v>
      </c>
      <c r="BZ1490" s="16">
        <v>0</v>
      </c>
      <c r="CA1490" s="16">
        <v>0</v>
      </c>
      <c r="CB1490" s="16">
        <v>0</v>
      </c>
      <c r="CC1490" s="16">
        <v>0</v>
      </c>
      <c r="CD1490" s="16">
        <f t="shared" si="23"/>
        <v>0</v>
      </c>
    </row>
    <row r="1491" spans="1:82" ht="10.5" x14ac:dyDescent="0.35">
      <c r="A1491" s="33">
        <v>1486</v>
      </c>
      <c r="B1491" s="15" t="s">
        <v>1500</v>
      </c>
      <c r="C1491" s="16">
        <v>0</v>
      </c>
      <c r="D1491" s="16">
        <v>0</v>
      </c>
      <c r="E1491" s="16">
        <v>0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61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0</v>
      </c>
      <c r="AO1491" s="16">
        <v>0</v>
      </c>
      <c r="AP1491" s="16">
        <v>0</v>
      </c>
      <c r="AQ1491" s="16">
        <v>0</v>
      </c>
      <c r="AR1491" s="16">
        <v>0</v>
      </c>
      <c r="AS1491" s="16">
        <v>0</v>
      </c>
      <c r="AT1491" s="16">
        <v>0</v>
      </c>
      <c r="AU1491" s="16">
        <v>0</v>
      </c>
      <c r="AV1491" s="16">
        <v>0</v>
      </c>
      <c r="AW1491" s="16">
        <v>0</v>
      </c>
      <c r="AX1491" s="16">
        <v>0</v>
      </c>
      <c r="AY1491" s="16">
        <v>0</v>
      </c>
      <c r="AZ1491" s="16">
        <v>0</v>
      </c>
      <c r="BA1491" s="16">
        <v>0</v>
      </c>
      <c r="BB1491" s="16">
        <v>0</v>
      </c>
      <c r="BC1491" s="16">
        <v>0</v>
      </c>
      <c r="BD1491" s="16">
        <v>0</v>
      </c>
      <c r="BE1491" s="16">
        <v>0</v>
      </c>
      <c r="BF1491" s="16">
        <v>0</v>
      </c>
      <c r="BG1491" s="16">
        <v>0</v>
      </c>
      <c r="BH1491" s="16">
        <v>0</v>
      </c>
      <c r="BI1491" s="16">
        <v>0</v>
      </c>
      <c r="BJ1491" s="16">
        <v>0</v>
      </c>
      <c r="BK1491" s="16">
        <v>0</v>
      </c>
      <c r="BL1491" s="16">
        <v>0</v>
      </c>
      <c r="BM1491" s="16">
        <v>0</v>
      </c>
      <c r="BN1491" s="16">
        <v>0</v>
      </c>
      <c r="BO1491" s="16">
        <v>0</v>
      </c>
      <c r="BP1491" s="16">
        <v>0</v>
      </c>
      <c r="BQ1491" s="16">
        <v>0</v>
      </c>
      <c r="BR1491" s="16">
        <v>0</v>
      </c>
      <c r="BS1491" s="16">
        <v>0</v>
      </c>
      <c r="BT1491" s="16">
        <v>0</v>
      </c>
      <c r="BU1491" s="16">
        <v>0</v>
      </c>
      <c r="BV1491" s="16">
        <v>0</v>
      </c>
      <c r="BW1491" s="16">
        <v>0</v>
      </c>
      <c r="BX1491" s="16">
        <v>0</v>
      </c>
      <c r="BY1491" s="16">
        <v>0</v>
      </c>
      <c r="BZ1491" s="16">
        <v>0</v>
      </c>
      <c r="CA1491" s="16">
        <v>0</v>
      </c>
      <c r="CB1491" s="16">
        <v>0</v>
      </c>
      <c r="CC1491" s="16">
        <v>0</v>
      </c>
      <c r="CD1491" s="16">
        <f t="shared" si="23"/>
        <v>61</v>
      </c>
    </row>
    <row r="1492" spans="1:82" ht="10.5" x14ac:dyDescent="0.35">
      <c r="A1492" s="33">
        <v>1487</v>
      </c>
      <c r="B1492" s="15" t="s">
        <v>1501</v>
      </c>
      <c r="C1492" s="16">
        <v>0</v>
      </c>
      <c r="D1492" s="16">
        <v>0</v>
      </c>
      <c r="E1492" s="16">
        <v>0</v>
      </c>
      <c r="F1492" s="16">
        <v>0</v>
      </c>
      <c r="G1492" s="16">
        <v>0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1013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0</v>
      </c>
      <c r="AO1492" s="16">
        <v>0</v>
      </c>
      <c r="AP1492" s="16">
        <v>0</v>
      </c>
      <c r="AQ1492" s="16">
        <v>0</v>
      </c>
      <c r="AR1492" s="16">
        <v>0</v>
      </c>
      <c r="AS1492" s="16">
        <v>0</v>
      </c>
      <c r="AT1492" s="16">
        <v>0</v>
      </c>
      <c r="AU1492" s="16">
        <v>0</v>
      </c>
      <c r="AV1492" s="16">
        <v>0</v>
      </c>
      <c r="AW1492" s="16">
        <v>0</v>
      </c>
      <c r="AX1492" s="16">
        <v>0</v>
      </c>
      <c r="AY1492" s="16">
        <v>0</v>
      </c>
      <c r="AZ1492" s="16">
        <v>0</v>
      </c>
      <c r="BA1492" s="16">
        <v>0</v>
      </c>
      <c r="BB1492" s="16">
        <v>0</v>
      </c>
      <c r="BC1492" s="16">
        <v>0</v>
      </c>
      <c r="BD1492" s="16">
        <v>0</v>
      </c>
      <c r="BE1492" s="16">
        <v>0</v>
      </c>
      <c r="BF1492" s="16">
        <v>0</v>
      </c>
      <c r="BG1492" s="16">
        <v>0</v>
      </c>
      <c r="BH1492" s="16">
        <v>0</v>
      </c>
      <c r="BI1492" s="16">
        <v>0</v>
      </c>
      <c r="BJ1492" s="16">
        <v>0</v>
      </c>
      <c r="BK1492" s="16">
        <v>0</v>
      </c>
      <c r="BL1492" s="16">
        <v>0</v>
      </c>
      <c r="BM1492" s="16">
        <v>0</v>
      </c>
      <c r="BN1492" s="16">
        <v>0</v>
      </c>
      <c r="BO1492" s="16">
        <v>0</v>
      </c>
      <c r="BP1492" s="16">
        <v>0</v>
      </c>
      <c r="BQ1492" s="16">
        <v>0</v>
      </c>
      <c r="BR1492" s="16">
        <v>0</v>
      </c>
      <c r="BS1492" s="16">
        <v>0</v>
      </c>
      <c r="BT1492" s="16">
        <v>0</v>
      </c>
      <c r="BU1492" s="16">
        <v>0</v>
      </c>
      <c r="BV1492" s="16">
        <v>0</v>
      </c>
      <c r="BW1492" s="16">
        <v>0</v>
      </c>
      <c r="BX1492" s="16">
        <v>0</v>
      </c>
      <c r="BY1492" s="16">
        <v>0</v>
      </c>
      <c r="BZ1492" s="16">
        <v>0</v>
      </c>
      <c r="CA1492" s="16">
        <v>0</v>
      </c>
      <c r="CB1492" s="16">
        <v>0</v>
      </c>
      <c r="CC1492" s="16">
        <v>0</v>
      </c>
      <c r="CD1492" s="16">
        <f t="shared" si="23"/>
        <v>1013</v>
      </c>
    </row>
    <row r="1493" spans="1:82" ht="10.5" x14ac:dyDescent="0.35">
      <c r="A1493" s="33">
        <v>1488</v>
      </c>
      <c r="B1493" s="15" t="s">
        <v>1502</v>
      </c>
      <c r="C1493" s="16">
        <v>0</v>
      </c>
      <c r="D1493" s="16">
        <v>0</v>
      </c>
      <c r="E1493" s="16">
        <v>0</v>
      </c>
      <c r="F1493" s="16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0</v>
      </c>
      <c r="AO1493" s="16">
        <v>0</v>
      </c>
      <c r="AP1493" s="16">
        <v>0</v>
      </c>
      <c r="AQ1493" s="16">
        <v>0</v>
      </c>
      <c r="AR1493" s="16">
        <v>0</v>
      </c>
      <c r="AS1493" s="16">
        <v>0</v>
      </c>
      <c r="AT1493" s="16">
        <v>0</v>
      </c>
      <c r="AU1493" s="16">
        <v>0</v>
      </c>
      <c r="AV1493" s="16">
        <v>0</v>
      </c>
      <c r="AW1493" s="16">
        <v>0</v>
      </c>
      <c r="AX1493" s="16">
        <v>0</v>
      </c>
      <c r="AY1493" s="16">
        <v>0</v>
      </c>
      <c r="AZ1493" s="16">
        <v>0</v>
      </c>
      <c r="BA1493" s="16">
        <v>0</v>
      </c>
      <c r="BB1493" s="16">
        <v>0</v>
      </c>
      <c r="BC1493" s="16">
        <v>0</v>
      </c>
      <c r="BD1493" s="16">
        <v>0</v>
      </c>
      <c r="BE1493" s="16">
        <v>0</v>
      </c>
      <c r="BF1493" s="16">
        <v>0</v>
      </c>
      <c r="BG1493" s="16">
        <v>0</v>
      </c>
      <c r="BH1493" s="16">
        <v>0</v>
      </c>
      <c r="BI1493" s="16">
        <v>0</v>
      </c>
      <c r="BJ1493" s="16">
        <v>234</v>
      </c>
      <c r="BK1493" s="16">
        <v>0</v>
      </c>
      <c r="BL1493" s="16">
        <v>0</v>
      </c>
      <c r="BM1493" s="16">
        <v>0</v>
      </c>
      <c r="BN1493" s="16">
        <v>0</v>
      </c>
      <c r="BO1493" s="16">
        <v>0</v>
      </c>
      <c r="BP1493" s="16">
        <v>0</v>
      </c>
      <c r="BQ1493" s="16">
        <v>0</v>
      </c>
      <c r="BR1493" s="16">
        <v>0</v>
      </c>
      <c r="BS1493" s="16">
        <v>0</v>
      </c>
      <c r="BT1493" s="16">
        <v>0</v>
      </c>
      <c r="BU1493" s="16">
        <v>0</v>
      </c>
      <c r="BV1493" s="16">
        <v>0</v>
      </c>
      <c r="BW1493" s="16">
        <v>0</v>
      </c>
      <c r="BX1493" s="16">
        <v>0</v>
      </c>
      <c r="BY1493" s="16">
        <v>0</v>
      </c>
      <c r="BZ1493" s="16">
        <v>0</v>
      </c>
      <c r="CA1493" s="16">
        <v>0</v>
      </c>
      <c r="CB1493" s="16">
        <v>0</v>
      </c>
      <c r="CC1493" s="16">
        <v>0</v>
      </c>
      <c r="CD1493" s="16">
        <f t="shared" si="23"/>
        <v>234</v>
      </c>
    </row>
    <row r="1494" spans="1:82" ht="10.5" x14ac:dyDescent="0.35">
      <c r="A1494" s="33">
        <v>1489</v>
      </c>
      <c r="B1494" s="15" t="s">
        <v>1503</v>
      </c>
      <c r="C1494" s="16">
        <v>0</v>
      </c>
      <c r="D1494" s="16">
        <v>0</v>
      </c>
      <c r="E1494" s="16">
        <v>0</v>
      </c>
      <c r="F1494" s="16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0</v>
      </c>
      <c r="AO1494" s="16">
        <v>0</v>
      </c>
      <c r="AP1494" s="16">
        <v>0</v>
      </c>
      <c r="AQ1494" s="16">
        <v>0</v>
      </c>
      <c r="AR1494" s="16">
        <v>0</v>
      </c>
      <c r="AS1494" s="16">
        <v>0</v>
      </c>
      <c r="AT1494" s="16">
        <v>0</v>
      </c>
      <c r="AU1494" s="16">
        <v>0</v>
      </c>
      <c r="AV1494" s="16">
        <v>0</v>
      </c>
      <c r="AW1494" s="16">
        <v>0</v>
      </c>
      <c r="AX1494" s="16">
        <v>0</v>
      </c>
      <c r="AY1494" s="16">
        <v>0</v>
      </c>
      <c r="AZ1494" s="16">
        <v>0</v>
      </c>
      <c r="BA1494" s="16">
        <v>0</v>
      </c>
      <c r="BB1494" s="16">
        <v>0</v>
      </c>
      <c r="BC1494" s="16">
        <v>0</v>
      </c>
      <c r="BD1494" s="16">
        <v>0</v>
      </c>
      <c r="BE1494" s="16">
        <v>0</v>
      </c>
      <c r="BF1494" s="16">
        <v>0</v>
      </c>
      <c r="BG1494" s="16">
        <v>0</v>
      </c>
      <c r="BH1494" s="16">
        <v>0</v>
      </c>
      <c r="BI1494" s="16">
        <v>0</v>
      </c>
      <c r="BJ1494" s="16">
        <v>0</v>
      </c>
      <c r="BK1494" s="16">
        <v>0</v>
      </c>
      <c r="BL1494" s="16">
        <v>0</v>
      </c>
      <c r="BM1494" s="16">
        <v>0</v>
      </c>
      <c r="BN1494" s="16">
        <v>0</v>
      </c>
      <c r="BO1494" s="16">
        <v>0</v>
      </c>
      <c r="BP1494" s="16">
        <v>0</v>
      </c>
      <c r="BQ1494" s="16">
        <v>0</v>
      </c>
      <c r="BR1494" s="16">
        <v>0</v>
      </c>
      <c r="BS1494" s="16">
        <v>0</v>
      </c>
      <c r="BT1494" s="16">
        <v>0</v>
      </c>
      <c r="BU1494" s="16">
        <v>12</v>
      </c>
      <c r="BV1494" s="16">
        <v>0</v>
      </c>
      <c r="BW1494" s="16">
        <v>0</v>
      </c>
      <c r="BX1494" s="16">
        <v>0</v>
      </c>
      <c r="BY1494" s="16">
        <v>0</v>
      </c>
      <c r="BZ1494" s="16">
        <v>0</v>
      </c>
      <c r="CA1494" s="16">
        <v>0</v>
      </c>
      <c r="CB1494" s="16">
        <v>0</v>
      </c>
      <c r="CC1494" s="16">
        <v>0</v>
      </c>
      <c r="CD1494" s="16">
        <f t="shared" si="23"/>
        <v>12</v>
      </c>
    </row>
    <row r="1495" spans="1:82" ht="10.5" x14ac:dyDescent="0.35">
      <c r="A1495" s="33">
        <v>1490</v>
      </c>
      <c r="B1495" s="15" t="s">
        <v>1504</v>
      </c>
      <c r="C1495" s="16">
        <v>0</v>
      </c>
      <c r="D1495" s="16">
        <v>0</v>
      </c>
      <c r="E1495" s="16">
        <v>0</v>
      </c>
      <c r="F1495" s="16">
        <v>0</v>
      </c>
      <c r="G1495" s="16">
        <v>0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0</v>
      </c>
      <c r="AO1495" s="16">
        <v>0</v>
      </c>
      <c r="AP1495" s="16">
        <v>0</v>
      </c>
      <c r="AQ1495" s="16">
        <v>0</v>
      </c>
      <c r="AR1495" s="16">
        <v>0</v>
      </c>
      <c r="AS1495" s="16">
        <v>0</v>
      </c>
      <c r="AT1495" s="16">
        <v>0</v>
      </c>
      <c r="AU1495" s="16">
        <v>0</v>
      </c>
      <c r="AV1495" s="16">
        <v>0</v>
      </c>
      <c r="AW1495" s="16">
        <v>0</v>
      </c>
      <c r="AX1495" s="16">
        <v>0</v>
      </c>
      <c r="AY1495" s="16">
        <v>0</v>
      </c>
      <c r="AZ1495" s="16">
        <v>0</v>
      </c>
      <c r="BA1495" s="16">
        <v>0</v>
      </c>
      <c r="BB1495" s="16">
        <v>0</v>
      </c>
      <c r="BC1495" s="16">
        <v>0</v>
      </c>
      <c r="BD1495" s="16">
        <v>0</v>
      </c>
      <c r="BE1495" s="16">
        <v>0</v>
      </c>
      <c r="BF1495" s="16">
        <v>0</v>
      </c>
      <c r="BG1495" s="16">
        <v>0</v>
      </c>
      <c r="BH1495" s="16">
        <v>0</v>
      </c>
      <c r="BI1495" s="16">
        <v>0</v>
      </c>
      <c r="BJ1495" s="16">
        <v>0</v>
      </c>
      <c r="BK1495" s="16">
        <v>0</v>
      </c>
      <c r="BL1495" s="16">
        <v>0</v>
      </c>
      <c r="BM1495" s="16">
        <v>0</v>
      </c>
      <c r="BN1495" s="16">
        <v>0</v>
      </c>
      <c r="BO1495" s="16">
        <v>0</v>
      </c>
      <c r="BP1495" s="16">
        <v>0</v>
      </c>
      <c r="BQ1495" s="16">
        <v>0</v>
      </c>
      <c r="BR1495" s="16">
        <v>0</v>
      </c>
      <c r="BS1495" s="16">
        <v>0</v>
      </c>
      <c r="BT1495" s="16">
        <v>0</v>
      </c>
      <c r="BU1495" s="16">
        <v>0</v>
      </c>
      <c r="BV1495" s="16">
        <v>0</v>
      </c>
      <c r="BW1495" s="16">
        <v>0</v>
      </c>
      <c r="BX1495" s="16">
        <v>0</v>
      </c>
      <c r="BY1495" s="16">
        <v>0</v>
      </c>
      <c r="BZ1495" s="16">
        <v>0</v>
      </c>
      <c r="CA1495" s="16">
        <v>0</v>
      </c>
      <c r="CB1495" s="16">
        <v>0</v>
      </c>
      <c r="CC1495" s="16">
        <v>0</v>
      </c>
      <c r="CD1495" s="16">
        <f t="shared" si="23"/>
        <v>0</v>
      </c>
    </row>
    <row r="1496" spans="1:82" ht="10.5" x14ac:dyDescent="0.35">
      <c r="A1496" s="33">
        <v>1491</v>
      </c>
      <c r="B1496" s="15" t="s">
        <v>1505</v>
      </c>
      <c r="C1496" s="16">
        <v>0</v>
      </c>
      <c r="D1496" s="16">
        <v>0</v>
      </c>
      <c r="E1496" s="16">
        <v>0</v>
      </c>
      <c r="F1496" s="16">
        <v>0</v>
      </c>
      <c r="G1496" s="16">
        <v>0</v>
      </c>
      <c r="H1496" s="16">
        <v>82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0</v>
      </c>
      <c r="AO1496" s="16">
        <v>0</v>
      </c>
      <c r="AP1496" s="16">
        <v>0</v>
      </c>
      <c r="AQ1496" s="16">
        <v>0</v>
      </c>
      <c r="AR1496" s="16">
        <v>0</v>
      </c>
      <c r="AS1496" s="16">
        <v>0</v>
      </c>
      <c r="AT1496" s="16">
        <v>0</v>
      </c>
      <c r="AU1496" s="16">
        <v>0</v>
      </c>
      <c r="AV1496" s="16">
        <v>0</v>
      </c>
      <c r="AW1496" s="16">
        <v>0</v>
      </c>
      <c r="AX1496" s="16">
        <v>0</v>
      </c>
      <c r="AY1496" s="16">
        <v>0</v>
      </c>
      <c r="AZ1496" s="16">
        <v>0</v>
      </c>
      <c r="BA1496" s="16">
        <v>0</v>
      </c>
      <c r="BB1496" s="16">
        <v>0</v>
      </c>
      <c r="BC1496" s="16">
        <v>0</v>
      </c>
      <c r="BD1496" s="16">
        <v>0</v>
      </c>
      <c r="BE1496" s="16">
        <v>0</v>
      </c>
      <c r="BF1496" s="16">
        <v>0</v>
      </c>
      <c r="BG1496" s="16">
        <v>0</v>
      </c>
      <c r="BH1496" s="16">
        <v>0</v>
      </c>
      <c r="BI1496" s="16">
        <v>0</v>
      </c>
      <c r="BJ1496" s="16">
        <v>0</v>
      </c>
      <c r="BK1496" s="16">
        <v>0</v>
      </c>
      <c r="BL1496" s="16">
        <v>0</v>
      </c>
      <c r="BM1496" s="16">
        <v>0</v>
      </c>
      <c r="BN1496" s="16">
        <v>0</v>
      </c>
      <c r="BO1496" s="16">
        <v>0</v>
      </c>
      <c r="BP1496" s="16">
        <v>0</v>
      </c>
      <c r="BQ1496" s="16">
        <v>0</v>
      </c>
      <c r="BR1496" s="16">
        <v>0</v>
      </c>
      <c r="BS1496" s="16">
        <v>0</v>
      </c>
      <c r="BT1496" s="16">
        <v>0</v>
      </c>
      <c r="BU1496" s="16">
        <v>0</v>
      </c>
      <c r="BV1496" s="16">
        <v>0</v>
      </c>
      <c r="BW1496" s="16">
        <v>0</v>
      </c>
      <c r="BX1496" s="16">
        <v>0</v>
      </c>
      <c r="BY1496" s="16">
        <v>0</v>
      </c>
      <c r="BZ1496" s="16">
        <v>0</v>
      </c>
      <c r="CA1496" s="16">
        <v>0</v>
      </c>
      <c r="CB1496" s="16">
        <v>0</v>
      </c>
      <c r="CC1496" s="16">
        <v>0</v>
      </c>
      <c r="CD1496" s="16">
        <f t="shared" si="23"/>
        <v>82</v>
      </c>
    </row>
    <row r="1497" spans="1:82" ht="10.5" x14ac:dyDescent="0.35">
      <c r="A1497" s="33">
        <v>1492</v>
      </c>
      <c r="B1497" s="15" t="s">
        <v>1506</v>
      </c>
      <c r="C1497" s="16">
        <v>0</v>
      </c>
      <c r="D1497" s="16">
        <v>0</v>
      </c>
      <c r="E1497" s="16">
        <v>0</v>
      </c>
      <c r="F1497" s="16">
        <v>0</v>
      </c>
      <c r="G1497" s="16">
        <v>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27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0</v>
      </c>
      <c r="AO1497" s="16">
        <v>0</v>
      </c>
      <c r="AP1497" s="16">
        <v>0</v>
      </c>
      <c r="AQ1497" s="16">
        <v>0</v>
      </c>
      <c r="AR1497" s="16">
        <v>0</v>
      </c>
      <c r="AS1497" s="16">
        <v>0</v>
      </c>
      <c r="AT1497" s="16">
        <v>0</v>
      </c>
      <c r="AU1497" s="16">
        <v>0</v>
      </c>
      <c r="AV1497" s="16">
        <v>0</v>
      </c>
      <c r="AW1497" s="16">
        <v>0</v>
      </c>
      <c r="AX1497" s="16">
        <v>0</v>
      </c>
      <c r="AY1497" s="16">
        <v>0</v>
      </c>
      <c r="AZ1497" s="16">
        <v>0</v>
      </c>
      <c r="BA1497" s="16">
        <v>0</v>
      </c>
      <c r="BB1497" s="16">
        <v>0</v>
      </c>
      <c r="BC1497" s="16">
        <v>0</v>
      </c>
      <c r="BD1497" s="16">
        <v>0</v>
      </c>
      <c r="BE1497" s="16">
        <v>0</v>
      </c>
      <c r="BF1497" s="16">
        <v>0</v>
      </c>
      <c r="BG1497" s="16">
        <v>0</v>
      </c>
      <c r="BH1497" s="16">
        <v>0</v>
      </c>
      <c r="BI1497" s="16">
        <v>0</v>
      </c>
      <c r="BJ1497" s="16">
        <v>0</v>
      </c>
      <c r="BK1497" s="16">
        <v>0</v>
      </c>
      <c r="BL1497" s="16">
        <v>0</v>
      </c>
      <c r="BM1497" s="16">
        <v>0</v>
      </c>
      <c r="BN1497" s="16">
        <v>0</v>
      </c>
      <c r="BO1497" s="16">
        <v>0</v>
      </c>
      <c r="BP1497" s="16">
        <v>0</v>
      </c>
      <c r="BQ1497" s="16">
        <v>0</v>
      </c>
      <c r="BR1497" s="16">
        <v>0</v>
      </c>
      <c r="BS1497" s="16">
        <v>0</v>
      </c>
      <c r="BT1497" s="16">
        <v>0</v>
      </c>
      <c r="BU1497" s="16">
        <v>0</v>
      </c>
      <c r="BV1497" s="16">
        <v>0</v>
      </c>
      <c r="BW1497" s="16">
        <v>0</v>
      </c>
      <c r="BX1497" s="16">
        <v>0</v>
      </c>
      <c r="BY1497" s="16">
        <v>0</v>
      </c>
      <c r="BZ1497" s="16">
        <v>0</v>
      </c>
      <c r="CA1497" s="16">
        <v>0</v>
      </c>
      <c r="CB1497" s="16">
        <v>0</v>
      </c>
      <c r="CC1497" s="16">
        <v>0</v>
      </c>
      <c r="CD1497" s="16">
        <f t="shared" si="23"/>
        <v>27</v>
      </c>
    </row>
    <row r="1498" spans="1:82" ht="10.5" x14ac:dyDescent="0.35">
      <c r="A1498" s="33">
        <v>1493</v>
      </c>
      <c r="B1498" s="15" t="s">
        <v>1507</v>
      </c>
      <c r="C1498" s="16">
        <v>0</v>
      </c>
      <c r="D1498" s="16">
        <v>0</v>
      </c>
      <c r="E1498" s="16">
        <v>0</v>
      </c>
      <c r="F1498" s="16">
        <v>0</v>
      </c>
      <c r="G1498" s="16">
        <v>0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0</v>
      </c>
      <c r="AO1498" s="16">
        <v>0</v>
      </c>
      <c r="AP1498" s="16">
        <v>0</v>
      </c>
      <c r="AQ1498" s="16">
        <v>0</v>
      </c>
      <c r="AR1498" s="16">
        <v>0</v>
      </c>
      <c r="AS1498" s="16">
        <v>0</v>
      </c>
      <c r="AT1498" s="16">
        <v>0</v>
      </c>
      <c r="AU1498" s="16">
        <v>0</v>
      </c>
      <c r="AV1498" s="16">
        <v>0</v>
      </c>
      <c r="AW1498" s="16">
        <v>0</v>
      </c>
      <c r="AX1498" s="16">
        <v>0</v>
      </c>
      <c r="AY1498" s="16">
        <v>0</v>
      </c>
      <c r="AZ1498" s="16">
        <v>0</v>
      </c>
      <c r="BA1498" s="16">
        <v>0</v>
      </c>
      <c r="BB1498" s="16">
        <v>0</v>
      </c>
      <c r="BC1498" s="16">
        <v>0</v>
      </c>
      <c r="BD1498" s="16">
        <v>0</v>
      </c>
      <c r="BE1498" s="16">
        <v>0</v>
      </c>
      <c r="BF1498" s="16">
        <v>0</v>
      </c>
      <c r="BG1498" s="16">
        <v>0</v>
      </c>
      <c r="BH1498" s="16">
        <v>0</v>
      </c>
      <c r="BI1498" s="16">
        <v>0</v>
      </c>
      <c r="BJ1498" s="16">
        <v>0</v>
      </c>
      <c r="BK1498" s="16">
        <v>0</v>
      </c>
      <c r="BL1498" s="16">
        <v>0</v>
      </c>
      <c r="BM1498" s="16">
        <v>0</v>
      </c>
      <c r="BN1498" s="16">
        <v>0</v>
      </c>
      <c r="BO1498" s="16">
        <v>0</v>
      </c>
      <c r="BP1498" s="16">
        <v>0</v>
      </c>
      <c r="BQ1498" s="16">
        <v>0</v>
      </c>
      <c r="BR1498" s="16">
        <v>0</v>
      </c>
      <c r="BS1498" s="16">
        <v>0</v>
      </c>
      <c r="BT1498" s="16">
        <v>0</v>
      </c>
      <c r="BU1498" s="16">
        <v>0</v>
      </c>
      <c r="BV1498" s="16">
        <v>110</v>
      </c>
      <c r="BW1498" s="16">
        <v>0</v>
      </c>
      <c r="BX1498" s="16">
        <v>0</v>
      </c>
      <c r="BY1498" s="16">
        <v>0</v>
      </c>
      <c r="BZ1498" s="16">
        <v>0</v>
      </c>
      <c r="CA1498" s="16">
        <v>0</v>
      </c>
      <c r="CB1498" s="16">
        <v>0</v>
      </c>
      <c r="CC1498" s="16">
        <v>0</v>
      </c>
      <c r="CD1498" s="16">
        <f t="shared" si="23"/>
        <v>110</v>
      </c>
    </row>
    <row r="1499" spans="1:82" ht="10.5" x14ac:dyDescent="0.35">
      <c r="A1499" s="33">
        <v>1494</v>
      </c>
      <c r="B1499" s="15" t="s">
        <v>1508</v>
      </c>
      <c r="C1499" s="16">
        <v>0</v>
      </c>
      <c r="D1499" s="16">
        <v>0</v>
      </c>
      <c r="E1499" s="16">
        <v>0</v>
      </c>
      <c r="F1499" s="16">
        <v>0</v>
      </c>
      <c r="G1499" s="16">
        <v>0</v>
      </c>
      <c r="H1499" s="16">
        <v>0</v>
      </c>
      <c r="I1499" s="16">
        <v>0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76</v>
      </c>
      <c r="AK1499" s="16">
        <v>0</v>
      </c>
      <c r="AL1499" s="16">
        <v>0</v>
      </c>
      <c r="AM1499" s="16">
        <v>0</v>
      </c>
      <c r="AN1499" s="16">
        <v>0</v>
      </c>
      <c r="AO1499" s="16">
        <v>0</v>
      </c>
      <c r="AP1499" s="16">
        <v>0</v>
      </c>
      <c r="AQ1499" s="16">
        <v>0</v>
      </c>
      <c r="AR1499" s="16">
        <v>0</v>
      </c>
      <c r="AS1499" s="16">
        <v>0</v>
      </c>
      <c r="AT1499" s="16">
        <v>0</v>
      </c>
      <c r="AU1499" s="16">
        <v>0</v>
      </c>
      <c r="AV1499" s="16">
        <v>0</v>
      </c>
      <c r="AW1499" s="16">
        <v>0</v>
      </c>
      <c r="AX1499" s="16">
        <v>0</v>
      </c>
      <c r="AY1499" s="16">
        <v>0</v>
      </c>
      <c r="AZ1499" s="16">
        <v>0</v>
      </c>
      <c r="BA1499" s="16">
        <v>0</v>
      </c>
      <c r="BB1499" s="16">
        <v>0</v>
      </c>
      <c r="BC1499" s="16">
        <v>0</v>
      </c>
      <c r="BD1499" s="16">
        <v>0</v>
      </c>
      <c r="BE1499" s="16">
        <v>0</v>
      </c>
      <c r="BF1499" s="16">
        <v>0</v>
      </c>
      <c r="BG1499" s="16">
        <v>0</v>
      </c>
      <c r="BH1499" s="16">
        <v>0</v>
      </c>
      <c r="BI1499" s="16">
        <v>0</v>
      </c>
      <c r="BJ1499" s="16">
        <v>0</v>
      </c>
      <c r="BK1499" s="16">
        <v>0</v>
      </c>
      <c r="BL1499" s="16">
        <v>0</v>
      </c>
      <c r="BM1499" s="16">
        <v>0</v>
      </c>
      <c r="BN1499" s="16">
        <v>0</v>
      </c>
      <c r="BO1499" s="16">
        <v>0</v>
      </c>
      <c r="BP1499" s="16">
        <v>0</v>
      </c>
      <c r="BQ1499" s="16">
        <v>0</v>
      </c>
      <c r="BR1499" s="16">
        <v>0</v>
      </c>
      <c r="BS1499" s="16">
        <v>0</v>
      </c>
      <c r="BT1499" s="16">
        <v>0</v>
      </c>
      <c r="BU1499" s="16">
        <v>0</v>
      </c>
      <c r="BV1499" s="16">
        <v>0</v>
      </c>
      <c r="BW1499" s="16">
        <v>0</v>
      </c>
      <c r="BX1499" s="16">
        <v>0</v>
      </c>
      <c r="BY1499" s="16">
        <v>0</v>
      </c>
      <c r="BZ1499" s="16">
        <v>0</v>
      </c>
      <c r="CA1499" s="16">
        <v>0</v>
      </c>
      <c r="CB1499" s="16">
        <v>0</v>
      </c>
      <c r="CC1499" s="16">
        <v>0</v>
      </c>
      <c r="CD1499" s="16">
        <f t="shared" si="23"/>
        <v>76</v>
      </c>
    </row>
    <row r="1500" spans="1:82" ht="10.5" x14ac:dyDescent="0.35">
      <c r="A1500" s="33">
        <v>1495</v>
      </c>
      <c r="B1500" s="15" t="s">
        <v>1509</v>
      </c>
      <c r="C1500" s="16">
        <v>0</v>
      </c>
      <c r="D1500" s="16">
        <v>0</v>
      </c>
      <c r="E1500" s="16">
        <v>0</v>
      </c>
      <c r="F1500" s="16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0</v>
      </c>
      <c r="AO1500" s="16">
        <v>0</v>
      </c>
      <c r="AP1500" s="16">
        <v>0</v>
      </c>
      <c r="AQ1500" s="16">
        <v>0</v>
      </c>
      <c r="AR1500" s="16">
        <v>0</v>
      </c>
      <c r="AS1500" s="16">
        <v>0</v>
      </c>
      <c r="AT1500" s="16">
        <v>0</v>
      </c>
      <c r="AU1500" s="16">
        <v>0</v>
      </c>
      <c r="AV1500" s="16">
        <v>0</v>
      </c>
      <c r="AW1500" s="16">
        <v>0</v>
      </c>
      <c r="AX1500" s="16">
        <v>0</v>
      </c>
      <c r="AY1500" s="16">
        <v>0</v>
      </c>
      <c r="AZ1500" s="16">
        <v>0</v>
      </c>
      <c r="BA1500" s="16">
        <v>0</v>
      </c>
      <c r="BB1500" s="16">
        <v>0</v>
      </c>
      <c r="BC1500" s="16">
        <v>0</v>
      </c>
      <c r="BD1500" s="16">
        <v>0</v>
      </c>
      <c r="BE1500" s="16">
        <v>0</v>
      </c>
      <c r="BF1500" s="16">
        <v>0</v>
      </c>
      <c r="BG1500" s="16">
        <v>0</v>
      </c>
      <c r="BH1500" s="16">
        <v>0</v>
      </c>
      <c r="BI1500" s="16">
        <v>0</v>
      </c>
      <c r="BJ1500" s="16">
        <v>0</v>
      </c>
      <c r="BK1500" s="16">
        <v>0</v>
      </c>
      <c r="BL1500" s="16">
        <v>0</v>
      </c>
      <c r="BM1500" s="16">
        <v>0</v>
      </c>
      <c r="BN1500" s="16">
        <v>0</v>
      </c>
      <c r="BO1500" s="16">
        <v>0</v>
      </c>
      <c r="BP1500" s="16">
        <v>0</v>
      </c>
      <c r="BQ1500" s="16">
        <v>0</v>
      </c>
      <c r="BR1500" s="16">
        <v>0</v>
      </c>
      <c r="BS1500" s="16">
        <v>0</v>
      </c>
      <c r="BT1500" s="16">
        <v>0</v>
      </c>
      <c r="BU1500" s="16">
        <v>0</v>
      </c>
      <c r="BV1500" s="16">
        <v>0</v>
      </c>
      <c r="BW1500" s="16">
        <v>0</v>
      </c>
      <c r="BX1500" s="16">
        <v>0</v>
      </c>
      <c r="BY1500" s="16">
        <v>0</v>
      </c>
      <c r="BZ1500" s="16">
        <v>0</v>
      </c>
      <c r="CA1500" s="16">
        <v>0</v>
      </c>
      <c r="CB1500" s="16">
        <v>16532</v>
      </c>
      <c r="CC1500" s="16">
        <v>0</v>
      </c>
      <c r="CD1500" s="16">
        <f t="shared" si="23"/>
        <v>16532</v>
      </c>
    </row>
    <row r="1501" spans="1:82" ht="10.5" x14ac:dyDescent="0.35">
      <c r="A1501" s="33">
        <v>1496</v>
      </c>
      <c r="B1501" s="15" t="s">
        <v>1510</v>
      </c>
      <c r="C1501" s="16">
        <v>0</v>
      </c>
      <c r="D1501" s="16">
        <v>0</v>
      </c>
      <c r="E1501" s="16">
        <v>0</v>
      </c>
      <c r="F1501" s="16">
        <v>0</v>
      </c>
      <c r="G1501" s="16">
        <v>0</v>
      </c>
      <c r="H1501" s="16">
        <v>0</v>
      </c>
      <c r="I1501" s="16">
        <v>0</v>
      </c>
      <c r="J1501" s="16">
        <v>79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0</v>
      </c>
      <c r="AO1501" s="16">
        <v>0</v>
      </c>
      <c r="AP1501" s="16">
        <v>0</v>
      </c>
      <c r="AQ1501" s="16">
        <v>0</v>
      </c>
      <c r="AR1501" s="16">
        <v>0</v>
      </c>
      <c r="AS1501" s="16">
        <v>0</v>
      </c>
      <c r="AT1501" s="16">
        <v>0</v>
      </c>
      <c r="AU1501" s="16">
        <v>0</v>
      </c>
      <c r="AV1501" s="16">
        <v>0</v>
      </c>
      <c r="AW1501" s="16">
        <v>0</v>
      </c>
      <c r="AX1501" s="16">
        <v>0</v>
      </c>
      <c r="AY1501" s="16">
        <v>0</v>
      </c>
      <c r="AZ1501" s="16">
        <v>0</v>
      </c>
      <c r="BA1501" s="16">
        <v>0</v>
      </c>
      <c r="BB1501" s="16">
        <v>0</v>
      </c>
      <c r="BC1501" s="16">
        <v>0</v>
      </c>
      <c r="BD1501" s="16">
        <v>0</v>
      </c>
      <c r="BE1501" s="16">
        <v>0</v>
      </c>
      <c r="BF1501" s="16">
        <v>0</v>
      </c>
      <c r="BG1501" s="16">
        <v>0</v>
      </c>
      <c r="BH1501" s="16">
        <v>0</v>
      </c>
      <c r="BI1501" s="16">
        <v>0</v>
      </c>
      <c r="BJ1501" s="16">
        <v>0</v>
      </c>
      <c r="BK1501" s="16">
        <v>0</v>
      </c>
      <c r="BL1501" s="16">
        <v>0</v>
      </c>
      <c r="BM1501" s="16">
        <v>0</v>
      </c>
      <c r="BN1501" s="16">
        <v>0</v>
      </c>
      <c r="BO1501" s="16">
        <v>0</v>
      </c>
      <c r="BP1501" s="16">
        <v>0</v>
      </c>
      <c r="BQ1501" s="16">
        <v>0</v>
      </c>
      <c r="BR1501" s="16">
        <v>0</v>
      </c>
      <c r="BS1501" s="16">
        <v>0</v>
      </c>
      <c r="BT1501" s="16">
        <v>0</v>
      </c>
      <c r="BU1501" s="16">
        <v>0</v>
      </c>
      <c r="BV1501" s="16">
        <v>0</v>
      </c>
      <c r="BW1501" s="16">
        <v>0</v>
      </c>
      <c r="BX1501" s="16">
        <v>0</v>
      </c>
      <c r="BY1501" s="16">
        <v>0</v>
      </c>
      <c r="BZ1501" s="16">
        <v>0</v>
      </c>
      <c r="CA1501" s="16">
        <v>0</v>
      </c>
      <c r="CB1501" s="16">
        <v>0</v>
      </c>
      <c r="CC1501" s="16">
        <v>0</v>
      </c>
      <c r="CD1501" s="16">
        <f t="shared" si="23"/>
        <v>79</v>
      </c>
    </row>
    <row r="1502" spans="1:82" ht="10.5" x14ac:dyDescent="0.35">
      <c r="A1502" s="33">
        <v>1497</v>
      </c>
      <c r="B1502" s="15" t="s">
        <v>1511</v>
      </c>
      <c r="C1502" s="16">
        <v>0</v>
      </c>
      <c r="D1502" s="16">
        <v>0</v>
      </c>
      <c r="E1502" s="16">
        <v>0</v>
      </c>
      <c r="F1502" s="16">
        <v>0</v>
      </c>
      <c r="G1502" s="16">
        <v>0</v>
      </c>
      <c r="H1502" s="16">
        <v>0</v>
      </c>
      <c r="I1502" s="16">
        <v>0</v>
      </c>
      <c r="J1502" s="16">
        <v>153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0</v>
      </c>
      <c r="AO1502" s="16">
        <v>0</v>
      </c>
      <c r="AP1502" s="16">
        <v>0</v>
      </c>
      <c r="AQ1502" s="16">
        <v>0</v>
      </c>
      <c r="AR1502" s="16">
        <v>0</v>
      </c>
      <c r="AS1502" s="16">
        <v>0</v>
      </c>
      <c r="AT1502" s="16">
        <v>0</v>
      </c>
      <c r="AU1502" s="16">
        <v>0</v>
      </c>
      <c r="AV1502" s="16">
        <v>0</v>
      </c>
      <c r="AW1502" s="16">
        <v>0</v>
      </c>
      <c r="AX1502" s="16">
        <v>0</v>
      </c>
      <c r="AY1502" s="16">
        <v>0</v>
      </c>
      <c r="AZ1502" s="16">
        <v>0</v>
      </c>
      <c r="BA1502" s="16">
        <v>0</v>
      </c>
      <c r="BB1502" s="16">
        <v>0</v>
      </c>
      <c r="BC1502" s="16">
        <v>0</v>
      </c>
      <c r="BD1502" s="16">
        <v>0</v>
      </c>
      <c r="BE1502" s="16">
        <v>0</v>
      </c>
      <c r="BF1502" s="16">
        <v>0</v>
      </c>
      <c r="BG1502" s="16">
        <v>0</v>
      </c>
      <c r="BH1502" s="16">
        <v>0</v>
      </c>
      <c r="BI1502" s="16">
        <v>0</v>
      </c>
      <c r="BJ1502" s="16">
        <v>0</v>
      </c>
      <c r="BK1502" s="16">
        <v>0</v>
      </c>
      <c r="BL1502" s="16">
        <v>0</v>
      </c>
      <c r="BM1502" s="16">
        <v>0</v>
      </c>
      <c r="BN1502" s="16">
        <v>0</v>
      </c>
      <c r="BO1502" s="16">
        <v>0</v>
      </c>
      <c r="BP1502" s="16">
        <v>0</v>
      </c>
      <c r="BQ1502" s="16">
        <v>0</v>
      </c>
      <c r="BR1502" s="16">
        <v>0</v>
      </c>
      <c r="BS1502" s="16">
        <v>0</v>
      </c>
      <c r="BT1502" s="16">
        <v>0</v>
      </c>
      <c r="BU1502" s="16">
        <v>0</v>
      </c>
      <c r="BV1502" s="16">
        <v>0</v>
      </c>
      <c r="BW1502" s="16">
        <v>0</v>
      </c>
      <c r="BX1502" s="16">
        <v>0</v>
      </c>
      <c r="BY1502" s="16">
        <v>0</v>
      </c>
      <c r="BZ1502" s="16">
        <v>0</v>
      </c>
      <c r="CA1502" s="16">
        <v>0</v>
      </c>
      <c r="CB1502" s="16">
        <v>0</v>
      </c>
      <c r="CC1502" s="16">
        <v>0</v>
      </c>
      <c r="CD1502" s="16">
        <f t="shared" si="23"/>
        <v>153</v>
      </c>
    </row>
    <row r="1503" spans="1:82" ht="10.5" x14ac:dyDescent="0.35">
      <c r="A1503" s="33">
        <v>1498</v>
      </c>
      <c r="B1503" s="15" t="s">
        <v>1512</v>
      </c>
      <c r="C1503" s="16">
        <v>0</v>
      </c>
      <c r="D1503" s="16">
        <v>0</v>
      </c>
      <c r="E1503" s="16">
        <v>0</v>
      </c>
      <c r="F1503" s="16">
        <v>0</v>
      </c>
      <c r="G1503" s="16">
        <v>0</v>
      </c>
      <c r="H1503" s="16">
        <v>0</v>
      </c>
      <c r="I1503" s="16">
        <v>0</v>
      </c>
      <c r="J1503" s="16">
        <v>101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0</v>
      </c>
      <c r="AO1503" s="16">
        <v>0</v>
      </c>
      <c r="AP1503" s="16">
        <v>0</v>
      </c>
      <c r="AQ1503" s="16">
        <v>0</v>
      </c>
      <c r="AR1503" s="16">
        <v>0</v>
      </c>
      <c r="AS1503" s="16">
        <v>0</v>
      </c>
      <c r="AT1503" s="16">
        <v>0</v>
      </c>
      <c r="AU1503" s="16">
        <v>0</v>
      </c>
      <c r="AV1503" s="16">
        <v>0</v>
      </c>
      <c r="AW1503" s="16">
        <v>0</v>
      </c>
      <c r="AX1503" s="16">
        <v>0</v>
      </c>
      <c r="AY1503" s="16">
        <v>0</v>
      </c>
      <c r="AZ1503" s="16">
        <v>0</v>
      </c>
      <c r="BA1503" s="16">
        <v>0</v>
      </c>
      <c r="BB1503" s="16">
        <v>0</v>
      </c>
      <c r="BC1503" s="16">
        <v>0</v>
      </c>
      <c r="BD1503" s="16">
        <v>0</v>
      </c>
      <c r="BE1503" s="16">
        <v>0</v>
      </c>
      <c r="BF1503" s="16">
        <v>0</v>
      </c>
      <c r="BG1503" s="16">
        <v>0</v>
      </c>
      <c r="BH1503" s="16">
        <v>0</v>
      </c>
      <c r="BI1503" s="16">
        <v>0</v>
      </c>
      <c r="BJ1503" s="16">
        <v>0</v>
      </c>
      <c r="BK1503" s="16">
        <v>0</v>
      </c>
      <c r="BL1503" s="16">
        <v>0</v>
      </c>
      <c r="BM1503" s="16">
        <v>0</v>
      </c>
      <c r="BN1503" s="16">
        <v>0</v>
      </c>
      <c r="BO1503" s="16">
        <v>0</v>
      </c>
      <c r="BP1503" s="16">
        <v>0</v>
      </c>
      <c r="BQ1503" s="16">
        <v>0</v>
      </c>
      <c r="BR1503" s="16">
        <v>0</v>
      </c>
      <c r="BS1503" s="16">
        <v>0</v>
      </c>
      <c r="BT1503" s="16">
        <v>0</v>
      </c>
      <c r="BU1503" s="16">
        <v>0</v>
      </c>
      <c r="BV1503" s="16">
        <v>0</v>
      </c>
      <c r="BW1503" s="16">
        <v>0</v>
      </c>
      <c r="BX1503" s="16">
        <v>0</v>
      </c>
      <c r="BY1503" s="16">
        <v>0</v>
      </c>
      <c r="BZ1503" s="16">
        <v>0</v>
      </c>
      <c r="CA1503" s="16">
        <v>0</v>
      </c>
      <c r="CB1503" s="16">
        <v>0</v>
      </c>
      <c r="CC1503" s="16">
        <v>0</v>
      </c>
      <c r="CD1503" s="16">
        <f t="shared" si="23"/>
        <v>101</v>
      </c>
    </row>
    <row r="1504" spans="1:82" ht="10.5" x14ac:dyDescent="0.35">
      <c r="A1504" s="33">
        <v>1499</v>
      </c>
      <c r="B1504" s="15" t="s">
        <v>1513</v>
      </c>
      <c r="C1504" s="16">
        <v>0</v>
      </c>
      <c r="D1504" s="16">
        <v>0</v>
      </c>
      <c r="E1504" s="16">
        <v>0</v>
      </c>
      <c r="F1504" s="16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0</v>
      </c>
      <c r="AO1504" s="16">
        <v>0</v>
      </c>
      <c r="AP1504" s="16">
        <v>0</v>
      </c>
      <c r="AQ1504" s="16">
        <v>0</v>
      </c>
      <c r="AR1504" s="16">
        <v>0</v>
      </c>
      <c r="AS1504" s="16">
        <v>0</v>
      </c>
      <c r="AT1504" s="16">
        <v>0</v>
      </c>
      <c r="AU1504" s="16">
        <v>0</v>
      </c>
      <c r="AV1504" s="16">
        <v>0</v>
      </c>
      <c r="AW1504" s="16">
        <v>0</v>
      </c>
      <c r="AX1504" s="16">
        <v>0</v>
      </c>
      <c r="AY1504" s="16">
        <v>0</v>
      </c>
      <c r="AZ1504" s="16">
        <v>0</v>
      </c>
      <c r="BA1504" s="16">
        <v>0</v>
      </c>
      <c r="BB1504" s="16">
        <v>0</v>
      </c>
      <c r="BC1504" s="16">
        <v>0</v>
      </c>
      <c r="BD1504" s="16">
        <v>0</v>
      </c>
      <c r="BE1504" s="16">
        <v>0</v>
      </c>
      <c r="BF1504" s="16">
        <v>79</v>
      </c>
      <c r="BG1504" s="16">
        <v>0</v>
      </c>
      <c r="BH1504" s="16">
        <v>0</v>
      </c>
      <c r="BI1504" s="16">
        <v>0</v>
      </c>
      <c r="BJ1504" s="16">
        <v>0</v>
      </c>
      <c r="BK1504" s="16">
        <v>0</v>
      </c>
      <c r="BL1504" s="16">
        <v>0</v>
      </c>
      <c r="BM1504" s="16">
        <v>0</v>
      </c>
      <c r="BN1504" s="16">
        <v>0</v>
      </c>
      <c r="BO1504" s="16">
        <v>0</v>
      </c>
      <c r="BP1504" s="16">
        <v>0</v>
      </c>
      <c r="BQ1504" s="16">
        <v>0</v>
      </c>
      <c r="BR1504" s="16">
        <v>0</v>
      </c>
      <c r="BS1504" s="16">
        <v>0</v>
      </c>
      <c r="BT1504" s="16">
        <v>0</v>
      </c>
      <c r="BU1504" s="16">
        <v>0</v>
      </c>
      <c r="BV1504" s="16">
        <v>0</v>
      </c>
      <c r="BW1504" s="16">
        <v>0</v>
      </c>
      <c r="BX1504" s="16">
        <v>0</v>
      </c>
      <c r="BY1504" s="16">
        <v>0</v>
      </c>
      <c r="BZ1504" s="16">
        <v>0</v>
      </c>
      <c r="CA1504" s="16">
        <v>0</v>
      </c>
      <c r="CB1504" s="16">
        <v>0</v>
      </c>
      <c r="CC1504" s="16">
        <v>0</v>
      </c>
      <c r="CD1504" s="16">
        <f t="shared" si="23"/>
        <v>79</v>
      </c>
    </row>
    <row r="1505" spans="1:82" ht="10.5" x14ac:dyDescent="0.35">
      <c r="A1505" s="33">
        <v>1500</v>
      </c>
      <c r="B1505" s="15" t="s">
        <v>1514</v>
      </c>
      <c r="C1505" s="16">
        <v>0</v>
      </c>
      <c r="D1505" s="16">
        <v>0</v>
      </c>
      <c r="E1505" s="16">
        <v>0</v>
      </c>
      <c r="F1505" s="16">
        <v>0</v>
      </c>
      <c r="G1505" s="16">
        <v>0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445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0</v>
      </c>
      <c r="AO1505" s="16">
        <v>0</v>
      </c>
      <c r="AP1505" s="16">
        <v>0</v>
      </c>
      <c r="AQ1505" s="16">
        <v>0</v>
      </c>
      <c r="AR1505" s="16">
        <v>0</v>
      </c>
      <c r="AS1505" s="16">
        <v>0</v>
      </c>
      <c r="AT1505" s="16">
        <v>0</v>
      </c>
      <c r="AU1505" s="16">
        <v>0</v>
      </c>
      <c r="AV1505" s="16">
        <v>0</v>
      </c>
      <c r="AW1505" s="16">
        <v>0</v>
      </c>
      <c r="AX1505" s="16">
        <v>0</v>
      </c>
      <c r="AY1505" s="16">
        <v>0</v>
      </c>
      <c r="AZ1505" s="16">
        <v>0</v>
      </c>
      <c r="BA1505" s="16">
        <v>0</v>
      </c>
      <c r="BB1505" s="16">
        <v>0</v>
      </c>
      <c r="BC1505" s="16">
        <v>0</v>
      </c>
      <c r="BD1505" s="16">
        <v>0</v>
      </c>
      <c r="BE1505" s="16">
        <v>0</v>
      </c>
      <c r="BF1505" s="16">
        <v>0</v>
      </c>
      <c r="BG1505" s="16">
        <v>0</v>
      </c>
      <c r="BH1505" s="16">
        <v>0</v>
      </c>
      <c r="BI1505" s="16">
        <v>0</v>
      </c>
      <c r="BJ1505" s="16">
        <v>0</v>
      </c>
      <c r="BK1505" s="16">
        <v>0</v>
      </c>
      <c r="BL1505" s="16">
        <v>0</v>
      </c>
      <c r="BM1505" s="16">
        <v>0</v>
      </c>
      <c r="BN1505" s="16">
        <v>0</v>
      </c>
      <c r="BO1505" s="16">
        <v>0</v>
      </c>
      <c r="BP1505" s="16">
        <v>0</v>
      </c>
      <c r="BQ1505" s="16">
        <v>0</v>
      </c>
      <c r="BR1505" s="16">
        <v>0</v>
      </c>
      <c r="BS1505" s="16">
        <v>0</v>
      </c>
      <c r="BT1505" s="16">
        <v>0</v>
      </c>
      <c r="BU1505" s="16">
        <v>0</v>
      </c>
      <c r="BV1505" s="16">
        <v>0</v>
      </c>
      <c r="BW1505" s="16">
        <v>0</v>
      </c>
      <c r="BX1505" s="16">
        <v>0</v>
      </c>
      <c r="BY1505" s="16">
        <v>0</v>
      </c>
      <c r="BZ1505" s="16">
        <v>0</v>
      </c>
      <c r="CA1505" s="16">
        <v>0</v>
      </c>
      <c r="CB1505" s="16">
        <v>0</v>
      </c>
      <c r="CC1505" s="16">
        <v>0</v>
      </c>
      <c r="CD1505" s="16">
        <f t="shared" si="23"/>
        <v>445</v>
      </c>
    </row>
    <row r="1506" spans="1:82" ht="10.5" x14ac:dyDescent="0.35">
      <c r="A1506" s="33">
        <v>1501</v>
      </c>
      <c r="B1506" s="15" t="s">
        <v>1515</v>
      </c>
      <c r="C1506" s="16">
        <v>0</v>
      </c>
      <c r="D1506" s="16">
        <v>0</v>
      </c>
      <c r="E1506" s="16">
        <v>0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430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0</v>
      </c>
      <c r="AO1506" s="16">
        <v>0</v>
      </c>
      <c r="AP1506" s="16">
        <v>0</v>
      </c>
      <c r="AQ1506" s="16">
        <v>0</v>
      </c>
      <c r="AR1506" s="16">
        <v>0</v>
      </c>
      <c r="AS1506" s="16">
        <v>0</v>
      </c>
      <c r="AT1506" s="16">
        <v>0</v>
      </c>
      <c r="AU1506" s="16">
        <v>0</v>
      </c>
      <c r="AV1506" s="16">
        <v>0</v>
      </c>
      <c r="AW1506" s="16">
        <v>0</v>
      </c>
      <c r="AX1506" s="16">
        <v>0</v>
      </c>
      <c r="AY1506" s="16">
        <v>0</v>
      </c>
      <c r="AZ1506" s="16">
        <v>0</v>
      </c>
      <c r="BA1506" s="16">
        <v>0</v>
      </c>
      <c r="BB1506" s="16">
        <v>0</v>
      </c>
      <c r="BC1506" s="16">
        <v>0</v>
      </c>
      <c r="BD1506" s="16">
        <v>0</v>
      </c>
      <c r="BE1506" s="16">
        <v>0</v>
      </c>
      <c r="BF1506" s="16">
        <v>0</v>
      </c>
      <c r="BG1506" s="16">
        <v>0</v>
      </c>
      <c r="BH1506" s="16">
        <v>0</v>
      </c>
      <c r="BI1506" s="16">
        <v>0</v>
      </c>
      <c r="BJ1506" s="16">
        <v>0</v>
      </c>
      <c r="BK1506" s="16">
        <v>0</v>
      </c>
      <c r="BL1506" s="16">
        <v>0</v>
      </c>
      <c r="BM1506" s="16">
        <v>0</v>
      </c>
      <c r="BN1506" s="16">
        <v>0</v>
      </c>
      <c r="BO1506" s="16">
        <v>0</v>
      </c>
      <c r="BP1506" s="16">
        <v>0</v>
      </c>
      <c r="BQ1506" s="16">
        <v>0</v>
      </c>
      <c r="BR1506" s="16">
        <v>0</v>
      </c>
      <c r="BS1506" s="16">
        <v>0</v>
      </c>
      <c r="BT1506" s="16">
        <v>0</v>
      </c>
      <c r="BU1506" s="16">
        <v>0</v>
      </c>
      <c r="BV1506" s="16">
        <v>0</v>
      </c>
      <c r="BW1506" s="16">
        <v>0</v>
      </c>
      <c r="BX1506" s="16">
        <v>0</v>
      </c>
      <c r="BY1506" s="16">
        <v>0</v>
      </c>
      <c r="BZ1506" s="16">
        <v>0</v>
      </c>
      <c r="CA1506" s="16">
        <v>0</v>
      </c>
      <c r="CB1506" s="16">
        <v>0</v>
      </c>
      <c r="CC1506" s="16">
        <v>0</v>
      </c>
      <c r="CD1506" s="16">
        <f t="shared" si="23"/>
        <v>430</v>
      </c>
    </row>
    <row r="1507" spans="1:82" ht="10.5" x14ac:dyDescent="0.35">
      <c r="A1507" s="33">
        <v>1502</v>
      </c>
      <c r="B1507" s="15" t="s">
        <v>1516</v>
      </c>
      <c r="C1507" s="16">
        <v>0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8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0</v>
      </c>
      <c r="AO1507" s="16">
        <v>0</v>
      </c>
      <c r="AP1507" s="16">
        <v>0</v>
      </c>
      <c r="AQ1507" s="16">
        <v>0</v>
      </c>
      <c r="AR1507" s="16">
        <v>0</v>
      </c>
      <c r="AS1507" s="16">
        <v>0</v>
      </c>
      <c r="AT1507" s="16">
        <v>0</v>
      </c>
      <c r="AU1507" s="16">
        <v>0</v>
      </c>
      <c r="AV1507" s="16">
        <v>0</v>
      </c>
      <c r="AW1507" s="16">
        <v>0</v>
      </c>
      <c r="AX1507" s="16">
        <v>0</v>
      </c>
      <c r="AY1507" s="16">
        <v>0</v>
      </c>
      <c r="AZ1507" s="16">
        <v>0</v>
      </c>
      <c r="BA1507" s="16">
        <v>0</v>
      </c>
      <c r="BB1507" s="16">
        <v>0</v>
      </c>
      <c r="BC1507" s="16">
        <v>0</v>
      </c>
      <c r="BD1507" s="16">
        <v>0</v>
      </c>
      <c r="BE1507" s="16">
        <v>0</v>
      </c>
      <c r="BF1507" s="16">
        <v>0</v>
      </c>
      <c r="BG1507" s="16">
        <v>0</v>
      </c>
      <c r="BH1507" s="16">
        <v>0</v>
      </c>
      <c r="BI1507" s="16">
        <v>0</v>
      </c>
      <c r="BJ1507" s="16">
        <v>0</v>
      </c>
      <c r="BK1507" s="16">
        <v>0</v>
      </c>
      <c r="BL1507" s="16">
        <v>0</v>
      </c>
      <c r="BM1507" s="16">
        <v>0</v>
      </c>
      <c r="BN1507" s="16">
        <v>0</v>
      </c>
      <c r="BO1507" s="16">
        <v>0</v>
      </c>
      <c r="BP1507" s="16">
        <v>0</v>
      </c>
      <c r="BQ1507" s="16">
        <v>0</v>
      </c>
      <c r="BR1507" s="16">
        <v>0</v>
      </c>
      <c r="BS1507" s="16">
        <v>0</v>
      </c>
      <c r="BT1507" s="16">
        <v>0</v>
      </c>
      <c r="BU1507" s="16">
        <v>0</v>
      </c>
      <c r="BV1507" s="16">
        <v>0</v>
      </c>
      <c r="BW1507" s="16">
        <v>0</v>
      </c>
      <c r="BX1507" s="16">
        <v>0</v>
      </c>
      <c r="BY1507" s="16">
        <v>0</v>
      </c>
      <c r="BZ1507" s="16">
        <v>0</v>
      </c>
      <c r="CA1507" s="16">
        <v>0</v>
      </c>
      <c r="CB1507" s="16">
        <v>0</v>
      </c>
      <c r="CC1507" s="16">
        <v>0</v>
      </c>
      <c r="CD1507" s="16">
        <f t="shared" si="23"/>
        <v>8</v>
      </c>
    </row>
    <row r="1508" spans="1:82" ht="10.5" x14ac:dyDescent="0.35">
      <c r="A1508" s="33">
        <v>1503</v>
      </c>
      <c r="B1508" s="15" t="s">
        <v>1517</v>
      </c>
      <c r="C1508" s="16">
        <v>0</v>
      </c>
      <c r="D1508" s="16">
        <v>0</v>
      </c>
      <c r="E1508" s="16">
        <v>0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0</v>
      </c>
      <c r="AO1508" s="16">
        <v>0</v>
      </c>
      <c r="AP1508" s="16">
        <v>0</v>
      </c>
      <c r="AQ1508" s="16">
        <v>0</v>
      </c>
      <c r="AR1508" s="16">
        <v>0</v>
      </c>
      <c r="AS1508" s="16">
        <v>0</v>
      </c>
      <c r="AT1508" s="16">
        <v>0</v>
      </c>
      <c r="AU1508" s="16">
        <v>0</v>
      </c>
      <c r="AV1508" s="16">
        <v>41</v>
      </c>
      <c r="AW1508" s="16">
        <v>0</v>
      </c>
      <c r="AX1508" s="16">
        <v>0</v>
      </c>
      <c r="AY1508" s="16">
        <v>0</v>
      </c>
      <c r="AZ1508" s="16">
        <v>0</v>
      </c>
      <c r="BA1508" s="16">
        <v>0</v>
      </c>
      <c r="BB1508" s="16">
        <v>0</v>
      </c>
      <c r="BC1508" s="16">
        <v>0</v>
      </c>
      <c r="BD1508" s="16">
        <v>0</v>
      </c>
      <c r="BE1508" s="16">
        <v>0</v>
      </c>
      <c r="BF1508" s="16">
        <v>0</v>
      </c>
      <c r="BG1508" s="16">
        <v>0</v>
      </c>
      <c r="BH1508" s="16">
        <v>0</v>
      </c>
      <c r="BI1508" s="16">
        <v>0</v>
      </c>
      <c r="BJ1508" s="16">
        <v>0</v>
      </c>
      <c r="BK1508" s="16">
        <v>0</v>
      </c>
      <c r="BL1508" s="16">
        <v>0</v>
      </c>
      <c r="BM1508" s="16">
        <v>0</v>
      </c>
      <c r="BN1508" s="16">
        <v>0</v>
      </c>
      <c r="BO1508" s="16">
        <v>0</v>
      </c>
      <c r="BP1508" s="16">
        <v>0</v>
      </c>
      <c r="BQ1508" s="16">
        <v>0</v>
      </c>
      <c r="BR1508" s="16">
        <v>0</v>
      </c>
      <c r="BS1508" s="16">
        <v>0</v>
      </c>
      <c r="BT1508" s="16">
        <v>0</v>
      </c>
      <c r="BU1508" s="16">
        <v>0</v>
      </c>
      <c r="BV1508" s="16">
        <v>0</v>
      </c>
      <c r="BW1508" s="16">
        <v>0</v>
      </c>
      <c r="BX1508" s="16">
        <v>0</v>
      </c>
      <c r="BY1508" s="16">
        <v>0</v>
      </c>
      <c r="BZ1508" s="16">
        <v>0</v>
      </c>
      <c r="CA1508" s="16">
        <v>0</v>
      </c>
      <c r="CB1508" s="16">
        <v>0</v>
      </c>
      <c r="CC1508" s="16">
        <v>0</v>
      </c>
      <c r="CD1508" s="16">
        <f t="shared" si="23"/>
        <v>41</v>
      </c>
    </row>
    <row r="1509" spans="1:82" ht="10.5" x14ac:dyDescent="0.35">
      <c r="A1509" s="33">
        <v>1504</v>
      </c>
      <c r="B1509" s="15" t="s">
        <v>1518</v>
      </c>
      <c r="C1509" s="16">
        <v>0</v>
      </c>
      <c r="D1509" s="16">
        <v>0</v>
      </c>
      <c r="E1509" s="16">
        <v>0</v>
      </c>
      <c r="F1509" s="16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0</v>
      </c>
      <c r="AO1509" s="16">
        <v>0</v>
      </c>
      <c r="AP1509" s="16">
        <v>0</v>
      </c>
      <c r="AQ1509" s="16">
        <v>0</v>
      </c>
      <c r="AR1509" s="16">
        <v>0</v>
      </c>
      <c r="AS1509" s="16">
        <v>0</v>
      </c>
      <c r="AT1509" s="16">
        <v>0</v>
      </c>
      <c r="AU1509" s="16">
        <v>0</v>
      </c>
      <c r="AV1509" s="16">
        <v>14</v>
      </c>
      <c r="AW1509" s="16">
        <v>0</v>
      </c>
      <c r="AX1509" s="16">
        <v>0</v>
      </c>
      <c r="AY1509" s="16">
        <v>0</v>
      </c>
      <c r="AZ1509" s="16">
        <v>0</v>
      </c>
      <c r="BA1509" s="16">
        <v>0</v>
      </c>
      <c r="BB1509" s="16">
        <v>0</v>
      </c>
      <c r="BC1509" s="16">
        <v>0</v>
      </c>
      <c r="BD1509" s="16">
        <v>0</v>
      </c>
      <c r="BE1509" s="16">
        <v>0</v>
      </c>
      <c r="BF1509" s="16">
        <v>0</v>
      </c>
      <c r="BG1509" s="16">
        <v>0</v>
      </c>
      <c r="BH1509" s="16">
        <v>0</v>
      </c>
      <c r="BI1509" s="16">
        <v>0</v>
      </c>
      <c r="BJ1509" s="16">
        <v>0</v>
      </c>
      <c r="BK1509" s="16">
        <v>0</v>
      </c>
      <c r="BL1509" s="16">
        <v>0</v>
      </c>
      <c r="BM1509" s="16">
        <v>0</v>
      </c>
      <c r="BN1509" s="16">
        <v>0</v>
      </c>
      <c r="BO1509" s="16">
        <v>0</v>
      </c>
      <c r="BP1509" s="16">
        <v>0</v>
      </c>
      <c r="BQ1509" s="16">
        <v>0</v>
      </c>
      <c r="BR1509" s="16">
        <v>0</v>
      </c>
      <c r="BS1509" s="16">
        <v>0</v>
      </c>
      <c r="BT1509" s="16">
        <v>0</v>
      </c>
      <c r="BU1509" s="16">
        <v>0</v>
      </c>
      <c r="BV1509" s="16">
        <v>0</v>
      </c>
      <c r="BW1509" s="16">
        <v>0</v>
      </c>
      <c r="BX1509" s="16">
        <v>0</v>
      </c>
      <c r="BY1509" s="16">
        <v>0</v>
      </c>
      <c r="BZ1509" s="16">
        <v>0</v>
      </c>
      <c r="CA1509" s="16">
        <v>0</v>
      </c>
      <c r="CB1509" s="16">
        <v>0</v>
      </c>
      <c r="CC1509" s="16">
        <v>0</v>
      </c>
      <c r="CD1509" s="16">
        <f t="shared" si="23"/>
        <v>14</v>
      </c>
    </row>
    <row r="1510" spans="1:82" ht="10.5" x14ac:dyDescent="0.35">
      <c r="A1510" s="33">
        <v>1505</v>
      </c>
      <c r="B1510" s="15" t="s">
        <v>1519</v>
      </c>
      <c r="C1510" s="16">
        <v>0</v>
      </c>
      <c r="D1510" s="16">
        <v>0</v>
      </c>
      <c r="E1510" s="16">
        <v>0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555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0</v>
      </c>
      <c r="AO1510" s="16">
        <v>0</v>
      </c>
      <c r="AP1510" s="16">
        <v>0</v>
      </c>
      <c r="AQ1510" s="16">
        <v>0</v>
      </c>
      <c r="AR1510" s="16">
        <v>0</v>
      </c>
      <c r="AS1510" s="16">
        <v>0</v>
      </c>
      <c r="AT1510" s="16">
        <v>0</v>
      </c>
      <c r="AU1510" s="16">
        <v>0</v>
      </c>
      <c r="AV1510" s="16">
        <v>0</v>
      </c>
      <c r="AW1510" s="16">
        <v>0</v>
      </c>
      <c r="AX1510" s="16">
        <v>0</v>
      </c>
      <c r="AY1510" s="16">
        <v>0</v>
      </c>
      <c r="AZ1510" s="16">
        <v>0</v>
      </c>
      <c r="BA1510" s="16">
        <v>0</v>
      </c>
      <c r="BB1510" s="16">
        <v>0</v>
      </c>
      <c r="BC1510" s="16">
        <v>0</v>
      </c>
      <c r="BD1510" s="16">
        <v>0</v>
      </c>
      <c r="BE1510" s="16">
        <v>0</v>
      </c>
      <c r="BF1510" s="16">
        <v>0</v>
      </c>
      <c r="BG1510" s="16">
        <v>0</v>
      </c>
      <c r="BH1510" s="16">
        <v>0</v>
      </c>
      <c r="BI1510" s="16">
        <v>0</v>
      </c>
      <c r="BJ1510" s="16">
        <v>25</v>
      </c>
      <c r="BK1510" s="16">
        <v>0</v>
      </c>
      <c r="BL1510" s="16">
        <v>0</v>
      </c>
      <c r="BM1510" s="16">
        <v>0</v>
      </c>
      <c r="BN1510" s="16">
        <v>0</v>
      </c>
      <c r="BO1510" s="16">
        <v>0</v>
      </c>
      <c r="BP1510" s="16">
        <v>0</v>
      </c>
      <c r="BQ1510" s="16">
        <v>0</v>
      </c>
      <c r="BR1510" s="16">
        <v>0</v>
      </c>
      <c r="BS1510" s="16">
        <v>0</v>
      </c>
      <c r="BT1510" s="16">
        <v>0</v>
      </c>
      <c r="BU1510" s="16">
        <v>0</v>
      </c>
      <c r="BV1510" s="16">
        <v>0</v>
      </c>
      <c r="BW1510" s="16">
        <v>0</v>
      </c>
      <c r="BX1510" s="16">
        <v>0</v>
      </c>
      <c r="BY1510" s="16">
        <v>0</v>
      </c>
      <c r="BZ1510" s="16">
        <v>0</v>
      </c>
      <c r="CA1510" s="16">
        <v>0</v>
      </c>
      <c r="CB1510" s="16">
        <v>0</v>
      </c>
      <c r="CC1510" s="16">
        <v>0</v>
      </c>
      <c r="CD1510" s="16">
        <f t="shared" si="23"/>
        <v>580</v>
      </c>
    </row>
    <row r="1511" spans="1:82" ht="10.5" x14ac:dyDescent="0.35">
      <c r="A1511" s="33">
        <v>1506</v>
      </c>
      <c r="B1511" s="15" t="s">
        <v>1520</v>
      </c>
      <c r="C1511" s="16">
        <v>0</v>
      </c>
      <c r="D1511" s="16">
        <v>0</v>
      </c>
      <c r="E1511" s="16">
        <v>0</v>
      </c>
      <c r="F1511" s="16">
        <v>0</v>
      </c>
      <c r="G1511" s="16">
        <v>0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0</v>
      </c>
      <c r="AO1511" s="16">
        <v>0</v>
      </c>
      <c r="AP1511" s="16">
        <v>0</v>
      </c>
      <c r="AQ1511" s="16">
        <v>0</v>
      </c>
      <c r="AR1511" s="16">
        <v>0</v>
      </c>
      <c r="AS1511" s="16">
        <v>0</v>
      </c>
      <c r="AT1511" s="16">
        <v>0</v>
      </c>
      <c r="AU1511" s="16">
        <v>0</v>
      </c>
      <c r="AV1511" s="16">
        <v>0</v>
      </c>
      <c r="AW1511" s="16">
        <v>0</v>
      </c>
      <c r="AX1511" s="16">
        <v>0</v>
      </c>
      <c r="AY1511" s="16">
        <v>0</v>
      </c>
      <c r="AZ1511" s="16">
        <v>0</v>
      </c>
      <c r="BA1511" s="16">
        <v>0</v>
      </c>
      <c r="BB1511" s="16">
        <v>0</v>
      </c>
      <c r="BC1511" s="16">
        <v>0</v>
      </c>
      <c r="BD1511" s="16">
        <v>0</v>
      </c>
      <c r="BE1511" s="16">
        <v>0</v>
      </c>
      <c r="BF1511" s="16">
        <v>0</v>
      </c>
      <c r="BG1511" s="16">
        <v>0</v>
      </c>
      <c r="BH1511" s="16">
        <v>0</v>
      </c>
      <c r="BI1511" s="16">
        <v>0</v>
      </c>
      <c r="BJ1511" s="16">
        <v>0</v>
      </c>
      <c r="BK1511" s="16">
        <v>0</v>
      </c>
      <c r="BL1511" s="16">
        <v>0</v>
      </c>
      <c r="BM1511" s="16">
        <v>0</v>
      </c>
      <c r="BN1511" s="16">
        <v>0</v>
      </c>
      <c r="BO1511" s="16">
        <v>0</v>
      </c>
      <c r="BP1511" s="16">
        <v>0</v>
      </c>
      <c r="BQ1511" s="16">
        <v>38</v>
      </c>
      <c r="BR1511" s="16">
        <v>0</v>
      </c>
      <c r="BS1511" s="16">
        <v>0</v>
      </c>
      <c r="BT1511" s="16">
        <v>0</v>
      </c>
      <c r="BU1511" s="16">
        <v>0</v>
      </c>
      <c r="BV1511" s="16">
        <v>0</v>
      </c>
      <c r="BW1511" s="16">
        <v>0</v>
      </c>
      <c r="BX1511" s="16">
        <v>0</v>
      </c>
      <c r="BY1511" s="16">
        <v>0</v>
      </c>
      <c r="BZ1511" s="16">
        <v>0</v>
      </c>
      <c r="CA1511" s="16">
        <v>0</v>
      </c>
      <c r="CB1511" s="16">
        <v>0</v>
      </c>
      <c r="CC1511" s="16">
        <v>0</v>
      </c>
      <c r="CD1511" s="16">
        <f t="shared" si="23"/>
        <v>38</v>
      </c>
    </row>
    <row r="1512" spans="1:82" ht="10.5" x14ac:dyDescent="0.35">
      <c r="A1512" s="33">
        <v>1507</v>
      </c>
      <c r="B1512" s="15" t="s">
        <v>1521</v>
      </c>
      <c r="C1512" s="16">
        <v>0</v>
      </c>
      <c r="D1512" s="16">
        <v>0</v>
      </c>
      <c r="E1512" s="16">
        <v>0</v>
      </c>
      <c r="F1512" s="16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420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0</v>
      </c>
      <c r="AO1512" s="16">
        <v>0</v>
      </c>
      <c r="AP1512" s="16">
        <v>0</v>
      </c>
      <c r="AQ1512" s="16">
        <v>0</v>
      </c>
      <c r="AR1512" s="16">
        <v>0</v>
      </c>
      <c r="AS1512" s="16">
        <v>0</v>
      </c>
      <c r="AT1512" s="16">
        <v>0</v>
      </c>
      <c r="AU1512" s="16">
        <v>0</v>
      </c>
      <c r="AV1512" s="16">
        <v>0</v>
      </c>
      <c r="AW1512" s="16">
        <v>0</v>
      </c>
      <c r="AX1512" s="16">
        <v>0</v>
      </c>
      <c r="AY1512" s="16">
        <v>0</v>
      </c>
      <c r="AZ1512" s="16">
        <v>0</v>
      </c>
      <c r="BA1512" s="16">
        <v>0</v>
      </c>
      <c r="BB1512" s="16">
        <v>0</v>
      </c>
      <c r="BC1512" s="16">
        <v>0</v>
      </c>
      <c r="BD1512" s="16">
        <v>0</v>
      </c>
      <c r="BE1512" s="16">
        <v>0</v>
      </c>
      <c r="BF1512" s="16">
        <v>0</v>
      </c>
      <c r="BG1512" s="16">
        <v>0</v>
      </c>
      <c r="BH1512" s="16">
        <v>0</v>
      </c>
      <c r="BI1512" s="16">
        <v>0</v>
      </c>
      <c r="BJ1512" s="16">
        <v>0</v>
      </c>
      <c r="BK1512" s="16">
        <v>0</v>
      </c>
      <c r="BL1512" s="16">
        <v>0</v>
      </c>
      <c r="BM1512" s="16">
        <v>0</v>
      </c>
      <c r="BN1512" s="16">
        <v>0</v>
      </c>
      <c r="BO1512" s="16">
        <v>0</v>
      </c>
      <c r="BP1512" s="16">
        <v>0</v>
      </c>
      <c r="BQ1512" s="16">
        <v>0</v>
      </c>
      <c r="BR1512" s="16">
        <v>0</v>
      </c>
      <c r="BS1512" s="16">
        <v>0</v>
      </c>
      <c r="BT1512" s="16">
        <v>0</v>
      </c>
      <c r="BU1512" s="16">
        <v>0</v>
      </c>
      <c r="BV1512" s="16">
        <v>0</v>
      </c>
      <c r="BW1512" s="16">
        <v>0</v>
      </c>
      <c r="BX1512" s="16">
        <v>0</v>
      </c>
      <c r="BY1512" s="16">
        <v>0</v>
      </c>
      <c r="BZ1512" s="16">
        <v>0</v>
      </c>
      <c r="CA1512" s="16">
        <v>0</v>
      </c>
      <c r="CB1512" s="16">
        <v>0</v>
      </c>
      <c r="CC1512" s="16">
        <v>0</v>
      </c>
      <c r="CD1512" s="16">
        <f t="shared" si="23"/>
        <v>420</v>
      </c>
    </row>
    <row r="1513" spans="1:82" ht="10.5" x14ac:dyDescent="0.35">
      <c r="A1513" s="33">
        <v>1508</v>
      </c>
      <c r="B1513" s="15" t="s">
        <v>1522</v>
      </c>
      <c r="C1513" s="16">
        <v>0</v>
      </c>
      <c r="D1513" s="16">
        <v>0</v>
      </c>
      <c r="E1513" s="16">
        <v>0</v>
      </c>
      <c r="F1513" s="16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49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0</v>
      </c>
      <c r="AO1513" s="16">
        <v>0</v>
      </c>
      <c r="AP1513" s="16">
        <v>0</v>
      </c>
      <c r="AQ1513" s="16">
        <v>0</v>
      </c>
      <c r="AR1513" s="16">
        <v>0</v>
      </c>
      <c r="AS1513" s="16">
        <v>0</v>
      </c>
      <c r="AT1513" s="16">
        <v>0</v>
      </c>
      <c r="AU1513" s="16">
        <v>0</v>
      </c>
      <c r="AV1513" s="16">
        <v>0</v>
      </c>
      <c r="AW1513" s="16">
        <v>0</v>
      </c>
      <c r="AX1513" s="16">
        <v>0</v>
      </c>
      <c r="AY1513" s="16">
        <v>0</v>
      </c>
      <c r="AZ1513" s="16">
        <v>0</v>
      </c>
      <c r="BA1513" s="16">
        <v>0</v>
      </c>
      <c r="BB1513" s="16">
        <v>0</v>
      </c>
      <c r="BC1513" s="16">
        <v>0</v>
      </c>
      <c r="BD1513" s="16">
        <v>0</v>
      </c>
      <c r="BE1513" s="16">
        <v>0</v>
      </c>
      <c r="BF1513" s="16">
        <v>0</v>
      </c>
      <c r="BG1513" s="16">
        <v>0</v>
      </c>
      <c r="BH1513" s="16">
        <v>0</v>
      </c>
      <c r="BI1513" s="16">
        <v>0</v>
      </c>
      <c r="BJ1513" s="16">
        <v>0</v>
      </c>
      <c r="BK1513" s="16">
        <v>0</v>
      </c>
      <c r="BL1513" s="16">
        <v>0</v>
      </c>
      <c r="BM1513" s="16">
        <v>0</v>
      </c>
      <c r="BN1513" s="16">
        <v>0</v>
      </c>
      <c r="BO1513" s="16">
        <v>0</v>
      </c>
      <c r="BP1513" s="16">
        <v>0</v>
      </c>
      <c r="BQ1513" s="16">
        <v>0</v>
      </c>
      <c r="BR1513" s="16">
        <v>0</v>
      </c>
      <c r="BS1513" s="16">
        <v>0</v>
      </c>
      <c r="BT1513" s="16">
        <v>0</v>
      </c>
      <c r="BU1513" s="16">
        <v>0</v>
      </c>
      <c r="BV1513" s="16">
        <v>0</v>
      </c>
      <c r="BW1513" s="16">
        <v>0</v>
      </c>
      <c r="BX1513" s="16">
        <v>0</v>
      </c>
      <c r="BY1513" s="16">
        <v>0</v>
      </c>
      <c r="BZ1513" s="16">
        <v>0</v>
      </c>
      <c r="CA1513" s="16">
        <v>0</v>
      </c>
      <c r="CB1513" s="16">
        <v>0</v>
      </c>
      <c r="CC1513" s="16">
        <v>0</v>
      </c>
      <c r="CD1513" s="16">
        <f t="shared" si="23"/>
        <v>49</v>
      </c>
    </row>
    <row r="1514" spans="1:82" ht="10.5" x14ac:dyDescent="0.35">
      <c r="A1514" s="33">
        <v>1509</v>
      </c>
      <c r="B1514" s="15" t="s">
        <v>1523</v>
      </c>
      <c r="C1514" s="16">
        <v>0</v>
      </c>
      <c r="D1514" s="16">
        <v>0</v>
      </c>
      <c r="E1514" s="16">
        <v>0</v>
      </c>
      <c r="F1514" s="16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8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0</v>
      </c>
      <c r="AO1514" s="16">
        <v>0</v>
      </c>
      <c r="AP1514" s="16">
        <v>0</v>
      </c>
      <c r="AQ1514" s="16">
        <v>0</v>
      </c>
      <c r="AR1514" s="16">
        <v>0</v>
      </c>
      <c r="AS1514" s="16">
        <v>0</v>
      </c>
      <c r="AT1514" s="16">
        <v>0</v>
      </c>
      <c r="AU1514" s="16">
        <v>0</v>
      </c>
      <c r="AV1514" s="16">
        <v>0</v>
      </c>
      <c r="AW1514" s="16">
        <v>0</v>
      </c>
      <c r="AX1514" s="16">
        <v>0</v>
      </c>
      <c r="AY1514" s="16">
        <v>0</v>
      </c>
      <c r="AZ1514" s="16">
        <v>0</v>
      </c>
      <c r="BA1514" s="16">
        <v>0</v>
      </c>
      <c r="BB1514" s="16">
        <v>0</v>
      </c>
      <c r="BC1514" s="16">
        <v>0</v>
      </c>
      <c r="BD1514" s="16">
        <v>0</v>
      </c>
      <c r="BE1514" s="16">
        <v>0</v>
      </c>
      <c r="BF1514" s="16">
        <v>0</v>
      </c>
      <c r="BG1514" s="16">
        <v>0</v>
      </c>
      <c r="BH1514" s="16">
        <v>0</v>
      </c>
      <c r="BI1514" s="16">
        <v>0</v>
      </c>
      <c r="BJ1514" s="16">
        <v>0</v>
      </c>
      <c r="BK1514" s="16">
        <v>0</v>
      </c>
      <c r="BL1514" s="16">
        <v>0</v>
      </c>
      <c r="BM1514" s="16">
        <v>0</v>
      </c>
      <c r="BN1514" s="16">
        <v>0</v>
      </c>
      <c r="BO1514" s="16">
        <v>0</v>
      </c>
      <c r="BP1514" s="16">
        <v>0</v>
      </c>
      <c r="BQ1514" s="16">
        <v>0</v>
      </c>
      <c r="BR1514" s="16">
        <v>0</v>
      </c>
      <c r="BS1514" s="16">
        <v>0</v>
      </c>
      <c r="BT1514" s="16">
        <v>0</v>
      </c>
      <c r="BU1514" s="16">
        <v>0</v>
      </c>
      <c r="BV1514" s="16">
        <v>0</v>
      </c>
      <c r="BW1514" s="16">
        <v>0</v>
      </c>
      <c r="BX1514" s="16">
        <v>0</v>
      </c>
      <c r="BY1514" s="16">
        <v>0</v>
      </c>
      <c r="BZ1514" s="16">
        <v>0</v>
      </c>
      <c r="CA1514" s="16">
        <v>0</v>
      </c>
      <c r="CB1514" s="16">
        <v>0</v>
      </c>
      <c r="CC1514" s="16">
        <v>0</v>
      </c>
      <c r="CD1514" s="16">
        <f t="shared" si="23"/>
        <v>8</v>
      </c>
    </row>
    <row r="1515" spans="1:82" ht="10.5" x14ac:dyDescent="0.35">
      <c r="A1515" s="33">
        <v>1510</v>
      </c>
      <c r="B1515" s="15" t="s">
        <v>1524</v>
      </c>
      <c r="C1515" s="16">
        <v>0</v>
      </c>
      <c r="D1515" s="16">
        <v>0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58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0</v>
      </c>
      <c r="AO1515" s="16">
        <v>0</v>
      </c>
      <c r="AP1515" s="16">
        <v>0</v>
      </c>
      <c r="AQ1515" s="16">
        <v>0</v>
      </c>
      <c r="AR1515" s="16">
        <v>0</v>
      </c>
      <c r="AS1515" s="16">
        <v>0</v>
      </c>
      <c r="AT1515" s="16">
        <v>0</v>
      </c>
      <c r="AU1515" s="16">
        <v>0</v>
      </c>
      <c r="AV1515" s="16">
        <v>0</v>
      </c>
      <c r="AW1515" s="16">
        <v>0</v>
      </c>
      <c r="AX1515" s="16">
        <v>0</v>
      </c>
      <c r="AY1515" s="16">
        <v>0</v>
      </c>
      <c r="AZ1515" s="16">
        <v>0</v>
      </c>
      <c r="BA1515" s="16">
        <v>0</v>
      </c>
      <c r="BB1515" s="16">
        <v>0</v>
      </c>
      <c r="BC1515" s="16">
        <v>0</v>
      </c>
      <c r="BD1515" s="16">
        <v>0</v>
      </c>
      <c r="BE1515" s="16">
        <v>0</v>
      </c>
      <c r="BF1515" s="16">
        <v>0</v>
      </c>
      <c r="BG1515" s="16">
        <v>0</v>
      </c>
      <c r="BH1515" s="16">
        <v>0</v>
      </c>
      <c r="BI1515" s="16">
        <v>0</v>
      </c>
      <c r="BJ1515" s="16">
        <v>0</v>
      </c>
      <c r="BK1515" s="16">
        <v>0</v>
      </c>
      <c r="BL1515" s="16">
        <v>0</v>
      </c>
      <c r="BM1515" s="16">
        <v>0</v>
      </c>
      <c r="BN1515" s="16">
        <v>0</v>
      </c>
      <c r="BO1515" s="16">
        <v>0</v>
      </c>
      <c r="BP1515" s="16">
        <v>0</v>
      </c>
      <c r="BQ1515" s="16">
        <v>0</v>
      </c>
      <c r="BR1515" s="16">
        <v>0</v>
      </c>
      <c r="BS1515" s="16">
        <v>0</v>
      </c>
      <c r="BT1515" s="16">
        <v>0</v>
      </c>
      <c r="BU1515" s="16">
        <v>0</v>
      </c>
      <c r="BV1515" s="16">
        <v>0</v>
      </c>
      <c r="BW1515" s="16">
        <v>0</v>
      </c>
      <c r="BX1515" s="16">
        <v>0</v>
      </c>
      <c r="BY1515" s="16">
        <v>0</v>
      </c>
      <c r="BZ1515" s="16">
        <v>0</v>
      </c>
      <c r="CA1515" s="16">
        <v>0</v>
      </c>
      <c r="CB1515" s="16">
        <v>0</v>
      </c>
      <c r="CC1515" s="16">
        <v>0</v>
      </c>
      <c r="CD1515" s="16">
        <f t="shared" si="23"/>
        <v>58</v>
      </c>
    </row>
    <row r="1516" spans="1:82" ht="10.5" x14ac:dyDescent="0.35">
      <c r="A1516" s="33">
        <v>1511</v>
      </c>
      <c r="B1516" s="15" t="s">
        <v>1525</v>
      </c>
      <c r="C1516" s="16">
        <v>0</v>
      </c>
      <c r="D1516" s="16">
        <v>0</v>
      </c>
      <c r="E1516" s="16">
        <v>0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553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0</v>
      </c>
      <c r="AO1516" s="16">
        <v>0</v>
      </c>
      <c r="AP1516" s="16">
        <v>0</v>
      </c>
      <c r="AQ1516" s="16">
        <v>0</v>
      </c>
      <c r="AR1516" s="16">
        <v>0</v>
      </c>
      <c r="AS1516" s="16">
        <v>0</v>
      </c>
      <c r="AT1516" s="16">
        <v>0</v>
      </c>
      <c r="AU1516" s="16">
        <v>0</v>
      </c>
      <c r="AV1516" s="16">
        <v>0</v>
      </c>
      <c r="AW1516" s="16">
        <v>0</v>
      </c>
      <c r="AX1516" s="16">
        <v>0</v>
      </c>
      <c r="AY1516" s="16">
        <v>0</v>
      </c>
      <c r="AZ1516" s="16">
        <v>0</v>
      </c>
      <c r="BA1516" s="16">
        <v>0</v>
      </c>
      <c r="BB1516" s="16">
        <v>0</v>
      </c>
      <c r="BC1516" s="16">
        <v>0</v>
      </c>
      <c r="BD1516" s="16">
        <v>0</v>
      </c>
      <c r="BE1516" s="16">
        <v>0</v>
      </c>
      <c r="BF1516" s="16">
        <v>0</v>
      </c>
      <c r="BG1516" s="16">
        <v>0</v>
      </c>
      <c r="BH1516" s="16">
        <v>0</v>
      </c>
      <c r="BI1516" s="16">
        <v>0</v>
      </c>
      <c r="BJ1516" s="16">
        <v>0</v>
      </c>
      <c r="BK1516" s="16">
        <v>0</v>
      </c>
      <c r="BL1516" s="16">
        <v>0</v>
      </c>
      <c r="BM1516" s="16">
        <v>0</v>
      </c>
      <c r="BN1516" s="16">
        <v>0</v>
      </c>
      <c r="BO1516" s="16">
        <v>0</v>
      </c>
      <c r="BP1516" s="16">
        <v>0</v>
      </c>
      <c r="BQ1516" s="16">
        <v>0</v>
      </c>
      <c r="BR1516" s="16">
        <v>0</v>
      </c>
      <c r="BS1516" s="16">
        <v>0</v>
      </c>
      <c r="BT1516" s="16">
        <v>0</v>
      </c>
      <c r="BU1516" s="16">
        <v>0</v>
      </c>
      <c r="BV1516" s="16">
        <v>0</v>
      </c>
      <c r="BW1516" s="16">
        <v>0</v>
      </c>
      <c r="BX1516" s="16">
        <v>0</v>
      </c>
      <c r="BY1516" s="16">
        <v>0</v>
      </c>
      <c r="BZ1516" s="16">
        <v>766</v>
      </c>
      <c r="CA1516" s="16">
        <v>0</v>
      </c>
      <c r="CB1516" s="16">
        <v>0</v>
      </c>
      <c r="CC1516" s="16">
        <v>0</v>
      </c>
      <c r="CD1516" s="16">
        <f t="shared" si="23"/>
        <v>1319</v>
      </c>
    </row>
    <row r="1517" spans="1:82" ht="10.5" x14ac:dyDescent="0.35">
      <c r="A1517" s="33">
        <v>1512</v>
      </c>
      <c r="B1517" s="15" t="s">
        <v>1526</v>
      </c>
      <c r="C1517" s="16">
        <v>0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43</v>
      </c>
      <c r="AO1517" s="16">
        <v>0</v>
      </c>
      <c r="AP1517" s="16">
        <v>0</v>
      </c>
      <c r="AQ1517" s="16">
        <v>0</v>
      </c>
      <c r="AR1517" s="16">
        <v>0</v>
      </c>
      <c r="AS1517" s="16">
        <v>0</v>
      </c>
      <c r="AT1517" s="16">
        <v>0</v>
      </c>
      <c r="AU1517" s="16">
        <v>0</v>
      </c>
      <c r="AV1517" s="16">
        <v>0</v>
      </c>
      <c r="AW1517" s="16">
        <v>0</v>
      </c>
      <c r="AX1517" s="16">
        <v>0</v>
      </c>
      <c r="AY1517" s="16">
        <v>0</v>
      </c>
      <c r="AZ1517" s="16">
        <v>0</v>
      </c>
      <c r="BA1517" s="16">
        <v>0</v>
      </c>
      <c r="BB1517" s="16">
        <v>0</v>
      </c>
      <c r="BC1517" s="16">
        <v>0</v>
      </c>
      <c r="BD1517" s="16">
        <v>0</v>
      </c>
      <c r="BE1517" s="16">
        <v>0</v>
      </c>
      <c r="BF1517" s="16">
        <v>0</v>
      </c>
      <c r="BG1517" s="16">
        <v>0</v>
      </c>
      <c r="BH1517" s="16">
        <v>0</v>
      </c>
      <c r="BI1517" s="16">
        <v>0</v>
      </c>
      <c r="BJ1517" s="16">
        <v>0</v>
      </c>
      <c r="BK1517" s="16">
        <v>0</v>
      </c>
      <c r="BL1517" s="16">
        <v>0</v>
      </c>
      <c r="BM1517" s="16">
        <v>0</v>
      </c>
      <c r="BN1517" s="16">
        <v>0</v>
      </c>
      <c r="BO1517" s="16">
        <v>0</v>
      </c>
      <c r="BP1517" s="16">
        <v>0</v>
      </c>
      <c r="BQ1517" s="16">
        <v>0</v>
      </c>
      <c r="BR1517" s="16">
        <v>0</v>
      </c>
      <c r="BS1517" s="16">
        <v>0</v>
      </c>
      <c r="BT1517" s="16">
        <v>0</v>
      </c>
      <c r="BU1517" s="16">
        <v>0</v>
      </c>
      <c r="BV1517" s="16">
        <v>0</v>
      </c>
      <c r="BW1517" s="16">
        <v>0</v>
      </c>
      <c r="BX1517" s="16">
        <v>0</v>
      </c>
      <c r="BY1517" s="16">
        <v>0</v>
      </c>
      <c r="BZ1517" s="16">
        <v>0</v>
      </c>
      <c r="CA1517" s="16">
        <v>0</v>
      </c>
      <c r="CB1517" s="16">
        <v>0</v>
      </c>
      <c r="CC1517" s="16">
        <v>0</v>
      </c>
      <c r="CD1517" s="16">
        <f t="shared" si="23"/>
        <v>43</v>
      </c>
    </row>
    <row r="1518" spans="1:82" ht="10.5" x14ac:dyDescent="0.35">
      <c r="A1518" s="33">
        <v>1513</v>
      </c>
      <c r="B1518" s="15" t="s">
        <v>1527</v>
      </c>
      <c r="C1518" s="16">
        <v>0</v>
      </c>
      <c r="D1518" s="16">
        <v>0</v>
      </c>
      <c r="E1518" s="16">
        <v>0</v>
      </c>
      <c r="F1518" s="16">
        <v>0</v>
      </c>
      <c r="G1518" s="16">
        <v>0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0</v>
      </c>
      <c r="AO1518" s="16">
        <v>0</v>
      </c>
      <c r="AP1518" s="16">
        <v>0</v>
      </c>
      <c r="AQ1518" s="16">
        <v>0</v>
      </c>
      <c r="AR1518" s="16">
        <v>0</v>
      </c>
      <c r="AS1518" s="16">
        <v>0</v>
      </c>
      <c r="AT1518" s="16">
        <v>0</v>
      </c>
      <c r="AU1518" s="16">
        <v>0</v>
      </c>
      <c r="AV1518" s="16">
        <v>0</v>
      </c>
      <c r="AW1518" s="16">
        <v>0</v>
      </c>
      <c r="AX1518" s="16">
        <v>0</v>
      </c>
      <c r="AY1518" s="16">
        <v>0</v>
      </c>
      <c r="AZ1518" s="16">
        <v>0</v>
      </c>
      <c r="BA1518" s="16">
        <v>0</v>
      </c>
      <c r="BB1518" s="16">
        <v>0</v>
      </c>
      <c r="BC1518" s="16">
        <v>0</v>
      </c>
      <c r="BD1518" s="16">
        <v>0</v>
      </c>
      <c r="BE1518" s="16">
        <v>0</v>
      </c>
      <c r="BF1518" s="16">
        <v>0</v>
      </c>
      <c r="BG1518" s="16">
        <v>0</v>
      </c>
      <c r="BH1518" s="16">
        <v>0</v>
      </c>
      <c r="BI1518" s="16">
        <v>0</v>
      </c>
      <c r="BJ1518" s="16">
        <v>0</v>
      </c>
      <c r="BK1518" s="16">
        <v>0</v>
      </c>
      <c r="BL1518" s="16">
        <v>0</v>
      </c>
      <c r="BM1518" s="16">
        <v>0</v>
      </c>
      <c r="BN1518" s="16">
        <v>0</v>
      </c>
      <c r="BO1518" s="16">
        <v>0</v>
      </c>
      <c r="BP1518" s="16">
        <v>0</v>
      </c>
      <c r="BQ1518" s="16">
        <v>0</v>
      </c>
      <c r="BR1518" s="16">
        <v>0</v>
      </c>
      <c r="BS1518" s="16">
        <v>0</v>
      </c>
      <c r="BT1518" s="16">
        <v>0</v>
      </c>
      <c r="BU1518" s="16">
        <v>44</v>
      </c>
      <c r="BV1518" s="16">
        <v>0</v>
      </c>
      <c r="BW1518" s="16">
        <v>0</v>
      </c>
      <c r="BX1518" s="16">
        <v>0</v>
      </c>
      <c r="BY1518" s="16">
        <v>0</v>
      </c>
      <c r="BZ1518" s="16">
        <v>0</v>
      </c>
      <c r="CA1518" s="16">
        <v>0</v>
      </c>
      <c r="CB1518" s="16">
        <v>0</v>
      </c>
      <c r="CC1518" s="16">
        <v>0</v>
      </c>
      <c r="CD1518" s="16">
        <f t="shared" si="23"/>
        <v>44</v>
      </c>
    </row>
    <row r="1519" spans="1:82" ht="10.5" x14ac:dyDescent="0.35">
      <c r="A1519" s="33">
        <v>1514</v>
      </c>
      <c r="B1519" s="15" t="s">
        <v>1528</v>
      </c>
      <c r="C1519" s="16">
        <v>0</v>
      </c>
      <c r="D1519" s="16">
        <v>0</v>
      </c>
      <c r="E1519" s="16">
        <v>0</v>
      </c>
      <c r="F1519" s="16">
        <v>0</v>
      </c>
      <c r="G1519" s="16">
        <v>157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0</v>
      </c>
      <c r="AO1519" s="16">
        <v>0</v>
      </c>
      <c r="AP1519" s="16">
        <v>0</v>
      </c>
      <c r="AQ1519" s="16">
        <v>0</v>
      </c>
      <c r="AR1519" s="16">
        <v>0</v>
      </c>
      <c r="AS1519" s="16">
        <v>0</v>
      </c>
      <c r="AT1519" s="16">
        <v>0</v>
      </c>
      <c r="AU1519" s="16">
        <v>0</v>
      </c>
      <c r="AV1519" s="16">
        <v>0</v>
      </c>
      <c r="AW1519" s="16">
        <v>0</v>
      </c>
      <c r="AX1519" s="16">
        <v>0</v>
      </c>
      <c r="AY1519" s="16">
        <v>0</v>
      </c>
      <c r="AZ1519" s="16">
        <v>0</v>
      </c>
      <c r="BA1519" s="16">
        <v>0</v>
      </c>
      <c r="BB1519" s="16">
        <v>0</v>
      </c>
      <c r="BC1519" s="16">
        <v>0</v>
      </c>
      <c r="BD1519" s="16">
        <v>0</v>
      </c>
      <c r="BE1519" s="16">
        <v>0</v>
      </c>
      <c r="BF1519" s="16">
        <v>0</v>
      </c>
      <c r="BG1519" s="16">
        <v>0</v>
      </c>
      <c r="BH1519" s="16">
        <v>0</v>
      </c>
      <c r="BI1519" s="16">
        <v>0</v>
      </c>
      <c r="BJ1519" s="16">
        <v>0</v>
      </c>
      <c r="BK1519" s="16">
        <v>0</v>
      </c>
      <c r="BL1519" s="16">
        <v>482</v>
      </c>
      <c r="BM1519" s="16">
        <v>0</v>
      </c>
      <c r="BN1519" s="16">
        <v>0</v>
      </c>
      <c r="BO1519" s="16">
        <v>0</v>
      </c>
      <c r="BP1519" s="16">
        <v>0</v>
      </c>
      <c r="BQ1519" s="16">
        <v>0</v>
      </c>
      <c r="BR1519" s="16">
        <v>0</v>
      </c>
      <c r="BS1519" s="16">
        <v>0</v>
      </c>
      <c r="BT1519" s="16">
        <v>0</v>
      </c>
      <c r="BU1519" s="16">
        <v>0</v>
      </c>
      <c r="BV1519" s="16">
        <v>0</v>
      </c>
      <c r="BW1519" s="16">
        <v>0</v>
      </c>
      <c r="BX1519" s="16">
        <v>0</v>
      </c>
      <c r="BY1519" s="16">
        <v>0</v>
      </c>
      <c r="BZ1519" s="16">
        <v>0</v>
      </c>
      <c r="CA1519" s="16">
        <v>0</v>
      </c>
      <c r="CB1519" s="16">
        <v>0</v>
      </c>
      <c r="CC1519" s="16">
        <v>0</v>
      </c>
      <c r="CD1519" s="16">
        <f t="shared" si="23"/>
        <v>639</v>
      </c>
    </row>
    <row r="1520" spans="1:82" ht="10.5" x14ac:dyDescent="0.35">
      <c r="A1520" s="33">
        <v>1515</v>
      </c>
      <c r="B1520" s="15" t="s">
        <v>1529</v>
      </c>
      <c r="C1520" s="16">
        <v>0</v>
      </c>
      <c r="D1520" s="16">
        <v>0</v>
      </c>
      <c r="E1520" s="16">
        <v>0</v>
      </c>
      <c r="F1520" s="16">
        <v>0</v>
      </c>
      <c r="G1520" s="16">
        <v>0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0</v>
      </c>
      <c r="AO1520" s="16">
        <v>0</v>
      </c>
      <c r="AP1520" s="16">
        <v>0</v>
      </c>
      <c r="AQ1520" s="16">
        <v>0</v>
      </c>
      <c r="AR1520" s="16">
        <v>0</v>
      </c>
      <c r="AS1520" s="16">
        <v>0</v>
      </c>
      <c r="AT1520" s="16">
        <v>0</v>
      </c>
      <c r="AU1520" s="16">
        <v>0</v>
      </c>
      <c r="AV1520" s="16">
        <v>0</v>
      </c>
      <c r="AW1520" s="16">
        <v>0</v>
      </c>
      <c r="AX1520" s="16">
        <v>0</v>
      </c>
      <c r="AY1520" s="16">
        <v>0</v>
      </c>
      <c r="AZ1520" s="16">
        <v>0</v>
      </c>
      <c r="BA1520" s="16">
        <v>0</v>
      </c>
      <c r="BB1520" s="16">
        <v>0</v>
      </c>
      <c r="BC1520" s="16">
        <v>0</v>
      </c>
      <c r="BD1520" s="16">
        <v>0</v>
      </c>
      <c r="BE1520" s="16">
        <v>0</v>
      </c>
      <c r="BF1520" s="16">
        <v>0</v>
      </c>
      <c r="BG1520" s="16">
        <v>0</v>
      </c>
      <c r="BH1520" s="16">
        <v>0</v>
      </c>
      <c r="BI1520" s="16">
        <v>0</v>
      </c>
      <c r="BJ1520" s="16">
        <v>0</v>
      </c>
      <c r="BK1520" s="16">
        <v>0</v>
      </c>
      <c r="BL1520" s="16">
        <v>0</v>
      </c>
      <c r="BM1520" s="16">
        <v>0</v>
      </c>
      <c r="BN1520" s="16">
        <v>0</v>
      </c>
      <c r="BO1520" s="16">
        <v>0</v>
      </c>
      <c r="BP1520" s="16">
        <v>0</v>
      </c>
      <c r="BQ1520" s="16">
        <v>0</v>
      </c>
      <c r="BR1520" s="16">
        <v>0</v>
      </c>
      <c r="BS1520" s="16">
        <v>0</v>
      </c>
      <c r="BT1520" s="16">
        <v>0</v>
      </c>
      <c r="BU1520" s="16">
        <v>812</v>
      </c>
      <c r="BV1520" s="16">
        <v>0</v>
      </c>
      <c r="BW1520" s="16">
        <v>0</v>
      </c>
      <c r="BX1520" s="16">
        <v>0</v>
      </c>
      <c r="BY1520" s="16">
        <v>0</v>
      </c>
      <c r="BZ1520" s="16">
        <v>0</v>
      </c>
      <c r="CA1520" s="16">
        <v>0</v>
      </c>
      <c r="CB1520" s="16">
        <v>0</v>
      </c>
      <c r="CC1520" s="16">
        <v>0</v>
      </c>
      <c r="CD1520" s="16">
        <f t="shared" si="23"/>
        <v>812</v>
      </c>
    </row>
    <row r="1521" spans="1:82" ht="10.5" x14ac:dyDescent="0.35">
      <c r="A1521" s="33">
        <v>1516</v>
      </c>
      <c r="B1521" s="15" t="s">
        <v>1530</v>
      </c>
      <c r="C1521" s="16">
        <v>0</v>
      </c>
      <c r="D1521" s="16">
        <v>0</v>
      </c>
      <c r="E1521" s="16">
        <v>0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0</v>
      </c>
      <c r="AO1521" s="16">
        <v>0</v>
      </c>
      <c r="AP1521" s="16">
        <v>0</v>
      </c>
      <c r="AQ1521" s="16">
        <v>0</v>
      </c>
      <c r="AR1521" s="16">
        <v>0</v>
      </c>
      <c r="AS1521" s="16">
        <v>0</v>
      </c>
      <c r="AT1521" s="16">
        <v>0</v>
      </c>
      <c r="AU1521" s="16">
        <v>0</v>
      </c>
      <c r="AV1521" s="16">
        <v>0</v>
      </c>
      <c r="AW1521" s="16">
        <v>0</v>
      </c>
      <c r="AX1521" s="16">
        <v>0</v>
      </c>
      <c r="AY1521" s="16">
        <v>0</v>
      </c>
      <c r="AZ1521" s="16">
        <v>0</v>
      </c>
      <c r="BA1521" s="16">
        <v>0</v>
      </c>
      <c r="BB1521" s="16">
        <v>0</v>
      </c>
      <c r="BC1521" s="16">
        <v>0</v>
      </c>
      <c r="BD1521" s="16">
        <v>0</v>
      </c>
      <c r="BE1521" s="16">
        <v>0</v>
      </c>
      <c r="BF1521" s="16">
        <v>0</v>
      </c>
      <c r="BG1521" s="16">
        <v>0</v>
      </c>
      <c r="BH1521" s="16">
        <v>0</v>
      </c>
      <c r="BI1521" s="16">
        <v>0</v>
      </c>
      <c r="BJ1521" s="16">
        <v>0</v>
      </c>
      <c r="BK1521" s="16">
        <v>0</v>
      </c>
      <c r="BL1521" s="16">
        <v>0</v>
      </c>
      <c r="BM1521" s="16">
        <v>0</v>
      </c>
      <c r="BN1521" s="16">
        <v>0</v>
      </c>
      <c r="BO1521" s="16">
        <v>0</v>
      </c>
      <c r="BP1521" s="16">
        <v>0</v>
      </c>
      <c r="BQ1521" s="16">
        <v>0</v>
      </c>
      <c r="BR1521" s="16">
        <v>0</v>
      </c>
      <c r="BS1521" s="16">
        <v>0</v>
      </c>
      <c r="BT1521" s="16">
        <v>0</v>
      </c>
      <c r="BU1521" s="16">
        <v>0</v>
      </c>
      <c r="BV1521" s="16">
        <v>0</v>
      </c>
      <c r="BW1521" s="16">
        <v>0</v>
      </c>
      <c r="BX1521" s="16">
        <v>0</v>
      </c>
      <c r="BY1521" s="16">
        <v>0</v>
      </c>
      <c r="BZ1521" s="16">
        <v>0</v>
      </c>
      <c r="CA1521" s="16">
        <v>0</v>
      </c>
      <c r="CB1521" s="16">
        <v>0</v>
      </c>
      <c r="CC1521" s="16">
        <v>0</v>
      </c>
      <c r="CD1521" s="16">
        <f t="shared" si="23"/>
        <v>0</v>
      </c>
    </row>
    <row r="1522" spans="1:82" ht="10.5" x14ac:dyDescent="0.35">
      <c r="A1522" s="33">
        <v>1517</v>
      </c>
      <c r="B1522" s="15" t="s">
        <v>1531</v>
      </c>
      <c r="C1522" s="16">
        <v>0</v>
      </c>
      <c r="D1522" s="16">
        <v>0</v>
      </c>
      <c r="E1522" s="16">
        <v>0</v>
      </c>
      <c r="F1522" s="16">
        <v>0</v>
      </c>
      <c r="G1522" s="16">
        <v>0</v>
      </c>
      <c r="H1522" s="16">
        <v>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808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0</v>
      </c>
      <c r="AO1522" s="16">
        <v>0</v>
      </c>
      <c r="AP1522" s="16">
        <v>0</v>
      </c>
      <c r="AQ1522" s="16">
        <v>0</v>
      </c>
      <c r="AR1522" s="16">
        <v>0</v>
      </c>
      <c r="AS1522" s="16">
        <v>0</v>
      </c>
      <c r="AT1522" s="16">
        <v>0</v>
      </c>
      <c r="AU1522" s="16">
        <v>0</v>
      </c>
      <c r="AV1522" s="16">
        <v>0</v>
      </c>
      <c r="AW1522" s="16">
        <v>0</v>
      </c>
      <c r="AX1522" s="16">
        <v>0</v>
      </c>
      <c r="AY1522" s="16">
        <v>0</v>
      </c>
      <c r="AZ1522" s="16">
        <v>0</v>
      </c>
      <c r="BA1522" s="16">
        <v>0</v>
      </c>
      <c r="BB1522" s="16">
        <v>0</v>
      </c>
      <c r="BC1522" s="16">
        <v>0</v>
      </c>
      <c r="BD1522" s="16">
        <v>0</v>
      </c>
      <c r="BE1522" s="16">
        <v>0</v>
      </c>
      <c r="BF1522" s="16">
        <v>0</v>
      </c>
      <c r="BG1522" s="16">
        <v>0</v>
      </c>
      <c r="BH1522" s="16">
        <v>0</v>
      </c>
      <c r="BI1522" s="16">
        <v>0</v>
      </c>
      <c r="BJ1522" s="16">
        <v>0</v>
      </c>
      <c r="BK1522" s="16">
        <v>0</v>
      </c>
      <c r="BL1522" s="16">
        <v>0</v>
      </c>
      <c r="BM1522" s="16">
        <v>0</v>
      </c>
      <c r="BN1522" s="16">
        <v>0</v>
      </c>
      <c r="BO1522" s="16">
        <v>0</v>
      </c>
      <c r="BP1522" s="16">
        <v>0</v>
      </c>
      <c r="BQ1522" s="16">
        <v>0</v>
      </c>
      <c r="BR1522" s="16">
        <v>0</v>
      </c>
      <c r="BS1522" s="16">
        <v>0</v>
      </c>
      <c r="BT1522" s="16">
        <v>0</v>
      </c>
      <c r="BU1522" s="16">
        <v>0</v>
      </c>
      <c r="BV1522" s="16">
        <v>0</v>
      </c>
      <c r="BW1522" s="16">
        <v>0</v>
      </c>
      <c r="BX1522" s="16">
        <v>0</v>
      </c>
      <c r="BY1522" s="16">
        <v>0</v>
      </c>
      <c r="BZ1522" s="16">
        <v>0</v>
      </c>
      <c r="CA1522" s="16">
        <v>0</v>
      </c>
      <c r="CB1522" s="16">
        <v>0</v>
      </c>
      <c r="CC1522" s="16">
        <v>0</v>
      </c>
      <c r="CD1522" s="16">
        <f t="shared" si="23"/>
        <v>808</v>
      </c>
    </row>
    <row r="1523" spans="1:82" ht="10.5" x14ac:dyDescent="0.35">
      <c r="A1523" s="33">
        <v>1518</v>
      </c>
      <c r="B1523" s="15" t="s">
        <v>1532</v>
      </c>
      <c r="C1523" s="16">
        <v>0</v>
      </c>
      <c r="D1523" s="16">
        <v>0</v>
      </c>
      <c r="E1523" s="16">
        <v>0</v>
      </c>
      <c r="F1523" s="16">
        <v>0</v>
      </c>
      <c r="G1523" s="16">
        <v>0</v>
      </c>
      <c r="H1523" s="16">
        <v>0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0</v>
      </c>
      <c r="AO1523" s="16">
        <v>0</v>
      </c>
      <c r="AP1523" s="16">
        <v>0</v>
      </c>
      <c r="AQ1523" s="16">
        <v>0</v>
      </c>
      <c r="AR1523" s="16">
        <v>0</v>
      </c>
      <c r="AS1523" s="16">
        <v>0</v>
      </c>
      <c r="AT1523" s="16">
        <v>0</v>
      </c>
      <c r="AU1523" s="16">
        <v>0</v>
      </c>
      <c r="AV1523" s="16">
        <v>0</v>
      </c>
      <c r="AW1523" s="16">
        <v>0</v>
      </c>
      <c r="AX1523" s="16">
        <v>0</v>
      </c>
      <c r="AY1523" s="16">
        <v>0</v>
      </c>
      <c r="AZ1523" s="16">
        <v>0</v>
      </c>
      <c r="BA1523" s="16">
        <v>0</v>
      </c>
      <c r="BB1523" s="16">
        <v>0</v>
      </c>
      <c r="BC1523" s="16">
        <v>0</v>
      </c>
      <c r="BD1523" s="16">
        <v>0</v>
      </c>
      <c r="BE1523" s="16">
        <v>0</v>
      </c>
      <c r="BF1523" s="16">
        <v>0</v>
      </c>
      <c r="BG1523" s="16">
        <v>0</v>
      </c>
      <c r="BH1523" s="16">
        <v>0</v>
      </c>
      <c r="BI1523" s="16">
        <v>0</v>
      </c>
      <c r="BJ1523" s="16">
        <v>0</v>
      </c>
      <c r="BK1523" s="16">
        <v>0</v>
      </c>
      <c r="BL1523" s="16">
        <v>0</v>
      </c>
      <c r="BM1523" s="16">
        <v>0</v>
      </c>
      <c r="BN1523" s="16">
        <v>0</v>
      </c>
      <c r="BO1523" s="16">
        <v>117</v>
      </c>
      <c r="BP1523" s="16">
        <v>0</v>
      </c>
      <c r="BQ1523" s="16">
        <v>0</v>
      </c>
      <c r="BR1523" s="16">
        <v>0</v>
      </c>
      <c r="BS1523" s="16">
        <v>0</v>
      </c>
      <c r="BT1523" s="16">
        <v>0</v>
      </c>
      <c r="BU1523" s="16">
        <v>0</v>
      </c>
      <c r="BV1523" s="16">
        <v>0</v>
      </c>
      <c r="BW1523" s="16">
        <v>0</v>
      </c>
      <c r="BX1523" s="16">
        <v>0</v>
      </c>
      <c r="BY1523" s="16">
        <v>0</v>
      </c>
      <c r="BZ1523" s="16">
        <v>0</v>
      </c>
      <c r="CA1523" s="16">
        <v>0</v>
      </c>
      <c r="CB1523" s="16">
        <v>0</v>
      </c>
      <c r="CC1523" s="16">
        <v>0</v>
      </c>
      <c r="CD1523" s="16">
        <f t="shared" si="23"/>
        <v>117</v>
      </c>
    </row>
    <row r="1524" spans="1:82" ht="10.5" x14ac:dyDescent="0.35">
      <c r="A1524" s="33">
        <v>1519</v>
      </c>
      <c r="B1524" s="15" t="s">
        <v>1533</v>
      </c>
      <c r="C1524" s="16">
        <v>0</v>
      </c>
      <c r="D1524" s="16">
        <v>0</v>
      </c>
      <c r="E1524" s="16">
        <v>0</v>
      </c>
      <c r="F1524" s="16">
        <v>0</v>
      </c>
      <c r="G1524" s="16">
        <v>0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0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755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0</v>
      </c>
      <c r="AO1524" s="16">
        <v>0</v>
      </c>
      <c r="AP1524" s="16">
        <v>0</v>
      </c>
      <c r="AQ1524" s="16">
        <v>0</v>
      </c>
      <c r="AR1524" s="16">
        <v>0</v>
      </c>
      <c r="AS1524" s="16">
        <v>0</v>
      </c>
      <c r="AT1524" s="16">
        <v>0</v>
      </c>
      <c r="AU1524" s="16">
        <v>0</v>
      </c>
      <c r="AV1524" s="16">
        <v>0</v>
      </c>
      <c r="AW1524" s="16">
        <v>0</v>
      </c>
      <c r="AX1524" s="16">
        <v>0</v>
      </c>
      <c r="AY1524" s="16">
        <v>0</v>
      </c>
      <c r="AZ1524" s="16">
        <v>0</v>
      </c>
      <c r="BA1524" s="16">
        <v>0</v>
      </c>
      <c r="BB1524" s="16">
        <v>0</v>
      </c>
      <c r="BC1524" s="16">
        <v>0</v>
      </c>
      <c r="BD1524" s="16">
        <v>0</v>
      </c>
      <c r="BE1524" s="16">
        <v>0</v>
      </c>
      <c r="BF1524" s="16">
        <v>0</v>
      </c>
      <c r="BG1524" s="16">
        <v>0</v>
      </c>
      <c r="BH1524" s="16">
        <v>0</v>
      </c>
      <c r="BI1524" s="16">
        <v>0</v>
      </c>
      <c r="BJ1524" s="16">
        <v>0</v>
      </c>
      <c r="BK1524" s="16">
        <v>0</v>
      </c>
      <c r="BL1524" s="16">
        <v>0</v>
      </c>
      <c r="BM1524" s="16">
        <v>0</v>
      </c>
      <c r="BN1524" s="16">
        <v>0</v>
      </c>
      <c r="BO1524" s="16">
        <v>0</v>
      </c>
      <c r="BP1524" s="16">
        <v>0</v>
      </c>
      <c r="BQ1524" s="16">
        <v>0</v>
      </c>
      <c r="BR1524" s="16">
        <v>0</v>
      </c>
      <c r="BS1524" s="16">
        <v>0</v>
      </c>
      <c r="BT1524" s="16">
        <v>0</v>
      </c>
      <c r="BU1524" s="16">
        <v>0</v>
      </c>
      <c r="BV1524" s="16">
        <v>0</v>
      </c>
      <c r="BW1524" s="16">
        <v>0</v>
      </c>
      <c r="BX1524" s="16">
        <v>0</v>
      </c>
      <c r="BY1524" s="16">
        <v>0</v>
      </c>
      <c r="BZ1524" s="16">
        <v>0</v>
      </c>
      <c r="CA1524" s="16">
        <v>0</v>
      </c>
      <c r="CB1524" s="16">
        <v>0</v>
      </c>
      <c r="CC1524" s="16">
        <v>0</v>
      </c>
      <c r="CD1524" s="16">
        <f t="shared" si="23"/>
        <v>755</v>
      </c>
    </row>
    <row r="1525" spans="1:82" ht="10.5" x14ac:dyDescent="0.35">
      <c r="A1525" s="33">
        <v>1520</v>
      </c>
      <c r="B1525" s="15" t="s">
        <v>1534</v>
      </c>
      <c r="C1525" s="16">
        <v>0</v>
      </c>
      <c r="D1525" s="16">
        <v>0</v>
      </c>
      <c r="E1525" s="16">
        <v>0</v>
      </c>
      <c r="F1525" s="16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965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0</v>
      </c>
      <c r="AO1525" s="16">
        <v>0</v>
      </c>
      <c r="AP1525" s="16">
        <v>0</v>
      </c>
      <c r="AQ1525" s="16">
        <v>0</v>
      </c>
      <c r="AR1525" s="16">
        <v>0</v>
      </c>
      <c r="AS1525" s="16">
        <v>0</v>
      </c>
      <c r="AT1525" s="16">
        <v>0</v>
      </c>
      <c r="AU1525" s="16">
        <v>0</v>
      </c>
      <c r="AV1525" s="16">
        <v>0</v>
      </c>
      <c r="AW1525" s="16">
        <v>0</v>
      </c>
      <c r="AX1525" s="16">
        <v>0</v>
      </c>
      <c r="AY1525" s="16">
        <v>0</v>
      </c>
      <c r="AZ1525" s="16">
        <v>0</v>
      </c>
      <c r="BA1525" s="16">
        <v>0</v>
      </c>
      <c r="BB1525" s="16">
        <v>0</v>
      </c>
      <c r="BC1525" s="16">
        <v>0</v>
      </c>
      <c r="BD1525" s="16">
        <v>0</v>
      </c>
      <c r="BE1525" s="16">
        <v>0</v>
      </c>
      <c r="BF1525" s="16">
        <v>0</v>
      </c>
      <c r="BG1525" s="16">
        <v>0</v>
      </c>
      <c r="BH1525" s="16">
        <v>0</v>
      </c>
      <c r="BI1525" s="16">
        <v>0</v>
      </c>
      <c r="BJ1525" s="16">
        <v>0</v>
      </c>
      <c r="BK1525" s="16">
        <v>0</v>
      </c>
      <c r="BL1525" s="16">
        <v>0</v>
      </c>
      <c r="BM1525" s="16">
        <v>0</v>
      </c>
      <c r="BN1525" s="16">
        <v>0</v>
      </c>
      <c r="BO1525" s="16">
        <v>0</v>
      </c>
      <c r="BP1525" s="16">
        <v>0</v>
      </c>
      <c r="BQ1525" s="16">
        <v>0</v>
      </c>
      <c r="BR1525" s="16">
        <v>0</v>
      </c>
      <c r="BS1525" s="16">
        <v>0</v>
      </c>
      <c r="BT1525" s="16">
        <v>0</v>
      </c>
      <c r="BU1525" s="16">
        <v>0</v>
      </c>
      <c r="BV1525" s="16">
        <v>0</v>
      </c>
      <c r="BW1525" s="16">
        <v>0</v>
      </c>
      <c r="BX1525" s="16">
        <v>0</v>
      </c>
      <c r="BY1525" s="16">
        <v>0</v>
      </c>
      <c r="BZ1525" s="16">
        <v>0</v>
      </c>
      <c r="CA1525" s="16">
        <v>0</v>
      </c>
      <c r="CB1525" s="16">
        <v>0</v>
      </c>
      <c r="CC1525" s="16">
        <v>0</v>
      </c>
      <c r="CD1525" s="16">
        <f t="shared" si="23"/>
        <v>965</v>
      </c>
    </row>
    <row r="1526" spans="1:82" ht="10.5" x14ac:dyDescent="0.35">
      <c r="A1526" s="33">
        <v>1521</v>
      </c>
      <c r="B1526" s="15" t="s">
        <v>1535</v>
      </c>
      <c r="C1526" s="16">
        <v>0</v>
      </c>
      <c r="D1526" s="16">
        <v>0</v>
      </c>
      <c r="E1526" s="16">
        <v>0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29</v>
      </c>
      <c r="AO1526" s="16">
        <v>0</v>
      </c>
      <c r="AP1526" s="16">
        <v>0</v>
      </c>
      <c r="AQ1526" s="16">
        <v>0</v>
      </c>
      <c r="AR1526" s="16">
        <v>0</v>
      </c>
      <c r="AS1526" s="16">
        <v>0</v>
      </c>
      <c r="AT1526" s="16">
        <v>0</v>
      </c>
      <c r="AU1526" s="16">
        <v>0</v>
      </c>
      <c r="AV1526" s="16">
        <v>0</v>
      </c>
      <c r="AW1526" s="16">
        <v>0</v>
      </c>
      <c r="AX1526" s="16">
        <v>0</v>
      </c>
      <c r="AY1526" s="16">
        <v>0</v>
      </c>
      <c r="AZ1526" s="16">
        <v>0</v>
      </c>
      <c r="BA1526" s="16">
        <v>0</v>
      </c>
      <c r="BB1526" s="16">
        <v>0</v>
      </c>
      <c r="BC1526" s="16">
        <v>0</v>
      </c>
      <c r="BD1526" s="16">
        <v>0</v>
      </c>
      <c r="BE1526" s="16">
        <v>0</v>
      </c>
      <c r="BF1526" s="16">
        <v>0</v>
      </c>
      <c r="BG1526" s="16">
        <v>0</v>
      </c>
      <c r="BH1526" s="16">
        <v>0</v>
      </c>
      <c r="BI1526" s="16">
        <v>0</v>
      </c>
      <c r="BJ1526" s="16">
        <v>0</v>
      </c>
      <c r="BK1526" s="16">
        <v>0</v>
      </c>
      <c r="BL1526" s="16">
        <v>0</v>
      </c>
      <c r="BM1526" s="16">
        <v>0</v>
      </c>
      <c r="BN1526" s="16">
        <v>0</v>
      </c>
      <c r="BO1526" s="16">
        <v>0</v>
      </c>
      <c r="BP1526" s="16">
        <v>0</v>
      </c>
      <c r="BQ1526" s="16">
        <v>0</v>
      </c>
      <c r="BR1526" s="16">
        <v>0</v>
      </c>
      <c r="BS1526" s="16">
        <v>0</v>
      </c>
      <c r="BT1526" s="16">
        <v>0</v>
      </c>
      <c r="BU1526" s="16">
        <v>0</v>
      </c>
      <c r="BV1526" s="16">
        <v>0</v>
      </c>
      <c r="BW1526" s="16">
        <v>0</v>
      </c>
      <c r="BX1526" s="16">
        <v>0</v>
      </c>
      <c r="BY1526" s="16">
        <v>0</v>
      </c>
      <c r="BZ1526" s="16">
        <v>0</v>
      </c>
      <c r="CA1526" s="16">
        <v>0</v>
      </c>
      <c r="CB1526" s="16">
        <v>0</v>
      </c>
      <c r="CC1526" s="16">
        <v>0</v>
      </c>
      <c r="CD1526" s="16">
        <f t="shared" si="23"/>
        <v>29</v>
      </c>
    </row>
    <row r="1527" spans="1:82" ht="10.5" x14ac:dyDescent="0.35">
      <c r="A1527" s="33">
        <v>1522</v>
      </c>
      <c r="B1527" s="15" t="s">
        <v>1536</v>
      </c>
      <c r="C1527" s="16">
        <v>0</v>
      </c>
      <c r="D1527" s="16">
        <v>0</v>
      </c>
      <c r="E1527" s="16">
        <v>0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47</v>
      </c>
      <c r="AO1527" s="16">
        <v>0</v>
      </c>
      <c r="AP1527" s="16">
        <v>0</v>
      </c>
      <c r="AQ1527" s="16">
        <v>0</v>
      </c>
      <c r="AR1527" s="16">
        <v>0</v>
      </c>
      <c r="AS1527" s="16">
        <v>0</v>
      </c>
      <c r="AT1527" s="16">
        <v>0</v>
      </c>
      <c r="AU1527" s="16">
        <v>0</v>
      </c>
      <c r="AV1527" s="16">
        <v>0</v>
      </c>
      <c r="AW1527" s="16">
        <v>0</v>
      </c>
      <c r="AX1527" s="16">
        <v>0</v>
      </c>
      <c r="AY1527" s="16">
        <v>0</v>
      </c>
      <c r="AZ1527" s="16">
        <v>0</v>
      </c>
      <c r="BA1527" s="16">
        <v>0</v>
      </c>
      <c r="BB1527" s="16">
        <v>0</v>
      </c>
      <c r="BC1527" s="16">
        <v>0</v>
      </c>
      <c r="BD1527" s="16">
        <v>0</v>
      </c>
      <c r="BE1527" s="16">
        <v>0</v>
      </c>
      <c r="BF1527" s="16">
        <v>0</v>
      </c>
      <c r="BG1527" s="16">
        <v>0</v>
      </c>
      <c r="BH1527" s="16">
        <v>8</v>
      </c>
      <c r="BI1527" s="16">
        <v>0</v>
      </c>
      <c r="BJ1527" s="16">
        <v>0</v>
      </c>
      <c r="BK1527" s="16">
        <v>0</v>
      </c>
      <c r="BL1527" s="16">
        <v>0</v>
      </c>
      <c r="BM1527" s="16">
        <v>0</v>
      </c>
      <c r="BN1527" s="16">
        <v>0</v>
      </c>
      <c r="BO1527" s="16">
        <v>0</v>
      </c>
      <c r="BP1527" s="16">
        <v>0</v>
      </c>
      <c r="BQ1527" s="16">
        <v>0</v>
      </c>
      <c r="BR1527" s="16">
        <v>0</v>
      </c>
      <c r="BS1527" s="16">
        <v>0</v>
      </c>
      <c r="BT1527" s="16">
        <v>0</v>
      </c>
      <c r="BU1527" s="16">
        <v>0</v>
      </c>
      <c r="BV1527" s="16">
        <v>0</v>
      </c>
      <c r="BW1527" s="16">
        <v>0</v>
      </c>
      <c r="BX1527" s="16">
        <v>0</v>
      </c>
      <c r="BY1527" s="16">
        <v>0</v>
      </c>
      <c r="BZ1527" s="16">
        <v>0</v>
      </c>
      <c r="CA1527" s="16">
        <v>0</v>
      </c>
      <c r="CB1527" s="16">
        <v>0</v>
      </c>
      <c r="CC1527" s="16">
        <v>0</v>
      </c>
      <c r="CD1527" s="16">
        <f t="shared" si="23"/>
        <v>55</v>
      </c>
    </row>
    <row r="1528" spans="1:82" ht="10.5" x14ac:dyDescent="0.35">
      <c r="A1528" s="33">
        <v>1523</v>
      </c>
      <c r="B1528" s="15" t="s">
        <v>1537</v>
      </c>
      <c r="C1528" s="16">
        <v>0</v>
      </c>
      <c r="D1528" s="16">
        <v>0</v>
      </c>
      <c r="E1528" s="16">
        <v>0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0</v>
      </c>
      <c r="AO1528" s="16">
        <v>0</v>
      </c>
      <c r="AP1528" s="16">
        <v>0</v>
      </c>
      <c r="AQ1528" s="16">
        <v>0</v>
      </c>
      <c r="AR1528" s="16">
        <v>0</v>
      </c>
      <c r="AS1528" s="16">
        <v>0</v>
      </c>
      <c r="AT1528" s="16">
        <v>0</v>
      </c>
      <c r="AU1528" s="16">
        <v>0</v>
      </c>
      <c r="AV1528" s="16">
        <v>0</v>
      </c>
      <c r="AW1528" s="16">
        <v>0</v>
      </c>
      <c r="AX1528" s="16">
        <v>0</v>
      </c>
      <c r="AY1528" s="16">
        <v>0</v>
      </c>
      <c r="AZ1528" s="16">
        <v>0</v>
      </c>
      <c r="BA1528" s="16">
        <v>0</v>
      </c>
      <c r="BB1528" s="16">
        <v>0</v>
      </c>
      <c r="BC1528" s="16">
        <v>0</v>
      </c>
      <c r="BD1528" s="16">
        <v>0</v>
      </c>
      <c r="BE1528" s="16">
        <v>0</v>
      </c>
      <c r="BF1528" s="16">
        <v>0</v>
      </c>
      <c r="BG1528" s="16">
        <v>0</v>
      </c>
      <c r="BH1528" s="16">
        <v>0</v>
      </c>
      <c r="BI1528" s="16">
        <v>0</v>
      </c>
      <c r="BJ1528" s="16">
        <v>0</v>
      </c>
      <c r="BK1528" s="16">
        <v>0</v>
      </c>
      <c r="BL1528" s="16">
        <v>0</v>
      </c>
      <c r="BM1528" s="16">
        <v>0</v>
      </c>
      <c r="BN1528" s="16">
        <v>0</v>
      </c>
      <c r="BO1528" s="16">
        <v>0</v>
      </c>
      <c r="BP1528" s="16">
        <v>0</v>
      </c>
      <c r="BQ1528" s="16">
        <v>0</v>
      </c>
      <c r="BR1528" s="16">
        <v>0</v>
      </c>
      <c r="BS1528" s="16">
        <v>132</v>
      </c>
      <c r="BT1528" s="16">
        <v>0</v>
      </c>
      <c r="BU1528" s="16">
        <v>0</v>
      </c>
      <c r="BV1528" s="16">
        <v>0</v>
      </c>
      <c r="BW1528" s="16">
        <v>0</v>
      </c>
      <c r="BX1528" s="16">
        <v>0</v>
      </c>
      <c r="BY1528" s="16">
        <v>0</v>
      </c>
      <c r="BZ1528" s="16">
        <v>0</v>
      </c>
      <c r="CA1528" s="16">
        <v>0</v>
      </c>
      <c r="CB1528" s="16">
        <v>0</v>
      </c>
      <c r="CC1528" s="16">
        <v>0</v>
      </c>
      <c r="CD1528" s="16">
        <f t="shared" si="23"/>
        <v>132</v>
      </c>
    </row>
    <row r="1529" spans="1:82" ht="10.5" x14ac:dyDescent="0.35">
      <c r="A1529" s="33">
        <v>1524</v>
      </c>
      <c r="B1529" s="15" t="s">
        <v>1538</v>
      </c>
      <c r="C1529" s="16">
        <v>0</v>
      </c>
      <c r="D1529" s="16">
        <v>0</v>
      </c>
      <c r="E1529" s="16">
        <v>0</v>
      </c>
      <c r="F1529" s="16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0</v>
      </c>
      <c r="AO1529" s="16">
        <v>0</v>
      </c>
      <c r="AP1529" s="16">
        <v>0</v>
      </c>
      <c r="AQ1529" s="16">
        <v>0</v>
      </c>
      <c r="AR1529" s="16">
        <v>0</v>
      </c>
      <c r="AS1529" s="16">
        <v>0</v>
      </c>
      <c r="AT1529" s="16">
        <v>0</v>
      </c>
      <c r="AU1529" s="16">
        <v>0</v>
      </c>
      <c r="AV1529" s="16">
        <v>0</v>
      </c>
      <c r="AW1529" s="16">
        <v>0</v>
      </c>
      <c r="AX1529" s="16">
        <v>0</v>
      </c>
      <c r="AY1529" s="16">
        <v>0</v>
      </c>
      <c r="AZ1529" s="16">
        <v>0</v>
      </c>
      <c r="BA1529" s="16">
        <v>362</v>
      </c>
      <c r="BB1529" s="16">
        <v>0</v>
      </c>
      <c r="BC1529" s="16">
        <v>0</v>
      </c>
      <c r="BD1529" s="16">
        <v>0</v>
      </c>
      <c r="BE1529" s="16">
        <v>0</v>
      </c>
      <c r="BF1529" s="16">
        <v>0</v>
      </c>
      <c r="BG1529" s="16">
        <v>0</v>
      </c>
      <c r="BH1529" s="16">
        <v>0</v>
      </c>
      <c r="BI1529" s="16">
        <v>0</v>
      </c>
      <c r="BJ1529" s="16">
        <v>0</v>
      </c>
      <c r="BK1529" s="16">
        <v>0</v>
      </c>
      <c r="BL1529" s="16">
        <v>0</v>
      </c>
      <c r="BM1529" s="16">
        <v>0</v>
      </c>
      <c r="BN1529" s="16">
        <v>0</v>
      </c>
      <c r="BO1529" s="16">
        <v>0</v>
      </c>
      <c r="BP1529" s="16">
        <v>0</v>
      </c>
      <c r="BQ1529" s="16">
        <v>0</v>
      </c>
      <c r="BR1529" s="16">
        <v>0</v>
      </c>
      <c r="BS1529" s="16">
        <v>0</v>
      </c>
      <c r="BT1529" s="16">
        <v>0</v>
      </c>
      <c r="BU1529" s="16">
        <v>0</v>
      </c>
      <c r="BV1529" s="16">
        <v>0</v>
      </c>
      <c r="BW1529" s="16">
        <v>0</v>
      </c>
      <c r="BX1529" s="16">
        <v>0</v>
      </c>
      <c r="BY1529" s="16">
        <v>0</v>
      </c>
      <c r="BZ1529" s="16">
        <v>0</v>
      </c>
      <c r="CA1529" s="16">
        <v>0</v>
      </c>
      <c r="CB1529" s="16">
        <v>0</v>
      </c>
      <c r="CC1529" s="16">
        <v>0</v>
      </c>
      <c r="CD1529" s="16">
        <f t="shared" si="23"/>
        <v>362</v>
      </c>
    </row>
    <row r="1530" spans="1:82" ht="10.5" x14ac:dyDescent="0.35">
      <c r="A1530" s="33">
        <v>1525</v>
      </c>
      <c r="B1530" s="15" t="s">
        <v>1539</v>
      </c>
      <c r="C1530" s="16">
        <v>0</v>
      </c>
      <c r="D1530" s="16">
        <v>0</v>
      </c>
      <c r="E1530" s="16">
        <v>0</v>
      </c>
      <c r="F1530" s="16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3381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0</v>
      </c>
      <c r="AO1530" s="16">
        <v>0</v>
      </c>
      <c r="AP1530" s="16">
        <v>0</v>
      </c>
      <c r="AQ1530" s="16">
        <v>0</v>
      </c>
      <c r="AR1530" s="16">
        <v>0</v>
      </c>
      <c r="AS1530" s="16">
        <v>0</v>
      </c>
      <c r="AT1530" s="16">
        <v>0</v>
      </c>
      <c r="AU1530" s="16">
        <v>0</v>
      </c>
      <c r="AV1530" s="16">
        <v>0</v>
      </c>
      <c r="AW1530" s="16">
        <v>0</v>
      </c>
      <c r="AX1530" s="16">
        <v>0</v>
      </c>
      <c r="AY1530" s="16">
        <v>0</v>
      </c>
      <c r="AZ1530" s="16">
        <v>0</v>
      </c>
      <c r="BA1530" s="16">
        <v>0</v>
      </c>
      <c r="BB1530" s="16">
        <v>0</v>
      </c>
      <c r="BC1530" s="16">
        <v>0</v>
      </c>
      <c r="BD1530" s="16">
        <v>0</v>
      </c>
      <c r="BE1530" s="16">
        <v>0</v>
      </c>
      <c r="BF1530" s="16">
        <v>0</v>
      </c>
      <c r="BG1530" s="16">
        <v>0</v>
      </c>
      <c r="BH1530" s="16">
        <v>0</v>
      </c>
      <c r="BI1530" s="16">
        <v>0</v>
      </c>
      <c r="BJ1530" s="16">
        <v>0</v>
      </c>
      <c r="BK1530" s="16">
        <v>0</v>
      </c>
      <c r="BL1530" s="16">
        <v>0</v>
      </c>
      <c r="BM1530" s="16">
        <v>0</v>
      </c>
      <c r="BN1530" s="16">
        <v>0</v>
      </c>
      <c r="BO1530" s="16">
        <v>0</v>
      </c>
      <c r="BP1530" s="16">
        <v>0</v>
      </c>
      <c r="BQ1530" s="16">
        <v>0</v>
      </c>
      <c r="BR1530" s="16">
        <v>0</v>
      </c>
      <c r="BS1530" s="16">
        <v>0</v>
      </c>
      <c r="BT1530" s="16">
        <v>0</v>
      </c>
      <c r="BU1530" s="16">
        <v>0</v>
      </c>
      <c r="BV1530" s="16">
        <v>0</v>
      </c>
      <c r="BW1530" s="16">
        <v>0</v>
      </c>
      <c r="BX1530" s="16">
        <v>0</v>
      </c>
      <c r="BY1530" s="16">
        <v>0</v>
      </c>
      <c r="BZ1530" s="16">
        <v>0</v>
      </c>
      <c r="CA1530" s="16">
        <v>0</v>
      </c>
      <c r="CB1530" s="16">
        <v>0</v>
      </c>
      <c r="CC1530" s="16">
        <v>0</v>
      </c>
      <c r="CD1530" s="16">
        <f t="shared" si="23"/>
        <v>3381</v>
      </c>
    </row>
    <row r="1531" spans="1:82" ht="10.5" x14ac:dyDescent="0.35">
      <c r="A1531" s="33">
        <v>1526</v>
      </c>
      <c r="B1531" s="15" t="s">
        <v>1540</v>
      </c>
      <c r="C1531" s="16">
        <v>0</v>
      </c>
      <c r="D1531" s="16">
        <v>0</v>
      </c>
      <c r="E1531" s="16">
        <v>0</v>
      </c>
      <c r="F1531" s="16">
        <v>0</v>
      </c>
      <c r="G1531" s="16">
        <v>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0</v>
      </c>
      <c r="AO1531" s="16">
        <v>0</v>
      </c>
      <c r="AP1531" s="16">
        <v>0</v>
      </c>
      <c r="AQ1531" s="16">
        <v>0</v>
      </c>
      <c r="AR1531" s="16">
        <v>0</v>
      </c>
      <c r="AS1531" s="16">
        <v>0</v>
      </c>
      <c r="AT1531" s="16">
        <v>0</v>
      </c>
      <c r="AU1531" s="16">
        <v>0</v>
      </c>
      <c r="AV1531" s="16">
        <v>0</v>
      </c>
      <c r="AW1531" s="16">
        <v>0</v>
      </c>
      <c r="AX1531" s="16">
        <v>0</v>
      </c>
      <c r="AY1531" s="16">
        <v>0</v>
      </c>
      <c r="AZ1531" s="16">
        <v>0</v>
      </c>
      <c r="BA1531" s="16">
        <v>0</v>
      </c>
      <c r="BB1531" s="16">
        <v>0</v>
      </c>
      <c r="BC1531" s="16">
        <v>0</v>
      </c>
      <c r="BD1531" s="16">
        <v>0</v>
      </c>
      <c r="BE1531" s="16">
        <v>0</v>
      </c>
      <c r="BF1531" s="16">
        <v>0</v>
      </c>
      <c r="BG1531" s="16">
        <v>0</v>
      </c>
      <c r="BH1531" s="16">
        <v>0</v>
      </c>
      <c r="BI1531" s="16">
        <v>0</v>
      </c>
      <c r="BJ1531" s="16">
        <v>0</v>
      </c>
      <c r="BK1531" s="16">
        <v>0</v>
      </c>
      <c r="BL1531" s="16">
        <v>0</v>
      </c>
      <c r="BM1531" s="16">
        <v>0</v>
      </c>
      <c r="BN1531" s="16">
        <v>0</v>
      </c>
      <c r="BO1531" s="16">
        <v>0</v>
      </c>
      <c r="BP1531" s="16">
        <v>0</v>
      </c>
      <c r="BQ1531" s="16">
        <v>0</v>
      </c>
      <c r="BR1531" s="16">
        <v>0</v>
      </c>
      <c r="BS1531" s="16">
        <v>0</v>
      </c>
      <c r="BT1531" s="16">
        <v>0</v>
      </c>
      <c r="BU1531" s="16">
        <v>1499</v>
      </c>
      <c r="BV1531" s="16">
        <v>0</v>
      </c>
      <c r="BW1531" s="16">
        <v>0</v>
      </c>
      <c r="BX1531" s="16">
        <v>0</v>
      </c>
      <c r="BY1531" s="16">
        <v>0</v>
      </c>
      <c r="BZ1531" s="16">
        <v>0</v>
      </c>
      <c r="CA1531" s="16">
        <v>0</v>
      </c>
      <c r="CB1531" s="16">
        <v>0</v>
      </c>
      <c r="CC1531" s="16">
        <v>0</v>
      </c>
      <c r="CD1531" s="16">
        <f t="shared" si="23"/>
        <v>1499</v>
      </c>
    </row>
    <row r="1532" spans="1:82" ht="10.5" x14ac:dyDescent="0.35">
      <c r="A1532" s="33">
        <v>1527</v>
      </c>
      <c r="B1532" s="15" t="s">
        <v>1541</v>
      </c>
      <c r="C1532" s="16">
        <v>0</v>
      </c>
      <c r="D1532" s="16">
        <v>0</v>
      </c>
      <c r="E1532" s="16">
        <v>0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506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0</v>
      </c>
      <c r="AO1532" s="16">
        <v>0</v>
      </c>
      <c r="AP1532" s="16">
        <v>0</v>
      </c>
      <c r="AQ1532" s="16">
        <v>0</v>
      </c>
      <c r="AR1532" s="16">
        <v>0</v>
      </c>
      <c r="AS1532" s="16">
        <v>0</v>
      </c>
      <c r="AT1532" s="16">
        <v>0</v>
      </c>
      <c r="AU1532" s="16">
        <v>0</v>
      </c>
      <c r="AV1532" s="16">
        <v>0</v>
      </c>
      <c r="AW1532" s="16">
        <v>0</v>
      </c>
      <c r="AX1532" s="16">
        <v>0</v>
      </c>
      <c r="AY1532" s="16">
        <v>0</v>
      </c>
      <c r="AZ1532" s="16">
        <v>0</v>
      </c>
      <c r="BA1532" s="16">
        <v>0</v>
      </c>
      <c r="BB1532" s="16">
        <v>0</v>
      </c>
      <c r="BC1532" s="16">
        <v>0</v>
      </c>
      <c r="BD1532" s="16">
        <v>0</v>
      </c>
      <c r="BE1532" s="16">
        <v>0</v>
      </c>
      <c r="BF1532" s="16">
        <v>0</v>
      </c>
      <c r="BG1532" s="16">
        <v>0</v>
      </c>
      <c r="BH1532" s="16">
        <v>0</v>
      </c>
      <c r="BI1532" s="16">
        <v>0</v>
      </c>
      <c r="BJ1532" s="16">
        <v>0</v>
      </c>
      <c r="BK1532" s="16">
        <v>0</v>
      </c>
      <c r="BL1532" s="16">
        <v>0</v>
      </c>
      <c r="BM1532" s="16">
        <v>0</v>
      </c>
      <c r="BN1532" s="16">
        <v>0</v>
      </c>
      <c r="BO1532" s="16">
        <v>0</v>
      </c>
      <c r="BP1532" s="16">
        <v>0</v>
      </c>
      <c r="BQ1532" s="16">
        <v>0</v>
      </c>
      <c r="BR1532" s="16">
        <v>0</v>
      </c>
      <c r="BS1532" s="16">
        <v>0</v>
      </c>
      <c r="BT1532" s="16">
        <v>0</v>
      </c>
      <c r="BU1532" s="16">
        <v>0</v>
      </c>
      <c r="BV1532" s="16">
        <v>0</v>
      </c>
      <c r="BW1532" s="16">
        <v>0</v>
      </c>
      <c r="BX1532" s="16">
        <v>0</v>
      </c>
      <c r="BY1532" s="16">
        <v>0</v>
      </c>
      <c r="BZ1532" s="16">
        <v>0</v>
      </c>
      <c r="CA1532" s="16">
        <v>0</v>
      </c>
      <c r="CB1532" s="16">
        <v>0</v>
      </c>
      <c r="CC1532" s="16">
        <v>0</v>
      </c>
      <c r="CD1532" s="16">
        <f t="shared" si="23"/>
        <v>506</v>
      </c>
    </row>
    <row r="1533" spans="1:82" ht="10.5" x14ac:dyDescent="0.35">
      <c r="A1533" s="33">
        <v>1528</v>
      </c>
      <c r="B1533" s="15" t="s">
        <v>1542</v>
      </c>
      <c r="C1533" s="16">
        <v>0</v>
      </c>
      <c r="D1533" s="16">
        <v>0</v>
      </c>
      <c r="E1533" s="16">
        <v>0</v>
      </c>
      <c r="F1533" s="16">
        <v>0</v>
      </c>
      <c r="G1533" s="16">
        <v>0</v>
      </c>
      <c r="H1533" s="16">
        <v>1950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16">
        <v>60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0</v>
      </c>
      <c r="AO1533" s="16">
        <v>0</v>
      </c>
      <c r="AP1533" s="16">
        <v>0</v>
      </c>
      <c r="AQ1533" s="16">
        <v>0</v>
      </c>
      <c r="AR1533" s="16">
        <v>0</v>
      </c>
      <c r="AS1533" s="16">
        <v>0</v>
      </c>
      <c r="AT1533" s="16">
        <v>0</v>
      </c>
      <c r="AU1533" s="16">
        <v>0</v>
      </c>
      <c r="AV1533" s="16">
        <v>0</v>
      </c>
      <c r="AW1533" s="16">
        <v>0</v>
      </c>
      <c r="AX1533" s="16">
        <v>0</v>
      </c>
      <c r="AY1533" s="16">
        <v>0</v>
      </c>
      <c r="AZ1533" s="16">
        <v>0</v>
      </c>
      <c r="BA1533" s="16">
        <v>0</v>
      </c>
      <c r="BB1533" s="16">
        <v>0</v>
      </c>
      <c r="BC1533" s="16">
        <v>0</v>
      </c>
      <c r="BD1533" s="16">
        <v>0</v>
      </c>
      <c r="BE1533" s="16">
        <v>0</v>
      </c>
      <c r="BF1533" s="16">
        <v>0</v>
      </c>
      <c r="BG1533" s="16">
        <v>0</v>
      </c>
      <c r="BH1533" s="16">
        <v>0</v>
      </c>
      <c r="BI1533" s="16">
        <v>0</v>
      </c>
      <c r="BJ1533" s="16">
        <v>0</v>
      </c>
      <c r="BK1533" s="16">
        <v>0</v>
      </c>
      <c r="BL1533" s="16">
        <v>0</v>
      </c>
      <c r="BM1533" s="16">
        <v>0</v>
      </c>
      <c r="BN1533" s="16">
        <v>0</v>
      </c>
      <c r="BO1533" s="16">
        <v>0</v>
      </c>
      <c r="BP1533" s="16">
        <v>0</v>
      </c>
      <c r="BQ1533" s="16">
        <v>0</v>
      </c>
      <c r="BR1533" s="16">
        <v>0</v>
      </c>
      <c r="BS1533" s="16">
        <v>0</v>
      </c>
      <c r="BT1533" s="16">
        <v>0</v>
      </c>
      <c r="BU1533" s="16">
        <v>0</v>
      </c>
      <c r="BV1533" s="16">
        <v>0</v>
      </c>
      <c r="BW1533" s="16">
        <v>0</v>
      </c>
      <c r="BX1533" s="16">
        <v>0</v>
      </c>
      <c r="BY1533" s="16">
        <v>0</v>
      </c>
      <c r="BZ1533" s="16">
        <v>0</v>
      </c>
      <c r="CA1533" s="16">
        <v>0</v>
      </c>
      <c r="CB1533" s="16">
        <v>0</v>
      </c>
      <c r="CC1533" s="16">
        <v>0</v>
      </c>
      <c r="CD1533" s="16">
        <f t="shared" si="23"/>
        <v>2010</v>
      </c>
    </row>
    <row r="1534" spans="1:82" ht="10.5" x14ac:dyDescent="0.35">
      <c r="A1534" s="33">
        <v>1529</v>
      </c>
      <c r="B1534" s="15" t="s">
        <v>1543</v>
      </c>
      <c r="C1534" s="16">
        <v>0</v>
      </c>
      <c r="D1534" s="16">
        <v>0</v>
      </c>
      <c r="E1534" s="16">
        <v>0</v>
      </c>
      <c r="F1534" s="16">
        <v>0</v>
      </c>
      <c r="G1534" s="16">
        <v>0</v>
      </c>
      <c r="H1534" s="16">
        <v>215</v>
      </c>
      <c r="I1534" s="16">
        <v>0</v>
      </c>
      <c r="J1534" s="16">
        <v>0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0</v>
      </c>
      <c r="AO1534" s="16">
        <v>0</v>
      </c>
      <c r="AP1534" s="16">
        <v>0</v>
      </c>
      <c r="AQ1534" s="16">
        <v>0</v>
      </c>
      <c r="AR1534" s="16">
        <v>0</v>
      </c>
      <c r="AS1534" s="16">
        <v>0</v>
      </c>
      <c r="AT1534" s="16">
        <v>0</v>
      </c>
      <c r="AU1534" s="16">
        <v>0</v>
      </c>
      <c r="AV1534" s="16">
        <v>0</v>
      </c>
      <c r="AW1534" s="16">
        <v>0</v>
      </c>
      <c r="AX1534" s="16">
        <v>0</v>
      </c>
      <c r="AY1534" s="16">
        <v>0</v>
      </c>
      <c r="AZ1534" s="16">
        <v>0</v>
      </c>
      <c r="BA1534" s="16">
        <v>0</v>
      </c>
      <c r="BB1534" s="16">
        <v>0</v>
      </c>
      <c r="BC1534" s="16">
        <v>0</v>
      </c>
      <c r="BD1534" s="16">
        <v>0</v>
      </c>
      <c r="BE1534" s="16">
        <v>0</v>
      </c>
      <c r="BF1534" s="16">
        <v>0</v>
      </c>
      <c r="BG1534" s="16">
        <v>0</v>
      </c>
      <c r="BH1534" s="16">
        <v>0</v>
      </c>
      <c r="BI1534" s="16">
        <v>0</v>
      </c>
      <c r="BJ1534" s="16">
        <v>0</v>
      </c>
      <c r="BK1534" s="16">
        <v>0</v>
      </c>
      <c r="BL1534" s="16">
        <v>0</v>
      </c>
      <c r="BM1534" s="16">
        <v>0</v>
      </c>
      <c r="BN1534" s="16">
        <v>0</v>
      </c>
      <c r="BO1534" s="16">
        <v>0</v>
      </c>
      <c r="BP1534" s="16">
        <v>0</v>
      </c>
      <c r="BQ1534" s="16">
        <v>0</v>
      </c>
      <c r="BR1534" s="16">
        <v>0</v>
      </c>
      <c r="BS1534" s="16">
        <v>0</v>
      </c>
      <c r="BT1534" s="16">
        <v>0</v>
      </c>
      <c r="BU1534" s="16">
        <v>0</v>
      </c>
      <c r="BV1534" s="16">
        <v>0</v>
      </c>
      <c r="BW1534" s="16">
        <v>0</v>
      </c>
      <c r="BX1534" s="16">
        <v>0</v>
      </c>
      <c r="BY1534" s="16">
        <v>0</v>
      </c>
      <c r="BZ1534" s="16">
        <v>0</v>
      </c>
      <c r="CA1534" s="16">
        <v>0</v>
      </c>
      <c r="CB1534" s="16">
        <v>0</v>
      </c>
      <c r="CC1534" s="16">
        <v>0</v>
      </c>
      <c r="CD1534" s="16">
        <f t="shared" si="23"/>
        <v>215</v>
      </c>
    </row>
    <row r="1535" spans="1:82" ht="10.5" x14ac:dyDescent="0.35">
      <c r="A1535" s="33">
        <v>1530</v>
      </c>
      <c r="B1535" s="15" t="s">
        <v>1544</v>
      </c>
      <c r="C1535" s="16">
        <v>0</v>
      </c>
      <c r="D1535" s="16">
        <v>0</v>
      </c>
      <c r="E1535" s="16">
        <v>0</v>
      </c>
      <c r="F1535" s="16">
        <v>0</v>
      </c>
      <c r="G1535" s="16">
        <v>0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0</v>
      </c>
      <c r="AO1535" s="16">
        <v>0</v>
      </c>
      <c r="AP1535" s="16">
        <v>0</v>
      </c>
      <c r="AQ1535" s="16">
        <v>0</v>
      </c>
      <c r="AR1535" s="16">
        <v>0</v>
      </c>
      <c r="AS1535" s="16">
        <v>0</v>
      </c>
      <c r="AT1535" s="16">
        <v>0</v>
      </c>
      <c r="AU1535" s="16">
        <v>0</v>
      </c>
      <c r="AV1535" s="16">
        <v>0</v>
      </c>
      <c r="AW1535" s="16">
        <v>0</v>
      </c>
      <c r="AX1535" s="16">
        <v>0</v>
      </c>
      <c r="AY1535" s="16">
        <v>0</v>
      </c>
      <c r="AZ1535" s="16">
        <v>0</v>
      </c>
      <c r="BA1535" s="16">
        <v>0</v>
      </c>
      <c r="BB1535" s="16">
        <v>0</v>
      </c>
      <c r="BC1535" s="16">
        <v>0</v>
      </c>
      <c r="BD1535" s="16">
        <v>0</v>
      </c>
      <c r="BE1535" s="16">
        <v>0</v>
      </c>
      <c r="BF1535" s="16">
        <v>0</v>
      </c>
      <c r="BG1535" s="16">
        <v>0</v>
      </c>
      <c r="BH1535" s="16">
        <v>0</v>
      </c>
      <c r="BI1535" s="16">
        <v>0</v>
      </c>
      <c r="BJ1535" s="16">
        <v>0</v>
      </c>
      <c r="BK1535" s="16">
        <v>0</v>
      </c>
      <c r="BL1535" s="16">
        <v>0</v>
      </c>
      <c r="BM1535" s="16">
        <v>0</v>
      </c>
      <c r="BN1535" s="16">
        <v>0</v>
      </c>
      <c r="BO1535" s="16">
        <v>241</v>
      </c>
      <c r="BP1535" s="16">
        <v>0</v>
      </c>
      <c r="BQ1535" s="16">
        <v>0</v>
      </c>
      <c r="BR1535" s="16">
        <v>0</v>
      </c>
      <c r="BS1535" s="16">
        <v>0</v>
      </c>
      <c r="BT1535" s="16">
        <v>0</v>
      </c>
      <c r="BU1535" s="16">
        <v>0</v>
      </c>
      <c r="BV1535" s="16">
        <v>0</v>
      </c>
      <c r="BW1535" s="16">
        <v>0</v>
      </c>
      <c r="BX1535" s="16">
        <v>0</v>
      </c>
      <c r="BY1535" s="16">
        <v>0</v>
      </c>
      <c r="BZ1535" s="16">
        <v>0</v>
      </c>
      <c r="CA1535" s="16">
        <v>0</v>
      </c>
      <c r="CB1535" s="16">
        <v>0</v>
      </c>
      <c r="CC1535" s="16">
        <v>0</v>
      </c>
      <c r="CD1535" s="16">
        <f t="shared" si="23"/>
        <v>241</v>
      </c>
    </row>
    <row r="1536" spans="1:82" ht="10.5" x14ac:dyDescent="0.35">
      <c r="A1536" s="33">
        <v>1531</v>
      </c>
      <c r="B1536" s="15" t="s">
        <v>1545</v>
      </c>
      <c r="C1536" s="16">
        <v>0</v>
      </c>
      <c r="D1536" s="16">
        <v>0</v>
      </c>
      <c r="E1536" s="16">
        <v>0</v>
      </c>
      <c r="F1536" s="16">
        <v>0</v>
      </c>
      <c r="G1536" s="16">
        <v>0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0</v>
      </c>
      <c r="AO1536" s="16">
        <v>0</v>
      </c>
      <c r="AP1536" s="16">
        <v>0</v>
      </c>
      <c r="AQ1536" s="16">
        <v>0</v>
      </c>
      <c r="AR1536" s="16">
        <v>0</v>
      </c>
      <c r="AS1536" s="16">
        <v>0</v>
      </c>
      <c r="AT1536" s="16">
        <v>0</v>
      </c>
      <c r="AU1536" s="16">
        <v>0</v>
      </c>
      <c r="AV1536" s="16">
        <v>0</v>
      </c>
      <c r="AW1536" s="16">
        <v>0</v>
      </c>
      <c r="AX1536" s="16">
        <v>0</v>
      </c>
      <c r="AY1536" s="16">
        <v>0</v>
      </c>
      <c r="AZ1536" s="16">
        <v>0</v>
      </c>
      <c r="BA1536" s="16">
        <v>0</v>
      </c>
      <c r="BB1536" s="16">
        <v>0</v>
      </c>
      <c r="BC1536" s="16">
        <v>0</v>
      </c>
      <c r="BD1536" s="16">
        <v>0</v>
      </c>
      <c r="BE1536" s="16">
        <v>0</v>
      </c>
      <c r="BF1536" s="16">
        <v>0</v>
      </c>
      <c r="BG1536" s="16">
        <v>0</v>
      </c>
      <c r="BH1536" s="16">
        <v>0</v>
      </c>
      <c r="BI1536" s="16">
        <v>0</v>
      </c>
      <c r="BJ1536" s="16">
        <v>0</v>
      </c>
      <c r="BK1536" s="16">
        <v>0</v>
      </c>
      <c r="BL1536" s="16">
        <v>0</v>
      </c>
      <c r="BM1536" s="16">
        <v>0</v>
      </c>
      <c r="BN1536" s="16">
        <v>0</v>
      </c>
      <c r="BO1536" s="16">
        <v>98</v>
      </c>
      <c r="BP1536" s="16">
        <v>0</v>
      </c>
      <c r="BQ1536" s="16">
        <v>0</v>
      </c>
      <c r="BR1536" s="16">
        <v>0</v>
      </c>
      <c r="BS1536" s="16">
        <v>0</v>
      </c>
      <c r="BT1536" s="16">
        <v>0</v>
      </c>
      <c r="BU1536" s="16">
        <v>0</v>
      </c>
      <c r="BV1536" s="16">
        <v>0</v>
      </c>
      <c r="BW1536" s="16">
        <v>0</v>
      </c>
      <c r="BX1536" s="16">
        <v>0</v>
      </c>
      <c r="BY1536" s="16">
        <v>0</v>
      </c>
      <c r="BZ1536" s="16">
        <v>0</v>
      </c>
      <c r="CA1536" s="16">
        <v>0</v>
      </c>
      <c r="CB1536" s="16">
        <v>0</v>
      </c>
      <c r="CC1536" s="16">
        <v>0</v>
      </c>
      <c r="CD1536" s="16">
        <f t="shared" si="23"/>
        <v>98</v>
      </c>
    </row>
    <row r="1537" spans="1:82" ht="10.5" x14ac:dyDescent="0.35">
      <c r="A1537" s="33">
        <v>1532</v>
      </c>
      <c r="B1537" s="15" t="s">
        <v>1546</v>
      </c>
      <c r="C1537" s="16">
        <v>0</v>
      </c>
      <c r="D1537" s="16">
        <v>0</v>
      </c>
      <c r="E1537" s="16">
        <v>0</v>
      </c>
      <c r="F1537" s="16">
        <v>0</v>
      </c>
      <c r="G1537" s="16">
        <v>0</v>
      </c>
      <c r="H1537" s="16">
        <v>0</v>
      </c>
      <c r="I1537" s="16">
        <v>0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0</v>
      </c>
      <c r="AO1537" s="16">
        <v>0</v>
      </c>
      <c r="AP1537" s="16">
        <v>0</v>
      </c>
      <c r="AQ1537" s="16">
        <v>0</v>
      </c>
      <c r="AR1537" s="16">
        <v>0</v>
      </c>
      <c r="AS1537" s="16">
        <v>0</v>
      </c>
      <c r="AT1537" s="16">
        <v>0</v>
      </c>
      <c r="AU1537" s="16">
        <v>0</v>
      </c>
      <c r="AV1537" s="16">
        <v>0</v>
      </c>
      <c r="AW1537" s="16">
        <v>0</v>
      </c>
      <c r="AX1537" s="16">
        <v>0</v>
      </c>
      <c r="AY1537" s="16">
        <v>0</v>
      </c>
      <c r="AZ1537" s="16">
        <v>0</v>
      </c>
      <c r="BA1537" s="16">
        <v>0</v>
      </c>
      <c r="BB1537" s="16">
        <v>0</v>
      </c>
      <c r="BC1537" s="16">
        <v>0</v>
      </c>
      <c r="BD1537" s="16">
        <v>0</v>
      </c>
      <c r="BE1537" s="16">
        <v>0</v>
      </c>
      <c r="BF1537" s="16">
        <v>0</v>
      </c>
      <c r="BG1537" s="16">
        <v>0</v>
      </c>
      <c r="BH1537" s="16">
        <v>0</v>
      </c>
      <c r="BI1537" s="16">
        <v>0</v>
      </c>
      <c r="BJ1537" s="16">
        <v>0</v>
      </c>
      <c r="BK1537" s="16">
        <v>0</v>
      </c>
      <c r="BL1537" s="16">
        <v>0</v>
      </c>
      <c r="BM1537" s="16">
        <v>0</v>
      </c>
      <c r="BN1537" s="16">
        <v>0</v>
      </c>
      <c r="BO1537" s="16">
        <v>0</v>
      </c>
      <c r="BP1537" s="16">
        <v>1111</v>
      </c>
      <c r="BQ1537" s="16">
        <v>0</v>
      </c>
      <c r="BR1537" s="16">
        <v>0</v>
      </c>
      <c r="BS1537" s="16">
        <v>0</v>
      </c>
      <c r="BT1537" s="16">
        <v>0</v>
      </c>
      <c r="BU1537" s="16">
        <v>0</v>
      </c>
      <c r="BV1537" s="16">
        <v>0</v>
      </c>
      <c r="BW1537" s="16">
        <v>0</v>
      </c>
      <c r="BX1537" s="16">
        <v>0</v>
      </c>
      <c r="BY1537" s="16">
        <v>0</v>
      </c>
      <c r="BZ1537" s="16">
        <v>0</v>
      </c>
      <c r="CA1537" s="16">
        <v>0</v>
      </c>
      <c r="CB1537" s="16">
        <v>0</v>
      </c>
      <c r="CC1537" s="16">
        <v>0</v>
      </c>
      <c r="CD1537" s="16">
        <f t="shared" si="23"/>
        <v>1111</v>
      </c>
    </row>
    <row r="1538" spans="1:82" ht="10.5" x14ac:dyDescent="0.35">
      <c r="A1538" s="33">
        <v>1533</v>
      </c>
      <c r="B1538" s="15" t="s">
        <v>1547</v>
      </c>
      <c r="C1538" s="16">
        <v>0</v>
      </c>
      <c r="D1538" s="16">
        <v>0</v>
      </c>
      <c r="E1538" s="16">
        <v>0</v>
      </c>
      <c r="F1538" s="16">
        <v>0</v>
      </c>
      <c r="G1538" s="16">
        <v>0</v>
      </c>
      <c r="H1538" s="16">
        <v>0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14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0</v>
      </c>
      <c r="AO1538" s="16">
        <v>0</v>
      </c>
      <c r="AP1538" s="16">
        <v>0</v>
      </c>
      <c r="AQ1538" s="16">
        <v>0</v>
      </c>
      <c r="AR1538" s="16">
        <v>0</v>
      </c>
      <c r="AS1538" s="16">
        <v>0</v>
      </c>
      <c r="AT1538" s="16">
        <v>0</v>
      </c>
      <c r="AU1538" s="16">
        <v>0</v>
      </c>
      <c r="AV1538" s="16">
        <v>0</v>
      </c>
      <c r="AW1538" s="16">
        <v>0</v>
      </c>
      <c r="AX1538" s="16">
        <v>0</v>
      </c>
      <c r="AY1538" s="16">
        <v>0</v>
      </c>
      <c r="AZ1538" s="16">
        <v>0</v>
      </c>
      <c r="BA1538" s="16">
        <v>0</v>
      </c>
      <c r="BB1538" s="16">
        <v>0</v>
      </c>
      <c r="BC1538" s="16">
        <v>0</v>
      </c>
      <c r="BD1538" s="16">
        <v>0</v>
      </c>
      <c r="BE1538" s="16">
        <v>0</v>
      </c>
      <c r="BF1538" s="16">
        <v>0</v>
      </c>
      <c r="BG1538" s="16">
        <v>0</v>
      </c>
      <c r="BH1538" s="16">
        <v>0</v>
      </c>
      <c r="BI1538" s="16">
        <v>0</v>
      </c>
      <c r="BJ1538" s="16">
        <v>0</v>
      </c>
      <c r="BK1538" s="16">
        <v>0</v>
      </c>
      <c r="BL1538" s="16">
        <v>0</v>
      </c>
      <c r="BM1538" s="16">
        <v>0</v>
      </c>
      <c r="BN1538" s="16">
        <v>0</v>
      </c>
      <c r="BO1538" s="16">
        <v>0</v>
      </c>
      <c r="BP1538" s="16">
        <v>0</v>
      </c>
      <c r="BQ1538" s="16">
        <v>0</v>
      </c>
      <c r="BR1538" s="16">
        <v>0</v>
      </c>
      <c r="BS1538" s="16">
        <v>0</v>
      </c>
      <c r="BT1538" s="16">
        <v>0</v>
      </c>
      <c r="BU1538" s="16">
        <v>0</v>
      </c>
      <c r="BV1538" s="16">
        <v>0</v>
      </c>
      <c r="BW1538" s="16">
        <v>0</v>
      </c>
      <c r="BX1538" s="16">
        <v>0</v>
      </c>
      <c r="BY1538" s="16">
        <v>0</v>
      </c>
      <c r="BZ1538" s="16">
        <v>0</v>
      </c>
      <c r="CA1538" s="16">
        <v>0</v>
      </c>
      <c r="CB1538" s="16">
        <v>0</v>
      </c>
      <c r="CC1538" s="16">
        <v>0</v>
      </c>
      <c r="CD1538" s="16">
        <f t="shared" si="23"/>
        <v>14</v>
      </c>
    </row>
    <row r="1539" spans="1:82" ht="10.5" x14ac:dyDescent="0.35">
      <c r="A1539" s="33">
        <v>1534</v>
      </c>
      <c r="B1539" s="15" t="s">
        <v>1548</v>
      </c>
      <c r="C1539" s="16">
        <v>0</v>
      </c>
      <c r="D1539" s="16">
        <v>0</v>
      </c>
      <c r="E1539" s="16">
        <v>0</v>
      </c>
      <c r="F1539" s="16">
        <v>0</v>
      </c>
      <c r="G1539" s="16">
        <v>0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2299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0</v>
      </c>
      <c r="AO1539" s="16">
        <v>0</v>
      </c>
      <c r="AP1539" s="16">
        <v>0</v>
      </c>
      <c r="AQ1539" s="16">
        <v>0</v>
      </c>
      <c r="AR1539" s="16">
        <v>0</v>
      </c>
      <c r="AS1539" s="16">
        <v>0</v>
      </c>
      <c r="AT1539" s="16">
        <v>0</v>
      </c>
      <c r="AU1539" s="16">
        <v>0</v>
      </c>
      <c r="AV1539" s="16">
        <v>0</v>
      </c>
      <c r="AW1539" s="16">
        <v>0</v>
      </c>
      <c r="AX1539" s="16">
        <v>0</v>
      </c>
      <c r="AY1539" s="16">
        <v>0</v>
      </c>
      <c r="AZ1539" s="16">
        <v>0</v>
      </c>
      <c r="BA1539" s="16">
        <v>0</v>
      </c>
      <c r="BB1539" s="16">
        <v>0</v>
      </c>
      <c r="BC1539" s="16">
        <v>0</v>
      </c>
      <c r="BD1539" s="16">
        <v>0</v>
      </c>
      <c r="BE1539" s="16">
        <v>0</v>
      </c>
      <c r="BF1539" s="16">
        <v>0</v>
      </c>
      <c r="BG1539" s="16">
        <v>0</v>
      </c>
      <c r="BH1539" s="16">
        <v>0</v>
      </c>
      <c r="BI1539" s="16">
        <v>0</v>
      </c>
      <c r="BJ1539" s="16">
        <v>0</v>
      </c>
      <c r="BK1539" s="16">
        <v>0</v>
      </c>
      <c r="BL1539" s="16">
        <v>0</v>
      </c>
      <c r="BM1539" s="16">
        <v>0</v>
      </c>
      <c r="BN1539" s="16">
        <v>0</v>
      </c>
      <c r="BO1539" s="16">
        <v>0</v>
      </c>
      <c r="BP1539" s="16">
        <v>0</v>
      </c>
      <c r="BQ1539" s="16">
        <v>0</v>
      </c>
      <c r="BR1539" s="16">
        <v>0</v>
      </c>
      <c r="BS1539" s="16">
        <v>0</v>
      </c>
      <c r="BT1539" s="16">
        <v>0</v>
      </c>
      <c r="BU1539" s="16">
        <v>0</v>
      </c>
      <c r="BV1539" s="16">
        <v>0</v>
      </c>
      <c r="BW1539" s="16">
        <v>0</v>
      </c>
      <c r="BX1539" s="16">
        <v>0</v>
      </c>
      <c r="BY1539" s="16">
        <v>0</v>
      </c>
      <c r="BZ1539" s="16">
        <v>0</v>
      </c>
      <c r="CA1539" s="16">
        <v>0</v>
      </c>
      <c r="CB1539" s="16">
        <v>0</v>
      </c>
      <c r="CC1539" s="16">
        <v>0</v>
      </c>
      <c r="CD1539" s="16">
        <f t="shared" si="23"/>
        <v>2299</v>
      </c>
    </row>
    <row r="1540" spans="1:82" ht="10.5" x14ac:dyDescent="0.35">
      <c r="A1540" s="33">
        <v>1535</v>
      </c>
      <c r="B1540" s="15" t="s">
        <v>1549</v>
      </c>
      <c r="C1540" s="16">
        <v>0</v>
      </c>
      <c r="D1540" s="16">
        <v>0</v>
      </c>
      <c r="E1540" s="16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0</v>
      </c>
      <c r="AO1540" s="16">
        <v>0</v>
      </c>
      <c r="AP1540" s="16">
        <v>0</v>
      </c>
      <c r="AQ1540" s="16">
        <v>0</v>
      </c>
      <c r="AR1540" s="16">
        <v>0</v>
      </c>
      <c r="AS1540" s="16">
        <v>0</v>
      </c>
      <c r="AT1540" s="16">
        <v>0</v>
      </c>
      <c r="AU1540" s="16">
        <v>0</v>
      </c>
      <c r="AV1540" s="16">
        <v>0</v>
      </c>
      <c r="AW1540" s="16">
        <v>0</v>
      </c>
      <c r="AX1540" s="16">
        <v>25</v>
      </c>
      <c r="AY1540" s="16">
        <v>0</v>
      </c>
      <c r="AZ1540" s="16">
        <v>0</v>
      </c>
      <c r="BA1540" s="16">
        <v>0</v>
      </c>
      <c r="BB1540" s="16">
        <v>0</v>
      </c>
      <c r="BC1540" s="16">
        <v>0</v>
      </c>
      <c r="BD1540" s="16">
        <v>0</v>
      </c>
      <c r="BE1540" s="16">
        <v>0</v>
      </c>
      <c r="BF1540" s="16">
        <v>0</v>
      </c>
      <c r="BG1540" s="16">
        <v>0</v>
      </c>
      <c r="BH1540" s="16">
        <v>0</v>
      </c>
      <c r="BI1540" s="16">
        <v>0</v>
      </c>
      <c r="BJ1540" s="16">
        <v>0</v>
      </c>
      <c r="BK1540" s="16">
        <v>0</v>
      </c>
      <c r="BL1540" s="16">
        <v>0</v>
      </c>
      <c r="BM1540" s="16">
        <v>0</v>
      </c>
      <c r="BN1540" s="16">
        <v>0</v>
      </c>
      <c r="BO1540" s="16">
        <v>0</v>
      </c>
      <c r="BP1540" s="16">
        <v>0</v>
      </c>
      <c r="BQ1540" s="16">
        <v>0</v>
      </c>
      <c r="BR1540" s="16">
        <v>0</v>
      </c>
      <c r="BS1540" s="16">
        <v>0</v>
      </c>
      <c r="BT1540" s="16">
        <v>0</v>
      </c>
      <c r="BU1540" s="16">
        <v>0</v>
      </c>
      <c r="BV1540" s="16">
        <v>0</v>
      </c>
      <c r="BW1540" s="16">
        <v>0</v>
      </c>
      <c r="BX1540" s="16">
        <v>0</v>
      </c>
      <c r="BY1540" s="16">
        <v>0</v>
      </c>
      <c r="BZ1540" s="16">
        <v>0</v>
      </c>
      <c r="CA1540" s="16">
        <v>0</v>
      </c>
      <c r="CB1540" s="16">
        <v>0</v>
      </c>
      <c r="CC1540" s="16">
        <v>0</v>
      </c>
      <c r="CD1540" s="16">
        <f t="shared" si="23"/>
        <v>25</v>
      </c>
    </row>
    <row r="1541" spans="1:82" ht="10.5" x14ac:dyDescent="0.35">
      <c r="A1541" s="33">
        <v>1536</v>
      </c>
      <c r="B1541" s="15" t="s">
        <v>1550</v>
      </c>
      <c r="C1541" s="16">
        <v>0</v>
      </c>
      <c r="D1541" s="16">
        <v>0</v>
      </c>
      <c r="E1541" s="16">
        <v>0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234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0</v>
      </c>
      <c r="AO1541" s="16">
        <v>0</v>
      </c>
      <c r="AP1541" s="16">
        <v>0</v>
      </c>
      <c r="AQ1541" s="16">
        <v>0</v>
      </c>
      <c r="AR1541" s="16">
        <v>0</v>
      </c>
      <c r="AS1541" s="16">
        <v>0</v>
      </c>
      <c r="AT1541" s="16">
        <v>0</v>
      </c>
      <c r="AU1541" s="16">
        <v>0</v>
      </c>
      <c r="AV1541" s="16">
        <v>0</v>
      </c>
      <c r="AW1541" s="16">
        <v>0</v>
      </c>
      <c r="AX1541" s="16">
        <v>0</v>
      </c>
      <c r="AY1541" s="16">
        <v>0</v>
      </c>
      <c r="AZ1541" s="16">
        <v>0</v>
      </c>
      <c r="BA1541" s="16">
        <v>0</v>
      </c>
      <c r="BB1541" s="16">
        <v>0</v>
      </c>
      <c r="BC1541" s="16">
        <v>0</v>
      </c>
      <c r="BD1541" s="16">
        <v>0</v>
      </c>
      <c r="BE1541" s="16">
        <v>0</v>
      </c>
      <c r="BF1541" s="16">
        <v>0</v>
      </c>
      <c r="BG1541" s="16">
        <v>0</v>
      </c>
      <c r="BH1541" s="16">
        <v>0</v>
      </c>
      <c r="BI1541" s="16">
        <v>0</v>
      </c>
      <c r="BJ1541" s="16">
        <v>0</v>
      </c>
      <c r="BK1541" s="16">
        <v>0</v>
      </c>
      <c r="BL1541" s="16">
        <v>0</v>
      </c>
      <c r="BM1541" s="16">
        <v>0</v>
      </c>
      <c r="BN1541" s="16">
        <v>0</v>
      </c>
      <c r="BO1541" s="16">
        <v>0</v>
      </c>
      <c r="BP1541" s="16">
        <v>0</v>
      </c>
      <c r="BQ1541" s="16">
        <v>0</v>
      </c>
      <c r="BR1541" s="16">
        <v>0</v>
      </c>
      <c r="BS1541" s="16">
        <v>0</v>
      </c>
      <c r="BT1541" s="16">
        <v>0</v>
      </c>
      <c r="BU1541" s="16">
        <v>0</v>
      </c>
      <c r="BV1541" s="16">
        <v>0</v>
      </c>
      <c r="BW1541" s="16">
        <v>0</v>
      </c>
      <c r="BX1541" s="16">
        <v>0</v>
      </c>
      <c r="BY1541" s="16">
        <v>0</v>
      </c>
      <c r="BZ1541" s="16">
        <v>0</v>
      </c>
      <c r="CA1541" s="16">
        <v>0</v>
      </c>
      <c r="CB1541" s="16">
        <v>0</v>
      </c>
      <c r="CC1541" s="16">
        <v>0</v>
      </c>
      <c r="CD1541" s="16">
        <f t="shared" si="23"/>
        <v>234</v>
      </c>
    </row>
    <row r="1542" spans="1:82" ht="10.5" x14ac:dyDescent="0.35">
      <c r="A1542" s="33">
        <v>1537</v>
      </c>
      <c r="B1542" s="15" t="s">
        <v>1551</v>
      </c>
      <c r="C1542" s="16">
        <v>0</v>
      </c>
      <c r="D1542" s="16">
        <v>0</v>
      </c>
      <c r="E1542" s="16">
        <v>0</v>
      </c>
      <c r="F1542" s="16">
        <v>3891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0</v>
      </c>
      <c r="AO1542" s="16">
        <v>0</v>
      </c>
      <c r="AP1542" s="16">
        <v>0</v>
      </c>
      <c r="AQ1542" s="16">
        <v>0</v>
      </c>
      <c r="AR1542" s="16">
        <v>0</v>
      </c>
      <c r="AS1542" s="16">
        <v>0</v>
      </c>
      <c r="AT1542" s="16">
        <v>0</v>
      </c>
      <c r="AU1542" s="16">
        <v>0</v>
      </c>
      <c r="AV1542" s="16">
        <v>0</v>
      </c>
      <c r="AW1542" s="16">
        <v>0</v>
      </c>
      <c r="AX1542" s="16">
        <v>0</v>
      </c>
      <c r="AY1542" s="16">
        <v>0</v>
      </c>
      <c r="AZ1542" s="16">
        <v>0</v>
      </c>
      <c r="BA1542" s="16">
        <v>0</v>
      </c>
      <c r="BB1542" s="16">
        <v>0</v>
      </c>
      <c r="BC1542" s="16">
        <v>0</v>
      </c>
      <c r="BD1542" s="16">
        <v>0</v>
      </c>
      <c r="BE1542" s="16">
        <v>0</v>
      </c>
      <c r="BF1542" s="16">
        <v>0</v>
      </c>
      <c r="BG1542" s="16">
        <v>0</v>
      </c>
      <c r="BH1542" s="16">
        <v>0</v>
      </c>
      <c r="BI1542" s="16">
        <v>0</v>
      </c>
      <c r="BJ1542" s="16">
        <v>0</v>
      </c>
      <c r="BK1542" s="16">
        <v>0</v>
      </c>
      <c r="BL1542" s="16">
        <v>0</v>
      </c>
      <c r="BM1542" s="16">
        <v>0</v>
      </c>
      <c r="BN1542" s="16">
        <v>0</v>
      </c>
      <c r="BO1542" s="16">
        <v>0</v>
      </c>
      <c r="BP1542" s="16">
        <v>0</v>
      </c>
      <c r="BQ1542" s="16">
        <v>0</v>
      </c>
      <c r="BR1542" s="16">
        <v>0</v>
      </c>
      <c r="BS1542" s="16">
        <v>0</v>
      </c>
      <c r="BT1542" s="16">
        <v>0</v>
      </c>
      <c r="BU1542" s="16">
        <v>0</v>
      </c>
      <c r="BV1542" s="16">
        <v>0</v>
      </c>
      <c r="BW1542" s="16">
        <v>0</v>
      </c>
      <c r="BX1542" s="16">
        <v>0</v>
      </c>
      <c r="BY1542" s="16">
        <v>0</v>
      </c>
      <c r="BZ1542" s="16">
        <v>0</v>
      </c>
      <c r="CA1542" s="16">
        <v>0</v>
      </c>
      <c r="CB1542" s="16">
        <v>0</v>
      </c>
      <c r="CC1542" s="16">
        <v>0</v>
      </c>
      <c r="CD1542" s="16">
        <f t="shared" si="23"/>
        <v>3891</v>
      </c>
    </row>
    <row r="1543" spans="1:82" ht="10.5" x14ac:dyDescent="0.35">
      <c r="A1543" s="33">
        <v>1538</v>
      </c>
      <c r="B1543" s="15" t="s">
        <v>1552</v>
      </c>
      <c r="C1543" s="16">
        <v>0</v>
      </c>
      <c r="D1543" s="16">
        <v>0</v>
      </c>
      <c r="E1543" s="16">
        <v>0</v>
      </c>
      <c r="F1543" s="16">
        <v>0</v>
      </c>
      <c r="G1543" s="16">
        <v>0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0</v>
      </c>
      <c r="AO1543" s="16">
        <v>0</v>
      </c>
      <c r="AP1543" s="16">
        <v>0</v>
      </c>
      <c r="AQ1543" s="16">
        <v>0</v>
      </c>
      <c r="AR1543" s="16">
        <v>0</v>
      </c>
      <c r="AS1543" s="16">
        <v>0</v>
      </c>
      <c r="AT1543" s="16">
        <v>0</v>
      </c>
      <c r="AU1543" s="16">
        <v>0</v>
      </c>
      <c r="AV1543" s="16">
        <v>0</v>
      </c>
      <c r="AW1543" s="16">
        <v>0</v>
      </c>
      <c r="AX1543" s="16">
        <v>0</v>
      </c>
      <c r="AY1543" s="16">
        <v>0</v>
      </c>
      <c r="AZ1543" s="16">
        <v>0</v>
      </c>
      <c r="BA1543" s="16">
        <v>0</v>
      </c>
      <c r="BB1543" s="16">
        <v>0</v>
      </c>
      <c r="BC1543" s="16">
        <v>0</v>
      </c>
      <c r="BD1543" s="16">
        <v>0</v>
      </c>
      <c r="BE1543" s="16">
        <v>0</v>
      </c>
      <c r="BF1543" s="16">
        <v>0</v>
      </c>
      <c r="BG1543" s="16">
        <v>0</v>
      </c>
      <c r="BH1543" s="16">
        <v>0</v>
      </c>
      <c r="BI1543" s="16">
        <v>0</v>
      </c>
      <c r="BJ1543" s="16">
        <v>0</v>
      </c>
      <c r="BK1543" s="16">
        <v>0</v>
      </c>
      <c r="BL1543" s="16">
        <v>0</v>
      </c>
      <c r="BM1543" s="16">
        <v>0</v>
      </c>
      <c r="BN1543" s="16">
        <v>0</v>
      </c>
      <c r="BO1543" s="16">
        <v>0</v>
      </c>
      <c r="BP1543" s="16">
        <v>0</v>
      </c>
      <c r="BQ1543" s="16">
        <v>0</v>
      </c>
      <c r="BR1543" s="16">
        <v>0</v>
      </c>
      <c r="BS1543" s="16">
        <v>0</v>
      </c>
      <c r="BT1543" s="16">
        <v>0</v>
      </c>
      <c r="BU1543" s="16">
        <v>0</v>
      </c>
      <c r="BV1543" s="16">
        <v>0</v>
      </c>
      <c r="BW1543" s="16">
        <v>0</v>
      </c>
      <c r="BX1543" s="16">
        <v>0</v>
      </c>
      <c r="BY1543" s="16">
        <v>0</v>
      </c>
      <c r="BZ1543" s="16">
        <v>0</v>
      </c>
      <c r="CA1543" s="16">
        <v>0</v>
      </c>
      <c r="CB1543" s="16">
        <v>0</v>
      </c>
      <c r="CC1543" s="16">
        <v>0</v>
      </c>
      <c r="CD1543" s="16">
        <f t="shared" ref="CD1543:CD1606" si="24">SUM(C1543:CB1543)</f>
        <v>0</v>
      </c>
    </row>
    <row r="1544" spans="1:82" ht="10.5" x14ac:dyDescent="0.35">
      <c r="A1544" s="33">
        <v>1539</v>
      </c>
      <c r="B1544" s="15" t="s">
        <v>1553</v>
      </c>
      <c r="C1544" s="16">
        <v>0</v>
      </c>
      <c r="D1544" s="16">
        <v>0</v>
      </c>
      <c r="E1544" s="16">
        <v>0</v>
      </c>
      <c r="F1544" s="16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0</v>
      </c>
      <c r="AO1544" s="16">
        <v>0</v>
      </c>
      <c r="AP1544" s="16">
        <v>0</v>
      </c>
      <c r="AQ1544" s="16">
        <v>0</v>
      </c>
      <c r="AR1544" s="16">
        <v>0</v>
      </c>
      <c r="AS1544" s="16">
        <v>0</v>
      </c>
      <c r="AT1544" s="16">
        <v>0</v>
      </c>
      <c r="AU1544" s="16">
        <v>0</v>
      </c>
      <c r="AV1544" s="16">
        <v>0</v>
      </c>
      <c r="AW1544" s="16">
        <v>0</v>
      </c>
      <c r="AX1544" s="16">
        <v>0</v>
      </c>
      <c r="AY1544" s="16">
        <v>0</v>
      </c>
      <c r="AZ1544" s="16">
        <v>0</v>
      </c>
      <c r="BA1544" s="16">
        <v>0</v>
      </c>
      <c r="BB1544" s="16">
        <v>0</v>
      </c>
      <c r="BC1544" s="16">
        <v>0</v>
      </c>
      <c r="BD1544" s="16">
        <v>0</v>
      </c>
      <c r="BE1544" s="16">
        <v>0</v>
      </c>
      <c r="BF1544" s="16">
        <v>0</v>
      </c>
      <c r="BG1544" s="16">
        <v>0</v>
      </c>
      <c r="BH1544" s="16">
        <v>5</v>
      </c>
      <c r="BI1544" s="16">
        <v>0</v>
      </c>
      <c r="BJ1544" s="16">
        <v>0</v>
      </c>
      <c r="BK1544" s="16">
        <v>0</v>
      </c>
      <c r="BL1544" s="16">
        <v>0</v>
      </c>
      <c r="BM1544" s="16">
        <v>0</v>
      </c>
      <c r="BN1544" s="16">
        <v>0</v>
      </c>
      <c r="BO1544" s="16">
        <v>0</v>
      </c>
      <c r="BP1544" s="16">
        <v>0</v>
      </c>
      <c r="BQ1544" s="16">
        <v>0</v>
      </c>
      <c r="BR1544" s="16">
        <v>0</v>
      </c>
      <c r="BS1544" s="16">
        <v>0</v>
      </c>
      <c r="BT1544" s="16">
        <v>0</v>
      </c>
      <c r="BU1544" s="16">
        <v>0</v>
      </c>
      <c r="BV1544" s="16">
        <v>0</v>
      </c>
      <c r="BW1544" s="16">
        <v>0</v>
      </c>
      <c r="BX1544" s="16">
        <v>0</v>
      </c>
      <c r="BY1544" s="16">
        <v>0</v>
      </c>
      <c r="BZ1544" s="16">
        <v>0</v>
      </c>
      <c r="CA1544" s="16">
        <v>0</v>
      </c>
      <c r="CB1544" s="16">
        <v>0</v>
      </c>
      <c r="CC1544" s="16">
        <v>27</v>
      </c>
      <c r="CD1544" s="16">
        <f t="shared" si="24"/>
        <v>5</v>
      </c>
    </row>
    <row r="1545" spans="1:82" ht="10.5" x14ac:dyDescent="0.35">
      <c r="A1545" s="33">
        <v>1540</v>
      </c>
      <c r="B1545" s="15" t="s">
        <v>1554</v>
      </c>
      <c r="C1545" s="16">
        <v>0</v>
      </c>
      <c r="D1545" s="16">
        <v>0</v>
      </c>
      <c r="E1545" s="16">
        <v>1011</v>
      </c>
      <c r="F1545" s="16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0</v>
      </c>
      <c r="AO1545" s="16">
        <v>0</v>
      </c>
      <c r="AP1545" s="16">
        <v>0</v>
      </c>
      <c r="AQ1545" s="16">
        <v>0</v>
      </c>
      <c r="AR1545" s="16">
        <v>0</v>
      </c>
      <c r="AS1545" s="16">
        <v>0</v>
      </c>
      <c r="AT1545" s="16">
        <v>0</v>
      </c>
      <c r="AU1545" s="16">
        <v>0</v>
      </c>
      <c r="AV1545" s="16">
        <v>0</v>
      </c>
      <c r="AW1545" s="16">
        <v>0</v>
      </c>
      <c r="AX1545" s="16">
        <v>0</v>
      </c>
      <c r="AY1545" s="16">
        <v>0</v>
      </c>
      <c r="AZ1545" s="16">
        <v>0</v>
      </c>
      <c r="BA1545" s="16">
        <v>0</v>
      </c>
      <c r="BB1545" s="16">
        <v>0</v>
      </c>
      <c r="BC1545" s="16">
        <v>0</v>
      </c>
      <c r="BD1545" s="16">
        <v>0</v>
      </c>
      <c r="BE1545" s="16">
        <v>0</v>
      </c>
      <c r="BF1545" s="16">
        <v>0</v>
      </c>
      <c r="BG1545" s="16">
        <v>0</v>
      </c>
      <c r="BH1545" s="16">
        <v>0</v>
      </c>
      <c r="BI1545" s="16">
        <v>0</v>
      </c>
      <c r="BJ1545" s="16">
        <v>0</v>
      </c>
      <c r="BK1545" s="16">
        <v>0</v>
      </c>
      <c r="BL1545" s="16">
        <v>0</v>
      </c>
      <c r="BM1545" s="16">
        <v>0</v>
      </c>
      <c r="BN1545" s="16">
        <v>0</v>
      </c>
      <c r="BO1545" s="16">
        <v>0</v>
      </c>
      <c r="BP1545" s="16">
        <v>0</v>
      </c>
      <c r="BQ1545" s="16">
        <v>0</v>
      </c>
      <c r="BR1545" s="16">
        <v>0</v>
      </c>
      <c r="BS1545" s="16">
        <v>0</v>
      </c>
      <c r="BT1545" s="16">
        <v>0</v>
      </c>
      <c r="BU1545" s="16">
        <v>0</v>
      </c>
      <c r="BV1545" s="16">
        <v>0</v>
      </c>
      <c r="BW1545" s="16">
        <v>0</v>
      </c>
      <c r="BX1545" s="16">
        <v>0</v>
      </c>
      <c r="BY1545" s="16">
        <v>0</v>
      </c>
      <c r="BZ1545" s="16">
        <v>0</v>
      </c>
      <c r="CA1545" s="16">
        <v>0</v>
      </c>
      <c r="CB1545" s="16">
        <v>0</v>
      </c>
      <c r="CC1545" s="16">
        <v>0</v>
      </c>
      <c r="CD1545" s="16">
        <f t="shared" si="24"/>
        <v>1011</v>
      </c>
    </row>
    <row r="1546" spans="1:82" ht="10.5" x14ac:dyDescent="0.35">
      <c r="A1546" s="33">
        <v>1541</v>
      </c>
      <c r="B1546" s="15" t="s">
        <v>1555</v>
      </c>
      <c r="C1546" s="16">
        <v>0</v>
      </c>
      <c r="D1546" s="16">
        <v>0</v>
      </c>
      <c r="E1546" s="16">
        <v>0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1256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0</v>
      </c>
      <c r="AO1546" s="16">
        <v>0</v>
      </c>
      <c r="AP1546" s="16">
        <v>0</v>
      </c>
      <c r="AQ1546" s="16">
        <v>0</v>
      </c>
      <c r="AR1546" s="16">
        <v>0</v>
      </c>
      <c r="AS1546" s="16">
        <v>0</v>
      </c>
      <c r="AT1546" s="16">
        <v>0</v>
      </c>
      <c r="AU1546" s="16">
        <v>0</v>
      </c>
      <c r="AV1546" s="16">
        <v>0</v>
      </c>
      <c r="AW1546" s="16">
        <v>0</v>
      </c>
      <c r="AX1546" s="16">
        <v>0</v>
      </c>
      <c r="AY1546" s="16">
        <v>0</v>
      </c>
      <c r="AZ1546" s="16">
        <v>0</v>
      </c>
      <c r="BA1546" s="16">
        <v>0</v>
      </c>
      <c r="BB1546" s="16">
        <v>0</v>
      </c>
      <c r="BC1546" s="16">
        <v>0</v>
      </c>
      <c r="BD1546" s="16">
        <v>0</v>
      </c>
      <c r="BE1546" s="16">
        <v>0</v>
      </c>
      <c r="BF1546" s="16">
        <v>0</v>
      </c>
      <c r="BG1546" s="16">
        <v>0</v>
      </c>
      <c r="BH1546" s="16">
        <v>0</v>
      </c>
      <c r="BI1546" s="16">
        <v>0</v>
      </c>
      <c r="BJ1546" s="16">
        <v>0</v>
      </c>
      <c r="BK1546" s="16">
        <v>0</v>
      </c>
      <c r="BL1546" s="16">
        <v>0</v>
      </c>
      <c r="BM1546" s="16">
        <v>0</v>
      </c>
      <c r="BN1546" s="16">
        <v>0</v>
      </c>
      <c r="BO1546" s="16">
        <v>0</v>
      </c>
      <c r="BP1546" s="16">
        <v>0</v>
      </c>
      <c r="BQ1546" s="16">
        <v>0</v>
      </c>
      <c r="BR1546" s="16">
        <v>0</v>
      </c>
      <c r="BS1546" s="16">
        <v>0</v>
      </c>
      <c r="BT1546" s="16">
        <v>0</v>
      </c>
      <c r="BU1546" s="16">
        <v>0</v>
      </c>
      <c r="BV1546" s="16">
        <v>0</v>
      </c>
      <c r="BW1546" s="16">
        <v>0</v>
      </c>
      <c r="BX1546" s="16">
        <v>0</v>
      </c>
      <c r="BY1546" s="16">
        <v>0</v>
      </c>
      <c r="BZ1546" s="16">
        <v>0</v>
      </c>
      <c r="CA1546" s="16">
        <v>0</v>
      </c>
      <c r="CB1546" s="16">
        <v>0</v>
      </c>
      <c r="CC1546" s="16">
        <v>0</v>
      </c>
      <c r="CD1546" s="16">
        <f t="shared" si="24"/>
        <v>1256</v>
      </c>
    </row>
    <row r="1547" spans="1:82" ht="10.5" x14ac:dyDescent="0.35">
      <c r="A1547" s="33">
        <v>1542</v>
      </c>
      <c r="B1547" s="15" t="s">
        <v>1556</v>
      </c>
      <c r="C1547" s="16">
        <v>0</v>
      </c>
      <c r="D1547" s="16">
        <v>0</v>
      </c>
      <c r="E1547" s="16">
        <v>0</v>
      </c>
      <c r="F1547" s="16">
        <v>0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0</v>
      </c>
      <c r="AO1547" s="16">
        <v>0</v>
      </c>
      <c r="AP1547" s="16">
        <v>0</v>
      </c>
      <c r="AQ1547" s="16">
        <v>0</v>
      </c>
      <c r="AR1547" s="16">
        <v>0</v>
      </c>
      <c r="AS1547" s="16">
        <v>0</v>
      </c>
      <c r="AT1547" s="16">
        <v>0</v>
      </c>
      <c r="AU1547" s="16">
        <v>0</v>
      </c>
      <c r="AV1547" s="16">
        <v>0</v>
      </c>
      <c r="AW1547" s="16">
        <v>0</v>
      </c>
      <c r="AX1547" s="16">
        <v>0</v>
      </c>
      <c r="AY1547" s="16">
        <v>0</v>
      </c>
      <c r="AZ1547" s="16">
        <v>0</v>
      </c>
      <c r="BA1547" s="16">
        <v>0</v>
      </c>
      <c r="BB1547" s="16">
        <v>0</v>
      </c>
      <c r="BC1547" s="16">
        <v>0</v>
      </c>
      <c r="BD1547" s="16">
        <v>0</v>
      </c>
      <c r="BE1547" s="16">
        <v>0</v>
      </c>
      <c r="BF1547" s="16">
        <v>0</v>
      </c>
      <c r="BG1547" s="16">
        <v>0</v>
      </c>
      <c r="BH1547" s="16">
        <v>0</v>
      </c>
      <c r="BI1547" s="16">
        <v>0</v>
      </c>
      <c r="BJ1547" s="16">
        <v>0</v>
      </c>
      <c r="BK1547" s="16">
        <v>0</v>
      </c>
      <c r="BL1547" s="16">
        <v>0</v>
      </c>
      <c r="BM1547" s="16">
        <v>0</v>
      </c>
      <c r="BN1547" s="16">
        <v>0</v>
      </c>
      <c r="BO1547" s="16">
        <v>0</v>
      </c>
      <c r="BP1547" s="16">
        <v>0</v>
      </c>
      <c r="BQ1547" s="16">
        <v>0</v>
      </c>
      <c r="BR1547" s="16">
        <v>30</v>
      </c>
      <c r="BS1547" s="16">
        <v>0</v>
      </c>
      <c r="BT1547" s="16">
        <v>0</v>
      </c>
      <c r="BU1547" s="16">
        <v>0</v>
      </c>
      <c r="BV1547" s="16">
        <v>0</v>
      </c>
      <c r="BW1547" s="16">
        <v>0</v>
      </c>
      <c r="BX1547" s="16">
        <v>0</v>
      </c>
      <c r="BY1547" s="16">
        <v>0</v>
      </c>
      <c r="BZ1547" s="16">
        <v>0</v>
      </c>
      <c r="CA1547" s="16">
        <v>0</v>
      </c>
      <c r="CB1547" s="16">
        <v>0</v>
      </c>
      <c r="CC1547" s="16">
        <v>0</v>
      </c>
      <c r="CD1547" s="16">
        <f t="shared" si="24"/>
        <v>30</v>
      </c>
    </row>
    <row r="1548" spans="1:82" ht="10.5" x14ac:dyDescent="0.35">
      <c r="A1548" s="33">
        <v>1543</v>
      </c>
      <c r="B1548" s="15" t="s">
        <v>1557</v>
      </c>
      <c r="C1548" s="16">
        <v>0</v>
      </c>
      <c r="D1548" s="16">
        <v>0</v>
      </c>
      <c r="E1548" s="16">
        <v>0</v>
      </c>
      <c r="F1548" s="16">
        <v>0</v>
      </c>
      <c r="G1548" s="16">
        <v>0</v>
      </c>
      <c r="H1548" s="16">
        <v>0</v>
      </c>
      <c r="I1548" s="16">
        <v>0</v>
      </c>
      <c r="J1548" s="16">
        <v>225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0</v>
      </c>
      <c r="AO1548" s="16">
        <v>0</v>
      </c>
      <c r="AP1548" s="16">
        <v>0</v>
      </c>
      <c r="AQ1548" s="16">
        <v>0</v>
      </c>
      <c r="AR1548" s="16">
        <v>0</v>
      </c>
      <c r="AS1548" s="16">
        <v>0</v>
      </c>
      <c r="AT1548" s="16">
        <v>0</v>
      </c>
      <c r="AU1548" s="16">
        <v>0</v>
      </c>
      <c r="AV1548" s="16">
        <v>0</v>
      </c>
      <c r="AW1548" s="16">
        <v>0</v>
      </c>
      <c r="AX1548" s="16">
        <v>0</v>
      </c>
      <c r="AY1548" s="16">
        <v>0</v>
      </c>
      <c r="AZ1548" s="16">
        <v>0</v>
      </c>
      <c r="BA1548" s="16">
        <v>0</v>
      </c>
      <c r="BB1548" s="16">
        <v>0</v>
      </c>
      <c r="BC1548" s="16">
        <v>0</v>
      </c>
      <c r="BD1548" s="16">
        <v>0</v>
      </c>
      <c r="BE1548" s="16">
        <v>0</v>
      </c>
      <c r="BF1548" s="16">
        <v>0</v>
      </c>
      <c r="BG1548" s="16">
        <v>0</v>
      </c>
      <c r="BH1548" s="16">
        <v>0</v>
      </c>
      <c r="BI1548" s="16">
        <v>0</v>
      </c>
      <c r="BJ1548" s="16">
        <v>0</v>
      </c>
      <c r="BK1548" s="16">
        <v>0</v>
      </c>
      <c r="BL1548" s="16">
        <v>0</v>
      </c>
      <c r="BM1548" s="16">
        <v>0</v>
      </c>
      <c r="BN1548" s="16">
        <v>0</v>
      </c>
      <c r="BO1548" s="16">
        <v>0</v>
      </c>
      <c r="BP1548" s="16">
        <v>0</v>
      </c>
      <c r="BQ1548" s="16">
        <v>0</v>
      </c>
      <c r="BR1548" s="16">
        <v>0</v>
      </c>
      <c r="BS1548" s="16">
        <v>0</v>
      </c>
      <c r="BT1548" s="16">
        <v>0</v>
      </c>
      <c r="BU1548" s="16">
        <v>0</v>
      </c>
      <c r="BV1548" s="16">
        <v>0</v>
      </c>
      <c r="BW1548" s="16">
        <v>0</v>
      </c>
      <c r="BX1548" s="16">
        <v>0</v>
      </c>
      <c r="BY1548" s="16">
        <v>0</v>
      </c>
      <c r="BZ1548" s="16">
        <v>0</v>
      </c>
      <c r="CA1548" s="16">
        <v>0</v>
      </c>
      <c r="CB1548" s="16">
        <v>0</v>
      </c>
      <c r="CC1548" s="16">
        <v>0</v>
      </c>
      <c r="CD1548" s="16">
        <f t="shared" si="24"/>
        <v>225</v>
      </c>
    </row>
    <row r="1549" spans="1:82" ht="10.5" x14ac:dyDescent="0.35">
      <c r="A1549" s="33">
        <v>1544</v>
      </c>
      <c r="B1549" s="15" t="s">
        <v>1558</v>
      </c>
      <c r="C1549" s="16">
        <v>0</v>
      </c>
      <c r="D1549" s="16">
        <v>0</v>
      </c>
      <c r="E1549" s="16">
        <v>0</v>
      </c>
      <c r="F1549" s="16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8518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0</v>
      </c>
      <c r="AO1549" s="16">
        <v>0</v>
      </c>
      <c r="AP1549" s="16">
        <v>0</v>
      </c>
      <c r="AQ1549" s="16">
        <v>0</v>
      </c>
      <c r="AR1549" s="16">
        <v>0</v>
      </c>
      <c r="AS1549" s="16">
        <v>0</v>
      </c>
      <c r="AT1549" s="16">
        <v>0</v>
      </c>
      <c r="AU1549" s="16">
        <v>0</v>
      </c>
      <c r="AV1549" s="16">
        <v>0</v>
      </c>
      <c r="AW1549" s="16">
        <v>0</v>
      </c>
      <c r="AX1549" s="16">
        <v>0</v>
      </c>
      <c r="AY1549" s="16">
        <v>0</v>
      </c>
      <c r="AZ1549" s="16">
        <v>0</v>
      </c>
      <c r="BA1549" s="16">
        <v>0</v>
      </c>
      <c r="BB1549" s="16">
        <v>0</v>
      </c>
      <c r="BC1549" s="16">
        <v>0</v>
      </c>
      <c r="BD1549" s="16">
        <v>0</v>
      </c>
      <c r="BE1549" s="16">
        <v>0</v>
      </c>
      <c r="BF1549" s="16">
        <v>0</v>
      </c>
      <c r="BG1549" s="16">
        <v>0</v>
      </c>
      <c r="BH1549" s="16">
        <v>0</v>
      </c>
      <c r="BI1549" s="16">
        <v>0</v>
      </c>
      <c r="BJ1549" s="16">
        <v>0</v>
      </c>
      <c r="BK1549" s="16">
        <v>0</v>
      </c>
      <c r="BL1549" s="16">
        <v>0</v>
      </c>
      <c r="BM1549" s="16">
        <v>0</v>
      </c>
      <c r="BN1549" s="16">
        <v>0</v>
      </c>
      <c r="BO1549" s="16">
        <v>0</v>
      </c>
      <c r="BP1549" s="16">
        <v>0</v>
      </c>
      <c r="BQ1549" s="16">
        <v>0</v>
      </c>
      <c r="BR1549" s="16">
        <v>0</v>
      </c>
      <c r="BS1549" s="16">
        <v>0</v>
      </c>
      <c r="BT1549" s="16">
        <v>0</v>
      </c>
      <c r="BU1549" s="16">
        <v>0</v>
      </c>
      <c r="BV1549" s="16">
        <v>0</v>
      </c>
      <c r="BW1549" s="16">
        <v>0</v>
      </c>
      <c r="BX1549" s="16">
        <v>0</v>
      </c>
      <c r="BY1549" s="16">
        <v>0</v>
      </c>
      <c r="BZ1549" s="16">
        <v>0</v>
      </c>
      <c r="CA1549" s="16">
        <v>0</v>
      </c>
      <c r="CB1549" s="16">
        <v>0</v>
      </c>
      <c r="CC1549" s="16">
        <v>0</v>
      </c>
      <c r="CD1549" s="16">
        <f t="shared" si="24"/>
        <v>8518</v>
      </c>
    </row>
    <row r="1550" spans="1:82" ht="10.5" x14ac:dyDescent="0.35">
      <c r="A1550" s="33">
        <v>1545</v>
      </c>
      <c r="B1550" s="15" t="s">
        <v>1559</v>
      </c>
      <c r="C1550" s="16">
        <v>0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6703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18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0</v>
      </c>
      <c r="AO1550" s="16">
        <v>0</v>
      </c>
      <c r="AP1550" s="16">
        <v>0</v>
      </c>
      <c r="AQ1550" s="16">
        <v>0</v>
      </c>
      <c r="AR1550" s="16">
        <v>0</v>
      </c>
      <c r="AS1550" s="16">
        <v>0</v>
      </c>
      <c r="AT1550" s="16">
        <v>0</v>
      </c>
      <c r="AU1550" s="16">
        <v>0</v>
      </c>
      <c r="AV1550" s="16">
        <v>0</v>
      </c>
      <c r="AW1550" s="16">
        <v>0</v>
      </c>
      <c r="AX1550" s="16">
        <v>0</v>
      </c>
      <c r="AY1550" s="16">
        <v>0</v>
      </c>
      <c r="AZ1550" s="16">
        <v>0</v>
      </c>
      <c r="BA1550" s="16">
        <v>0</v>
      </c>
      <c r="BB1550" s="16">
        <v>0</v>
      </c>
      <c r="BC1550" s="16">
        <v>0</v>
      </c>
      <c r="BD1550" s="16">
        <v>0</v>
      </c>
      <c r="BE1550" s="16">
        <v>0</v>
      </c>
      <c r="BF1550" s="16">
        <v>0</v>
      </c>
      <c r="BG1550" s="16">
        <v>0</v>
      </c>
      <c r="BH1550" s="16">
        <v>0</v>
      </c>
      <c r="BI1550" s="16">
        <v>0</v>
      </c>
      <c r="BJ1550" s="16">
        <v>0</v>
      </c>
      <c r="BK1550" s="16">
        <v>0</v>
      </c>
      <c r="BL1550" s="16">
        <v>0</v>
      </c>
      <c r="BM1550" s="16">
        <v>0</v>
      </c>
      <c r="BN1550" s="16">
        <v>0</v>
      </c>
      <c r="BO1550" s="16">
        <v>0</v>
      </c>
      <c r="BP1550" s="16">
        <v>0</v>
      </c>
      <c r="BQ1550" s="16">
        <v>0</v>
      </c>
      <c r="BR1550" s="16">
        <v>0</v>
      </c>
      <c r="BS1550" s="16">
        <v>0</v>
      </c>
      <c r="BT1550" s="16">
        <v>0</v>
      </c>
      <c r="BU1550" s="16">
        <v>0</v>
      </c>
      <c r="BV1550" s="16">
        <v>0</v>
      </c>
      <c r="BW1550" s="16">
        <v>0</v>
      </c>
      <c r="BX1550" s="16">
        <v>0</v>
      </c>
      <c r="BY1550" s="16">
        <v>0</v>
      </c>
      <c r="BZ1550" s="16">
        <v>0</v>
      </c>
      <c r="CA1550" s="16">
        <v>0</v>
      </c>
      <c r="CB1550" s="16">
        <v>0</v>
      </c>
      <c r="CC1550" s="16">
        <v>0</v>
      </c>
      <c r="CD1550" s="16">
        <f t="shared" si="24"/>
        <v>6721</v>
      </c>
    </row>
    <row r="1551" spans="1:82" ht="10.5" x14ac:dyDescent="0.35">
      <c r="A1551" s="33">
        <v>1546</v>
      </c>
      <c r="B1551" s="15" t="s">
        <v>1560</v>
      </c>
      <c r="C1551" s="16">
        <v>0</v>
      </c>
      <c r="D1551" s="16">
        <v>0</v>
      </c>
      <c r="E1551" s="16">
        <v>0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33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0</v>
      </c>
      <c r="AO1551" s="16">
        <v>0</v>
      </c>
      <c r="AP1551" s="16">
        <v>0</v>
      </c>
      <c r="AQ1551" s="16">
        <v>0</v>
      </c>
      <c r="AR1551" s="16">
        <v>0</v>
      </c>
      <c r="AS1551" s="16">
        <v>0</v>
      </c>
      <c r="AT1551" s="16">
        <v>0</v>
      </c>
      <c r="AU1551" s="16">
        <v>0</v>
      </c>
      <c r="AV1551" s="16">
        <v>0</v>
      </c>
      <c r="AW1551" s="16">
        <v>0</v>
      </c>
      <c r="AX1551" s="16">
        <v>0</v>
      </c>
      <c r="AY1551" s="16">
        <v>0</v>
      </c>
      <c r="AZ1551" s="16">
        <v>0</v>
      </c>
      <c r="BA1551" s="16">
        <v>0</v>
      </c>
      <c r="BB1551" s="16">
        <v>0</v>
      </c>
      <c r="BC1551" s="16">
        <v>0</v>
      </c>
      <c r="BD1551" s="16">
        <v>0</v>
      </c>
      <c r="BE1551" s="16">
        <v>0</v>
      </c>
      <c r="BF1551" s="16">
        <v>0</v>
      </c>
      <c r="BG1551" s="16">
        <v>0</v>
      </c>
      <c r="BH1551" s="16">
        <v>0</v>
      </c>
      <c r="BI1551" s="16">
        <v>0</v>
      </c>
      <c r="BJ1551" s="16">
        <v>0</v>
      </c>
      <c r="BK1551" s="16">
        <v>0</v>
      </c>
      <c r="BL1551" s="16">
        <v>0</v>
      </c>
      <c r="BM1551" s="16">
        <v>0</v>
      </c>
      <c r="BN1551" s="16">
        <v>0</v>
      </c>
      <c r="BO1551" s="16">
        <v>0</v>
      </c>
      <c r="BP1551" s="16">
        <v>0</v>
      </c>
      <c r="BQ1551" s="16">
        <v>0</v>
      </c>
      <c r="BR1551" s="16">
        <v>0</v>
      </c>
      <c r="BS1551" s="16">
        <v>0</v>
      </c>
      <c r="BT1551" s="16">
        <v>0</v>
      </c>
      <c r="BU1551" s="16">
        <v>0</v>
      </c>
      <c r="BV1551" s="16">
        <v>0</v>
      </c>
      <c r="BW1551" s="16">
        <v>0</v>
      </c>
      <c r="BX1551" s="16">
        <v>0</v>
      </c>
      <c r="BY1551" s="16">
        <v>0</v>
      </c>
      <c r="BZ1551" s="16">
        <v>0</v>
      </c>
      <c r="CA1551" s="16">
        <v>0</v>
      </c>
      <c r="CB1551" s="16">
        <v>0</v>
      </c>
      <c r="CC1551" s="16">
        <v>0</v>
      </c>
      <c r="CD1551" s="16">
        <f t="shared" si="24"/>
        <v>33</v>
      </c>
    </row>
    <row r="1552" spans="1:82" ht="10.5" x14ac:dyDescent="0.35">
      <c r="A1552" s="33">
        <v>1547</v>
      </c>
      <c r="B1552" s="15" t="s">
        <v>1561</v>
      </c>
      <c r="C1552" s="16">
        <v>0</v>
      </c>
      <c r="D1552" s="16">
        <v>0</v>
      </c>
      <c r="E1552" s="16">
        <v>0</v>
      </c>
      <c r="F1552" s="16">
        <v>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16">
        <v>0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178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0</v>
      </c>
      <c r="AO1552" s="16">
        <v>0</v>
      </c>
      <c r="AP1552" s="16">
        <v>0</v>
      </c>
      <c r="AQ1552" s="16">
        <v>0</v>
      </c>
      <c r="AR1552" s="16">
        <v>0</v>
      </c>
      <c r="AS1552" s="16">
        <v>0</v>
      </c>
      <c r="AT1552" s="16">
        <v>0</v>
      </c>
      <c r="AU1552" s="16">
        <v>0</v>
      </c>
      <c r="AV1552" s="16">
        <v>0</v>
      </c>
      <c r="AW1552" s="16">
        <v>0</v>
      </c>
      <c r="AX1552" s="16">
        <v>0</v>
      </c>
      <c r="AY1552" s="16">
        <v>0</v>
      </c>
      <c r="AZ1552" s="16">
        <v>0</v>
      </c>
      <c r="BA1552" s="16">
        <v>0</v>
      </c>
      <c r="BB1552" s="16">
        <v>0</v>
      </c>
      <c r="BC1552" s="16">
        <v>0</v>
      </c>
      <c r="BD1552" s="16">
        <v>0</v>
      </c>
      <c r="BE1552" s="16">
        <v>0</v>
      </c>
      <c r="BF1552" s="16">
        <v>0</v>
      </c>
      <c r="BG1552" s="16">
        <v>0</v>
      </c>
      <c r="BH1552" s="16">
        <v>0</v>
      </c>
      <c r="BI1552" s="16">
        <v>0</v>
      </c>
      <c r="BJ1552" s="16">
        <v>0</v>
      </c>
      <c r="BK1552" s="16">
        <v>0</v>
      </c>
      <c r="BL1552" s="16">
        <v>0</v>
      </c>
      <c r="BM1552" s="16">
        <v>0</v>
      </c>
      <c r="BN1552" s="16">
        <v>0</v>
      </c>
      <c r="BO1552" s="16">
        <v>0</v>
      </c>
      <c r="BP1552" s="16">
        <v>0</v>
      </c>
      <c r="BQ1552" s="16">
        <v>0</v>
      </c>
      <c r="BR1552" s="16">
        <v>0</v>
      </c>
      <c r="BS1552" s="16">
        <v>0</v>
      </c>
      <c r="BT1552" s="16">
        <v>0</v>
      </c>
      <c r="BU1552" s="16">
        <v>0</v>
      </c>
      <c r="BV1552" s="16">
        <v>0</v>
      </c>
      <c r="BW1552" s="16">
        <v>0</v>
      </c>
      <c r="BX1552" s="16">
        <v>0</v>
      </c>
      <c r="BY1552" s="16">
        <v>0</v>
      </c>
      <c r="BZ1552" s="16">
        <v>0</v>
      </c>
      <c r="CA1552" s="16">
        <v>0</v>
      </c>
      <c r="CB1552" s="16">
        <v>0</v>
      </c>
      <c r="CC1552" s="16">
        <v>0</v>
      </c>
      <c r="CD1552" s="16">
        <f t="shared" si="24"/>
        <v>178</v>
      </c>
    </row>
    <row r="1553" spans="1:82" ht="10.5" x14ac:dyDescent="0.35">
      <c r="A1553" s="33">
        <v>1548</v>
      </c>
      <c r="B1553" s="15" t="s">
        <v>1562</v>
      </c>
      <c r="C1553" s="16">
        <v>0</v>
      </c>
      <c r="D1553" s="16">
        <v>0</v>
      </c>
      <c r="E1553" s="16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6539</v>
      </c>
      <c r="AM1553" s="16">
        <v>0</v>
      </c>
      <c r="AN1553" s="16">
        <v>0</v>
      </c>
      <c r="AO1553" s="16">
        <v>0</v>
      </c>
      <c r="AP1553" s="16">
        <v>0</v>
      </c>
      <c r="AQ1553" s="16">
        <v>0</v>
      </c>
      <c r="AR1553" s="16">
        <v>0</v>
      </c>
      <c r="AS1553" s="16">
        <v>0</v>
      </c>
      <c r="AT1553" s="16">
        <v>0</v>
      </c>
      <c r="AU1553" s="16">
        <v>0</v>
      </c>
      <c r="AV1553" s="16">
        <v>0</v>
      </c>
      <c r="AW1553" s="16">
        <v>0</v>
      </c>
      <c r="AX1553" s="16">
        <v>0</v>
      </c>
      <c r="AY1553" s="16">
        <v>0</v>
      </c>
      <c r="AZ1553" s="16">
        <v>0</v>
      </c>
      <c r="BA1553" s="16">
        <v>0</v>
      </c>
      <c r="BB1553" s="16">
        <v>0</v>
      </c>
      <c r="BC1553" s="16">
        <v>0</v>
      </c>
      <c r="BD1553" s="16">
        <v>0</v>
      </c>
      <c r="BE1553" s="16">
        <v>0</v>
      </c>
      <c r="BF1553" s="16">
        <v>0</v>
      </c>
      <c r="BG1553" s="16">
        <v>0</v>
      </c>
      <c r="BH1553" s="16">
        <v>0</v>
      </c>
      <c r="BI1553" s="16">
        <v>0</v>
      </c>
      <c r="BJ1553" s="16">
        <v>0</v>
      </c>
      <c r="BK1553" s="16">
        <v>0</v>
      </c>
      <c r="BL1553" s="16">
        <v>0</v>
      </c>
      <c r="BM1553" s="16">
        <v>0</v>
      </c>
      <c r="BN1553" s="16">
        <v>0</v>
      </c>
      <c r="BO1553" s="16">
        <v>0</v>
      </c>
      <c r="BP1553" s="16">
        <v>0</v>
      </c>
      <c r="BQ1553" s="16">
        <v>0</v>
      </c>
      <c r="BR1553" s="16">
        <v>0</v>
      </c>
      <c r="BS1553" s="16">
        <v>0</v>
      </c>
      <c r="BT1553" s="16">
        <v>0</v>
      </c>
      <c r="BU1553" s="16">
        <v>0</v>
      </c>
      <c r="BV1553" s="16">
        <v>0</v>
      </c>
      <c r="BW1553" s="16">
        <v>0</v>
      </c>
      <c r="BX1553" s="16">
        <v>0</v>
      </c>
      <c r="BY1553" s="16">
        <v>0</v>
      </c>
      <c r="BZ1553" s="16">
        <v>0</v>
      </c>
      <c r="CA1553" s="16">
        <v>0</v>
      </c>
      <c r="CB1553" s="16">
        <v>127</v>
      </c>
      <c r="CC1553" s="16">
        <v>0</v>
      </c>
      <c r="CD1553" s="16">
        <f t="shared" si="24"/>
        <v>6666</v>
      </c>
    </row>
    <row r="1554" spans="1:82" ht="10.5" x14ac:dyDescent="0.35">
      <c r="A1554" s="33">
        <v>1549</v>
      </c>
      <c r="B1554" s="15" t="s">
        <v>1563</v>
      </c>
      <c r="C1554" s="16">
        <v>0</v>
      </c>
      <c r="D1554" s="16">
        <v>0</v>
      </c>
      <c r="E1554" s="16">
        <v>0</v>
      </c>
      <c r="F1554" s="16">
        <v>0</v>
      </c>
      <c r="G1554" s="16">
        <v>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953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0</v>
      </c>
      <c r="AO1554" s="16">
        <v>0</v>
      </c>
      <c r="AP1554" s="16">
        <v>0</v>
      </c>
      <c r="AQ1554" s="16">
        <v>0</v>
      </c>
      <c r="AR1554" s="16">
        <v>0</v>
      </c>
      <c r="AS1554" s="16">
        <v>0</v>
      </c>
      <c r="AT1554" s="16">
        <v>0</v>
      </c>
      <c r="AU1554" s="16">
        <v>0</v>
      </c>
      <c r="AV1554" s="16">
        <v>0</v>
      </c>
      <c r="AW1554" s="16">
        <v>0</v>
      </c>
      <c r="AX1554" s="16">
        <v>0</v>
      </c>
      <c r="AY1554" s="16">
        <v>0</v>
      </c>
      <c r="AZ1554" s="16">
        <v>0</v>
      </c>
      <c r="BA1554" s="16">
        <v>0</v>
      </c>
      <c r="BB1554" s="16">
        <v>0</v>
      </c>
      <c r="BC1554" s="16">
        <v>0</v>
      </c>
      <c r="BD1554" s="16">
        <v>0</v>
      </c>
      <c r="BE1554" s="16">
        <v>0</v>
      </c>
      <c r="BF1554" s="16">
        <v>0</v>
      </c>
      <c r="BG1554" s="16">
        <v>0</v>
      </c>
      <c r="BH1554" s="16">
        <v>0</v>
      </c>
      <c r="BI1554" s="16">
        <v>0</v>
      </c>
      <c r="BJ1554" s="16">
        <v>0</v>
      </c>
      <c r="BK1554" s="16">
        <v>0</v>
      </c>
      <c r="BL1554" s="16">
        <v>0</v>
      </c>
      <c r="BM1554" s="16">
        <v>0</v>
      </c>
      <c r="BN1554" s="16">
        <v>0</v>
      </c>
      <c r="BO1554" s="16">
        <v>0</v>
      </c>
      <c r="BP1554" s="16">
        <v>0</v>
      </c>
      <c r="BQ1554" s="16">
        <v>0</v>
      </c>
      <c r="BR1554" s="16">
        <v>0</v>
      </c>
      <c r="BS1554" s="16">
        <v>0</v>
      </c>
      <c r="BT1554" s="16">
        <v>0</v>
      </c>
      <c r="BU1554" s="16">
        <v>0</v>
      </c>
      <c r="BV1554" s="16">
        <v>0</v>
      </c>
      <c r="BW1554" s="16">
        <v>0</v>
      </c>
      <c r="BX1554" s="16">
        <v>0</v>
      </c>
      <c r="BY1554" s="16">
        <v>0</v>
      </c>
      <c r="BZ1554" s="16">
        <v>0</v>
      </c>
      <c r="CA1554" s="16">
        <v>0</v>
      </c>
      <c r="CB1554" s="16">
        <v>0</v>
      </c>
      <c r="CC1554" s="16">
        <v>0</v>
      </c>
      <c r="CD1554" s="16">
        <f t="shared" si="24"/>
        <v>953</v>
      </c>
    </row>
    <row r="1555" spans="1:82" ht="10.5" x14ac:dyDescent="0.35">
      <c r="A1555" s="33">
        <v>1550</v>
      </c>
      <c r="B1555" s="15" t="s">
        <v>1564</v>
      </c>
      <c r="C1555" s="16">
        <v>0</v>
      </c>
      <c r="D1555" s="16">
        <v>0</v>
      </c>
      <c r="E1555" s="16">
        <v>0</v>
      </c>
      <c r="F1555" s="16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0</v>
      </c>
      <c r="AO1555" s="16">
        <v>0</v>
      </c>
      <c r="AP1555" s="16">
        <v>0</v>
      </c>
      <c r="AQ1555" s="16">
        <v>0</v>
      </c>
      <c r="AR1555" s="16">
        <v>0</v>
      </c>
      <c r="AS1555" s="16">
        <v>0</v>
      </c>
      <c r="AT1555" s="16">
        <v>0</v>
      </c>
      <c r="AU1555" s="16">
        <v>0</v>
      </c>
      <c r="AV1555" s="16">
        <v>0</v>
      </c>
      <c r="AW1555" s="16">
        <v>0</v>
      </c>
      <c r="AX1555" s="16">
        <v>0</v>
      </c>
      <c r="AY1555" s="16">
        <v>0</v>
      </c>
      <c r="AZ1555" s="16">
        <v>0</v>
      </c>
      <c r="BA1555" s="16">
        <v>0</v>
      </c>
      <c r="BB1555" s="16">
        <v>0</v>
      </c>
      <c r="BC1555" s="16">
        <v>0</v>
      </c>
      <c r="BD1555" s="16">
        <v>0</v>
      </c>
      <c r="BE1555" s="16">
        <v>520</v>
      </c>
      <c r="BF1555" s="16">
        <v>0</v>
      </c>
      <c r="BG1555" s="16">
        <v>0</v>
      </c>
      <c r="BH1555" s="16">
        <v>0</v>
      </c>
      <c r="BI1555" s="16">
        <v>0</v>
      </c>
      <c r="BJ1555" s="16">
        <v>0</v>
      </c>
      <c r="BK1555" s="16">
        <v>0</v>
      </c>
      <c r="BL1555" s="16">
        <v>0</v>
      </c>
      <c r="BM1555" s="16">
        <v>0</v>
      </c>
      <c r="BN1555" s="16">
        <v>0</v>
      </c>
      <c r="BO1555" s="16">
        <v>0</v>
      </c>
      <c r="BP1555" s="16">
        <v>0</v>
      </c>
      <c r="BQ1555" s="16">
        <v>0</v>
      </c>
      <c r="BR1555" s="16">
        <v>0</v>
      </c>
      <c r="BS1555" s="16">
        <v>0</v>
      </c>
      <c r="BT1555" s="16">
        <v>0</v>
      </c>
      <c r="BU1555" s="16">
        <v>0</v>
      </c>
      <c r="BV1555" s="16">
        <v>0</v>
      </c>
      <c r="BW1555" s="16">
        <v>0</v>
      </c>
      <c r="BX1555" s="16">
        <v>0</v>
      </c>
      <c r="BY1555" s="16">
        <v>0</v>
      </c>
      <c r="BZ1555" s="16">
        <v>0</v>
      </c>
      <c r="CA1555" s="16">
        <v>0</v>
      </c>
      <c r="CB1555" s="16">
        <v>0</v>
      </c>
      <c r="CC1555" s="16">
        <v>0</v>
      </c>
      <c r="CD1555" s="16">
        <f t="shared" si="24"/>
        <v>520</v>
      </c>
    </row>
    <row r="1556" spans="1:82" ht="10.5" x14ac:dyDescent="0.35">
      <c r="A1556" s="33">
        <v>1551</v>
      </c>
      <c r="B1556" s="15" t="s">
        <v>1565</v>
      </c>
      <c r="C1556" s="16">
        <v>0</v>
      </c>
      <c r="D1556" s="16">
        <v>0</v>
      </c>
      <c r="E1556" s="16">
        <v>0</v>
      </c>
      <c r="F1556" s="16">
        <v>0</v>
      </c>
      <c r="G1556" s="16">
        <v>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0</v>
      </c>
      <c r="AO1556" s="16">
        <v>0</v>
      </c>
      <c r="AP1556" s="16">
        <v>0</v>
      </c>
      <c r="AQ1556" s="16">
        <v>0</v>
      </c>
      <c r="AR1556" s="16">
        <v>0</v>
      </c>
      <c r="AS1556" s="16">
        <v>0</v>
      </c>
      <c r="AT1556" s="16">
        <v>0</v>
      </c>
      <c r="AU1556" s="16">
        <v>0</v>
      </c>
      <c r="AV1556" s="16">
        <v>0</v>
      </c>
      <c r="AW1556" s="16">
        <v>0</v>
      </c>
      <c r="AX1556" s="16">
        <v>0</v>
      </c>
      <c r="AY1556" s="16">
        <v>0</v>
      </c>
      <c r="AZ1556" s="16">
        <v>0</v>
      </c>
      <c r="BA1556" s="16">
        <v>0</v>
      </c>
      <c r="BB1556" s="16">
        <v>0</v>
      </c>
      <c r="BC1556" s="16">
        <v>0</v>
      </c>
      <c r="BD1556" s="16">
        <v>0</v>
      </c>
      <c r="BE1556" s="16">
        <v>0</v>
      </c>
      <c r="BF1556" s="16">
        <v>0</v>
      </c>
      <c r="BG1556" s="16">
        <v>0</v>
      </c>
      <c r="BH1556" s="16">
        <v>0</v>
      </c>
      <c r="BI1556" s="16">
        <v>0</v>
      </c>
      <c r="BJ1556" s="16">
        <v>0</v>
      </c>
      <c r="BK1556" s="16">
        <v>0</v>
      </c>
      <c r="BL1556" s="16">
        <v>0</v>
      </c>
      <c r="BM1556" s="16">
        <v>0</v>
      </c>
      <c r="BN1556" s="16">
        <v>0</v>
      </c>
      <c r="BO1556" s="16">
        <v>0</v>
      </c>
      <c r="BP1556" s="16">
        <v>0</v>
      </c>
      <c r="BQ1556" s="16">
        <v>0</v>
      </c>
      <c r="BR1556" s="16">
        <v>0</v>
      </c>
      <c r="BS1556" s="16">
        <v>0</v>
      </c>
      <c r="BT1556" s="16">
        <v>0</v>
      </c>
      <c r="BU1556" s="16">
        <v>0</v>
      </c>
      <c r="BV1556" s="16">
        <v>0</v>
      </c>
      <c r="BW1556" s="16">
        <v>0</v>
      </c>
      <c r="BX1556" s="16">
        <v>0</v>
      </c>
      <c r="BY1556" s="16">
        <v>0</v>
      </c>
      <c r="BZ1556" s="16">
        <v>0</v>
      </c>
      <c r="CA1556" s="16">
        <v>0</v>
      </c>
      <c r="CB1556" s="16">
        <v>847</v>
      </c>
      <c r="CC1556" s="16">
        <v>0</v>
      </c>
      <c r="CD1556" s="16">
        <f t="shared" si="24"/>
        <v>847</v>
      </c>
    </row>
    <row r="1557" spans="1:82" ht="10.5" x14ac:dyDescent="0.35">
      <c r="A1557" s="33">
        <v>1552</v>
      </c>
      <c r="B1557" s="15" t="s">
        <v>1566</v>
      </c>
      <c r="C1557" s="16">
        <v>0</v>
      </c>
      <c r="D1557" s="16">
        <v>0</v>
      </c>
      <c r="E1557" s="16">
        <v>0</v>
      </c>
      <c r="F1557" s="16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0</v>
      </c>
      <c r="AO1557" s="16">
        <v>2040</v>
      </c>
      <c r="AP1557" s="16">
        <v>0</v>
      </c>
      <c r="AQ1557" s="16">
        <v>0</v>
      </c>
      <c r="AR1557" s="16">
        <v>0</v>
      </c>
      <c r="AS1557" s="16">
        <v>0</v>
      </c>
      <c r="AT1557" s="16">
        <v>0</v>
      </c>
      <c r="AU1557" s="16">
        <v>0</v>
      </c>
      <c r="AV1557" s="16">
        <v>0</v>
      </c>
      <c r="AW1557" s="16">
        <v>0</v>
      </c>
      <c r="AX1557" s="16">
        <v>0</v>
      </c>
      <c r="AY1557" s="16">
        <v>0</v>
      </c>
      <c r="AZ1557" s="16">
        <v>0</v>
      </c>
      <c r="BA1557" s="16">
        <v>0</v>
      </c>
      <c r="BB1557" s="16">
        <v>0</v>
      </c>
      <c r="BC1557" s="16">
        <v>0</v>
      </c>
      <c r="BD1557" s="16">
        <v>0</v>
      </c>
      <c r="BE1557" s="16">
        <v>0</v>
      </c>
      <c r="BF1557" s="16">
        <v>0</v>
      </c>
      <c r="BG1557" s="16">
        <v>0</v>
      </c>
      <c r="BH1557" s="16">
        <v>0</v>
      </c>
      <c r="BI1557" s="16">
        <v>0</v>
      </c>
      <c r="BJ1557" s="16">
        <v>0</v>
      </c>
      <c r="BK1557" s="16">
        <v>0</v>
      </c>
      <c r="BL1557" s="16">
        <v>0</v>
      </c>
      <c r="BM1557" s="16">
        <v>0</v>
      </c>
      <c r="BN1557" s="16">
        <v>0</v>
      </c>
      <c r="BO1557" s="16">
        <v>0</v>
      </c>
      <c r="BP1557" s="16">
        <v>0</v>
      </c>
      <c r="BQ1557" s="16">
        <v>0</v>
      </c>
      <c r="BR1557" s="16">
        <v>0</v>
      </c>
      <c r="BS1557" s="16">
        <v>0</v>
      </c>
      <c r="BT1557" s="16">
        <v>0</v>
      </c>
      <c r="BU1557" s="16">
        <v>0</v>
      </c>
      <c r="BV1557" s="16">
        <v>0</v>
      </c>
      <c r="BW1557" s="16">
        <v>0</v>
      </c>
      <c r="BX1557" s="16">
        <v>0</v>
      </c>
      <c r="BY1557" s="16">
        <v>0</v>
      </c>
      <c r="BZ1557" s="16">
        <v>0</v>
      </c>
      <c r="CA1557" s="16">
        <v>0</v>
      </c>
      <c r="CB1557" s="16">
        <v>0</v>
      </c>
      <c r="CC1557" s="16">
        <v>0</v>
      </c>
      <c r="CD1557" s="16">
        <f t="shared" si="24"/>
        <v>2040</v>
      </c>
    </row>
    <row r="1558" spans="1:82" ht="10.5" x14ac:dyDescent="0.35">
      <c r="A1558" s="33">
        <v>1553</v>
      </c>
      <c r="B1558" s="15" t="s">
        <v>1567</v>
      </c>
      <c r="C1558" s="16">
        <v>0</v>
      </c>
      <c r="D1558" s="16">
        <v>0</v>
      </c>
      <c r="E1558" s="16">
        <v>0</v>
      </c>
      <c r="F1558" s="16">
        <v>0</v>
      </c>
      <c r="G1558" s="16">
        <v>0</v>
      </c>
      <c r="H1558" s="16">
        <v>0</v>
      </c>
      <c r="I1558" s="16">
        <v>0</v>
      </c>
      <c r="J1558" s="16">
        <v>0</v>
      </c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0</v>
      </c>
      <c r="AO1558" s="16">
        <v>0</v>
      </c>
      <c r="AP1558" s="16">
        <v>0</v>
      </c>
      <c r="AQ1558" s="16">
        <v>0</v>
      </c>
      <c r="AR1558" s="16">
        <v>0</v>
      </c>
      <c r="AS1558" s="16">
        <v>0</v>
      </c>
      <c r="AT1558" s="16">
        <v>0</v>
      </c>
      <c r="AU1558" s="16">
        <v>0</v>
      </c>
      <c r="AV1558" s="16">
        <v>0</v>
      </c>
      <c r="AW1558" s="16">
        <v>0</v>
      </c>
      <c r="AX1558" s="16">
        <v>0</v>
      </c>
      <c r="AY1558" s="16">
        <v>0</v>
      </c>
      <c r="AZ1558" s="16">
        <v>0</v>
      </c>
      <c r="BA1558" s="16">
        <v>0</v>
      </c>
      <c r="BB1558" s="16">
        <v>0</v>
      </c>
      <c r="BC1558" s="16">
        <v>0</v>
      </c>
      <c r="BD1558" s="16">
        <v>0</v>
      </c>
      <c r="BE1558" s="16">
        <v>0</v>
      </c>
      <c r="BF1558" s="16">
        <v>0</v>
      </c>
      <c r="BG1558" s="16">
        <v>0</v>
      </c>
      <c r="BH1558" s="16">
        <v>0</v>
      </c>
      <c r="BI1558" s="16">
        <v>0</v>
      </c>
      <c r="BJ1558" s="16">
        <v>0</v>
      </c>
      <c r="BK1558" s="16">
        <v>0</v>
      </c>
      <c r="BL1558" s="16">
        <v>0</v>
      </c>
      <c r="BM1558" s="16">
        <v>0</v>
      </c>
      <c r="BN1558" s="16">
        <v>0</v>
      </c>
      <c r="BO1558" s="16">
        <v>0</v>
      </c>
      <c r="BP1558" s="16">
        <v>0</v>
      </c>
      <c r="BQ1558" s="16">
        <v>0</v>
      </c>
      <c r="BR1558" s="16">
        <v>0</v>
      </c>
      <c r="BS1558" s="16">
        <v>0</v>
      </c>
      <c r="BT1558" s="16">
        <v>0</v>
      </c>
      <c r="BU1558" s="16">
        <v>27</v>
      </c>
      <c r="BV1558" s="16">
        <v>0</v>
      </c>
      <c r="BW1558" s="16">
        <v>0</v>
      </c>
      <c r="BX1558" s="16">
        <v>0</v>
      </c>
      <c r="BY1558" s="16">
        <v>0</v>
      </c>
      <c r="BZ1558" s="16">
        <v>0</v>
      </c>
      <c r="CA1558" s="16">
        <v>0</v>
      </c>
      <c r="CB1558" s="16">
        <v>0</v>
      </c>
      <c r="CC1558" s="16">
        <v>0</v>
      </c>
      <c r="CD1558" s="16">
        <f t="shared" si="24"/>
        <v>27</v>
      </c>
    </row>
    <row r="1559" spans="1:82" ht="10.5" x14ac:dyDescent="0.35">
      <c r="A1559" s="33">
        <v>1554</v>
      </c>
      <c r="B1559" s="15" t="s">
        <v>1568</v>
      </c>
      <c r="C1559" s="16">
        <v>0</v>
      </c>
      <c r="D1559" s="16">
        <v>0</v>
      </c>
      <c r="E1559" s="16">
        <v>0</v>
      </c>
      <c r="F1559" s="16">
        <v>7260</v>
      </c>
      <c r="G1559" s="16">
        <v>0</v>
      </c>
      <c r="H1559" s="16">
        <v>0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2507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0</v>
      </c>
      <c r="AO1559" s="16">
        <v>0</v>
      </c>
      <c r="AP1559" s="16">
        <v>0</v>
      </c>
      <c r="AQ1559" s="16">
        <v>0</v>
      </c>
      <c r="AR1559" s="16">
        <v>0</v>
      </c>
      <c r="AS1559" s="16">
        <v>0</v>
      </c>
      <c r="AT1559" s="16">
        <v>0</v>
      </c>
      <c r="AU1559" s="16">
        <v>0</v>
      </c>
      <c r="AV1559" s="16">
        <v>0</v>
      </c>
      <c r="AW1559" s="16">
        <v>0</v>
      </c>
      <c r="AX1559" s="16">
        <v>0</v>
      </c>
      <c r="AY1559" s="16">
        <v>0</v>
      </c>
      <c r="AZ1559" s="16">
        <v>0</v>
      </c>
      <c r="BA1559" s="16">
        <v>0</v>
      </c>
      <c r="BB1559" s="16">
        <v>0</v>
      </c>
      <c r="BC1559" s="16">
        <v>0</v>
      </c>
      <c r="BD1559" s="16">
        <v>0</v>
      </c>
      <c r="BE1559" s="16">
        <v>0</v>
      </c>
      <c r="BF1559" s="16">
        <v>0</v>
      </c>
      <c r="BG1559" s="16">
        <v>0</v>
      </c>
      <c r="BH1559" s="16">
        <v>0</v>
      </c>
      <c r="BI1559" s="16">
        <v>0</v>
      </c>
      <c r="BJ1559" s="16">
        <v>0</v>
      </c>
      <c r="BK1559" s="16">
        <v>0</v>
      </c>
      <c r="BL1559" s="16">
        <v>0</v>
      </c>
      <c r="BM1559" s="16">
        <v>0</v>
      </c>
      <c r="BN1559" s="16">
        <v>0</v>
      </c>
      <c r="BO1559" s="16">
        <v>0</v>
      </c>
      <c r="BP1559" s="16">
        <v>0</v>
      </c>
      <c r="BQ1559" s="16">
        <v>0</v>
      </c>
      <c r="BR1559" s="16">
        <v>0</v>
      </c>
      <c r="BS1559" s="16">
        <v>0</v>
      </c>
      <c r="BT1559" s="16">
        <v>0</v>
      </c>
      <c r="BU1559" s="16">
        <v>0</v>
      </c>
      <c r="BV1559" s="16">
        <v>0</v>
      </c>
      <c r="BW1559" s="16">
        <v>0</v>
      </c>
      <c r="BX1559" s="16">
        <v>0</v>
      </c>
      <c r="BY1559" s="16">
        <v>0</v>
      </c>
      <c r="BZ1559" s="16">
        <v>0</v>
      </c>
      <c r="CA1559" s="16">
        <v>0</v>
      </c>
      <c r="CB1559" s="16">
        <v>0</v>
      </c>
      <c r="CC1559" s="16">
        <v>0</v>
      </c>
      <c r="CD1559" s="16">
        <f t="shared" si="24"/>
        <v>9767</v>
      </c>
    </row>
    <row r="1560" spans="1:82" ht="10.5" x14ac:dyDescent="0.35">
      <c r="A1560" s="33">
        <v>1555</v>
      </c>
      <c r="B1560" s="15" t="s">
        <v>1569</v>
      </c>
      <c r="C1560" s="16">
        <v>0</v>
      </c>
      <c r="D1560" s="16">
        <v>0</v>
      </c>
      <c r="E1560" s="16">
        <v>0</v>
      </c>
      <c r="F1560" s="16">
        <v>0</v>
      </c>
      <c r="G1560" s="16">
        <v>0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0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72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12</v>
      </c>
      <c r="AO1560" s="16">
        <v>0</v>
      </c>
      <c r="AP1560" s="16">
        <v>0</v>
      </c>
      <c r="AQ1560" s="16">
        <v>0</v>
      </c>
      <c r="AR1560" s="16">
        <v>0</v>
      </c>
      <c r="AS1560" s="16">
        <v>0</v>
      </c>
      <c r="AT1560" s="16">
        <v>0</v>
      </c>
      <c r="AU1560" s="16">
        <v>0</v>
      </c>
      <c r="AV1560" s="16">
        <v>0</v>
      </c>
      <c r="AW1560" s="16">
        <v>0</v>
      </c>
      <c r="AX1560" s="16">
        <v>0</v>
      </c>
      <c r="AY1560" s="16">
        <v>0</v>
      </c>
      <c r="AZ1560" s="16">
        <v>0</v>
      </c>
      <c r="BA1560" s="16">
        <v>0</v>
      </c>
      <c r="BB1560" s="16">
        <v>0</v>
      </c>
      <c r="BC1560" s="16">
        <v>0</v>
      </c>
      <c r="BD1560" s="16">
        <v>0</v>
      </c>
      <c r="BE1560" s="16">
        <v>0</v>
      </c>
      <c r="BF1560" s="16">
        <v>0</v>
      </c>
      <c r="BG1560" s="16">
        <v>0</v>
      </c>
      <c r="BH1560" s="16">
        <v>0</v>
      </c>
      <c r="BI1560" s="16">
        <v>0</v>
      </c>
      <c r="BJ1560" s="16">
        <v>0</v>
      </c>
      <c r="BK1560" s="16">
        <v>0</v>
      </c>
      <c r="BL1560" s="16">
        <v>0</v>
      </c>
      <c r="BM1560" s="16">
        <v>0</v>
      </c>
      <c r="BN1560" s="16">
        <v>0</v>
      </c>
      <c r="BO1560" s="16">
        <v>0</v>
      </c>
      <c r="BP1560" s="16">
        <v>0</v>
      </c>
      <c r="BQ1560" s="16">
        <v>0</v>
      </c>
      <c r="BR1560" s="16">
        <v>0</v>
      </c>
      <c r="BS1560" s="16">
        <v>0</v>
      </c>
      <c r="BT1560" s="16">
        <v>0</v>
      </c>
      <c r="BU1560" s="16">
        <v>0</v>
      </c>
      <c r="BV1560" s="16">
        <v>0</v>
      </c>
      <c r="BW1560" s="16">
        <v>0</v>
      </c>
      <c r="BX1560" s="16">
        <v>0</v>
      </c>
      <c r="BY1560" s="16">
        <v>0</v>
      </c>
      <c r="BZ1560" s="16">
        <v>0</v>
      </c>
      <c r="CA1560" s="16">
        <v>0</v>
      </c>
      <c r="CB1560" s="16">
        <v>0</v>
      </c>
      <c r="CC1560" s="16">
        <v>0</v>
      </c>
      <c r="CD1560" s="16">
        <f t="shared" si="24"/>
        <v>84</v>
      </c>
    </row>
    <row r="1561" spans="1:82" ht="10.5" x14ac:dyDescent="0.35">
      <c r="A1561" s="33">
        <v>1556</v>
      </c>
      <c r="B1561" s="15" t="s">
        <v>1570</v>
      </c>
      <c r="C1561" s="16">
        <v>0</v>
      </c>
      <c r="D1561" s="16">
        <v>0</v>
      </c>
      <c r="E1561" s="16">
        <v>0</v>
      </c>
      <c r="F1561" s="16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24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0</v>
      </c>
      <c r="AO1561" s="16">
        <v>0</v>
      </c>
      <c r="AP1561" s="16">
        <v>0</v>
      </c>
      <c r="AQ1561" s="16">
        <v>0</v>
      </c>
      <c r="AR1561" s="16">
        <v>0</v>
      </c>
      <c r="AS1561" s="16">
        <v>0</v>
      </c>
      <c r="AT1561" s="16">
        <v>0</v>
      </c>
      <c r="AU1561" s="16">
        <v>0</v>
      </c>
      <c r="AV1561" s="16">
        <v>0</v>
      </c>
      <c r="AW1561" s="16">
        <v>0</v>
      </c>
      <c r="AX1561" s="16">
        <v>0</v>
      </c>
      <c r="AY1561" s="16">
        <v>0</v>
      </c>
      <c r="AZ1561" s="16">
        <v>0</v>
      </c>
      <c r="BA1561" s="16">
        <v>0</v>
      </c>
      <c r="BB1561" s="16">
        <v>0</v>
      </c>
      <c r="BC1561" s="16">
        <v>0</v>
      </c>
      <c r="BD1561" s="16">
        <v>0</v>
      </c>
      <c r="BE1561" s="16">
        <v>0</v>
      </c>
      <c r="BF1561" s="16">
        <v>0</v>
      </c>
      <c r="BG1561" s="16">
        <v>0</v>
      </c>
      <c r="BH1561" s="16">
        <v>0</v>
      </c>
      <c r="BI1561" s="16">
        <v>0</v>
      </c>
      <c r="BJ1561" s="16">
        <v>0</v>
      </c>
      <c r="BK1561" s="16">
        <v>0</v>
      </c>
      <c r="BL1561" s="16">
        <v>0</v>
      </c>
      <c r="BM1561" s="16">
        <v>0</v>
      </c>
      <c r="BN1561" s="16">
        <v>0</v>
      </c>
      <c r="BO1561" s="16">
        <v>0</v>
      </c>
      <c r="BP1561" s="16">
        <v>0</v>
      </c>
      <c r="BQ1561" s="16">
        <v>0</v>
      </c>
      <c r="BR1561" s="16">
        <v>0</v>
      </c>
      <c r="BS1561" s="16">
        <v>0</v>
      </c>
      <c r="BT1561" s="16">
        <v>0</v>
      </c>
      <c r="BU1561" s="16">
        <v>0</v>
      </c>
      <c r="BV1561" s="16">
        <v>0</v>
      </c>
      <c r="BW1561" s="16">
        <v>0</v>
      </c>
      <c r="BX1561" s="16">
        <v>0</v>
      </c>
      <c r="BY1561" s="16">
        <v>0</v>
      </c>
      <c r="BZ1561" s="16">
        <v>0</v>
      </c>
      <c r="CA1561" s="16">
        <v>0</v>
      </c>
      <c r="CB1561" s="16">
        <v>0</v>
      </c>
      <c r="CC1561" s="16">
        <v>0</v>
      </c>
      <c r="CD1561" s="16">
        <f t="shared" si="24"/>
        <v>24</v>
      </c>
    </row>
    <row r="1562" spans="1:82" ht="10.5" x14ac:dyDescent="0.35">
      <c r="A1562" s="33">
        <v>1557</v>
      </c>
      <c r="B1562" s="15" t="s">
        <v>1571</v>
      </c>
      <c r="C1562" s="16">
        <v>0</v>
      </c>
      <c r="D1562" s="16">
        <v>0</v>
      </c>
      <c r="E1562" s="16">
        <v>0</v>
      </c>
      <c r="F1562" s="16">
        <v>0</v>
      </c>
      <c r="G1562" s="16">
        <v>0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0</v>
      </c>
      <c r="AO1562" s="16">
        <v>0</v>
      </c>
      <c r="AP1562" s="16">
        <v>0</v>
      </c>
      <c r="AQ1562" s="16">
        <v>86</v>
      </c>
      <c r="AR1562" s="16">
        <v>0</v>
      </c>
      <c r="AS1562" s="16">
        <v>0</v>
      </c>
      <c r="AT1562" s="16">
        <v>0</v>
      </c>
      <c r="AU1562" s="16">
        <v>0</v>
      </c>
      <c r="AV1562" s="16">
        <v>0</v>
      </c>
      <c r="AW1562" s="16">
        <v>0</v>
      </c>
      <c r="AX1562" s="16">
        <v>0</v>
      </c>
      <c r="AY1562" s="16">
        <v>0</v>
      </c>
      <c r="AZ1562" s="16">
        <v>0</v>
      </c>
      <c r="BA1562" s="16">
        <v>0</v>
      </c>
      <c r="BB1562" s="16">
        <v>0</v>
      </c>
      <c r="BC1562" s="16">
        <v>0</v>
      </c>
      <c r="BD1562" s="16">
        <v>0</v>
      </c>
      <c r="BE1562" s="16">
        <v>0</v>
      </c>
      <c r="BF1562" s="16">
        <v>0</v>
      </c>
      <c r="BG1562" s="16">
        <v>0</v>
      </c>
      <c r="BH1562" s="16">
        <v>0</v>
      </c>
      <c r="BI1562" s="16">
        <v>0</v>
      </c>
      <c r="BJ1562" s="16">
        <v>0</v>
      </c>
      <c r="BK1562" s="16">
        <v>0</v>
      </c>
      <c r="BL1562" s="16">
        <v>0</v>
      </c>
      <c r="BM1562" s="16">
        <v>0</v>
      </c>
      <c r="BN1562" s="16">
        <v>0</v>
      </c>
      <c r="BO1562" s="16">
        <v>0</v>
      </c>
      <c r="BP1562" s="16">
        <v>0</v>
      </c>
      <c r="BQ1562" s="16">
        <v>0</v>
      </c>
      <c r="BR1562" s="16">
        <v>0</v>
      </c>
      <c r="BS1562" s="16">
        <v>0</v>
      </c>
      <c r="BT1562" s="16">
        <v>0</v>
      </c>
      <c r="BU1562" s="16">
        <v>0</v>
      </c>
      <c r="BV1562" s="16">
        <v>0</v>
      </c>
      <c r="BW1562" s="16">
        <v>0</v>
      </c>
      <c r="BX1562" s="16">
        <v>0</v>
      </c>
      <c r="BY1562" s="16">
        <v>0</v>
      </c>
      <c r="BZ1562" s="16">
        <v>0</v>
      </c>
      <c r="CA1562" s="16">
        <v>0</v>
      </c>
      <c r="CB1562" s="16">
        <v>0</v>
      </c>
      <c r="CC1562" s="16">
        <v>0</v>
      </c>
      <c r="CD1562" s="16">
        <f t="shared" si="24"/>
        <v>86</v>
      </c>
    </row>
    <row r="1563" spans="1:82" ht="10.5" x14ac:dyDescent="0.35">
      <c r="A1563" s="33">
        <v>1558</v>
      </c>
      <c r="B1563" s="15" t="s">
        <v>1572</v>
      </c>
      <c r="C1563" s="16">
        <v>0</v>
      </c>
      <c r="D1563" s="16">
        <v>0</v>
      </c>
      <c r="E1563" s="16">
        <v>0</v>
      </c>
      <c r="F1563" s="16">
        <v>0</v>
      </c>
      <c r="G1563" s="16">
        <v>0</v>
      </c>
      <c r="H1563" s="16">
        <v>0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0</v>
      </c>
      <c r="AO1563" s="16">
        <v>0</v>
      </c>
      <c r="AP1563" s="16">
        <v>0</v>
      </c>
      <c r="AQ1563" s="16">
        <v>0</v>
      </c>
      <c r="AR1563" s="16">
        <v>0</v>
      </c>
      <c r="AS1563" s="16">
        <v>0</v>
      </c>
      <c r="AT1563" s="16">
        <v>0</v>
      </c>
      <c r="AU1563" s="16">
        <v>0</v>
      </c>
      <c r="AV1563" s="16">
        <v>0</v>
      </c>
      <c r="AW1563" s="16">
        <v>0</v>
      </c>
      <c r="AX1563" s="16">
        <v>0</v>
      </c>
      <c r="AY1563" s="16">
        <v>0</v>
      </c>
      <c r="AZ1563" s="16">
        <v>0</v>
      </c>
      <c r="BA1563" s="16">
        <v>0</v>
      </c>
      <c r="BB1563" s="16">
        <v>0</v>
      </c>
      <c r="BC1563" s="16">
        <v>0</v>
      </c>
      <c r="BD1563" s="16">
        <v>0</v>
      </c>
      <c r="BE1563" s="16">
        <v>0</v>
      </c>
      <c r="BF1563" s="16">
        <v>0</v>
      </c>
      <c r="BG1563" s="16">
        <v>0</v>
      </c>
      <c r="BH1563" s="16">
        <v>0</v>
      </c>
      <c r="BI1563" s="16">
        <v>0</v>
      </c>
      <c r="BJ1563" s="16">
        <v>0</v>
      </c>
      <c r="BK1563" s="16">
        <v>0</v>
      </c>
      <c r="BL1563" s="16">
        <v>0</v>
      </c>
      <c r="BM1563" s="16">
        <v>0</v>
      </c>
      <c r="BN1563" s="16">
        <v>0</v>
      </c>
      <c r="BO1563" s="16">
        <v>0</v>
      </c>
      <c r="BP1563" s="16">
        <v>0</v>
      </c>
      <c r="BQ1563" s="16">
        <v>0</v>
      </c>
      <c r="BR1563" s="16">
        <v>0</v>
      </c>
      <c r="BS1563" s="16">
        <v>0</v>
      </c>
      <c r="BT1563" s="16">
        <v>0</v>
      </c>
      <c r="BU1563" s="16">
        <v>18</v>
      </c>
      <c r="BV1563" s="16">
        <v>0</v>
      </c>
      <c r="BW1563" s="16">
        <v>0</v>
      </c>
      <c r="BX1563" s="16">
        <v>0</v>
      </c>
      <c r="BY1563" s="16">
        <v>0</v>
      </c>
      <c r="BZ1563" s="16">
        <v>0</v>
      </c>
      <c r="CA1563" s="16">
        <v>0</v>
      </c>
      <c r="CB1563" s="16">
        <v>0</v>
      </c>
      <c r="CC1563" s="16">
        <v>0</v>
      </c>
      <c r="CD1563" s="16">
        <f t="shared" si="24"/>
        <v>18</v>
      </c>
    </row>
    <row r="1564" spans="1:82" ht="10.5" x14ac:dyDescent="0.35">
      <c r="A1564" s="33">
        <v>1559</v>
      </c>
      <c r="B1564" s="15" t="s">
        <v>1573</v>
      </c>
      <c r="C1564" s="16">
        <v>0</v>
      </c>
      <c r="D1564" s="16">
        <v>0</v>
      </c>
      <c r="E1564" s="16">
        <v>0</v>
      </c>
      <c r="F1564" s="16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0</v>
      </c>
      <c r="AO1564" s="16">
        <v>0</v>
      </c>
      <c r="AP1564" s="16">
        <v>0</v>
      </c>
      <c r="AQ1564" s="16">
        <v>0</v>
      </c>
      <c r="AR1564" s="16">
        <v>0</v>
      </c>
      <c r="AS1564" s="16">
        <v>0</v>
      </c>
      <c r="AT1564" s="16">
        <v>0</v>
      </c>
      <c r="AU1564" s="16">
        <v>0</v>
      </c>
      <c r="AV1564" s="16">
        <v>0</v>
      </c>
      <c r="AW1564" s="16">
        <v>0</v>
      </c>
      <c r="AX1564" s="16">
        <v>0</v>
      </c>
      <c r="AY1564" s="16">
        <v>0</v>
      </c>
      <c r="AZ1564" s="16">
        <v>0</v>
      </c>
      <c r="BA1564" s="16">
        <v>3451</v>
      </c>
      <c r="BB1564" s="16">
        <v>0</v>
      </c>
      <c r="BC1564" s="16">
        <v>0</v>
      </c>
      <c r="BD1564" s="16">
        <v>0</v>
      </c>
      <c r="BE1564" s="16">
        <v>0</v>
      </c>
      <c r="BF1564" s="16">
        <v>0</v>
      </c>
      <c r="BG1564" s="16">
        <v>0</v>
      </c>
      <c r="BH1564" s="16">
        <v>0</v>
      </c>
      <c r="BI1564" s="16">
        <v>0</v>
      </c>
      <c r="BJ1564" s="16">
        <v>0</v>
      </c>
      <c r="BK1564" s="16">
        <v>0</v>
      </c>
      <c r="BL1564" s="16">
        <v>0</v>
      </c>
      <c r="BM1564" s="16">
        <v>0</v>
      </c>
      <c r="BN1564" s="16">
        <v>0</v>
      </c>
      <c r="BO1564" s="16">
        <v>0</v>
      </c>
      <c r="BP1564" s="16">
        <v>0</v>
      </c>
      <c r="BQ1564" s="16">
        <v>0</v>
      </c>
      <c r="BR1564" s="16">
        <v>0</v>
      </c>
      <c r="BS1564" s="16">
        <v>0</v>
      </c>
      <c r="BT1564" s="16">
        <v>0</v>
      </c>
      <c r="BU1564" s="16">
        <v>0</v>
      </c>
      <c r="BV1564" s="16">
        <v>0</v>
      </c>
      <c r="BW1564" s="16">
        <v>0</v>
      </c>
      <c r="BX1564" s="16">
        <v>0</v>
      </c>
      <c r="BY1564" s="16">
        <v>0</v>
      </c>
      <c r="BZ1564" s="16">
        <v>0</v>
      </c>
      <c r="CA1564" s="16">
        <v>0</v>
      </c>
      <c r="CB1564" s="16">
        <v>0</v>
      </c>
      <c r="CC1564" s="16">
        <v>0</v>
      </c>
      <c r="CD1564" s="16">
        <f t="shared" si="24"/>
        <v>3451</v>
      </c>
    </row>
    <row r="1565" spans="1:82" ht="10.5" x14ac:dyDescent="0.35">
      <c r="A1565" s="33">
        <v>1560</v>
      </c>
      <c r="B1565" s="15" t="s">
        <v>1574</v>
      </c>
      <c r="C1565" s="16">
        <v>0</v>
      </c>
      <c r="D1565" s="16">
        <v>22</v>
      </c>
      <c r="E1565" s="16">
        <v>0</v>
      </c>
      <c r="F1565" s="16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0</v>
      </c>
      <c r="AO1565" s="16">
        <v>0</v>
      </c>
      <c r="AP1565" s="16">
        <v>0</v>
      </c>
      <c r="AQ1565" s="16">
        <v>0</v>
      </c>
      <c r="AR1565" s="16">
        <v>0</v>
      </c>
      <c r="AS1565" s="16">
        <v>0</v>
      </c>
      <c r="AT1565" s="16">
        <v>0</v>
      </c>
      <c r="AU1565" s="16">
        <v>0</v>
      </c>
      <c r="AV1565" s="16">
        <v>0</v>
      </c>
      <c r="AW1565" s="16">
        <v>0</v>
      </c>
      <c r="AX1565" s="16">
        <v>0</v>
      </c>
      <c r="AY1565" s="16">
        <v>0</v>
      </c>
      <c r="AZ1565" s="16">
        <v>0</v>
      </c>
      <c r="BA1565" s="16">
        <v>0</v>
      </c>
      <c r="BB1565" s="16">
        <v>0</v>
      </c>
      <c r="BC1565" s="16">
        <v>0</v>
      </c>
      <c r="BD1565" s="16">
        <v>0</v>
      </c>
      <c r="BE1565" s="16">
        <v>0</v>
      </c>
      <c r="BF1565" s="16">
        <v>0</v>
      </c>
      <c r="BG1565" s="16">
        <v>0</v>
      </c>
      <c r="BH1565" s="16">
        <v>0</v>
      </c>
      <c r="BI1565" s="16">
        <v>0</v>
      </c>
      <c r="BJ1565" s="16">
        <v>0</v>
      </c>
      <c r="BK1565" s="16">
        <v>0</v>
      </c>
      <c r="BL1565" s="16">
        <v>0</v>
      </c>
      <c r="BM1565" s="16">
        <v>0</v>
      </c>
      <c r="BN1565" s="16">
        <v>0</v>
      </c>
      <c r="BO1565" s="16">
        <v>0</v>
      </c>
      <c r="BP1565" s="16">
        <v>0</v>
      </c>
      <c r="BQ1565" s="16">
        <v>0</v>
      </c>
      <c r="BR1565" s="16">
        <v>0</v>
      </c>
      <c r="BS1565" s="16">
        <v>0</v>
      </c>
      <c r="BT1565" s="16">
        <v>0</v>
      </c>
      <c r="BU1565" s="16">
        <v>0</v>
      </c>
      <c r="BV1565" s="16">
        <v>0</v>
      </c>
      <c r="BW1565" s="16">
        <v>0</v>
      </c>
      <c r="BX1565" s="16">
        <v>0</v>
      </c>
      <c r="BY1565" s="16">
        <v>0</v>
      </c>
      <c r="BZ1565" s="16">
        <v>0</v>
      </c>
      <c r="CA1565" s="16">
        <v>0</v>
      </c>
      <c r="CB1565" s="16">
        <v>0</v>
      </c>
      <c r="CC1565" s="16">
        <v>0</v>
      </c>
      <c r="CD1565" s="16">
        <f t="shared" si="24"/>
        <v>22</v>
      </c>
    </row>
    <row r="1566" spans="1:82" ht="10.5" x14ac:dyDescent="0.35">
      <c r="A1566" s="33">
        <v>1561</v>
      </c>
      <c r="B1566" s="15" t="s">
        <v>1575</v>
      </c>
      <c r="C1566" s="16">
        <v>0</v>
      </c>
      <c r="D1566" s="16">
        <v>0</v>
      </c>
      <c r="E1566" s="16">
        <v>0</v>
      </c>
      <c r="F1566" s="16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0</v>
      </c>
      <c r="AO1566" s="16">
        <v>0</v>
      </c>
      <c r="AP1566" s="16">
        <v>0</v>
      </c>
      <c r="AQ1566" s="16">
        <v>0</v>
      </c>
      <c r="AR1566" s="16">
        <v>0</v>
      </c>
      <c r="AS1566" s="16">
        <v>0</v>
      </c>
      <c r="AT1566" s="16">
        <v>0</v>
      </c>
      <c r="AU1566" s="16">
        <v>0</v>
      </c>
      <c r="AV1566" s="16">
        <v>0</v>
      </c>
      <c r="AW1566" s="16">
        <v>0</v>
      </c>
      <c r="AX1566" s="16">
        <v>0</v>
      </c>
      <c r="AY1566" s="16">
        <v>0</v>
      </c>
      <c r="AZ1566" s="16">
        <v>0</v>
      </c>
      <c r="BA1566" s="16">
        <v>0</v>
      </c>
      <c r="BB1566" s="16">
        <v>0</v>
      </c>
      <c r="BC1566" s="16">
        <v>0</v>
      </c>
      <c r="BD1566" s="16">
        <v>0</v>
      </c>
      <c r="BE1566" s="16">
        <v>0</v>
      </c>
      <c r="BF1566" s="16">
        <v>0</v>
      </c>
      <c r="BG1566" s="16">
        <v>0</v>
      </c>
      <c r="BH1566" s="16">
        <v>0</v>
      </c>
      <c r="BI1566" s="16">
        <v>0</v>
      </c>
      <c r="BJ1566" s="16">
        <v>0</v>
      </c>
      <c r="BK1566" s="16">
        <v>0</v>
      </c>
      <c r="BL1566" s="16">
        <v>0</v>
      </c>
      <c r="BM1566" s="16">
        <v>0</v>
      </c>
      <c r="BN1566" s="16">
        <v>0</v>
      </c>
      <c r="BO1566" s="16">
        <v>0</v>
      </c>
      <c r="BP1566" s="16">
        <v>0</v>
      </c>
      <c r="BQ1566" s="16">
        <v>0</v>
      </c>
      <c r="BR1566" s="16">
        <v>0</v>
      </c>
      <c r="BS1566" s="16">
        <v>0</v>
      </c>
      <c r="BT1566" s="16">
        <v>0</v>
      </c>
      <c r="BU1566" s="16">
        <v>5282</v>
      </c>
      <c r="BV1566" s="16">
        <v>0</v>
      </c>
      <c r="BW1566" s="16">
        <v>0</v>
      </c>
      <c r="BX1566" s="16">
        <v>0</v>
      </c>
      <c r="BY1566" s="16">
        <v>0</v>
      </c>
      <c r="BZ1566" s="16">
        <v>0</v>
      </c>
      <c r="CA1566" s="16">
        <v>0</v>
      </c>
      <c r="CB1566" s="16">
        <v>0</v>
      </c>
      <c r="CC1566" s="16">
        <v>0</v>
      </c>
      <c r="CD1566" s="16">
        <f t="shared" si="24"/>
        <v>5282</v>
      </c>
    </row>
    <row r="1567" spans="1:82" ht="10.5" x14ac:dyDescent="0.35">
      <c r="A1567" s="33">
        <v>1562</v>
      </c>
      <c r="B1567" s="15" t="s">
        <v>1576</v>
      </c>
      <c r="C1567" s="16">
        <v>0</v>
      </c>
      <c r="D1567" s="16">
        <v>0</v>
      </c>
      <c r="E1567" s="16">
        <v>0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0</v>
      </c>
      <c r="AO1567" s="16">
        <v>0</v>
      </c>
      <c r="AP1567" s="16">
        <v>0</v>
      </c>
      <c r="AQ1567" s="16">
        <v>0</v>
      </c>
      <c r="AR1567" s="16">
        <v>0</v>
      </c>
      <c r="AS1567" s="16">
        <v>0</v>
      </c>
      <c r="AT1567" s="16">
        <v>0</v>
      </c>
      <c r="AU1567" s="16">
        <v>0</v>
      </c>
      <c r="AV1567" s="16">
        <v>0</v>
      </c>
      <c r="AW1567" s="16">
        <v>0</v>
      </c>
      <c r="AX1567" s="16">
        <v>0</v>
      </c>
      <c r="AY1567" s="16">
        <v>0</v>
      </c>
      <c r="AZ1567" s="16">
        <v>0</v>
      </c>
      <c r="BA1567" s="16">
        <v>0</v>
      </c>
      <c r="BB1567" s="16">
        <v>0</v>
      </c>
      <c r="BC1567" s="16">
        <v>0</v>
      </c>
      <c r="BD1567" s="16">
        <v>0</v>
      </c>
      <c r="BE1567" s="16">
        <v>0</v>
      </c>
      <c r="BF1567" s="16">
        <v>0</v>
      </c>
      <c r="BG1567" s="16">
        <v>0</v>
      </c>
      <c r="BH1567" s="16">
        <v>0</v>
      </c>
      <c r="BI1567" s="16">
        <v>0</v>
      </c>
      <c r="BJ1567" s="16">
        <v>0</v>
      </c>
      <c r="BK1567" s="16">
        <v>0</v>
      </c>
      <c r="BL1567" s="16">
        <v>0</v>
      </c>
      <c r="BM1567" s="16">
        <v>0</v>
      </c>
      <c r="BN1567" s="16">
        <v>0</v>
      </c>
      <c r="BO1567" s="16">
        <v>0</v>
      </c>
      <c r="BP1567" s="16">
        <v>0</v>
      </c>
      <c r="BQ1567" s="16">
        <v>0</v>
      </c>
      <c r="BR1567" s="16">
        <v>0</v>
      </c>
      <c r="BS1567" s="16">
        <v>0</v>
      </c>
      <c r="BT1567" s="16">
        <v>0</v>
      </c>
      <c r="BU1567" s="16">
        <v>77</v>
      </c>
      <c r="BV1567" s="16">
        <v>0</v>
      </c>
      <c r="BW1567" s="16">
        <v>0</v>
      </c>
      <c r="BX1567" s="16">
        <v>0</v>
      </c>
      <c r="BY1567" s="16">
        <v>0</v>
      </c>
      <c r="BZ1567" s="16">
        <v>0</v>
      </c>
      <c r="CA1567" s="16">
        <v>0</v>
      </c>
      <c r="CB1567" s="16">
        <v>0</v>
      </c>
      <c r="CC1567" s="16">
        <v>0</v>
      </c>
      <c r="CD1567" s="16">
        <f t="shared" si="24"/>
        <v>77</v>
      </c>
    </row>
    <row r="1568" spans="1:82" ht="10.5" x14ac:dyDescent="0.35">
      <c r="A1568" s="33">
        <v>1563</v>
      </c>
      <c r="B1568" s="15" t="s">
        <v>1577</v>
      </c>
      <c r="C1568" s="16">
        <v>0</v>
      </c>
      <c r="D1568" s="16">
        <v>0</v>
      </c>
      <c r="E1568" s="16">
        <v>372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0</v>
      </c>
      <c r="AO1568" s="16">
        <v>0</v>
      </c>
      <c r="AP1568" s="16">
        <v>0</v>
      </c>
      <c r="AQ1568" s="16">
        <v>0</v>
      </c>
      <c r="AR1568" s="16">
        <v>0</v>
      </c>
      <c r="AS1568" s="16">
        <v>0</v>
      </c>
      <c r="AT1568" s="16">
        <v>0</v>
      </c>
      <c r="AU1568" s="16">
        <v>0</v>
      </c>
      <c r="AV1568" s="16">
        <v>0</v>
      </c>
      <c r="AW1568" s="16">
        <v>0</v>
      </c>
      <c r="AX1568" s="16">
        <v>0</v>
      </c>
      <c r="AY1568" s="16">
        <v>0</v>
      </c>
      <c r="AZ1568" s="16">
        <v>0</v>
      </c>
      <c r="BA1568" s="16">
        <v>0</v>
      </c>
      <c r="BB1568" s="16">
        <v>0</v>
      </c>
      <c r="BC1568" s="16">
        <v>0</v>
      </c>
      <c r="BD1568" s="16">
        <v>0</v>
      </c>
      <c r="BE1568" s="16">
        <v>0</v>
      </c>
      <c r="BF1568" s="16">
        <v>0</v>
      </c>
      <c r="BG1568" s="16">
        <v>0</v>
      </c>
      <c r="BH1568" s="16">
        <v>0</v>
      </c>
      <c r="BI1568" s="16">
        <v>0</v>
      </c>
      <c r="BJ1568" s="16">
        <v>0</v>
      </c>
      <c r="BK1568" s="16">
        <v>0</v>
      </c>
      <c r="BL1568" s="16">
        <v>0</v>
      </c>
      <c r="BM1568" s="16">
        <v>0</v>
      </c>
      <c r="BN1568" s="16">
        <v>0</v>
      </c>
      <c r="BO1568" s="16">
        <v>0</v>
      </c>
      <c r="BP1568" s="16">
        <v>0</v>
      </c>
      <c r="BQ1568" s="16">
        <v>0</v>
      </c>
      <c r="BR1568" s="16">
        <v>0</v>
      </c>
      <c r="BS1568" s="16">
        <v>0</v>
      </c>
      <c r="BT1568" s="16">
        <v>0</v>
      </c>
      <c r="BU1568" s="16">
        <v>0</v>
      </c>
      <c r="BV1568" s="16">
        <v>0</v>
      </c>
      <c r="BW1568" s="16">
        <v>0</v>
      </c>
      <c r="BX1568" s="16">
        <v>0</v>
      </c>
      <c r="BY1568" s="16">
        <v>0</v>
      </c>
      <c r="BZ1568" s="16">
        <v>0</v>
      </c>
      <c r="CA1568" s="16">
        <v>0</v>
      </c>
      <c r="CB1568" s="16">
        <v>0</v>
      </c>
      <c r="CC1568" s="16">
        <v>0</v>
      </c>
      <c r="CD1568" s="16">
        <f t="shared" si="24"/>
        <v>372</v>
      </c>
    </row>
    <row r="1569" spans="1:82" ht="10.5" x14ac:dyDescent="0.35">
      <c r="A1569" s="33">
        <v>1564</v>
      </c>
      <c r="B1569" s="15" t="s">
        <v>1578</v>
      </c>
      <c r="C1569" s="16">
        <v>0</v>
      </c>
      <c r="D1569" s="16">
        <v>0</v>
      </c>
      <c r="E1569" s="16">
        <v>0</v>
      </c>
      <c r="F1569" s="16">
        <v>0</v>
      </c>
      <c r="G1569" s="16">
        <v>0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4993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0</v>
      </c>
      <c r="AO1569" s="16">
        <v>0</v>
      </c>
      <c r="AP1569" s="16">
        <v>0</v>
      </c>
      <c r="AQ1569" s="16">
        <v>0</v>
      </c>
      <c r="AR1569" s="16">
        <v>0</v>
      </c>
      <c r="AS1569" s="16">
        <v>0</v>
      </c>
      <c r="AT1569" s="16">
        <v>0</v>
      </c>
      <c r="AU1569" s="16">
        <v>0</v>
      </c>
      <c r="AV1569" s="16">
        <v>0</v>
      </c>
      <c r="AW1569" s="16">
        <v>0</v>
      </c>
      <c r="AX1569" s="16">
        <v>0</v>
      </c>
      <c r="AY1569" s="16">
        <v>0</v>
      </c>
      <c r="AZ1569" s="16">
        <v>0</v>
      </c>
      <c r="BA1569" s="16">
        <v>0</v>
      </c>
      <c r="BB1569" s="16">
        <v>0</v>
      </c>
      <c r="BC1569" s="16">
        <v>0</v>
      </c>
      <c r="BD1569" s="16">
        <v>0</v>
      </c>
      <c r="BE1569" s="16">
        <v>0</v>
      </c>
      <c r="BF1569" s="16">
        <v>0</v>
      </c>
      <c r="BG1569" s="16">
        <v>0</v>
      </c>
      <c r="BH1569" s="16">
        <v>0</v>
      </c>
      <c r="BI1569" s="16">
        <v>0</v>
      </c>
      <c r="BJ1569" s="16">
        <v>0</v>
      </c>
      <c r="BK1569" s="16">
        <v>0</v>
      </c>
      <c r="BL1569" s="16">
        <v>0</v>
      </c>
      <c r="BM1569" s="16">
        <v>0</v>
      </c>
      <c r="BN1569" s="16">
        <v>0</v>
      </c>
      <c r="BO1569" s="16">
        <v>0</v>
      </c>
      <c r="BP1569" s="16">
        <v>0</v>
      </c>
      <c r="BQ1569" s="16">
        <v>0</v>
      </c>
      <c r="BR1569" s="16">
        <v>0</v>
      </c>
      <c r="BS1569" s="16">
        <v>0</v>
      </c>
      <c r="BT1569" s="16">
        <v>0</v>
      </c>
      <c r="BU1569" s="16">
        <v>0</v>
      </c>
      <c r="BV1569" s="16">
        <v>0</v>
      </c>
      <c r="BW1569" s="16">
        <v>0</v>
      </c>
      <c r="BX1569" s="16">
        <v>0</v>
      </c>
      <c r="BY1569" s="16">
        <v>0</v>
      </c>
      <c r="BZ1569" s="16">
        <v>0</v>
      </c>
      <c r="CA1569" s="16">
        <v>0</v>
      </c>
      <c r="CB1569" s="16">
        <v>0</v>
      </c>
      <c r="CC1569" s="16">
        <v>0</v>
      </c>
      <c r="CD1569" s="16">
        <f t="shared" si="24"/>
        <v>4993</v>
      </c>
    </row>
    <row r="1570" spans="1:82" ht="10.5" x14ac:dyDescent="0.35">
      <c r="A1570" s="33">
        <v>1565</v>
      </c>
      <c r="B1570" s="15" t="s">
        <v>1579</v>
      </c>
      <c r="C1570" s="16">
        <v>0</v>
      </c>
      <c r="D1570" s="16">
        <v>0</v>
      </c>
      <c r="E1570" s="16">
        <v>0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0</v>
      </c>
      <c r="AO1570" s="16">
        <v>0</v>
      </c>
      <c r="AP1570" s="16">
        <v>0</v>
      </c>
      <c r="AQ1570" s="16">
        <v>0</v>
      </c>
      <c r="AR1570" s="16">
        <v>9036</v>
      </c>
      <c r="AS1570" s="16">
        <v>0</v>
      </c>
      <c r="AT1570" s="16">
        <v>0</v>
      </c>
      <c r="AU1570" s="16">
        <v>0</v>
      </c>
      <c r="AV1570" s="16">
        <v>0</v>
      </c>
      <c r="AW1570" s="16">
        <v>0</v>
      </c>
      <c r="AX1570" s="16">
        <v>0</v>
      </c>
      <c r="AY1570" s="16">
        <v>0</v>
      </c>
      <c r="AZ1570" s="16">
        <v>0</v>
      </c>
      <c r="BA1570" s="16">
        <v>0</v>
      </c>
      <c r="BB1570" s="16">
        <v>0</v>
      </c>
      <c r="BC1570" s="16">
        <v>0</v>
      </c>
      <c r="BD1570" s="16">
        <v>0</v>
      </c>
      <c r="BE1570" s="16">
        <v>0</v>
      </c>
      <c r="BF1570" s="16">
        <v>0</v>
      </c>
      <c r="BG1570" s="16">
        <v>0</v>
      </c>
      <c r="BH1570" s="16">
        <v>0</v>
      </c>
      <c r="BI1570" s="16">
        <v>0</v>
      </c>
      <c r="BJ1570" s="16">
        <v>0</v>
      </c>
      <c r="BK1570" s="16">
        <v>0</v>
      </c>
      <c r="BL1570" s="16">
        <v>0</v>
      </c>
      <c r="BM1570" s="16">
        <v>0</v>
      </c>
      <c r="BN1570" s="16">
        <v>0</v>
      </c>
      <c r="BO1570" s="16">
        <v>0</v>
      </c>
      <c r="BP1570" s="16">
        <v>0</v>
      </c>
      <c r="BQ1570" s="16">
        <v>0</v>
      </c>
      <c r="BR1570" s="16">
        <v>0</v>
      </c>
      <c r="BS1570" s="16">
        <v>0</v>
      </c>
      <c r="BT1570" s="16">
        <v>0</v>
      </c>
      <c r="BU1570" s="16">
        <v>0</v>
      </c>
      <c r="BV1570" s="16">
        <v>0</v>
      </c>
      <c r="BW1570" s="16">
        <v>0</v>
      </c>
      <c r="BX1570" s="16">
        <v>0</v>
      </c>
      <c r="BY1570" s="16">
        <v>0</v>
      </c>
      <c r="BZ1570" s="16">
        <v>0</v>
      </c>
      <c r="CA1570" s="16">
        <v>0</v>
      </c>
      <c r="CB1570" s="16">
        <v>0</v>
      </c>
      <c r="CC1570" s="16">
        <v>0</v>
      </c>
      <c r="CD1570" s="16">
        <f t="shared" si="24"/>
        <v>9036</v>
      </c>
    </row>
    <row r="1571" spans="1:82" ht="10.5" x14ac:dyDescent="0.35">
      <c r="A1571" s="33">
        <v>1566</v>
      </c>
      <c r="B1571" s="15" t="s">
        <v>1580</v>
      </c>
      <c r="C1571" s="16">
        <v>0</v>
      </c>
      <c r="D1571" s="16">
        <v>0</v>
      </c>
      <c r="E1571" s="16">
        <v>0</v>
      </c>
      <c r="F1571" s="16">
        <v>0</v>
      </c>
      <c r="G1571" s="16">
        <v>0</v>
      </c>
      <c r="H1571" s="16">
        <v>0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0</v>
      </c>
      <c r="AO1571" s="16">
        <v>0</v>
      </c>
      <c r="AP1571" s="16">
        <v>0</v>
      </c>
      <c r="AQ1571" s="16">
        <v>0</v>
      </c>
      <c r="AR1571" s="16">
        <v>0</v>
      </c>
      <c r="AS1571" s="16">
        <v>0</v>
      </c>
      <c r="AT1571" s="16">
        <v>0</v>
      </c>
      <c r="AU1571" s="16">
        <v>0</v>
      </c>
      <c r="AV1571" s="16">
        <v>0</v>
      </c>
      <c r="AW1571" s="16">
        <v>0</v>
      </c>
      <c r="AX1571" s="16">
        <v>0</v>
      </c>
      <c r="AY1571" s="16">
        <v>0</v>
      </c>
      <c r="AZ1571" s="16">
        <v>0</v>
      </c>
      <c r="BA1571" s="16">
        <v>0</v>
      </c>
      <c r="BB1571" s="16">
        <v>0</v>
      </c>
      <c r="BC1571" s="16">
        <v>0</v>
      </c>
      <c r="BD1571" s="16">
        <v>0</v>
      </c>
      <c r="BE1571" s="16">
        <v>426</v>
      </c>
      <c r="BF1571" s="16">
        <v>0</v>
      </c>
      <c r="BG1571" s="16">
        <v>0</v>
      </c>
      <c r="BH1571" s="16">
        <v>0</v>
      </c>
      <c r="BI1571" s="16">
        <v>0</v>
      </c>
      <c r="BJ1571" s="16">
        <v>0</v>
      </c>
      <c r="BK1571" s="16">
        <v>0</v>
      </c>
      <c r="BL1571" s="16">
        <v>0</v>
      </c>
      <c r="BM1571" s="16">
        <v>0</v>
      </c>
      <c r="BN1571" s="16">
        <v>0</v>
      </c>
      <c r="BO1571" s="16">
        <v>0</v>
      </c>
      <c r="BP1571" s="16">
        <v>0</v>
      </c>
      <c r="BQ1571" s="16">
        <v>0</v>
      </c>
      <c r="BR1571" s="16">
        <v>0</v>
      </c>
      <c r="BS1571" s="16">
        <v>0</v>
      </c>
      <c r="BT1571" s="16">
        <v>0</v>
      </c>
      <c r="BU1571" s="16">
        <v>0</v>
      </c>
      <c r="BV1571" s="16">
        <v>0</v>
      </c>
      <c r="BW1571" s="16">
        <v>0</v>
      </c>
      <c r="BX1571" s="16">
        <v>0</v>
      </c>
      <c r="BY1571" s="16">
        <v>0</v>
      </c>
      <c r="BZ1571" s="16">
        <v>0</v>
      </c>
      <c r="CA1571" s="16">
        <v>0</v>
      </c>
      <c r="CB1571" s="16">
        <v>0</v>
      </c>
      <c r="CC1571" s="16">
        <v>0</v>
      </c>
      <c r="CD1571" s="16">
        <f t="shared" si="24"/>
        <v>426</v>
      </c>
    </row>
    <row r="1572" spans="1:82" ht="10.5" x14ac:dyDescent="0.35">
      <c r="A1572" s="33">
        <v>1567</v>
      </c>
      <c r="B1572" s="15" t="s">
        <v>1581</v>
      </c>
      <c r="C1572" s="16">
        <v>0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0</v>
      </c>
      <c r="AO1572" s="16">
        <v>0</v>
      </c>
      <c r="AP1572" s="16">
        <v>0</v>
      </c>
      <c r="AQ1572" s="16">
        <v>0</v>
      </c>
      <c r="AR1572" s="16">
        <v>0</v>
      </c>
      <c r="AS1572" s="16">
        <v>0</v>
      </c>
      <c r="AT1572" s="16">
        <v>0</v>
      </c>
      <c r="AU1572" s="16">
        <v>0</v>
      </c>
      <c r="AV1572" s="16">
        <v>0</v>
      </c>
      <c r="AW1572" s="16">
        <v>0</v>
      </c>
      <c r="AX1572" s="16">
        <v>0</v>
      </c>
      <c r="AY1572" s="16">
        <v>0</v>
      </c>
      <c r="AZ1572" s="16">
        <v>0</v>
      </c>
      <c r="BA1572" s="16">
        <v>0</v>
      </c>
      <c r="BB1572" s="16">
        <v>0</v>
      </c>
      <c r="BC1572" s="16">
        <v>0</v>
      </c>
      <c r="BD1572" s="16">
        <v>0</v>
      </c>
      <c r="BE1572" s="16">
        <v>0</v>
      </c>
      <c r="BF1572" s="16">
        <v>0</v>
      </c>
      <c r="BG1572" s="16">
        <v>0</v>
      </c>
      <c r="BH1572" s="16">
        <v>0</v>
      </c>
      <c r="BI1572" s="16">
        <v>0</v>
      </c>
      <c r="BJ1572" s="16">
        <v>44</v>
      </c>
      <c r="BK1572" s="16">
        <v>0</v>
      </c>
      <c r="BL1572" s="16">
        <v>0</v>
      </c>
      <c r="BM1572" s="16">
        <v>0</v>
      </c>
      <c r="BN1572" s="16">
        <v>0</v>
      </c>
      <c r="BO1572" s="16">
        <v>0</v>
      </c>
      <c r="BP1572" s="16">
        <v>0</v>
      </c>
      <c r="BQ1572" s="16">
        <v>0</v>
      </c>
      <c r="BR1572" s="16">
        <v>0</v>
      </c>
      <c r="BS1572" s="16">
        <v>0</v>
      </c>
      <c r="BT1572" s="16">
        <v>0</v>
      </c>
      <c r="BU1572" s="16">
        <v>0</v>
      </c>
      <c r="BV1572" s="16">
        <v>0</v>
      </c>
      <c r="BW1572" s="16">
        <v>0</v>
      </c>
      <c r="BX1572" s="16">
        <v>0</v>
      </c>
      <c r="BY1572" s="16">
        <v>0</v>
      </c>
      <c r="BZ1572" s="16">
        <v>0</v>
      </c>
      <c r="CA1572" s="16">
        <v>0</v>
      </c>
      <c r="CB1572" s="16">
        <v>0</v>
      </c>
      <c r="CC1572" s="16">
        <v>0</v>
      </c>
      <c r="CD1572" s="16">
        <f t="shared" si="24"/>
        <v>44</v>
      </c>
    </row>
    <row r="1573" spans="1:82" ht="10.5" x14ac:dyDescent="0.35">
      <c r="A1573" s="33">
        <v>1568</v>
      </c>
      <c r="B1573" s="15" t="s">
        <v>1582</v>
      </c>
      <c r="C1573" s="16">
        <v>0</v>
      </c>
      <c r="D1573" s="16">
        <v>0</v>
      </c>
      <c r="E1573" s="16">
        <v>0</v>
      </c>
      <c r="F1573" s="16">
        <v>0</v>
      </c>
      <c r="G1573" s="16">
        <v>0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0</v>
      </c>
      <c r="AO1573" s="16">
        <v>0</v>
      </c>
      <c r="AP1573" s="16">
        <v>0</v>
      </c>
      <c r="AQ1573" s="16">
        <v>0</v>
      </c>
      <c r="AR1573" s="16">
        <v>0</v>
      </c>
      <c r="AS1573" s="16">
        <v>0</v>
      </c>
      <c r="AT1573" s="16">
        <v>0</v>
      </c>
      <c r="AU1573" s="16">
        <v>0</v>
      </c>
      <c r="AV1573" s="16">
        <v>0</v>
      </c>
      <c r="AW1573" s="16">
        <v>0</v>
      </c>
      <c r="AX1573" s="16">
        <v>0</v>
      </c>
      <c r="AY1573" s="16">
        <v>0</v>
      </c>
      <c r="AZ1573" s="16">
        <v>0</v>
      </c>
      <c r="BA1573" s="16">
        <v>0</v>
      </c>
      <c r="BB1573" s="16">
        <v>0</v>
      </c>
      <c r="BC1573" s="16">
        <v>413</v>
      </c>
      <c r="BD1573" s="16">
        <v>0</v>
      </c>
      <c r="BE1573" s="16">
        <v>0</v>
      </c>
      <c r="BF1573" s="16">
        <v>0</v>
      </c>
      <c r="BG1573" s="16">
        <v>0</v>
      </c>
      <c r="BH1573" s="16">
        <v>0</v>
      </c>
      <c r="BI1573" s="16">
        <v>0</v>
      </c>
      <c r="BJ1573" s="16">
        <v>0</v>
      </c>
      <c r="BK1573" s="16">
        <v>0</v>
      </c>
      <c r="BL1573" s="16">
        <v>0</v>
      </c>
      <c r="BM1573" s="16">
        <v>0</v>
      </c>
      <c r="BN1573" s="16">
        <v>0</v>
      </c>
      <c r="BO1573" s="16">
        <v>0</v>
      </c>
      <c r="BP1573" s="16">
        <v>0</v>
      </c>
      <c r="BQ1573" s="16">
        <v>0</v>
      </c>
      <c r="BR1573" s="16">
        <v>0</v>
      </c>
      <c r="BS1573" s="16">
        <v>0</v>
      </c>
      <c r="BT1573" s="16">
        <v>0</v>
      </c>
      <c r="BU1573" s="16">
        <v>0</v>
      </c>
      <c r="BV1573" s="16">
        <v>0</v>
      </c>
      <c r="BW1573" s="16">
        <v>0</v>
      </c>
      <c r="BX1573" s="16">
        <v>0</v>
      </c>
      <c r="BY1573" s="16">
        <v>0</v>
      </c>
      <c r="BZ1573" s="16">
        <v>0</v>
      </c>
      <c r="CA1573" s="16">
        <v>0</v>
      </c>
      <c r="CB1573" s="16">
        <v>0</v>
      </c>
      <c r="CC1573" s="16">
        <v>0</v>
      </c>
      <c r="CD1573" s="16">
        <f t="shared" si="24"/>
        <v>413</v>
      </c>
    </row>
    <row r="1574" spans="1:82" ht="10.5" x14ac:dyDescent="0.35">
      <c r="A1574" s="33">
        <v>1569</v>
      </c>
      <c r="B1574" s="15" t="s">
        <v>1583</v>
      </c>
      <c r="C1574" s="16">
        <v>0</v>
      </c>
      <c r="D1574" s="16">
        <v>0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0</v>
      </c>
      <c r="AO1574" s="16">
        <v>0</v>
      </c>
      <c r="AP1574" s="16">
        <v>0</v>
      </c>
      <c r="AQ1574" s="16">
        <v>210</v>
      </c>
      <c r="AR1574" s="16">
        <v>0</v>
      </c>
      <c r="AS1574" s="16">
        <v>0</v>
      </c>
      <c r="AT1574" s="16">
        <v>0</v>
      </c>
      <c r="AU1574" s="16">
        <v>0</v>
      </c>
      <c r="AV1574" s="16">
        <v>0</v>
      </c>
      <c r="AW1574" s="16">
        <v>0</v>
      </c>
      <c r="AX1574" s="16">
        <v>0</v>
      </c>
      <c r="AY1574" s="16">
        <v>0</v>
      </c>
      <c r="AZ1574" s="16">
        <v>0</v>
      </c>
      <c r="BA1574" s="16">
        <v>0</v>
      </c>
      <c r="BB1574" s="16">
        <v>0</v>
      </c>
      <c r="BC1574" s="16">
        <v>0</v>
      </c>
      <c r="BD1574" s="16">
        <v>0</v>
      </c>
      <c r="BE1574" s="16">
        <v>0</v>
      </c>
      <c r="BF1574" s="16">
        <v>0</v>
      </c>
      <c r="BG1574" s="16">
        <v>0</v>
      </c>
      <c r="BH1574" s="16">
        <v>0</v>
      </c>
      <c r="BI1574" s="16">
        <v>0</v>
      </c>
      <c r="BJ1574" s="16">
        <v>0</v>
      </c>
      <c r="BK1574" s="16">
        <v>0</v>
      </c>
      <c r="BL1574" s="16">
        <v>0</v>
      </c>
      <c r="BM1574" s="16">
        <v>0</v>
      </c>
      <c r="BN1574" s="16">
        <v>0</v>
      </c>
      <c r="BO1574" s="16">
        <v>0</v>
      </c>
      <c r="BP1574" s="16">
        <v>0</v>
      </c>
      <c r="BQ1574" s="16">
        <v>0</v>
      </c>
      <c r="BR1574" s="16">
        <v>0</v>
      </c>
      <c r="BS1574" s="16">
        <v>0</v>
      </c>
      <c r="BT1574" s="16">
        <v>0</v>
      </c>
      <c r="BU1574" s="16">
        <v>0</v>
      </c>
      <c r="BV1574" s="16">
        <v>0</v>
      </c>
      <c r="BW1574" s="16">
        <v>0</v>
      </c>
      <c r="BX1574" s="16">
        <v>0</v>
      </c>
      <c r="BY1574" s="16">
        <v>0</v>
      </c>
      <c r="BZ1574" s="16">
        <v>0</v>
      </c>
      <c r="CA1574" s="16">
        <v>0</v>
      </c>
      <c r="CB1574" s="16">
        <v>0</v>
      </c>
      <c r="CC1574" s="16">
        <v>0</v>
      </c>
      <c r="CD1574" s="16">
        <f t="shared" si="24"/>
        <v>210</v>
      </c>
    </row>
    <row r="1575" spans="1:82" ht="10.5" x14ac:dyDescent="0.35">
      <c r="A1575" s="33">
        <v>1570</v>
      </c>
      <c r="B1575" s="15" t="s">
        <v>1584</v>
      </c>
      <c r="C1575" s="16">
        <v>0</v>
      </c>
      <c r="D1575" s="16">
        <v>0</v>
      </c>
      <c r="E1575" s="16">
        <v>0</v>
      </c>
      <c r="F1575" s="16">
        <v>0</v>
      </c>
      <c r="G1575" s="16">
        <v>0</v>
      </c>
      <c r="H1575" s="16">
        <v>0</v>
      </c>
      <c r="I1575" s="16">
        <v>0</v>
      </c>
      <c r="J1575" s="16">
        <v>0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0</v>
      </c>
      <c r="AO1575" s="16">
        <v>0</v>
      </c>
      <c r="AP1575" s="16">
        <v>0</v>
      </c>
      <c r="AQ1575" s="16">
        <v>0</v>
      </c>
      <c r="AR1575" s="16">
        <v>0</v>
      </c>
      <c r="AS1575" s="16">
        <v>0</v>
      </c>
      <c r="AT1575" s="16">
        <v>0</v>
      </c>
      <c r="AU1575" s="16">
        <v>0</v>
      </c>
      <c r="AV1575" s="16">
        <v>0</v>
      </c>
      <c r="AW1575" s="16">
        <v>0</v>
      </c>
      <c r="AX1575" s="16">
        <v>0</v>
      </c>
      <c r="AY1575" s="16">
        <v>0</v>
      </c>
      <c r="AZ1575" s="16">
        <v>0</v>
      </c>
      <c r="BA1575" s="16">
        <v>0</v>
      </c>
      <c r="BB1575" s="16">
        <v>0</v>
      </c>
      <c r="BC1575" s="16">
        <v>0</v>
      </c>
      <c r="BD1575" s="16">
        <v>0</v>
      </c>
      <c r="BE1575" s="16">
        <v>0</v>
      </c>
      <c r="BF1575" s="16">
        <v>58</v>
      </c>
      <c r="BG1575" s="16">
        <v>0</v>
      </c>
      <c r="BH1575" s="16">
        <v>0</v>
      </c>
      <c r="BI1575" s="16">
        <v>0</v>
      </c>
      <c r="BJ1575" s="16">
        <v>0</v>
      </c>
      <c r="BK1575" s="16">
        <v>0</v>
      </c>
      <c r="BL1575" s="16">
        <v>0</v>
      </c>
      <c r="BM1575" s="16">
        <v>0</v>
      </c>
      <c r="BN1575" s="16">
        <v>0</v>
      </c>
      <c r="BO1575" s="16">
        <v>0</v>
      </c>
      <c r="BP1575" s="16">
        <v>0</v>
      </c>
      <c r="BQ1575" s="16">
        <v>0</v>
      </c>
      <c r="BR1575" s="16">
        <v>0</v>
      </c>
      <c r="BS1575" s="16">
        <v>0</v>
      </c>
      <c r="BT1575" s="16">
        <v>0</v>
      </c>
      <c r="BU1575" s="16">
        <v>0</v>
      </c>
      <c r="BV1575" s="16">
        <v>0</v>
      </c>
      <c r="BW1575" s="16">
        <v>0</v>
      </c>
      <c r="BX1575" s="16">
        <v>0</v>
      </c>
      <c r="BY1575" s="16">
        <v>0</v>
      </c>
      <c r="BZ1575" s="16">
        <v>0</v>
      </c>
      <c r="CA1575" s="16">
        <v>0</v>
      </c>
      <c r="CB1575" s="16">
        <v>0</v>
      </c>
      <c r="CC1575" s="16">
        <v>0</v>
      </c>
      <c r="CD1575" s="16">
        <f t="shared" si="24"/>
        <v>58</v>
      </c>
    </row>
    <row r="1576" spans="1:82" ht="10.5" x14ac:dyDescent="0.35">
      <c r="A1576" s="33">
        <v>1571</v>
      </c>
      <c r="B1576" s="15" t="s">
        <v>1585</v>
      </c>
      <c r="C1576" s="16">
        <v>0</v>
      </c>
      <c r="D1576" s="16">
        <v>0</v>
      </c>
      <c r="E1576" s="16">
        <v>0</v>
      </c>
      <c r="F1576" s="16">
        <v>0</v>
      </c>
      <c r="G1576" s="16">
        <v>0</v>
      </c>
      <c r="H1576" s="16">
        <v>0</v>
      </c>
      <c r="I1576" s="16">
        <v>0</v>
      </c>
      <c r="J1576" s="16">
        <v>14</v>
      </c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28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0</v>
      </c>
      <c r="AO1576" s="16">
        <v>0</v>
      </c>
      <c r="AP1576" s="16">
        <v>0</v>
      </c>
      <c r="AQ1576" s="16">
        <v>0</v>
      </c>
      <c r="AR1576" s="16">
        <v>0</v>
      </c>
      <c r="AS1576" s="16">
        <v>0</v>
      </c>
      <c r="AT1576" s="16">
        <v>0</v>
      </c>
      <c r="AU1576" s="16">
        <v>0</v>
      </c>
      <c r="AV1576" s="16">
        <v>0</v>
      </c>
      <c r="AW1576" s="16">
        <v>0</v>
      </c>
      <c r="AX1576" s="16">
        <v>0</v>
      </c>
      <c r="AY1576" s="16">
        <v>0</v>
      </c>
      <c r="AZ1576" s="16">
        <v>0</v>
      </c>
      <c r="BA1576" s="16">
        <v>0</v>
      </c>
      <c r="BB1576" s="16">
        <v>0</v>
      </c>
      <c r="BC1576" s="16">
        <v>0</v>
      </c>
      <c r="BD1576" s="16">
        <v>0</v>
      </c>
      <c r="BE1576" s="16">
        <v>0</v>
      </c>
      <c r="BF1576" s="16">
        <v>0</v>
      </c>
      <c r="BG1576" s="16">
        <v>0</v>
      </c>
      <c r="BH1576" s="16">
        <v>0</v>
      </c>
      <c r="BI1576" s="16">
        <v>0</v>
      </c>
      <c r="BJ1576" s="16">
        <v>0</v>
      </c>
      <c r="BK1576" s="16">
        <v>0</v>
      </c>
      <c r="BL1576" s="16">
        <v>0</v>
      </c>
      <c r="BM1576" s="16">
        <v>0</v>
      </c>
      <c r="BN1576" s="16">
        <v>0</v>
      </c>
      <c r="BO1576" s="16">
        <v>0</v>
      </c>
      <c r="BP1576" s="16">
        <v>0</v>
      </c>
      <c r="BQ1576" s="16">
        <v>0</v>
      </c>
      <c r="BR1576" s="16">
        <v>0</v>
      </c>
      <c r="BS1576" s="16">
        <v>0</v>
      </c>
      <c r="BT1576" s="16">
        <v>0</v>
      </c>
      <c r="BU1576" s="16">
        <v>0</v>
      </c>
      <c r="BV1576" s="16">
        <v>0</v>
      </c>
      <c r="BW1576" s="16">
        <v>0</v>
      </c>
      <c r="BX1576" s="16">
        <v>0</v>
      </c>
      <c r="BY1576" s="16">
        <v>0</v>
      </c>
      <c r="BZ1576" s="16">
        <v>0</v>
      </c>
      <c r="CA1576" s="16">
        <v>0</v>
      </c>
      <c r="CB1576" s="16">
        <v>0</v>
      </c>
      <c r="CC1576" s="16">
        <v>0</v>
      </c>
      <c r="CD1576" s="16">
        <f t="shared" si="24"/>
        <v>42</v>
      </c>
    </row>
    <row r="1577" spans="1:82" ht="10.5" x14ac:dyDescent="0.35">
      <c r="A1577" s="33">
        <v>1572</v>
      </c>
      <c r="B1577" s="15" t="s">
        <v>1586</v>
      </c>
      <c r="C1577" s="16">
        <v>0</v>
      </c>
      <c r="D1577" s="16">
        <v>0</v>
      </c>
      <c r="E1577" s="16">
        <v>0</v>
      </c>
      <c r="F1577" s="16">
        <v>0</v>
      </c>
      <c r="G1577" s="16">
        <v>0</v>
      </c>
      <c r="H1577" s="16">
        <v>0</v>
      </c>
      <c r="I1577" s="16">
        <v>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215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0</v>
      </c>
      <c r="AO1577" s="16">
        <v>0</v>
      </c>
      <c r="AP1577" s="16">
        <v>0</v>
      </c>
      <c r="AQ1577" s="16">
        <v>0</v>
      </c>
      <c r="AR1577" s="16">
        <v>0</v>
      </c>
      <c r="AS1577" s="16">
        <v>0</v>
      </c>
      <c r="AT1577" s="16">
        <v>0</v>
      </c>
      <c r="AU1577" s="16">
        <v>0</v>
      </c>
      <c r="AV1577" s="16">
        <v>0</v>
      </c>
      <c r="AW1577" s="16">
        <v>0</v>
      </c>
      <c r="AX1577" s="16">
        <v>0</v>
      </c>
      <c r="AY1577" s="16">
        <v>0</v>
      </c>
      <c r="AZ1577" s="16">
        <v>0</v>
      </c>
      <c r="BA1577" s="16">
        <v>0</v>
      </c>
      <c r="BB1577" s="16">
        <v>0</v>
      </c>
      <c r="BC1577" s="16">
        <v>0</v>
      </c>
      <c r="BD1577" s="16">
        <v>0</v>
      </c>
      <c r="BE1577" s="16">
        <v>0</v>
      </c>
      <c r="BF1577" s="16">
        <v>0</v>
      </c>
      <c r="BG1577" s="16">
        <v>0</v>
      </c>
      <c r="BH1577" s="16">
        <v>0</v>
      </c>
      <c r="BI1577" s="16">
        <v>0</v>
      </c>
      <c r="BJ1577" s="16">
        <v>0</v>
      </c>
      <c r="BK1577" s="16">
        <v>0</v>
      </c>
      <c r="BL1577" s="16">
        <v>0</v>
      </c>
      <c r="BM1577" s="16">
        <v>0</v>
      </c>
      <c r="BN1577" s="16">
        <v>0</v>
      </c>
      <c r="BO1577" s="16">
        <v>0</v>
      </c>
      <c r="BP1577" s="16">
        <v>0</v>
      </c>
      <c r="BQ1577" s="16">
        <v>0</v>
      </c>
      <c r="BR1577" s="16">
        <v>0</v>
      </c>
      <c r="BS1577" s="16">
        <v>0</v>
      </c>
      <c r="BT1577" s="16">
        <v>0</v>
      </c>
      <c r="BU1577" s="16">
        <v>0</v>
      </c>
      <c r="BV1577" s="16">
        <v>0</v>
      </c>
      <c r="BW1577" s="16">
        <v>0</v>
      </c>
      <c r="BX1577" s="16">
        <v>0</v>
      </c>
      <c r="BY1577" s="16">
        <v>0</v>
      </c>
      <c r="BZ1577" s="16">
        <v>0</v>
      </c>
      <c r="CA1577" s="16">
        <v>0</v>
      </c>
      <c r="CB1577" s="16">
        <v>0</v>
      </c>
      <c r="CC1577" s="16">
        <v>0</v>
      </c>
      <c r="CD1577" s="16">
        <f t="shared" si="24"/>
        <v>215</v>
      </c>
    </row>
    <row r="1578" spans="1:82" ht="10.5" x14ac:dyDescent="0.35">
      <c r="A1578" s="33">
        <v>1573</v>
      </c>
      <c r="B1578" s="15" t="s">
        <v>1587</v>
      </c>
      <c r="C1578" s="16">
        <v>0</v>
      </c>
      <c r="D1578" s="16">
        <v>0</v>
      </c>
      <c r="E1578" s="16">
        <v>0</v>
      </c>
      <c r="F1578" s="16">
        <v>0</v>
      </c>
      <c r="G1578" s="16">
        <v>0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0</v>
      </c>
      <c r="AO1578" s="16">
        <v>0</v>
      </c>
      <c r="AP1578" s="16">
        <v>0</v>
      </c>
      <c r="AQ1578" s="16">
        <v>0</v>
      </c>
      <c r="AR1578" s="16">
        <v>0</v>
      </c>
      <c r="AS1578" s="16">
        <v>0</v>
      </c>
      <c r="AT1578" s="16">
        <v>0</v>
      </c>
      <c r="AU1578" s="16">
        <v>0</v>
      </c>
      <c r="AV1578" s="16">
        <v>0</v>
      </c>
      <c r="AW1578" s="16">
        <v>0</v>
      </c>
      <c r="AX1578" s="16">
        <v>0</v>
      </c>
      <c r="AY1578" s="16">
        <v>0</v>
      </c>
      <c r="AZ1578" s="16">
        <v>0</v>
      </c>
      <c r="BA1578" s="16">
        <v>0</v>
      </c>
      <c r="BB1578" s="16">
        <v>0</v>
      </c>
      <c r="BC1578" s="16">
        <v>0</v>
      </c>
      <c r="BD1578" s="16">
        <v>1512</v>
      </c>
      <c r="BE1578" s="16">
        <v>0</v>
      </c>
      <c r="BF1578" s="16">
        <v>0</v>
      </c>
      <c r="BG1578" s="16">
        <v>0</v>
      </c>
      <c r="BH1578" s="16">
        <v>0</v>
      </c>
      <c r="BI1578" s="16">
        <v>0</v>
      </c>
      <c r="BJ1578" s="16">
        <v>0</v>
      </c>
      <c r="BK1578" s="16">
        <v>0</v>
      </c>
      <c r="BL1578" s="16">
        <v>0</v>
      </c>
      <c r="BM1578" s="16">
        <v>0</v>
      </c>
      <c r="BN1578" s="16">
        <v>0</v>
      </c>
      <c r="BO1578" s="16">
        <v>0</v>
      </c>
      <c r="BP1578" s="16">
        <v>0</v>
      </c>
      <c r="BQ1578" s="16">
        <v>0</v>
      </c>
      <c r="BR1578" s="16">
        <v>0</v>
      </c>
      <c r="BS1578" s="16">
        <v>0</v>
      </c>
      <c r="BT1578" s="16">
        <v>0</v>
      </c>
      <c r="BU1578" s="16">
        <v>0</v>
      </c>
      <c r="BV1578" s="16">
        <v>0</v>
      </c>
      <c r="BW1578" s="16">
        <v>0</v>
      </c>
      <c r="BX1578" s="16">
        <v>0</v>
      </c>
      <c r="BY1578" s="16">
        <v>0</v>
      </c>
      <c r="BZ1578" s="16">
        <v>0</v>
      </c>
      <c r="CA1578" s="16">
        <v>0</v>
      </c>
      <c r="CB1578" s="16">
        <v>0</v>
      </c>
      <c r="CC1578" s="16">
        <v>0</v>
      </c>
      <c r="CD1578" s="16">
        <f t="shared" si="24"/>
        <v>1512</v>
      </c>
    </row>
    <row r="1579" spans="1:82" ht="10.5" x14ac:dyDescent="0.35">
      <c r="A1579" s="33">
        <v>1574</v>
      </c>
      <c r="B1579" s="15" t="s">
        <v>1588</v>
      </c>
      <c r="C1579" s="16">
        <v>0</v>
      </c>
      <c r="D1579" s="16">
        <v>0</v>
      </c>
      <c r="E1579" s="16">
        <v>0</v>
      </c>
      <c r="F1579" s="16">
        <v>0</v>
      </c>
      <c r="G1579" s="16">
        <v>0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1060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0</v>
      </c>
      <c r="AO1579" s="16">
        <v>0</v>
      </c>
      <c r="AP1579" s="16">
        <v>0</v>
      </c>
      <c r="AQ1579" s="16">
        <v>0</v>
      </c>
      <c r="AR1579" s="16">
        <v>0</v>
      </c>
      <c r="AS1579" s="16">
        <v>0</v>
      </c>
      <c r="AT1579" s="16">
        <v>0</v>
      </c>
      <c r="AU1579" s="16">
        <v>0</v>
      </c>
      <c r="AV1579" s="16">
        <v>0</v>
      </c>
      <c r="AW1579" s="16">
        <v>0</v>
      </c>
      <c r="AX1579" s="16">
        <v>0</v>
      </c>
      <c r="AY1579" s="16">
        <v>0</v>
      </c>
      <c r="AZ1579" s="16">
        <v>0</v>
      </c>
      <c r="BA1579" s="16">
        <v>0</v>
      </c>
      <c r="BB1579" s="16">
        <v>0</v>
      </c>
      <c r="BC1579" s="16">
        <v>0</v>
      </c>
      <c r="BD1579" s="16">
        <v>0</v>
      </c>
      <c r="BE1579" s="16">
        <v>0</v>
      </c>
      <c r="BF1579" s="16">
        <v>0</v>
      </c>
      <c r="BG1579" s="16">
        <v>0</v>
      </c>
      <c r="BH1579" s="16">
        <v>0</v>
      </c>
      <c r="BI1579" s="16">
        <v>0</v>
      </c>
      <c r="BJ1579" s="16">
        <v>0</v>
      </c>
      <c r="BK1579" s="16">
        <v>0</v>
      </c>
      <c r="BL1579" s="16">
        <v>0</v>
      </c>
      <c r="BM1579" s="16">
        <v>0</v>
      </c>
      <c r="BN1579" s="16">
        <v>0</v>
      </c>
      <c r="BO1579" s="16">
        <v>0</v>
      </c>
      <c r="BP1579" s="16">
        <v>0</v>
      </c>
      <c r="BQ1579" s="16">
        <v>0</v>
      </c>
      <c r="BR1579" s="16">
        <v>0</v>
      </c>
      <c r="BS1579" s="16">
        <v>0</v>
      </c>
      <c r="BT1579" s="16">
        <v>0</v>
      </c>
      <c r="BU1579" s="16">
        <v>0</v>
      </c>
      <c r="BV1579" s="16">
        <v>0</v>
      </c>
      <c r="BW1579" s="16">
        <v>0</v>
      </c>
      <c r="BX1579" s="16">
        <v>0</v>
      </c>
      <c r="BY1579" s="16">
        <v>0</v>
      </c>
      <c r="BZ1579" s="16">
        <v>0</v>
      </c>
      <c r="CA1579" s="16">
        <v>0</v>
      </c>
      <c r="CB1579" s="16">
        <v>0</v>
      </c>
      <c r="CC1579" s="16">
        <v>0</v>
      </c>
      <c r="CD1579" s="16">
        <f t="shared" si="24"/>
        <v>1060</v>
      </c>
    </row>
    <row r="1580" spans="1:82" ht="10.5" x14ac:dyDescent="0.35">
      <c r="A1580" s="33">
        <v>1575</v>
      </c>
      <c r="B1580" s="15" t="s">
        <v>1589</v>
      </c>
      <c r="C1580" s="16">
        <v>0</v>
      </c>
      <c r="D1580" s="16">
        <v>0</v>
      </c>
      <c r="E1580" s="16">
        <v>0</v>
      </c>
      <c r="F1580" s="16">
        <v>0</v>
      </c>
      <c r="G1580" s="16">
        <v>0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0</v>
      </c>
      <c r="AO1580" s="16">
        <v>819</v>
      </c>
      <c r="AP1580" s="16">
        <v>0</v>
      </c>
      <c r="AQ1580" s="16">
        <v>0</v>
      </c>
      <c r="AR1580" s="16">
        <v>0</v>
      </c>
      <c r="AS1580" s="16">
        <v>0</v>
      </c>
      <c r="AT1580" s="16">
        <v>0</v>
      </c>
      <c r="AU1580" s="16">
        <v>0</v>
      </c>
      <c r="AV1580" s="16">
        <v>0</v>
      </c>
      <c r="AW1580" s="16">
        <v>0</v>
      </c>
      <c r="AX1580" s="16">
        <v>0</v>
      </c>
      <c r="AY1580" s="16">
        <v>0</v>
      </c>
      <c r="AZ1580" s="16">
        <v>0</v>
      </c>
      <c r="BA1580" s="16">
        <v>0</v>
      </c>
      <c r="BB1580" s="16">
        <v>0</v>
      </c>
      <c r="BC1580" s="16">
        <v>0</v>
      </c>
      <c r="BD1580" s="16">
        <v>14</v>
      </c>
      <c r="BE1580" s="16">
        <v>0</v>
      </c>
      <c r="BF1580" s="16">
        <v>0</v>
      </c>
      <c r="BG1580" s="16">
        <v>0</v>
      </c>
      <c r="BH1580" s="16">
        <v>0</v>
      </c>
      <c r="BI1580" s="16">
        <v>0</v>
      </c>
      <c r="BJ1580" s="16">
        <v>0</v>
      </c>
      <c r="BK1580" s="16">
        <v>0</v>
      </c>
      <c r="BL1580" s="16">
        <v>0</v>
      </c>
      <c r="BM1580" s="16">
        <v>0</v>
      </c>
      <c r="BN1580" s="16">
        <v>0</v>
      </c>
      <c r="BO1580" s="16">
        <v>0</v>
      </c>
      <c r="BP1580" s="16">
        <v>0</v>
      </c>
      <c r="BQ1580" s="16">
        <v>0</v>
      </c>
      <c r="BR1580" s="16">
        <v>0</v>
      </c>
      <c r="BS1580" s="16">
        <v>0</v>
      </c>
      <c r="BT1580" s="16">
        <v>0</v>
      </c>
      <c r="BU1580" s="16">
        <v>0</v>
      </c>
      <c r="BV1580" s="16">
        <v>0</v>
      </c>
      <c r="BW1580" s="16">
        <v>0</v>
      </c>
      <c r="BX1580" s="16">
        <v>0</v>
      </c>
      <c r="BY1580" s="16">
        <v>0</v>
      </c>
      <c r="BZ1580" s="16">
        <v>0</v>
      </c>
      <c r="CA1580" s="16">
        <v>0</v>
      </c>
      <c r="CB1580" s="16">
        <v>0</v>
      </c>
      <c r="CC1580" s="16">
        <v>0</v>
      </c>
      <c r="CD1580" s="16">
        <f t="shared" si="24"/>
        <v>833</v>
      </c>
    </row>
    <row r="1581" spans="1:82" ht="10.5" x14ac:dyDescent="0.35">
      <c r="A1581" s="33">
        <v>1576</v>
      </c>
      <c r="B1581" s="15" t="s">
        <v>1590</v>
      </c>
      <c r="C1581" s="16">
        <v>0</v>
      </c>
      <c r="D1581" s="16">
        <v>0</v>
      </c>
      <c r="E1581" s="16">
        <v>0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0</v>
      </c>
      <c r="AO1581" s="16">
        <v>0</v>
      </c>
      <c r="AP1581" s="16">
        <v>0</v>
      </c>
      <c r="AQ1581" s="16">
        <v>0</v>
      </c>
      <c r="AR1581" s="16">
        <v>0</v>
      </c>
      <c r="AS1581" s="16">
        <v>0</v>
      </c>
      <c r="AT1581" s="16">
        <v>0</v>
      </c>
      <c r="AU1581" s="16">
        <v>0</v>
      </c>
      <c r="AV1581" s="16">
        <v>0</v>
      </c>
      <c r="AW1581" s="16">
        <v>0</v>
      </c>
      <c r="AX1581" s="16">
        <v>0</v>
      </c>
      <c r="AY1581" s="16">
        <v>0</v>
      </c>
      <c r="AZ1581" s="16">
        <v>0</v>
      </c>
      <c r="BA1581" s="16">
        <v>0</v>
      </c>
      <c r="BB1581" s="16">
        <v>0</v>
      </c>
      <c r="BC1581" s="16">
        <v>0</v>
      </c>
      <c r="BD1581" s="16">
        <v>0</v>
      </c>
      <c r="BE1581" s="16">
        <v>0</v>
      </c>
      <c r="BF1581" s="16">
        <v>0</v>
      </c>
      <c r="BG1581" s="16">
        <v>0</v>
      </c>
      <c r="BH1581" s="16">
        <v>0</v>
      </c>
      <c r="BI1581" s="16">
        <v>0</v>
      </c>
      <c r="BJ1581" s="16">
        <v>0</v>
      </c>
      <c r="BK1581" s="16">
        <v>0</v>
      </c>
      <c r="BL1581" s="16">
        <v>0</v>
      </c>
      <c r="BM1581" s="16">
        <v>0</v>
      </c>
      <c r="BN1581" s="16">
        <v>10068</v>
      </c>
      <c r="BO1581" s="16">
        <v>0</v>
      </c>
      <c r="BP1581" s="16">
        <v>0</v>
      </c>
      <c r="BQ1581" s="16">
        <v>0</v>
      </c>
      <c r="BR1581" s="16">
        <v>0</v>
      </c>
      <c r="BS1581" s="16">
        <v>0</v>
      </c>
      <c r="BT1581" s="16">
        <v>0</v>
      </c>
      <c r="BU1581" s="16">
        <v>0</v>
      </c>
      <c r="BV1581" s="16">
        <v>0</v>
      </c>
      <c r="BW1581" s="16">
        <v>0</v>
      </c>
      <c r="BX1581" s="16">
        <v>0</v>
      </c>
      <c r="BY1581" s="16">
        <v>0</v>
      </c>
      <c r="BZ1581" s="16">
        <v>0</v>
      </c>
      <c r="CA1581" s="16">
        <v>0</v>
      </c>
      <c r="CB1581" s="16">
        <v>0</v>
      </c>
      <c r="CC1581" s="16">
        <v>0</v>
      </c>
      <c r="CD1581" s="16">
        <f t="shared" si="24"/>
        <v>10068</v>
      </c>
    </row>
    <row r="1582" spans="1:82" ht="10.5" x14ac:dyDescent="0.35">
      <c r="A1582" s="33">
        <v>1577</v>
      </c>
      <c r="B1582" s="15" t="s">
        <v>1591</v>
      </c>
      <c r="C1582" s="16">
        <v>0</v>
      </c>
      <c r="D1582" s="16">
        <v>0</v>
      </c>
      <c r="E1582" s="16">
        <v>0</v>
      </c>
      <c r="F1582" s="16">
        <v>0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0</v>
      </c>
      <c r="AO1582" s="16">
        <v>0</v>
      </c>
      <c r="AP1582" s="16">
        <v>0</v>
      </c>
      <c r="AQ1582" s="16">
        <v>0</v>
      </c>
      <c r="AR1582" s="16">
        <v>0</v>
      </c>
      <c r="AS1582" s="16">
        <v>0</v>
      </c>
      <c r="AT1582" s="16">
        <v>0</v>
      </c>
      <c r="AU1582" s="16">
        <v>0</v>
      </c>
      <c r="AV1582" s="16">
        <v>0</v>
      </c>
      <c r="AW1582" s="16">
        <v>0</v>
      </c>
      <c r="AX1582" s="16">
        <v>0</v>
      </c>
      <c r="AY1582" s="16">
        <v>0</v>
      </c>
      <c r="AZ1582" s="16">
        <v>0</v>
      </c>
      <c r="BA1582" s="16">
        <v>0</v>
      </c>
      <c r="BB1582" s="16">
        <v>0</v>
      </c>
      <c r="BC1582" s="16">
        <v>0</v>
      </c>
      <c r="BD1582" s="16">
        <v>0</v>
      </c>
      <c r="BE1582" s="16">
        <v>0</v>
      </c>
      <c r="BF1582" s="16">
        <v>0</v>
      </c>
      <c r="BG1582" s="16">
        <v>0</v>
      </c>
      <c r="BH1582" s="16">
        <v>0</v>
      </c>
      <c r="BI1582" s="16">
        <v>0</v>
      </c>
      <c r="BJ1582" s="16">
        <v>0</v>
      </c>
      <c r="BK1582" s="16">
        <v>0</v>
      </c>
      <c r="BL1582" s="16">
        <v>0</v>
      </c>
      <c r="BM1582" s="16">
        <v>0</v>
      </c>
      <c r="BN1582" s="16">
        <v>21709</v>
      </c>
      <c r="BO1582" s="16">
        <v>0</v>
      </c>
      <c r="BP1582" s="16">
        <v>0</v>
      </c>
      <c r="BQ1582" s="16">
        <v>0</v>
      </c>
      <c r="BR1582" s="16">
        <v>0</v>
      </c>
      <c r="BS1582" s="16">
        <v>0</v>
      </c>
      <c r="BT1582" s="16">
        <v>0</v>
      </c>
      <c r="BU1582" s="16">
        <v>0</v>
      </c>
      <c r="BV1582" s="16">
        <v>0</v>
      </c>
      <c r="BW1582" s="16">
        <v>0</v>
      </c>
      <c r="BX1582" s="16">
        <v>0</v>
      </c>
      <c r="BY1582" s="16">
        <v>0</v>
      </c>
      <c r="BZ1582" s="16">
        <v>0</v>
      </c>
      <c r="CA1582" s="16">
        <v>0</v>
      </c>
      <c r="CB1582" s="16">
        <v>0</v>
      </c>
      <c r="CC1582" s="16">
        <v>0</v>
      </c>
      <c r="CD1582" s="16">
        <f t="shared" si="24"/>
        <v>21709</v>
      </c>
    </row>
    <row r="1583" spans="1:82" ht="10.5" x14ac:dyDescent="0.35">
      <c r="A1583" s="33">
        <v>1578</v>
      </c>
      <c r="B1583" s="15" t="s">
        <v>1592</v>
      </c>
      <c r="C1583" s="16">
        <v>0</v>
      </c>
      <c r="D1583" s="16">
        <v>0</v>
      </c>
      <c r="E1583" s="16">
        <v>0</v>
      </c>
      <c r="F1583" s="16">
        <v>0</v>
      </c>
      <c r="G1583" s="16">
        <v>0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0</v>
      </c>
      <c r="AO1583" s="16">
        <v>0</v>
      </c>
      <c r="AP1583" s="16">
        <v>0</v>
      </c>
      <c r="AQ1583" s="16">
        <v>0</v>
      </c>
      <c r="AR1583" s="16">
        <v>0</v>
      </c>
      <c r="AS1583" s="16">
        <v>0</v>
      </c>
      <c r="AT1583" s="16">
        <v>0</v>
      </c>
      <c r="AU1583" s="16">
        <v>0</v>
      </c>
      <c r="AV1583" s="16">
        <v>0</v>
      </c>
      <c r="AW1583" s="16">
        <v>0</v>
      </c>
      <c r="AX1583" s="16">
        <v>0</v>
      </c>
      <c r="AY1583" s="16">
        <v>0</v>
      </c>
      <c r="AZ1583" s="16">
        <v>0</v>
      </c>
      <c r="BA1583" s="16">
        <v>0</v>
      </c>
      <c r="BB1583" s="16">
        <v>0</v>
      </c>
      <c r="BC1583" s="16">
        <v>0</v>
      </c>
      <c r="BD1583" s="16">
        <v>0</v>
      </c>
      <c r="BE1583" s="16">
        <v>0</v>
      </c>
      <c r="BF1583" s="16">
        <v>0</v>
      </c>
      <c r="BG1583" s="16">
        <v>0</v>
      </c>
      <c r="BH1583" s="16">
        <v>0</v>
      </c>
      <c r="BI1583" s="16">
        <v>0</v>
      </c>
      <c r="BJ1583" s="16">
        <v>0</v>
      </c>
      <c r="BK1583" s="16">
        <v>0</v>
      </c>
      <c r="BL1583" s="16">
        <v>0</v>
      </c>
      <c r="BM1583" s="16">
        <v>0</v>
      </c>
      <c r="BN1583" s="16">
        <v>0</v>
      </c>
      <c r="BO1583" s="16">
        <v>0</v>
      </c>
      <c r="BP1583" s="16">
        <v>0</v>
      </c>
      <c r="BQ1583" s="16">
        <v>0</v>
      </c>
      <c r="BR1583" s="16">
        <v>0</v>
      </c>
      <c r="BS1583" s="16">
        <v>0</v>
      </c>
      <c r="BT1583" s="16">
        <v>0</v>
      </c>
      <c r="BU1583" s="16">
        <v>0</v>
      </c>
      <c r="BV1583" s="16">
        <v>0</v>
      </c>
      <c r="BW1583" s="16">
        <v>0</v>
      </c>
      <c r="BX1583" s="16">
        <v>0</v>
      </c>
      <c r="BY1583" s="16">
        <v>0</v>
      </c>
      <c r="BZ1583" s="16">
        <v>5</v>
      </c>
      <c r="CA1583" s="16">
        <v>0</v>
      </c>
      <c r="CB1583" s="16">
        <v>0</v>
      </c>
      <c r="CC1583" s="16">
        <v>0</v>
      </c>
      <c r="CD1583" s="16">
        <f t="shared" si="24"/>
        <v>5</v>
      </c>
    </row>
    <row r="1584" spans="1:82" ht="10.5" x14ac:dyDescent="0.35">
      <c r="A1584" s="33">
        <v>1579</v>
      </c>
      <c r="B1584" s="15" t="s">
        <v>1593</v>
      </c>
      <c r="C1584" s="16">
        <v>0</v>
      </c>
      <c r="D1584" s="16">
        <v>0</v>
      </c>
      <c r="E1584" s="16">
        <v>0</v>
      </c>
      <c r="F1584" s="16">
        <v>0</v>
      </c>
      <c r="G1584" s="16">
        <v>0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0</v>
      </c>
      <c r="AO1584" s="16">
        <v>0</v>
      </c>
      <c r="AP1584" s="16">
        <v>0</v>
      </c>
      <c r="AQ1584" s="16">
        <v>0</v>
      </c>
      <c r="AR1584" s="16">
        <v>0</v>
      </c>
      <c r="AS1584" s="16">
        <v>0</v>
      </c>
      <c r="AT1584" s="16">
        <v>0</v>
      </c>
      <c r="AU1584" s="16">
        <v>0</v>
      </c>
      <c r="AV1584" s="16">
        <v>0</v>
      </c>
      <c r="AW1584" s="16">
        <v>0</v>
      </c>
      <c r="AX1584" s="16">
        <v>0</v>
      </c>
      <c r="AY1584" s="16">
        <v>0</v>
      </c>
      <c r="AZ1584" s="16">
        <v>0</v>
      </c>
      <c r="BA1584" s="16">
        <v>0</v>
      </c>
      <c r="BB1584" s="16">
        <v>0</v>
      </c>
      <c r="BC1584" s="16">
        <v>0</v>
      </c>
      <c r="BD1584" s="16">
        <v>0</v>
      </c>
      <c r="BE1584" s="16">
        <v>0</v>
      </c>
      <c r="BF1584" s="16">
        <v>0</v>
      </c>
      <c r="BG1584" s="16">
        <v>0</v>
      </c>
      <c r="BH1584" s="16">
        <v>0</v>
      </c>
      <c r="BI1584" s="16">
        <v>0</v>
      </c>
      <c r="BJ1584" s="16">
        <v>0</v>
      </c>
      <c r="BK1584" s="16">
        <v>0</v>
      </c>
      <c r="BL1584" s="16">
        <v>0</v>
      </c>
      <c r="BM1584" s="16">
        <v>0</v>
      </c>
      <c r="BN1584" s="16">
        <v>0</v>
      </c>
      <c r="BO1584" s="16">
        <v>0</v>
      </c>
      <c r="BP1584" s="16">
        <v>0</v>
      </c>
      <c r="BQ1584" s="16">
        <v>305</v>
      </c>
      <c r="BR1584" s="16">
        <v>0</v>
      </c>
      <c r="BS1584" s="16">
        <v>0</v>
      </c>
      <c r="BT1584" s="16">
        <v>0</v>
      </c>
      <c r="BU1584" s="16">
        <v>0</v>
      </c>
      <c r="BV1584" s="16">
        <v>0</v>
      </c>
      <c r="BW1584" s="16">
        <v>0</v>
      </c>
      <c r="BX1584" s="16">
        <v>0</v>
      </c>
      <c r="BY1584" s="16">
        <v>0</v>
      </c>
      <c r="BZ1584" s="16">
        <v>0</v>
      </c>
      <c r="CA1584" s="16">
        <v>0</v>
      </c>
      <c r="CB1584" s="16">
        <v>0</v>
      </c>
      <c r="CC1584" s="16">
        <v>0</v>
      </c>
      <c r="CD1584" s="16">
        <f t="shared" si="24"/>
        <v>305</v>
      </c>
    </row>
    <row r="1585" spans="1:82" ht="10.5" x14ac:dyDescent="0.35">
      <c r="A1585" s="33">
        <v>1580</v>
      </c>
      <c r="B1585" s="15" t="s">
        <v>1594</v>
      </c>
      <c r="C1585" s="16">
        <v>0</v>
      </c>
      <c r="D1585" s="16">
        <v>0</v>
      </c>
      <c r="E1585" s="16">
        <v>0</v>
      </c>
      <c r="F1585" s="16">
        <v>0</v>
      </c>
      <c r="G1585" s="16">
        <v>0</v>
      </c>
      <c r="H1585" s="16">
        <v>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636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0</v>
      </c>
      <c r="AO1585" s="16">
        <v>0</v>
      </c>
      <c r="AP1585" s="16">
        <v>0</v>
      </c>
      <c r="AQ1585" s="16">
        <v>0</v>
      </c>
      <c r="AR1585" s="16">
        <v>0</v>
      </c>
      <c r="AS1585" s="16">
        <v>0</v>
      </c>
      <c r="AT1585" s="16">
        <v>0</v>
      </c>
      <c r="AU1585" s="16">
        <v>0</v>
      </c>
      <c r="AV1585" s="16">
        <v>0</v>
      </c>
      <c r="AW1585" s="16">
        <v>0</v>
      </c>
      <c r="AX1585" s="16">
        <v>0</v>
      </c>
      <c r="AY1585" s="16">
        <v>0</v>
      </c>
      <c r="AZ1585" s="16">
        <v>0</v>
      </c>
      <c r="BA1585" s="16">
        <v>0</v>
      </c>
      <c r="BB1585" s="16">
        <v>0</v>
      </c>
      <c r="BC1585" s="16">
        <v>0</v>
      </c>
      <c r="BD1585" s="16">
        <v>0</v>
      </c>
      <c r="BE1585" s="16">
        <v>0</v>
      </c>
      <c r="BF1585" s="16">
        <v>0</v>
      </c>
      <c r="BG1585" s="16">
        <v>0</v>
      </c>
      <c r="BH1585" s="16">
        <v>0</v>
      </c>
      <c r="BI1585" s="16">
        <v>0</v>
      </c>
      <c r="BJ1585" s="16">
        <v>0</v>
      </c>
      <c r="BK1585" s="16">
        <v>0</v>
      </c>
      <c r="BL1585" s="16">
        <v>0</v>
      </c>
      <c r="BM1585" s="16">
        <v>0</v>
      </c>
      <c r="BN1585" s="16">
        <v>0</v>
      </c>
      <c r="BO1585" s="16">
        <v>0</v>
      </c>
      <c r="BP1585" s="16">
        <v>0</v>
      </c>
      <c r="BQ1585" s="16">
        <v>0</v>
      </c>
      <c r="BR1585" s="16">
        <v>0</v>
      </c>
      <c r="BS1585" s="16">
        <v>0</v>
      </c>
      <c r="BT1585" s="16">
        <v>0</v>
      </c>
      <c r="BU1585" s="16">
        <v>0</v>
      </c>
      <c r="BV1585" s="16">
        <v>0</v>
      </c>
      <c r="BW1585" s="16">
        <v>0</v>
      </c>
      <c r="BX1585" s="16">
        <v>0</v>
      </c>
      <c r="BY1585" s="16">
        <v>0</v>
      </c>
      <c r="BZ1585" s="16">
        <v>0</v>
      </c>
      <c r="CA1585" s="16">
        <v>0</v>
      </c>
      <c r="CB1585" s="16">
        <v>0</v>
      </c>
      <c r="CC1585" s="16">
        <v>0</v>
      </c>
      <c r="CD1585" s="16">
        <f t="shared" si="24"/>
        <v>636</v>
      </c>
    </row>
    <row r="1586" spans="1:82" ht="10.5" x14ac:dyDescent="0.35">
      <c r="A1586" s="33">
        <v>1581</v>
      </c>
      <c r="B1586" s="15" t="s">
        <v>1595</v>
      </c>
      <c r="C1586" s="16">
        <v>0</v>
      </c>
      <c r="D1586" s="16">
        <v>0</v>
      </c>
      <c r="E1586" s="16">
        <v>0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250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0</v>
      </c>
      <c r="AO1586" s="16">
        <v>0</v>
      </c>
      <c r="AP1586" s="16">
        <v>0</v>
      </c>
      <c r="AQ1586" s="16">
        <v>0</v>
      </c>
      <c r="AR1586" s="16">
        <v>0</v>
      </c>
      <c r="AS1586" s="16">
        <v>0</v>
      </c>
      <c r="AT1586" s="16">
        <v>0</v>
      </c>
      <c r="AU1586" s="16">
        <v>0</v>
      </c>
      <c r="AV1586" s="16">
        <v>0</v>
      </c>
      <c r="AW1586" s="16">
        <v>0</v>
      </c>
      <c r="AX1586" s="16">
        <v>0</v>
      </c>
      <c r="AY1586" s="16">
        <v>0</v>
      </c>
      <c r="AZ1586" s="16">
        <v>0</v>
      </c>
      <c r="BA1586" s="16">
        <v>0</v>
      </c>
      <c r="BB1586" s="16">
        <v>0</v>
      </c>
      <c r="BC1586" s="16">
        <v>0</v>
      </c>
      <c r="BD1586" s="16">
        <v>0</v>
      </c>
      <c r="BE1586" s="16">
        <v>0</v>
      </c>
      <c r="BF1586" s="16">
        <v>0</v>
      </c>
      <c r="BG1586" s="16">
        <v>0</v>
      </c>
      <c r="BH1586" s="16">
        <v>0</v>
      </c>
      <c r="BI1586" s="16">
        <v>0</v>
      </c>
      <c r="BJ1586" s="16">
        <v>0</v>
      </c>
      <c r="BK1586" s="16">
        <v>0</v>
      </c>
      <c r="BL1586" s="16">
        <v>0</v>
      </c>
      <c r="BM1586" s="16">
        <v>0</v>
      </c>
      <c r="BN1586" s="16">
        <v>0</v>
      </c>
      <c r="BO1586" s="16">
        <v>0</v>
      </c>
      <c r="BP1586" s="16">
        <v>0</v>
      </c>
      <c r="BQ1586" s="16">
        <v>0</v>
      </c>
      <c r="BR1586" s="16">
        <v>0</v>
      </c>
      <c r="BS1586" s="16">
        <v>0</v>
      </c>
      <c r="BT1586" s="16">
        <v>0</v>
      </c>
      <c r="BU1586" s="16">
        <v>0</v>
      </c>
      <c r="BV1586" s="16">
        <v>0</v>
      </c>
      <c r="BW1586" s="16">
        <v>0</v>
      </c>
      <c r="BX1586" s="16">
        <v>0</v>
      </c>
      <c r="BY1586" s="16">
        <v>0</v>
      </c>
      <c r="BZ1586" s="16">
        <v>0</v>
      </c>
      <c r="CA1586" s="16">
        <v>0</v>
      </c>
      <c r="CB1586" s="16">
        <v>0</v>
      </c>
      <c r="CC1586" s="16">
        <v>0</v>
      </c>
      <c r="CD1586" s="16">
        <f t="shared" si="24"/>
        <v>250</v>
      </c>
    </row>
    <row r="1587" spans="1:82" ht="10.5" x14ac:dyDescent="0.35">
      <c r="A1587" s="33">
        <v>1582</v>
      </c>
      <c r="B1587" s="15" t="s">
        <v>1596</v>
      </c>
      <c r="C1587" s="16">
        <v>0</v>
      </c>
      <c r="D1587" s="16">
        <v>0</v>
      </c>
      <c r="E1587" s="16">
        <v>0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0</v>
      </c>
      <c r="AO1587" s="16">
        <v>0</v>
      </c>
      <c r="AP1587" s="16">
        <v>0</v>
      </c>
      <c r="AQ1587" s="16">
        <v>0</v>
      </c>
      <c r="AR1587" s="16">
        <v>0</v>
      </c>
      <c r="AS1587" s="16">
        <v>0</v>
      </c>
      <c r="AT1587" s="16">
        <v>0</v>
      </c>
      <c r="AU1587" s="16">
        <v>0</v>
      </c>
      <c r="AV1587" s="16">
        <v>0</v>
      </c>
      <c r="AW1587" s="16">
        <v>16</v>
      </c>
      <c r="AX1587" s="16">
        <v>0</v>
      </c>
      <c r="AY1587" s="16">
        <v>0</v>
      </c>
      <c r="AZ1587" s="16">
        <v>0</v>
      </c>
      <c r="BA1587" s="16">
        <v>0</v>
      </c>
      <c r="BB1587" s="16">
        <v>0</v>
      </c>
      <c r="BC1587" s="16">
        <v>0</v>
      </c>
      <c r="BD1587" s="16">
        <v>0</v>
      </c>
      <c r="BE1587" s="16">
        <v>0</v>
      </c>
      <c r="BF1587" s="16">
        <v>0</v>
      </c>
      <c r="BG1587" s="16">
        <v>0</v>
      </c>
      <c r="BH1587" s="16">
        <v>0</v>
      </c>
      <c r="BI1587" s="16">
        <v>0</v>
      </c>
      <c r="BJ1587" s="16">
        <v>0</v>
      </c>
      <c r="BK1587" s="16">
        <v>0</v>
      </c>
      <c r="BL1587" s="16">
        <v>0</v>
      </c>
      <c r="BM1587" s="16">
        <v>0</v>
      </c>
      <c r="BN1587" s="16">
        <v>0</v>
      </c>
      <c r="BO1587" s="16">
        <v>165</v>
      </c>
      <c r="BP1587" s="16">
        <v>0</v>
      </c>
      <c r="BQ1587" s="16">
        <v>0</v>
      </c>
      <c r="BR1587" s="16">
        <v>0</v>
      </c>
      <c r="BS1587" s="16">
        <v>0</v>
      </c>
      <c r="BT1587" s="16">
        <v>0</v>
      </c>
      <c r="BU1587" s="16">
        <v>0</v>
      </c>
      <c r="BV1587" s="16">
        <v>0</v>
      </c>
      <c r="BW1587" s="16">
        <v>0</v>
      </c>
      <c r="BX1587" s="16">
        <v>0</v>
      </c>
      <c r="BY1587" s="16">
        <v>0</v>
      </c>
      <c r="BZ1587" s="16">
        <v>0</v>
      </c>
      <c r="CA1587" s="16">
        <v>0</v>
      </c>
      <c r="CB1587" s="16">
        <v>0</v>
      </c>
      <c r="CC1587" s="16">
        <v>0</v>
      </c>
      <c r="CD1587" s="16">
        <f t="shared" si="24"/>
        <v>181</v>
      </c>
    </row>
    <row r="1588" spans="1:82" ht="10.5" x14ac:dyDescent="0.35">
      <c r="A1588" s="33">
        <v>1583</v>
      </c>
      <c r="B1588" s="15" t="s">
        <v>1597</v>
      </c>
      <c r="C1588" s="16">
        <v>0</v>
      </c>
      <c r="D1588" s="16">
        <v>0</v>
      </c>
      <c r="E1588" s="16">
        <v>0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2652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0</v>
      </c>
      <c r="AO1588" s="16">
        <v>0</v>
      </c>
      <c r="AP1588" s="16">
        <v>0</v>
      </c>
      <c r="AQ1588" s="16">
        <v>0</v>
      </c>
      <c r="AR1588" s="16">
        <v>0</v>
      </c>
      <c r="AS1588" s="16">
        <v>0</v>
      </c>
      <c r="AT1588" s="16">
        <v>0</v>
      </c>
      <c r="AU1588" s="16">
        <v>0</v>
      </c>
      <c r="AV1588" s="16">
        <v>0</v>
      </c>
      <c r="AW1588" s="16">
        <v>0</v>
      </c>
      <c r="AX1588" s="16">
        <v>0</v>
      </c>
      <c r="AY1588" s="16">
        <v>0</v>
      </c>
      <c r="AZ1588" s="16">
        <v>0</v>
      </c>
      <c r="BA1588" s="16">
        <v>0</v>
      </c>
      <c r="BB1588" s="16">
        <v>0</v>
      </c>
      <c r="BC1588" s="16">
        <v>0</v>
      </c>
      <c r="BD1588" s="16">
        <v>0</v>
      </c>
      <c r="BE1588" s="16">
        <v>0</v>
      </c>
      <c r="BF1588" s="16">
        <v>0</v>
      </c>
      <c r="BG1588" s="16">
        <v>0</v>
      </c>
      <c r="BH1588" s="16">
        <v>0</v>
      </c>
      <c r="BI1588" s="16">
        <v>0</v>
      </c>
      <c r="BJ1588" s="16">
        <v>0</v>
      </c>
      <c r="BK1588" s="16">
        <v>0</v>
      </c>
      <c r="BL1588" s="16">
        <v>0</v>
      </c>
      <c r="BM1588" s="16">
        <v>0</v>
      </c>
      <c r="BN1588" s="16">
        <v>0</v>
      </c>
      <c r="BO1588" s="16">
        <v>0</v>
      </c>
      <c r="BP1588" s="16">
        <v>0</v>
      </c>
      <c r="BQ1588" s="16">
        <v>0</v>
      </c>
      <c r="BR1588" s="16">
        <v>0</v>
      </c>
      <c r="BS1588" s="16">
        <v>0</v>
      </c>
      <c r="BT1588" s="16">
        <v>0</v>
      </c>
      <c r="BU1588" s="16">
        <v>0</v>
      </c>
      <c r="BV1588" s="16">
        <v>0</v>
      </c>
      <c r="BW1588" s="16">
        <v>0</v>
      </c>
      <c r="BX1588" s="16">
        <v>0</v>
      </c>
      <c r="BY1588" s="16">
        <v>0</v>
      </c>
      <c r="BZ1588" s="16">
        <v>0</v>
      </c>
      <c r="CA1588" s="16">
        <v>0</v>
      </c>
      <c r="CB1588" s="16">
        <v>0</v>
      </c>
      <c r="CC1588" s="16">
        <v>0</v>
      </c>
      <c r="CD1588" s="16">
        <f t="shared" si="24"/>
        <v>2652</v>
      </c>
    </row>
    <row r="1589" spans="1:82" ht="10.5" x14ac:dyDescent="0.35">
      <c r="A1589" s="33">
        <v>1584</v>
      </c>
      <c r="B1589" s="15" t="s">
        <v>1598</v>
      </c>
      <c r="C1589" s="16">
        <v>0</v>
      </c>
      <c r="D1589" s="16">
        <v>0</v>
      </c>
      <c r="E1589" s="16">
        <v>0</v>
      </c>
      <c r="F1589" s="16">
        <v>0</v>
      </c>
      <c r="G1589" s="16">
        <v>0</v>
      </c>
      <c r="H1589" s="16">
        <v>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89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0</v>
      </c>
      <c r="AO1589" s="16">
        <v>0</v>
      </c>
      <c r="AP1589" s="16">
        <v>0</v>
      </c>
      <c r="AQ1589" s="16">
        <v>0</v>
      </c>
      <c r="AR1589" s="16">
        <v>0</v>
      </c>
      <c r="AS1589" s="16">
        <v>0</v>
      </c>
      <c r="AT1589" s="16">
        <v>0</v>
      </c>
      <c r="AU1589" s="16">
        <v>0</v>
      </c>
      <c r="AV1589" s="16">
        <v>0</v>
      </c>
      <c r="AW1589" s="16">
        <v>0</v>
      </c>
      <c r="AX1589" s="16">
        <v>0</v>
      </c>
      <c r="AY1589" s="16">
        <v>0</v>
      </c>
      <c r="AZ1589" s="16">
        <v>0</v>
      </c>
      <c r="BA1589" s="16">
        <v>0</v>
      </c>
      <c r="BB1589" s="16">
        <v>0</v>
      </c>
      <c r="BC1589" s="16">
        <v>0</v>
      </c>
      <c r="BD1589" s="16">
        <v>0</v>
      </c>
      <c r="BE1589" s="16">
        <v>0</v>
      </c>
      <c r="BF1589" s="16">
        <v>0</v>
      </c>
      <c r="BG1589" s="16">
        <v>0</v>
      </c>
      <c r="BH1589" s="16">
        <v>0</v>
      </c>
      <c r="BI1589" s="16">
        <v>0</v>
      </c>
      <c r="BJ1589" s="16">
        <v>0</v>
      </c>
      <c r="BK1589" s="16">
        <v>0</v>
      </c>
      <c r="BL1589" s="16">
        <v>0</v>
      </c>
      <c r="BM1589" s="16">
        <v>0</v>
      </c>
      <c r="BN1589" s="16">
        <v>0</v>
      </c>
      <c r="BO1589" s="16">
        <v>0</v>
      </c>
      <c r="BP1589" s="16">
        <v>0</v>
      </c>
      <c r="BQ1589" s="16">
        <v>0</v>
      </c>
      <c r="BR1589" s="16">
        <v>0</v>
      </c>
      <c r="BS1589" s="16">
        <v>0</v>
      </c>
      <c r="BT1589" s="16">
        <v>0</v>
      </c>
      <c r="BU1589" s="16">
        <v>0</v>
      </c>
      <c r="BV1589" s="16">
        <v>0</v>
      </c>
      <c r="BW1589" s="16">
        <v>0</v>
      </c>
      <c r="BX1589" s="16">
        <v>0</v>
      </c>
      <c r="BY1589" s="16">
        <v>0</v>
      </c>
      <c r="BZ1589" s="16">
        <v>0</v>
      </c>
      <c r="CA1589" s="16">
        <v>0</v>
      </c>
      <c r="CB1589" s="16">
        <v>0</v>
      </c>
      <c r="CC1589" s="16">
        <v>0</v>
      </c>
      <c r="CD1589" s="16">
        <f t="shared" si="24"/>
        <v>89</v>
      </c>
    </row>
    <row r="1590" spans="1:82" ht="10.5" x14ac:dyDescent="0.35">
      <c r="A1590" s="33">
        <v>1585</v>
      </c>
      <c r="B1590" s="15" t="s">
        <v>1599</v>
      </c>
      <c r="C1590" s="16">
        <v>0</v>
      </c>
      <c r="D1590" s="16">
        <v>0</v>
      </c>
      <c r="E1590" s="16">
        <v>0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76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0</v>
      </c>
      <c r="AO1590" s="16">
        <v>0</v>
      </c>
      <c r="AP1590" s="16">
        <v>0</v>
      </c>
      <c r="AQ1590" s="16">
        <v>0</v>
      </c>
      <c r="AR1590" s="16">
        <v>0</v>
      </c>
      <c r="AS1590" s="16">
        <v>0</v>
      </c>
      <c r="AT1590" s="16">
        <v>0</v>
      </c>
      <c r="AU1590" s="16">
        <v>0</v>
      </c>
      <c r="AV1590" s="16">
        <v>0</v>
      </c>
      <c r="AW1590" s="16">
        <v>0</v>
      </c>
      <c r="AX1590" s="16">
        <v>0</v>
      </c>
      <c r="AY1590" s="16">
        <v>0</v>
      </c>
      <c r="AZ1590" s="16">
        <v>0</v>
      </c>
      <c r="BA1590" s="16">
        <v>0</v>
      </c>
      <c r="BB1590" s="16">
        <v>0</v>
      </c>
      <c r="BC1590" s="16">
        <v>0</v>
      </c>
      <c r="BD1590" s="16">
        <v>0</v>
      </c>
      <c r="BE1590" s="16">
        <v>0</v>
      </c>
      <c r="BF1590" s="16">
        <v>0</v>
      </c>
      <c r="BG1590" s="16">
        <v>0</v>
      </c>
      <c r="BH1590" s="16">
        <v>0</v>
      </c>
      <c r="BI1590" s="16">
        <v>0</v>
      </c>
      <c r="BJ1590" s="16">
        <v>0</v>
      </c>
      <c r="BK1590" s="16">
        <v>0</v>
      </c>
      <c r="BL1590" s="16">
        <v>0</v>
      </c>
      <c r="BM1590" s="16">
        <v>0</v>
      </c>
      <c r="BN1590" s="16">
        <v>0</v>
      </c>
      <c r="BO1590" s="16">
        <v>0</v>
      </c>
      <c r="BP1590" s="16">
        <v>0</v>
      </c>
      <c r="BQ1590" s="16">
        <v>0</v>
      </c>
      <c r="BR1590" s="16">
        <v>0</v>
      </c>
      <c r="BS1590" s="16">
        <v>0</v>
      </c>
      <c r="BT1590" s="16">
        <v>0</v>
      </c>
      <c r="BU1590" s="16">
        <v>0</v>
      </c>
      <c r="BV1590" s="16">
        <v>0</v>
      </c>
      <c r="BW1590" s="16">
        <v>0</v>
      </c>
      <c r="BX1590" s="16">
        <v>0</v>
      </c>
      <c r="BY1590" s="16">
        <v>0</v>
      </c>
      <c r="BZ1590" s="16">
        <v>0</v>
      </c>
      <c r="CA1590" s="16">
        <v>0</v>
      </c>
      <c r="CB1590" s="16">
        <v>0</v>
      </c>
      <c r="CC1590" s="16">
        <v>0</v>
      </c>
      <c r="CD1590" s="16">
        <f t="shared" si="24"/>
        <v>76</v>
      </c>
    </row>
    <row r="1591" spans="1:82" ht="10.5" x14ac:dyDescent="0.35">
      <c r="A1591" s="33">
        <v>1586</v>
      </c>
      <c r="B1591" s="15" t="s">
        <v>1600</v>
      </c>
      <c r="C1591" s="16">
        <v>0</v>
      </c>
      <c r="D1591" s="16">
        <v>0</v>
      </c>
      <c r="E1591" s="16">
        <v>0</v>
      </c>
      <c r="F1591" s="16">
        <v>0</v>
      </c>
      <c r="G1591" s="16">
        <v>0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0</v>
      </c>
      <c r="AO1591" s="16">
        <v>0</v>
      </c>
      <c r="AP1591" s="16">
        <v>0</v>
      </c>
      <c r="AQ1591" s="16">
        <v>0</v>
      </c>
      <c r="AR1591" s="16">
        <v>0</v>
      </c>
      <c r="AS1591" s="16">
        <v>0</v>
      </c>
      <c r="AT1591" s="16">
        <v>0</v>
      </c>
      <c r="AU1591" s="16">
        <v>0</v>
      </c>
      <c r="AV1591" s="16">
        <v>0</v>
      </c>
      <c r="AW1591" s="16">
        <v>0</v>
      </c>
      <c r="AX1591" s="16">
        <v>0</v>
      </c>
      <c r="AY1591" s="16">
        <v>0</v>
      </c>
      <c r="AZ1591" s="16">
        <v>0</v>
      </c>
      <c r="BA1591" s="16">
        <v>0</v>
      </c>
      <c r="BB1591" s="16">
        <v>0</v>
      </c>
      <c r="BC1591" s="16">
        <v>0</v>
      </c>
      <c r="BD1591" s="16">
        <v>0</v>
      </c>
      <c r="BE1591" s="16">
        <v>0</v>
      </c>
      <c r="BF1591" s="16">
        <v>0</v>
      </c>
      <c r="BG1591" s="16">
        <v>0</v>
      </c>
      <c r="BH1591" s="16">
        <v>0</v>
      </c>
      <c r="BI1591" s="16">
        <v>0</v>
      </c>
      <c r="BJ1591" s="16">
        <v>0</v>
      </c>
      <c r="BK1591" s="16">
        <v>0</v>
      </c>
      <c r="BL1591" s="16">
        <v>0</v>
      </c>
      <c r="BM1591" s="16">
        <v>0</v>
      </c>
      <c r="BN1591" s="16">
        <v>0</v>
      </c>
      <c r="BO1591" s="16">
        <v>0</v>
      </c>
      <c r="BP1591" s="16">
        <v>0</v>
      </c>
      <c r="BQ1591" s="16">
        <v>0</v>
      </c>
      <c r="BR1591" s="16">
        <v>0</v>
      </c>
      <c r="BS1591" s="16">
        <v>0</v>
      </c>
      <c r="BT1591" s="16">
        <v>0</v>
      </c>
      <c r="BU1591" s="16">
        <v>28</v>
      </c>
      <c r="BV1591" s="16">
        <v>0</v>
      </c>
      <c r="BW1591" s="16">
        <v>0</v>
      </c>
      <c r="BX1591" s="16">
        <v>0</v>
      </c>
      <c r="BY1591" s="16">
        <v>0</v>
      </c>
      <c r="BZ1591" s="16">
        <v>0</v>
      </c>
      <c r="CA1591" s="16">
        <v>0</v>
      </c>
      <c r="CB1591" s="16">
        <v>0</v>
      </c>
      <c r="CC1591" s="16">
        <v>0</v>
      </c>
      <c r="CD1591" s="16">
        <f t="shared" si="24"/>
        <v>28</v>
      </c>
    </row>
    <row r="1592" spans="1:82" ht="10.5" x14ac:dyDescent="0.35">
      <c r="A1592" s="33">
        <v>1587</v>
      </c>
      <c r="B1592" s="15" t="s">
        <v>1601</v>
      </c>
      <c r="C1592" s="16">
        <v>0</v>
      </c>
      <c r="D1592" s="16">
        <v>0</v>
      </c>
      <c r="E1592" s="16">
        <v>0</v>
      </c>
      <c r="F1592" s="16">
        <v>0</v>
      </c>
      <c r="G1592" s="16">
        <v>0</v>
      </c>
      <c r="H1592" s="16">
        <v>0</v>
      </c>
      <c r="I1592" s="16">
        <v>0</v>
      </c>
      <c r="J1592" s="16">
        <v>0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0</v>
      </c>
      <c r="U1592" s="16">
        <v>3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0</v>
      </c>
      <c r="AO1592" s="16">
        <v>0</v>
      </c>
      <c r="AP1592" s="16">
        <v>0</v>
      </c>
      <c r="AQ1592" s="16">
        <v>0</v>
      </c>
      <c r="AR1592" s="16">
        <v>0</v>
      </c>
      <c r="AS1592" s="16">
        <v>0</v>
      </c>
      <c r="AT1592" s="16">
        <v>0</v>
      </c>
      <c r="AU1592" s="16">
        <v>0</v>
      </c>
      <c r="AV1592" s="16">
        <v>0</v>
      </c>
      <c r="AW1592" s="16">
        <v>0</v>
      </c>
      <c r="AX1592" s="16">
        <v>0</v>
      </c>
      <c r="AY1592" s="16">
        <v>0</v>
      </c>
      <c r="AZ1592" s="16">
        <v>0</v>
      </c>
      <c r="BA1592" s="16">
        <v>0</v>
      </c>
      <c r="BB1592" s="16">
        <v>0</v>
      </c>
      <c r="BC1592" s="16">
        <v>0</v>
      </c>
      <c r="BD1592" s="16">
        <v>0</v>
      </c>
      <c r="BE1592" s="16">
        <v>0</v>
      </c>
      <c r="BF1592" s="16">
        <v>0</v>
      </c>
      <c r="BG1592" s="16">
        <v>0</v>
      </c>
      <c r="BH1592" s="16">
        <v>0</v>
      </c>
      <c r="BI1592" s="16">
        <v>0</v>
      </c>
      <c r="BJ1592" s="16">
        <v>0</v>
      </c>
      <c r="BK1592" s="16">
        <v>0</v>
      </c>
      <c r="BL1592" s="16">
        <v>0</v>
      </c>
      <c r="BM1592" s="16">
        <v>0</v>
      </c>
      <c r="BN1592" s="16">
        <v>0</v>
      </c>
      <c r="BO1592" s="16">
        <v>0</v>
      </c>
      <c r="BP1592" s="16">
        <v>0</v>
      </c>
      <c r="BQ1592" s="16">
        <v>0</v>
      </c>
      <c r="BR1592" s="16">
        <v>0</v>
      </c>
      <c r="BS1592" s="16">
        <v>0</v>
      </c>
      <c r="BT1592" s="16">
        <v>0</v>
      </c>
      <c r="BU1592" s="16">
        <v>0</v>
      </c>
      <c r="BV1592" s="16">
        <v>0</v>
      </c>
      <c r="BW1592" s="16">
        <v>0</v>
      </c>
      <c r="BX1592" s="16">
        <v>0</v>
      </c>
      <c r="BY1592" s="16">
        <v>0</v>
      </c>
      <c r="BZ1592" s="16">
        <v>0</v>
      </c>
      <c r="CA1592" s="16">
        <v>0</v>
      </c>
      <c r="CB1592" s="16">
        <v>0</v>
      </c>
      <c r="CC1592" s="16">
        <v>0</v>
      </c>
      <c r="CD1592" s="16">
        <f t="shared" si="24"/>
        <v>3</v>
      </c>
    </row>
    <row r="1593" spans="1:82" ht="10.5" x14ac:dyDescent="0.35">
      <c r="A1593" s="33">
        <v>1588</v>
      </c>
      <c r="B1593" s="15" t="s">
        <v>1602</v>
      </c>
      <c r="C1593" s="16">
        <v>0</v>
      </c>
      <c r="D1593" s="16">
        <v>0</v>
      </c>
      <c r="E1593" s="16">
        <v>0</v>
      </c>
      <c r="F1593" s="16">
        <v>0</v>
      </c>
      <c r="G1593" s="16">
        <v>0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0</v>
      </c>
      <c r="AO1593" s="16">
        <v>0</v>
      </c>
      <c r="AP1593" s="16">
        <v>0</v>
      </c>
      <c r="AQ1593" s="16">
        <v>4791</v>
      </c>
      <c r="AR1593" s="16">
        <v>0</v>
      </c>
      <c r="AS1593" s="16">
        <v>0</v>
      </c>
      <c r="AT1593" s="16">
        <v>0</v>
      </c>
      <c r="AU1593" s="16">
        <v>0</v>
      </c>
      <c r="AV1593" s="16">
        <v>0</v>
      </c>
      <c r="AW1593" s="16">
        <v>0</v>
      </c>
      <c r="AX1593" s="16">
        <v>0</v>
      </c>
      <c r="AY1593" s="16">
        <v>0</v>
      </c>
      <c r="AZ1593" s="16">
        <v>0</v>
      </c>
      <c r="BA1593" s="16">
        <v>0</v>
      </c>
      <c r="BB1593" s="16">
        <v>0</v>
      </c>
      <c r="BC1593" s="16">
        <v>0</v>
      </c>
      <c r="BD1593" s="16">
        <v>0</v>
      </c>
      <c r="BE1593" s="16">
        <v>0</v>
      </c>
      <c r="BF1593" s="16">
        <v>0</v>
      </c>
      <c r="BG1593" s="16">
        <v>0</v>
      </c>
      <c r="BH1593" s="16">
        <v>0</v>
      </c>
      <c r="BI1593" s="16">
        <v>0</v>
      </c>
      <c r="BJ1593" s="16">
        <v>0</v>
      </c>
      <c r="BK1593" s="16">
        <v>0</v>
      </c>
      <c r="BL1593" s="16">
        <v>0</v>
      </c>
      <c r="BM1593" s="16">
        <v>0</v>
      </c>
      <c r="BN1593" s="16">
        <v>0</v>
      </c>
      <c r="BO1593" s="16">
        <v>0</v>
      </c>
      <c r="BP1593" s="16">
        <v>0</v>
      </c>
      <c r="BQ1593" s="16">
        <v>0</v>
      </c>
      <c r="BR1593" s="16">
        <v>0</v>
      </c>
      <c r="BS1593" s="16">
        <v>0</v>
      </c>
      <c r="BT1593" s="16">
        <v>0</v>
      </c>
      <c r="BU1593" s="16">
        <v>0</v>
      </c>
      <c r="BV1593" s="16">
        <v>0</v>
      </c>
      <c r="BW1593" s="16">
        <v>0</v>
      </c>
      <c r="BX1593" s="16">
        <v>0</v>
      </c>
      <c r="BY1593" s="16">
        <v>0</v>
      </c>
      <c r="BZ1593" s="16">
        <v>0</v>
      </c>
      <c r="CA1593" s="16">
        <v>0</v>
      </c>
      <c r="CB1593" s="16">
        <v>0</v>
      </c>
      <c r="CC1593" s="16">
        <v>0</v>
      </c>
      <c r="CD1593" s="16">
        <f t="shared" si="24"/>
        <v>4791</v>
      </c>
    </row>
    <row r="1594" spans="1:82" ht="10.5" x14ac:dyDescent="0.35">
      <c r="A1594" s="33">
        <v>1589</v>
      </c>
      <c r="B1594" s="15" t="s">
        <v>1603</v>
      </c>
      <c r="C1594" s="16">
        <v>0</v>
      </c>
      <c r="D1594" s="16">
        <v>0</v>
      </c>
      <c r="E1594" s="16">
        <v>0</v>
      </c>
      <c r="F1594" s="16">
        <v>0</v>
      </c>
      <c r="G1594" s="16">
        <v>0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12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0</v>
      </c>
      <c r="AO1594" s="16">
        <v>0</v>
      </c>
      <c r="AP1594" s="16">
        <v>0</v>
      </c>
      <c r="AQ1594" s="16">
        <v>0</v>
      </c>
      <c r="AR1594" s="16">
        <v>0</v>
      </c>
      <c r="AS1594" s="16">
        <v>0</v>
      </c>
      <c r="AT1594" s="16">
        <v>0</v>
      </c>
      <c r="AU1594" s="16">
        <v>0</v>
      </c>
      <c r="AV1594" s="16">
        <v>0</v>
      </c>
      <c r="AW1594" s="16">
        <v>0</v>
      </c>
      <c r="AX1594" s="16">
        <v>0</v>
      </c>
      <c r="AY1594" s="16">
        <v>0</v>
      </c>
      <c r="AZ1594" s="16">
        <v>0</v>
      </c>
      <c r="BA1594" s="16">
        <v>0</v>
      </c>
      <c r="BB1594" s="16">
        <v>0</v>
      </c>
      <c r="BC1594" s="16">
        <v>0</v>
      </c>
      <c r="BD1594" s="16">
        <v>0</v>
      </c>
      <c r="BE1594" s="16">
        <v>0</v>
      </c>
      <c r="BF1594" s="16">
        <v>0</v>
      </c>
      <c r="BG1594" s="16">
        <v>0</v>
      </c>
      <c r="BH1594" s="16">
        <v>0</v>
      </c>
      <c r="BI1594" s="16">
        <v>0</v>
      </c>
      <c r="BJ1594" s="16">
        <v>0</v>
      </c>
      <c r="BK1594" s="16">
        <v>0</v>
      </c>
      <c r="BL1594" s="16">
        <v>0</v>
      </c>
      <c r="BM1594" s="16">
        <v>0</v>
      </c>
      <c r="BN1594" s="16">
        <v>0</v>
      </c>
      <c r="BO1594" s="16">
        <v>0</v>
      </c>
      <c r="BP1594" s="16">
        <v>0</v>
      </c>
      <c r="BQ1594" s="16">
        <v>0</v>
      </c>
      <c r="BR1594" s="16">
        <v>0</v>
      </c>
      <c r="BS1594" s="16">
        <v>0</v>
      </c>
      <c r="BT1594" s="16">
        <v>0</v>
      </c>
      <c r="BU1594" s="16">
        <v>0</v>
      </c>
      <c r="BV1594" s="16">
        <v>0</v>
      </c>
      <c r="BW1594" s="16">
        <v>0</v>
      </c>
      <c r="BX1594" s="16">
        <v>0</v>
      </c>
      <c r="BY1594" s="16">
        <v>0</v>
      </c>
      <c r="BZ1594" s="16">
        <v>0</v>
      </c>
      <c r="CA1594" s="16">
        <v>0</v>
      </c>
      <c r="CB1594" s="16">
        <v>0</v>
      </c>
      <c r="CC1594" s="16">
        <v>0</v>
      </c>
      <c r="CD1594" s="16">
        <f t="shared" si="24"/>
        <v>12</v>
      </c>
    </row>
    <row r="1595" spans="1:82" ht="10.5" x14ac:dyDescent="0.35">
      <c r="A1595" s="33">
        <v>1590</v>
      </c>
      <c r="B1595" s="15" t="s">
        <v>1604</v>
      </c>
      <c r="C1595" s="16">
        <v>0</v>
      </c>
      <c r="D1595" s="16">
        <v>0</v>
      </c>
      <c r="E1595" s="16">
        <v>0</v>
      </c>
      <c r="F1595" s="16">
        <v>0</v>
      </c>
      <c r="G1595" s="16">
        <v>0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162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0</v>
      </c>
      <c r="AO1595" s="16">
        <v>0</v>
      </c>
      <c r="AP1595" s="16">
        <v>0</v>
      </c>
      <c r="AQ1595" s="16">
        <v>0</v>
      </c>
      <c r="AR1595" s="16">
        <v>0</v>
      </c>
      <c r="AS1595" s="16">
        <v>0</v>
      </c>
      <c r="AT1595" s="16">
        <v>0</v>
      </c>
      <c r="AU1595" s="16">
        <v>0</v>
      </c>
      <c r="AV1595" s="16">
        <v>0</v>
      </c>
      <c r="AW1595" s="16">
        <v>0</v>
      </c>
      <c r="AX1595" s="16">
        <v>0</v>
      </c>
      <c r="AY1595" s="16">
        <v>0</v>
      </c>
      <c r="AZ1595" s="16">
        <v>0</v>
      </c>
      <c r="BA1595" s="16">
        <v>0</v>
      </c>
      <c r="BB1595" s="16">
        <v>0</v>
      </c>
      <c r="BC1595" s="16">
        <v>0</v>
      </c>
      <c r="BD1595" s="16">
        <v>0</v>
      </c>
      <c r="BE1595" s="16">
        <v>0</v>
      </c>
      <c r="BF1595" s="16">
        <v>0</v>
      </c>
      <c r="BG1595" s="16">
        <v>0</v>
      </c>
      <c r="BH1595" s="16">
        <v>0</v>
      </c>
      <c r="BI1595" s="16">
        <v>0</v>
      </c>
      <c r="BJ1595" s="16">
        <v>0</v>
      </c>
      <c r="BK1595" s="16">
        <v>0</v>
      </c>
      <c r="BL1595" s="16">
        <v>0</v>
      </c>
      <c r="BM1595" s="16">
        <v>0</v>
      </c>
      <c r="BN1595" s="16">
        <v>0</v>
      </c>
      <c r="BO1595" s="16">
        <v>0</v>
      </c>
      <c r="BP1595" s="16">
        <v>0</v>
      </c>
      <c r="BQ1595" s="16">
        <v>0</v>
      </c>
      <c r="BR1595" s="16">
        <v>0</v>
      </c>
      <c r="BS1595" s="16">
        <v>0</v>
      </c>
      <c r="BT1595" s="16">
        <v>0</v>
      </c>
      <c r="BU1595" s="16">
        <v>0</v>
      </c>
      <c r="BV1595" s="16">
        <v>0</v>
      </c>
      <c r="BW1595" s="16">
        <v>0</v>
      </c>
      <c r="BX1595" s="16">
        <v>0</v>
      </c>
      <c r="BY1595" s="16">
        <v>0</v>
      </c>
      <c r="BZ1595" s="16">
        <v>0</v>
      </c>
      <c r="CA1595" s="16">
        <v>0</v>
      </c>
      <c r="CB1595" s="16">
        <v>0</v>
      </c>
      <c r="CC1595" s="16">
        <v>0</v>
      </c>
      <c r="CD1595" s="16">
        <f t="shared" si="24"/>
        <v>162</v>
      </c>
    </row>
    <row r="1596" spans="1:82" ht="10.5" x14ac:dyDescent="0.35">
      <c r="A1596" s="33">
        <v>1591</v>
      </c>
      <c r="B1596" s="15" t="s">
        <v>1605</v>
      </c>
      <c r="C1596" s="16">
        <v>0</v>
      </c>
      <c r="D1596" s="16">
        <v>0</v>
      </c>
      <c r="E1596" s="16">
        <v>0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0</v>
      </c>
      <c r="AO1596" s="16">
        <v>0</v>
      </c>
      <c r="AP1596" s="16">
        <v>0</v>
      </c>
      <c r="AQ1596" s="16">
        <v>0</v>
      </c>
      <c r="AR1596" s="16">
        <v>0</v>
      </c>
      <c r="AS1596" s="16">
        <v>0</v>
      </c>
      <c r="AT1596" s="16">
        <v>0</v>
      </c>
      <c r="AU1596" s="16">
        <v>0</v>
      </c>
      <c r="AV1596" s="16">
        <v>0</v>
      </c>
      <c r="AW1596" s="16">
        <v>0</v>
      </c>
      <c r="AX1596" s="16">
        <v>0</v>
      </c>
      <c r="AY1596" s="16">
        <v>0</v>
      </c>
      <c r="AZ1596" s="16">
        <v>0</v>
      </c>
      <c r="BA1596" s="16">
        <v>0</v>
      </c>
      <c r="BB1596" s="16">
        <v>0</v>
      </c>
      <c r="BC1596" s="16">
        <v>0</v>
      </c>
      <c r="BD1596" s="16">
        <v>0</v>
      </c>
      <c r="BE1596" s="16">
        <v>0</v>
      </c>
      <c r="BF1596" s="16">
        <v>0</v>
      </c>
      <c r="BG1596" s="16">
        <v>0</v>
      </c>
      <c r="BH1596" s="16">
        <v>0</v>
      </c>
      <c r="BI1596" s="16">
        <v>0</v>
      </c>
      <c r="BJ1596" s="16">
        <v>0</v>
      </c>
      <c r="BK1596" s="16">
        <v>0</v>
      </c>
      <c r="BL1596" s="16">
        <v>208</v>
      </c>
      <c r="BM1596" s="16">
        <v>0</v>
      </c>
      <c r="BN1596" s="16">
        <v>0</v>
      </c>
      <c r="BO1596" s="16">
        <v>0</v>
      </c>
      <c r="BP1596" s="16">
        <v>0</v>
      </c>
      <c r="BQ1596" s="16">
        <v>0</v>
      </c>
      <c r="BR1596" s="16">
        <v>0</v>
      </c>
      <c r="BS1596" s="16">
        <v>0</v>
      </c>
      <c r="BT1596" s="16">
        <v>0</v>
      </c>
      <c r="BU1596" s="16">
        <v>0</v>
      </c>
      <c r="BV1596" s="16">
        <v>0</v>
      </c>
      <c r="BW1596" s="16">
        <v>0</v>
      </c>
      <c r="BX1596" s="16">
        <v>0</v>
      </c>
      <c r="BY1596" s="16">
        <v>0</v>
      </c>
      <c r="BZ1596" s="16">
        <v>0</v>
      </c>
      <c r="CA1596" s="16">
        <v>0</v>
      </c>
      <c r="CB1596" s="16">
        <v>0</v>
      </c>
      <c r="CC1596" s="16">
        <v>0</v>
      </c>
      <c r="CD1596" s="16">
        <f t="shared" si="24"/>
        <v>208</v>
      </c>
    </row>
    <row r="1597" spans="1:82" ht="10.5" x14ac:dyDescent="0.35">
      <c r="A1597" s="33">
        <v>1592</v>
      </c>
      <c r="B1597" s="15" t="s">
        <v>1606</v>
      </c>
      <c r="C1597" s="16">
        <v>0</v>
      </c>
      <c r="D1597" s="16">
        <v>0</v>
      </c>
      <c r="E1597" s="16">
        <v>0</v>
      </c>
      <c r="F1597" s="16">
        <v>0</v>
      </c>
      <c r="G1597" s="16">
        <v>0</v>
      </c>
      <c r="H1597" s="16">
        <v>0</v>
      </c>
      <c r="I1597" s="16">
        <v>0</v>
      </c>
      <c r="J1597" s="16">
        <v>0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237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0</v>
      </c>
      <c r="AO1597" s="16">
        <v>0</v>
      </c>
      <c r="AP1597" s="16">
        <v>0</v>
      </c>
      <c r="AQ1597" s="16">
        <v>0</v>
      </c>
      <c r="AR1597" s="16">
        <v>0</v>
      </c>
      <c r="AS1597" s="16">
        <v>0</v>
      </c>
      <c r="AT1597" s="16">
        <v>0</v>
      </c>
      <c r="AU1597" s="16">
        <v>0</v>
      </c>
      <c r="AV1597" s="16">
        <v>0</v>
      </c>
      <c r="AW1597" s="16">
        <v>0</v>
      </c>
      <c r="AX1597" s="16">
        <v>0</v>
      </c>
      <c r="AY1597" s="16">
        <v>0</v>
      </c>
      <c r="AZ1597" s="16">
        <v>0</v>
      </c>
      <c r="BA1597" s="16">
        <v>0</v>
      </c>
      <c r="BB1597" s="16">
        <v>0</v>
      </c>
      <c r="BC1597" s="16">
        <v>0</v>
      </c>
      <c r="BD1597" s="16">
        <v>0</v>
      </c>
      <c r="BE1597" s="16">
        <v>0</v>
      </c>
      <c r="BF1597" s="16">
        <v>0</v>
      </c>
      <c r="BG1597" s="16">
        <v>0</v>
      </c>
      <c r="BH1597" s="16">
        <v>0</v>
      </c>
      <c r="BI1597" s="16">
        <v>0</v>
      </c>
      <c r="BJ1597" s="16">
        <v>0</v>
      </c>
      <c r="BK1597" s="16">
        <v>0</v>
      </c>
      <c r="BL1597" s="16">
        <v>0</v>
      </c>
      <c r="BM1597" s="16">
        <v>0</v>
      </c>
      <c r="BN1597" s="16">
        <v>0</v>
      </c>
      <c r="BO1597" s="16">
        <v>0</v>
      </c>
      <c r="BP1597" s="16">
        <v>0</v>
      </c>
      <c r="BQ1597" s="16">
        <v>0</v>
      </c>
      <c r="BR1597" s="16">
        <v>0</v>
      </c>
      <c r="BS1597" s="16">
        <v>0</v>
      </c>
      <c r="BT1597" s="16">
        <v>0</v>
      </c>
      <c r="BU1597" s="16">
        <v>0</v>
      </c>
      <c r="BV1597" s="16">
        <v>0</v>
      </c>
      <c r="BW1597" s="16">
        <v>0</v>
      </c>
      <c r="BX1597" s="16">
        <v>0</v>
      </c>
      <c r="BY1597" s="16">
        <v>0</v>
      </c>
      <c r="BZ1597" s="16">
        <v>0</v>
      </c>
      <c r="CA1597" s="16">
        <v>0</v>
      </c>
      <c r="CB1597" s="16">
        <v>0</v>
      </c>
      <c r="CC1597" s="16">
        <v>0</v>
      </c>
      <c r="CD1597" s="16">
        <f t="shared" si="24"/>
        <v>237</v>
      </c>
    </row>
    <row r="1598" spans="1:82" ht="10.5" x14ac:dyDescent="0.35">
      <c r="A1598" s="33">
        <v>1593</v>
      </c>
      <c r="B1598" s="15" t="s">
        <v>1607</v>
      </c>
      <c r="C1598" s="16">
        <v>0</v>
      </c>
      <c r="D1598" s="16">
        <v>0</v>
      </c>
      <c r="E1598" s="16">
        <v>0</v>
      </c>
      <c r="F1598" s="16">
        <v>0</v>
      </c>
      <c r="G1598" s="16">
        <v>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0</v>
      </c>
      <c r="AO1598" s="16">
        <v>0</v>
      </c>
      <c r="AP1598" s="16">
        <v>0</v>
      </c>
      <c r="AQ1598" s="16">
        <v>0</v>
      </c>
      <c r="AR1598" s="16">
        <v>12221</v>
      </c>
      <c r="AS1598" s="16">
        <v>0</v>
      </c>
      <c r="AT1598" s="16">
        <v>0</v>
      </c>
      <c r="AU1598" s="16">
        <v>0</v>
      </c>
      <c r="AV1598" s="16">
        <v>0</v>
      </c>
      <c r="AW1598" s="16">
        <v>0</v>
      </c>
      <c r="AX1598" s="16">
        <v>0</v>
      </c>
      <c r="AY1598" s="16">
        <v>0</v>
      </c>
      <c r="AZ1598" s="16">
        <v>0</v>
      </c>
      <c r="BA1598" s="16">
        <v>0</v>
      </c>
      <c r="BB1598" s="16">
        <v>0</v>
      </c>
      <c r="BC1598" s="16">
        <v>0</v>
      </c>
      <c r="BD1598" s="16">
        <v>0</v>
      </c>
      <c r="BE1598" s="16">
        <v>0</v>
      </c>
      <c r="BF1598" s="16">
        <v>0</v>
      </c>
      <c r="BG1598" s="16">
        <v>0</v>
      </c>
      <c r="BH1598" s="16">
        <v>0</v>
      </c>
      <c r="BI1598" s="16">
        <v>0</v>
      </c>
      <c r="BJ1598" s="16">
        <v>0</v>
      </c>
      <c r="BK1598" s="16">
        <v>0</v>
      </c>
      <c r="BL1598" s="16">
        <v>0</v>
      </c>
      <c r="BM1598" s="16">
        <v>0</v>
      </c>
      <c r="BN1598" s="16">
        <v>0</v>
      </c>
      <c r="BO1598" s="16">
        <v>0</v>
      </c>
      <c r="BP1598" s="16">
        <v>0</v>
      </c>
      <c r="BQ1598" s="16">
        <v>0</v>
      </c>
      <c r="BR1598" s="16">
        <v>0</v>
      </c>
      <c r="BS1598" s="16">
        <v>0</v>
      </c>
      <c r="BT1598" s="16">
        <v>0</v>
      </c>
      <c r="BU1598" s="16">
        <v>0</v>
      </c>
      <c r="BV1598" s="16">
        <v>0</v>
      </c>
      <c r="BW1598" s="16">
        <v>0</v>
      </c>
      <c r="BX1598" s="16">
        <v>0</v>
      </c>
      <c r="BY1598" s="16">
        <v>0</v>
      </c>
      <c r="BZ1598" s="16">
        <v>0</v>
      </c>
      <c r="CA1598" s="16">
        <v>0</v>
      </c>
      <c r="CB1598" s="16">
        <v>0</v>
      </c>
      <c r="CC1598" s="16">
        <v>0</v>
      </c>
      <c r="CD1598" s="16">
        <f t="shared" si="24"/>
        <v>12221</v>
      </c>
    </row>
    <row r="1599" spans="1:82" ht="10.5" x14ac:dyDescent="0.35">
      <c r="A1599" s="33">
        <v>1594</v>
      </c>
      <c r="B1599" s="15" t="s">
        <v>1608</v>
      </c>
      <c r="C1599" s="16">
        <v>0</v>
      </c>
      <c r="D1599" s="16">
        <v>0</v>
      </c>
      <c r="E1599" s="16">
        <v>0</v>
      </c>
      <c r="F1599" s="16">
        <v>0</v>
      </c>
      <c r="G1599" s="16">
        <v>0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96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0</v>
      </c>
      <c r="AO1599" s="16">
        <v>0</v>
      </c>
      <c r="AP1599" s="16">
        <v>0</v>
      </c>
      <c r="AQ1599" s="16">
        <v>0</v>
      </c>
      <c r="AR1599" s="16">
        <v>0</v>
      </c>
      <c r="AS1599" s="16">
        <v>0</v>
      </c>
      <c r="AT1599" s="16">
        <v>0</v>
      </c>
      <c r="AU1599" s="16">
        <v>0</v>
      </c>
      <c r="AV1599" s="16">
        <v>0</v>
      </c>
      <c r="AW1599" s="16">
        <v>0</v>
      </c>
      <c r="AX1599" s="16">
        <v>0</v>
      </c>
      <c r="AY1599" s="16">
        <v>0</v>
      </c>
      <c r="AZ1599" s="16">
        <v>0</v>
      </c>
      <c r="BA1599" s="16">
        <v>0</v>
      </c>
      <c r="BB1599" s="16">
        <v>0</v>
      </c>
      <c r="BC1599" s="16">
        <v>0</v>
      </c>
      <c r="BD1599" s="16">
        <v>0</v>
      </c>
      <c r="BE1599" s="16">
        <v>0</v>
      </c>
      <c r="BF1599" s="16">
        <v>0</v>
      </c>
      <c r="BG1599" s="16">
        <v>0</v>
      </c>
      <c r="BH1599" s="16">
        <v>0</v>
      </c>
      <c r="BI1599" s="16">
        <v>0</v>
      </c>
      <c r="BJ1599" s="16">
        <v>0</v>
      </c>
      <c r="BK1599" s="16">
        <v>0</v>
      </c>
      <c r="BL1599" s="16">
        <v>0</v>
      </c>
      <c r="BM1599" s="16">
        <v>0</v>
      </c>
      <c r="BN1599" s="16">
        <v>0</v>
      </c>
      <c r="BO1599" s="16">
        <v>0</v>
      </c>
      <c r="BP1599" s="16">
        <v>0</v>
      </c>
      <c r="BQ1599" s="16">
        <v>0</v>
      </c>
      <c r="BR1599" s="16">
        <v>0</v>
      </c>
      <c r="BS1599" s="16">
        <v>0</v>
      </c>
      <c r="BT1599" s="16">
        <v>0</v>
      </c>
      <c r="BU1599" s="16">
        <v>0</v>
      </c>
      <c r="BV1599" s="16">
        <v>0</v>
      </c>
      <c r="BW1599" s="16">
        <v>0</v>
      </c>
      <c r="BX1599" s="16">
        <v>0</v>
      </c>
      <c r="BY1599" s="16">
        <v>0</v>
      </c>
      <c r="BZ1599" s="16">
        <v>0</v>
      </c>
      <c r="CA1599" s="16">
        <v>0</v>
      </c>
      <c r="CB1599" s="16">
        <v>0</v>
      </c>
      <c r="CC1599" s="16">
        <v>0</v>
      </c>
      <c r="CD1599" s="16">
        <f t="shared" si="24"/>
        <v>96</v>
      </c>
    </row>
    <row r="1600" spans="1:82" ht="10.5" x14ac:dyDescent="0.35">
      <c r="A1600" s="33">
        <v>1595</v>
      </c>
      <c r="B1600" s="15" t="s">
        <v>1609</v>
      </c>
      <c r="C1600" s="16">
        <v>0</v>
      </c>
      <c r="D1600" s="16">
        <v>0</v>
      </c>
      <c r="E1600" s="16">
        <v>0</v>
      </c>
      <c r="F1600" s="16">
        <v>0</v>
      </c>
      <c r="G1600" s="16">
        <v>0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0</v>
      </c>
      <c r="AO1600" s="16">
        <v>0</v>
      </c>
      <c r="AP1600" s="16">
        <v>0</v>
      </c>
      <c r="AQ1600" s="16">
        <v>0</v>
      </c>
      <c r="AR1600" s="16">
        <v>0</v>
      </c>
      <c r="AS1600" s="16">
        <v>0</v>
      </c>
      <c r="AT1600" s="16">
        <v>0</v>
      </c>
      <c r="AU1600" s="16">
        <v>0</v>
      </c>
      <c r="AV1600" s="16">
        <v>0</v>
      </c>
      <c r="AW1600" s="16">
        <v>0</v>
      </c>
      <c r="AX1600" s="16">
        <v>0</v>
      </c>
      <c r="AY1600" s="16">
        <v>0</v>
      </c>
      <c r="AZ1600" s="16">
        <v>0</v>
      </c>
      <c r="BA1600" s="16">
        <v>0</v>
      </c>
      <c r="BB1600" s="16">
        <v>0</v>
      </c>
      <c r="BC1600" s="16">
        <v>0</v>
      </c>
      <c r="BD1600" s="16">
        <v>0</v>
      </c>
      <c r="BE1600" s="16">
        <v>0</v>
      </c>
      <c r="BF1600" s="16">
        <v>0</v>
      </c>
      <c r="BG1600" s="16">
        <v>0</v>
      </c>
      <c r="BH1600" s="16">
        <v>0</v>
      </c>
      <c r="BI1600" s="16">
        <v>0</v>
      </c>
      <c r="BJ1600" s="16">
        <v>0</v>
      </c>
      <c r="BK1600" s="16">
        <v>0</v>
      </c>
      <c r="BL1600" s="16">
        <v>0</v>
      </c>
      <c r="BM1600" s="16">
        <v>0</v>
      </c>
      <c r="BN1600" s="16">
        <v>0</v>
      </c>
      <c r="BO1600" s="16">
        <v>0</v>
      </c>
      <c r="BP1600" s="16">
        <v>0</v>
      </c>
      <c r="BQ1600" s="16">
        <v>0</v>
      </c>
      <c r="BR1600" s="16">
        <v>0</v>
      </c>
      <c r="BS1600" s="16">
        <v>257</v>
      </c>
      <c r="BT1600" s="16">
        <v>0</v>
      </c>
      <c r="BU1600" s="16">
        <v>0</v>
      </c>
      <c r="BV1600" s="16">
        <v>0</v>
      </c>
      <c r="BW1600" s="16">
        <v>0</v>
      </c>
      <c r="BX1600" s="16">
        <v>0</v>
      </c>
      <c r="BY1600" s="16">
        <v>0</v>
      </c>
      <c r="BZ1600" s="16">
        <v>0</v>
      </c>
      <c r="CA1600" s="16">
        <v>0</v>
      </c>
      <c r="CB1600" s="16">
        <v>0</v>
      </c>
      <c r="CC1600" s="16">
        <v>0</v>
      </c>
      <c r="CD1600" s="16">
        <f t="shared" si="24"/>
        <v>257</v>
      </c>
    </row>
    <row r="1601" spans="1:82" ht="10.5" x14ac:dyDescent="0.35">
      <c r="A1601" s="33">
        <v>1596</v>
      </c>
      <c r="B1601" s="15" t="s">
        <v>1610</v>
      </c>
      <c r="C1601" s="16">
        <v>0</v>
      </c>
      <c r="D1601" s="16">
        <v>0</v>
      </c>
      <c r="E1601" s="16">
        <v>0</v>
      </c>
      <c r="F1601" s="16">
        <v>0</v>
      </c>
      <c r="G1601" s="16">
        <v>0</v>
      </c>
      <c r="H1601" s="16">
        <v>0</v>
      </c>
      <c r="I1601" s="16">
        <v>0</v>
      </c>
      <c r="J1601" s="16">
        <v>0</v>
      </c>
      <c r="K1601" s="16">
        <v>0</v>
      </c>
      <c r="L1601" s="16">
        <v>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0</v>
      </c>
      <c r="AO1601" s="16">
        <v>0</v>
      </c>
      <c r="AP1601" s="16">
        <v>0</v>
      </c>
      <c r="AQ1601" s="16">
        <v>0</v>
      </c>
      <c r="AR1601" s="16">
        <v>0</v>
      </c>
      <c r="AS1601" s="16">
        <v>0</v>
      </c>
      <c r="AT1601" s="16">
        <v>0</v>
      </c>
      <c r="AU1601" s="16">
        <v>0</v>
      </c>
      <c r="AV1601" s="16">
        <v>0</v>
      </c>
      <c r="AW1601" s="16">
        <v>0</v>
      </c>
      <c r="AX1601" s="16">
        <v>0</v>
      </c>
      <c r="AY1601" s="16">
        <v>0</v>
      </c>
      <c r="AZ1601" s="16">
        <v>0</v>
      </c>
      <c r="BA1601" s="16">
        <v>0</v>
      </c>
      <c r="BB1601" s="16">
        <v>0</v>
      </c>
      <c r="BC1601" s="16">
        <v>0</v>
      </c>
      <c r="BD1601" s="16">
        <v>0</v>
      </c>
      <c r="BE1601" s="16">
        <v>0</v>
      </c>
      <c r="BF1601" s="16">
        <v>0</v>
      </c>
      <c r="BG1601" s="16">
        <v>0</v>
      </c>
      <c r="BH1601" s="16">
        <v>0</v>
      </c>
      <c r="BI1601" s="16">
        <v>0</v>
      </c>
      <c r="BJ1601" s="16">
        <v>0</v>
      </c>
      <c r="BK1601" s="16">
        <v>0</v>
      </c>
      <c r="BL1601" s="16">
        <v>0</v>
      </c>
      <c r="BM1601" s="16">
        <v>0</v>
      </c>
      <c r="BN1601" s="16">
        <v>0</v>
      </c>
      <c r="BO1601" s="16">
        <v>0</v>
      </c>
      <c r="BP1601" s="16">
        <v>0</v>
      </c>
      <c r="BQ1601" s="16">
        <v>0</v>
      </c>
      <c r="BR1601" s="16">
        <v>0</v>
      </c>
      <c r="BS1601" s="16">
        <v>0</v>
      </c>
      <c r="BT1601" s="16">
        <v>0</v>
      </c>
      <c r="BU1601" s="16">
        <v>0</v>
      </c>
      <c r="BV1601" s="16">
        <v>0</v>
      </c>
      <c r="BW1601" s="16">
        <v>0</v>
      </c>
      <c r="BX1601" s="16">
        <v>0</v>
      </c>
      <c r="BY1601" s="16">
        <v>0</v>
      </c>
      <c r="BZ1601" s="16">
        <v>0</v>
      </c>
      <c r="CA1601" s="16">
        <v>0</v>
      </c>
      <c r="CB1601" s="16">
        <v>0</v>
      </c>
      <c r="CC1601" s="16">
        <v>0</v>
      </c>
      <c r="CD1601" s="16">
        <f t="shared" si="24"/>
        <v>0</v>
      </c>
    </row>
    <row r="1602" spans="1:82" ht="10.5" x14ac:dyDescent="0.35">
      <c r="A1602" s="33">
        <v>1597</v>
      </c>
      <c r="B1602" s="15" t="s">
        <v>1611</v>
      </c>
      <c r="C1602" s="16">
        <v>0</v>
      </c>
      <c r="D1602" s="16">
        <v>0</v>
      </c>
      <c r="E1602" s="16">
        <v>0</v>
      </c>
      <c r="F1602" s="16">
        <v>0</v>
      </c>
      <c r="G1602" s="16">
        <v>0</v>
      </c>
      <c r="H1602" s="16">
        <v>0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6">
        <v>567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0</v>
      </c>
      <c r="AO1602" s="16">
        <v>0</v>
      </c>
      <c r="AP1602" s="16">
        <v>0</v>
      </c>
      <c r="AQ1602" s="16">
        <v>0</v>
      </c>
      <c r="AR1602" s="16">
        <v>0</v>
      </c>
      <c r="AS1602" s="16">
        <v>0</v>
      </c>
      <c r="AT1602" s="16">
        <v>0</v>
      </c>
      <c r="AU1602" s="16">
        <v>0</v>
      </c>
      <c r="AV1602" s="16">
        <v>0</v>
      </c>
      <c r="AW1602" s="16">
        <v>0</v>
      </c>
      <c r="AX1602" s="16">
        <v>0</v>
      </c>
      <c r="AY1602" s="16">
        <v>0</v>
      </c>
      <c r="AZ1602" s="16">
        <v>0</v>
      </c>
      <c r="BA1602" s="16">
        <v>0</v>
      </c>
      <c r="BB1602" s="16">
        <v>0</v>
      </c>
      <c r="BC1602" s="16">
        <v>0</v>
      </c>
      <c r="BD1602" s="16">
        <v>0</v>
      </c>
      <c r="BE1602" s="16">
        <v>0</v>
      </c>
      <c r="BF1602" s="16">
        <v>0</v>
      </c>
      <c r="BG1602" s="16">
        <v>0</v>
      </c>
      <c r="BH1602" s="16">
        <v>0</v>
      </c>
      <c r="BI1602" s="16">
        <v>0</v>
      </c>
      <c r="BJ1602" s="16">
        <v>0</v>
      </c>
      <c r="BK1602" s="16">
        <v>0</v>
      </c>
      <c r="BL1602" s="16">
        <v>0</v>
      </c>
      <c r="BM1602" s="16">
        <v>0</v>
      </c>
      <c r="BN1602" s="16">
        <v>0</v>
      </c>
      <c r="BO1602" s="16">
        <v>0</v>
      </c>
      <c r="BP1602" s="16">
        <v>0</v>
      </c>
      <c r="BQ1602" s="16">
        <v>0</v>
      </c>
      <c r="BR1602" s="16">
        <v>0</v>
      </c>
      <c r="BS1602" s="16">
        <v>0</v>
      </c>
      <c r="BT1602" s="16">
        <v>0</v>
      </c>
      <c r="BU1602" s="16">
        <v>0</v>
      </c>
      <c r="BV1602" s="16">
        <v>0</v>
      </c>
      <c r="BW1602" s="16">
        <v>0</v>
      </c>
      <c r="BX1602" s="16">
        <v>0</v>
      </c>
      <c r="BY1602" s="16">
        <v>0</v>
      </c>
      <c r="BZ1602" s="16">
        <v>0</v>
      </c>
      <c r="CA1602" s="16">
        <v>0</v>
      </c>
      <c r="CB1602" s="16">
        <v>0</v>
      </c>
      <c r="CC1602" s="16">
        <v>0</v>
      </c>
      <c r="CD1602" s="16">
        <f t="shared" si="24"/>
        <v>567</v>
      </c>
    </row>
    <row r="1603" spans="1:82" ht="10.5" x14ac:dyDescent="0.35">
      <c r="A1603" s="33">
        <v>1598</v>
      </c>
      <c r="B1603" s="15" t="s">
        <v>1612</v>
      </c>
      <c r="C1603" s="16">
        <v>0</v>
      </c>
      <c r="D1603" s="16">
        <v>0</v>
      </c>
      <c r="E1603" s="16">
        <v>0</v>
      </c>
      <c r="F1603" s="16">
        <v>0</v>
      </c>
      <c r="G1603" s="16">
        <v>0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0</v>
      </c>
      <c r="AO1603" s="16">
        <v>0</v>
      </c>
      <c r="AP1603" s="16">
        <v>0</v>
      </c>
      <c r="AQ1603" s="16">
        <v>0</v>
      </c>
      <c r="AR1603" s="16">
        <v>0</v>
      </c>
      <c r="AS1603" s="16">
        <v>0</v>
      </c>
      <c r="AT1603" s="16">
        <v>0</v>
      </c>
      <c r="AU1603" s="16">
        <v>0</v>
      </c>
      <c r="AV1603" s="16">
        <v>0</v>
      </c>
      <c r="AW1603" s="16">
        <v>0</v>
      </c>
      <c r="AX1603" s="16">
        <v>0</v>
      </c>
      <c r="AY1603" s="16">
        <v>0</v>
      </c>
      <c r="AZ1603" s="16">
        <v>0</v>
      </c>
      <c r="BA1603" s="16">
        <v>0</v>
      </c>
      <c r="BB1603" s="16">
        <v>0</v>
      </c>
      <c r="BC1603" s="16">
        <v>0</v>
      </c>
      <c r="BD1603" s="16">
        <v>0</v>
      </c>
      <c r="BE1603" s="16">
        <v>0</v>
      </c>
      <c r="BF1603" s="16">
        <v>0</v>
      </c>
      <c r="BG1603" s="16">
        <v>0</v>
      </c>
      <c r="BH1603" s="16">
        <v>122</v>
      </c>
      <c r="BI1603" s="16">
        <v>0</v>
      </c>
      <c r="BJ1603" s="16">
        <v>0</v>
      </c>
      <c r="BK1603" s="16">
        <v>0</v>
      </c>
      <c r="BL1603" s="16">
        <v>0</v>
      </c>
      <c r="BM1603" s="16">
        <v>0</v>
      </c>
      <c r="BN1603" s="16">
        <v>0</v>
      </c>
      <c r="BO1603" s="16">
        <v>0</v>
      </c>
      <c r="BP1603" s="16">
        <v>0</v>
      </c>
      <c r="BQ1603" s="16">
        <v>0</v>
      </c>
      <c r="BR1603" s="16">
        <v>0</v>
      </c>
      <c r="BS1603" s="16">
        <v>0</v>
      </c>
      <c r="BT1603" s="16">
        <v>0</v>
      </c>
      <c r="BU1603" s="16">
        <v>0</v>
      </c>
      <c r="BV1603" s="16">
        <v>0</v>
      </c>
      <c r="BW1603" s="16">
        <v>0</v>
      </c>
      <c r="BX1603" s="16">
        <v>0</v>
      </c>
      <c r="BY1603" s="16">
        <v>0</v>
      </c>
      <c r="BZ1603" s="16">
        <v>0</v>
      </c>
      <c r="CA1603" s="16">
        <v>0</v>
      </c>
      <c r="CB1603" s="16">
        <v>0</v>
      </c>
      <c r="CC1603" s="16">
        <v>0</v>
      </c>
      <c r="CD1603" s="16">
        <f t="shared" si="24"/>
        <v>122</v>
      </c>
    </row>
    <row r="1604" spans="1:82" ht="10.5" x14ac:dyDescent="0.35">
      <c r="A1604" s="33">
        <v>1599</v>
      </c>
      <c r="B1604" s="15" t="s">
        <v>1613</v>
      </c>
      <c r="C1604" s="16">
        <v>0</v>
      </c>
      <c r="D1604" s="16">
        <v>0</v>
      </c>
      <c r="E1604" s="16">
        <v>0</v>
      </c>
      <c r="F1604" s="16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0</v>
      </c>
      <c r="AO1604" s="16">
        <v>0</v>
      </c>
      <c r="AP1604" s="16">
        <v>0</v>
      </c>
      <c r="AQ1604" s="16">
        <v>0</v>
      </c>
      <c r="AR1604" s="16">
        <v>0</v>
      </c>
      <c r="AS1604" s="16">
        <v>0</v>
      </c>
      <c r="AT1604" s="16">
        <v>0</v>
      </c>
      <c r="AU1604" s="16">
        <v>0</v>
      </c>
      <c r="AV1604" s="16">
        <v>0</v>
      </c>
      <c r="AW1604" s="16">
        <v>0</v>
      </c>
      <c r="AX1604" s="16">
        <v>0</v>
      </c>
      <c r="AY1604" s="16">
        <v>0</v>
      </c>
      <c r="AZ1604" s="16">
        <v>0</v>
      </c>
      <c r="BA1604" s="16">
        <v>0</v>
      </c>
      <c r="BB1604" s="16">
        <v>0</v>
      </c>
      <c r="BC1604" s="16">
        <v>0</v>
      </c>
      <c r="BD1604" s="16">
        <v>0</v>
      </c>
      <c r="BE1604" s="16">
        <v>0</v>
      </c>
      <c r="BF1604" s="16">
        <v>0</v>
      </c>
      <c r="BG1604" s="16">
        <v>0</v>
      </c>
      <c r="BH1604" s="16">
        <v>6</v>
      </c>
      <c r="BI1604" s="16">
        <v>0</v>
      </c>
      <c r="BJ1604" s="16">
        <v>0</v>
      </c>
      <c r="BK1604" s="16">
        <v>0</v>
      </c>
      <c r="BL1604" s="16">
        <v>0</v>
      </c>
      <c r="BM1604" s="16">
        <v>0</v>
      </c>
      <c r="BN1604" s="16">
        <v>0</v>
      </c>
      <c r="BO1604" s="16">
        <v>0</v>
      </c>
      <c r="BP1604" s="16">
        <v>0</v>
      </c>
      <c r="BQ1604" s="16">
        <v>0</v>
      </c>
      <c r="BR1604" s="16">
        <v>0</v>
      </c>
      <c r="BS1604" s="16">
        <v>0</v>
      </c>
      <c r="BT1604" s="16">
        <v>0</v>
      </c>
      <c r="BU1604" s="16">
        <v>0</v>
      </c>
      <c r="BV1604" s="16">
        <v>0</v>
      </c>
      <c r="BW1604" s="16">
        <v>0</v>
      </c>
      <c r="BX1604" s="16">
        <v>0</v>
      </c>
      <c r="BY1604" s="16">
        <v>0</v>
      </c>
      <c r="BZ1604" s="16">
        <v>0</v>
      </c>
      <c r="CA1604" s="16">
        <v>0</v>
      </c>
      <c r="CB1604" s="16">
        <v>0</v>
      </c>
      <c r="CC1604" s="16">
        <v>0</v>
      </c>
      <c r="CD1604" s="16">
        <f t="shared" si="24"/>
        <v>6</v>
      </c>
    </row>
    <row r="1605" spans="1:82" ht="10.5" x14ac:dyDescent="0.35">
      <c r="A1605" s="33">
        <v>1600</v>
      </c>
      <c r="B1605" s="15" t="s">
        <v>1614</v>
      </c>
      <c r="C1605" s="16">
        <v>0</v>
      </c>
      <c r="D1605" s="16">
        <v>0</v>
      </c>
      <c r="E1605" s="16">
        <v>0</v>
      </c>
      <c r="F1605" s="16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0</v>
      </c>
      <c r="AO1605" s="16">
        <v>0</v>
      </c>
      <c r="AP1605" s="16">
        <v>0</v>
      </c>
      <c r="AQ1605" s="16">
        <v>0</v>
      </c>
      <c r="AR1605" s="16">
        <v>0</v>
      </c>
      <c r="AS1605" s="16">
        <v>0</v>
      </c>
      <c r="AT1605" s="16">
        <v>0</v>
      </c>
      <c r="AU1605" s="16">
        <v>0</v>
      </c>
      <c r="AV1605" s="16">
        <v>0</v>
      </c>
      <c r="AW1605" s="16">
        <v>0</v>
      </c>
      <c r="AX1605" s="16">
        <v>0</v>
      </c>
      <c r="AY1605" s="16">
        <v>0</v>
      </c>
      <c r="AZ1605" s="16">
        <v>0</v>
      </c>
      <c r="BA1605" s="16">
        <v>0</v>
      </c>
      <c r="BB1605" s="16">
        <v>0</v>
      </c>
      <c r="BC1605" s="16">
        <v>0</v>
      </c>
      <c r="BD1605" s="16">
        <v>0</v>
      </c>
      <c r="BE1605" s="16">
        <v>0</v>
      </c>
      <c r="BF1605" s="16">
        <v>0</v>
      </c>
      <c r="BG1605" s="16">
        <v>0</v>
      </c>
      <c r="BH1605" s="16">
        <v>18</v>
      </c>
      <c r="BI1605" s="16">
        <v>0</v>
      </c>
      <c r="BJ1605" s="16">
        <v>0</v>
      </c>
      <c r="BK1605" s="16">
        <v>0</v>
      </c>
      <c r="BL1605" s="16">
        <v>0</v>
      </c>
      <c r="BM1605" s="16">
        <v>0</v>
      </c>
      <c r="BN1605" s="16">
        <v>0</v>
      </c>
      <c r="BO1605" s="16">
        <v>0</v>
      </c>
      <c r="BP1605" s="16">
        <v>0</v>
      </c>
      <c r="BQ1605" s="16">
        <v>0</v>
      </c>
      <c r="BR1605" s="16">
        <v>0</v>
      </c>
      <c r="BS1605" s="16">
        <v>0</v>
      </c>
      <c r="BT1605" s="16">
        <v>0</v>
      </c>
      <c r="BU1605" s="16">
        <v>0</v>
      </c>
      <c r="BV1605" s="16">
        <v>0</v>
      </c>
      <c r="BW1605" s="16">
        <v>0</v>
      </c>
      <c r="BX1605" s="16">
        <v>0</v>
      </c>
      <c r="BY1605" s="16">
        <v>0</v>
      </c>
      <c r="BZ1605" s="16">
        <v>0</v>
      </c>
      <c r="CA1605" s="16">
        <v>0</v>
      </c>
      <c r="CB1605" s="16">
        <v>0</v>
      </c>
      <c r="CC1605" s="16">
        <v>0</v>
      </c>
      <c r="CD1605" s="16">
        <f t="shared" si="24"/>
        <v>18</v>
      </c>
    </row>
    <row r="1606" spans="1:82" ht="10.5" x14ac:dyDescent="0.35">
      <c r="A1606" s="33">
        <v>1601</v>
      </c>
      <c r="B1606" s="15" t="s">
        <v>1615</v>
      </c>
      <c r="C1606" s="16">
        <v>0</v>
      </c>
      <c r="D1606" s="16">
        <v>0</v>
      </c>
      <c r="E1606" s="16">
        <v>0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1400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19</v>
      </c>
      <c r="AO1606" s="16">
        <v>0</v>
      </c>
      <c r="AP1606" s="16">
        <v>0</v>
      </c>
      <c r="AQ1606" s="16">
        <v>0</v>
      </c>
      <c r="AR1606" s="16">
        <v>0</v>
      </c>
      <c r="AS1606" s="16">
        <v>0</v>
      </c>
      <c r="AT1606" s="16">
        <v>0</v>
      </c>
      <c r="AU1606" s="16">
        <v>0</v>
      </c>
      <c r="AV1606" s="16">
        <v>0</v>
      </c>
      <c r="AW1606" s="16">
        <v>0</v>
      </c>
      <c r="AX1606" s="16">
        <v>0</v>
      </c>
      <c r="AY1606" s="16">
        <v>0</v>
      </c>
      <c r="AZ1606" s="16">
        <v>0</v>
      </c>
      <c r="BA1606" s="16">
        <v>0</v>
      </c>
      <c r="BB1606" s="16">
        <v>0</v>
      </c>
      <c r="BC1606" s="16">
        <v>0</v>
      </c>
      <c r="BD1606" s="16">
        <v>0</v>
      </c>
      <c r="BE1606" s="16">
        <v>0</v>
      </c>
      <c r="BF1606" s="16">
        <v>0</v>
      </c>
      <c r="BG1606" s="16">
        <v>0</v>
      </c>
      <c r="BH1606" s="16">
        <v>0</v>
      </c>
      <c r="BI1606" s="16">
        <v>0</v>
      </c>
      <c r="BJ1606" s="16">
        <v>0</v>
      </c>
      <c r="BK1606" s="16">
        <v>0</v>
      </c>
      <c r="BL1606" s="16">
        <v>0</v>
      </c>
      <c r="BM1606" s="16">
        <v>0</v>
      </c>
      <c r="BN1606" s="16">
        <v>0</v>
      </c>
      <c r="BO1606" s="16">
        <v>0</v>
      </c>
      <c r="BP1606" s="16">
        <v>0</v>
      </c>
      <c r="BQ1606" s="16">
        <v>0</v>
      </c>
      <c r="BR1606" s="16">
        <v>0</v>
      </c>
      <c r="BS1606" s="16">
        <v>0</v>
      </c>
      <c r="BT1606" s="16">
        <v>0</v>
      </c>
      <c r="BU1606" s="16">
        <v>0</v>
      </c>
      <c r="BV1606" s="16">
        <v>0</v>
      </c>
      <c r="BW1606" s="16">
        <v>0</v>
      </c>
      <c r="BX1606" s="16">
        <v>0</v>
      </c>
      <c r="BY1606" s="16">
        <v>0</v>
      </c>
      <c r="BZ1606" s="16">
        <v>0</v>
      </c>
      <c r="CA1606" s="16">
        <v>0</v>
      </c>
      <c r="CB1606" s="16">
        <v>0</v>
      </c>
      <c r="CC1606" s="16">
        <v>0</v>
      </c>
      <c r="CD1606" s="16">
        <f t="shared" si="24"/>
        <v>1419</v>
      </c>
    </row>
    <row r="1607" spans="1:82" ht="10.5" x14ac:dyDescent="0.35">
      <c r="A1607" s="33">
        <v>1602</v>
      </c>
      <c r="B1607" s="15" t="s">
        <v>1616</v>
      </c>
      <c r="C1607" s="16">
        <v>0</v>
      </c>
      <c r="D1607" s="16">
        <v>109</v>
      </c>
      <c r="E1607" s="16">
        <v>0</v>
      </c>
      <c r="F1607" s="16">
        <v>0</v>
      </c>
      <c r="G1607" s="16">
        <v>0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0</v>
      </c>
      <c r="AO1607" s="16">
        <v>0</v>
      </c>
      <c r="AP1607" s="16">
        <v>0</v>
      </c>
      <c r="AQ1607" s="16">
        <v>0</v>
      </c>
      <c r="AR1607" s="16">
        <v>0</v>
      </c>
      <c r="AS1607" s="16">
        <v>0</v>
      </c>
      <c r="AT1607" s="16">
        <v>0</v>
      </c>
      <c r="AU1607" s="16">
        <v>0</v>
      </c>
      <c r="AV1607" s="16">
        <v>0</v>
      </c>
      <c r="AW1607" s="16">
        <v>0</v>
      </c>
      <c r="AX1607" s="16">
        <v>0</v>
      </c>
      <c r="AY1607" s="16">
        <v>0</v>
      </c>
      <c r="AZ1607" s="16">
        <v>0</v>
      </c>
      <c r="BA1607" s="16">
        <v>0</v>
      </c>
      <c r="BB1607" s="16">
        <v>0</v>
      </c>
      <c r="BC1607" s="16">
        <v>0</v>
      </c>
      <c r="BD1607" s="16">
        <v>0</v>
      </c>
      <c r="BE1607" s="16">
        <v>0</v>
      </c>
      <c r="BF1607" s="16">
        <v>0</v>
      </c>
      <c r="BG1607" s="16">
        <v>0</v>
      </c>
      <c r="BH1607" s="16">
        <v>0</v>
      </c>
      <c r="BI1607" s="16">
        <v>0</v>
      </c>
      <c r="BJ1607" s="16">
        <v>0</v>
      </c>
      <c r="BK1607" s="16">
        <v>0</v>
      </c>
      <c r="BL1607" s="16">
        <v>0</v>
      </c>
      <c r="BM1607" s="16">
        <v>0</v>
      </c>
      <c r="BN1607" s="16">
        <v>0</v>
      </c>
      <c r="BO1607" s="16">
        <v>0</v>
      </c>
      <c r="BP1607" s="16">
        <v>0</v>
      </c>
      <c r="BQ1607" s="16">
        <v>0</v>
      </c>
      <c r="BR1607" s="16">
        <v>0</v>
      </c>
      <c r="BS1607" s="16">
        <v>0</v>
      </c>
      <c r="BT1607" s="16">
        <v>0</v>
      </c>
      <c r="BU1607" s="16">
        <v>0</v>
      </c>
      <c r="BV1607" s="16">
        <v>0</v>
      </c>
      <c r="BW1607" s="16">
        <v>0</v>
      </c>
      <c r="BX1607" s="16">
        <v>0</v>
      </c>
      <c r="BY1607" s="16">
        <v>0</v>
      </c>
      <c r="BZ1607" s="16">
        <v>0</v>
      </c>
      <c r="CA1607" s="16">
        <v>0</v>
      </c>
      <c r="CB1607" s="16">
        <v>0</v>
      </c>
      <c r="CC1607" s="16">
        <v>0</v>
      </c>
      <c r="CD1607" s="16">
        <f t="shared" ref="CD1607:CD1670" si="25">SUM(C1607:CB1607)</f>
        <v>109</v>
      </c>
    </row>
    <row r="1608" spans="1:82" ht="10.5" x14ac:dyDescent="0.35">
      <c r="A1608" s="33">
        <v>1603</v>
      </c>
      <c r="B1608" s="15" t="s">
        <v>1617</v>
      </c>
      <c r="C1608" s="16">
        <v>0</v>
      </c>
      <c r="D1608" s="16">
        <v>0</v>
      </c>
      <c r="E1608" s="16">
        <v>0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0</v>
      </c>
      <c r="AO1608" s="16">
        <v>0</v>
      </c>
      <c r="AP1608" s="16">
        <v>0</v>
      </c>
      <c r="AQ1608" s="16">
        <v>0</v>
      </c>
      <c r="AR1608" s="16">
        <v>0</v>
      </c>
      <c r="AS1608" s="16">
        <v>0</v>
      </c>
      <c r="AT1608" s="16">
        <v>0</v>
      </c>
      <c r="AU1608" s="16">
        <v>0</v>
      </c>
      <c r="AV1608" s="16">
        <v>0</v>
      </c>
      <c r="AW1608" s="16">
        <v>0</v>
      </c>
      <c r="AX1608" s="16">
        <v>0</v>
      </c>
      <c r="AY1608" s="16">
        <v>0</v>
      </c>
      <c r="AZ1608" s="16">
        <v>0</v>
      </c>
      <c r="BA1608" s="16">
        <v>0</v>
      </c>
      <c r="BB1608" s="16">
        <v>0</v>
      </c>
      <c r="BC1608" s="16">
        <v>0</v>
      </c>
      <c r="BD1608" s="16">
        <v>0</v>
      </c>
      <c r="BE1608" s="16">
        <v>0</v>
      </c>
      <c r="BF1608" s="16">
        <v>0</v>
      </c>
      <c r="BG1608" s="16">
        <v>0</v>
      </c>
      <c r="BH1608" s="16">
        <v>0</v>
      </c>
      <c r="BI1608" s="16">
        <v>0</v>
      </c>
      <c r="BJ1608" s="16">
        <v>0</v>
      </c>
      <c r="BK1608" s="16">
        <v>0</v>
      </c>
      <c r="BL1608" s="16">
        <v>0</v>
      </c>
      <c r="BM1608" s="16">
        <v>0</v>
      </c>
      <c r="BN1608" s="16">
        <v>0</v>
      </c>
      <c r="BO1608" s="16">
        <v>53</v>
      </c>
      <c r="BP1608" s="16">
        <v>0</v>
      </c>
      <c r="BQ1608" s="16">
        <v>0</v>
      </c>
      <c r="BR1608" s="16">
        <v>0</v>
      </c>
      <c r="BS1608" s="16">
        <v>0</v>
      </c>
      <c r="BT1608" s="16">
        <v>0</v>
      </c>
      <c r="BU1608" s="16">
        <v>0</v>
      </c>
      <c r="BV1608" s="16">
        <v>0</v>
      </c>
      <c r="BW1608" s="16">
        <v>0</v>
      </c>
      <c r="BX1608" s="16">
        <v>0</v>
      </c>
      <c r="BY1608" s="16">
        <v>0</v>
      </c>
      <c r="BZ1608" s="16">
        <v>0</v>
      </c>
      <c r="CA1608" s="16">
        <v>0</v>
      </c>
      <c r="CB1608" s="16">
        <v>0</v>
      </c>
      <c r="CC1608" s="16">
        <v>0</v>
      </c>
      <c r="CD1608" s="16">
        <f t="shared" si="25"/>
        <v>53</v>
      </c>
    </row>
    <row r="1609" spans="1:82" ht="10.5" x14ac:dyDescent="0.35">
      <c r="A1609" s="33">
        <v>1604</v>
      </c>
      <c r="B1609" s="15" t="s">
        <v>1618</v>
      </c>
      <c r="C1609" s="16">
        <v>0</v>
      </c>
      <c r="D1609" s="16">
        <v>0</v>
      </c>
      <c r="E1609" s="16">
        <v>0</v>
      </c>
      <c r="F1609" s="16">
        <v>0</v>
      </c>
      <c r="G1609" s="16">
        <v>0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1884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0</v>
      </c>
      <c r="AO1609" s="16">
        <v>0</v>
      </c>
      <c r="AP1609" s="16">
        <v>0</v>
      </c>
      <c r="AQ1609" s="16">
        <v>0</v>
      </c>
      <c r="AR1609" s="16">
        <v>0</v>
      </c>
      <c r="AS1609" s="16">
        <v>0</v>
      </c>
      <c r="AT1609" s="16">
        <v>0</v>
      </c>
      <c r="AU1609" s="16">
        <v>0</v>
      </c>
      <c r="AV1609" s="16">
        <v>0</v>
      </c>
      <c r="AW1609" s="16">
        <v>0</v>
      </c>
      <c r="AX1609" s="16">
        <v>0</v>
      </c>
      <c r="AY1609" s="16">
        <v>0</v>
      </c>
      <c r="AZ1609" s="16">
        <v>0</v>
      </c>
      <c r="BA1609" s="16">
        <v>0</v>
      </c>
      <c r="BB1609" s="16">
        <v>0</v>
      </c>
      <c r="BC1609" s="16">
        <v>0</v>
      </c>
      <c r="BD1609" s="16">
        <v>0</v>
      </c>
      <c r="BE1609" s="16">
        <v>0</v>
      </c>
      <c r="BF1609" s="16">
        <v>0</v>
      </c>
      <c r="BG1609" s="16">
        <v>0</v>
      </c>
      <c r="BH1609" s="16">
        <v>0</v>
      </c>
      <c r="BI1609" s="16">
        <v>0</v>
      </c>
      <c r="BJ1609" s="16">
        <v>0</v>
      </c>
      <c r="BK1609" s="16">
        <v>0</v>
      </c>
      <c r="BL1609" s="16">
        <v>0</v>
      </c>
      <c r="BM1609" s="16">
        <v>0</v>
      </c>
      <c r="BN1609" s="16">
        <v>0</v>
      </c>
      <c r="BO1609" s="16">
        <v>0</v>
      </c>
      <c r="BP1609" s="16">
        <v>0</v>
      </c>
      <c r="BQ1609" s="16">
        <v>0</v>
      </c>
      <c r="BR1609" s="16">
        <v>0</v>
      </c>
      <c r="BS1609" s="16">
        <v>0</v>
      </c>
      <c r="BT1609" s="16">
        <v>0</v>
      </c>
      <c r="BU1609" s="16">
        <v>0</v>
      </c>
      <c r="BV1609" s="16">
        <v>0</v>
      </c>
      <c r="BW1609" s="16">
        <v>0</v>
      </c>
      <c r="BX1609" s="16">
        <v>0</v>
      </c>
      <c r="BY1609" s="16">
        <v>0</v>
      </c>
      <c r="BZ1609" s="16">
        <v>0</v>
      </c>
      <c r="CA1609" s="16">
        <v>0</v>
      </c>
      <c r="CB1609" s="16">
        <v>0</v>
      </c>
      <c r="CC1609" s="16">
        <v>0</v>
      </c>
      <c r="CD1609" s="16">
        <f t="shared" si="25"/>
        <v>1884</v>
      </c>
    </row>
    <row r="1610" spans="1:82" ht="10.5" x14ac:dyDescent="0.35">
      <c r="A1610" s="33">
        <v>1605</v>
      </c>
      <c r="B1610" s="15" t="s">
        <v>1619</v>
      </c>
      <c r="C1610" s="16">
        <v>0</v>
      </c>
      <c r="D1610" s="16">
        <v>0</v>
      </c>
      <c r="E1610" s="16">
        <v>0</v>
      </c>
      <c r="F1610" s="16">
        <v>0</v>
      </c>
      <c r="G1610" s="16">
        <v>0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0</v>
      </c>
      <c r="AO1610" s="16">
        <v>0</v>
      </c>
      <c r="AP1610" s="16">
        <v>0</v>
      </c>
      <c r="AQ1610" s="16">
        <v>0</v>
      </c>
      <c r="AR1610" s="16">
        <v>0</v>
      </c>
      <c r="AS1610" s="16">
        <v>0</v>
      </c>
      <c r="AT1610" s="16">
        <v>0</v>
      </c>
      <c r="AU1610" s="16">
        <v>0</v>
      </c>
      <c r="AV1610" s="16">
        <v>0</v>
      </c>
      <c r="AW1610" s="16">
        <v>0</v>
      </c>
      <c r="AX1610" s="16">
        <v>0</v>
      </c>
      <c r="AY1610" s="16">
        <v>0</v>
      </c>
      <c r="AZ1610" s="16">
        <v>0</v>
      </c>
      <c r="BA1610" s="16">
        <v>0</v>
      </c>
      <c r="BB1610" s="16">
        <v>0</v>
      </c>
      <c r="BC1610" s="16">
        <v>0</v>
      </c>
      <c r="BD1610" s="16">
        <v>0</v>
      </c>
      <c r="BE1610" s="16">
        <v>0</v>
      </c>
      <c r="BF1610" s="16">
        <v>0</v>
      </c>
      <c r="BG1610" s="16">
        <v>0</v>
      </c>
      <c r="BH1610" s="16">
        <v>0</v>
      </c>
      <c r="BI1610" s="16">
        <v>0</v>
      </c>
      <c r="BJ1610" s="16">
        <v>0</v>
      </c>
      <c r="BK1610" s="16">
        <v>0</v>
      </c>
      <c r="BL1610" s="16">
        <v>0</v>
      </c>
      <c r="BM1610" s="16">
        <v>0</v>
      </c>
      <c r="BN1610" s="16">
        <v>0</v>
      </c>
      <c r="BO1610" s="16">
        <v>0</v>
      </c>
      <c r="BP1610" s="16">
        <v>0</v>
      </c>
      <c r="BQ1610" s="16">
        <v>0</v>
      </c>
      <c r="BR1610" s="16">
        <v>0</v>
      </c>
      <c r="BS1610" s="16">
        <v>0</v>
      </c>
      <c r="BT1610" s="16">
        <v>0</v>
      </c>
      <c r="BU1610" s="16">
        <v>0</v>
      </c>
      <c r="BV1610" s="16">
        <v>0</v>
      </c>
      <c r="BW1610" s="16">
        <v>0</v>
      </c>
      <c r="BX1610" s="16">
        <v>0</v>
      </c>
      <c r="BY1610" s="16">
        <v>0</v>
      </c>
      <c r="BZ1610" s="16">
        <v>0</v>
      </c>
      <c r="CA1610" s="16">
        <v>0</v>
      </c>
      <c r="CB1610" s="16">
        <v>0</v>
      </c>
      <c r="CC1610" s="16">
        <v>0</v>
      </c>
      <c r="CD1610" s="16">
        <f t="shared" si="25"/>
        <v>0</v>
      </c>
    </row>
    <row r="1611" spans="1:82" ht="10.5" x14ac:dyDescent="0.35">
      <c r="A1611" s="33">
        <v>1606</v>
      </c>
      <c r="B1611" s="15" t="s">
        <v>1620</v>
      </c>
      <c r="C1611" s="16">
        <v>0</v>
      </c>
      <c r="D1611" s="16">
        <v>0</v>
      </c>
      <c r="E1611" s="16">
        <v>0</v>
      </c>
      <c r="F1611" s="16">
        <v>0</v>
      </c>
      <c r="G1611" s="16">
        <v>0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27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0</v>
      </c>
      <c r="AO1611" s="16">
        <v>0</v>
      </c>
      <c r="AP1611" s="16">
        <v>0</v>
      </c>
      <c r="AQ1611" s="16">
        <v>0</v>
      </c>
      <c r="AR1611" s="16">
        <v>0</v>
      </c>
      <c r="AS1611" s="16">
        <v>0</v>
      </c>
      <c r="AT1611" s="16">
        <v>0</v>
      </c>
      <c r="AU1611" s="16">
        <v>0</v>
      </c>
      <c r="AV1611" s="16">
        <v>0</v>
      </c>
      <c r="AW1611" s="16">
        <v>0</v>
      </c>
      <c r="AX1611" s="16">
        <v>89</v>
      </c>
      <c r="AY1611" s="16">
        <v>0</v>
      </c>
      <c r="AZ1611" s="16">
        <v>0</v>
      </c>
      <c r="BA1611" s="16">
        <v>0</v>
      </c>
      <c r="BB1611" s="16">
        <v>0</v>
      </c>
      <c r="BC1611" s="16">
        <v>0</v>
      </c>
      <c r="BD1611" s="16">
        <v>0</v>
      </c>
      <c r="BE1611" s="16">
        <v>0</v>
      </c>
      <c r="BF1611" s="16">
        <v>0</v>
      </c>
      <c r="BG1611" s="16">
        <v>0</v>
      </c>
      <c r="BH1611" s="16">
        <v>0</v>
      </c>
      <c r="BI1611" s="16">
        <v>0</v>
      </c>
      <c r="BJ1611" s="16">
        <v>0</v>
      </c>
      <c r="BK1611" s="16">
        <v>0</v>
      </c>
      <c r="BL1611" s="16">
        <v>0</v>
      </c>
      <c r="BM1611" s="16">
        <v>0</v>
      </c>
      <c r="BN1611" s="16">
        <v>0</v>
      </c>
      <c r="BO1611" s="16">
        <v>0</v>
      </c>
      <c r="BP1611" s="16">
        <v>0</v>
      </c>
      <c r="BQ1611" s="16">
        <v>0</v>
      </c>
      <c r="BR1611" s="16">
        <v>0</v>
      </c>
      <c r="BS1611" s="16">
        <v>0</v>
      </c>
      <c r="BT1611" s="16">
        <v>0</v>
      </c>
      <c r="BU1611" s="16">
        <v>0</v>
      </c>
      <c r="BV1611" s="16">
        <v>0</v>
      </c>
      <c r="BW1611" s="16">
        <v>0</v>
      </c>
      <c r="BX1611" s="16">
        <v>0</v>
      </c>
      <c r="BY1611" s="16">
        <v>0</v>
      </c>
      <c r="BZ1611" s="16">
        <v>0</v>
      </c>
      <c r="CA1611" s="16">
        <v>0</v>
      </c>
      <c r="CB1611" s="16">
        <v>0</v>
      </c>
      <c r="CC1611" s="16">
        <v>0</v>
      </c>
      <c r="CD1611" s="16">
        <f t="shared" si="25"/>
        <v>116</v>
      </c>
    </row>
    <row r="1612" spans="1:82" ht="10.5" x14ac:dyDescent="0.35">
      <c r="A1612" s="33">
        <v>1607</v>
      </c>
      <c r="B1612" s="15" t="s">
        <v>1621</v>
      </c>
      <c r="C1612" s="16">
        <v>0</v>
      </c>
      <c r="D1612" s="16">
        <v>0</v>
      </c>
      <c r="E1612" s="16">
        <v>0</v>
      </c>
      <c r="F1612" s="16">
        <v>0</v>
      </c>
      <c r="G1612" s="16">
        <v>0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7922</v>
      </c>
      <c r="R1612" s="16">
        <v>0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0</v>
      </c>
      <c r="AO1612" s="16">
        <v>0</v>
      </c>
      <c r="AP1612" s="16">
        <v>0</v>
      </c>
      <c r="AQ1612" s="16">
        <v>0</v>
      </c>
      <c r="AR1612" s="16">
        <v>0</v>
      </c>
      <c r="AS1612" s="16">
        <v>0</v>
      </c>
      <c r="AT1612" s="16">
        <v>0</v>
      </c>
      <c r="AU1612" s="16">
        <v>0</v>
      </c>
      <c r="AV1612" s="16">
        <v>0</v>
      </c>
      <c r="AW1612" s="16">
        <v>0</v>
      </c>
      <c r="AX1612" s="16">
        <v>0</v>
      </c>
      <c r="AY1612" s="16">
        <v>0</v>
      </c>
      <c r="AZ1612" s="16">
        <v>0</v>
      </c>
      <c r="BA1612" s="16">
        <v>0</v>
      </c>
      <c r="BB1612" s="16">
        <v>0</v>
      </c>
      <c r="BC1612" s="16">
        <v>0</v>
      </c>
      <c r="BD1612" s="16">
        <v>0</v>
      </c>
      <c r="BE1612" s="16">
        <v>0</v>
      </c>
      <c r="BF1612" s="16">
        <v>0</v>
      </c>
      <c r="BG1612" s="16">
        <v>0</v>
      </c>
      <c r="BH1612" s="16">
        <v>0</v>
      </c>
      <c r="BI1612" s="16">
        <v>0</v>
      </c>
      <c r="BJ1612" s="16">
        <v>0</v>
      </c>
      <c r="BK1612" s="16">
        <v>0</v>
      </c>
      <c r="BL1612" s="16">
        <v>0</v>
      </c>
      <c r="BM1612" s="16">
        <v>0</v>
      </c>
      <c r="BN1612" s="16">
        <v>0</v>
      </c>
      <c r="BO1612" s="16">
        <v>0</v>
      </c>
      <c r="BP1612" s="16">
        <v>0</v>
      </c>
      <c r="BQ1612" s="16">
        <v>0</v>
      </c>
      <c r="BR1612" s="16">
        <v>0</v>
      </c>
      <c r="BS1612" s="16">
        <v>0</v>
      </c>
      <c r="BT1612" s="16">
        <v>0</v>
      </c>
      <c r="BU1612" s="16">
        <v>0</v>
      </c>
      <c r="BV1612" s="16">
        <v>0</v>
      </c>
      <c r="BW1612" s="16">
        <v>0</v>
      </c>
      <c r="BX1612" s="16">
        <v>0</v>
      </c>
      <c r="BY1612" s="16">
        <v>0</v>
      </c>
      <c r="BZ1612" s="16">
        <v>0</v>
      </c>
      <c r="CA1612" s="16">
        <v>0</v>
      </c>
      <c r="CB1612" s="16">
        <v>0</v>
      </c>
      <c r="CC1612" s="16">
        <v>0</v>
      </c>
      <c r="CD1612" s="16">
        <f t="shared" si="25"/>
        <v>7922</v>
      </c>
    </row>
    <row r="1613" spans="1:82" ht="10.5" x14ac:dyDescent="0.35">
      <c r="A1613" s="33">
        <v>1608</v>
      </c>
      <c r="B1613" s="15" t="s">
        <v>1622</v>
      </c>
      <c r="C1613" s="16">
        <v>0</v>
      </c>
      <c r="D1613" s="16">
        <v>0</v>
      </c>
      <c r="E1613" s="16">
        <v>0</v>
      </c>
      <c r="F1613" s="16">
        <v>0</v>
      </c>
      <c r="G1613" s="16">
        <v>0</v>
      </c>
      <c r="H1613" s="16">
        <v>0</v>
      </c>
      <c r="I1613" s="16">
        <v>0</v>
      </c>
      <c r="J1613" s="16">
        <v>0</v>
      </c>
      <c r="K1613" s="16">
        <v>0</v>
      </c>
      <c r="L1613" s="16">
        <v>0</v>
      </c>
      <c r="M1613" s="16">
        <v>0</v>
      </c>
      <c r="N1613" s="16">
        <v>0</v>
      </c>
      <c r="O1613" s="16">
        <v>575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0</v>
      </c>
      <c r="AO1613" s="16">
        <v>0</v>
      </c>
      <c r="AP1613" s="16">
        <v>0</v>
      </c>
      <c r="AQ1613" s="16">
        <v>0</v>
      </c>
      <c r="AR1613" s="16">
        <v>0</v>
      </c>
      <c r="AS1613" s="16">
        <v>0</v>
      </c>
      <c r="AT1613" s="16">
        <v>0</v>
      </c>
      <c r="AU1613" s="16">
        <v>0</v>
      </c>
      <c r="AV1613" s="16">
        <v>0</v>
      </c>
      <c r="AW1613" s="16">
        <v>0</v>
      </c>
      <c r="AX1613" s="16">
        <v>0</v>
      </c>
      <c r="AY1613" s="16">
        <v>0</v>
      </c>
      <c r="AZ1613" s="16">
        <v>0</v>
      </c>
      <c r="BA1613" s="16">
        <v>0</v>
      </c>
      <c r="BB1613" s="16">
        <v>0</v>
      </c>
      <c r="BC1613" s="16">
        <v>0</v>
      </c>
      <c r="BD1613" s="16">
        <v>0</v>
      </c>
      <c r="BE1613" s="16">
        <v>0</v>
      </c>
      <c r="BF1613" s="16">
        <v>0</v>
      </c>
      <c r="BG1613" s="16">
        <v>0</v>
      </c>
      <c r="BH1613" s="16">
        <v>0</v>
      </c>
      <c r="BI1613" s="16">
        <v>0</v>
      </c>
      <c r="BJ1613" s="16">
        <v>0</v>
      </c>
      <c r="BK1613" s="16">
        <v>0</v>
      </c>
      <c r="BL1613" s="16">
        <v>0</v>
      </c>
      <c r="BM1613" s="16">
        <v>0</v>
      </c>
      <c r="BN1613" s="16">
        <v>0</v>
      </c>
      <c r="BO1613" s="16">
        <v>0</v>
      </c>
      <c r="BP1613" s="16">
        <v>0</v>
      </c>
      <c r="BQ1613" s="16">
        <v>0</v>
      </c>
      <c r="BR1613" s="16">
        <v>0</v>
      </c>
      <c r="BS1613" s="16">
        <v>0</v>
      </c>
      <c r="BT1613" s="16">
        <v>0</v>
      </c>
      <c r="BU1613" s="16">
        <v>0</v>
      </c>
      <c r="BV1613" s="16">
        <v>0</v>
      </c>
      <c r="BW1613" s="16">
        <v>0</v>
      </c>
      <c r="BX1613" s="16">
        <v>0</v>
      </c>
      <c r="BY1613" s="16">
        <v>0</v>
      </c>
      <c r="BZ1613" s="16">
        <v>0</v>
      </c>
      <c r="CA1613" s="16">
        <v>0</v>
      </c>
      <c r="CB1613" s="16">
        <v>0</v>
      </c>
      <c r="CC1613" s="16">
        <v>0</v>
      </c>
      <c r="CD1613" s="16">
        <f t="shared" si="25"/>
        <v>575</v>
      </c>
    </row>
    <row r="1614" spans="1:82" ht="10.5" x14ac:dyDescent="0.35">
      <c r="A1614" s="33">
        <v>1609</v>
      </c>
      <c r="B1614" s="15" t="s">
        <v>1623</v>
      </c>
      <c r="C1614" s="16">
        <v>0</v>
      </c>
      <c r="D1614" s="16">
        <v>0</v>
      </c>
      <c r="E1614" s="16">
        <v>0</v>
      </c>
      <c r="F1614" s="16">
        <v>0</v>
      </c>
      <c r="G1614" s="16">
        <v>0</v>
      </c>
      <c r="H1614" s="16">
        <v>0</v>
      </c>
      <c r="I1614" s="16">
        <v>0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0</v>
      </c>
      <c r="AO1614" s="16">
        <v>0</v>
      </c>
      <c r="AP1614" s="16">
        <v>0</v>
      </c>
      <c r="AQ1614" s="16">
        <v>0</v>
      </c>
      <c r="AR1614" s="16">
        <v>0</v>
      </c>
      <c r="AS1614" s="16">
        <v>0</v>
      </c>
      <c r="AT1614" s="16">
        <v>0</v>
      </c>
      <c r="AU1614" s="16">
        <v>0</v>
      </c>
      <c r="AV1614" s="16">
        <v>0</v>
      </c>
      <c r="AW1614" s="16">
        <v>0</v>
      </c>
      <c r="AX1614" s="16">
        <v>0</v>
      </c>
      <c r="AY1614" s="16">
        <v>0</v>
      </c>
      <c r="AZ1614" s="16">
        <v>0</v>
      </c>
      <c r="BA1614" s="16">
        <v>0</v>
      </c>
      <c r="BB1614" s="16">
        <v>0</v>
      </c>
      <c r="BC1614" s="16">
        <v>0</v>
      </c>
      <c r="BD1614" s="16">
        <v>0</v>
      </c>
      <c r="BE1614" s="16">
        <v>0</v>
      </c>
      <c r="BF1614" s="16">
        <v>394</v>
      </c>
      <c r="BG1614" s="16">
        <v>0</v>
      </c>
      <c r="BH1614" s="16">
        <v>0</v>
      </c>
      <c r="BI1614" s="16">
        <v>0</v>
      </c>
      <c r="BJ1614" s="16">
        <v>0</v>
      </c>
      <c r="BK1614" s="16">
        <v>0</v>
      </c>
      <c r="BL1614" s="16">
        <v>0</v>
      </c>
      <c r="BM1614" s="16">
        <v>0</v>
      </c>
      <c r="BN1614" s="16">
        <v>0</v>
      </c>
      <c r="BO1614" s="16">
        <v>0</v>
      </c>
      <c r="BP1614" s="16">
        <v>0</v>
      </c>
      <c r="BQ1614" s="16">
        <v>0</v>
      </c>
      <c r="BR1614" s="16">
        <v>0</v>
      </c>
      <c r="BS1614" s="16">
        <v>0</v>
      </c>
      <c r="BT1614" s="16">
        <v>0</v>
      </c>
      <c r="BU1614" s="16">
        <v>0</v>
      </c>
      <c r="BV1614" s="16">
        <v>0</v>
      </c>
      <c r="BW1614" s="16">
        <v>0</v>
      </c>
      <c r="BX1614" s="16">
        <v>0</v>
      </c>
      <c r="BY1614" s="16">
        <v>0</v>
      </c>
      <c r="BZ1614" s="16">
        <v>0</v>
      </c>
      <c r="CA1614" s="16">
        <v>0</v>
      </c>
      <c r="CB1614" s="16">
        <v>0</v>
      </c>
      <c r="CC1614" s="16">
        <v>0</v>
      </c>
      <c r="CD1614" s="16">
        <f t="shared" si="25"/>
        <v>394</v>
      </c>
    </row>
    <row r="1615" spans="1:82" ht="10.5" x14ac:dyDescent="0.35">
      <c r="A1615" s="33">
        <v>1610</v>
      </c>
      <c r="B1615" s="15" t="s">
        <v>1624</v>
      </c>
      <c r="C1615" s="16">
        <v>0</v>
      </c>
      <c r="D1615" s="16">
        <v>0</v>
      </c>
      <c r="E1615" s="16">
        <v>0</v>
      </c>
      <c r="F1615" s="16">
        <v>0</v>
      </c>
      <c r="G1615" s="16">
        <v>0</v>
      </c>
      <c r="H1615" s="16">
        <v>0</v>
      </c>
      <c r="I1615" s="16">
        <v>0</v>
      </c>
      <c r="J1615" s="16">
        <v>0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40</v>
      </c>
      <c r="AN1615" s="16">
        <v>0</v>
      </c>
      <c r="AO1615" s="16">
        <v>0</v>
      </c>
      <c r="AP1615" s="16">
        <v>0</v>
      </c>
      <c r="AQ1615" s="16">
        <v>0</v>
      </c>
      <c r="AR1615" s="16">
        <v>0</v>
      </c>
      <c r="AS1615" s="16">
        <v>0</v>
      </c>
      <c r="AT1615" s="16">
        <v>0</v>
      </c>
      <c r="AU1615" s="16">
        <v>0</v>
      </c>
      <c r="AV1615" s="16">
        <v>0</v>
      </c>
      <c r="AW1615" s="16">
        <v>0</v>
      </c>
      <c r="AX1615" s="16">
        <v>0</v>
      </c>
      <c r="AY1615" s="16">
        <v>0</v>
      </c>
      <c r="AZ1615" s="16">
        <v>0</v>
      </c>
      <c r="BA1615" s="16">
        <v>0</v>
      </c>
      <c r="BB1615" s="16">
        <v>0</v>
      </c>
      <c r="BC1615" s="16">
        <v>0</v>
      </c>
      <c r="BD1615" s="16">
        <v>0</v>
      </c>
      <c r="BE1615" s="16">
        <v>0</v>
      </c>
      <c r="BF1615" s="16">
        <v>0</v>
      </c>
      <c r="BG1615" s="16">
        <v>0</v>
      </c>
      <c r="BH1615" s="16">
        <v>0</v>
      </c>
      <c r="BI1615" s="16">
        <v>0</v>
      </c>
      <c r="BJ1615" s="16">
        <v>0</v>
      </c>
      <c r="BK1615" s="16">
        <v>0</v>
      </c>
      <c r="BL1615" s="16">
        <v>0</v>
      </c>
      <c r="BM1615" s="16">
        <v>0</v>
      </c>
      <c r="BN1615" s="16">
        <v>0</v>
      </c>
      <c r="BO1615" s="16">
        <v>0</v>
      </c>
      <c r="BP1615" s="16">
        <v>0</v>
      </c>
      <c r="BQ1615" s="16">
        <v>0</v>
      </c>
      <c r="BR1615" s="16">
        <v>0</v>
      </c>
      <c r="BS1615" s="16">
        <v>0</v>
      </c>
      <c r="BT1615" s="16">
        <v>0</v>
      </c>
      <c r="BU1615" s="16">
        <v>0</v>
      </c>
      <c r="BV1615" s="16">
        <v>0</v>
      </c>
      <c r="BW1615" s="16">
        <v>0</v>
      </c>
      <c r="BX1615" s="16">
        <v>0</v>
      </c>
      <c r="BY1615" s="16">
        <v>0</v>
      </c>
      <c r="BZ1615" s="16">
        <v>0</v>
      </c>
      <c r="CA1615" s="16">
        <v>0</v>
      </c>
      <c r="CB1615" s="16">
        <v>0</v>
      </c>
      <c r="CC1615" s="16">
        <v>0</v>
      </c>
      <c r="CD1615" s="16">
        <f t="shared" si="25"/>
        <v>40</v>
      </c>
    </row>
    <row r="1616" spans="1:82" ht="10.5" x14ac:dyDescent="0.35">
      <c r="A1616" s="33">
        <v>1611</v>
      </c>
      <c r="B1616" s="15" t="s">
        <v>1625</v>
      </c>
      <c r="C1616" s="16">
        <v>0</v>
      </c>
      <c r="D1616" s="16">
        <v>0</v>
      </c>
      <c r="E1616" s="16">
        <v>0</v>
      </c>
      <c r="F1616" s="16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10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0</v>
      </c>
      <c r="AO1616" s="16">
        <v>0</v>
      </c>
      <c r="AP1616" s="16">
        <v>0</v>
      </c>
      <c r="AQ1616" s="16">
        <v>0</v>
      </c>
      <c r="AR1616" s="16">
        <v>0</v>
      </c>
      <c r="AS1616" s="16">
        <v>0</v>
      </c>
      <c r="AT1616" s="16">
        <v>0</v>
      </c>
      <c r="AU1616" s="16">
        <v>0</v>
      </c>
      <c r="AV1616" s="16">
        <v>0</v>
      </c>
      <c r="AW1616" s="16">
        <v>0</v>
      </c>
      <c r="AX1616" s="16">
        <v>0</v>
      </c>
      <c r="AY1616" s="16">
        <v>0</v>
      </c>
      <c r="AZ1616" s="16">
        <v>0</v>
      </c>
      <c r="BA1616" s="16">
        <v>0</v>
      </c>
      <c r="BB1616" s="16">
        <v>0</v>
      </c>
      <c r="BC1616" s="16">
        <v>0</v>
      </c>
      <c r="BD1616" s="16">
        <v>0</v>
      </c>
      <c r="BE1616" s="16">
        <v>0</v>
      </c>
      <c r="BF1616" s="16">
        <v>0</v>
      </c>
      <c r="BG1616" s="16">
        <v>0</v>
      </c>
      <c r="BH1616" s="16">
        <v>0</v>
      </c>
      <c r="BI1616" s="16">
        <v>0</v>
      </c>
      <c r="BJ1616" s="16">
        <v>0</v>
      </c>
      <c r="BK1616" s="16">
        <v>0</v>
      </c>
      <c r="BL1616" s="16">
        <v>0</v>
      </c>
      <c r="BM1616" s="16">
        <v>0</v>
      </c>
      <c r="BN1616" s="16">
        <v>0</v>
      </c>
      <c r="BO1616" s="16">
        <v>0</v>
      </c>
      <c r="BP1616" s="16">
        <v>0</v>
      </c>
      <c r="BQ1616" s="16">
        <v>0</v>
      </c>
      <c r="BR1616" s="16">
        <v>0</v>
      </c>
      <c r="BS1616" s="16">
        <v>0</v>
      </c>
      <c r="BT1616" s="16">
        <v>0</v>
      </c>
      <c r="BU1616" s="16">
        <v>0</v>
      </c>
      <c r="BV1616" s="16">
        <v>0</v>
      </c>
      <c r="BW1616" s="16">
        <v>0</v>
      </c>
      <c r="BX1616" s="16">
        <v>0</v>
      </c>
      <c r="BY1616" s="16">
        <v>0</v>
      </c>
      <c r="BZ1616" s="16">
        <v>0</v>
      </c>
      <c r="CA1616" s="16">
        <v>0</v>
      </c>
      <c r="CB1616" s="16">
        <v>0</v>
      </c>
      <c r="CC1616" s="16">
        <v>0</v>
      </c>
      <c r="CD1616" s="16">
        <f t="shared" si="25"/>
        <v>10</v>
      </c>
    </row>
    <row r="1617" spans="1:82" ht="10.5" x14ac:dyDescent="0.35">
      <c r="A1617" s="33">
        <v>1612</v>
      </c>
      <c r="B1617" s="15" t="s">
        <v>1626</v>
      </c>
      <c r="C1617" s="16">
        <v>0</v>
      </c>
      <c r="D1617" s="16">
        <v>0</v>
      </c>
      <c r="E1617" s="16">
        <v>0</v>
      </c>
      <c r="F1617" s="16">
        <v>0</v>
      </c>
      <c r="G1617" s="16">
        <v>0</v>
      </c>
      <c r="H1617" s="16">
        <v>0</v>
      </c>
      <c r="I1617" s="16">
        <v>0</v>
      </c>
      <c r="J1617" s="16">
        <v>0</v>
      </c>
      <c r="K1617" s="16">
        <v>0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0</v>
      </c>
      <c r="AO1617" s="16">
        <v>0</v>
      </c>
      <c r="AP1617" s="16">
        <v>0</v>
      </c>
      <c r="AQ1617" s="16">
        <v>0</v>
      </c>
      <c r="AR1617" s="16">
        <v>0</v>
      </c>
      <c r="AS1617" s="16">
        <v>0</v>
      </c>
      <c r="AT1617" s="16">
        <v>0</v>
      </c>
      <c r="AU1617" s="16">
        <v>0</v>
      </c>
      <c r="AV1617" s="16">
        <v>0</v>
      </c>
      <c r="AW1617" s="16">
        <v>0</v>
      </c>
      <c r="AX1617" s="16">
        <v>0</v>
      </c>
      <c r="AY1617" s="16">
        <v>0</v>
      </c>
      <c r="AZ1617" s="16">
        <v>0</v>
      </c>
      <c r="BA1617" s="16">
        <v>0</v>
      </c>
      <c r="BB1617" s="16">
        <v>0</v>
      </c>
      <c r="BC1617" s="16">
        <v>0</v>
      </c>
      <c r="BD1617" s="16">
        <v>0</v>
      </c>
      <c r="BE1617" s="16">
        <v>0</v>
      </c>
      <c r="BF1617" s="16">
        <v>0</v>
      </c>
      <c r="BG1617" s="16">
        <v>0</v>
      </c>
      <c r="BH1617" s="16">
        <v>0</v>
      </c>
      <c r="BI1617" s="16">
        <v>0</v>
      </c>
      <c r="BJ1617" s="16">
        <v>0</v>
      </c>
      <c r="BK1617" s="16">
        <v>0</v>
      </c>
      <c r="BL1617" s="16">
        <v>0</v>
      </c>
      <c r="BM1617" s="16">
        <v>0</v>
      </c>
      <c r="BN1617" s="16">
        <v>0</v>
      </c>
      <c r="BO1617" s="16">
        <v>0</v>
      </c>
      <c r="BP1617" s="16">
        <v>0</v>
      </c>
      <c r="BQ1617" s="16">
        <v>0</v>
      </c>
      <c r="BR1617" s="16">
        <v>0</v>
      </c>
      <c r="BS1617" s="16">
        <v>0</v>
      </c>
      <c r="BT1617" s="16">
        <v>0</v>
      </c>
      <c r="BU1617" s="16">
        <v>0</v>
      </c>
      <c r="BV1617" s="16">
        <v>0</v>
      </c>
      <c r="BW1617" s="16">
        <v>0</v>
      </c>
      <c r="BX1617" s="16">
        <v>0</v>
      </c>
      <c r="BY1617" s="16">
        <v>0</v>
      </c>
      <c r="BZ1617" s="16">
        <v>0</v>
      </c>
      <c r="CA1617" s="16">
        <v>0</v>
      </c>
      <c r="CB1617" s="16">
        <v>3</v>
      </c>
      <c r="CC1617" s="16">
        <v>0</v>
      </c>
      <c r="CD1617" s="16">
        <f t="shared" si="25"/>
        <v>3</v>
      </c>
    </row>
    <row r="1618" spans="1:82" ht="10.5" x14ac:dyDescent="0.35">
      <c r="A1618" s="33">
        <v>1613</v>
      </c>
      <c r="B1618" s="15" t="s">
        <v>1627</v>
      </c>
      <c r="C1618" s="16">
        <v>0</v>
      </c>
      <c r="D1618" s="16">
        <v>0</v>
      </c>
      <c r="E1618" s="16">
        <v>0</v>
      </c>
      <c r="F1618" s="16">
        <v>0</v>
      </c>
      <c r="G1618" s="16">
        <v>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221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0</v>
      </c>
      <c r="AO1618" s="16">
        <v>0</v>
      </c>
      <c r="AP1618" s="16">
        <v>0</v>
      </c>
      <c r="AQ1618" s="16">
        <v>0</v>
      </c>
      <c r="AR1618" s="16">
        <v>0</v>
      </c>
      <c r="AS1618" s="16">
        <v>0</v>
      </c>
      <c r="AT1618" s="16">
        <v>0</v>
      </c>
      <c r="AU1618" s="16">
        <v>0</v>
      </c>
      <c r="AV1618" s="16">
        <v>0</v>
      </c>
      <c r="AW1618" s="16">
        <v>0</v>
      </c>
      <c r="AX1618" s="16">
        <v>0</v>
      </c>
      <c r="AY1618" s="16">
        <v>0</v>
      </c>
      <c r="AZ1618" s="16">
        <v>0</v>
      </c>
      <c r="BA1618" s="16">
        <v>0</v>
      </c>
      <c r="BB1618" s="16">
        <v>0</v>
      </c>
      <c r="BC1618" s="16">
        <v>0</v>
      </c>
      <c r="BD1618" s="16">
        <v>0</v>
      </c>
      <c r="BE1618" s="16">
        <v>0</v>
      </c>
      <c r="BF1618" s="16">
        <v>0</v>
      </c>
      <c r="BG1618" s="16">
        <v>0</v>
      </c>
      <c r="BH1618" s="16">
        <v>0</v>
      </c>
      <c r="BI1618" s="16">
        <v>0</v>
      </c>
      <c r="BJ1618" s="16">
        <v>0</v>
      </c>
      <c r="BK1618" s="16">
        <v>0</v>
      </c>
      <c r="BL1618" s="16">
        <v>0</v>
      </c>
      <c r="BM1618" s="16">
        <v>0</v>
      </c>
      <c r="BN1618" s="16">
        <v>0</v>
      </c>
      <c r="BO1618" s="16">
        <v>0</v>
      </c>
      <c r="BP1618" s="16">
        <v>0</v>
      </c>
      <c r="BQ1618" s="16">
        <v>0</v>
      </c>
      <c r="BR1618" s="16">
        <v>0</v>
      </c>
      <c r="BS1618" s="16">
        <v>0</v>
      </c>
      <c r="BT1618" s="16">
        <v>0</v>
      </c>
      <c r="BU1618" s="16">
        <v>0</v>
      </c>
      <c r="BV1618" s="16">
        <v>0</v>
      </c>
      <c r="BW1618" s="16">
        <v>0</v>
      </c>
      <c r="BX1618" s="16">
        <v>0</v>
      </c>
      <c r="BY1618" s="16">
        <v>0</v>
      </c>
      <c r="BZ1618" s="16">
        <v>0</v>
      </c>
      <c r="CA1618" s="16">
        <v>0</v>
      </c>
      <c r="CB1618" s="16">
        <v>0</v>
      </c>
      <c r="CC1618" s="16">
        <v>0</v>
      </c>
      <c r="CD1618" s="16">
        <f t="shared" si="25"/>
        <v>221</v>
      </c>
    </row>
    <row r="1619" spans="1:82" ht="10.5" x14ac:dyDescent="0.35">
      <c r="A1619" s="33">
        <v>1614</v>
      </c>
      <c r="B1619" s="15" t="s">
        <v>1628</v>
      </c>
      <c r="C1619" s="16">
        <v>0</v>
      </c>
      <c r="D1619" s="16">
        <v>0</v>
      </c>
      <c r="E1619" s="16">
        <v>0</v>
      </c>
      <c r="F1619" s="16">
        <v>0</v>
      </c>
      <c r="G1619" s="16">
        <v>0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0</v>
      </c>
      <c r="AO1619" s="16">
        <v>0</v>
      </c>
      <c r="AP1619" s="16">
        <v>0</v>
      </c>
      <c r="AQ1619" s="16">
        <v>0</v>
      </c>
      <c r="AR1619" s="16">
        <v>0</v>
      </c>
      <c r="AS1619" s="16">
        <v>0</v>
      </c>
      <c r="AT1619" s="16">
        <v>0</v>
      </c>
      <c r="AU1619" s="16">
        <v>0</v>
      </c>
      <c r="AV1619" s="16">
        <v>0</v>
      </c>
      <c r="AW1619" s="16">
        <v>0</v>
      </c>
      <c r="AX1619" s="16">
        <v>0</v>
      </c>
      <c r="AY1619" s="16">
        <v>0</v>
      </c>
      <c r="AZ1619" s="16">
        <v>0</v>
      </c>
      <c r="BA1619" s="16">
        <v>0</v>
      </c>
      <c r="BB1619" s="16">
        <v>0</v>
      </c>
      <c r="BC1619" s="16">
        <v>2820</v>
      </c>
      <c r="BD1619" s="16">
        <v>0</v>
      </c>
      <c r="BE1619" s="16">
        <v>0</v>
      </c>
      <c r="BF1619" s="16">
        <v>0</v>
      </c>
      <c r="BG1619" s="16">
        <v>0</v>
      </c>
      <c r="BH1619" s="16">
        <v>0</v>
      </c>
      <c r="BI1619" s="16">
        <v>0</v>
      </c>
      <c r="BJ1619" s="16">
        <v>0</v>
      </c>
      <c r="BK1619" s="16">
        <v>0</v>
      </c>
      <c r="BL1619" s="16">
        <v>0</v>
      </c>
      <c r="BM1619" s="16">
        <v>0</v>
      </c>
      <c r="BN1619" s="16">
        <v>0</v>
      </c>
      <c r="BO1619" s="16">
        <v>0</v>
      </c>
      <c r="BP1619" s="16">
        <v>0</v>
      </c>
      <c r="BQ1619" s="16">
        <v>0</v>
      </c>
      <c r="BR1619" s="16">
        <v>0</v>
      </c>
      <c r="BS1619" s="16">
        <v>0</v>
      </c>
      <c r="BT1619" s="16">
        <v>0</v>
      </c>
      <c r="BU1619" s="16">
        <v>0</v>
      </c>
      <c r="BV1619" s="16">
        <v>0</v>
      </c>
      <c r="BW1619" s="16">
        <v>0</v>
      </c>
      <c r="BX1619" s="16">
        <v>0</v>
      </c>
      <c r="BY1619" s="16">
        <v>0</v>
      </c>
      <c r="BZ1619" s="16">
        <v>0</v>
      </c>
      <c r="CA1619" s="16">
        <v>0</v>
      </c>
      <c r="CB1619" s="16">
        <v>0</v>
      </c>
      <c r="CC1619" s="16">
        <v>0</v>
      </c>
      <c r="CD1619" s="16">
        <f t="shared" si="25"/>
        <v>2820</v>
      </c>
    </row>
    <row r="1620" spans="1:82" ht="10.5" x14ac:dyDescent="0.35">
      <c r="A1620" s="33">
        <v>1615</v>
      </c>
      <c r="B1620" s="15" t="s">
        <v>1629</v>
      </c>
      <c r="C1620" s="16">
        <v>0</v>
      </c>
      <c r="D1620" s="16">
        <v>0</v>
      </c>
      <c r="E1620" s="16">
        <v>0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0</v>
      </c>
      <c r="R1620" s="16">
        <v>0</v>
      </c>
      <c r="S1620" s="16">
        <v>0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45</v>
      </c>
      <c r="AO1620" s="16">
        <v>0</v>
      </c>
      <c r="AP1620" s="16">
        <v>0</v>
      </c>
      <c r="AQ1620" s="16">
        <v>0</v>
      </c>
      <c r="AR1620" s="16">
        <v>0</v>
      </c>
      <c r="AS1620" s="16">
        <v>0</v>
      </c>
      <c r="AT1620" s="16">
        <v>0</v>
      </c>
      <c r="AU1620" s="16">
        <v>0</v>
      </c>
      <c r="AV1620" s="16">
        <v>0</v>
      </c>
      <c r="AW1620" s="16">
        <v>0</v>
      </c>
      <c r="AX1620" s="16">
        <v>0</v>
      </c>
      <c r="AY1620" s="16">
        <v>0</v>
      </c>
      <c r="AZ1620" s="16">
        <v>0</v>
      </c>
      <c r="BA1620" s="16">
        <v>0</v>
      </c>
      <c r="BB1620" s="16">
        <v>0</v>
      </c>
      <c r="BC1620" s="16">
        <v>0</v>
      </c>
      <c r="BD1620" s="16">
        <v>0</v>
      </c>
      <c r="BE1620" s="16">
        <v>0</v>
      </c>
      <c r="BF1620" s="16">
        <v>0</v>
      </c>
      <c r="BG1620" s="16">
        <v>0</v>
      </c>
      <c r="BH1620" s="16">
        <v>0</v>
      </c>
      <c r="BI1620" s="16">
        <v>0</v>
      </c>
      <c r="BJ1620" s="16">
        <v>0</v>
      </c>
      <c r="BK1620" s="16">
        <v>0</v>
      </c>
      <c r="BL1620" s="16">
        <v>0</v>
      </c>
      <c r="BM1620" s="16">
        <v>0</v>
      </c>
      <c r="BN1620" s="16">
        <v>0</v>
      </c>
      <c r="BO1620" s="16">
        <v>0</v>
      </c>
      <c r="BP1620" s="16">
        <v>0</v>
      </c>
      <c r="BQ1620" s="16">
        <v>0</v>
      </c>
      <c r="BR1620" s="16">
        <v>0</v>
      </c>
      <c r="BS1620" s="16">
        <v>0</v>
      </c>
      <c r="BT1620" s="16">
        <v>0</v>
      </c>
      <c r="BU1620" s="16">
        <v>0</v>
      </c>
      <c r="BV1620" s="16">
        <v>0</v>
      </c>
      <c r="BW1620" s="16">
        <v>0</v>
      </c>
      <c r="BX1620" s="16">
        <v>0</v>
      </c>
      <c r="BY1620" s="16">
        <v>0</v>
      </c>
      <c r="BZ1620" s="16">
        <v>0</v>
      </c>
      <c r="CA1620" s="16">
        <v>0</v>
      </c>
      <c r="CB1620" s="16">
        <v>0</v>
      </c>
      <c r="CC1620" s="16">
        <v>0</v>
      </c>
      <c r="CD1620" s="16">
        <f t="shared" si="25"/>
        <v>45</v>
      </c>
    </row>
    <row r="1621" spans="1:82" ht="10.5" x14ac:dyDescent="0.35">
      <c r="A1621" s="33">
        <v>1616</v>
      </c>
      <c r="B1621" s="15" t="s">
        <v>1630</v>
      </c>
      <c r="C1621" s="16">
        <v>0</v>
      </c>
      <c r="D1621" s="16">
        <v>0</v>
      </c>
      <c r="E1621" s="16">
        <v>0</v>
      </c>
      <c r="F1621" s="16">
        <v>0</v>
      </c>
      <c r="G1621" s="16">
        <v>0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138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0</v>
      </c>
      <c r="AO1621" s="16">
        <v>0</v>
      </c>
      <c r="AP1621" s="16">
        <v>0</v>
      </c>
      <c r="AQ1621" s="16">
        <v>0</v>
      </c>
      <c r="AR1621" s="16">
        <v>0</v>
      </c>
      <c r="AS1621" s="16">
        <v>0</v>
      </c>
      <c r="AT1621" s="16">
        <v>0</v>
      </c>
      <c r="AU1621" s="16">
        <v>0</v>
      </c>
      <c r="AV1621" s="16">
        <v>0</v>
      </c>
      <c r="AW1621" s="16">
        <v>0</v>
      </c>
      <c r="AX1621" s="16">
        <v>0</v>
      </c>
      <c r="AY1621" s="16">
        <v>0</v>
      </c>
      <c r="AZ1621" s="16">
        <v>0</v>
      </c>
      <c r="BA1621" s="16">
        <v>0</v>
      </c>
      <c r="BB1621" s="16">
        <v>0</v>
      </c>
      <c r="BC1621" s="16">
        <v>0</v>
      </c>
      <c r="BD1621" s="16">
        <v>0</v>
      </c>
      <c r="BE1621" s="16">
        <v>0</v>
      </c>
      <c r="BF1621" s="16">
        <v>0</v>
      </c>
      <c r="BG1621" s="16">
        <v>0</v>
      </c>
      <c r="BH1621" s="16">
        <v>0</v>
      </c>
      <c r="BI1621" s="16">
        <v>0</v>
      </c>
      <c r="BJ1621" s="16">
        <v>0</v>
      </c>
      <c r="BK1621" s="16">
        <v>0</v>
      </c>
      <c r="BL1621" s="16">
        <v>0</v>
      </c>
      <c r="BM1621" s="16">
        <v>0</v>
      </c>
      <c r="BN1621" s="16">
        <v>0</v>
      </c>
      <c r="BO1621" s="16">
        <v>0</v>
      </c>
      <c r="BP1621" s="16">
        <v>0</v>
      </c>
      <c r="BQ1621" s="16">
        <v>0</v>
      </c>
      <c r="BR1621" s="16">
        <v>0</v>
      </c>
      <c r="BS1621" s="16">
        <v>0</v>
      </c>
      <c r="BT1621" s="16">
        <v>0</v>
      </c>
      <c r="BU1621" s="16">
        <v>0</v>
      </c>
      <c r="BV1621" s="16">
        <v>0</v>
      </c>
      <c r="BW1621" s="16">
        <v>0</v>
      </c>
      <c r="BX1621" s="16">
        <v>0</v>
      </c>
      <c r="BY1621" s="16">
        <v>0</v>
      </c>
      <c r="BZ1621" s="16">
        <v>0</v>
      </c>
      <c r="CA1621" s="16">
        <v>0</v>
      </c>
      <c r="CB1621" s="16">
        <v>0</v>
      </c>
      <c r="CC1621" s="16">
        <v>0</v>
      </c>
      <c r="CD1621" s="16">
        <f t="shared" si="25"/>
        <v>138</v>
      </c>
    </row>
    <row r="1622" spans="1:82" ht="10.5" x14ac:dyDescent="0.35">
      <c r="A1622" s="33">
        <v>1617</v>
      </c>
      <c r="B1622" s="15" t="s">
        <v>1631</v>
      </c>
      <c r="C1622" s="16">
        <v>0</v>
      </c>
      <c r="D1622" s="16">
        <v>0</v>
      </c>
      <c r="E1622" s="16">
        <v>0</v>
      </c>
      <c r="F1622" s="16">
        <v>0</v>
      </c>
      <c r="G1622" s="16">
        <v>0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0</v>
      </c>
      <c r="AO1622" s="16">
        <v>0</v>
      </c>
      <c r="AP1622" s="16">
        <v>0</v>
      </c>
      <c r="AQ1622" s="16">
        <v>0</v>
      </c>
      <c r="AR1622" s="16">
        <v>0</v>
      </c>
      <c r="AS1622" s="16">
        <v>0</v>
      </c>
      <c r="AT1622" s="16">
        <v>0</v>
      </c>
      <c r="AU1622" s="16">
        <v>0</v>
      </c>
      <c r="AV1622" s="16">
        <v>0</v>
      </c>
      <c r="AW1622" s="16">
        <v>0</v>
      </c>
      <c r="AX1622" s="16">
        <v>0</v>
      </c>
      <c r="AY1622" s="16">
        <v>0</v>
      </c>
      <c r="AZ1622" s="16">
        <v>0</v>
      </c>
      <c r="BA1622" s="16">
        <v>0</v>
      </c>
      <c r="BB1622" s="16">
        <v>0</v>
      </c>
      <c r="BC1622" s="16">
        <v>0</v>
      </c>
      <c r="BD1622" s="16">
        <v>497</v>
      </c>
      <c r="BE1622" s="16">
        <v>0</v>
      </c>
      <c r="BF1622" s="16">
        <v>0</v>
      </c>
      <c r="BG1622" s="16">
        <v>0</v>
      </c>
      <c r="BH1622" s="16">
        <v>0</v>
      </c>
      <c r="BI1622" s="16">
        <v>0</v>
      </c>
      <c r="BJ1622" s="16">
        <v>0</v>
      </c>
      <c r="BK1622" s="16">
        <v>0</v>
      </c>
      <c r="BL1622" s="16">
        <v>0</v>
      </c>
      <c r="BM1622" s="16">
        <v>0</v>
      </c>
      <c r="BN1622" s="16">
        <v>0</v>
      </c>
      <c r="BO1622" s="16">
        <v>0</v>
      </c>
      <c r="BP1622" s="16">
        <v>0</v>
      </c>
      <c r="BQ1622" s="16">
        <v>0</v>
      </c>
      <c r="BR1622" s="16">
        <v>0</v>
      </c>
      <c r="BS1622" s="16">
        <v>0</v>
      </c>
      <c r="BT1622" s="16">
        <v>0</v>
      </c>
      <c r="BU1622" s="16">
        <v>0</v>
      </c>
      <c r="BV1622" s="16">
        <v>0</v>
      </c>
      <c r="BW1622" s="16">
        <v>0</v>
      </c>
      <c r="BX1622" s="16">
        <v>0</v>
      </c>
      <c r="BY1622" s="16">
        <v>0</v>
      </c>
      <c r="BZ1622" s="16">
        <v>0</v>
      </c>
      <c r="CA1622" s="16">
        <v>0</v>
      </c>
      <c r="CB1622" s="16">
        <v>0</v>
      </c>
      <c r="CC1622" s="16">
        <v>0</v>
      </c>
      <c r="CD1622" s="16">
        <f t="shared" si="25"/>
        <v>497</v>
      </c>
    </row>
    <row r="1623" spans="1:82" ht="10.5" x14ac:dyDescent="0.35">
      <c r="A1623" s="33">
        <v>1618</v>
      </c>
      <c r="B1623" s="15" t="s">
        <v>1632</v>
      </c>
      <c r="C1623" s="16">
        <v>0</v>
      </c>
      <c r="D1623" s="16">
        <v>0</v>
      </c>
      <c r="E1623" s="16">
        <v>0</v>
      </c>
      <c r="F1623" s="16">
        <v>0</v>
      </c>
      <c r="G1623" s="16">
        <v>0</v>
      </c>
      <c r="H1623" s="16">
        <v>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6064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0</v>
      </c>
      <c r="AO1623" s="16">
        <v>0</v>
      </c>
      <c r="AP1623" s="16">
        <v>0</v>
      </c>
      <c r="AQ1623" s="16">
        <v>0</v>
      </c>
      <c r="AR1623" s="16">
        <v>0</v>
      </c>
      <c r="AS1623" s="16">
        <v>0</v>
      </c>
      <c r="AT1623" s="16">
        <v>0</v>
      </c>
      <c r="AU1623" s="16">
        <v>0</v>
      </c>
      <c r="AV1623" s="16">
        <v>0</v>
      </c>
      <c r="AW1623" s="16">
        <v>0</v>
      </c>
      <c r="AX1623" s="16">
        <v>0</v>
      </c>
      <c r="AY1623" s="16">
        <v>0</v>
      </c>
      <c r="AZ1623" s="16">
        <v>0</v>
      </c>
      <c r="BA1623" s="16">
        <v>0</v>
      </c>
      <c r="BB1623" s="16">
        <v>0</v>
      </c>
      <c r="BC1623" s="16">
        <v>0</v>
      </c>
      <c r="BD1623" s="16">
        <v>0</v>
      </c>
      <c r="BE1623" s="16">
        <v>0</v>
      </c>
      <c r="BF1623" s="16">
        <v>0</v>
      </c>
      <c r="BG1623" s="16">
        <v>0</v>
      </c>
      <c r="BH1623" s="16">
        <v>0</v>
      </c>
      <c r="BI1623" s="16">
        <v>0</v>
      </c>
      <c r="BJ1623" s="16">
        <v>0</v>
      </c>
      <c r="BK1623" s="16">
        <v>0</v>
      </c>
      <c r="BL1623" s="16">
        <v>0</v>
      </c>
      <c r="BM1623" s="16">
        <v>0</v>
      </c>
      <c r="BN1623" s="16">
        <v>0</v>
      </c>
      <c r="BO1623" s="16">
        <v>0</v>
      </c>
      <c r="BP1623" s="16">
        <v>0</v>
      </c>
      <c r="BQ1623" s="16">
        <v>0</v>
      </c>
      <c r="BR1623" s="16">
        <v>0</v>
      </c>
      <c r="BS1623" s="16">
        <v>0</v>
      </c>
      <c r="BT1623" s="16">
        <v>0</v>
      </c>
      <c r="BU1623" s="16">
        <v>0</v>
      </c>
      <c r="BV1623" s="16">
        <v>0</v>
      </c>
      <c r="BW1623" s="16">
        <v>0</v>
      </c>
      <c r="BX1623" s="16">
        <v>0</v>
      </c>
      <c r="BY1623" s="16">
        <v>0</v>
      </c>
      <c r="BZ1623" s="16">
        <v>0</v>
      </c>
      <c r="CA1623" s="16">
        <v>0</v>
      </c>
      <c r="CB1623" s="16">
        <v>0</v>
      </c>
      <c r="CC1623" s="16">
        <v>0</v>
      </c>
      <c r="CD1623" s="16">
        <f t="shared" si="25"/>
        <v>6064</v>
      </c>
    </row>
    <row r="1624" spans="1:82" ht="10.5" x14ac:dyDescent="0.35">
      <c r="A1624" s="33">
        <v>1619</v>
      </c>
      <c r="B1624" s="15" t="s">
        <v>1633</v>
      </c>
      <c r="C1624" s="16">
        <v>0</v>
      </c>
      <c r="D1624" s="16">
        <v>0</v>
      </c>
      <c r="E1624" s="16">
        <v>0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0</v>
      </c>
      <c r="AO1624" s="16">
        <v>0</v>
      </c>
      <c r="AP1624" s="16">
        <v>0</v>
      </c>
      <c r="AQ1624" s="16">
        <v>0</v>
      </c>
      <c r="AR1624" s="16">
        <v>0</v>
      </c>
      <c r="AS1624" s="16">
        <v>0</v>
      </c>
      <c r="AT1624" s="16">
        <v>0</v>
      </c>
      <c r="AU1624" s="16">
        <v>0</v>
      </c>
      <c r="AV1624" s="16">
        <v>0</v>
      </c>
      <c r="AW1624" s="16">
        <v>0</v>
      </c>
      <c r="AX1624" s="16">
        <v>0</v>
      </c>
      <c r="AY1624" s="16">
        <v>0</v>
      </c>
      <c r="AZ1624" s="16">
        <v>0</v>
      </c>
      <c r="BA1624" s="16">
        <v>0</v>
      </c>
      <c r="BB1624" s="16">
        <v>0</v>
      </c>
      <c r="BC1624" s="16">
        <v>0</v>
      </c>
      <c r="BD1624" s="16">
        <v>0</v>
      </c>
      <c r="BE1624" s="16">
        <v>0</v>
      </c>
      <c r="BF1624" s="16">
        <v>0</v>
      </c>
      <c r="BG1624" s="16">
        <v>0</v>
      </c>
      <c r="BH1624" s="16">
        <v>0</v>
      </c>
      <c r="BI1624" s="16">
        <v>0</v>
      </c>
      <c r="BJ1624" s="16">
        <v>0</v>
      </c>
      <c r="BK1624" s="16">
        <v>0</v>
      </c>
      <c r="BL1624" s="16">
        <v>0</v>
      </c>
      <c r="BM1624" s="16">
        <v>0</v>
      </c>
      <c r="BN1624" s="16">
        <v>0</v>
      </c>
      <c r="BO1624" s="16">
        <v>0</v>
      </c>
      <c r="BP1624" s="16">
        <v>0</v>
      </c>
      <c r="BQ1624" s="16">
        <v>0</v>
      </c>
      <c r="BR1624" s="16">
        <v>0</v>
      </c>
      <c r="BS1624" s="16">
        <v>0</v>
      </c>
      <c r="BT1624" s="16">
        <v>0</v>
      </c>
      <c r="BU1624" s="16">
        <v>103</v>
      </c>
      <c r="BV1624" s="16">
        <v>0</v>
      </c>
      <c r="BW1624" s="16">
        <v>0</v>
      </c>
      <c r="BX1624" s="16">
        <v>0</v>
      </c>
      <c r="BY1624" s="16">
        <v>0</v>
      </c>
      <c r="BZ1624" s="16">
        <v>0</v>
      </c>
      <c r="CA1624" s="16">
        <v>0</v>
      </c>
      <c r="CB1624" s="16">
        <v>0</v>
      </c>
      <c r="CC1624" s="16">
        <v>0</v>
      </c>
      <c r="CD1624" s="16">
        <f t="shared" si="25"/>
        <v>103</v>
      </c>
    </row>
    <row r="1625" spans="1:82" ht="10.5" x14ac:dyDescent="0.35">
      <c r="A1625" s="33">
        <v>1620</v>
      </c>
      <c r="B1625" s="15" t="s">
        <v>1634</v>
      </c>
      <c r="C1625" s="16">
        <v>0</v>
      </c>
      <c r="D1625" s="16">
        <v>0</v>
      </c>
      <c r="E1625" s="16">
        <v>0</v>
      </c>
      <c r="F1625" s="16">
        <v>0</v>
      </c>
      <c r="G1625" s="16">
        <v>0</v>
      </c>
      <c r="H1625" s="16">
        <v>0</v>
      </c>
      <c r="I1625" s="16">
        <v>0</v>
      </c>
      <c r="J1625" s="16">
        <v>0</v>
      </c>
      <c r="K1625" s="16">
        <v>0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0</v>
      </c>
      <c r="AO1625" s="16">
        <v>0</v>
      </c>
      <c r="AP1625" s="16">
        <v>0</v>
      </c>
      <c r="AQ1625" s="16">
        <v>0</v>
      </c>
      <c r="AR1625" s="16">
        <v>0</v>
      </c>
      <c r="AS1625" s="16">
        <v>0</v>
      </c>
      <c r="AT1625" s="16">
        <v>0</v>
      </c>
      <c r="AU1625" s="16">
        <v>0</v>
      </c>
      <c r="AV1625" s="16">
        <v>0</v>
      </c>
      <c r="AW1625" s="16">
        <v>0</v>
      </c>
      <c r="AX1625" s="16">
        <v>0</v>
      </c>
      <c r="AY1625" s="16">
        <v>0</v>
      </c>
      <c r="AZ1625" s="16">
        <v>0</v>
      </c>
      <c r="BA1625" s="16">
        <v>0</v>
      </c>
      <c r="BB1625" s="16">
        <v>0</v>
      </c>
      <c r="BC1625" s="16">
        <v>0</v>
      </c>
      <c r="BD1625" s="16">
        <v>0</v>
      </c>
      <c r="BE1625" s="16">
        <v>0</v>
      </c>
      <c r="BF1625" s="16">
        <v>0</v>
      </c>
      <c r="BG1625" s="16">
        <v>0</v>
      </c>
      <c r="BH1625" s="16">
        <v>0</v>
      </c>
      <c r="BI1625" s="16">
        <v>0</v>
      </c>
      <c r="BJ1625" s="16">
        <v>0</v>
      </c>
      <c r="BK1625" s="16">
        <v>0</v>
      </c>
      <c r="BL1625" s="16">
        <v>0</v>
      </c>
      <c r="BM1625" s="16">
        <v>0</v>
      </c>
      <c r="BN1625" s="16">
        <v>0</v>
      </c>
      <c r="BO1625" s="16">
        <v>0</v>
      </c>
      <c r="BP1625" s="16">
        <v>0</v>
      </c>
      <c r="BQ1625" s="16">
        <v>0</v>
      </c>
      <c r="BR1625" s="16">
        <v>0</v>
      </c>
      <c r="BS1625" s="16">
        <v>0</v>
      </c>
      <c r="BT1625" s="16">
        <v>0</v>
      </c>
      <c r="BU1625" s="16">
        <v>0</v>
      </c>
      <c r="BV1625" s="16">
        <v>0</v>
      </c>
      <c r="BW1625" s="16">
        <v>0</v>
      </c>
      <c r="BX1625" s="16">
        <v>0</v>
      </c>
      <c r="BY1625" s="16">
        <v>0</v>
      </c>
      <c r="BZ1625" s="16">
        <v>0</v>
      </c>
      <c r="CA1625" s="16">
        <v>0</v>
      </c>
      <c r="CB1625" s="16">
        <v>123</v>
      </c>
      <c r="CC1625" s="16">
        <v>0</v>
      </c>
      <c r="CD1625" s="16">
        <f t="shared" si="25"/>
        <v>123</v>
      </c>
    </row>
    <row r="1626" spans="1:82" ht="10.5" x14ac:dyDescent="0.35">
      <c r="A1626" s="33">
        <v>1621</v>
      </c>
      <c r="B1626" s="15" t="s">
        <v>1635</v>
      </c>
      <c r="C1626" s="16">
        <v>0</v>
      </c>
      <c r="D1626" s="16">
        <v>0</v>
      </c>
      <c r="E1626" s="16">
        <v>0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95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0</v>
      </c>
      <c r="AO1626" s="16">
        <v>0</v>
      </c>
      <c r="AP1626" s="16">
        <v>0</v>
      </c>
      <c r="AQ1626" s="16">
        <v>0</v>
      </c>
      <c r="AR1626" s="16">
        <v>0</v>
      </c>
      <c r="AS1626" s="16">
        <v>0</v>
      </c>
      <c r="AT1626" s="16">
        <v>0</v>
      </c>
      <c r="AU1626" s="16">
        <v>0</v>
      </c>
      <c r="AV1626" s="16">
        <v>0</v>
      </c>
      <c r="AW1626" s="16">
        <v>0</v>
      </c>
      <c r="AX1626" s="16">
        <v>0</v>
      </c>
      <c r="AY1626" s="16">
        <v>0</v>
      </c>
      <c r="AZ1626" s="16">
        <v>0</v>
      </c>
      <c r="BA1626" s="16">
        <v>0</v>
      </c>
      <c r="BB1626" s="16">
        <v>0</v>
      </c>
      <c r="BC1626" s="16">
        <v>0</v>
      </c>
      <c r="BD1626" s="16">
        <v>0</v>
      </c>
      <c r="BE1626" s="16">
        <v>0</v>
      </c>
      <c r="BF1626" s="16">
        <v>0</v>
      </c>
      <c r="BG1626" s="16">
        <v>0</v>
      </c>
      <c r="BH1626" s="16">
        <v>0</v>
      </c>
      <c r="BI1626" s="16">
        <v>0</v>
      </c>
      <c r="BJ1626" s="16">
        <v>0</v>
      </c>
      <c r="BK1626" s="16">
        <v>0</v>
      </c>
      <c r="BL1626" s="16">
        <v>0</v>
      </c>
      <c r="BM1626" s="16">
        <v>0</v>
      </c>
      <c r="BN1626" s="16">
        <v>0</v>
      </c>
      <c r="BO1626" s="16">
        <v>0</v>
      </c>
      <c r="BP1626" s="16">
        <v>0</v>
      </c>
      <c r="BQ1626" s="16">
        <v>0</v>
      </c>
      <c r="BR1626" s="16">
        <v>0</v>
      </c>
      <c r="BS1626" s="16">
        <v>0</v>
      </c>
      <c r="BT1626" s="16">
        <v>0</v>
      </c>
      <c r="BU1626" s="16">
        <v>0</v>
      </c>
      <c r="BV1626" s="16">
        <v>0</v>
      </c>
      <c r="BW1626" s="16">
        <v>0</v>
      </c>
      <c r="BX1626" s="16">
        <v>0</v>
      </c>
      <c r="BY1626" s="16">
        <v>0</v>
      </c>
      <c r="BZ1626" s="16">
        <v>0</v>
      </c>
      <c r="CA1626" s="16">
        <v>0</v>
      </c>
      <c r="CB1626" s="16">
        <v>0</v>
      </c>
      <c r="CC1626" s="16">
        <v>0</v>
      </c>
      <c r="CD1626" s="16">
        <f t="shared" si="25"/>
        <v>95</v>
      </c>
    </row>
    <row r="1627" spans="1:82" ht="10.5" x14ac:dyDescent="0.35">
      <c r="A1627" s="33">
        <v>1622</v>
      </c>
      <c r="B1627" s="15" t="s">
        <v>1636</v>
      </c>
      <c r="C1627" s="16">
        <v>0</v>
      </c>
      <c r="D1627" s="16">
        <v>0</v>
      </c>
      <c r="E1627" s="16">
        <v>0</v>
      </c>
      <c r="F1627" s="16">
        <v>0</v>
      </c>
      <c r="G1627" s="16">
        <v>0</v>
      </c>
      <c r="H1627" s="16">
        <v>0</v>
      </c>
      <c r="I1627" s="16">
        <v>0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86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0</v>
      </c>
      <c r="AO1627" s="16">
        <v>0</v>
      </c>
      <c r="AP1627" s="16">
        <v>0</v>
      </c>
      <c r="AQ1627" s="16">
        <v>0</v>
      </c>
      <c r="AR1627" s="16">
        <v>0</v>
      </c>
      <c r="AS1627" s="16">
        <v>0</v>
      </c>
      <c r="AT1627" s="16">
        <v>0</v>
      </c>
      <c r="AU1627" s="16">
        <v>0</v>
      </c>
      <c r="AV1627" s="16">
        <v>0</v>
      </c>
      <c r="AW1627" s="16">
        <v>0</v>
      </c>
      <c r="AX1627" s="16">
        <v>0</v>
      </c>
      <c r="AY1627" s="16">
        <v>0</v>
      </c>
      <c r="AZ1627" s="16">
        <v>0</v>
      </c>
      <c r="BA1627" s="16">
        <v>0</v>
      </c>
      <c r="BB1627" s="16">
        <v>0</v>
      </c>
      <c r="BC1627" s="16">
        <v>0</v>
      </c>
      <c r="BD1627" s="16">
        <v>0</v>
      </c>
      <c r="BE1627" s="16">
        <v>0</v>
      </c>
      <c r="BF1627" s="16">
        <v>0</v>
      </c>
      <c r="BG1627" s="16">
        <v>0</v>
      </c>
      <c r="BH1627" s="16">
        <v>0</v>
      </c>
      <c r="BI1627" s="16">
        <v>0</v>
      </c>
      <c r="BJ1627" s="16">
        <v>0</v>
      </c>
      <c r="BK1627" s="16">
        <v>0</v>
      </c>
      <c r="BL1627" s="16">
        <v>0</v>
      </c>
      <c r="BM1627" s="16">
        <v>0</v>
      </c>
      <c r="BN1627" s="16">
        <v>0</v>
      </c>
      <c r="BO1627" s="16">
        <v>0</v>
      </c>
      <c r="BP1627" s="16">
        <v>0</v>
      </c>
      <c r="BQ1627" s="16">
        <v>0</v>
      </c>
      <c r="BR1627" s="16">
        <v>0</v>
      </c>
      <c r="BS1627" s="16">
        <v>0</v>
      </c>
      <c r="BT1627" s="16">
        <v>0</v>
      </c>
      <c r="BU1627" s="16">
        <v>0</v>
      </c>
      <c r="BV1627" s="16">
        <v>0</v>
      </c>
      <c r="BW1627" s="16">
        <v>0</v>
      </c>
      <c r="BX1627" s="16">
        <v>0</v>
      </c>
      <c r="BY1627" s="16">
        <v>0</v>
      </c>
      <c r="BZ1627" s="16">
        <v>0</v>
      </c>
      <c r="CA1627" s="16">
        <v>0</v>
      </c>
      <c r="CB1627" s="16">
        <v>0</v>
      </c>
      <c r="CC1627" s="16">
        <v>0</v>
      </c>
      <c r="CD1627" s="16">
        <f t="shared" si="25"/>
        <v>86</v>
      </c>
    </row>
    <row r="1628" spans="1:82" ht="10.5" x14ac:dyDescent="0.35">
      <c r="A1628" s="33">
        <v>1623</v>
      </c>
      <c r="B1628" s="15" t="s">
        <v>1637</v>
      </c>
      <c r="C1628" s="16">
        <v>0</v>
      </c>
      <c r="D1628" s="16">
        <v>0</v>
      </c>
      <c r="E1628" s="16">
        <v>0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0</v>
      </c>
      <c r="AO1628" s="16">
        <v>0</v>
      </c>
      <c r="AP1628" s="16">
        <v>0</v>
      </c>
      <c r="AQ1628" s="16">
        <v>0</v>
      </c>
      <c r="AR1628" s="16">
        <v>0</v>
      </c>
      <c r="AS1628" s="16">
        <v>0</v>
      </c>
      <c r="AT1628" s="16">
        <v>0</v>
      </c>
      <c r="AU1628" s="16">
        <v>0</v>
      </c>
      <c r="AV1628" s="16">
        <v>0</v>
      </c>
      <c r="AW1628" s="16">
        <v>0</v>
      </c>
      <c r="AX1628" s="16">
        <v>0</v>
      </c>
      <c r="AY1628" s="16">
        <v>0</v>
      </c>
      <c r="AZ1628" s="16">
        <v>0</v>
      </c>
      <c r="BA1628" s="16">
        <v>0</v>
      </c>
      <c r="BB1628" s="16">
        <v>0</v>
      </c>
      <c r="BC1628" s="16">
        <v>0</v>
      </c>
      <c r="BD1628" s="16">
        <v>0</v>
      </c>
      <c r="BE1628" s="16">
        <v>0</v>
      </c>
      <c r="BF1628" s="16">
        <v>0</v>
      </c>
      <c r="BG1628" s="16">
        <v>0</v>
      </c>
      <c r="BH1628" s="16">
        <v>0</v>
      </c>
      <c r="BI1628" s="16">
        <v>0</v>
      </c>
      <c r="BJ1628" s="16">
        <v>0</v>
      </c>
      <c r="BK1628" s="16">
        <v>0</v>
      </c>
      <c r="BL1628" s="16">
        <v>0</v>
      </c>
      <c r="BM1628" s="16">
        <v>0</v>
      </c>
      <c r="BN1628" s="16">
        <v>0</v>
      </c>
      <c r="BO1628" s="16">
        <v>0</v>
      </c>
      <c r="BP1628" s="16">
        <v>0</v>
      </c>
      <c r="BQ1628" s="16">
        <v>0</v>
      </c>
      <c r="BR1628" s="16">
        <v>0</v>
      </c>
      <c r="BS1628" s="16">
        <v>84</v>
      </c>
      <c r="BT1628" s="16">
        <v>0</v>
      </c>
      <c r="BU1628" s="16">
        <v>0</v>
      </c>
      <c r="BV1628" s="16">
        <v>0</v>
      </c>
      <c r="BW1628" s="16">
        <v>0</v>
      </c>
      <c r="BX1628" s="16">
        <v>0</v>
      </c>
      <c r="BY1628" s="16">
        <v>0</v>
      </c>
      <c r="BZ1628" s="16">
        <v>0</v>
      </c>
      <c r="CA1628" s="16">
        <v>0</v>
      </c>
      <c r="CB1628" s="16">
        <v>0</v>
      </c>
      <c r="CC1628" s="16">
        <v>0</v>
      </c>
      <c r="CD1628" s="16">
        <f t="shared" si="25"/>
        <v>84</v>
      </c>
    </row>
    <row r="1629" spans="1:82" ht="10.5" x14ac:dyDescent="0.35">
      <c r="A1629" s="33">
        <v>1624</v>
      </c>
      <c r="B1629" s="15" t="s">
        <v>1638</v>
      </c>
      <c r="C1629" s="16">
        <v>0</v>
      </c>
      <c r="D1629" s="16">
        <v>0</v>
      </c>
      <c r="E1629" s="16">
        <v>0</v>
      </c>
      <c r="F1629" s="16">
        <v>0</v>
      </c>
      <c r="G1629" s="16">
        <v>0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14841</v>
      </c>
      <c r="AJ1629" s="16">
        <v>0</v>
      </c>
      <c r="AK1629" s="16">
        <v>0</v>
      </c>
      <c r="AL1629" s="16">
        <v>0</v>
      </c>
      <c r="AM1629" s="16">
        <v>0</v>
      </c>
      <c r="AN1629" s="16">
        <v>0</v>
      </c>
      <c r="AO1629" s="16">
        <v>0</v>
      </c>
      <c r="AP1629" s="16">
        <v>0</v>
      </c>
      <c r="AQ1629" s="16">
        <v>0</v>
      </c>
      <c r="AR1629" s="16">
        <v>0</v>
      </c>
      <c r="AS1629" s="16">
        <v>0</v>
      </c>
      <c r="AT1629" s="16">
        <v>0</v>
      </c>
      <c r="AU1629" s="16">
        <v>0</v>
      </c>
      <c r="AV1629" s="16">
        <v>0</v>
      </c>
      <c r="AW1629" s="16">
        <v>0</v>
      </c>
      <c r="AX1629" s="16">
        <v>0</v>
      </c>
      <c r="AY1629" s="16">
        <v>0</v>
      </c>
      <c r="AZ1629" s="16">
        <v>0</v>
      </c>
      <c r="BA1629" s="16">
        <v>0</v>
      </c>
      <c r="BB1629" s="16">
        <v>0</v>
      </c>
      <c r="BC1629" s="16">
        <v>0</v>
      </c>
      <c r="BD1629" s="16">
        <v>0</v>
      </c>
      <c r="BE1629" s="16">
        <v>0</v>
      </c>
      <c r="BF1629" s="16">
        <v>0</v>
      </c>
      <c r="BG1629" s="16">
        <v>0</v>
      </c>
      <c r="BH1629" s="16">
        <v>0</v>
      </c>
      <c r="BI1629" s="16">
        <v>0</v>
      </c>
      <c r="BJ1629" s="16">
        <v>0</v>
      </c>
      <c r="BK1629" s="16">
        <v>0</v>
      </c>
      <c r="BL1629" s="16">
        <v>0</v>
      </c>
      <c r="BM1629" s="16">
        <v>0</v>
      </c>
      <c r="BN1629" s="16">
        <v>0</v>
      </c>
      <c r="BO1629" s="16">
        <v>0</v>
      </c>
      <c r="BP1629" s="16">
        <v>0</v>
      </c>
      <c r="BQ1629" s="16">
        <v>0</v>
      </c>
      <c r="BR1629" s="16">
        <v>0</v>
      </c>
      <c r="BS1629" s="16">
        <v>0</v>
      </c>
      <c r="BT1629" s="16">
        <v>0</v>
      </c>
      <c r="BU1629" s="16">
        <v>0</v>
      </c>
      <c r="BV1629" s="16">
        <v>0</v>
      </c>
      <c r="BW1629" s="16">
        <v>0</v>
      </c>
      <c r="BX1629" s="16">
        <v>0</v>
      </c>
      <c r="BY1629" s="16">
        <v>0</v>
      </c>
      <c r="BZ1629" s="16">
        <v>0</v>
      </c>
      <c r="CA1629" s="16">
        <v>0</v>
      </c>
      <c r="CB1629" s="16">
        <v>0</v>
      </c>
      <c r="CC1629" s="16">
        <v>0</v>
      </c>
      <c r="CD1629" s="16">
        <f t="shared" si="25"/>
        <v>14841</v>
      </c>
    </row>
    <row r="1630" spans="1:82" ht="10.5" x14ac:dyDescent="0.35">
      <c r="A1630" s="33">
        <v>1625</v>
      </c>
      <c r="B1630" s="15" t="s">
        <v>1639</v>
      </c>
      <c r="C1630" s="16">
        <v>0</v>
      </c>
      <c r="D1630" s="16">
        <v>0</v>
      </c>
      <c r="E1630" s="16">
        <v>0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10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0</v>
      </c>
      <c r="AO1630" s="16">
        <v>0</v>
      </c>
      <c r="AP1630" s="16">
        <v>0</v>
      </c>
      <c r="AQ1630" s="16">
        <v>0</v>
      </c>
      <c r="AR1630" s="16">
        <v>0</v>
      </c>
      <c r="AS1630" s="16">
        <v>0</v>
      </c>
      <c r="AT1630" s="16">
        <v>0</v>
      </c>
      <c r="AU1630" s="16">
        <v>0</v>
      </c>
      <c r="AV1630" s="16">
        <v>0</v>
      </c>
      <c r="AW1630" s="16">
        <v>0</v>
      </c>
      <c r="AX1630" s="16">
        <v>0</v>
      </c>
      <c r="AY1630" s="16">
        <v>0</v>
      </c>
      <c r="AZ1630" s="16">
        <v>0</v>
      </c>
      <c r="BA1630" s="16">
        <v>0</v>
      </c>
      <c r="BB1630" s="16">
        <v>0</v>
      </c>
      <c r="BC1630" s="16">
        <v>0</v>
      </c>
      <c r="BD1630" s="16">
        <v>0</v>
      </c>
      <c r="BE1630" s="16">
        <v>0</v>
      </c>
      <c r="BF1630" s="16">
        <v>0</v>
      </c>
      <c r="BG1630" s="16">
        <v>0</v>
      </c>
      <c r="BH1630" s="16">
        <v>0</v>
      </c>
      <c r="BI1630" s="16">
        <v>0</v>
      </c>
      <c r="BJ1630" s="16">
        <v>0</v>
      </c>
      <c r="BK1630" s="16">
        <v>0</v>
      </c>
      <c r="BL1630" s="16">
        <v>0</v>
      </c>
      <c r="BM1630" s="16">
        <v>0</v>
      </c>
      <c r="BN1630" s="16">
        <v>0</v>
      </c>
      <c r="BO1630" s="16">
        <v>0</v>
      </c>
      <c r="BP1630" s="16">
        <v>0</v>
      </c>
      <c r="BQ1630" s="16">
        <v>13</v>
      </c>
      <c r="BR1630" s="16">
        <v>0</v>
      </c>
      <c r="BS1630" s="16">
        <v>0</v>
      </c>
      <c r="BT1630" s="16">
        <v>0</v>
      </c>
      <c r="BU1630" s="16">
        <v>0</v>
      </c>
      <c r="BV1630" s="16">
        <v>0</v>
      </c>
      <c r="BW1630" s="16">
        <v>0</v>
      </c>
      <c r="BX1630" s="16">
        <v>0</v>
      </c>
      <c r="BY1630" s="16">
        <v>0</v>
      </c>
      <c r="BZ1630" s="16">
        <v>0</v>
      </c>
      <c r="CA1630" s="16">
        <v>0</v>
      </c>
      <c r="CB1630" s="16">
        <v>0</v>
      </c>
      <c r="CC1630" s="16">
        <v>0</v>
      </c>
      <c r="CD1630" s="16">
        <f t="shared" si="25"/>
        <v>23</v>
      </c>
    </row>
    <row r="1631" spans="1:82" ht="10.5" x14ac:dyDescent="0.35">
      <c r="A1631" s="33">
        <v>1626</v>
      </c>
      <c r="B1631" s="15" t="s">
        <v>1640</v>
      </c>
      <c r="C1631" s="16">
        <v>0</v>
      </c>
      <c r="D1631" s="16">
        <v>0</v>
      </c>
      <c r="E1631" s="16">
        <v>0</v>
      </c>
      <c r="F1631" s="16">
        <v>0</v>
      </c>
      <c r="G1631" s="16">
        <v>0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0</v>
      </c>
      <c r="AO1631" s="16">
        <v>0</v>
      </c>
      <c r="AP1631" s="16">
        <v>0</v>
      </c>
      <c r="AQ1631" s="16">
        <v>0</v>
      </c>
      <c r="AR1631" s="16">
        <v>0</v>
      </c>
      <c r="AS1631" s="16">
        <v>0</v>
      </c>
      <c r="AT1631" s="16">
        <v>0</v>
      </c>
      <c r="AU1631" s="16">
        <v>0</v>
      </c>
      <c r="AV1631" s="16">
        <v>0</v>
      </c>
      <c r="AW1631" s="16">
        <v>0</v>
      </c>
      <c r="AX1631" s="16">
        <v>0</v>
      </c>
      <c r="AY1631" s="16">
        <v>0</v>
      </c>
      <c r="AZ1631" s="16">
        <v>0</v>
      </c>
      <c r="BA1631" s="16">
        <v>0</v>
      </c>
      <c r="BB1631" s="16">
        <v>0</v>
      </c>
      <c r="BC1631" s="16">
        <v>0</v>
      </c>
      <c r="BD1631" s="16">
        <v>0</v>
      </c>
      <c r="BE1631" s="16">
        <v>0</v>
      </c>
      <c r="BF1631" s="16">
        <v>0</v>
      </c>
      <c r="BG1631" s="16">
        <v>0</v>
      </c>
      <c r="BH1631" s="16">
        <v>0</v>
      </c>
      <c r="BI1631" s="16">
        <v>0</v>
      </c>
      <c r="BJ1631" s="16">
        <v>0</v>
      </c>
      <c r="BK1631" s="16">
        <v>0</v>
      </c>
      <c r="BL1631" s="16">
        <v>771</v>
      </c>
      <c r="BM1631" s="16">
        <v>0</v>
      </c>
      <c r="BN1631" s="16">
        <v>0</v>
      </c>
      <c r="BO1631" s="16">
        <v>0</v>
      </c>
      <c r="BP1631" s="16">
        <v>0</v>
      </c>
      <c r="BQ1631" s="16">
        <v>0</v>
      </c>
      <c r="BR1631" s="16">
        <v>0</v>
      </c>
      <c r="BS1631" s="16">
        <v>0</v>
      </c>
      <c r="BT1631" s="16">
        <v>0</v>
      </c>
      <c r="BU1631" s="16">
        <v>0</v>
      </c>
      <c r="BV1631" s="16">
        <v>0</v>
      </c>
      <c r="BW1631" s="16">
        <v>0</v>
      </c>
      <c r="BX1631" s="16">
        <v>0</v>
      </c>
      <c r="BY1631" s="16">
        <v>0</v>
      </c>
      <c r="BZ1631" s="16">
        <v>0</v>
      </c>
      <c r="CA1631" s="16">
        <v>0</v>
      </c>
      <c r="CB1631" s="16">
        <v>0</v>
      </c>
      <c r="CC1631" s="16">
        <v>0</v>
      </c>
      <c r="CD1631" s="16">
        <f t="shared" si="25"/>
        <v>771</v>
      </c>
    </row>
    <row r="1632" spans="1:82" ht="10.5" x14ac:dyDescent="0.35">
      <c r="A1632" s="33">
        <v>1627</v>
      </c>
      <c r="B1632" s="15" t="s">
        <v>1641</v>
      </c>
      <c r="C1632" s="16">
        <v>0</v>
      </c>
      <c r="D1632" s="16">
        <v>0</v>
      </c>
      <c r="E1632" s="16">
        <v>0</v>
      </c>
      <c r="F1632" s="16">
        <v>0</v>
      </c>
      <c r="G1632" s="16">
        <v>0</v>
      </c>
      <c r="H1632" s="16">
        <v>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10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0</v>
      </c>
      <c r="AO1632" s="16">
        <v>0</v>
      </c>
      <c r="AP1632" s="16">
        <v>0</v>
      </c>
      <c r="AQ1632" s="16">
        <v>0</v>
      </c>
      <c r="AR1632" s="16">
        <v>0</v>
      </c>
      <c r="AS1632" s="16">
        <v>0</v>
      </c>
      <c r="AT1632" s="16">
        <v>0</v>
      </c>
      <c r="AU1632" s="16">
        <v>0</v>
      </c>
      <c r="AV1632" s="16">
        <v>0</v>
      </c>
      <c r="AW1632" s="16">
        <v>0</v>
      </c>
      <c r="AX1632" s="16">
        <v>0</v>
      </c>
      <c r="AY1632" s="16">
        <v>0</v>
      </c>
      <c r="AZ1632" s="16">
        <v>0</v>
      </c>
      <c r="BA1632" s="16">
        <v>0</v>
      </c>
      <c r="BB1632" s="16">
        <v>0</v>
      </c>
      <c r="BC1632" s="16">
        <v>0</v>
      </c>
      <c r="BD1632" s="16">
        <v>0</v>
      </c>
      <c r="BE1632" s="16">
        <v>0</v>
      </c>
      <c r="BF1632" s="16">
        <v>0</v>
      </c>
      <c r="BG1632" s="16">
        <v>0</v>
      </c>
      <c r="BH1632" s="16">
        <v>0</v>
      </c>
      <c r="BI1632" s="16">
        <v>0</v>
      </c>
      <c r="BJ1632" s="16">
        <v>0</v>
      </c>
      <c r="BK1632" s="16">
        <v>0</v>
      </c>
      <c r="BL1632" s="16">
        <v>0</v>
      </c>
      <c r="BM1632" s="16">
        <v>0</v>
      </c>
      <c r="BN1632" s="16">
        <v>0</v>
      </c>
      <c r="BO1632" s="16">
        <v>0</v>
      </c>
      <c r="BP1632" s="16">
        <v>0</v>
      </c>
      <c r="BQ1632" s="16">
        <v>0</v>
      </c>
      <c r="BR1632" s="16">
        <v>0</v>
      </c>
      <c r="BS1632" s="16">
        <v>0</v>
      </c>
      <c r="BT1632" s="16">
        <v>0</v>
      </c>
      <c r="BU1632" s="16">
        <v>0</v>
      </c>
      <c r="BV1632" s="16">
        <v>0</v>
      </c>
      <c r="BW1632" s="16">
        <v>0</v>
      </c>
      <c r="BX1632" s="16">
        <v>0</v>
      </c>
      <c r="BY1632" s="16">
        <v>0</v>
      </c>
      <c r="BZ1632" s="16">
        <v>0</v>
      </c>
      <c r="CA1632" s="16">
        <v>0</v>
      </c>
      <c r="CB1632" s="16">
        <v>0</v>
      </c>
      <c r="CC1632" s="16">
        <v>0</v>
      </c>
      <c r="CD1632" s="16">
        <f t="shared" si="25"/>
        <v>10</v>
      </c>
    </row>
    <row r="1633" spans="1:82" ht="10.5" x14ac:dyDescent="0.35">
      <c r="A1633" s="33">
        <v>1628</v>
      </c>
      <c r="B1633" s="15" t="s">
        <v>1642</v>
      </c>
      <c r="C1633" s="16">
        <v>0</v>
      </c>
      <c r="D1633" s="16">
        <v>0</v>
      </c>
      <c r="E1633" s="16">
        <v>0</v>
      </c>
      <c r="F1633" s="16">
        <v>0</v>
      </c>
      <c r="G1633" s="16">
        <v>0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0</v>
      </c>
      <c r="AO1633" s="16">
        <v>0</v>
      </c>
      <c r="AP1633" s="16">
        <v>0</v>
      </c>
      <c r="AQ1633" s="16">
        <v>0</v>
      </c>
      <c r="AR1633" s="16">
        <v>0</v>
      </c>
      <c r="AS1633" s="16">
        <v>0</v>
      </c>
      <c r="AT1633" s="16">
        <v>0</v>
      </c>
      <c r="AU1633" s="16">
        <v>0</v>
      </c>
      <c r="AV1633" s="16">
        <v>0</v>
      </c>
      <c r="AW1633" s="16">
        <v>0</v>
      </c>
      <c r="AX1633" s="16">
        <v>0</v>
      </c>
      <c r="AY1633" s="16">
        <v>0</v>
      </c>
      <c r="AZ1633" s="16">
        <v>0</v>
      </c>
      <c r="BA1633" s="16">
        <v>0</v>
      </c>
      <c r="BB1633" s="16">
        <v>0</v>
      </c>
      <c r="BC1633" s="16">
        <v>0</v>
      </c>
      <c r="BD1633" s="16">
        <v>0</v>
      </c>
      <c r="BE1633" s="16">
        <v>0</v>
      </c>
      <c r="BF1633" s="16">
        <v>0</v>
      </c>
      <c r="BG1633" s="16">
        <v>0</v>
      </c>
      <c r="BH1633" s="16">
        <v>0</v>
      </c>
      <c r="BI1633" s="16">
        <v>0</v>
      </c>
      <c r="BJ1633" s="16">
        <v>0</v>
      </c>
      <c r="BK1633" s="16">
        <v>0</v>
      </c>
      <c r="BL1633" s="16">
        <v>0</v>
      </c>
      <c r="BM1633" s="16">
        <v>0</v>
      </c>
      <c r="BN1633" s="16">
        <v>0</v>
      </c>
      <c r="BO1633" s="16">
        <v>0</v>
      </c>
      <c r="BP1633" s="16">
        <v>0</v>
      </c>
      <c r="BQ1633" s="16">
        <v>0</v>
      </c>
      <c r="BR1633" s="16">
        <v>0</v>
      </c>
      <c r="BS1633" s="16">
        <v>0</v>
      </c>
      <c r="BT1633" s="16">
        <v>0</v>
      </c>
      <c r="BU1633" s="16">
        <v>79</v>
      </c>
      <c r="BV1633" s="16">
        <v>0</v>
      </c>
      <c r="BW1633" s="16">
        <v>0</v>
      </c>
      <c r="BX1633" s="16">
        <v>0</v>
      </c>
      <c r="BY1633" s="16">
        <v>0</v>
      </c>
      <c r="BZ1633" s="16">
        <v>0</v>
      </c>
      <c r="CA1633" s="16">
        <v>0</v>
      </c>
      <c r="CB1633" s="16">
        <v>0</v>
      </c>
      <c r="CC1633" s="16">
        <v>0</v>
      </c>
      <c r="CD1633" s="16">
        <f t="shared" si="25"/>
        <v>79</v>
      </c>
    </row>
    <row r="1634" spans="1:82" ht="10.5" x14ac:dyDescent="0.35">
      <c r="A1634" s="33">
        <v>1629</v>
      </c>
      <c r="B1634" s="15" t="s">
        <v>1643</v>
      </c>
      <c r="C1634" s="16">
        <v>0</v>
      </c>
      <c r="D1634" s="16">
        <v>0</v>
      </c>
      <c r="E1634" s="16">
        <v>0</v>
      </c>
      <c r="F1634" s="16">
        <v>0</v>
      </c>
      <c r="G1634" s="16">
        <v>0</v>
      </c>
      <c r="H1634" s="16">
        <v>0</v>
      </c>
      <c r="I1634" s="16">
        <v>0</v>
      </c>
      <c r="J1634" s="16">
        <v>0</v>
      </c>
      <c r="K1634" s="16">
        <v>0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0</v>
      </c>
      <c r="AO1634" s="16">
        <v>0</v>
      </c>
      <c r="AP1634" s="16">
        <v>0</v>
      </c>
      <c r="AQ1634" s="16">
        <v>0</v>
      </c>
      <c r="AR1634" s="16">
        <v>0</v>
      </c>
      <c r="AS1634" s="16">
        <v>0</v>
      </c>
      <c r="AT1634" s="16">
        <v>39652</v>
      </c>
      <c r="AU1634" s="16">
        <v>0</v>
      </c>
      <c r="AV1634" s="16">
        <v>0</v>
      </c>
      <c r="AW1634" s="16">
        <v>0</v>
      </c>
      <c r="AX1634" s="16">
        <v>0</v>
      </c>
      <c r="AY1634" s="16">
        <v>0</v>
      </c>
      <c r="AZ1634" s="16">
        <v>0</v>
      </c>
      <c r="BA1634" s="16">
        <v>0</v>
      </c>
      <c r="BB1634" s="16">
        <v>0</v>
      </c>
      <c r="BC1634" s="16">
        <v>0</v>
      </c>
      <c r="BD1634" s="16">
        <v>0</v>
      </c>
      <c r="BE1634" s="16">
        <v>0</v>
      </c>
      <c r="BF1634" s="16">
        <v>0</v>
      </c>
      <c r="BG1634" s="16">
        <v>0</v>
      </c>
      <c r="BH1634" s="16">
        <v>0</v>
      </c>
      <c r="BI1634" s="16">
        <v>7632</v>
      </c>
      <c r="BJ1634" s="16">
        <v>0</v>
      </c>
      <c r="BK1634" s="16">
        <v>0</v>
      </c>
      <c r="BL1634" s="16">
        <v>0</v>
      </c>
      <c r="BM1634" s="16">
        <v>0</v>
      </c>
      <c r="BN1634" s="16">
        <v>0</v>
      </c>
      <c r="BO1634" s="16">
        <v>0</v>
      </c>
      <c r="BP1634" s="16">
        <v>0</v>
      </c>
      <c r="BQ1634" s="16">
        <v>0</v>
      </c>
      <c r="BR1634" s="16">
        <v>0</v>
      </c>
      <c r="BS1634" s="16">
        <v>0</v>
      </c>
      <c r="BT1634" s="16">
        <v>0</v>
      </c>
      <c r="BU1634" s="16">
        <v>0</v>
      </c>
      <c r="BV1634" s="16">
        <v>0</v>
      </c>
      <c r="BW1634" s="16">
        <v>0</v>
      </c>
      <c r="BX1634" s="16">
        <v>0</v>
      </c>
      <c r="BY1634" s="16">
        <v>0</v>
      </c>
      <c r="BZ1634" s="16">
        <v>0</v>
      </c>
      <c r="CA1634" s="16">
        <v>0</v>
      </c>
      <c r="CB1634" s="16">
        <v>0</v>
      </c>
      <c r="CC1634" s="16">
        <v>0</v>
      </c>
      <c r="CD1634" s="16">
        <f t="shared" si="25"/>
        <v>47284</v>
      </c>
    </row>
    <row r="1635" spans="1:82" ht="10.5" x14ac:dyDescent="0.35">
      <c r="A1635" s="33">
        <v>1630</v>
      </c>
      <c r="B1635" s="15" t="s">
        <v>1644</v>
      </c>
      <c r="C1635" s="16">
        <v>0</v>
      </c>
      <c r="D1635" s="16">
        <v>0</v>
      </c>
      <c r="E1635" s="16">
        <v>0</v>
      </c>
      <c r="F1635" s="16">
        <v>0</v>
      </c>
      <c r="G1635" s="16">
        <v>0</v>
      </c>
      <c r="H1635" s="16">
        <v>0</v>
      </c>
      <c r="I1635" s="16">
        <v>0</v>
      </c>
      <c r="J1635" s="16">
        <v>0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100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0</v>
      </c>
      <c r="AO1635" s="16">
        <v>0</v>
      </c>
      <c r="AP1635" s="16">
        <v>0</v>
      </c>
      <c r="AQ1635" s="16">
        <v>0</v>
      </c>
      <c r="AR1635" s="16">
        <v>0</v>
      </c>
      <c r="AS1635" s="16">
        <v>0</v>
      </c>
      <c r="AT1635" s="16">
        <v>0</v>
      </c>
      <c r="AU1635" s="16">
        <v>0</v>
      </c>
      <c r="AV1635" s="16">
        <v>0</v>
      </c>
      <c r="AW1635" s="16">
        <v>0</v>
      </c>
      <c r="AX1635" s="16">
        <v>0</v>
      </c>
      <c r="AY1635" s="16">
        <v>0</v>
      </c>
      <c r="AZ1635" s="16">
        <v>0</v>
      </c>
      <c r="BA1635" s="16">
        <v>0</v>
      </c>
      <c r="BB1635" s="16">
        <v>0</v>
      </c>
      <c r="BC1635" s="16">
        <v>0</v>
      </c>
      <c r="BD1635" s="16">
        <v>0</v>
      </c>
      <c r="BE1635" s="16">
        <v>0</v>
      </c>
      <c r="BF1635" s="16">
        <v>0</v>
      </c>
      <c r="BG1635" s="16">
        <v>0</v>
      </c>
      <c r="BH1635" s="16">
        <v>0</v>
      </c>
      <c r="BI1635" s="16">
        <v>0</v>
      </c>
      <c r="BJ1635" s="16">
        <v>0</v>
      </c>
      <c r="BK1635" s="16">
        <v>0</v>
      </c>
      <c r="BL1635" s="16">
        <v>0</v>
      </c>
      <c r="BM1635" s="16">
        <v>0</v>
      </c>
      <c r="BN1635" s="16">
        <v>0</v>
      </c>
      <c r="BO1635" s="16">
        <v>0</v>
      </c>
      <c r="BP1635" s="16">
        <v>0</v>
      </c>
      <c r="BQ1635" s="16">
        <v>0</v>
      </c>
      <c r="BR1635" s="16">
        <v>0</v>
      </c>
      <c r="BS1635" s="16">
        <v>0</v>
      </c>
      <c r="BT1635" s="16">
        <v>0</v>
      </c>
      <c r="BU1635" s="16">
        <v>0</v>
      </c>
      <c r="BV1635" s="16">
        <v>0</v>
      </c>
      <c r="BW1635" s="16">
        <v>0</v>
      </c>
      <c r="BX1635" s="16">
        <v>0</v>
      </c>
      <c r="BY1635" s="16">
        <v>0</v>
      </c>
      <c r="BZ1635" s="16">
        <v>0</v>
      </c>
      <c r="CA1635" s="16">
        <v>0</v>
      </c>
      <c r="CB1635" s="16">
        <v>0</v>
      </c>
      <c r="CC1635" s="16">
        <v>0</v>
      </c>
      <c r="CD1635" s="16">
        <f t="shared" si="25"/>
        <v>100</v>
      </c>
    </row>
    <row r="1636" spans="1:82" ht="10.5" x14ac:dyDescent="0.35">
      <c r="A1636" s="33">
        <v>1631</v>
      </c>
      <c r="B1636" s="15" t="s">
        <v>1645</v>
      </c>
      <c r="C1636" s="16">
        <v>0</v>
      </c>
      <c r="D1636" s="16">
        <v>0</v>
      </c>
      <c r="E1636" s="16">
        <v>0</v>
      </c>
      <c r="F1636" s="16">
        <v>0</v>
      </c>
      <c r="G1636" s="16">
        <v>0</v>
      </c>
      <c r="H1636" s="16">
        <v>0</v>
      </c>
      <c r="I1636" s="16">
        <v>0</v>
      </c>
      <c r="J1636" s="16">
        <v>0</v>
      </c>
      <c r="K1636" s="16">
        <v>0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0</v>
      </c>
      <c r="AO1636" s="16">
        <v>0</v>
      </c>
      <c r="AP1636" s="16">
        <v>0</v>
      </c>
      <c r="AQ1636" s="16">
        <v>0</v>
      </c>
      <c r="AR1636" s="16">
        <v>0</v>
      </c>
      <c r="AS1636" s="16">
        <v>0</v>
      </c>
      <c r="AT1636" s="16">
        <v>0</v>
      </c>
      <c r="AU1636" s="16">
        <v>8068</v>
      </c>
      <c r="AV1636" s="16">
        <v>0</v>
      </c>
      <c r="AW1636" s="16">
        <v>0</v>
      </c>
      <c r="AX1636" s="16">
        <v>0</v>
      </c>
      <c r="AY1636" s="16">
        <v>0</v>
      </c>
      <c r="AZ1636" s="16">
        <v>0</v>
      </c>
      <c r="BA1636" s="16">
        <v>0</v>
      </c>
      <c r="BB1636" s="16">
        <v>0</v>
      </c>
      <c r="BC1636" s="16">
        <v>0</v>
      </c>
      <c r="BD1636" s="16">
        <v>0</v>
      </c>
      <c r="BE1636" s="16">
        <v>0</v>
      </c>
      <c r="BF1636" s="16">
        <v>0</v>
      </c>
      <c r="BG1636" s="16">
        <v>0</v>
      </c>
      <c r="BH1636" s="16">
        <v>0</v>
      </c>
      <c r="BI1636" s="16">
        <v>0</v>
      </c>
      <c r="BJ1636" s="16">
        <v>0</v>
      </c>
      <c r="BK1636" s="16">
        <v>0</v>
      </c>
      <c r="BL1636" s="16">
        <v>0</v>
      </c>
      <c r="BM1636" s="16">
        <v>0</v>
      </c>
      <c r="BN1636" s="16">
        <v>0</v>
      </c>
      <c r="BO1636" s="16">
        <v>0</v>
      </c>
      <c r="BP1636" s="16">
        <v>0</v>
      </c>
      <c r="BQ1636" s="16">
        <v>0</v>
      </c>
      <c r="BR1636" s="16">
        <v>0</v>
      </c>
      <c r="BS1636" s="16">
        <v>0</v>
      </c>
      <c r="BT1636" s="16">
        <v>0</v>
      </c>
      <c r="BU1636" s="16">
        <v>0</v>
      </c>
      <c r="BV1636" s="16">
        <v>0</v>
      </c>
      <c r="BW1636" s="16">
        <v>0</v>
      </c>
      <c r="BX1636" s="16">
        <v>0</v>
      </c>
      <c r="BY1636" s="16">
        <v>0</v>
      </c>
      <c r="BZ1636" s="16">
        <v>0</v>
      </c>
      <c r="CA1636" s="16">
        <v>0</v>
      </c>
      <c r="CB1636" s="16">
        <v>0</v>
      </c>
      <c r="CC1636" s="16">
        <v>0</v>
      </c>
      <c r="CD1636" s="16">
        <f t="shared" si="25"/>
        <v>8068</v>
      </c>
    </row>
    <row r="1637" spans="1:82" ht="10.5" x14ac:dyDescent="0.35">
      <c r="A1637" s="33">
        <v>1632</v>
      </c>
      <c r="B1637" s="15" t="s">
        <v>1646</v>
      </c>
      <c r="C1637" s="16">
        <v>0</v>
      </c>
      <c r="D1637" s="16">
        <v>0</v>
      </c>
      <c r="E1637" s="16">
        <v>0</v>
      </c>
      <c r="F1637" s="16">
        <v>0</v>
      </c>
      <c r="G1637" s="16">
        <v>0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0</v>
      </c>
      <c r="AO1637" s="16">
        <v>0</v>
      </c>
      <c r="AP1637" s="16">
        <v>0</v>
      </c>
      <c r="AQ1637" s="16">
        <v>0</v>
      </c>
      <c r="AR1637" s="16">
        <v>0</v>
      </c>
      <c r="AS1637" s="16">
        <v>0</v>
      </c>
      <c r="AT1637" s="16">
        <v>0</v>
      </c>
      <c r="AU1637" s="16">
        <v>11517</v>
      </c>
      <c r="AV1637" s="16">
        <v>0</v>
      </c>
      <c r="AW1637" s="16">
        <v>0</v>
      </c>
      <c r="AX1637" s="16">
        <v>0</v>
      </c>
      <c r="AY1637" s="16">
        <v>0</v>
      </c>
      <c r="AZ1637" s="16">
        <v>0</v>
      </c>
      <c r="BA1637" s="16">
        <v>0</v>
      </c>
      <c r="BB1637" s="16">
        <v>0</v>
      </c>
      <c r="BC1637" s="16">
        <v>0</v>
      </c>
      <c r="BD1637" s="16">
        <v>0</v>
      </c>
      <c r="BE1637" s="16">
        <v>0</v>
      </c>
      <c r="BF1637" s="16">
        <v>0</v>
      </c>
      <c r="BG1637" s="16">
        <v>0</v>
      </c>
      <c r="BH1637" s="16">
        <v>0</v>
      </c>
      <c r="BI1637" s="16">
        <v>0</v>
      </c>
      <c r="BJ1637" s="16">
        <v>0</v>
      </c>
      <c r="BK1637" s="16">
        <v>0</v>
      </c>
      <c r="BL1637" s="16">
        <v>0</v>
      </c>
      <c r="BM1637" s="16">
        <v>0</v>
      </c>
      <c r="BN1637" s="16">
        <v>0</v>
      </c>
      <c r="BO1637" s="16">
        <v>0</v>
      </c>
      <c r="BP1637" s="16">
        <v>0</v>
      </c>
      <c r="BQ1637" s="16">
        <v>0</v>
      </c>
      <c r="BR1637" s="16">
        <v>0</v>
      </c>
      <c r="BS1637" s="16">
        <v>0</v>
      </c>
      <c r="BT1637" s="16">
        <v>0</v>
      </c>
      <c r="BU1637" s="16">
        <v>0</v>
      </c>
      <c r="BV1637" s="16">
        <v>0</v>
      </c>
      <c r="BW1637" s="16">
        <v>0</v>
      </c>
      <c r="BX1637" s="16">
        <v>0</v>
      </c>
      <c r="BY1637" s="16">
        <v>0</v>
      </c>
      <c r="BZ1637" s="16">
        <v>0</v>
      </c>
      <c r="CA1637" s="16">
        <v>0</v>
      </c>
      <c r="CB1637" s="16">
        <v>0</v>
      </c>
      <c r="CC1637" s="16">
        <v>0</v>
      </c>
      <c r="CD1637" s="16">
        <f t="shared" si="25"/>
        <v>11517</v>
      </c>
    </row>
    <row r="1638" spans="1:82" ht="10.5" x14ac:dyDescent="0.35">
      <c r="A1638" s="33">
        <v>1633</v>
      </c>
      <c r="B1638" s="15" t="s">
        <v>1647</v>
      </c>
      <c r="C1638" s="16">
        <v>0</v>
      </c>
      <c r="D1638" s="16">
        <v>0</v>
      </c>
      <c r="E1638" s="16">
        <v>0</v>
      </c>
      <c r="F1638" s="16">
        <v>0</v>
      </c>
      <c r="G1638" s="16">
        <v>0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0</v>
      </c>
      <c r="AO1638" s="16">
        <v>0</v>
      </c>
      <c r="AP1638" s="16">
        <v>0</v>
      </c>
      <c r="AQ1638" s="16">
        <v>0</v>
      </c>
      <c r="AR1638" s="16">
        <v>0</v>
      </c>
      <c r="AS1638" s="16">
        <v>0</v>
      </c>
      <c r="AT1638" s="16">
        <v>0</v>
      </c>
      <c r="AU1638" s="16">
        <v>17588</v>
      </c>
      <c r="AV1638" s="16">
        <v>0</v>
      </c>
      <c r="AW1638" s="16">
        <v>0</v>
      </c>
      <c r="AX1638" s="16">
        <v>0</v>
      </c>
      <c r="AY1638" s="16">
        <v>0</v>
      </c>
      <c r="AZ1638" s="16">
        <v>0</v>
      </c>
      <c r="BA1638" s="16">
        <v>0</v>
      </c>
      <c r="BB1638" s="16">
        <v>0</v>
      </c>
      <c r="BC1638" s="16">
        <v>0</v>
      </c>
      <c r="BD1638" s="16">
        <v>0</v>
      </c>
      <c r="BE1638" s="16">
        <v>0</v>
      </c>
      <c r="BF1638" s="16">
        <v>0</v>
      </c>
      <c r="BG1638" s="16">
        <v>0</v>
      </c>
      <c r="BH1638" s="16">
        <v>0</v>
      </c>
      <c r="BI1638" s="16">
        <v>0</v>
      </c>
      <c r="BJ1638" s="16">
        <v>0</v>
      </c>
      <c r="BK1638" s="16">
        <v>0</v>
      </c>
      <c r="BL1638" s="16">
        <v>0</v>
      </c>
      <c r="BM1638" s="16">
        <v>0</v>
      </c>
      <c r="BN1638" s="16">
        <v>0</v>
      </c>
      <c r="BO1638" s="16">
        <v>0</v>
      </c>
      <c r="BP1638" s="16">
        <v>0</v>
      </c>
      <c r="BQ1638" s="16">
        <v>0</v>
      </c>
      <c r="BR1638" s="16">
        <v>0</v>
      </c>
      <c r="BS1638" s="16">
        <v>0</v>
      </c>
      <c r="BT1638" s="16">
        <v>0</v>
      </c>
      <c r="BU1638" s="16">
        <v>0</v>
      </c>
      <c r="BV1638" s="16">
        <v>0</v>
      </c>
      <c r="BW1638" s="16">
        <v>0</v>
      </c>
      <c r="BX1638" s="16">
        <v>0</v>
      </c>
      <c r="BY1638" s="16">
        <v>0</v>
      </c>
      <c r="BZ1638" s="16">
        <v>0</v>
      </c>
      <c r="CA1638" s="16">
        <v>0</v>
      </c>
      <c r="CB1638" s="16">
        <v>0</v>
      </c>
      <c r="CC1638" s="16">
        <v>0</v>
      </c>
      <c r="CD1638" s="16">
        <f t="shared" si="25"/>
        <v>17588</v>
      </c>
    </row>
    <row r="1639" spans="1:82" ht="10.5" x14ac:dyDescent="0.35">
      <c r="A1639" s="33">
        <v>1634</v>
      </c>
      <c r="B1639" s="15" t="s">
        <v>1648</v>
      </c>
      <c r="C1639" s="16">
        <v>0</v>
      </c>
      <c r="D1639" s="16">
        <v>0</v>
      </c>
      <c r="E1639" s="16">
        <v>0</v>
      </c>
      <c r="F1639" s="16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0</v>
      </c>
      <c r="AO1639" s="16">
        <v>0</v>
      </c>
      <c r="AP1639" s="16">
        <v>0</v>
      </c>
      <c r="AQ1639" s="16">
        <v>0</v>
      </c>
      <c r="AR1639" s="16">
        <v>0</v>
      </c>
      <c r="AS1639" s="16">
        <v>0</v>
      </c>
      <c r="AT1639" s="16">
        <v>0</v>
      </c>
      <c r="AU1639" s="16">
        <v>0</v>
      </c>
      <c r="AV1639" s="16">
        <v>0</v>
      </c>
      <c r="AW1639" s="16">
        <v>0</v>
      </c>
      <c r="AX1639" s="16">
        <v>0</v>
      </c>
      <c r="AY1639" s="16">
        <v>0</v>
      </c>
      <c r="AZ1639" s="16">
        <v>0</v>
      </c>
      <c r="BA1639" s="16">
        <v>0</v>
      </c>
      <c r="BB1639" s="16">
        <v>0</v>
      </c>
      <c r="BC1639" s="16">
        <v>0</v>
      </c>
      <c r="BD1639" s="16">
        <v>0</v>
      </c>
      <c r="BE1639" s="16">
        <v>0</v>
      </c>
      <c r="BF1639" s="16">
        <v>0</v>
      </c>
      <c r="BG1639" s="16">
        <v>0</v>
      </c>
      <c r="BH1639" s="16">
        <v>0</v>
      </c>
      <c r="BI1639" s="16">
        <v>0</v>
      </c>
      <c r="BJ1639" s="16">
        <v>0</v>
      </c>
      <c r="BK1639" s="16">
        <v>0</v>
      </c>
      <c r="BL1639" s="16">
        <v>0</v>
      </c>
      <c r="BM1639" s="16">
        <v>44</v>
      </c>
      <c r="BN1639" s="16">
        <v>0</v>
      </c>
      <c r="BO1639" s="16">
        <v>0</v>
      </c>
      <c r="BP1639" s="16">
        <v>0</v>
      </c>
      <c r="BQ1639" s="16">
        <v>0</v>
      </c>
      <c r="BR1639" s="16">
        <v>0</v>
      </c>
      <c r="BS1639" s="16">
        <v>0</v>
      </c>
      <c r="BT1639" s="16">
        <v>0</v>
      </c>
      <c r="BU1639" s="16">
        <v>0</v>
      </c>
      <c r="BV1639" s="16">
        <v>0</v>
      </c>
      <c r="BW1639" s="16">
        <v>0</v>
      </c>
      <c r="BX1639" s="16">
        <v>0</v>
      </c>
      <c r="BY1639" s="16">
        <v>0</v>
      </c>
      <c r="BZ1639" s="16">
        <v>0</v>
      </c>
      <c r="CA1639" s="16">
        <v>0</v>
      </c>
      <c r="CB1639" s="16">
        <v>0</v>
      </c>
      <c r="CC1639" s="16">
        <v>0</v>
      </c>
      <c r="CD1639" s="16">
        <f t="shared" si="25"/>
        <v>44</v>
      </c>
    </row>
    <row r="1640" spans="1:82" ht="10.5" x14ac:dyDescent="0.35">
      <c r="A1640" s="33">
        <v>1635</v>
      </c>
      <c r="B1640" s="15" t="s">
        <v>1649</v>
      </c>
      <c r="C1640" s="16">
        <v>0</v>
      </c>
      <c r="D1640" s="16">
        <v>0</v>
      </c>
      <c r="E1640" s="16">
        <v>0</v>
      </c>
      <c r="F1640" s="16">
        <v>0</v>
      </c>
      <c r="G1640" s="16">
        <v>0</v>
      </c>
      <c r="H1640" s="16">
        <v>0</v>
      </c>
      <c r="I1640" s="16">
        <v>0</v>
      </c>
      <c r="J1640" s="16">
        <v>0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0</v>
      </c>
      <c r="T1640" s="16">
        <v>0</v>
      </c>
      <c r="U1640" s="16">
        <v>28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0</v>
      </c>
      <c r="AO1640" s="16">
        <v>0</v>
      </c>
      <c r="AP1640" s="16">
        <v>0</v>
      </c>
      <c r="AQ1640" s="16">
        <v>0</v>
      </c>
      <c r="AR1640" s="16">
        <v>0</v>
      </c>
      <c r="AS1640" s="16">
        <v>0</v>
      </c>
      <c r="AT1640" s="16">
        <v>0</v>
      </c>
      <c r="AU1640" s="16">
        <v>0</v>
      </c>
      <c r="AV1640" s="16">
        <v>0</v>
      </c>
      <c r="AW1640" s="16">
        <v>0</v>
      </c>
      <c r="AX1640" s="16">
        <v>0</v>
      </c>
      <c r="AY1640" s="16">
        <v>0</v>
      </c>
      <c r="AZ1640" s="16">
        <v>0</v>
      </c>
      <c r="BA1640" s="16">
        <v>0</v>
      </c>
      <c r="BB1640" s="16">
        <v>0</v>
      </c>
      <c r="BC1640" s="16">
        <v>0</v>
      </c>
      <c r="BD1640" s="16">
        <v>0</v>
      </c>
      <c r="BE1640" s="16">
        <v>0</v>
      </c>
      <c r="BF1640" s="16">
        <v>0</v>
      </c>
      <c r="BG1640" s="16">
        <v>0</v>
      </c>
      <c r="BH1640" s="16">
        <v>0</v>
      </c>
      <c r="BI1640" s="16">
        <v>0</v>
      </c>
      <c r="BJ1640" s="16">
        <v>0</v>
      </c>
      <c r="BK1640" s="16">
        <v>0</v>
      </c>
      <c r="BL1640" s="16">
        <v>0</v>
      </c>
      <c r="BM1640" s="16">
        <v>0</v>
      </c>
      <c r="BN1640" s="16">
        <v>0</v>
      </c>
      <c r="BO1640" s="16">
        <v>0</v>
      </c>
      <c r="BP1640" s="16">
        <v>0</v>
      </c>
      <c r="BQ1640" s="16">
        <v>0</v>
      </c>
      <c r="BR1640" s="16">
        <v>0</v>
      </c>
      <c r="BS1640" s="16">
        <v>0</v>
      </c>
      <c r="BT1640" s="16">
        <v>0</v>
      </c>
      <c r="BU1640" s="16">
        <v>0</v>
      </c>
      <c r="BV1640" s="16">
        <v>0</v>
      </c>
      <c r="BW1640" s="16">
        <v>0</v>
      </c>
      <c r="BX1640" s="16">
        <v>0</v>
      </c>
      <c r="BY1640" s="16">
        <v>0</v>
      </c>
      <c r="BZ1640" s="16">
        <v>0</v>
      </c>
      <c r="CA1640" s="16">
        <v>0</v>
      </c>
      <c r="CB1640" s="16">
        <v>0</v>
      </c>
      <c r="CC1640" s="16">
        <v>0</v>
      </c>
      <c r="CD1640" s="16">
        <f t="shared" si="25"/>
        <v>28</v>
      </c>
    </row>
    <row r="1641" spans="1:82" ht="10.5" x14ac:dyDescent="0.35">
      <c r="A1641" s="33">
        <v>1636</v>
      </c>
      <c r="B1641" s="15" t="s">
        <v>1650</v>
      </c>
      <c r="C1641" s="16">
        <v>0</v>
      </c>
      <c r="D1641" s="16">
        <v>0</v>
      </c>
      <c r="E1641" s="16">
        <v>0</v>
      </c>
      <c r="F1641" s="16">
        <v>0</v>
      </c>
      <c r="G1641" s="16">
        <v>0</v>
      </c>
      <c r="H1641" s="16">
        <v>0</v>
      </c>
      <c r="I1641" s="16">
        <v>0</v>
      </c>
      <c r="J1641" s="16">
        <v>0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0</v>
      </c>
      <c r="AO1641" s="16">
        <v>0</v>
      </c>
      <c r="AP1641" s="16">
        <v>0</v>
      </c>
      <c r="AQ1641" s="16">
        <v>0</v>
      </c>
      <c r="AR1641" s="16">
        <v>0</v>
      </c>
      <c r="AS1641" s="16">
        <v>0</v>
      </c>
      <c r="AT1641" s="16">
        <v>0</v>
      </c>
      <c r="AU1641" s="16">
        <v>0</v>
      </c>
      <c r="AV1641" s="16">
        <v>0</v>
      </c>
      <c r="AW1641" s="16">
        <v>0</v>
      </c>
      <c r="AX1641" s="16">
        <v>0</v>
      </c>
      <c r="AY1641" s="16">
        <v>0</v>
      </c>
      <c r="AZ1641" s="16">
        <v>0</v>
      </c>
      <c r="BA1641" s="16">
        <v>0</v>
      </c>
      <c r="BB1641" s="16">
        <v>0</v>
      </c>
      <c r="BC1641" s="16">
        <v>0</v>
      </c>
      <c r="BD1641" s="16">
        <v>0</v>
      </c>
      <c r="BE1641" s="16">
        <v>0</v>
      </c>
      <c r="BF1641" s="16">
        <v>0</v>
      </c>
      <c r="BG1641" s="16">
        <v>0</v>
      </c>
      <c r="BH1641" s="16">
        <v>0</v>
      </c>
      <c r="BI1641" s="16">
        <v>0</v>
      </c>
      <c r="BJ1641" s="16">
        <v>31</v>
      </c>
      <c r="BK1641" s="16">
        <v>0</v>
      </c>
      <c r="BL1641" s="16">
        <v>0</v>
      </c>
      <c r="BM1641" s="16">
        <v>0</v>
      </c>
      <c r="BN1641" s="16">
        <v>0</v>
      </c>
      <c r="BO1641" s="16">
        <v>0</v>
      </c>
      <c r="BP1641" s="16">
        <v>0</v>
      </c>
      <c r="BQ1641" s="16">
        <v>0</v>
      </c>
      <c r="BR1641" s="16">
        <v>0</v>
      </c>
      <c r="BS1641" s="16">
        <v>0</v>
      </c>
      <c r="BT1641" s="16">
        <v>0</v>
      </c>
      <c r="BU1641" s="16">
        <v>0</v>
      </c>
      <c r="BV1641" s="16">
        <v>0</v>
      </c>
      <c r="BW1641" s="16">
        <v>0</v>
      </c>
      <c r="BX1641" s="16">
        <v>0</v>
      </c>
      <c r="BY1641" s="16">
        <v>0</v>
      </c>
      <c r="BZ1641" s="16">
        <v>0</v>
      </c>
      <c r="CA1641" s="16">
        <v>0</v>
      </c>
      <c r="CB1641" s="16">
        <v>0</v>
      </c>
      <c r="CC1641" s="16">
        <v>0</v>
      </c>
      <c r="CD1641" s="16">
        <f t="shared" si="25"/>
        <v>31</v>
      </c>
    </row>
    <row r="1642" spans="1:82" ht="10.5" x14ac:dyDescent="0.35">
      <c r="A1642" s="33">
        <v>1637</v>
      </c>
      <c r="B1642" s="15" t="s">
        <v>1651</v>
      </c>
      <c r="C1642" s="16">
        <v>0</v>
      </c>
      <c r="D1642" s="16">
        <v>0</v>
      </c>
      <c r="E1642" s="16">
        <v>0</v>
      </c>
      <c r="F1642" s="16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12965</v>
      </c>
      <c r="AL1642" s="16">
        <v>0</v>
      </c>
      <c r="AM1642" s="16">
        <v>0</v>
      </c>
      <c r="AN1642" s="16">
        <v>0</v>
      </c>
      <c r="AO1642" s="16">
        <v>0</v>
      </c>
      <c r="AP1642" s="16">
        <v>0</v>
      </c>
      <c r="AQ1642" s="16">
        <v>0</v>
      </c>
      <c r="AR1642" s="16">
        <v>0</v>
      </c>
      <c r="AS1642" s="16">
        <v>0</v>
      </c>
      <c r="AT1642" s="16">
        <v>0</v>
      </c>
      <c r="AU1642" s="16">
        <v>0</v>
      </c>
      <c r="AV1642" s="16">
        <v>0</v>
      </c>
      <c r="AW1642" s="16">
        <v>0</v>
      </c>
      <c r="AX1642" s="16">
        <v>0</v>
      </c>
      <c r="AY1642" s="16">
        <v>0</v>
      </c>
      <c r="AZ1642" s="16">
        <v>0</v>
      </c>
      <c r="BA1642" s="16">
        <v>0</v>
      </c>
      <c r="BB1642" s="16">
        <v>0</v>
      </c>
      <c r="BC1642" s="16">
        <v>0</v>
      </c>
      <c r="BD1642" s="16">
        <v>0</v>
      </c>
      <c r="BE1642" s="16">
        <v>0</v>
      </c>
      <c r="BF1642" s="16">
        <v>0</v>
      </c>
      <c r="BG1642" s="16">
        <v>0</v>
      </c>
      <c r="BH1642" s="16">
        <v>0</v>
      </c>
      <c r="BI1642" s="16">
        <v>0</v>
      </c>
      <c r="BJ1642" s="16">
        <v>0</v>
      </c>
      <c r="BK1642" s="16">
        <v>0</v>
      </c>
      <c r="BL1642" s="16">
        <v>0</v>
      </c>
      <c r="BM1642" s="16">
        <v>0</v>
      </c>
      <c r="BN1642" s="16">
        <v>0</v>
      </c>
      <c r="BO1642" s="16">
        <v>0</v>
      </c>
      <c r="BP1642" s="16">
        <v>0</v>
      </c>
      <c r="BQ1642" s="16">
        <v>0</v>
      </c>
      <c r="BR1642" s="16">
        <v>0</v>
      </c>
      <c r="BS1642" s="16">
        <v>0</v>
      </c>
      <c r="BT1642" s="16">
        <v>0</v>
      </c>
      <c r="BU1642" s="16">
        <v>0</v>
      </c>
      <c r="BV1642" s="16">
        <v>0</v>
      </c>
      <c r="BW1642" s="16">
        <v>0</v>
      </c>
      <c r="BX1642" s="16">
        <v>0</v>
      </c>
      <c r="BY1642" s="16">
        <v>0</v>
      </c>
      <c r="BZ1642" s="16">
        <v>0</v>
      </c>
      <c r="CA1642" s="16">
        <v>0</v>
      </c>
      <c r="CB1642" s="16">
        <v>0</v>
      </c>
      <c r="CC1642" s="16">
        <v>0</v>
      </c>
      <c r="CD1642" s="16">
        <f t="shared" si="25"/>
        <v>12965</v>
      </c>
    </row>
    <row r="1643" spans="1:82" ht="10.5" x14ac:dyDescent="0.35">
      <c r="A1643" s="33">
        <v>1638</v>
      </c>
      <c r="B1643" s="15" t="s">
        <v>1652</v>
      </c>
      <c r="C1643" s="16">
        <v>0</v>
      </c>
      <c r="D1643" s="16">
        <v>0</v>
      </c>
      <c r="E1643" s="16">
        <v>0</v>
      </c>
      <c r="F1643" s="16">
        <v>0</v>
      </c>
      <c r="G1643" s="16">
        <v>0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16">
        <v>186</v>
      </c>
      <c r="P1643" s="16">
        <v>0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0</v>
      </c>
      <c r="AO1643" s="16">
        <v>0</v>
      </c>
      <c r="AP1643" s="16">
        <v>0</v>
      </c>
      <c r="AQ1643" s="16">
        <v>0</v>
      </c>
      <c r="AR1643" s="16">
        <v>0</v>
      </c>
      <c r="AS1643" s="16">
        <v>0</v>
      </c>
      <c r="AT1643" s="16">
        <v>0</v>
      </c>
      <c r="AU1643" s="16">
        <v>0</v>
      </c>
      <c r="AV1643" s="16">
        <v>0</v>
      </c>
      <c r="AW1643" s="16">
        <v>0</v>
      </c>
      <c r="AX1643" s="16">
        <v>0</v>
      </c>
      <c r="AY1643" s="16">
        <v>0</v>
      </c>
      <c r="AZ1643" s="16">
        <v>0</v>
      </c>
      <c r="BA1643" s="16">
        <v>0</v>
      </c>
      <c r="BB1643" s="16">
        <v>0</v>
      </c>
      <c r="BC1643" s="16">
        <v>0</v>
      </c>
      <c r="BD1643" s="16">
        <v>0</v>
      </c>
      <c r="BE1643" s="16">
        <v>0</v>
      </c>
      <c r="BF1643" s="16">
        <v>0</v>
      </c>
      <c r="BG1643" s="16">
        <v>0</v>
      </c>
      <c r="BH1643" s="16">
        <v>0</v>
      </c>
      <c r="BI1643" s="16">
        <v>0</v>
      </c>
      <c r="BJ1643" s="16">
        <v>0</v>
      </c>
      <c r="BK1643" s="16">
        <v>0</v>
      </c>
      <c r="BL1643" s="16">
        <v>0</v>
      </c>
      <c r="BM1643" s="16">
        <v>0</v>
      </c>
      <c r="BN1643" s="16">
        <v>0</v>
      </c>
      <c r="BO1643" s="16">
        <v>0</v>
      </c>
      <c r="BP1643" s="16">
        <v>0</v>
      </c>
      <c r="BQ1643" s="16">
        <v>0</v>
      </c>
      <c r="BR1643" s="16">
        <v>0</v>
      </c>
      <c r="BS1643" s="16">
        <v>0</v>
      </c>
      <c r="BT1643" s="16">
        <v>0</v>
      </c>
      <c r="BU1643" s="16">
        <v>0</v>
      </c>
      <c r="BV1643" s="16">
        <v>0</v>
      </c>
      <c r="BW1643" s="16">
        <v>0</v>
      </c>
      <c r="BX1643" s="16">
        <v>0</v>
      </c>
      <c r="BY1643" s="16">
        <v>0</v>
      </c>
      <c r="BZ1643" s="16">
        <v>0</v>
      </c>
      <c r="CA1643" s="16">
        <v>0</v>
      </c>
      <c r="CB1643" s="16">
        <v>805</v>
      </c>
      <c r="CC1643" s="16">
        <v>0</v>
      </c>
      <c r="CD1643" s="16">
        <f t="shared" si="25"/>
        <v>991</v>
      </c>
    </row>
    <row r="1644" spans="1:82" ht="10.5" x14ac:dyDescent="0.35">
      <c r="A1644" s="33">
        <v>1639</v>
      </c>
      <c r="B1644" s="15" t="s">
        <v>1653</v>
      </c>
      <c r="C1644" s="16">
        <v>0</v>
      </c>
      <c r="D1644" s="16">
        <v>0</v>
      </c>
      <c r="E1644" s="16">
        <v>0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0</v>
      </c>
      <c r="AO1644" s="16">
        <v>0</v>
      </c>
      <c r="AP1644" s="16">
        <v>0</v>
      </c>
      <c r="AQ1644" s="16">
        <v>0</v>
      </c>
      <c r="AR1644" s="16">
        <v>0</v>
      </c>
      <c r="AS1644" s="16">
        <v>0</v>
      </c>
      <c r="AT1644" s="16">
        <v>0</v>
      </c>
      <c r="AU1644" s="16">
        <v>0</v>
      </c>
      <c r="AV1644" s="16">
        <v>0</v>
      </c>
      <c r="AW1644" s="16">
        <v>0</v>
      </c>
      <c r="AX1644" s="16">
        <v>0</v>
      </c>
      <c r="AY1644" s="16">
        <v>0</v>
      </c>
      <c r="AZ1644" s="16">
        <v>0</v>
      </c>
      <c r="BA1644" s="16">
        <v>0</v>
      </c>
      <c r="BB1644" s="16">
        <v>0</v>
      </c>
      <c r="BC1644" s="16">
        <v>0</v>
      </c>
      <c r="BD1644" s="16">
        <v>0</v>
      </c>
      <c r="BE1644" s="16">
        <v>47</v>
      </c>
      <c r="BF1644" s="16">
        <v>0</v>
      </c>
      <c r="BG1644" s="16">
        <v>0</v>
      </c>
      <c r="BH1644" s="16">
        <v>0</v>
      </c>
      <c r="BI1644" s="16">
        <v>0</v>
      </c>
      <c r="BJ1644" s="16">
        <v>0</v>
      </c>
      <c r="BK1644" s="16">
        <v>0</v>
      </c>
      <c r="BL1644" s="16">
        <v>0</v>
      </c>
      <c r="BM1644" s="16">
        <v>0</v>
      </c>
      <c r="BN1644" s="16">
        <v>0</v>
      </c>
      <c r="BO1644" s="16">
        <v>0</v>
      </c>
      <c r="BP1644" s="16">
        <v>0</v>
      </c>
      <c r="BQ1644" s="16">
        <v>0</v>
      </c>
      <c r="BR1644" s="16">
        <v>0</v>
      </c>
      <c r="BS1644" s="16">
        <v>0</v>
      </c>
      <c r="BT1644" s="16">
        <v>0</v>
      </c>
      <c r="BU1644" s="16">
        <v>0</v>
      </c>
      <c r="BV1644" s="16">
        <v>0</v>
      </c>
      <c r="BW1644" s="16">
        <v>0</v>
      </c>
      <c r="BX1644" s="16">
        <v>0</v>
      </c>
      <c r="BY1644" s="16">
        <v>0</v>
      </c>
      <c r="BZ1644" s="16">
        <v>0</v>
      </c>
      <c r="CA1644" s="16">
        <v>0</v>
      </c>
      <c r="CB1644" s="16">
        <v>0</v>
      </c>
      <c r="CC1644" s="16">
        <v>0</v>
      </c>
      <c r="CD1644" s="16">
        <f t="shared" si="25"/>
        <v>47</v>
      </c>
    </row>
    <row r="1645" spans="1:82" ht="10.5" x14ac:dyDescent="0.35">
      <c r="A1645" s="33">
        <v>1640</v>
      </c>
      <c r="B1645" s="15" t="s">
        <v>1654</v>
      </c>
      <c r="C1645" s="16">
        <v>0</v>
      </c>
      <c r="D1645" s="16">
        <v>0</v>
      </c>
      <c r="E1645" s="16">
        <v>0</v>
      </c>
      <c r="F1645" s="16">
        <v>0</v>
      </c>
      <c r="G1645" s="16">
        <v>0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0</v>
      </c>
      <c r="AO1645" s="16">
        <v>0</v>
      </c>
      <c r="AP1645" s="16">
        <v>0</v>
      </c>
      <c r="AQ1645" s="16">
        <v>0</v>
      </c>
      <c r="AR1645" s="16">
        <v>0</v>
      </c>
      <c r="AS1645" s="16">
        <v>0</v>
      </c>
      <c r="AT1645" s="16">
        <v>0</v>
      </c>
      <c r="AU1645" s="16">
        <v>0</v>
      </c>
      <c r="AV1645" s="16">
        <v>0</v>
      </c>
      <c r="AW1645" s="16">
        <v>0</v>
      </c>
      <c r="AX1645" s="16">
        <v>0</v>
      </c>
      <c r="AY1645" s="16">
        <v>0</v>
      </c>
      <c r="AZ1645" s="16">
        <v>0</v>
      </c>
      <c r="BA1645" s="16">
        <v>0</v>
      </c>
      <c r="BB1645" s="16">
        <v>0</v>
      </c>
      <c r="BC1645" s="16">
        <v>0</v>
      </c>
      <c r="BD1645" s="16">
        <v>0</v>
      </c>
      <c r="BE1645" s="16">
        <v>66</v>
      </c>
      <c r="BF1645" s="16">
        <v>0</v>
      </c>
      <c r="BG1645" s="16">
        <v>0</v>
      </c>
      <c r="BH1645" s="16">
        <v>0</v>
      </c>
      <c r="BI1645" s="16">
        <v>0</v>
      </c>
      <c r="BJ1645" s="16">
        <v>0</v>
      </c>
      <c r="BK1645" s="16">
        <v>0</v>
      </c>
      <c r="BL1645" s="16">
        <v>0</v>
      </c>
      <c r="BM1645" s="16">
        <v>0</v>
      </c>
      <c r="BN1645" s="16">
        <v>0</v>
      </c>
      <c r="BO1645" s="16">
        <v>0</v>
      </c>
      <c r="BP1645" s="16">
        <v>0</v>
      </c>
      <c r="BQ1645" s="16">
        <v>0</v>
      </c>
      <c r="BR1645" s="16">
        <v>0</v>
      </c>
      <c r="BS1645" s="16">
        <v>0</v>
      </c>
      <c r="BT1645" s="16">
        <v>0</v>
      </c>
      <c r="BU1645" s="16">
        <v>0</v>
      </c>
      <c r="BV1645" s="16">
        <v>0</v>
      </c>
      <c r="BW1645" s="16">
        <v>0</v>
      </c>
      <c r="BX1645" s="16">
        <v>0</v>
      </c>
      <c r="BY1645" s="16">
        <v>0</v>
      </c>
      <c r="BZ1645" s="16">
        <v>0</v>
      </c>
      <c r="CA1645" s="16">
        <v>0</v>
      </c>
      <c r="CB1645" s="16">
        <v>0</v>
      </c>
      <c r="CC1645" s="16">
        <v>0</v>
      </c>
      <c r="CD1645" s="16">
        <f t="shared" si="25"/>
        <v>66</v>
      </c>
    </row>
    <row r="1646" spans="1:82" ht="10.5" x14ac:dyDescent="0.35">
      <c r="A1646" s="33">
        <v>1641</v>
      </c>
      <c r="B1646" s="15" t="s">
        <v>1655</v>
      </c>
      <c r="C1646" s="16">
        <v>0</v>
      </c>
      <c r="D1646" s="16">
        <v>0</v>
      </c>
      <c r="E1646" s="16">
        <v>0</v>
      </c>
      <c r="F1646" s="16">
        <v>0</v>
      </c>
      <c r="G1646" s="16">
        <v>0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0</v>
      </c>
      <c r="AO1646" s="16">
        <v>0</v>
      </c>
      <c r="AP1646" s="16">
        <v>0</v>
      </c>
      <c r="AQ1646" s="16">
        <v>0</v>
      </c>
      <c r="AR1646" s="16">
        <v>0</v>
      </c>
      <c r="AS1646" s="16">
        <v>0</v>
      </c>
      <c r="AT1646" s="16">
        <v>0</v>
      </c>
      <c r="AU1646" s="16">
        <v>0</v>
      </c>
      <c r="AV1646" s="16">
        <v>0</v>
      </c>
      <c r="AW1646" s="16">
        <v>0</v>
      </c>
      <c r="AX1646" s="16">
        <v>0</v>
      </c>
      <c r="AY1646" s="16">
        <v>0</v>
      </c>
      <c r="AZ1646" s="16">
        <v>0</v>
      </c>
      <c r="BA1646" s="16">
        <v>0</v>
      </c>
      <c r="BB1646" s="16">
        <v>0</v>
      </c>
      <c r="BC1646" s="16">
        <v>0</v>
      </c>
      <c r="BD1646" s="16">
        <v>0</v>
      </c>
      <c r="BE1646" s="16">
        <v>78</v>
      </c>
      <c r="BF1646" s="16">
        <v>0</v>
      </c>
      <c r="BG1646" s="16">
        <v>0</v>
      </c>
      <c r="BH1646" s="16">
        <v>0</v>
      </c>
      <c r="BI1646" s="16">
        <v>0</v>
      </c>
      <c r="BJ1646" s="16">
        <v>0</v>
      </c>
      <c r="BK1646" s="16">
        <v>0</v>
      </c>
      <c r="BL1646" s="16">
        <v>0</v>
      </c>
      <c r="BM1646" s="16">
        <v>0</v>
      </c>
      <c r="BN1646" s="16">
        <v>0</v>
      </c>
      <c r="BO1646" s="16">
        <v>0</v>
      </c>
      <c r="BP1646" s="16">
        <v>0</v>
      </c>
      <c r="BQ1646" s="16">
        <v>0</v>
      </c>
      <c r="BR1646" s="16">
        <v>0</v>
      </c>
      <c r="BS1646" s="16">
        <v>0</v>
      </c>
      <c r="BT1646" s="16">
        <v>0</v>
      </c>
      <c r="BU1646" s="16">
        <v>0</v>
      </c>
      <c r="BV1646" s="16">
        <v>0</v>
      </c>
      <c r="BW1646" s="16">
        <v>0</v>
      </c>
      <c r="BX1646" s="16">
        <v>0</v>
      </c>
      <c r="BY1646" s="16">
        <v>0</v>
      </c>
      <c r="BZ1646" s="16">
        <v>0</v>
      </c>
      <c r="CA1646" s="16">
        <v>0</v>
      </c>
      <c r="CB1646" s="16">
        <v>0</v>
      </c>
      <c r="CC1646" s="16">
        <v>0</v>
      </c>
      <c r="CD1646" s="16">
        <f t="shared" si="25"/>
        <v>78</v>
      </c>
    </row>
    <row r="1647" spans="1:82" ht="10.5" x14ac:dyDescent="0.35">
      <c r="A1647" s="33">
        <v>1642</v>
      </c>
      <c r="B1647" s="15" t="s">
        <v>1656</v>
      </c>
      <c r="C1647" s="16">
        <v>0</v>
      </c>
      <c r="D1647" s="16">
        <v>0</v>
      </c>
      <c r="E1647" s="16">
        <v>0</v>
      </c>
      <c r="F1647" s="16">
        <v>0</v>
      </c>
      <c r="G1647" s="16">
        <v>0</v>
      </c>
      <c r="H1647" s="16">
        <v>0</v>
      </c>
      <c r="I1647" s="16">
        <v>0</v>
      </c>
      <c r="J1647" s="16">
        <v>0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16">
        <v>0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0</v>
      </c>
      <c r="AO1647" s="16">
        <v>0</v>
      </c>
      <c r="AP1647" s="16">
        <v>0</v>
      </c>
      <c r="AQ1647" s="16">
        <v>0</v>
      </c>
      <c r="AR1647" s="16">
        <v>0</v>
      </c>
      <c r="AS1647" s="16">
        <v>0</v>
      </c>
      <c r="AT1647" s="16">
        <v>0</v>
      </c>
      <c r="AU1647" s="16">
        <v>0</v>
      </c>
      <c r="AV1647" s="16">
        <v>2718</v>
      </c>
      <c r="AW1647" s="16">
        <v>0</v>
      </c>
      <c r="AX1647" s="16">
        <v>0</v>
      </c>
      <c r="AY1647" s="16">
        <v>0</v>
      </c>
      <c r="AZ1647" s="16">
        <v>0</v>
      </c>
      <c r="BA1647" s="16">
        <v>0</v>
      </c>
      <c r="BB1647" s="16">
        <v>0</v>
      </c>
      <c r="BC1647" s="16">
        <v>0</v>
      </c>
      <c r="BD1647" s="16">
        <v>0</v>
      </c>
      <c r="BE1647" s="16">
        <v>0</v>
      </c>
      <c r="BF1647" s="16">
        <v>0</v>
      </c>
      <c r="BG1647" s="16">
        <v>0</v>
      </c>
      <c r="BH1647" s="16">
        <v>0</v>
      </c>
      <c r="BI1647" s="16">
        <v>0</v>
      </c>
      <c r="BJ1647" s="16">
        <v>0</v>
      </c>
      <c r="BK1647" s="16">
        <v>0</v>
      </c>
      <c r="BL1647" s="16">
        <v>0</v>
      </c>
      <c r="BM1647" s="16">
        <v>0</v>
      </c>
      <c r="BN1647" s="16">
        <v>0</v>
      </c>
      <c r="BO1647" s="16">
        <v>0</v>
      </c>
      <c r="BP1647" s="16">
        <v>0</v>
      </c>
      <c r="BQ1647" s="16">
        <v>0</v>
      </c>
      <c r="BR1647" s="16">
        <v>0</v>
      </c>
      <c r="BS1647" s="16">
        <v>0</v>
      </c>
      <c r="BT1647" s="16">
        <v>0</v>
      </c>
      <c r="BU1647" s="16">
        <v>0</v>
      </c>
      <c r="BV1647" s="16">
        <v>0</v>
      </c>
      <c r="BW1647" s="16">
        <v>0</v>
      </c>
      <c r="BX1647" s="16">
        <v>0</v>
      </c>
      <c r="BY1647" s="16">
        <v>0</v>
      </c>
      <c r="BZ1647" s="16">
        <v>0</v>
      </c>
      <c r="CA1647" s="16">
        <v>0</v>
      </c>
      <c r="CB1647" s="16">
        <v>0</v>
      </c>
      <c r="CC1647" s="16">
        <v>0</v>
      </c>
      <c r="CD1647" s="16">
        <f t="shared" si="25"/>
        <v>2718</v>
      </c>
    </row>
    <row r="1648" spans="1:82" ht="10.5" x14ac:dyDescent="0.35">
      <c r="A1648" s="33">
        <v>1643</v>
      </c>
      <c r="B1648" s="15" t="s">
        <v>1657</v>
      </c>
      <c r="C1648" s="16">
        <v>0</v>
      </c>
      <c r="D1648" s="16">
        <v>0</v>
      </c>
      <c r="E1648" s="16">
        <v>0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0</v>
      </c>
      <c r="AO1648" s="16">
        <v>0</v>
      </c>
      <c r="AP1648" s="16">
        <v>0</v>
      </c>
      <c r="AQ1648" s="16">
        <v>0</v>
      </c>
      <c r="AR1648" s="16">
        <v>0</v>
      </c>
      <c r="AS1648" s="16">
        <v>0</v>
      </c>
      <c r="AT1648" s="16">
        <v>0</v>
      </c>
      <c r="AU1648" s="16">
        <v>0</v>
      </c>
      <c r="AV1648" s="16">
        <v>404</v>
      </c>
      <c r="AW1648" s="16">
        <v>0</v>
      </c>
      <c r="AX1648" s="16">
        <v>0</v>
      </c>
      <c r="AY1648" s="16">
        <v>0</v>
      </c>
      <c r="AZ1648" s="16">
        <v>0</v>
      </c>
      <c r="BA1648" s="16">
        <v>0</v>
      </c>
      <c r="BB1648" s="16">
        <v>0</v>
      </c>
      <c r="BC1648" s="16">
        <v>0</v>
      </c>
      <c r="BD1648" s="16">
        <v>0</v>
      </c>
      <c r="BE1648" s="16">
        <v>0</v>
      </c>
      <c r="BF1648" s="16">
        <v>0</v>
      </c>
      <c r="BG1648" s="16">
        <v>0</v>
      </c>
      <c r="BH1648" s="16">
        <v>0</v>
      </c>
      <c r="BI1648" s="16">
        <v>0</v>
      </c>
      <c r="BJ1648" s="16">
        <v>0</v>
      </c>
      <c r="BK1648" s="16">
        <v>0</v>
      </c>
      <c r="BL1648" s="16">
        <v>0</v>
      </c>
      <c r="BM1648" s="16">
        <v>0</v>
      </c>
      <c r="BN1648" s="16">
        <v>0</v>
      </c>
      <c r="BO1648" s="16">
        <v>0</v>
      </c>
      <c r="BP1648" s="16">
        <v>0</v>
      </c>
      <c r="BQ1648" s="16">
        <v>0</v>
      </c>
      <c r="BR1648" s="16">
        <v>0</v>
      </c>
      <c r="BS1648" s="16">
        <v>0</v>
      </c>
      <c r="BT1648" s="16">
        <v>0</v>
      </c>
      <c r="BU1648" s="16">
        <v>0</v>
      </c>
      <c r="BV1648" s="16">
        <v>0</v>
      </c>
      <c r="BW1648" s="16">
        <v>0</v>
      </c>
      <c r="BX1648" s="16">
        <v>0</v>
      </c>
      <c r="BY1648" s="16">
        <v>0</v>
      </c>
      <c r="BZ1648" s="16">
        <v>0</v>
      </c>
      <c r="CA1648" s="16">
        <v>0</v>
      </c>
      <c r="CB1648" s="16">
        <v>0</v>
      </c>
      <c r="CC1648" s="16">
        <v>0</v>
      </c>
      <c r="CD1648" s="16">
        <f t="shared" si="25"/>
        <v>404</v>
      </c>
    </row>
    <row r="1649" spans="1:82" ht="10.5" x14ac:dyDescent="0.35">
      <c r="A1649" s="33">
        <v>1644</v>
      </c>
      <c r="B1649" s="15" t="s">
        <v>1658</v>
      </c>
      <c r="C1649" s="16">
        <v>0</v>
      </c>
      <c r="D1649" s="16">
        <v>0</v>
      </c>
      <c r="E1649" s="16">
        <v>0</v>
      </c>
      <c r="F1649" s="16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0</v>
      </c>
      <c r="AO1649" s="16">
        <v>0</v>
      </c>
      <c r="AP1649" s="16">
        <v>0</v>
      </c>
      <c r="AQ1649" s="16">
        <v>0</v>
      </c>
      <c r="AR1649" s="16">
        <v>0</v>
      </c>
      <c r="AS1649" s="16">
        <v>0</v>
      </c>
      <c r="AT1649" s="16">
        <v>0</v>
      </c>
      <c r="AU1649" s="16">
        <v>0</v>
      </c>
      <c r="AV1649" s="16">
        <v>191</v>
      </c>
      <c r="AW1649" s="16">
        <v>0</v>
      </c>
      <c r="AX1649" s="16">
        <v>0</v>
      </c>
      <c r="AY1649" s="16">
        <v>0</v>
      </c>
      <c r="AZ1649" s="16">
        <v>0</v>
      </c>
      <c r="BA1649" s="16">
        <v>0</v>
      </c>
      <c r="BB1649" s="16">
        <v>0</v>
      </c>
      <c r="BC1649" s="16">
        <v>0</v>
      </c>
      <c r="BD1649" s="16">
        <v>0</v>
      </c>
      <c r="BE1649" s="16">
        <v>0</v>
      </c>
      <c r="BF1649" s="16">
        <v>0</v>
      </c>
      <c r="BG1649" s="16">
        <v>0</v>
      </c>
      <c r="BH1649" s="16">
        <v>0</v>
      </c>
      <c r="BI1649" s="16">
        <v>0</v>
      </c>
      <c r="BJ1649" s="16">
        <v>0</v>
      </c>
      <c r="BK1649" s="16">
        <v>0</v>
      </c>
      <c r="BL1649" s="16">
        <v>0</v>
      </c>
      <c r="BM1649" s="16">
        <v>0</v>
      </c>
      <c r="BN1649" s="16">
        <v>0</v>
      </c>
      <c r="BO1649" s="16">
        <v>0</v>
      </c>
      <c r="BP1649" s="16">
        <v>0</v>
      </c>
      <c r="BQ1649" s="16">
        <v>0</v>
      </c>
      <c r="BR1649" s="16">
        <v>0</v>
      </c>
      <c r="BS1649" s="16">
        <v>0</v>
      </c>
      <c r="BT1649" s="16">
        <v>0</v>
      </c>
      <c r="BU1649" s="16">
        <v>0</v>
      </c>
      <c r="BV1649" s="16">
        <v>0</v>
      </c>
      <c r="BW1649" s="16">
        <v>0</v>
      </c>
      <c r="BX1649" s="16">
        <v>0</v>
      </c>
      <c r="BY1649" s="16">
        <v>0</v>
      </c>
      <c r="BZ1649" s="16">
        <v>0</v>
      </c>
      <c r="CA1649" s="16">
        <v>0</v>
      </c>
      <c r="CB1649" s="16">
        <v>0</v>
      </c>
      <c r="CC1649" s="16">
        <v>0</v>
      </c>
      <c r="CD1649" s="16">
        <f t="shared" si="25"/>
        <v>191</v>
      </c>
    </row>
    <row r="1650" spans="1:82" ht="10.5" x14ac:dyDescent="0.35">
      <c r="A1650" s="33">
        <v>1645</v>
      </c>
      <c r="B1650" s="15" t="s">
        <v>1659</v>
      </c>
      <c r="C1650" s="16">
        <v>0</v>
      </c>
      <c r="D1650" s="16">
        <v>0</v>
      </c>
      <c r="E1650" s="16">
        <v>0</v>
      </c>
      <c r="F1650" s="16">
        <v>0</v>
      </c>
      <c r="G1650" s="16">
        <v>0</v>
      </c>
      <c r="H1650" s="16">
        <v>0</v>
      </c>
      <c r="I1650" s="16">
        <v>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791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0</v>
      </c>
      <c r="AO1650" s="16">
        <v>0</v>
      </c>
      <c r="AP1650" s="16">
        <v>0</v>
      </c>
      <c r="AQ1650" s="16">
        <v>0</v>
      </c>
      <c r="AR1650" s="16">
        <v>0</v>
      </c>
      <c r="AS1650" s="16">
        <v>0</v>
      </c>
      <c r="AT1650" s="16">
        <v>0</v>
      </c>
      <c r="AU1650" s="16">
        <v>0</v>
      </c>
      <c r="AV1650" s="16">
        <v>0</v>
      </c>
      <c r="AW1650" s="16">
        <v>0</v>
      </c>
      <c r="AX1650" s="16">
        <v>0</v>
      </c>
      <c r="AY1650" s="16">
        <v>0</v>
      </c>
      <c r="AZ1650" s="16">
        <v>0</v>
      </c>
      <c r="BA1650" s="16">
        <v>0</v>
      </c>
      <c r="BB1650" s="16">
        <v>0</v>
      </c>
      <c r="BC1650" s="16">
        <v>0</v>
      </c>
      <c r="BD1650" s="16">
        <v>0</v>
      </c>
      <c r="BE1650" s="16">
        <v>0</v>
      </c>
      <c r="BF1650" s="16">
        <v>0</v>
      </c>
      <c r="BG1650" s="16">
        <v>0</v>
      </c>
      <c r="BH1650" s="16">
        <v>0</v>
      </c>
      <c r="BI1650" s="16">
        <v>0</v>
      </c>
      <c r="BJ1650" s="16">
        <v>0</v>
      </c>
      <c r="BK1650" s="16">
        <v>0</v>
      </c>
      <c r="BL1650" s="16">
        <v>0</v>
      </c>
      <c r="BM1650" s="16">
        <v>0</v>
      </c>
      <c r="BN1650" s="16">
        <v>0</v>
      </c>
      <c r="BO1650" s="16">
        <v>0</v>
      </c>
      <c r="BP1650" s="16">
        <v>0</v>
      </c>
      <c r="BQ1650" s="16">
        <v>0</v>
      </c>
      <c r="BR1650" s="16">
        <v>0</v>
      </c>
      <c r="BS1650" s="16">
        <v>0</v>
      </c>
      <c r="BT1650" s="16">
        <v>0</v>
      </c>
      <c r="BU1650" s="16">
        <v>0</v>
      </c>
      <c r="BV1650" s="16">
        <v>0</v>
      </c>
      <c r="BW1650" s="16">
        <v>0</v>
      </c>
      <c r="BX1650" s="16">
        <v>0</v>
      </c>
      <c r="BY1650" s="16">
        <v>0</v>
      </c>
      <c r="BZ1650" s="16">
        <v>0</v>
      </c>
      <c r="CA1650" s="16">
        <v>0</v>
      </c>
      <c r="CB1650" s="16">
        <v>0</v>
      </c>
      <c r="CC1650" s="16">
        <v>0</v>
      </c>
      <c r="CD1650" s="16">
        <f t="shared" si="25"/>
        <v>791</v>
      </c>
    </row>
    <row r="1651" spans="1:82" ht="10.5" x14ac:dyDescent="0.35">
      <c r="A1651" s="33">
        <v>1646</v>
      </c>
      <c r="B1651" s="15" t="s">
        <v>1660</v>
      </c>
      <c r="C1651" s="16">
        <v>0</v>
      </c>
      <c r="D1651" s="16">
        <v>0</v>
      </c>
      <c r="E1651" s="16">
        <v>0</v>
      </c>
      <c r="F1651" s="16">
        <v>0</v>
      </c>
      <c r="G1651" s="16">
        <v>0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16">
        <v>0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0</v>
      </c>
      <c r="AO1651" s="16">
        <v>0</v>
      </c>
      <c r="AP1651" s="16">
        <v>0</v>
      </c>
      <c r="AQ1651" s="16">
        <v>0</v>
      </c>
      <c r="AR1651" s="16">
        <v>0</v>
      </c>
      <c r="AS1651" s="16">
        <v>0</v>
      </c>
      <c r="AT1651" s="16">
        <v>0</v>
      </c>
      <c r="AU1651" s="16">
        <v>0</v>
      </c>
      <c r="AV1651" s="16">
        <v>69</v>
      </c>
      <c r="AW1651" s="16">
        <v>0</v>
      </c>
      <c r="AX1651" s="16">
        <v>0</v>
      </c>
      <c r="AY1651" s="16">
        <v>0</v>
      </c>
      <c r="AZ1651" s="16">
        <v>0</v>
      </c>
      <c r="BA1651" s="16">
        <v>0</v>
      </c>
      <c r="BB1651" s="16">
        <v>0</v>
      </c>
      <c r="BC1651" s="16">
        <v>0</v>
      </c>
      <c r="BD1651" s="16">
        <v>0</v>
      </c>
      <c r="BE1651" s="16">
        <v>0</v>
      </c>
      <c r="BF1651" s="16">
        <v>0</v>
      </c>
      <c r="BG1651" s="16">
        <v>0</v>
      </c>
      <c r="BH1651" s="16">
        <v>0</v>
      </c>
      <c r="BI1651" s="16">
        <v>0</v>
      </c>
      <c r="BJ1651" s="16">
        <v>0</v>
      </c>
      <c r="BK1651" s="16">
        <v>0</v>
      </c>
      <c r="BL1651" s="16">
        <v>0</v>
      </c>
      <c r="BM1651" s="16">
        <v>0</v>
      </c>
      <c r="BN1651" s="16">
        <v>0</v>
      </c>
      <c r="BO1651" s="16">
        <v>0</v>
      </c>
      <c r="BP1651" s="16">
        <v>0</v>
      </c>
      <c r="BQ1651" s="16">
        <v>0</v>
      </c>
      <c r="BR1651" s="16">
        <v>0</v>
      </c>
      <c r="BS1651" s="16">
        <v>0</v>
      </c>
      <c r="BT1651" s="16">
        <v>0</v>
      </c>
      <c r="BU1651" s="16">
        <v>0</v>
      </c>
      <c r="BV1651" s="16">
        <v>0</v>
      </c>
      <c r="BW1651" s="16">
        <v>0</v>
      </c>
      <c r="BX1651" s="16">
        <v>0</v>
      </c>
      <c r="BY1651" s="16">
        <v>0</v>
      </c>
      <c r="BZ1651" s="16">
        <v>0</v>
      </c>
      <c r="CA1651" s="16">
        <v>0</v>
      </c>
      <c r="CB1651" s="16">
        <v>0</v>
      </c>
      <c r="CC1651" s="16">
        <v>0</v>
      </c>
      <c r="CD1651" s="16">
        <f t="shared" si="25"/>
        <v>69</v>
      </c>
    </row>
    <row r="1652" spans="1:82" ht="10.5" x14ac:dyDescent="0.35">
      <c r="A1652" s="33">
        <v>1647</v>
      </c>
      <c r="B1652" s="15" t="s">
        <v>1661</v>
      </c>
      <c r="C1652" s="16">
        <v>0</v>
      </c>
      <c r="D1652" s="16">
        <v>0</v>
      </c>
      <c r="E1652" s="16">
        <v>0</v>
      </c>
      <c r="F1652" s="16">
        <v>0</v>
      </c>
      <c r="G1652" s="16">
        <v>0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253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0</v>
      </c>
      <c r="AO1652" s="16">
        <v>0</v>
      </c>
      <c r="AP1652" s="16">
        <v>0</v>
      </c>
      <c r="AQ1652" s="16">
        <v>0</v>
      </c>
      <c r="AR1652" s="16">
        <v>0</v>
      </c>
      <c r="AS1652" s="16">
        <v>0</v>
      </c>
      <c r="AT1652" s="16">
        <v>0</v>
      </c>
      <c r="AU1652" s="16">
        <v>0</v>
      </c>
      <c r="AV1652" s="16">
        <v>0</v>
      </c>
      <c r="AW1652" s="16">
        <v>0</v>
      </c>
      <c r="AX1652" s="16">
        <v>0</v>
      </c>
      <c r="AY1652" s="16">
        <v>0</v>
      </c>
      <c r="AZ1652" s="16">
        <v>0</v>
      </c>
      <c r="BA1652" s="16">
        <v>0</v>
      </c>
      <c r="BB1652" s="16">
        <v>0</v>
      </c>
      <c r="BC1652" s="16">
        <v>0</v>
      </c>
      <c r="BD1652" s="16">
        <v>0</v>
      </c>
      <c r="BE1652" s="16">
        <v>0</v>
      </c>
      <c r="BF1652" s="16">
        <v>0</v>
      </c>
      <c r="BG1652" s="16">
        <v>0</v>
      </c>
      <c r="BH1652" s="16">
        <v>0</v>
      </c>
      <c r="BI1652" s="16">
        <v>0</v>
      </c>
      <c r="BJ1652" s="16">
        <v>0</v>
      </c>
      <c r="BK1652" s="16">
        <v>0</v>
      </c>
      <c r="BL1652" s="16">
        <v>0</v>
      </c>
      <c r="BM1652" s="16">
        <v>0</v>
      </c>
      <c r="BN1652" s="16">
        <v>0</v>
      </c>
      <c r="BO1652" s="16">
        <v>0</v>
      </c>
      <c r="BP1652" s="16">
        <v>0</v>
      </c>
      <c r="BQ1652" s="16">
        <v>0</v>
      </c>
      <c r="BR1652" s="16">
        <v>0</v>
      </c>
      <c r="BS1652" s="16">
        <v>0</v>
      </c>
      <c r="BT1652" s="16">
        <v>0</v>
      </c>
      <c r="BU1652" s="16">
        <v>0</v>
      </c>
      <c r="BV1652" s="16">
        <v>0</v>
      </c>
      <c r="BW1652" s="16">
        <v>0</v>
      </c>
      <c r="BX1652" s="16">
        <v>0</v>
      </c>
      <c r="BY1652" s="16">
        <v>0</v>
      </c>
      <c r="BZ1652" s="16">
        <v>0</v>
      </c>
      <c r="CA1652" s="16">
        <v>0</v>
      </c>
      <c r="CB1652" s="16">
        <v>0</v>
      </c>
      <c r="CC1652" s="16">
        <v>0</v>
      </c>
      <c r="CD1652" s="16">
        <f t="shared" si="25"/>
        <v>253</v>
      </c>
    </row>
    <row r="1653" spans="1:82" ht="10.5" x14ac:dyDescent="0.35">
      <c r="A1653" s="33">
        <v>1648</v>
      </c>
      <c r="B1653" s="15" t="s">
        <v>1662</v>
      </c>
      <c r="C1653" s="16">
        <v>0</v>
      </c>
      <c r="D1653" s="16">
        <v>0</v>
      </c>
      <c r="E1653" s="16">
        <v>0</v>
      </c>
      <c r="F1653" s="16">
        <v>0</v>
      </c>
      <c r="G1653" s="16">
        <v>0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0</v>
      </c>
      <c r="AO1653" s="16">
        <v>0</v>
      </c>
      <c r="AP1653" s="16">
        <v>0</v>
      </c>
      <c r="AQ1653" s="16">
        <v>0</v>
      </c>
      <c r="AR1653" s="16">
        <v>0</v>
      </c>
      <c r="AS1653" s="16">
        <v>0</v>
      </c>
      <c r="AT1653" s="16">
        <v>0</v>
      </c>
      <c r="AU1653" s="16">
        <v>0</v>
      </c>
      <c r="AV1653" s="16">
        <v>0</v>
      </c>
      <c r="AW1653" s="16">
        <v>0</v>
      </c>
      <c r="AX1653" s="16">
        <v>0</v>
      </c>
      <c r="AY1653" s="16">
        <v>0</v>
      </c>
      <c r="AZ1653" s="16">
        <v>0</v>
      </c>
      <c r="BA1653" s="16">
        <v>0</v>
      </c>
      <c r="BB1653" s="16">
        <v>0</v>
      </c>
      <c r="BC1653" s="16">
        <v>0</v>
      </c>
      <c r="BD1653" s="16">
        <v>0</v>
      </c>
      <c r="BE1653" s="16">
        <v>0</v>
      </c>
      <c r="BF1653" s="16">
        <v>0</v>
      </c>
      <c r="BG1653" s="16">
        <v>0</v>
      </c>
      <c r="BH1653" s="16">
        <v>0</v>
      </c>
      <c r="BI1653" s="16">
        <v>0</v>
      </c>
      <c r="BJ1653" s="16">
        <v>0</v>
      </c>
      <c r="BK1653" s="16">
        <v>0</v>
      </c>
      <c r="BL1653" s="16">
        <v>0</v>
      </c>
      <c r="BM1653" s="16">
        <v>0</v>
      </c>
      <c r="BN1653" s="16">
        <v>0</v>
      </c>
      <c r="BO1653" s="16">
        <v>0</v>
      </c>
      <c r="BP1653" s="16">
        <v>0</v>
      </c>
      <c r="BQ1653" s="16">
        <v>0</v>
      </c>
      <c r="BR1653" s="16">
        <v>0</v>
      </c>
      <c r="BS1653" s="16">
        <v>0</v>
      </c>
      <c r="BT1653" s="16">
        <v>0</v>
      </c>
      <c r="BU1653" s="16">
        <v>0</v>
      </c>
      <c r="BV1653" s="16">
        <v>0</v>
      </c>
      <c r="BW1653" s="16">
        <v>0</v>
      </c>
      <c r="BX1653" s="16">
        <v>16459</v>
      </c>
      <c r="BY1653" s="16">
        <v>0</v>
      </c>
      <c r="BZ1653" s="16">
        <v>0</v>
      </c>
      <c r="CA1653" s="16">
        <v>0</v>
      </c>
      <c r="CB1653" s="16">
        <v>0</v>
      </c>
      <c r="CC1653" s="16">
        <v>0</v>
      </c>
      <c r="CD1653" s="16">
        <f t="shared" si="25"/>
        <v>16459</v>
      </c>
    </row>
    <row r="1654" spans="1:82" ht="10.5" x14ac:dyDescent="0.35">
      <c r="A1654" s="33">
        <v>1649</v>
      </c>
      <c r="B1654" s="15" t="s">
        <v>1663</v>
      </c>
      <c r="C1654" s="16">
        <v>177</v>
      </c>
      <c r="D1654" s="16">
        <v>0</v>
      </c>
      <c r="E1654" s="16">
        <v>0</v>
      </c>
      <c r="F1654" s="16">
        <v>0</v>
      </c>
      <c r="G1654" s="16">
        <v>0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16">
        <v>0</v>
      </c>
      <c r="R1654" s="16">
        <v>0</v>
      </c>
      <c r="S1654" s="16">
        <v>0</v>
      </c>
      <c r="T1654" s="16">
        <v>0</v>
      </c>
      <c r="U1654" s="16">
        <v>0</v>
      </c>
      <c r="V1654" s="16">
        <v>0</v>
      </c>
      <c r="W1654" s="16">
        <v>0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0</v>
      </c>
      <c r="AO1654" s="16">
        <v>0</v>
      </c>
      <c r="AP1654" s="16">
        <v>0</v>
      </c>
      <c r="AQ1654" s="16">
        <v>0</v>
      </c>
      <c r="AR1654" s="16">
        <v>0</v>
      </c>
      <c r="AS1654" s="16">
        <v>0</v>
      </c>
      <c r="AT1654" s="16">
        <v>0</v>
      </c>
      <c r="AU1654" s="16">
        <v>0</v>
      </c>
      <c r="AV1654" s="16">
        <v>0</v>
      </c>
      <c r="AW1654" s="16">
        <v>0</v>
      </c>
      <c r="AX1654" s="16">
        <v>0</v>
      </c>
      <c r="AY1654" s="16">
        <v>0</v>
      </c>
      <c r="AZ1654" s="16">
        <v>0</v>
      </c>
      <c r="BA1654" s="16">
        <v>0</v>
      </c>
      <c r="BB1654" s="16">
        <v>0</v>
      </c>
      <c r="BC1654" s="16">
        <v>0</v>
      </c>
      <c r="BD1654" s="16">
        <v>0</v>
      </c>
      <c r="BE1654" s="16">
        <v>0</v>
      </c>
      <c r="BF1654" s="16">
        <v>0</v>
      </c>
      <c r="BG1654" s="16">
        <v>0</v>
      </c>
      <c r="BH1654" s="16">
        <v>0</v>
      </c>
      <c r="BI1654" s="16">
        <v>0</v>
      </c>
      <c r="BJ1654" s="16">
        <v>0</v>
      </c>
      <c r="BK1654" s="16">
        <v>0</v>
      </c>
      <c r="BL1654" s="16">
        <v>0</v>
      </c>
      <c r="BM1654" s="16">
        <v>0</v>
      </c>
      <c r="BN1654" s="16">
        <v>0</v>
      </c>
      <c r="BO1654" s="16">
        <v>0</v>
      </c>
      <c r="BP1654" s="16">
        <v>0</v>
      </c>
      <c r="BQ1654" s="16">
        <v>0</v>
      </c>
      <c r="BR1654" s="16">
        <v>0</v>
      </c>
      <c r="BS1654" s="16">
        <v>0</v>
      </c>
      <c r="BT1654" s="16">
        <v>0</v>
      </c>
      <c r="BU1654" s="16">
        <v>0</v>
      </c>
      <c r="BV1654" s="16">
        <v>0</v>
      </c>
      <c r="BW1654" s="16">
        <v>0</v>
      </c>
      <c r="BX1654" s="16">
        <v>0</v>
      </c>
      <c r="BY1654" s="16">
        <v>0</v>
      </c>
      <c r="BZ1654" s="16">
        <v>0</v>
      </c>
      <c r="CA1654" s="16">
        <v>0</v>
      </c>
      <c r="CB1654" s="16">
        <v>0</v>
      </c>
      <c r="CC1654" s="16">
        <v>0</v>
      </c>
      <c r="CD1654" s="16">
        <f t="shared" si="25"/>
        <v>177</v>
      </c>
    </row>
    <row r="1655" spans="1:82" ht="10.5" x14ac:dyDescent="0.35">
      <c r="A1655" s="33">
        <v>1650</v>
      </c>
      <c r="B1655" s="15" t="s">
        <v>1664</v>
      </c>
      <c r="C1655" s="16">
        <v>42</v>
      </c>
      <c r="D1655" s="16">
        <v>0</v>
      </c>
      <c r="E1655" s="16">
        <v>0</v>
      </c>
      <c r="F1655" s="16">
        <v>0</v>
      </c>
      <c r="G1655" s="16">
        <v>0</v>
      </c>
      <c r="H1655" s="16">
        <v>0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0</v>
      </c>
      <c r="AO1655" s="16">
        <v>0</v>
      </c>
      <c r="AP1655" s="16">
        <v>0</v>
      </c>
      <c r="AQ1655" s="16">
        <v>0</v>
      </c>
      <c r="AR1655" s="16">
        <v>0</v>
      </c>
      <c r="AS1655" s="16">
        <v>0</v>
      </c>
      <c r="AT1655" s="16">
        <v>0</v>
      </c>
      <c r="AU1655" s="16">
        <v>0</v>
      </c>
      <c r="AV1655" s="16">
        <v>0</v>
      </c>
      <c r="AW1655" s="16">
        <v>0</v>
      </c>
      <c r="AX1655" s="16">
        <v>0</v>
      </c>
      <c r="AY1655" s="16">
        <v>0</v>
      </c>
      <c r="AZ1655" s="16">
        <v>0</v>
      </c>
      <c r="BA1655" s="16">
        <v>0</v>
      </c>
      <c r="BB1655" s="16">
        <v>0</v>
      </c>
      <c r="BC1655" s="16">
        <v>0</v>
      </c>
      <c r="BD1655" s="16">
        <v>0</v>
      </c>
      <c r="BE1655" s="16">
        <v>0</v>
      </c>
      <c r="BF1655" s="16">
        <v>0</v>
      </c>
      <c r="BG1655" s="16">
        <v>0</v>
      </c>
      <c r="BH1655" s="16">
        <v>0</v>
      </c>
      <c r="BI1655" s="16">
        <v>0</v>
      </c>
      <c r="BJ1655" s="16">
        <v>0</v>
      </c>
      <c r="BK1655" s="16">
        <v>0</v>
      </c>
      <c r="BL1655" s="16">
        <v>0</v>
      </c>
      <c r="BM1655" s="16">
        <v>0</v>
      </c>
      <c r="BN1655" s="16">
        <v>0</v>
      </c>
      <c r="BO1655" s="16">
        <v>0</v>
      </c>
      <c r="BP1655" s="16">
        <v>0</v>
      </c>
      <c r="BQ1655" s="16">
        <v>0</v>
      </c>
      <c r="BR1655" s="16">
        <v>0</v>
      </c>
      <c r="BS1655" s="16">
        <v>0</v>
      </c>
      <c r="BT1655" s="16">
        <v>0</v>
      </c>
      <c r="BU1655" s="16">
        <v>0</v>
      </c>
      <c r="BV1655" s="16">
        <v>0</v>
      </c>
      <c r="BW1655" s="16">
        <v>0</v>
      </c>
      <c r="BX1655" s="16">
        <v>0</v>
      </c>
      <c r="BY1655" s="16">
        <v>0</v>
      </c>
      <c r="BZ1655" s="16">
        <v>0</v>
      </c>
      <c r="CA1655" s="16">
        <v>0</v>
      </c>
      <c r="CB1655" s="16">
        <v>0</v>
      </c>
      <c r="CC1655" s="16">
        <v>0</v>
      </c>
      <c r="CD1655" s="16">
        <f t="shared" si="25"/>
        <v>42</v>
      </c>
    </row>
    <row r="1656" spans="1:82" ht="10.5" x14ac:dyDescent="0.35">
      <c r="A1656" s="33">
        <v>1651</v>
      </c>
      <c r="B1656" s="15" t="s">
        <v>1665</v>
      </c>
      <c r="C1656" s="16">
        <v>0</v>
      </c>
      <c r="D1656" s="16">
        <v>0</v>
      </c>
      <c r="E1656" s="16">
        <v>0</v>
      </c>
      <c r="F1656" s="16">
        <v>0</v>
      </c>
      <c r="G1656" s="16">
        <v>0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0</v>
      </c>
      <c r="AO1656" s="16">
        <v>0</v>
      </c>
      <c r="AP1656" s="16">
        <v>0</v>
      </c>
      <c r="AQ1656" s="16">
        <v>0</v>
      </c>
      <c r="AR1656" s="16">
        <v>0</v>
      </c>
      <c r="AS1656" s="16">
        <v>0</v>
      </c>
      <c r="AT1656" s="16">
        <v>0</v>
      </c>
      <c r="AU1656" s="16">
        <v>0</v>
      </c>
      <c r="AV1656" s="16">
        <v>0</v>
      </c>
      <c r="AW1656" s="16">
        <v>0</v>
      </c>
      <c r="AX1656" s="16">
        <v>0</v>
      </c>
      <c r="AY1656" s="16">
        <v>0</v>
      </c>
      <c r="AZ1656" s="16">
        <v>0</v>
      </c>
      <c r="BA1656" s="16">
        <v>0</v>
      </c>
      <c r="BB1656" s="16">
        <v>0</v>
      </c>
      <c r="BC1656" s="16">
        <v>186</v>
      </c>
      <c r="BD1656" s="16">
        <v>0</v>
      </c>
      <c r="BE1656" s="16">
        <v>0</v>
      </c>
      <c r="BF1656" s="16">
        <v>0</v>
      </c>
      <c r="BG1656" s="16">
        <v>0</v>
      </c>
      <c r="BH1656" s="16">
        <v>0</v>
      </c>
      <c r="BI1656" s="16">
        <v>0</v>
      </c>
      <c r="BJ1656" s="16">
        <v>0</v>
      </c>
      <c r="BK1656" s="16">
        <v>0</v>
      </c>
      <c r="BL1656" s="16">
        <v>0</v>
      </c>
      <c r="BM1656" s="16">
        <v>0</v>
      </c>
      <c r="BN1656" s="16">
        <v>0</v>
      </c>
      <c r="BO1656" s="16">
        <v>0</v>
      </c>
      <c r="BP1656" s="16">
        <v>0</v>
      </c>
      <c r="BQ1656" s="16">
        <v>0</v>
      </c>
      <c r="BR1656" s="16">
        <v>0</v>
      </c>
      <c r="BS1656" s="16">
        <v>0</v>
      </c>
      <c r="BT1656" s="16">
        <v>0</v>
      </c>
      <c r="BU1656" s="16">
        <v>0</v>
      </c>
      <c r="BV1656" s="16">
        <v>0</v>
      </c>
      <c r="BW1656" s="16">
        <v>0</v>
      </c>
      <c r="BX1656" s="16">
        <v>0</v>
      </c>
      <c r="BY1656" s="16">
        <v>0</v>
      </c>
      <c r="BZ1656" s="16">
        <v>0</v>
      </c>
      <c r="CA1656" s="16">
        <v>0</v>
      </c>
      <c r="CB1656" s="16">
        <v>0</v>
      </c>
      <c r="CC1656" s="16">
        <v>0</v>
      </c>
      <c r="CD1656" s="16">
        <f t="shared" si="25"/>
        <v>186</v>
      </c>
    </row>
    <row r="1657" spans="1:82" ht="10.5" x14ac:dyDescent="0.35">
      <c r="A1657" s="33">
        <v>1652</v>
      </c>
      <c r="B1657" s="15" t="s">
        <v>1666</v>
      </c>
      <c r="C1657" s="16">
        <v>0</v>
      </c>
      <c r="D1657" s="16">
        <v>0</v>
      </c>
      <c r="E1657" s="16">
        <v>0</v>
      </c>
      <c r="F1657" s="16">
        <v>0</v>
      </c>
      <c r="G1657" s="16">
        <v>0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0</v>
      </c>
      <c r="AO1657" s="16">
        <v>0</v>
      </c>
      <c r="AP1657" s="16">
        <v>0</v>
      </c>
      <c r="AQ1657" s="16">
        <v>0</v>
      </c>
      <c r="AR1657" s="16">
        <v>0</v>
      </c>
      <c r="AS1657" s="16">
        <v>0</v>
      </c>
      <c r="AT1657" s="16">
        <v>0</v>
      </c>
      <c r="AU1657" s="16">
        <v>0</v>
      </c>
      <c r="AV1657" s="16">
        <v>0</v>
      </c>
      <c r="AW1657" s="16">
        <v>0</v>
      </c>
      <c r="AX1657" s="16">
        <v>0</v>
      </c>
      <c r="AY1657" s="16">
        <v>0</v>
      </c>
      <c r="AZ1657" s="16">
        <v>0</v>
      </c>
      <c r="BA1657" s="16">
        <v>0</v>
      </c>
      <c r="BB1657" s="16">
        <v>0</v>
      </c>
      <c r="BC1657" s="16">
        <v>128</v>
      </c>
      <c r="BD1657" s="16">
        <v>0</v>
      </c>
      <c r="BE1657" s="16">
        <v>0</v>
      </c>
      <c r="BF1657" s="16">
        <v>0</v>
      </c>
      <c r="BG1657" s="16">
        <v>0</v>
      </c>
      <c r="BH1657" s="16">
        <v>0</v>
      </c>
      <c r="BI1657" s="16">
        <v>0</v>
      </c>
      <c r="BJ1657" s="16">
        <v>0</v>
      </c>
      <c r="BK1657" s="16">
        <v>0</v>
      </c>
      <c r="BL1657" s="16">
        <v>0</v>
      </c>
      <c r="BM1657" s="16">
        <v>0</v>
      </c>
      <c r="BN1657" s="16">
        <v>0</v>
      </c>
      <c r="BO1657" s="16">
        <v>0</v>
      </c>
      <c r="BP1657" s="16">
        <v>0</v>
      </c>
      <c r="BQ1657" s="16">
        <v>0</v>
      </c>
      <c r="BR1657" s="16">
        <v>0</v>
      </c>
      <c r="BS1657" s="16">
        <v>0</v>
      </c>
      <c r="BT1657" s="16">
        <v>0</v>
      </c>
      <c r="BU1657" s="16">
        <v>0</v>
      </c>
      <c r="BV1657" s="16">
        <v>0</v>
      </c>
      <c r="BW1657" s="16">
        <v>0</v>
      </c>
      <c r="BX1657" s="16">
        <v>0</v>
      </c>
      <c r="BY1657" s="16">
        <v>0</v>
      </c>
      <c r="BZ1657" s="16">
        <v>0</v>
      </c>
      <c r="CA1657" s="16">
        <v>0</v>
      </c>
      <c r="CB1657" s="16">
        <v>0</v>
      </c>
      <c r="CC1657" s="16">
        <v>0</v>
      </c>
      <c r="CD1657" s="16">
        <f t="shared" si="25"/>
        <v>128</v>
      </c>
    </row>
    <row r="1658" spans="1:82" ht="10.5" x14ac:dyDescent="0.35">
      <c r="A1658" s="33">
        <v>1653</v>
      </c>
      <c r="B1658" s="15" t="s">
        <v>1667</v>
      </c>
      <c r="C1658" s="16">
        <v>0</v>
      </c>
      <c r="D1658" s="16">
        <v>0</v>
      </c>
      <c r="E1658" s="16">
        <v>0</v>
      </c>
      <c r="F1658" s="16">
        <v>0</v>
      </c>
      <c r="G1658" s="16">
        <v>0</v>
      </c>
      <c r="H1658" s="16">
        <v>0</v>
      </c>
      <c r="I1658" s="16">
        <v>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0</v>
      </c>
      <c r="AO1658" s="16">
        <v>0</v>
      </c>
      <c r="AP1658" s="16">
        <v>0</v>
      </c>
      <c r="AQ1658" s="16">
        <v>0</v>
      </c>
      <c r="AR1658" s="16">
        <v>0</v>
      </c>
      <c r="AS1658" s="16">
        <v>0</v>
      </c>
      <c r="AT1658" s="16">
        <v>0</v>
      </c>
      <c r="AU1658" s="16">
        <v>0</v>
      </c>
      <c r="AV1658" s="16">
        <v>0</v>
      </c>
      <c r="AW1658" s="16">
        <v>0</v>
      </c>
      <c r="AX1658" s="16">
        <v>0</v>
      </c>
      <c r="AY1658" s="16">
        <v>0</v>
      </c>
      <c r="AZ1658" s="16">
        <v>0</v>
      </c>
      <c r="BA1658" s="16">
        <v>0</v>
      </c>
      <c r="BB1658" s="16">
        <v>0</v>
      </c>
      <c r="BC1658" s="16">
        <v>424</v>
      </c>
      <c r="BD1658" s="16">
        <v>0</v>
      </c>
      <c r="BE1658" s="16">
        <v>0</v>
      </c>
      <c r="BF1658" s="16">
        <v>0</v>
      </c>
      <c r="BG1658" s="16">
        <v>0</v>
      </c>
      <c r="BH1658" s="16">
        <v>0</v>
      </c>
      <c r="BI1658" s="16">
        <v>0</v>
      </c>
      <c r="BJ1658" s="16">
        <v>0</v>
      </c>
      <c r="BK1658" s="16">
        <v>0</v>
      </c>
      <c r="BL1658" s="16">
        <v>0</v>
      </c>
      <c r="BM1658" s="16">
        <v>0</v>
      </c>
      <c r="BN1658" s="16">
        <v>0</v>
      </c>
      <c r="BO1658" s="16">
        <v>0</v>
      </c>
      <c r="BP1658" s="16">
        <v>0</v>
      </c>
      <c r="BQ1658" s="16">
        <v>0</v>
      </c>
      <c r="BR1658" s="16">
        <v>0</v>
      </c>
      <c r="BS1658" s="16">
        <v>0</v>
      </c>
      <c r="BT1658" s="16">
        <v>0</v>
      </c>
      <c r="BU1658" s="16">
        <v>0</v>
      </c>
      <c r="BV1658" s="16">
        <v>0</v>
      </c>
      <c r="BW1658" s="16">
        <v>0</v>
      </c>
      <c r="BX1658" s="16">
        <v>0</v>
      </c>
      <c r="BY1658" s="16">
        <v>0</v>
      </c>
      <c r="BZ1658" s="16">
        <v>0</v>
      </c>
      <c r="CA1658" s="16">
        <v>0</v>
      </c>
      <c r="CB1658" s="16">
        <v>0</v>
      </c>
      <c r="CC1658" s="16">
        <v>0</v>
      </c>
      <c r="CD1658" s="16">
        <f t="shared" si="25"/>
        <v>424</v>
      </c>
    </row>
    <row r="1659" spans="1:82" ht="10.5" x14ac:dyDescent="0.35">
      <c r="A1659" s="33">
        <v>1654</v>
      </c>
      <c r="B1659" s="15" t="s">
        <v>1668</v>
      </c>
      <c r="C1659" s="16">
        <v>0</v>
      </c>
      <c r="D1659" s="16">
        <v>0</v>
      </c>
      <c r="E1659" s="16">
        <v>0</v>
      </c>
      <c r="F1659" s="16">
        <v>0</v>
      </c>
      <c r="G1659" s="16">
        <v>0</v>
      </c>
      <c r="H1659" s="16">
        <v>0</v>
      </c>
      <c r="I1659" s="16">
        <v>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675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0</v>
      </c>
      <c r="AO1659" s="16">
        <v>0</v>
      </c>
      <c r="AP1659" s="16">
        <v>0</v>
      </c>
      <c r="AQ1659" s="16">
        <v>0</v>
      </c>
      <c r="AR1659" s="16">
        <v>0</v>
      </c>
      <c r="AS1659" s="16">
        <v>0</v>
      </c>
      <c r="AT1659" s="16">
        <v>0</v>
      </c>
      <c r="AU1659" s="16">
        <v>0</v>
      </c>
      <c r="AV1659" s="16">
        <v>0</v>
      </c>
      <c r="AW1659" s="16">
        <v>0</v>
      </c>
      <c r="AX1659" s="16">
        <v>0</v>
      </c>
      <c r="AY1659" s="16">
        <v>0</v>
      </c>
      <c r="AZ1659" s="16">
        <v>0</v>
      </c>
      <c r="BA1659" s="16">
        <v>0</v>
      </c>
      <c r="BB1659" s="16">
        <v>0</v>
      </c>
      <c r="BC1659" s="16">
        <v>0</v>
      </c>
      <c r="BD1659" s="16">
        <v>0</v>
      </c>
      <c r="BE1659" s="16">
        <v>0</v>
      </c>
      <c r="BF1659" s="16">
        <v>0</v>
      </c>
      <c r="BG1659" s="16">
        <v>0</v>
      </c>
      <c r="BH1659" s="16">
        <v>0</v>
      </c>
      <c r="BI1659" s="16">
        <v>0</v>
      </c>
      <c r="BJ1659" s="16">
        <v>0</v>
      </c>
      <c r="BK1659" s="16">
        <v>0</v>
      </c>
      <c r="BL1659" s="16">
        <v>0</v>
      </c>
      <c r="BM1659" s="16">
        <v>0</v>
      </c>
      <c r="BN1659" s="16">
        <v>0</v>
      </c>
      <c r="BO1659" s="16">
        <v>0</v>
      </c>
      <c r="BP1659" s="16">
        <v>0</v>
      </c>
      <c r="BQ1659" s="16">
        <v>0</v>
      </c>
      <c r="BR1659" s="16">
        <v>0</v>
      </c>
      <c r="BS1659" s="16">
        <v>0</v>
      </c>
      <c r="BT1659" s="16">
        <v>0</v>
      </c>
      <c r="BU1659" s="16">
        <v>0</v>
      </c>
      <c r="BV1659" s="16">
        <v>0</v>
      </c>
      <c r="BW1659" s="16">
        <v>0</v>
      </c>
      <c r="BX1659" s="16">
        <v>0</v>
      </c>
      <c r="BY1659" s="16">
        <v>0</v>
      </c>
      <c r="BZ1659" s="16">
        <v>0</v>
      </c>
      <c r="CA1659" s="16">
        <v>0</v>
      </c>
      <c r="CB1659" s="16">
        <v>0</v>
      </c>
      <c r="CC1659" s="16">
        <v>0</v>
      </c>
      <c r="CD1659" s="16">
        <f t="shared" si="25"/>
        <v>675</v>
      </c>
    </row>
    <row r="1660" spans="1:82" ht="21" x14ac:dyDescent="0.35">
      <c r="A1660" s="33">
        <v>1655</v>
      </c>
      <c r="B1660" s="15" t="s">
        <v>1669</v>
      </c>
      <c r="C1660" s="16">
        <v>0</v>
      </c>
      <c r="D1660" s="16">
        <v>0</v>
      </c>
      <c r="E1660" s="16">
        <v>0</v>
      </c>
      <c r="F1660" s="16">
        <v>0</v>
      </c>
      <c r="G1660" s="16">
        <v>0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0</v>
      </c>
      <c r="AO1660" s="16">
        <v>0</v>
      </c>
      <c r="AP1660" s="16">
        <v>0</v>
      </c>
      <c r="AQ1660" s="16">
        <v>0</v>
      </c>
      <c r="AR1660" s="16">
        <v>0</v>
      </c>
      <c r="AS1660" s="16">
        <v>0</v>
      </c>
      <c r="AT1660" s="16">
        <v>0</v>
      </c>
      <c r="AU1660" s="16">
        <v>0</v>
      </c>
      <c r="AV1660" s="16">
        <v>0</v>
      </c>
      <c r="AW1660" s="16">
        <v>0</v>
      </c>
      <c r="AX1660" s="16">
        <v>0</v>
      </c>
      <c r="AY1660" s="16">
        <v>0</v>
      </c>
      <c r="AZ1660" s="16">
        <v>0</v>
      </c>
      <c r="BA1660" s="16">
        <v>0</v>
      </c>
      <c r="BB1660" s="16">
        <v>0</v>
      </c>
      <c r="BC1660" s="16">
        <v>0</v>
      </c>
      <c r="BD1660" s="16">
        <v>0</v>
      </c>
      <c r="BE1660" s="16">
        <v>0</v>
      </c>
      <c r="BF1660" s="16">
        <v>0</v>
      </c>
      <c r="BG1660" s="16">
        <v>0</v>
      </c>
      <c r="BH1660" s="16">
        <v>0</v>
      </c>
      <c r="BI1660" s="16">
        <v>0</v>
      </c>
      <c r="BJ1660" s="16">
        <v>0</v>
      </c>
      <c r="BK1660" s="16">
        <v>0</v>
      </c>
      <c r="BL1660" s="16">
        <v>0</v>
      </c>
      <c r="BM1660" s="16">
        <v>0</v>
      </c>
      <c r="BN1660" s="16">
        <v>0</v>
      </c>
      <c r="BO1660" s="16">
        <v>0</v>
      </c>
      <c r="BP1660" s="16">
        <v>0</v>
      </c>
      <c r="BQ1660" s="16">
        <v>0</v>
      </c>
      <c r="BR1660" s="16">
        <v>0</v>
      </c>
      <c r="BS1660" s="16">
        <v>0</v>
      </c>
      <c r="BT1660" s="16">
        <v>0</v>
      </c>
      <c r="BU1660" s="16">
        <v>0</v>
      </c>
      <c r="BV1660" s="16">
        <v>0</v>
      </c>
      <c r="BW1660" s="16">
        <v>0</v>
      </c>
      <c r="BX1660" s="16">
        <v>0</v>
      </c>
      <c r="BY1660" s="16">
        <v>0</v>
      </c>
      <c r="BZ1660" s="16">
        <v>0</v>
      </c>
      <c r="CA1660" s="16">
        <v>0</v>
      </c>
      <c r="CB1660" s="16">
        <v>0</v>
      </c>
      <c r="CC1660" s="16">
        <v>0</v>
      </c>
      <c r="CD1660" s="16">
        <f t="shared" si="25"/>
        <v>0</v>
      </c>
    </row>
    <row r="1661" spans="1:82" ht="21" x14ac:dyDescent="0.35">
      <c r="A1661" s="33">
        <v>1656</v>
      </c>
      <c r="B1661" s="15" t="s">
        <v>1670</v>
      </c>
      <c r="C1661" s="16">
        <v>0</v>
      </c>
      <c r="D1661" s="16">
        <v>0</v>
      </c>
      <c r="E1661" s="16">
        <v>0</v>
      </c>
      <c r="F1661" s="16">
        <v>0</v>
      </c>
      <c r="G1661" s="16">
        <v>0</v>
      </c>
      <c r="H1661" s="16">
        <v>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16">
        <v>0</v>
      </c>
      <c r="P1661" s="16">
        <v>0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0</v>
      </c>
      <c r="AO1661" s="16">
        <v>0</v>
      </c>
      <c r="AP1661" s="16">
        <v>0</v>
      </c>
      <c r="AQ1661" s="16">
        <v>548</v>
      </c>
      <c r="AR1661" s="16">
        <v>0</v>
      </c>
      <c r="AS1661" s="16">
        <v>0</v>
      </c>
      <c r="AT1661" s="16">
        <v>0</v>
      </c>
      <c r="AU1661" s="16">
        <v>0</v>
      </c>
      <c r="AV1661" s="16">
        <v>0</v>
      </c>
      <c r="AW1661" s="16">
        <v>0</v>
      </c>
      <c r="AX1661" s="16">
        <v>0</v>
      </c>
      <c r="AY1661" s="16">
        <v>0</v>
      </c>
      <c r="AZ1661" s="16">
        <v>0</v>
      </c>
      <c r="BA1661" s="16">
        <v>0</v>
      </c>
      <c r="BB1661" s="16">
        <v>0</v>
      </c>
      <c r="BC1661" s="16">
        <v>0</v>
      </c>
      <c r="BD1661" s="16">
        <v>0</v>
      </c>
      <c r="BE1661" s="16">
        <v>0</v>
      </c>
      <c r="BF1661" s="16">
        <v>0</v>
      </c>
      <c r="BG1661" s="16">
        <v>0</v>
      </c>
      <c r="BH1661" s="16">
        <v>0</v>
      </c>
      <c r="BI1661" s="16">
        <v>0</v>
      </c>
      <c r="BJ1661" s="16">
        <v>0</v>
      </c>
      <c r="BK1661" s="16">
        <v>0</v>
      </c>
      <c r="BL1661" s="16">
        <v>0</v>
      </c>
      <c r="BM1661" s="16">
        <v>0</v>
      </c>
      <c r="BN1661" s="16">
        <v>0</v>
      </c>
      <c r="BO1661" s="16">
        <v>0</v>
      </c>
      <c r="BP1661" s="16">
        <v>0</v>
      </c>
      <c r="BQ1661" s="16">
        <v>0</v>
      </c>
      <c r="BR1661" s="16">
        <v>0</v>
      </c>
      <c r="BS1661" s="16">
        <v>0</v>
      </c>
      <c r="BT1661" s="16">
        <v>0</v>
      </c>
      <c r="BU1661" s="16">
        <v>0</v>
      </c>
      <c r="BV1661" s="16">
        <v>0</v>
      </c>
      <c r="BW1661" s="16">
        <v>0</v>
      </c>
      <c r="BX1661" s="16">
        <v>0</v>
      </c>
      <c r="BY1661" s="16">
        <v>0</v>
      </c>
      <c r="BZ1661" s="16">
        <v>0</v>
      </c>
      <c r="CA1661" s="16">
        <v>0</v>
      </c>
      <c r="CB1661" s="16">
        <v>0</v>
      </c>
      <c r="CC1661" s="16">
        <v>0</v>
      </c>
      <c r="CD1661" s="16">
        <f t="shared" si="25"/>
        <v>548</v>
      </c>
    </row>
    <row r="1662" spans="1:82" ht="10.5" x14ac:dyDescent="0.35">
      <c r="A1662" s="33">
        <v>1657</v>
      </c>
      <c r="B1662" s="15" t="s">
        <v>1671</v>
      </c>
      <c r="C1662" s="16">
        <v>0</v>
      </c>
      <c r="D1662" s="16">
        <v>0</v>
      </c>
      <c r="E1662" s="16">
        <v>0</v>
      </c>
      <c r="F1662" s="16">
        <v>0</v>
      </c>
      <c r="G1662" s="16">
        <v>0</v>
      </c>
      <c r="H1662" s="16">
        <v>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0</v>
      </c>
      <c r="AO1662" s="16">
        <v>0</v>
      </c>
      <c r="AP1662" s="16">
        <v>0</v>
      </c>
      <c r="AQ1662" s="16">
        <v>0</v>
      </c>
      <c r="AR1662" s="16">
        <v>0</v>
      </c>
      <c r="AS1662" s="16">
        <v>0</v>
      </c>
      <c r="AT1662" s="16">
        <v>0</v>
      </c>
      <c r="AU1662" s="16">
        <v>0</v>
      </c>
      <c r="AV1662" s="16">
        <v>0</v>
      </c>
      <c r="AW1662" s="16">
        <v>0</v>
      </c>
      <c r="AX1662" s="16">
        <v>0</v>
      </c>
      <c r="AY1662" s="16">
        <v>0</v>
      </c>
      <c r="AZ1662" s="16">
        <v>0</v>
      </c>
      <c r="BA1662" s="16">
        <v>373</v>
      </c>
      <c r="BB1662" s="16">
        <v>0</v>
      </c>
      <c r="BC1662" s="16">
        <v>0</v>
      </c>
      <c r="BD1662" s="16">
        <v>0</v>
      </c>
      <c r="BE1662" s="16">
        <v>0</v>
      </c>
      <c r="BF1662" s="16">
        <v>0</v>
      </c>
      <c r="BG1662" s="16">
        <v>0</v>
      </c>
      <c r="BH1662" s="16">
        <v>0</v>
      </c>
      <c r="BI1662" s="16">
        <v>0</v>
      </c>
      <c r="BJ1662" s="16">
        <v>0</v>
      </c>
      <c r="BK1662" s="16">
        <v>0</v>
      </c>
      <c r="BL1662" s="16">
        <v>0</v>
      </c>
      <c r="BM1662" s="16">
        <v>0</v>
      </c>
      <c r="BN1662" s="16">
        <v>0</v>
      </c>
      <c r="BO1662" s="16">
        <v>0</v>
      </c>
      <c r="BP1662" s="16">
        <v>0</v>
      </c>
      <c r="BQ1662" s="16">
        <v>0</v>
      </c>
      <c r="BR1662" s="16">
        <v>0</v>
      </c>
      <c r="BS1662" s="16">
        <v>0</v>
      </c>
      <c r="BT1662" s="16">
        <v>0</v>
      </c>
      <c r="BU1662" s="16">
        <v>0</v>
      </c>
      <c r="BV1662" s="16">
        <v>0</v>
      </c>
      <c r="BW1662" s="16">
        <v>0</v>
      </c>
      <c r="BX1662" s="16">
        <v>0</v>
      </c>
      <c r="BY1662" s="16">
        <v>0</v>
      </c>
      <c r="BZ1662" s="16">
        <v>0</v>
      </c>
      <c r="CA1662" s="16">
        <v>0</v>
      </c>
      <c r="CB1662" s="16">
        <v>0</v>
      </c>
      <c r="CC1662" s="16">
        <v>0</v>
      </c>
      <c r="CD1662" s="16">
        <f t="shared" si="25"/>
        <v>373</v>
      </c>
    </row>
    <row r="1663" spans="1:82" ht="10.5" x14ac:dyDescent="0.35">
      <c r="A1663" s="33">
        <v>1658</v>
      </c>
      <c r="B1663" s="15" t="s">
        <v>1672</v>
      </c>
      <c r="C1663" s="16">
        <v>0</v>
      </c>
      <c r="D1663" s="16">
        <v>0</v>
      </c>
      <c r="E1663" s="16">
        <v>0</v>
      </c>
      <c r="F1663" s="16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0</v>
      </c>
      <c r="AO1663" s="16">
        <v>0</v>
      </c>
      <c r="AP1663" s="16">
        <v>0</v>
      </c>
      <c r="AQ1663" s="16">
        <v>0</v>
      </c>
      <c r="AR1663" s="16">
        <v>0</v>
      </c>
      <c r="AS1663" s="16">
        <v>0</v>
      </c>
      <c r="AT1663" s="16">
        <v>0</v>
      </c>
      <c r="AU1663" s="16">
        <v>0</v>
      </c>
      <c r="AV1663" s="16">
        <v>47</v>
      </c>
      <c r="AW1663" s="16">
        <v>0</v>
      </c>
      <c r="AX1663" s="16">
        <v>0</v>
      </c>
      <c r="AY1663" s="16">
        <v>0</v>
      </c>
      <c r="AZ1663" s="16">
        <v>0</v>
      </c>
      <c r="BA1663" s="16">
        <v>0</v>
      </c>
      <c r="BB1663" s="16">
        <v>0</v>
      </c>
      <c r="BC1663" s="16">
        <v>0</v>
      </c>
      <c r="BD1663" s="16">
        <v>0</v>
      </c>
      <c r="BE1663" s="16">
        <v>0</v>
      </c>
      <c r="BF1663" s="16">
        <v>0</v>
      </c>
      <c r="BG1663" s="16">
        <v>0</v>
      </c>
      <c r="BH1663" s="16">
        <v>0</v>
      </c>
      <c r="BI1663" s="16">
        <v>0</v>
      </c>
      <c r="BJ1663" s="16">
        <v>0</v>
      </c>
      <c r="BK1663" s="16">
        <v>0</v>
      </c>
      <c r="BL1663" s="16">
        <v>0</v>
      </c>
      <c r="BM1663" s="16">
        <v>0</v>
      </c>
      <c r="BN1663" s="16">
        <v>0</v>
      </c>
      <c r="BO1663" s="16">
        <v>0</v>
      </c>
      <c r="BP1663" s="16">
        <v>0</v>
      </c>
      <c r="BQ1663" s="16">
        <v>0</v>
      </c>
      <c r="BR1663" s="16">
        <v>0</v>
      </c>
      <c r="BS1663" s="16">
        <v>0</v>
      </c>
      <c r="BT1663" s="16">
        <v>0</v>
      </c>
      <c r="BU1663" s="16">
        <v>0</v>
      </c>
      <c r="BV1663" s="16">
        <v>0</v>
      </c>
      <c r="BW1663" s="16">
        <v>0</v>
      </c>
      <c r="BX1663" s="16">
        <v>0</v>
      </c>
      <c r="BY1663" s="16">
        <v>0</v>
      </c>
      <c r="BZ1663" s="16">
        <v>0</v>
      </c>
      <c r="CA1663" s="16">
        <v>0</v>
      </c>
      <c r="CB1663" s="16">
        <v>0</v>
      </c>
      <c r="CC1663" s="16">
        <v>0</v>
      </c>
      <c r="CD1663" s="16">
        <f t="shared" si="25"/>
        <v>47</v>
      </c>
    </row>
    <row r="1664" spans="1:82" ht="10.5" x14ac:dyDescent="0.35">
      <c r="A1664" s="33">
        <v>1659</v>
      </c>
      <c r="B1664" s="15" t="s">
        <v>1673</v>
      </c>
      <c r="C1664" s="16">
        <v>0</v>
      </c>
      <c r="D1664" s="16">
        <v>0</v>
      </c>
      <c r="E1664" s="16">
        <v>0</v>
      </c>
      <c r="F1664" s="16">
        <v>0</v>
      </c>
      <c r="G1664" s="16">
        <v>0</v>
      </c>
      <c r="H1664" s="16">
        <v>0</v>
      </c>
      <c r="I1664" s="16">
        <v>0</v>
      </c>
      <c r="J1664" s="16">
        <v>0</v>
      </c>
      <c r="K1664" s="16">
        <v>0</v>
      </c>
      <c r="L1664" s="16">
        <v>0</v>
      </c>
      <c r="M1664" s="16">
        <v>0</v>
      </c>
      <c r="N1664" s="16">
        <v>0</v>
      </c>
      <c r="O1664" s="16">
        <v>0</v>
      </c>
      <c r="P1664" s="16">
        <v>0</v>
      </c>
      <c r="Q1664" s="16">
        <v>0</v>
      </c>
      <c r="R1664" s="16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0</v>
      </c>
      <c r="AO1664" s="16">
        <v>0</v>
      </c>
      <c r="AP1664" s="16">
        <v>0</v>
      </c>
      <c r="AQ1664" s="16">
        <v>179</v>
      </c>
      <c r="AR1664" s="16">
        <v>0</v>
      </c>
      <c r="AS1664" s="16">
        <v>0</v>
      </c>
      <c r="AT1664" s="16">
        <v>0</v>
      </c>
      <c r="AU1664" s="16">
        <v>0</v>
      </c>
      <c r="AV1664" s="16">
        <v>0</v>
      </c>
      <c r="AW1664" s="16">
        <v>0</v>
      </c>
      <c r="AX1664" s="16">
        <v>0</v>
      </c>
      <c r="AY1664" s="16">
        <v>0</v>
      </c>
      <c r="AZ1664" s="16">
        <v>0</v>
      </c>
      <c r="BA1664" s="16">
        <v>0</v>
      </c>
      <c r="BB1664" s="16">
        <v>0</v>
      </c>
      <c r="BC1664" s="16">
        <v>0</v>
      </c>
      <c r="BD1664" s="16">
        <v>0</v>
      </c>
      <c r="BE1664" s="16">
        <v>0</v>
      </c>
      <c r="BF1664" s="16">
        <v>14</v>
      </c>
      <c r="BG1664" s="16">
        <v>0</v>
      </c>
      <c r="BH1664" s="16">
        <v>0</v>
      </c>
      <c r="BI1664" s="16">
        <v>0</v>
      </c>
      <c r="BJ1664" s="16">
        <v>0</v>
      </c>
      <c r="BK1664" s="16">
        <v>0</v>
      </c>
      <c r="BL1664" s="16">
        <v>0</v>
      </c>
      <c r="BM1664" s="16">
        <v>0</v>
      </c>
      <c r="BN1664" s="16">
        <v>0</v>
      </c>
      <c r="BO1664" s="16">
        <v>0</v>
      </c>
      <c r="BP1664" s="16">
        <v>0</v>
      </c>
      <c r="BQ1664" s="16">
        <v>0</v>
      </c>
      <c r="BR1664" s="16">
        <v>0</v>
      </c>
      <c r="BS1664" s="16">
        <v>0</v>
      </c>
      <c r="BT1664" s="16">
        <v>0</v>
      </c>
      <c r="BU1664" s="16">
        <v>0</v>
      </c>
      <c r="BV1664" s="16">
        <v>0</v>
      </c>
      <c r="BW1664" s="16">
        <v>0</v>
      </c>
      <c r="BX1664" s="16">
        <v>0</v>
      </c>
      <c r="BY1664" s="16">
        <v>0</v>
      </c>
      <c r="BZ1664" s="16">
        <v>0</v>
      </c>
      <c r="CA1664" s="16">
        <v>0</v>
      </c>
      <c r="CB1664" s="16">
        <v>0</v>
      </c>
      <c r="CC1664" s="16">
        <v>0</v>
      </c>
      <c r="CD1664" s="16">
        <f t="shared" si="25"/>
        <v>193</v>
      </c>
    </row>
    <row r="1665" spans="1:82" ht="10.5" x14ac:dyDescent="0.35">
      <c r="A1665" s="33">
        <v>1660</v>
      </c>
      <c r="B1665" s="15" t="s">
        <v>1674</v>
      </c>
      <c r="C1665" s="16">
        <v>0</v>
      </c>
      <c r="D1665" s="16">
        <v>0</v>
      </c>
      <c r="E1665" s="16">
        <v>0</v>
      </c>
      <c r="F1665" s="16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0</v>
      </c>
      <c r="AO1665" s="16">
        <v>0</v>
      </c>
      <c r="AP1665" s="16">
        <v>0</v>
      </c>
      <c r="AQ1665" s="16">
        <v>0</v>
      </c>
      <c r="AR1665" s="16">
        <v>0</v>
      </c>
      <c r="AS1665" s="16">
        <v>0</v>
      </c>
      <c r="AT1665" s="16">
        <v>0</v>
      </c>
      <c r="AU1665" s="16">
        <v>0</v>
      </c>
      <c r="AV1665" s="16">
        <v>0</v>
      </c>
      <c r="AW1665" s="16">
        <v>0</v>
      </c>
      <c r="AX1665" s="16">
        <v>0</v>
      </c>
      <c r="AY1665" s="16">
        <v>0</v>
      </c>
      <c r="AZ1665" s="16">
        <v>0</v>
      </c>
      <c r="BA1665" s="16">
        <v>0</v>
      </c>
      <c r="BB1665" s="16">
        <v>0</v>
      </c>
      <c r="BC1665" s="16">
        <v>0</v>
      </c>
      <c r="BD1665" s="16">
        <v>187</v>
      </c>
      <c r="BE1665" s="16">
        <v>0</v>
      </c>
      <c r="BF1665" s="16">
        <v>0</v>
      </c>
      <c r="BG1665" s="16">
        <v>0</v>
      </c>
      <c r="BH1665" s="16">
        <v>0</v>
      </c>
      <c r="BI1665" s="16">
        <v>0</v>
      </c>
      <c r="BJ1665" s="16">
        <v>0</v>
      </c>
      <c r="BK1665" s="16">
        <v>0</v>
      </c>
      <c r="BL1665" s="16">
        <v>0</v>
      </c>
      <c r="BM1665" s="16">
        <v>0</v>
      </c>
      <c r="BN1665" s="16">
        <v>0</v>
      </c>
      <c r="BO1665" s="16">
        <v>0</v>
      </c>
      <c r="BP1665" s="16">
        <v>0</v>
      </c>
      <c r="BQ1665" s="16">
        <v>0</v>
      </c>
      <c r="BR1665" s="16">
        <v>0</v>
      </c>
      <c r="BS1665" s="16">
        <v>0</v>
      </c>
      <c r="BT1665" s="16">
        <v>0</v>
      </c>
      <c r="BU1665" s="16">
        <v>0</v>
      </c>
      <c r="BV1665" s="16">
        <v>0</v>
      </c>
      <c r="BW1665" s="16">
        <v>0</v>
      </c>
      <c r="BX1665" s="16">
        <v>0</v>
      </c>
      <c r="BY1665" s="16">
        <v>0</v>
      </c>
      <c r="BZ1665" s="16">
        <v>0</v>
      </c>
      <c r="CA1665" s="16">
        <v>0</v>
      </c>
      <c r="CB1665" s="16">
        <v>0</v>
      </c>
      <c r="CC1665" s="16">
        <v>0</v>
      </c>
      <c r="CD1665" s="16">
        <f t="shared" si="25"/>
        <v>187</v>
      </c>
    </row>
    <row r="1666" spans="1:82" ht="10.5" x14ac:dyDescent="0.35">
      <c r="A1666" s="33">
        <v>1661</v>
      </c>
      <c r="B1666" s="15" t="s">
        <v>1675</v>
      </c>
      <c r="C1666" s="16">
        <v>0</v>
      </c>
      <c r="D1666" s="16">
        <v>0</v>
      </c>
      <c r="E1666" s="16">
        <v>0</v>
      </c>
      <c r="F1666" s="16">
        <v>0</v>
      </c>
      <c r="G1666" s="16">
        <v>0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0</v>
      </c>
      <c r="AO1666" s="16">
        <v>0</v>
      </c>
      <c r="AP1666" s="16">
        <v>0</v>
      </c>
      <c r="AQ1666" s="16">
        <v>0</v>
      </c>
      <c r="AR1666" s="16">
        <v>0</v>
      </c>
      <c r="AS1666" s="16">
        <v>0</v>
      </c>
      <c r="AT1666" s="16">
        <v>0</v>
      </c>
      <c r="AU1666" s="16">
        <v>0</v>
      </c>
      <c r="AV1666" s="16">
        <v>0</v>
      </c>
      <c r="AW1666" s="16">
        <v>0</v>
      </c>
      <c r="AX1666" s="16">
        <v>0</v>
      </c>
      <c r="AY1666" s="16">
        <v>0</v>
      </c>
      <c r="AZ1666" s="16">
        <v>0</v>
      </c>
      <c r="BA1666" s="16">
        <v>0</v>
      </c>
      <c r="BB1666" s="16">
        <v>0</v>
      </c>
      <c r="BC1666" s="16">
        <v>0</v>
      </c>
      <c r="BD1666" s="16">
        <v>25</v>
      </c>
      <c r="BE1666" s="16">
        <v>0</v>
      </c>
      <c r="BF1666" s="16">
        <v>0</v>
      </c>
      <c r="BG1666" s="16">
        <v>0</v>
      </c>
      <c r="BH1666" s="16">
        <v>0</v>
      </c>
      <c r="BI1666" s="16">
        <v>0</v>
      </c>
      <c r="BJ1666" s="16">
        <v>0</v>
      </c>
      <c r="BK1666" s="16">
        <v>0</v>
      </c>
      <c r="BL1666" s="16">
        <v>0</v>
      </c>
      <c r="BM1666" s="16">
        <v>0</v>
      </c>
      <c r="BN1666" s="16">
        <v>0</v>
      </c>
      <c r="BO1666" s="16">
        <v>0</v>
      </c>
      <c r="BP1666" s="16">
        <v>0</v>
      </c>
      <c r="BQ1666" s="16">
        <v>0</v>
      </c>
      <c r="BR1666" s="16">
        <v>0</v>
      </c>
      <c r="BS1666" s="16">
        <v>0</v>
      </c>
      <c r="BT1666" s="16">
        <v>0</v>
      </c>
      <c r="BU1666" s="16">
        <v>0</v>
      </c>
      <c r="BV1666" s="16">
        <v>0</v>
      </c>
      <c r="BW1666" s="16">
        <v>0</v>
      </c>
      <c r="BX1666" s="16">
        <v>0</v>
      </c>
      <c r="BY1666" s="16">
        <v>0</v>
      </c>
      <c r="BZ1666" s="16">
        <v>0</v>
      </c>
      <c r="CA1666" s="16">
        <v>0</v>
      </c>
      <c r="CB1666" s="16">
        <v>0</v>
      </c>
      <c r="CC1666" s="16">
        <v>0</v>
      </c>
      <c r="CD1666" s="16">
        <f t="shared" si="25"/>
        <v>25</v>
      </c>
    </row>
    <row r="1667" spans="1:82" ht="10.5" x14ac:dyDescent="0.35">
      <c r="A1667" s="33">
        <v>1662</v>
      </c>
      <c r="B1667" s="15" t="s">
        <v>1676</v>
      </c>
      <c r="C1667" s="16">
        <v>0</v>
      </c>
      <c r="D1667" s="16">
        <v>0</v>
      </c>
      <c r="E1667" s="16">
        <v>0</v>
      </c>
      <c r="F1667" s="16">
        <v>0</v>
      </c>
      <c r="G1667" s="16">
        <v>0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1452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0</v>
      </c>
      <c r="AO1667" s="16">
        <v>0</v>
      </c>
      <c r="AP1667" s="16">
        <v>0</v>
      </c>
      <c r="AQ1667" s="16">
        <v>0</v>
      </c>
      <c r="AR1667" s="16">
        <v>0</v>
      </c>
      <c r="AS1667" s="16">
        <v>0</v>
      </c>
      <c r="AT1667" s="16">
        <v>0</v>
      </c>
      <c r="AU1667" s="16">
        <v>0</v>
      </c>
      <c r="AV1667" s="16">
        <v>0</v>
      </c>
      <c r="AW1667" s="16">
        <v>0</v>
      </c>
      <c r="AX1667" s="16">
        <v>0</v>
      </c>
      <c r="AY1667" s="16">
        <v>0</v>
      </c>
      <c r="AZ1667" s="16">
        <v>0</v>
      </c>
      <c r="BA1667" s="16">
        <v>0</v>
      </c>
      <c r="BB1667" s="16">
        <v>0</v>
      </c>
      <c r="BC1667" s="16">
        <v>0</v>
      </c>
      <c r="BD1667" s="16">
        <v>0</v>
      </c>
      <c r="BE1667" s="16">
        <v>0</v>
      </c>
      <c r="BF1667" s="16">
        <v>0</v>
      </c>
      <c r="BG1667" s="16">
        <v>0</v>
      </c>
      <c r="BH1667" s="16">
        <v>0</v>
      </c>
      <c r="BI1667" s="16">
        <v>0</v>
      </c>
      <c r="BJ1667" s="16">
        <v>0</v>
      </c>
      <c r="BK1667" s="16">
        <v>0</v>
      </c>
      <c r="BL1667" s="16">
        <v>0</v>
      </c>
      <c r="BM1667" s="16">
        <v>0</v>
      </c>
      <c r="BN1667" s="16">
        <v>0</v>
      </c>
      <c r="BO1667" s="16">
        <v>0</v>
      </c>
      <c r="BP1667" s="16">
        <v>0</v>
      </c>
      <c r="BQ1667" s="16">
        <v>0</v>
      </c>
      <c r="BR1667" s="16">
        <v>0</v>
      </c>
      <c r="BS1667" s="16">
        <v>0</v>
      </c>
      <c r="BT1667" s="16">
        <v>0</v>
      </c>
      <c r="BU1667" s="16">
        <v>0</v>
      </c>
      <c r="BV1667" s="16">
        <v>0</v>
      </c>
      <c r="BW1667" s="16">
        <v>0</v>
      </c>
      <c r="BX1667" s="16">
        <v>0</v>
      </c>
      <c r="BY1667" s="16">
        <v>0</v>
      </c>
      <c r="BZ1667" s="16">
        <v>0</v>
      </c>
      <c r="CA1667" s="16">
        <v>0</v>
      </c>
      <c r="CB1667" s="16">
        <v>0</v>
      </c>
      <c r="CC1667" s="16">
        <v>0</v>
      </c>
      <c r="CD1667" s="16">
        <f t="shared" si="25"/>
        <v>1452</v>
      </c>
    </row>
    <row r="1668" spans="1:82" ht="10.5" x14ac:dyDescent="0.35">
      <c r="A1668" s="33">
        <v>1663</v>
      </c>
      <c r="B1668" s="15" t="s">
        <v>1677</v>
      </c>
      <c r="C1668" s="16">
        <v>0</v>
      </c>
      <c r="D1668" s="16">
        <v>0</v>
      </c>
      <c r="E1668" s="16">
        <v>0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130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0</v>
      </c>
      <c r="AO1668" s="16">
        <v>0</v>
      </c>
      <c r="AP1668" s="16">
        <v>0</v>
      </c>
      <c r="AQ1668" s="16">
        <v>0</v>
      </c>
      <c r="AR1668" s="16">
        <v>0</v>
      </c>
      <c r="AS1668" s="16">
        <v>0</v>
      </c>
      <c r="AT1668" s="16">
        <v>0</v>
      </c>
      <c r="AU1668" s="16">
        <v>0</v>
      </c>
      <c r="AV1668" s="16">
        <v>0</v>
      </c>
      <c r="AW1668" s="16">
        <v>47</v>
      </c>
      <c r="AX1668" s="16">
        <v>0</v>
      </c>
      <c r="AY1668" s="16">
        <v>0</v>
      </c>
      <c r="AZ1668" s="16">
        <v>0</v>
      </c>
      <c r="BA1668" s="16">
        <v>0</v>
      </c>
      <c r="BB1668" s="16">
        <v>0</v>
      </c>
      <c r="BC1668" s="16">
        <v>0</v>
      </c>
      <c r="BD1668" s="16">
        <v>0</v>
      </c>
      <c r="BE1668" s="16">
        <v>0</v>
      </c>
      <c r="BF1668" s="16">
        <v>0</v>
      </c>
      <c r="BG1668" s="16">
        <v>0</v>
      </c>
      <c r="BH1668" s="16">
        <v>0</v>
      </c>
      <c r="BI1668" s="16">
        <v>0</v>
      </c>
      <c r="BJ1668" s="16">
        <v>0</v>
      </c>
      <c r="BK1668" s="16">
        <v>0</v>
      </c>
      <c r="BL1668" s="16">
        <v>0</v>
      </c>
      <c r="BM1668" s="16">
        <v>0</v>
      </c>
      <c r="BN1668" s="16">
        <v>0</v>
      </c>
      <c r="BO1668" s="16">
        <v>0</v>
      </c>
      <c r="BP1668" s="16">
        <v>0</v>
      </c>
      <c r="BQ1668" s="16">
        <v>0</v>
      </c>
      <c r="BR1668" s="16">
        <v>0</v>
      </c>
      <c r="BS1668" s="16">
        <v>0</v>
      </c>
      <c r="BT1668" s="16">
        <v>0</v>
      </c>
      <c r="BU1668" s="16">
        <v>0</v>
      </c>
      <c r="BV1668" s="16">
        <v>0</v>
      </c>
      <c r="BW1668" s="16">
        <v>0</v>
      </c>
      <c r="BX1668" s="16">
        <v>0</v>
      </c>
      <c r="BY1668" s="16">
        <v>0</v>
      </c>
      <c r="BZ1668" s="16">
        <v>0</v>
      </c>
      <c r="CA1668" s="16">
        <v>0</v>
      </c>
      <c r="CB1668" s="16">
        <v>0</v>
      </c>
      <c r="CC1668" s="16">
        <v>0</v>
      </c>
      <c r="CD1668" s="16">
        <f t="shared" si="25"/>
        <v>177</v>
      </c>
    </row>
    <row r="1669" spans="1:82" ht="10.5" x14ac:dyDescent="0.35">
      <c r="A1669" s="33">
        <v>1664</v>
      </c>
      <c r="B1669" s="15" t="s">
        <v>1678</v>
      </c>
      <c r="C1669" s="16">
        <v>0</v>
      </c>
      <c r="D1669" s="16">
        <v>0</v>
      </c>
      <c r="E1669" s="16">
        <v>0</v>
      </c>
      <c r="F1669" s="16">
        <v>0</v>
      </c>
      <c r="G1669" s="16">
        <v>0</v>
      </c>
      <c r="H1669" s="16">
        <v>0</v>
      </c>
      <c r="I1669" s="16">
        <v>0</v>
      </c>
      <c r="J1669" s="16">
        <v>0</v>
      </c>
      <c r="K1669" s="16">
        <v>0</v>
      </c>
      <c r="L1669" s="16">
        <v>0</v>
      </c>
      <c r="M1669" s="16">
        <v>0</v>
      </c>
      <c r="N1669" s="16">
        <v>0</v>
      </c>
      <c r="O1669" s="16">
        <v>0</v>
      </c>
      <c r="P1669" s="16">
        <v>0</v>
      </c>
      <c r="Q1669" s="16">
        <v>0</v>
      </c>
      <c r="R1669" s="16">
        <v>0</v>
      </c>
      <c r="S1669" s="16">
        <v>0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3145</v>
      </c>
      <c r="AJ1669" s="16">
        <v>0</v>
      </c>
      <c r="AK1669" s="16">
        <v>0</v>
      </c>
      <c r="AL1669" s="16">
        <v>0</v>
      </c>
      <c r="AM1669" s="16">
        <v>0</v>
      </c>
      <c r="AN1669" s="16">
        <v>0</v>
      </c>
      <c r="AO1669" s="16">
        <v>0</v>
      </c>
      <c r="AP1669" s="16">
        <v>0</v>
      </c>
      <c r="AQ1669" s="16">
        <v>0</v>
      </c>
      <c r="AR1669" s="16">
        <v>0</v>
      </c>
      <c r="AS1669" s="16">
        <v>0</v>
      </c>
      <c r="AT1669" s="16">
        <v>0</v>
      </c>
      <c r="AU1669" s="16">
        <v>0</v>
      </c>
      <c r="AV1669" s="16">
        <v>0</v>
      </c>
      <c r="AW1669" s="16">
        <v>0</v>
      </c>
      <c r="AX1669" s="16">
        <v>0</v>
      </c>
      <c r="AY1669" s="16">
        <v>0</v>
      </c>
      <c r="AZ1669" s="16">
        <v>0</v>
      </c>
      <c r="BA1669" s="16">
        <v>0</v>
      </c>
      <c r="BB1669" s="16">
        <v>0</v>
      </c>
      <c r="BC1669" s="16">
        <v>0</v>
      </c>
      <c r="BD1669" s="16">
        <v>0</v>
      </c>
      <c r="BE1669" s="16">
        <v>0</v>
      </c>
      <c r="BF1669" s="16">
        <v>0</v>
      </c>
      <c r="BG1669" s="16">
        <v>0</v>
      </c>
      <c r="BH1669" s="16">
        <v>0</v>
      </c>
      <c r="BI1669" s="16">
        <v>0</v>
      </c>
      <c r="BJ1669" s="16">
        <v>0</v>
      </c>
      <c r="BK1669" s="16">
        <v>0</v>
      </c>
      <c r="BL1669" s="16">
        <v>0</v>
      </c>
      <c r="BM1669" s="16">
        <v>0</v>
      </c>
      <c r="BN1669" s="16">
        <v>0</v>
      </c>
      <c r="BO1669" s="16">
        <v>0</v>
      </c>
      <c r="BP1669" s="16">
        <v>0</v>
      </c>
      <c r="BQ1669" s="16">
        <v>0</v>
      </c>
      <c r="BR1669" s="16">
        <v>0</v>
      </c>
      <c r="BS1669" s="16">
        <v>0</v>
      </c>
      <c r="BT1669" s="16">
        <v>0</v>
      </c>
      <c r="BU1669" s="16">
        <v>0</v>
      </c>
      <c r="BV1669" s="16">
        <v>0</v>
      </c>
      <c r="BW1669" s="16">
        <v>0</v>
      </c>
      <c r="BX1669" s="16">
        <v>0</v>
      </c>
      <c r="BY1669" s="16">
        <v>0</v>
      </c>
      <c r="BZ1669" s="16">
        <v>0</v>
      </c>
      <c r="CA1669" s="16">
        <v>0</v>
      </c>
      <c r="CB1669" s="16">
        <v>0</v>
      </c>
      <c r="CC1669" s="16">
        <v>0</v>
      </c>
      <c r="CD1669" s="16">
        <f t="shared" si="25"/>
        <v>3145</v>
      </c>
    </row>
    <row r="1670" spans="1:82" ht="10.5" x14ac:dyDescent="0.35">
      <c r="A1670" s="33">
        <v>1665</v>
      </c>
      <c r="B1670" s="15" t="s">
        <v>1679</v>
      </c>
      <c r="C1670" s="16">
        <v>0</v>
      </c>
      <c r="D1670" s="16">
        <v>10</v>
      </c>
      <c r="E1670" s="16">
        <v>0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0</v>
      </c>
      <c r="AO1670" s="16">
        <v>0</v>
      </c>
      <c r="AP1670" s="16">
        <v>0</v>
      </c>
      <c r="AQ1670" s="16">
        <v>0</v>
      </c>
      <c r="AR1670" s="16">
        <v>0</v>
      </c>
      <c r="AS1670" s="16">
        <v>0</v>
      </c>
      <c r="AT1670" s="16">
        <v>0</v>
      </c>
      <c r="AU1670" s="16">
        <v>0</v>
      </c>
      <c r="AV1670" s="16">
        <v>0</v>
      </c>
      <c r="AW1670" s="16">
        <v>0</v>
      </c>
      <c r="AX1670" s="16">
        <v>0</v>
      </c>
      <c r="AY1670" s="16">
        <v>0</v>
      </c>
      <c r="AZ1670" s="16">
        <v>0</v>
      </c>
      <c r="BA1670" s="16">
        <v>0</v>
      </c>
      <c r="BB1670" s="16">
        <v>0</v>
      </c>
      <c r="BC1670" s="16">
        <v>0</v>
      </c>
      <c r="BD1670" s="16">
        <v>0</v>
      </c>
      <c r="BE1670" s="16">
        <v>0</v>
      </c>
      <c r="BF1670" s="16">
        <v>0</v>
      </c>
      <c r="BG1670" s="16">
        <v>0</v>
      </c>
      <c r="BH1670" s="16">
        <v>0</v>
      </c>
      <c r="BI1670" s="16">
        <v>0</v>
      </c>
      <c r="BJ1670" s="16">
        <v>3</v>
      </c>
      <c r="BK1670" s="16">
        <v>0</v>
      </c>
      <c r="BL1670" s="16">
        <v>0</v>
      </c>
      <c r="BM1670" s="16">
        <v>0</v>
      </c>
      <c r="BN1670" s="16">
        <v>0</v>
      </c>
      <c r="BO1670" s="16">
        <v>0</v>
      </c>
      <c r="BP1670" s="16">
        <v>0</v>
      </c>
      <c r="BQ1670" s="16">
        <v>0</v>
      </c>
      <c r="BR1670" s="16">
        <v>0</v>
      </c>
      <c r="BS1670" s="16">
        <v>0</v>
      </c>
      <c r="BT1670" s="16">
        <v>0</v>
      </c>
      <c r="BU1670" s="16">
        <v>0</v>
      </c>
      <c r="BV1670" s="16">
        <v>0</v>
      </c>
      <c r="BW1670" s="16">
        <v>0</v>
      </c>
      <c r="BX1670" s="16">
        <v>0</v>
      </c>
      <c r="BY1670" s="16">
        <v>0</v>
      </c>
      <c r="BZ1670" s="16">
        <v>0</v>
      </c>
      <c r="CA1670" s="16">
        <v>0</v>
      </c>
      <c r="CB1670" s="16">
        <v>0</v>
      </c>
      <c r="CC1670" s="16">
        <v>0</v>
      </c>
      <c r="CD1670" s="16">
        <f t="shared" si="25"/>
        <v>13</v>
      </c>
    </row>
    <row r="1671" spans="1:82" ht="10.5" x14ac:dyDescent="0.35">
      <c r="A1671" s="33">
        <v>1666</v>
      </c>
      <c r="B1671" s="15" t="s">
        <v>1680</v>
      </c>
      <c r="C1671" s="16">
        <v>0</v>
      </c>
      <c r="D1671" s="16">
        <v>0</v>
      </c>
      <c r="E1671" s="16">
        <v>0</v>
      </c>
      <c r="F1671" s="16">
        <v>0</v>
      </c>
      <c r="G1671" s="16">
        <v>0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0</v>
      </c>
      <c r="AO1671" s="16">
        <v>0</v>
      </c>
      <c r="AP1671" s="16">
        <v>0</v>
      </c>
      <c r="AQ1671" s="16">
        <v>0</v>
      </c>
      <c r="AR1671" s="16">
        <v>0</v>
      </c>
      <c r="AS1671" s="16">
        <v>0</v>
      </c>
      <c r="AT1671" s="16">
        <v>0</v>
      </c>
      <c r="AU1671" s="16">
        <v>0</v>
      </c>
      <c r="AV1671" s="16">
        <v>0</v>
      </c>
      <c r="AW1671" s="16">
        <v>0</v>
      </c>
      <c r="AX1671" s="16">
        <v>0</v>
      </c>
      <c r="AY1671" s="16">
        <v>0</v>
      </c>
      <c r="AZ1671" s="16">
        <v>0</v>
      </c>
      <c r="BA1671" s="16">
        <v>0</v>
      </c>
      <c r="BB1671" s="16">
        <v>0</v>
      </c>
      <c r="BC1671" s="16">
        <v>0</v>
      </c>
      <c r="BD1671" s="16">
        <v>0</v>
      </c>
      <c r="BE1671" s="16">
        <v>0</v>
      </c>
      <c r="BF1671" s="16">
        <v>0</v>
      </c>
      <c r="BG1671" s="16">
        <v>0</v>
      </c>
      <c r="BH1671" s="16">
        <v>0</v>
      </c>
      <c r="BI1671" s="16">
        <v>4147</v>
      </c>
      <c r="BJ1671" s="16">
        <v>0</v>
      </c>
      <c r="BK1671" s="16">
        <v>0</v>
      </c>
      <c r="BL1671" s="16">
        <v>0</v>
      </c>
      <c r="BM1671" s="16">
        <v>0</v>
      </c>
      <c r="BN1671" s="16">
        <v>0</v>
      </c>
      <c r="BO1671" s="16">
        <v>0</v>
      </c>
      <c r="BP1671" s="16">
        <v>0</v>
      </c>
      <c r="BQ1671" s="16">
        <v>0</v>
      </c>
      <c r="BR1671" s="16">
        <v>0</v>
      </c>
      <c r="BS1671" s="16">
        <v>0</v>
      </c>
      <c r="BT1671" s="16">
        <v>0</v>
      </c>
      <c r="BU1671" s="16">
        <v>0</v>
      </c>
      <c r="BV1671" s="16">
        <v>0</v>
      </c>
      <c r="BW1671" s="16">
        <v>0</v>
      </c>
      <c r="BX1671" s="16">
        <v>0</v>
      </c>
      <c r="BY1671" s="16">
        <v>0</v>
      </c>
      <c r="BZ1671" s="16">
        <v>0</v>
      </c>
      <c r="CA1671" s="16">
        <v>0</v>
      </c>
      <c r="CB1671" s="16">
        <v>0</v>
      </c>
      <c r="CC1671" s="16">
        <v>0</v>
      </c>
      <c r="CD1671" s="16">
        <f t="shared" ref="CD1671:CD1734" si="26">SUM(C1671:CB1671)</f>
        <v>4147</v>
      </c>
    </row>
    <row r="1672" spans="1:82" ht="10.5" x14ac:dyDescent="0.35">
      <c r="A1672" s="33">
        <v>1667</v>
      </c>
      <c r="B1672" s="15" t="s">
        <v>1681</v>
      </c>
      <c r="C1672" s="16">
        <v>0</v>
      </c>
      <c r="D1672" s="16">
        <v>0</v>
      </c>
      <c r="E1672" s="16">
        <v>0</v>
      </c>
      <c r="F1672" s="16">
        <v>0</v>
      </c>
      <c r="G1672" s="16">
        <v>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0</v>
      </c>
      <c r="AO1672" s="16">
        <v>0</v>
      </c>
      <c r="AP1672" s="16">
        <v>0</v>
      </c>
      <c r="AQ1672" s="16">
        <v>0</v>
      </c>
      <c r="AR1672" s="16">
        <v>0</v>
      </c>
      <c r="AS1672" s="16">
        <v>0</v>
      </c>
      <c r="AT1672" s="16">
        <v>0</v>
      </c>
      <c r="AU1672" s="16">
        <v>0</v>
      </c>
      <c r="AV1672" s="16">
        <v>0</v>
      </c>
      <c r="AW1672" s="16">
        <v>0</v>
      </c>
      <c r="AX1672" s="16">
        <v>0</v>
      </c>
      <c r="AY1672" s="16">
        <v>0</v>
      </c>
      <c r="AZ1672" s="16">
        <v>0</v>
      </c>
      <c r="BA1672" s="16">
        <v>0</v>
      </c>
      <c r="BB1672" s="16">
        <v>0</v>
      </c>
      <c r="BC1672" s="16">
        <v>0</v>
      </c>
      <c r="BD1672" s="16">
        <v>0</v>
      </c>
      <c r="BE1672" s="16">
        <v>0</v>
      </c>
      <c r="BF1672" s="16">
        <v>0</v>
      </c>
      <c r="BG1672" s="16">
        <v>0</v>
      </c>
      <c r="BH1672" s="16">
        <v>0</v>
      </c>
      <c r="BI1672" s="16">
        <v>0</v>
      </c>
      <c r="BJ1672" s="16">
        <v>0</v>
      </c>
      <c r="BK1672" s="16">
        <v>0</v>
      </c>
      <c r="BL1672" s="16">
        <v>98</v>
      </c>
      <c r="BM1672" s="16">
        <v>0</v>
      </c>
      <c r="BN1672" s="16">
        <v>0</v>
      </c>
      <c r="BO1672" s="16">
        <v>0</v>
      </c>
      <c r="BP1672" s="16">
        <v>0</v>
      </c>
      <c r="BQ1672" s="16">
        <v>0</v>
      </c>
      <c r="BR1672" s="16">
        <v>0</v>
      </c>
      <c r="BS1672" s="16">
        <v>0</v>
      </c>
      <c r="BT1672" s="16">
        <v>0</v>
      </c>
      <c r="BU1672" s="16">
        <v>0</v>
      </c>
      <c r="BV1672" s="16">
        <v>0</v>
      </c>
      <c r="BW1672" s="16">
        <v>0</v>
      </c>
      <c r="BX1672" s="16">
        <v>0</v>
      </c>
      <c r="BY1672" s="16">
        <v>0</v>
      </c>
      <c r="BZ1672" s="16">
        <v>0</v>
      </c>
      <c r="CA1672" s="16">
        <v>0</v>
      </c>
      <c r="CB1672" s="16">
        <v>0</v>
      </c>
      <c r="CC1672" s="16">
        <v>0</v>
      </c>
      <c r="CD1672" s="16">
        <f t="shared" si="26"/>
        <v>98</v>
      </c>
    </row>
    <row r="1673" spans="1:82" ht="10.5" x14ac:dyDescent="0.35">
      <c r="A1673" s="33">
        <v>1668</v>
      </c>
      <c r="B1673" s="15" t="s">
        <v>1682</v>
      </c>
      <c r="C1673" s="16">
        <v>0</v>
      </c>
      <c r="D1673" s="16">
        <v>0</v>
      </c>
      <c r="E1673" s="16">
        <v>0</v>
      </c>
      <c r="F1673" s="16">
        <v>0</v>
      </c>
      <c r="G1673" s="16">
        <v>0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0</v>
      </c>
      <c r="AO1673" s="16">
        <v>0</v>
      </c>
      <c r="AP1673" s="16">
        <v>0</v>
      </c>
      <c r="AQ1673" s="16">
        <v>0</v>
      </c>
      <c r="AR1673" s="16">
        <v>0</v>
      </c>
      <c r="AS1673" s="16">
        <v>0</v>
      </c>
      <c r="AT1673" s="16">
        <v>0</v>
      </c>
      <c r="AU1673" s="16">
        <v>0</v>
      </c>
      <c r="AV1673" s="16">
        <v>0</v>
      </c>
      <c r="AW1673" s="16">
        <v>0</v>
      </c>
      <c r="AX1673" s="16">
        <v>0</v>
      </c>
      <c r="AY1673" s="16">
        <v>0</v>
      </c>
      <c r="AZ1673" s="16">
        <v>0</v>
      </c>
      <c r="BA1673" s="16">
        <v>0</v>
      </c>
      <c r="BB1673" s="16">
        <v>0</v>
      </c>
      <c r="BC1673" s="16">
        <v>0</v>
      </c>
      <c r="BD1673" s="16">
        <v>0</v>
      </c>
      <c r="BE1673" s="16">
        <v>0</v>
      </c>
      <c r="BF1673" s="16">
        <v>0</v>
      </c>
      <c r="BG1673" s="16">
        <v>0</v>
      </c>
      <c r="BH1673" s="16">
        <v>0</v>
      </c>
      <c r="BI1673" s="16">
        <v>0</v>
      </c>
      <c r="BJ1673" s="16">
        <v>0</v>
      </c>
      <c r="BK1673" s="16">
        <v>0</v>
      </c>
      <c r="BL1673" s="16">
        <v>0</v>
      </c>
      <c r="BM1673" s="16">
        <v>0</v>
      </c>
      <c r="BN1673" s="16">
        <v>0</v>
      </c>
      <c r="BO1673" s="16">
        <v>211</v>
      </c>
      <c r="BP1673" s="16">
        <v>0</v>
      </c>
      <c r="BQ1673" s="16">
        <v>0</v>
      </c>
      <c r="BR1673" s="16">
        <v>0</v>
      </c>
      <c r="BS1673" s="16">
        <v>0</v>
      </c>
      <c r="BT1673" s="16">
        <v>0</v>
      </c>
      <c r="BU1673" s="16">
        <v>0</v>
      </c>
      <c r="BV1673" s="16">
        <v>0</v>
      </c>
      <c r="BW1673" s="16">
        <v>0</v>
      </c>
      <c r="BX1673" s="16">
        <v>0</v>
      </c>
      <c r="BY1673" s="16">
        <v>0</v>
      </c>
      <c r="BZ1673" s="16">
        <v>0</v>
      </c>
      <c r="CA1673" s="16">
        <v>0</v>
      </c>
      <c r="CB1673" s="16">
        <v>0</v>
      </c>
      <c r="CC1673" s="16">
        <v>0</v>
      </c>
      <c r="CD1673" s="16">
        <f t="shared" si="26"/>
        <v>211</v>
      </c>
    </row>
    <row r="1674" spans="1:82" ht="10.5" x14ac:dyDescent="0.35">
      <c r="A1674" s="33">
        <v>1669</v>
      </c>
      <c r="B1674" s="15" t="s">
        <v>1683</v>
      </c>
      <c r="C1674" s="16">
        <v>0</v>
      </c>
      <c r="D1674" s="16">
        <v>0</v>
      </c>
      <c r="E1674" s="16">
        <v>0</v>
      </c>
      <c r="F1674" s="16">
        <v>0</v>
      </c>
      <c r="G1674" s="16">
        <v>0</v>
      </c>
      <c r="H1674" s="16">
        <v>0</v>
      </c>
      <c r="I1674" s="16">
        <v>0</v>
      </c>
      <c r="J1674" s="16">
        <v>0</v>
      </c>
      <c r="K1674" s="16">
        <v>0</v>
      </c>
      <c r="L1674" s="16">
        <v>0</v>
      </c>
      <c r="M1674" s="16">
        <v>0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0</v>
      </c>
      <c r="AO1674" s="16">
        <v>0</v>
      </c>
      <c r="AP1674" s="16">
        <v>0</v>
      </c>
      <c r="AQ1674" s="16">
        <v>0</v>
      </c>
      <c r="AR1674" s="16">
        <v>0</v>
      </c>
      <c r="AS1674" s="16">
        <v>0</v>
      </c>
      <c r="AT1674" s="16">
        <v>0</v>
      </c>
      <c r="AU1674" s="16">
        <v>0</v>
      </c>
      <c r="AV1674" s="16">
        <v>0</v>
      </c>
      <c r="AW1674" s="16">
        <v>0</v>
      </c>
      <c r="AX1674" s="16">
        <v>0</v>
      </c>
      <c r="AY1674" s="16">
        <v>0</v>
      </c>
      <c r="AZ1674" s="16">
        <v>0</v>
      </c>
      <c r="BA1674" s="16">
        <v>0</v>
      </c>
      <c r="BB1674" s="16">
        <v>0</v>
      </c>
      <c r="BC1674" s="16">
        <v>0</v>
      </c>
      <c r="BD1674" s="16">
        <v>0</v>
      </c>
      <c r="BE1674" s="16">
        <v>0</v>
      </c>
      <c r="BF1674" s="16">
        <v>0</v>
      </c>
      <c r="BG1674" s="16">
        <v>0</v>
      </c>
      <c r="BH1674" s="16">
        <v>0</v>
      </c>
      <c r="BI1674" s="16">
        <v>0</v>
      </c>
      <c r="BJ1674" s="16">
        <v>0</v>
      </c>
      <c r="BK1674" s="16">
        <v>0</v>
      </c>
      <c r="BL1674" s="16">
        <v>0</v>
      </c>
      <c r="BM1674" s="16">
        <v>0</v>
      </c>
      <c r="BN1674" s="16">
        <v>0</v>
      </c>
      <c r="BO1674" s="16">
        <v>0</v>
      </c>
      <c r="BP1674" s="16">
        <v>0</v>
      </c>
      <c r="BQ1674" s="16">
        <v>0</v>
      </c>
      <c r="BR1674" s="16">
        <v>0</v>
      </c>
      <c r="BS1674" s="16">
        <v>0</v>
      </c>
      <c r="BT1674" s="16">
        <v>0</v>
      </c>
      <c r="BU1674" s="16">
        <v>0</v>
      </c>
      <c r="BV1674" s="16">
        <v>27</v>
      </c>
      <c r="BW1674" s="16">
        <v>0</v>
      </c>
      <c r="BX1674" s="16">
        <v>0</v>
      </c>
      <c r="BY1674" s="16">
        <v>0</v>
      </c>
      <c r="BZ1674" s="16">
        <v>0</v>
      </c>
      <c r="CA1674" s="16">
        <v>0</v>
      </c>
      <c r="CB1674" s="16">
        <v>0</v>
      </c>
      <c r="CC1674" s="16">
        <v>0</v>
      </c>
      <c r="CD1674" s="16">
        <f t="shared" si="26"/>
        <v>27</v>
      </c>
    </row>
    <row r="1675" spans="1:82" ht="10.5" x14ac:dyDescent="0.35">
      <c r="A1675" s="33">
        <v>1670</v>
      </c>
      <c r="B1675" s="15" t="s">
        <v>1684</v>
      </c>
      <c r="C1675" s="16">
        <v>0</v>
      </c>
      <c r="D1675" s="16">
        <v>0</v>
      </c>
      <c r="E1675" s="16">
        <v>0</v>
      </c>
      <c r="F1675" s="16">
        <v>0</v>
      </c>
      <c r="G1675" s="16">
        <v>0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0</v>
      </c>
      <c r="AO1675" s="16">
        <v>0</v>
      </c>
      <c r="AP1675" s="16">
        <v>0</v>
      </c>
      <c r="AQ1675" s="16">
        <v>0</v>
      </c>
      <c r="AR1675" s="16">
        <v>0</v>
      </c>
      <c r="AS1675" s="16">
        <v>0</v>
      </c>
      <c r="AT1675" s="16">
        <v>0</v>
      </c>
      <c r="AU1675" s="16">
        <v>0</v>
      </c>
      <c r="AV1675" s="16">
        <v>0</v>
      </c>
      <c r="AW1675" s="16">
        <v>0</v>
      </c>
      <c r="AX1675" s="16">
        <v>0</v>
      </c>
      <c r="AY1675" s="16">
        <v>0</v>
      </c>
      <c r="AZ1675" s="16">
        <v>0</v>
      </c>
      <c r="BA1675" s="16">
        <v>0</v>
      </c>
      <c r="BB1675" s="16">
        <v>0</v>
      </c>
      <c r="BC1675" s="16">
        <v>0</v>
      </c>
      <c r="BD1675" s="16">
        <v>0</v>
      </c>
      <c r="BE1675" s="16">
        <v>0</v>
      </c>
      <c r="BF1675" s="16">
        <v>0</v>
      </c>
      <c r="BG1675" s="16">
        <v>0</v>
      </c>
      <c r="BH1675" s="16">
        <v>0</v>
      </c>
      <c r="BI1675" s="16">
        <v>0</v>
      </c>
      <c r="BJ1675" s="16">
        <v>0</v>
      </c>
      <c r="BK1675" s="16">
        <v>0</v>
      </c>
      <c r="BL1675" s="16">
        <v>0</v>
      </c>
      <c r="BM1675" s="16">
        <v>0</v>
      </c>
      <c r="BN1675" s="16">
        <v>0</v>
      </c>
      <c r="BO1675" s="16">
        <v>0</v>
      </c>
      <c r="BP1675" s="16">
        <v>0</v>
      </c>
      <c r="BQ1675" s="16">
        <v>0</v>
      </c>
      <c r="BR1675" s="16">
        <v>0</v>
      </c>
      <c r="BS1675" s="16">
        <v>589</v>
      </c>
      <c r="BT1675" s="16">
        <v>0</v>
      </c>
      <c r="BU1675" s="16">
        <v>0</v>
      </c>
      <c r="BV1675" s="16">
        <v>0</v>
      </c>
      <c r="BW1675" s="16">
        <v>0</v>
      </c>
      <c r="BX1675" s="16">
        <v>0</v>
      </c>
      <c r="BY1675" s="16">
        <v>0</v>
      </c>
      <c r="BZ1675" s="16">
        <v>0</v>
      </c>
      <c r="CA1675" s="16">
        <v>0</v>
      </c>
      <c r="CB1675" s="16">
        <v>0</v>
      </c>
      <c r="CC1675" s="16">
        <v>0</v>
      </c>
      <c r="CD1675" s="16">
        <f t="shared" si="26"/>
        <v>589</v>
      </c>
    </row>
    <row r="1676" spans="1:82" ht="10.5" x14ac:dyDescent="0.35">
      <c r="A1676" s="33">
        <v>1671</v>
      </c>
      <c r="B1676" s="15" t="s">
        <v>1685</v>
      </c>
      <c r="C1676" s="16">
        <v>0</v>
      </c>
      <c r="D1676" s="16">
        <v>0</v>
      </c>
      <c r="E1676" s="16">
        <v>0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0</v>
      </c>
      <c r="AO1676" s="16">
        <v>0</v>
      </c>
      <c r="AP1676" s="16">
        <v>0</v>
      </c>
      <c r="AQ1676" s="16">
        <v>0</v>
      </c>
      <c r="AR1676" s="16">
        <v>0</v>
      </c>
      <c r="AS1676" s="16">
        <v>0</v>
      </c>
      <c r="AT1676" s="16">
        <v>0</v>
      </c>
      <c r="AU1676" s="16">
        <v>0</v>
      </c>
      <c r="AV1676" s="16">
        <v>32738</v>
      </c>
      <c r="AW1676" s="16">
        <v>0</v>
      </c>
      <c r="AX1676" s="16">
        <v>0</v>
      </c>
      <c r="AY1676" s="16">
        <v>0</v>
      </c>
      <c r="AZ1676" s="16">
        <v>0</v>
      </c>
      <c r="BA1676" s="16">
        <v>0</v>
      </c>
      <c r="BB1676" s="16">
        <v>0</v>
      </c>
      <c r="BC1676" s="16">
        <v>0</v>
      </c>
      <c r="BD1676" s="16">
        <v>0</v>
      </c>
      <c r="BE1676" s="16">
        <v>0</v>
      </c>
      <c r="BF1676" s="16">
        <v>0</v>
      </c>
      <c r="BG1676" s="16">
        <v>0</v>
      </c>
      <c r="BH1676" s="16">
        <v>0</v>
      </c>
      <c r="BI1676" s="16">
        <v>0</v>
      </c>
      <c r="BJ1676" s="16">
        <v>0</v>
      </c>
      <c r="BK1676" s="16">
        <v>0</v>
      </c>
      <c r="BL1676" s="16">
        <v>0</v>
      </c>
      <c r="BM1676" s="16">
        <v>0</v>
      </c>
      <c r="BN1676" s="16">
        <v>0</v>
      </c>
      <c r="BO1676" s="16">
        <v>0</v>
      </c>
      <c r="BP1676" s="16">
        <v>0</v>
      </c>
      <c r="BQ1676" s="16">
        <v>0</v>
      </c>
      <c r="BR1676" s="16">
        <v>0</v>
      </c>
      <c r="BS1676" s="16">
        <v>0</v>
      </c>
      <c r="BT1676" s="16">
        <v>0</v>
      </c>
      <c r="BU1676" s="16">
        <v>0</v>
      </c>
      <c r="BV1676" s="16">
        <v>0</v>
      </c>
      <c r="BW1676" s="16">
        <v>0</v>
      </c>
      <c r="BX1676" s="16">
        <v>0</v>
      </c>
      <c r="BY1676" s="16">
        <v>0</v>
      </c>
      <c r="BZ1676" s="16">
        <v>0</v>
      </c>
      <c r="CA1676" s="16">
        <v>0</v>
      </c>
      <c r="CB1676" s="16">
        <v>0</v>
      </c>
      <c r="CC1676" s="16">
        <v>0</v>
      </c>
      <c r="CD1676" s="16">
        <f t="shared" si="26"/>
        <v>32738</v>
      </c>
    </row>
    <row r="1677" spans="1:82" ht="10.5" x14ac:dyDescent="0.35">
      <c r="A1677" s="33">
        <v>1672</v>
      </c>
      <c r="B1677" s="15" t="s">
        <v>1686</v>
      </c>
      <c r="C1677" s="16">
        <v>0</v>
      </c>
      <c r="D1677" s="16">
        <v>0</v>
      </c>
      <c r="E1677" s="16">
        <v>0</v>
      </c>
      <c r="F1677" s="16">
        <v>0</v>
      </c>
      <c r="G1677" s="16">
        <v>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0</v>
      </c>
      <c r="AO1677" s="16">
        <v>0</v>
      </c>
      <c r="AP1677" s="16">
        <v>0</v>
      </c>
      <c r="AQ1677" s="16">
        <v>0</v>
      </c>
      <c r="AR1677" s="16">
        <v>0</v>
      </c>
      <c r="AS1677" s="16">
        <v>0</v>
      </c>
      <c r="AT1677" s="16">
        <v>0</v>
      </c>
      <c r="AU1677" s="16">
        <v>0</v>
      </c>
      <c r="AV1677" s="16">
        <v>0</v>
      </c>
      <c r="AW1677" s="16">
        <v>0</v>
      </c>
      <c r="AX1677" s="16">
        <v>0</v>
      </c>
      <c r="AY1677" s="16">
        <v>0</v>
      </c>
      <c r="AZ1677" s="16">
        <v>0</v>
      </c>
      <c r="BA1677" s="16">
        <v>0</v>
      </c>
      <c r="BB1677" s="16">
        <v>0</v>
      </c>
      <c r="BC1677" s="16">
        <v>0</v>
      </c>
      <c r="BD1677" s="16">
        <v>0</v>
      </c>
      <c r="BE1677" s="16">
        <v>0</v>
      </c>
      <c r="BF1677" s="16">
        <v>0</v>
      </c>
      <c r="BG1677" s="16">
        <v>0</v>
      </c>
      <c r="BH1677" s="16">
        <v>0</v>
      </c>
      <c r="BI1677" s="16">
        <v>0</v>
      </c>
      <c r="BJ1677" s="16">
        <v>0</v>
      </c>
      <c r="BK1677" s="16">
        <v>0</v>
      </c>
      <c r="BL1677" s="16">
        <v>0</v>
      </c>
      <c r="BM1677" s="16">
        <v>0</v>
      </c>
      <c r="BN1677" s="16">
        <v>0</v>
      </c>
      <c r="BO1677" s="16">
        <v>0</v>
      </c>
      <c r="BP1677" s="16">
        <v>0</v>
      </c>
      <c r="BQ1677" s="16">
        <v>0</v>
      </c>
      <c r="BR1677" s="16">
        <v>0</v>
      </c>
      <c r="BS1677" s="16">
        <v>0</v>
      </c>
      <c r="BT1677" s="16">
        <v>0</v>
      </c>
      <c r="BU1677" s="16">
        <v>0</v>
      </c>
      <c r="BV1677" s="16">
        <v>0</v>
      </c>
      <c r="BW1677" s="16">
        <v>0</v>
      </c>
      <c r="BX1677" s="16">
        <v>29713</v>
      </c>
      <c r="BY1677" s="16">
        <v>0</v>
      </c>
      <c r="BZ1677" s="16">
        <v>0</v>
      </c>
      <c r="CA1677" s="16">
        <v>0</v>
      </c>
      <c r="CB1677" s="16">
        <v>0</v>
      </c>
      <c r="CC1677" s="16">
        <v>0</v>
      </c>
      <c r="CD1677" s="16">
        <f t="shared" si="26"/>
        <v>29713</v>
      </c>
    </row>
    <row r="1678" spans="1:82" ht="10.5" x14ac:dyDescent="0.35">
      <c r="A1678" s="33">
        <v>1673</v>
      </c>
      <c r="B1678" s="15" t="s">
        <v>1687</v>
      </c>
      <c r="C1678" s="16">
        <v>0</v>
      </c>
      <c r="D1678" s="16">
        <v>0</v>
      </c>
      <c r="E1678" s="16">
        <v>0</v>
      </c>
      <c r="F1678" s="16">
        <v>0</v>
      </c>
      <c r="G1678" s="16">
        <v>0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0</v>
      </c>
      <c r="AO1678" s="16">
        <v>0</v>
      </c>
      <c r="AP1678" s="16">
        <v>0</v>
      </c>
      <c r="AQ1678" s="16">
        <v>0</v>
      </c>
      <c r="AR1678" s="16">
        <v>0</v>
      </c>
      <c r="AS1678" s="16">
        <v>0</v>
      </c>
      <c r="AT1678" s="16">
        <v>0</v>
      </c>
      <c r="AU1678" s="16">
        <v>0</v>
      </c>
      <c r="AV1678" s="16">
        <v>0</v>
      </c>
      <c r="AW1678" s="16">
        <v>0</v>
      </c>
      <c r="AX1678" s="16">
        <v>0</v>
      </c>
      <c r="AY1678" s="16">
        <v>0</v>
      </c>
      <c r="AZ1678" s="16">
        <v>0</v>
      </c>
      <c r="BA1678" s="16">
        <v>158</v>
      </c>
      <c r="BB1678" s="16">
        <v>0</v>
      </c>
      <c r="BC1678" s="16">
        <v>0</v>
      </c>
      <c r="BD1678" s="16">
        <v>0</v>
      </c>
      <c r="BE1678" s="16">
        <v>0</v>
      </c>
      <c r="BF1678" s="16">
        <v>0</v>
      </c>
      <c r="BG1678" s="16">
        <v>0</v>
      </c>
      <c r="BH1678" s="16">
        <v>0</v>
      </c>
      <c r="BI1678" s="16">
        <v>0</v>
      </c>
      <c r="BJ1678" s="16">
        <v>0</v>
      </c>
      <c r="BK1678" s="16">
        <v>0</v>
      </c>
      <c r="BL1678" s="16">
        <v>0</v>
      </c>
      <c r="BM1678" s="16">
        <v>0</v>
      </c>
      <c r="BN1678" s="16">
        <v>0</v>
      </c>
      <c r="BO1678" s="16">
        <v>0</v>
      </c>
      <c r="BP1678" s="16">
        <v>0</v>
      </c>
      <c r="BQ1678" s="16">
        <v>0</v>
      </c>
      <c r="BR1678" s="16">
        <v>0</v>
      </c>
      <c r="BS1678" s="16">
        <v>0</v>
      </c>
      <c r="BT1678" s="16">
        <v>0</v>
      </c>
      <c r="BU1678" s="16">
        <v>0</v>
      </c>
      <c r="BV1678" s="16">
        <v>0</v>
      </c>
      <c r="BW1678" s="16">
        <v>0</v>
      </c>
      <c r="BX1678" s="16">
        <v>0</v>
      </c>
      <c r="BY1678" s="16">
        <v>0</v>
      </c>
      <c r="BZ1678" s="16">
        <v>0</v>
      </c>
      <c r="CA1678" s="16">
        <v>0</v>
      </c>
      <c r="CB1678" s="16">
        <v>0</v>
      </c>
      <c r="CC1678" s="16">
        <v>0</v>
      </c>
      <c r="CD1678" s="16">
        <f t="shared" si="26"/>
        <v>158</v>
      </c>
    </row>
    <row r="1679" spans="1:82" ht="10.5" x14ac:dyDescent="0.35">
      <c r="A1679" s="33">
        <v>1674</v>
      </c>
      <c r="B1679" s="15" t="s">
        <v>1688</v>
      </c>
      <c r="C1679" s="16">
        <v>0</v>
      </c>
      <c r="D1679" s="16">
        <v>0</v>
      </c>
      <c r="E1679" s="16">
        <v>0</v>
      </c>
      <c r="F1679" s="16">
        <v>0</v>
      </c>
      <c r="G1679" s="16">
        <v>0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0</v>
      </c>
      <c r="AO1679" s="16">
        <v>0</v>
      </c>
      <c r="AP1679" s="16">
        <v>0</v>
      </c>
      <c r="AQ1679" s="16">
        <v>0</v>
      </c>
      <c r="AR1679" s="16">
        <v>0</v>
      </c>
      <c r="AS1679" s="16">
        <v>0</v>
      </c>
      <c r="AT1679" s="16">
        <v>0</v>
      </c>
      <c r="AU1679" s="16">
        <v>0</v>
      </c>
      <c r="AV1679" s="16">
        <v>0</v>
      </c>
      <c r="AW1679" s="16">
        <v>0</v>
      </c>
      <c r="AX1679" s="16">
        <v>0</v>
      </c>
      <c r="AY1679" s="16">
        <v>0</v>
      </c>
      <c r="AZ1679" s="16">
        <v>0</v>
      </c>
      <c r="BA1679" s="16">
        <v>0</v>
      </c>
      <c r="BB1679" s="16">
        <v>0</v>
      </c>
      <c r="BC1679" s="16">
        <v>0</v>
      </c>
      <c r="BD1679" s="16">
        <v>0</v>
      </c>
      <c r="BE1679" s="16">
        <v>0</v>
      </c>
      <c r="BF1679" s="16">
        <v>0</v>
      </c>
      <c r="BG1679" s="16">
        <v>0</v>
      </c>
      <c r="BH1679" s="16">
        <v>0</v>
      </c>
      <c r="BI1679" s="16">
        <v>0</v>
      </c>
      <c r="BJ1679" s="16">
        <v>0</v>
      </c>
      <c r="BK1679" s="16">
        <v>0</v>
      </c>
      <c r="BL1679" s="16">
        <v>0</v>
      </c>
      <c r="BM1679" s="16">
        <v>0</v>
      </c>
      <c r="BN1679" s="16">
        <v>0</v>
      </c>
      <c r="BO1679" s="16">
        <v>0</v>
      </c>
      <c r="BP1679" s="16">
        <v>0</v>
      </c>
      <c r="BQ1679" s="16">
        <v>0</v>
      </c>
      <c r="BR1679" s="16">
        <v>0</v>
      </c>
      <c r="BS1679" s="16">
        <v>0</v>
      </c>
      <c r="BT1679" s="16">
        <v>0</v>
      </c>
      <c r="BU1679" s="16">
        <v>0</v>
      </c>
      <c r="BV1679" s="16">
        <v>0</v>
      </c>
      <c r="BW1679" s="16">
        <v>0</v>
      </c>
      <c r="BX1679" s="16">
        <v>0</v>
      </c>
      <c r="BY1679" s="16">
        <v>0</v>
      </c>
      <c r="BZ1679" s="16">
        <v>0</v>
      </c>
      <c r="CA1679" s="16">
        <v>0</v>
      </c>
      <c r="CB1679" s="16">
        <v>1652</v>
      </c>
      <c r="CC1679" s="16">
        <v>0</v>
      </c>
      <c r="CD1679" s="16">
        <f t="shared" si="26"/>
        <v>1652</v>
      </c>
    </row>
    <row r="1680" spans="1:82" ht="10.5" x14ac:dyDescent="0.35">
      <c r="A1680" s="33">
        <v>1675</v>
      </c>
      <c r="B1680" s="15" t="s">
        <v>1689</v>
      </c>
      <c r="C1680" s="16">
        <v>0</v>
      </c>
      <c r="D1680" s="16">
        <v>0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36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0</v>
      </c>
      <c r="AO1680" s="16">
        <v>0</v>
      </c>
      <c r="AP1680" s="16">
        <v>0</v>
      </c>
      <c r="AQ1680" s="16">
        <v>0</v>
      </c>
      <c r="AR1680" s="16">
        <v>0</v>
      </c>
      <c r="AS1680" s="16">
        <v>0</v>
      </c>
      <c r="AT1680" s="16">
        <v>0</v>
      </c>
      <c r="AU1680" s="16">
        <v>0</v>
      </c>
      <c r="AV1680" s="16">
        <v>0</v>
      </c>
      <c r="AW1680" s="16">
        <v>0</v>
      </c>
      <c r="AX1680" s="16">
        <v>0</v>
      </c>
      <c r="AY1680" s="16">
        <v>0</v>
      </c>
      <c r="AZ1680" s="16">
        <v>0</v>
      </c>
      <c r="BA1680" s="16">
        <v>0</v>
      </c>
      <c r="BB1680" s="16">
        <v>0</v>
      </c>
      <c r="BC1680" s="16">
        <v>0</v>
      </c>
      <c r="BD1680" s="16">
        <v>0</v>
      </c>
      <c r="BE1680" s="16">
        <v>0</v>
      </c>
      <c r="BF1680" s="16">
        <v>0</v>
      </c>
      <c r="BG1680" s="16">
        <v>0</v>
      </c>
      <c r="BH1680" s="16">
        <v>0</v>
      </c>
      <c r="BI1680" s="16">
        <v>0</v>
      </c>
      <c r="BJ1680" s="16">
        <v>0</v>
      </c>
      <c r="BK1680" s="16">
        <v>0</v>
      </c>
      <c r="BL1680" s="16">
        <v>0</v>
      </c>
      <c r="BM1680" s="16">
        <v>0</v>
      </c>
      <c r="BN1680" s="16">
        <v>0</v>
      </c>
      <c r="BO1680" s="16">
        <v>0</v>
      </c>
      <c r="BP1680" s="16">
        <v>0</v>
      </c>
      <c r="BQ1680" s="16">
        <v>0</v>
      </c>
      <c r="BR1680" s="16">
        <v>0</v>
      </c>
      <c r="BS1680" s="16">
        <v>0</v>
      </c>
      <c r="BT1680" s="16">
        <v>0</v>
      </c>
      <c r="BU1680" s="16">
        <v>0</v>
      </c>
      <c r="BV1680" s="16">
        <v>0</v>
      </c>
      <c r="BW1680" s="16">
        <v>0</v>
      </c>
      <c r="BX1680" s="16">
        <v>0</v>
      </c>
      <c r="BY1680" s="16">
        <v>0</v>
      </c>
      <c r="BZ1680" s="16">
        <v>0</v>
      </c>
      <c r="CA1680" s="16">
        <v>0</v>
      </c>
      <c r="CB1680" s="16">
        <v>0</v>
      </c>
      <c r="CC1680" s="16">
        <v>0</v>
      </c>
      <c r="CD1680" s="16">
        <f t="shared" si="26"/>
        <v>36</v>
      </c>
    </row>
    <row r="1681" spans="1:82" ht="10.5" x14ac:dyDescent="0.35">
      <c r="A1681" s="33">
        <v>1676</v>
      </c>
      <c r="B1681" s="15" t="s">
        <v>1690</v>
      </c>
      <c r="C1681" s="16">
        <v>0</v>
      </c>
      <c r="D1681" s="16">
        <v>0</v>
      </c>
      <c r="E1681" s="16">
        <v>0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66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0</v>
      </c>
      <c r="AO1681" s="16">
        <v>0</v>
      </c>
      <c r="AP1681" s="16">
        <v>0</v>
      </c>
      <c r="AQ1681" s="16">
        <v>0</v>
      </c>
      <c r="AR1681" s="16">
        <v>0</v>
      </c>
      <c r="AS1681" s="16">
        <v>0</v>
      </c>
      <c r="AT1681" s="16">
        <v>0</v>
      </c>
      <c r="AU1681" s="16">
        <v>0</v>
      </c>
      <c r="AV1681" s="16">
        <v>0</v>
      </c>
      <c r="AW1681" s="16">
        <v>0</v>
      </c>
      <c r="AX1681" s="16">
        <v>0</v>
      </c>
      <c r="AY1681" s="16">
        <v>0</v>
      </c>
      <c r="AZ1681" s="16">
        <v>0</v>
      </c>
      <c r="BA1681" s="16">
        <v>0</v>
      </c>
      <c r="BB1681" s="16">
        <v>0</v>
      </c>
      <c r="BC1681" s="16">
        <v>0</v>
      </c>
      <c r="BD1681" s="16">
        <v>0</v>
      </c>
      <c r="BE1681" s="16">
        <v>0</v>
      </c>
      <c r="BF1681" s="16">
        <v>0</v>
      </c>
      <c r="BG1681" s="16">
        <v>0</v>
      </c>
      <c r="BH1681" s="16">
        <v>0</v>
      </c>
      <c r="BI1681" s="16">
        <v>0</v>
      </c>
      <c r="BJ1681" s="16">
        <v>0</v>
      </c>
      <c r="BK1681" s="16">
        <v>0</v>
      </c>
      <c r="BL1681" s="16">
        <v>0</v>
      </c>
      <c r="BM1681" s="16">
        <v>0</v>
      </c>
      <c r="BN1681" s="16">
        <v>0</v>
      </c>
      <c r="BO1681" s="16">
        <v>0</v>
      </c>
      <c r="BP1681" s="16">
        <v>0</v>
      </c>
      <c r="BQ1681" s="16">
        <v>0</v>
      </c>
      <c r="BR1681" s="16">
        <v>0</v>
      </c>
      <c r="BS1681" s="16">
        <v>0</v>
      </c>
      <c r="BT1681" s="16">
        <v>0</v>
      </c>
      <c r="BU1681" s="16">
        <v>0</v>
      </c>
      <c r="BV1681" s="16">
        <v>0</v>
      </c>
      <c r="BW1681" s="16">
        <v>0</v>
      </c>
      <c r="BX1681" s="16">
        <v>0</v>
      </c>
      <c r="BY1681" s="16">
        <v>0</v>
      </c>
      <c r="BZ1681" s="16">
        <v>0</v>
      </c>
      <c r="CA1681" s="16">
        <v>0</v>
      </c>
      <c r="CB1681" s="16">
        <v>0</v>
      </c>
      <c r="CC1681" s="16">
        <v>0</v>
      </c>
      <c r="CD1681" s="16">
        <f t="shared" si="26"/>
        <v>66</v>
      </c>
    </row>
    <row r="1682" spans="1:82" ht="10.5" x14ac:dyDescent="0.35">
      <c r="A1682" s="33">
        <v>1677</v>
      </c>
      <c r="B1682" s="15" t="s">
        <v>1691</v>
      </c>
      <c r="C1682" s="16">
        <v>0</v>
      </c>
      <c r="D1682" s="16">
        <v>0</v>
      </c>
      <c r="E1682" s="16">
        <v>0</v>
      </c>
      <c r="F1682" s="16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26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0</v>
      </c>
      <c r="AO1682" s="16">
        <v>0</v>
      </c>
      <c r="AP1682" s="16">
        <v>0</v>
      </c>
      <c r="AQ1682" s="16">
        <v>0</v>
      </c>
      <c r="AR1682" s="16">
        <v>0</v>
      </c>
      <c r="AS1682" s="16">
        <v>0</v>
      </c>
      <c r="AT1682" s="16">
        <v>0</v>
      </c>
      <c r="AU1682" s="16">
        <v>0</v>
      </c>
      <c r="AV1682" s="16">
        <v>0</v>
      </c>
      <c r="AW1682" s="16">
        <v>0</v>
      </c>
      <c r="AX1682" s="16">
        <v>0</v>
      </c>
      <c r="AY1682" s="16">
        <v>0</v>
      </c>
      <c r="AZ1682" s="16">
        <v>0</v>
      </c>
      <c r="BA1682" s="16">
        <v>0</v>
      </c>
      <c r="BB1682" s="16">
        <v>0</v>
      </c>
      <c r="BC1682" s="16">
        <v>0</v>
      </c>
      <c r="BD1682" s="16">
        <v>0</v>
      </c>
      <c r="BE1682" s="16">
        <v>0</v>
      </c>
      <c r="BF1682" s="16">
        <v>0</v>
      </c>
      <c r="BG1682" s="16">
        <v>0</v>
      </c>
      <c r="BH1682" s="16">
        <v>0</v>
      </c>
      <c r="BI1682" s="16">
        <v>0</v>
      </c>
      <c r="BJ1682" s="16">
        <v>0</v>
      </c>
      <c r="BK1682" s="16">
        <v>0</v>
      </c>
      <c r="BL1682" s="16">
        <v>0</v>
      </c>
      <c r="BM1682" s="16">
        <v>0</v>
      </c>
      <c r="BN1682" s="16">
        <v>0</v>
      </c>
      <c r="BO1682" s="16">
        <v>0</v>
      </c>
      <c r="BP1682" s="16">
        <v>0</v>
      </c>
      <c r="BQ1682" s="16">
        <v>0</v>
      </c>
      <c r="BR1682" s="16">
        <v>0</v>
      </c>
      <c r="BS1682" s="16">
        <v>0</v>
      </c>
      <c r="BT1682" s="16">
        <v>0</v>
      </c>
      <c r="BU1682" s="16">
        <v>0</v>
      </c>
      <c r="BV1682" s="16">
        <v>0</v>
      </c>
      <c r="BW1682" s="16">
        <v>0</v>
      </c>
      <c r="BX1682" s="16">
        <v>0</v>
      </c>
      <c r="BY1682" s="16">
        <v>0</v>
      </c>
      <c r="BZ1682" s="16">
        <v>0</v>
      </c>
      <c r="CA1682" s="16">
        <v>0</v>
      </c>
      <c r="CB1682" s="16">
        <v>0</v>
      </c>
      <c r="CC1682" s="16">
        <v>0</v>
      </c>
      <c r="CD1682" s="16">
        <f t="shared" si="26"/>
        <v>26</v>
      </c>
    </row>
    <row r="1683" spans="1:82" ht="10.5" x14ac:dyDescent="0.35">
      <c r="A1683" s="33">
        <v>1678</v>
      </c>
      <c r="B1683" s="15" t="s">
        <v>1692</v>
      </c>
      <c r="C1683" s="16">
        <v>0</v>
      </c>
      <c r="D1683" s="16">
        <v>0</v>
      </c>
      <c r="E1683" s="16">
        <v>0</v>
      </c>
      <c r="F1683" s="16">
        <v>0</v>
      </c>
      <c r="G1683" s="16">
        <v>0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50</v>
      </c>
      <c r="AO1683" s="16">
        <v>0</v>
      </c>
      <c r="AP1683" s="16">
        <v>0</v>
      </c>
      <c r="AQ1683" s="16">
        <v>0</v>
      </c>
      <c r="AR1683" s="16">
        <v>0</v>
      </c>
      <c r="AS1683" s="16">
        <v>0</v>
      </c>
      <c r="AT1683" s="16">
        <v>0</v>
      </c>
      <c r="AU1683" s="16">
        <v>0</v>
      </c>
      <c r="AV1683" s="16">
        <v>0</v>
      </c>
      <c r="AW1683" s="16">
        <v>0</v>
      </c>
      <c r="AX1683" s="16">
        <v>0</v>
      </c>
      <c r="AY1683" s="16">
        <v>0</v>
      </c>
      <c r="AZ1683" s="16">
        <v>0</v>
      </c>
      <c r="BA1683" s="16">
        <v>0</v>
      </c>
      <c r="BB1683" s="16">
        <v>0</v>
      </c>
      <c r="BC1683" s="16">
        <v>0</v>
      </c>
      <c r="BD1683" s="16">
        <v>0</v>
      </c>
      <c r="BE1683" s="16">
        <v>0</v>
      </c>
      <c r="BF1683" s="16">
        <v>0</v>
      </c>
      <c r="BG1683" s="16">
        <v>0</v>
      </c>
      <c r="BH1683" s="16">
        <v>0</v>
      </c>
      <c r="BI1683" s="16">
        <v>0</v>
      </c>
      <c r="BJ1683" s="16">
        <v>0</v>
      </c>
      <c r="BK1683" s="16">
        <v>0</v>
      </c>
      <c r="BL1683" s="16">
        <v>0</v>
      </c>
      <c r="BM1683" s="16">
        <v>0</v>
      </c>
      <c r="BN1683" s="16">
        <v>0</v>
      </c>
      <c r="BO1683" s="16">
        <v>0</v>
      </c>
      <c r="BP1683" s="16">
        <v>0</v>
      </c>
      <c r="BQ1683" s="16">
        <v>0</v>
      </c>
      <c r="BR1683" s="16">
        <v>0</v>
      </c>
      <c r="BS1683" s="16">
        <v>0</v>
      </c>
      <c r="BT1683" s="16">
        <v>0</v>
      </c>
      <c r="BU1683" s="16">
        <v>0</v>
      </c>
      <c r="BV1683" s="16">
        <v>0</v>
      </c>
      <c r="BW1683" s="16">
        <v>0</v>
      </c>
      <c r="BX1683" s="16">
        <v>0</v>
      </c>
      <c r="BY1683" s="16">
        <v>0</v>
      </c>
      <c r="BZ1683" s="16">
        <v>0</v>
      </c>
      <c r="CA1683" s="16">
        <v>0</v>
      </c>
      <c r="CB1683" s="16">
        <v>0</v>
      </c>
      <c r="CC1683" s="16">
        <v>0</v>
      </c>
      <c r="CD1683" s="16">
        <f t="shared" si="26"/>
        <v>50</v>
      </c>
    </row>
    <row r="1684" spans="1:82" ht="10.5" x14ac:dyDescent="0.35">
      <c r="A1684" s="33">
        <v>1679</v>
      </c>
      <c r="B1684" s="15" t="s">
        <v>1693</v>
      </c>
      <c r="C1684" s="16">
        <v>0</v>
      </c>
      <c r="D1684" s="16">
        <v>0</v>
      </c>
      <c r="E1684" s="16">
        <v>0</v>
      </c>
      <c r="F1684" s="16">
        <v>0</v>
      </c>
      <c r="G1684" s="16">
        <v>0</v>
      </c>
      <c r="H1684" s="16">
        <v>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34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0</v>
      </c>
      <c r="AO1684" s="16">
        <v>0</v>
      </c>
      <c r="AP1684" s="16">
        <v>0</v>
      </c>
      <c r="AQ1684" s="16">
        <v>0</v>
      </c>
      <c r="AR1684" s="16">
        <v>0</v>
      </c>
      <c r="AS1684" s="16">
        <v>0</v>
      </c>
      <c r="AT1684" s="16">
        <v>0</v>
      </c>
      <c r="AU1684" s="16">
        <v>0</v>
      </c>
      <c r="AV1684" s="16">
        <v>0</v>
      </c>
      <c r="AW1684" s="16">
        <v>0</v>
      </c>
      <c r="AX1684" s="16">
        <v>0</v>
      </c>
      <c r="AY1684" s="16">
        <v>0</v>
      </c>
      <c r="AZ1684" s="16">
        <v>0</v>
      </c>
      <c r="BA1684" s="16">
        <v>0</v>
      </c>
      <c r="BB1684" s="16">
        <v>0</v>
      </c>
      <c r="BC1684" s="16">
        <v>0</v>
      </c>
      <c r="BD1684" s="16">
        <v>0</v>
      </c>
      <c r="BE1684" s="16">
        <v>0</v>
      </c>
      <c r="BF1684" s="16">
        <v>0</v>
      </c>
      <c r="BG1684" s="16">
        <v>0</v>
      </c>
      <c r="BH1684" s="16">
        <v>0</v>
      </c>
      <c r="BI1684" s="16">
        <v>0</v>
      </c>
      <c r="BJ1684" s="16">
        <v>0</v>
      </c>
      <c r="BK1684" s="16">
        <v>0</v>
      </c>
      <c r="BL1684" s="16">
        <v>0</v>
      </c>
      <c r="BM1684" s="16">
        <v>0</v>
      </c>
      <c r="BN1684" s="16">
        <v>0</v>
      </c>
      <c r="BO1684" s="16">
        <v>0</v>
      </c>
      <c r="BP1684" s="16">
        <v>0</v>
      </c>
      <c r="BQ1684" s="16">
        <v>0</v>
      </c>
      <c r="BR1684" s="16">
        <v>0</v>
      </c>
      <c r="BS1684" s="16">
        <v>0</v>
      </c>
      <c r="BT1684" s="16">
        <v>0</v>
      </c>
      <c r="BU1684" s="16">
        <v>0</v>
      </c>
      <c r="BV1684" s="16">
        <v>0</v>
      </c>
      <c r="BW1684" s="16">
        <v>0</v>
      </c>
      <c r="BX1684" s="16">
        <v>0</v>
      </c>
      <c r="BY1684" s="16">
        <v>0</v>
      </c>
      <c r="BZ1684" s="16">
        <v>0</v>
      </c>
      <c r="CA1684" s="16">
        <v>0</v>
      </c>
      <c r="CB1684" s="16">
        <v>0</v>
      </c>
      <c r="CC1684" s="16">
        <v>0</v>
      </c>
      <c r="CD1684" s="16">
        <f t="shared" si="26"/>
        <v>34</v>
      </c>
    </row>
    <row r="1685" spans="1:82" ht="10.5" x14ac:dyDescent="0.35">
      <c r="A1685" s="33">
        <v>1680</v>
      </c>
      <c r="B1685" s="15" t="s">
        <v>1694</v>
      </c>
      <c r="C1685" s="16">
        <v>0</v>
      </c>
      <c r="D1685" s="16">
        <v>0</v>
      </c>
      <c r="E1685" s="16">
        <v>3091</v>
      </c>
      <c r="F1685" s="16">
        <v>0</v>
      </c>
      <c r="G1685" s="16">
        <v>0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0</v>
      </c>
      <c r="AO1685" s="16">
        <v>0</v>
      </c>
      <c r="AP1685" s="16">
        <v>0</v>
      </c>
      <c r="AQ1685" s="16">
        <v>0</v>
      </c>
      <c r="AR1685" s="16">
        <v>0</v>
      </c>
      <c r="AS1685" s="16">
        <v>0</v>
      </c>
      <c r="AT1685" s="16">
        <v>0</v>
      </c>
      <c r="AU1685" s="16">
        <v>0</v>
      </c>
      <c r="AV1685" s="16">
        <v>0</v>
      </c>
      <c r="AW1685" s="16">
        <v>0</v>
      </c>
      <c r="AX1685" s="16">
        <v>0</v>
      </c>
      <c r="AY1685" s="16">
        <v>0</v>
      </c>
      <c r="AZ1685" s="16">
        <v>0</v>
      </c>
      <c r="BA1685" s="16">
        <v>0</v>
      </c>
      <c r="BB1685" s="16">
        <v>0</v>
      </c>
      <c r="BC1685" s="16">
        <v>0</v>
      </c>
      <c r="BD1685" s="16">
        <v>0</v>
      </c>
      <c r="BE1685" s="16">
        <v>0</v>
      </c>
      <c r="BF1685" s="16">
        <v>0</v>
      </c>
      <c r="BG1685" s="16">
        <v>0</v>
      </c>
      <c r="BH1685" s="16">
        <v>0</v>
      </c>
      <c r="BI1685" s="16">
        <v>0</v>
      </c>
      <c r="BJ1685" s="16">
        <v>0</v>
      </c>
      <c r="BK1685" s="16">
        <v>0</v>
      </c>
      <c r="BL1685" s="16">
        <v>0</v>
      </c>
      <c r="BM1685" s="16">
        <v>0</v>
      </c>
      <c r="BN1685" s="16">
        <v>0</v>
      </c>
      <c r="BO1685" s="16">
        <v>0</v>
      </c>
      <c r="BP1685" s="16">
        <v>0</v>
      </c>
      <c r="BQ1685" s="16">
        <v>0</v>
      </c>
      <c r="BR1685" s="16">
        <v>0</v>
      </c>
      <c r="BS1685" s="16">
        <v>0</v>
      </c>
      <c r="BT1685" s="16">
        <v>0</v>
      </c>
      <c r="BU1685" s="16">
        <v>0</v>
      </c>
      <c r="BV1685" s="16">
        <v>0</v>
      </c>
      <c r="BW1685" s="16">
        <v>0</v>
      </c>
      <c r="BX1685" s="16">
        <v>0</v>
      </c>
      <c r="BY1685" s="16">
        <v>0</v>
      </c>
      <c r="BZ1685" s="16">
        <v>0</v>
      </c>
      <c r="CA1685" s="16">
        <v>0</v>
      </c>
      <c r="CB1685" s="16">
        <v>0</v>
      </c>
      <c r="CC1685" s="16">
        <v>0</v>
      </c>
      <c r="CD1685" s="16">
        <f t="shared" si="26"/>
        <v>3091</v>
      </c>
    </row>
    <row r="1686" spans="1:82" ht="10.5" x14ac:dyDescent="0.35">
      <c r="A1686" s="33">
        <v>1681</v>
      </c>
      <c r="B1686" s="15" t="s">
        <v>1695</v>
      </c>
      <c r="C1686" s="16">
        <v>0</v>
      </c>
      <c r="D1686" s="16">
        <v>0</v>
      </c>
      <c r="E1686" s="16">
        <v>0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6">
        <v>55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0</v>
      </c>
      <c r="AO1686" s="16">
        <v>0</v>
      </c>
      <c r="AP1686" s="16">
        <v>0</v>
      </c>
      <c r="AQ1686" s="16">
        <v>0</v>
      </c>
      <c r="AR1686" s="16">
        <v>0</v>
      </c>
      <c r="AS1686" s="16">
        <v>0</v>
      </c>
      <c r="AT1686" s="16">
        <v>0</v>
      </c>
      <c r="AU1686" s="16">
        <v>0</v>
      </c>
      <c r="AV1686" s="16">
        <v>0</v>
      </c>
      <c r="AW1686" s="16">
        <v>0</v>
      </c>
      <c r="AX1686" s="16">
        <v>0</v>
      </c>
      <c r="AY1686" s="16">
        <v>0</v>
      </c>
      <c r="AZ1686" s="16">
        <v>0</v>
      </c>
      <c r="BA1686" s="16">
        <v>0</v>
      </c>
      <c r="BB1686" s="16">
        <v>0</v>
      </c>
      <c r="BC1686" s="16">
        <v>0</v>
      </c>
      <c r="BD1686" s="16">
        <v>0</v>
      </c>
      <c r="BE1686" s="16">
        <v>0</v>
      </c>
      <c r="BF1686" s="16">
        <v>0</v>
      </c>
      <c r="BG1686" s="16">
        <v>0</v>
      </c>
      <c r="BH1686" s="16">
        <v>0</v>
      </c>
      <c r="BI1686" s="16">
        <v>0</v>
      </c>
      <c r="BJ1686" s="16">
        <v>0</v>
      </c>
      <c r="BK1686" s="16">
        <v>0</v>
      </c>
      <c r="BL1686" s="16">
        <v>0</v>
      </c>
      <c r="BM1686" s="16">
        <v>0</v>
      </c>
      <c r="BN1686" s="16">
        <v>0</v>
      </c>
      <c r="BO1686" s="16">
        <v>0</v>
      </c>
      <c r="BP1686" s="16">
        <v>0</v>
      </c>
      <c r="BQ1686" s="16">
        <v>0</v>
      </c>
      <c r="BR1686" s="16">
        <v>0</v>
      </c>
      <c r="BS1686" s="16">
        <v>0</v>
      </c>
      <c r="BT1686" s="16">
        <v>0</v>
      </c>
      <c r="BU1686" s="16">
        <v>0</v>
      </c>
      <c r="BV1686" s="16">
        <v>0</v>
      </c>
      <c r="BW1686" s="16">
        <v>0</v>
      </c>
      <c r="BX1686" s="16">
        <v>0</v>
      </c>
      <c r="BY1686" s="16">
        <v>0</v>
      </c>
      <c r="BZ1686" s="16">
        <v>0</v>
      </c>
      <c r="CA1686" s="16">
        <v>0</v>
      </c>
      <c r="CB1686" s="16">
        <v>0</v>
      </c>
      <c r="CC1686" s="16">
        <v>0</v>
      </c>
      <c r="CD1686" s="16">
        <f t="shared" si="26"/>
        <v>55</v>
      </c>
    </row>
    <row r="1687" spans="1:82" ht="10.5" x14ac:dyDescent="0.35">
      <c r="A1687" s="33">
        <v>1682</v>
      </c>
      <c r="B1687" s="15" t="s">
        <v>1696</v>
      </c>
      <c r="C1687" s="16">
        <v>0</v>
      </c>
      <c r="D1687" s="16">
        <v>0</v>
      </c>
      <c r="E1687" s="16">
        <v>0</v>
      </c>
      <c r="F1687" s="16">
        <v>0</v>
      </c>
      <c r="G1687" s="16">
        <v>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0</v>
      </c>
      <c r="AO1687" s="16">
        <v>0</v>
      </c>
      <c r="AP1687" s="16">
        <v>0</v>
      </c>
      <c r="AQ1687" s="16">
        <v>0</v>
      </c>
      <c r="AR1687" s="16">
        <v>0</v>
      </c>
      <c r="AS1687" s="16">
        <v>0</v>
      </c>
      <c r="AT1687" s="16">
        <v>0</v>
      </c>
      <c r="AU1687" s="16">
        <v>0</v>
      </c>
      <c r="AV1687" s="16">
        <v>0</v>
      </c>
      <c r="AW1687" s="16">
        <v>0</v>
      </c>
      <c r="AX1687" s="16">
        <v>0</v>
      </c>
      <c r="AY1687" s="16">
        <v>0</v>
      </c>
      <c r="AZ1687" s="16">
        <v>0</v>
      </c>
      <c r="BA1687" s="16">
        <v>0</v>
      </c>
      <c r="BB1687" s="16">
        <v>0</v>
      </c>
      <c r="BC1687" s="16">
        <v>0</v>
      </c>
      <c r="BD1687" s="16">
        <v>0</v>
      </c>
      <c r="BE1687" s="16">
        <v>112</v>
      </c>
      <c r="BF1687" s="16">
        <v>0</v>
      </c>
      <c r="BG1687" s="16">
        <v>0</v>
      </c>
      <c r="BH1687" s="16">
        <v>0</v>
      </c>
      <c r="BI1687" s="16">
        <v>0</v>
      </c>
      <c r="BJ1687" s="16">
        <v>0</v>
      </c>
      <c r="BK1687" s="16">
        <v>0</v>
      </c>
      <c r="BL1687" s="16">
        <v>0</v>
      </c>
      <c r="BM1687" s="16">
        <v>0</v>
      </c>
      <c r="BN1687" s="16">
        <v>0</v>
      </c>
      <c r="BO1687" s="16">
        <v>0</v>
      </c>
      <c r="BP1687" s="16">
        <v>0</v>
      </c>
      <c r="BQ1687" s="16">
        <v>0</v>
      </c>
      <c r="BR1687" s="16">
        <v>0</v>
      </c>
      <c r="BS1687" s="16">
        <v>0</v>
      </c>
      <c r="BT1687" s="16">
        <v>0</v>
      </c>
      <c r="BU1687" s="16">
        <v>0</v>
      </c>
      <c r="BV1687" s="16">
        <v>0</v>
      </c>
      <c r="BW1687" s="16">
        <v>0</v>
      </c>
      <c r="BX1687" s="16">
        <v>0</v>
      </c>
      <c r="BY1687" s="16">
        <v>0</v>
      </c>
      <c r="BZ1687" s="16">
        <v>0</v>
      </c>
      <c r="CA1687" s="16">
        <v>0</v>
      </c>
      <c r="CB1687" s="16">
        <v>0</v>
      </c>
      <c r="CC1687" s="16">
        <v>0</v>
      </c>
      <c r="CD1687" s="16">
        <f t="shared" si="26"/>
        <v>112</v>
      </c>
    </row>
    <row r="1688" spans="1:82" ht="10.5" x14ac:dyDescent="0.35">
      <c r="A1688" s="33">
        <v>1683</v>
      </c>
      <c r="B1688" s="15" t="s">
        <v>1697</v>
      </c>
      <c r="C1688" s="16">
        <v>0</v>
      </c>
      <c r="D1688" s="16">
        <v>0</v>
      </c>
      <c r="E1688" s="16">
        <v>0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0</v>
      </c>
      <c r="AO1688" s="16">
        <v>0</v>
      </c>
      <c r="AP1688" s="16">
        <v>0</v>
      </c>
      <c r="AQ1688" s="16">
        <v>0</v>
      </c>
      <c r="AR1688" s="16">
        <v>0</v>
      </c>
      <c r="AS1688" s="16">
        <v>0</v>
      </c>
      <c r="AT1688" s="16">
        <v>0</v>
      </c>
      <c r="AU1688" s="16">
        <v>0</v>
      </c>
      <c r="AV1688" s="16">
        <v>0</v>
      </c>
      <c r="AW1688" s="16">
        <v>0</v>
      </c>
      <c r="AX1688" s="16">
        <v>0</v>
      </c>
      <c r="AY1688" s="16">
        <v>0</v>
      </c>
      <c r="AZ1688" s="16">
        <v>0</v>
      </c>
      <c r="BA1688" s="16">
        <v>0</v>
      </c>
      <c r="BB1688" s="16">
        <v>0</v>
      </c>
      <c r="BC1688" s="16">
        <v>0</v>
      </c>
      <c r="BD1688" s="16">
        <v>0</v>
      </c>
      <c r="BE1688" s="16">
        <v>0</v>
      </c>
      <c r="BF1688" s="16">
        <v>0</v>
      </c>
      <c r="BG1688" s="16">
        <v>0</v>
      </c>
      <c r="BH1688" s="16">
        <v>0</v>
      </c>
      <c r="BI1688" s="16">
        <v>0</v>
      </c>
      <c r="BJ1688" s="16">
        <v>0</v>
      </c>
      <c r="BK1688" s="16">
        <v>0</v>
      </c>
      <c r="BL1688" s="16">
        <v>0</v>
      </c>
      <c r="BM1688" s="16">
        <v>0</v>
      </c>
      <c r="BN1688" s="16">
        <v>0</v>
      </c>
      <c r="BO1688" s="16">
        <v>0</v>
      </c>
      <c r="BP1688" s="16">
        <v>0</v>
      </c>
      <c r="BQ1688" s="16">
        <v>0</v>
      </c>
      <c r="BR1688" s="16">
        <v>0</v>
      </c>
      <c r="BS1688" s="16">
        <v>0</v>
      </c>
      <c r="BT1688" s="16">
        <v>0</v>
      </c>
      <c r="BU1688" s="16">
        <v>0</v>
      </c>
      <c r="BV1688" s="16">
        <v>82</v>
      </c>
      <c r="BW1688" s="16">
        <v>0</v>
      </c>
      <c r="BX1688" s="16">
        <v>0</v>
      </c>
      <c r="BY1688" s="16">
        <v>0</v>
      </c>
      <c r="BZ1688" s="16">
        <v>0</v>
      </c>
      <c r="CA1688" s="16">
        <v>0</v>
      </c>
      <c r="CB1688" s="16">
        <v>0</v>
      </c>
      <c r="CC1688" s="16">
        <v>0</v>
      </c>
      <c r="CD1688" s="16">
        <f t="shared" si="26"/>
        <v>82</v>
      </c>
    </row>
    <row r="1689" spans="1:82" ht="10.5" x14ac:dyDescent="0.35">
      <c r="A1689" s="33">
        <v>1684</v>
      </c>
      <c r="B1689" s="15" t="s">
        <v>1698</v>
      </c>
      <c r="C1689" s="16">
        <v>0</v>
      </c>
      <c r="D1689" s="16">
        <v>64</v>
      </c>
      <c r="E1689" s="16">
        <v>0</v>
      </c>
      <c r="F1689" s="16">
        <v>0</v>
      </c>
      <c r="G1689" s="16">
        <v>0</v>
      </c>
      <c r="H1689" s="16">
        <v>0</v>
      </c>
      <c r="I1689" s="16">
        <v>0</v>
      </c>
      <c r="J1689" s="16">
        <v>0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0</v>
      </c>
      <c r="AO1689" s="16">
        <v>0</v>
      </c>
      <c r="AP1689" s="16">
        <v>0</v>
      </c>
      <c r="AQ1689" s="16">
        <v>0</v>
      </c>
      <c r="AR1689" s="16">
        <v>0</v>
      </c>
      <c r="AS1689" s="16">
        <v>0</v>
      </c>
      <c r="AT1689" s="16">
        <v>0</v>
      </c>
      <c r="AU1689" s="16">
        <v>0</v>
      </c>
      <c r="AV1689" s="16">
        <v>0</v>
      </c>
      <c r="AW1689" s="16">
        <v>0</v>
      </c>
      <c r="AX1689" s="16">
        <v>0</v>
      </c>
      <c r="AY1689" s="16">
        <v>0</v>
      </c>
      <c r="AZ1689" s="16">
        <v>0</v>
      </c>
      <c r="BA1689" s="16">
        <v>0</v>
      </c>
      <c r="BB1689" s="16">
        <v>0</v>
      </c>
      <c r="BC1689" s="16">
        <v>0</v>
      </c>
      <c r="BD1689" s="16">
        <v>0</v>
      </c>
      <c r="BE1689" s="16">
        <v>0</v>
      </c>
      <c r="BF1689" s="16">
        <v>0</v>
      </c>
      <c r="BG1689" s="16">
        <v>0</v>
      </c>
      <c r="BH1689" s="16">
        <v>0</v>
      </c>
      <c r="BI1689" s="16">
        <v>0</v>
      </c>
      <c r="BJ1689" s="16">
        <v>0</v>
      </c>
      <c r="BK1689" s="16">
        <v>0</v>
      </c>
      <c r="BL1689" s="16">
        <v>0</v>
      </c>
      <c r="BM1689" s="16">
        <v>0</v>
      </c>
      <c r="BN1689" s="16">
        <v>0</v>
      </c>
      <c r="BO1689" s="16">
        <v>0</v>
      </c>
      <c r="BP1689" s="16">
        <v>0</v>
      </c>
      <c r="BQ1689" s="16">
        <v>0</v>
      </c>
      <c r="BR1689" s="16">
        <v>0</v>
      </c>
      <c r="BS1689" s="16">
        <v>0</v>
      </c>
      <c r="BT1689" s="16">
        <v>0</v>
      </c>
      <c r="BU1689" s="16">
        <v>0</v>
      </c>
      <c r="BV1689" s="16">
        <v>0</v>
      </c>
      <c r="BW1689" s="16">
        <v>0</v>
      </c>
      <c r="BX1689" s="16">
        <v>0</v>
      </c>
      <c r="BY1689" s="16">
        <v>0</v>
      </c>
      <c r="BZ1689" s="16">
        <v>0</v>
      </c>
      <c r="CA1689" s="16">
        <v>0</v>
      </c>
      <c r="CB1689" s="16">
        <v>0</v>
      </c>
      <c r="CC1689" s="16">
        <v>0</v>
      </c>
      <c r="CD1689" s="16">
        <f t="shared" si="26"/>
        <v>64</v>
      </c>
    </row>
    <row r="1690" spans="1:82" ht="10.5" x14ac:dyDescent="0.35">
      <c r="A1690" s="33">
        <v>1685</v>
      </c>
      <c r="B1690" s="15" t="s">
        <v>1699</v>
      </c>
      <c r="C1690" s="16">
        <v>0</v>
      </c>
      <c r="D1690" s="16">
        <v>0</v>
      </c>
      <c r="E1690" s="16">
        <v>0</v>
      </c>
      <c r="F1690" s="16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0</v>
      </c>
      <c r="AO1690" s="16">
        <v>0</v>
      </c>
      <c r="AP1690" s="16">
        <v>0</v>
      </c>
      <c r="AQ1690" s="16">
        <v>0</v>
      </c>
      <c r="AR1690" s="16">
        <v>0</v>
      </c>
      <c r="AS1690" s="16">
        <v>0</v>
      </c>
      <c r="AT1690" s="16">
        <v>0</v>
      </c>
      <c r="AU1690" s="16">
        <v>0</v>
      </c>
      <c r="AV1690" s="16">
        <v>0</v>
      </c>
      <c r="AW1690" s="16">
        <v>0</v>
      </c>
      <c r="AX1690" s="16">
        <v>0</v>
      </c>
      <c r="AY1690" s="16">
        <v>0</v>
      </c>
      <c r="AZ1690" s="16">
        <v>0</v>
      </c>
      <c r="BA1690" s="16">
        <v>0</v>
      </c>
      <c r="BB1690" s="16">
        <v>0</v>
      </c>
      <c r="BC1690" s="16">
        <v>0</v>
      </c>
      <c r="BD1690" s="16">
        <v>0</v>
      </c>
      <c r="BE1690" s="16">
        <v>61</v>
      </c>
      <c r="BF1690" s="16">
        <v>0</v>
      </c>
      <c r="BG1690" s="16">
        <v>0</v>
      </c>
      <c r="BH1690" s="16">
        <v>0</v>
      </c>
      <c r="BI1690" s="16">
        <v>0</v>
      </c>
      <c r="BJ1690" s="16">
        <v>0</v>
      </c>
      <c r="BK1690" s="16">
        <v>0</v>
      </c>
      <c r="BL1690" s="16">
        <v>0</v>
      </c>
      <c r="BM1690" s="16">
        <v>0</v>
      </c>
      <c r="BN1690" s="16">
        <v>0</v>
      </c>
      <c r="BO1690" s="16">
        <v>0</v>
      </c>
      <c r="BP1690" s="16">
        <v>0</v>
      </c>
      <c r="BQ1690" s="16">
        <v>0</v>
      </c>
      <c r="BR1690" s="16">
        <v>0</v>
      </c>
      <c r="BS1690" s="16">
        <v>0</v>
      </c>
      <c r="BT1690" s="16">
        <v>0</v>
      </c>
      <c r="BU1690" s="16">
        <v>0</v>
      </c>
      <c r="BV1690" s="16">
        <v>0</v>
      </c>
      <c r="BW1690" s="16">
        <v>0</v>
      </c>
      <c r="BX1690" s="16">
        <v>0</v>
      </c>
      <c r="BY1690" s="16">
        <v>0</v>
      </c>
      <c r="BZ1690" s="16">
        <v>0</v>
      </c>
      <c r="CA1690" s="16">
        <v>0</v>
      </c>
      <c r="CB1690" s="16">
        <v>0</v>
      </c>
      <c r="CC1690" s="16">
        <v>0</v>
      </c>
      <c r="CD1690" s="16">
        <f t="shared" si="26"/>
        <v>61</v>
      </c>
    </row>
    <row r="1691" spans="1:82" ht="10.5" x14ac:dyDescent="0.35">
      <c r="A1691" s="33">
        <v>1686</v>
      </c>
      <c r="B1691" s="15" t="s">
        <v>1700</v>
      </c>
      <c r="C1691" s="16">
        <v>0</v>
      </c>
      <c r="D1691" s="16">
        <v>0</v>
      </c>
      <c r="E1691" s="16">
        <v>0</v>
      </c>
      <c r="F1691" s="16">
        <v>0</v>
      </c>
      <c r="G1691" s="16">
        <v>0</v>
      </c>
      <c r="H1691" s="16">
        <v>0</v>
      </c>
      <c r="I1691" s="16">
        <v>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15</v>
      </c>
      <c r="AO1691" s="16">
        <v>0</v>
      </c>
      <c r="AP1691" s="16">
        <v>0</v>
      </c>
      <c r="AQ1691" s="16">
        <v>0</v>
      </c>
      <c r="AR1691" s="16">
        <v>0</v>
      </c>
      <c r="AS1691" s="16">
        <v>0</v>
      </c>
      <c r="AT1691" s="16">
        <v>0</v>
      </c>
      <c r="AU1691" s="16">
        <v>0</v>
      </c>
      <c r="AV1691" s="16">
        <v>0</v>
      </c>
      <c r="AW1691" s="16">
        <v>0</v>
      </c>
      <c r="AX1691" s="16">
        <v>0</v>
      </c>
      <c r="AY1691" s="16">
        <v>0</v>
      </c>
      <c r="AZ1691" s="16">
        <v>0</v>
      </c>
      <c r="BA1691" s="16">
        <v>0</v>
      </c>
      <c r="BB1691" s="16">
        <v>0</v>
      </c>
      <c r="BC1691" s="16">
        <v>0</v>
      </c>
      <c r="BD1691" s="16">
        <v>0</v>
      </c>
      <c r="BE1691" s="16">
        <v>0</v>
      </c>
      <c r="BF1691" s="16">
        <v>0</v>
      </c>
      <c r="BG1691" s="16">
        <v>0</v>
      </c>
      <c r="BH1691" s="16">
        <v>0</v>
      </c>
      <c r="BI1691" s="16">
        <v>0</v>
      </c>
      <c r="BJ1691" s="16">
        <v>0</v>
      </c>
      <c r="BK1691" s="16">
        <v>0</v>
      </c>
      <c r="BL1691" s="16">
        <v>0</v>
      </c>
      <c r="BM1691" s="16">
        <v>0</v>
      </c>
      <c r="BN1691" s="16">
        <v>0</v>
      </c>
      <c r="BO1691" s="16">
        <v>0</v>
      </c>
      <c r="BP1691" s="16">
        <v>0</v>
      </c>
      <c r="BQ1691" s="16">
        <v>0</v>
      </c>
      <c r="BR1691" s="16">
        <v>0</v>
      </c>
      <c r="BS1691" s="16">
        <v>0</v>
      </c>
      <c r="BT1691" s="16">
        <v>0</v>
      </c>
      <c r="BU1691" s="16">
        <v>0</v>
      </c>
      <c r="BV1691" s="16">
        <v>0</v>
      </c>
      <c r="BW1691" s="16">
        <v>0</v>
      </c>
      <c r="BX1691" s="16">
        <v>0</v>
      </c>
      <c r="BY1691" s="16">
        <v>0</v>
      </c>
      <c r="BZ1691" s="16">
        <v>0</v>
      </c>
      <c r="CA1691" s="16">
        <v>0</v>
      </c>
      <c r="CB1691" s="16">
        <v>0</v>
      </c>
      <c r="CC1691" s="16">
        <v>0</v>
      </c>
      <c r="CD1691" s="16">
        <f t="shared" si="26"/>
        <v>15</v>
      </c>
    </row>
    <row r="1692" spans="1:82" ht="10.5" x14ac:dyDescent="0.35">
      <c r="A1692" s="33">
        <v>1687</v>
      </c>
      <c r="B1692" s="15" t="s">
        <v>1701</v>
      </c>
      <c r="C1692" s="16">
        <v>0</v>
      </c>
      <c r="D1692" s="16">
        <v>0</v>
      </c>
      <c r="E1692" s="16">
        <v>0</v>
      </c>
      <c r="F1692" s="16">
        <v>0</v>
      </c>
      <c r="G1692" s="16">
        <v>0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0</v>
      </c>
      <c r="AO1692" s="16">
        <v>0</v>
      </c>
      <c r="AP1692" s="16">
        <v>0</v>
      </c>
      <c r="AQ1692" s="16">
        <v>0</v>
      </c>
      <c r="AR1692" s="16">
        <v>0</v>
      </c>
      <c r="AS1692" s="16">
        <v>0</v>
      </c>
      <c r="AT1692" s="16">
        <v>0</v>
      </c>
      <c r="AU1692" s="16">
        <v>0</v>
      </c>
      <c r="AV1692" s="16">
        <v>0</v>
      </c>
      <c r="AW1692" s="16">
        <v>0</v>
      </c>
      <c r="AX1692" s="16">
        <v>0</v>
      </c>
      <c r="AY1692" s="16">
        <v>0</v>
      </c>
      <c r="AZ1692" s="16">
        <v>0</v>
      </c>
      <c r="BA1692" s="16">
        <v>0</v>
      </c>
      <c r="BB1692" s="16">
        <v>0</v>
      </c>
      <c r="BC1692" s="16">
        <v>0</v>
      </c>
      <c r="BD1692" s="16">
        <v>0</v>
      </c>
      <c r="BE1692" s="16">
        <v>0</v>
      </c>
      <c r="BF1692" s="16">
        <v>0</v>
      </c>
      <c r="BG1692" s="16">
        <v>0</v>
      </c>
      <c r="BH1692" s="16">
        <v>0</v>
      </c>
      <c r="BI1692" s="16">
        <v>0</v>
      </c>
      <c r="BJ1692" s="16">
        <v>0</v>
      </c>
      <c r="BK1692" s="16">
        <v>0</v>
      </c>
      <c r="BL1692" s="16">
        <v>0</v>
      </c>
      <c r="BM1692" s="16">
        <v>0</v>
      </c>
      <c r="BN1692" s="16">
        <v>0</v>
      </c>
      <c r="BO1692" s="16">
        <v>0</v>
      </c>
      <c r="BP1692" s="16">
        <v>0</v>
      </c>
      <c r="BQ1692" s="16">
        <v>0</v>
      </c>
      <c r="BR1692" s="16">
        <v>0</v>
      </c>
      <c r="BS1692" s="16">
        <v>0</v>
      </c>
      <c r="BT1692" s="16">
        <v>0</v>
      </c>
      <c r="BU1692" s="16">
        <v>0</v>
      </c>
      <c r="BV1692" s="16">
        <v>0</v>
      </c>
      <c r="BW1692" s="16">
        <v>0</v>
      </c>
      <c r="BX1692" s="16">
        <v>0</v>
      </c>
      <c r="BY1692" s="16">
        <v>0</v>
      </c>
      <c r="BZ1692" s="16">
        <v>0</v>
      </c>
      <c r="CA1692" s="16">
        <v>0</v>
      </c>
      <c r="CB1692" s="16">
        <v>0</v>
      </c>
      <c r="CC1692" s="16">
        <v>515</v>
      </c>
      <c r="CD1692" s="16">
        <f t="shared" si="26"/>
        <v>0</v>
      </c>
    </row>
    <row r="1693" spans="1:82" ht="10.5" x14ac:dyDescent="0.35">
      <c r="A1693" s="33">
        <v>1688</v>
      </c>
      <c r="B1693" s="15" t="s">
        <v>1702</v>
      </c>
      <c r="C1693" s="16">
        <v>0</v>
      </c>
      <c r="D1693" s="16">
        <v>0</v>
      </c>
      <c r="E1693" s="16">
        <v>0</v>
      </c>
      <c r="F1693" s="16">
        <v>0</v>
      </c>
      <c r="G1693" s="16">
        <v>0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0</v>
      </c>
      <c r="AO1693" s="16">
        <v>0</v>
      </c>
      <c r="AP1693" s="16">
        <v>0</v>
      </c>
      <c r="AQ1693" s="16">
        <v>0</v>
      </c>
      <c r="AR1693" s="16">
        <v>0</v>
      </c>
      <c r="AS1693" s="16">
        <v>0</v>
      </c>
      <c r="AT1693" s="16">
        <v>0</v>
      </c>
      <c r="AU1693" s="16">
        <v>0</v>
      </c>
      <c r="AV1693" s="16">
        <v>0</v>
      </c>
      <c r="AW1693" s="16">
        <v>0</v>
      </c>
      <c r="AX1693" s="16">
        <v>0</v>
      </c>
      <c r="AY1693" s="16">
        <v>0</v>
      </c>
      <c r="AZ1693" s="16">
        <v>0</v>
      </c>
      <c r="BA1693" s="16">
        <v>0</v>
      </c>
      <c r="BB1693" s="16">
        <v>0</v>
      </c>
      <c r="BC1693" s="16">
        <v>0</v>
      </c>
      <c r="BD1693" s="16">
        <v>0</v>
      </c>
      <c r="BE1693" s="16">
        <v>0</v>
      </c>
      <c r="BF1693" s="16">
        <v>0</v>
      </c>
      <c r="BG1693" s="16">
        <v>0</v>
      </c>
      <c r="BH1693" s="16">
        <v>0</v>
      </c>
      <c r="BI1693" s="16">
        <v>0</v>
      </c>
      <c r="BJ1693" s="16">
        <v>0</v>
      </c>
      <c r="BK1693" s="16">
        <v>0</v>
      </c>
      <c r="BL1693" s="16">
        <v>0</v>
      </c>
      <c r="BM1693" s="16">
        <v>0</v>
      </c>
      <c r="BN1693" s="16">
        <v>0</v>
      </c>
      <c r="BO1693" s="16">
        <v>0</v>
      </c>
      <c r="BP1693" s="16">
        <v>0</v>
      </c>
      <c r="BQ1693" s="16">
        <v>0</v>
      </c>
      <c r="BR1693" s="16">
        <v>0</v>
      </c>
      <c r="BS1693" s="16">
        <v>0</v>
      </c>
      <c r="BT1693" s="16">
        <v>0</v>
      </c>
      <c r="BU1693" s="16">
        <v>0</v>
      </c>
      <c r="BV1693" s="16">
        <v>0</v>
      </c>
      <c r="BW1693" s="16">
        <v>0</v>
      </c>
      <c r="BX1693" s="16">
        <v>0</v>
      </c>
      <c r="BY1693" s="16">
        <v>0</v>
      </c>
      <c r="BZ1693" s="16">
        <v>0</v>
      </c>
      <c r="CA1693" s="16">
        <v>0</v>
      </c>
      <c r="CB1693" s="16">
        <v>0</v>
      </c>
      <c r="CC1693" s="16">
        <v>0</v>
      </c>
      <c r="CD1693" s="16">
        <f t="shared" si="26"/>
        <v>0</v>
      </c>
    </row>
    <row r="1694" spans="1:82" ht="10.5" x14ac:dyDescent="0.35">
      <c r="A1694" s="33">
        <v>1689</v>
      </c>
      <c r="B1694" s="15" t="s">
        <v>1703</v>
      </c>
      <c r="C1694" s="16">
        <v>0</v>
      </c>
      <c r="D1694" s="16">
        <v>0</v>
      </c>
      <c r="E1694" s="16">
        <v>0</v>
      </c>
      <c r="F1694" s="16">
        <v>0</v>
      </c>
      <c r="G1694" s="16">
        <v>0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0</v>
      </c>
      <c r="AO1694" s="16">
        <v>0</v>
      </c>
      <c r="AP1694" s="16">
        <v>0</v>
      </c>
      <c r="AQ1694" s="16">
        <v>0</v>
      </c>
      <c r="AR1694" s="16">
        <v>0</v>
      </c>
      <c r="AS1694" s="16">
        <v>0</v>
      </c>
      <c r="AT1694" s="16">
        <v>0</v>
      </c>
      <c r="AU1694" s="16">
        <v>0</v>
      </c>
      <c r="AV1694" s="16">
        <v>0</v>
      </c>
      <c r="AW1694" s="16">
        <v>0</v>
      </c>
      <c r="AX1694" s="16">
        <v>0</v>
      </c>
      <c r="AY1694" s="16">
        <v>0</v>
      </c>
      <c r="AZ1694" s="16">
        <v>0</v>
      </c>
      <c r="BA1694" s="16">
        <v>0</v>
      </c>
      <c r="BB1694" s="16">
        <v>0</v>
      </c>
      <c r="BC1694" s="16">
        <v>0</v>
      </c>
      <c r="BD1694" s="16">
        <v>0</v>
      </c>
      <c r="BE1694" s="16">
        <v>0</v>
      </c>
      <c r="BF1694" s="16">
        <v>0</v>
      </c>
      <c r="BG1694" s="16">
        <v>0</v>
      </c>
      <c r="BH1694" s="16">
        <v>0</v>
      </c>
      <c r="BI1694" s="16">
        <v>0</v>
      </c>
      <c r="BJ1694" s="16">
        <v>0</v>
      </c>
      <c r="BK1694" s="16">
        <v>0</v>
      </c>
      <c r="BL1694" s="16">
        <v>0</v>
      </c>
      <c r="BM1694" s="16">
        <v>0</v>
      </c>
      <c r="BN1694" s="16">
        <v>0</v>
      </c>
      <c r="BO1694" s="16">
        <v>0</v>
      </c>
      <c r="BP1694" s="16">
        <v>0</v>
      </c>
      <c r="BQ1694" s="16">
        <v>0</v>
      </c>
      <c r="BR1694" s="16">
        <v>0</v>
      </c>
      <c r="BS1694" s="16">
        <v>0</v>
      </c>
      <c r="BT1694" s="16">
        <v>0</v>
      </c>
      <c r="BU1694" s="16">
        <v>0</v>
      </c>
      <c r="BV1694" s="16">
        <v>0</v>
      </c>
      <c r="BW1694" s="16">
        <v>0</v>
      </c>
      <c r="BX1694" s="16">
        <v>0</v>
      </c>
      <c r="BY1694" s="16">
        <v>0</v>
      </c>
      <c r="BZ1694" s="16">
        <v>0</v>
      </c>
      <c r="CA1694" s="16">
        <v>0</v>
      </c>
      <c r="CB1694" s="16">
        <v>0</v>
      </c>
      <c r="CC1694" s="16">
        <v>0</v>
      </c>
      <c r="CD1694" s="16">
        <f t="shared" si="26"/>
        <v>0</v>
      </c>
    </row>
    <row r="1695" spans="1:82" ht="10.5" x14ac:dyDescent="0.35">
      <c r="A1695" s="33">
        <v>1690</v>
      </c>
      <c r="B1695" s="15" t="s">
        <v>1704</v>
      </c>
      <c r="C1695" s="16">
        <v>0</v>
      </c>
      <c r="D1695" s="16">
        <v>0</v>
      </c>
      <c r="E1695" s="16">
        <v>0</v>
      </c>
      <c r="F1695" s="16">
        <v>0</v>
      </c>
      <c r="G1695" s="16">
        <v>0</v>
      </c>
      <c r="H1695" s="16">
        <v>0</v>
      </c>
      <c r="I1695" s="16">
        <v>0</v>
      </c>
      <c r="J1695" s="16">
        <v>0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0</v>
      </c>
      <c r="AO1695" s="16">
        <v>0</v>
      </c>
      <c r="AP1695" s="16">
        <v>0</v>
      </c>
      <c r="AQ1695" s="16">
        <v>0</v>
      </c>
      <c r="AR1695" s="16">
        <v>0</v>
      </c>
      <c r="AS1695" s="16">
        <v>0</v>
      </c>
      <c r="AT1695" s="16">
        <v>0</v>
      </c>
      <c r="AU1695" s="16">
        <v>0</v>
      </c>
      <c r="AV1695" s="16">
        <v>0</v>
      </c>
      <c r="AW1695" s="16">
        <v>0</v>
      </c>
      <c r="AX1695" s="16">
        <v>0</v>
      </c>
      <c r="AY1695" s="16">
        <v>0</v>
      </c>
      <c r="AZ1695" s="16">
        <v>0</v>
      </c>
      <c r="BA1695" s="16">
        <v>0</v>
      </c>
      <c r="BB1695" s="16">
        <v>0</v>
      </c>
      <c r="BC1695" s="16">
        <v>0</v>
      </c>
      <c r="BD1695" s="16">
        <v>0</v>
      </c>
      <c r="BE1695" s="16">
        <v>0</v>
      </c>
      <c r="BF1695" s="16">
        <v>0</v>
      </c>
      <c r="BG1695" s="16">
        <v>0</v>
      </c>
      <c r="BH1695" s="16">
        <v>0</v>
      </c>
      <c r="BI1695" s="16">
        <v>0</v>
      </c>
      <c r="BJ1695" s="16">
        <v>0</v>
      </c>
      <c r="BK1695" s="16">
        <v>0</v>
      </c>
      <c r="BL1695" s="16">
        <v>0</v>
      </c>
      <c r="BM1695" s="16">
        <v>0</v>
      </c>
      <c r="BN1695" s="16">
        <v>0</v>
      </c>
      <c r="BO1695" s="16">
        <v>0</v>
      </c>
      <c r="BP1695" s="16">
        <v>0</v>
      </c>
      <c r="BQ1695" s="16">
        <v>0</v>
      </c>
      <c r="BR1695" s="16">
        <v>0</v>
      </c>
      <c r="BS1695" s="16">
        <v>0</v>
      </c>
      <c r="BT1695" s="16">
        <v>0</v>
      </c>
      <c r="BU1695" s="16">
        <v>0</v>
      </c>
      <c r="BV1695" s="16">
        <v>40</v>
      </c>
      <c r="BW1695" s="16">
        <v>0</v>
      </c>
      <c r="BX1695" s="16">
        <v>0</v>
      </c>
      <c r="BY1695" s="16">
        <v>0</v>
      </c>
      <c r="BZ1695" s="16">
        <v>0</v>
      </c>
      <c r="CA1695" s="16">
        <v>0</v>
      </c>
      <c r="CB1695" s="16">
        <v>0</v>
      </c>
      <c r="CC1695" s="16">
        <v>0</v>
      </c>
      <c r="CD1695" s="16">
        <f t="shared" si="26"/>
        <v>40</v>
      </c>
    </row>
    <row r="1696" spans="1:82" ht="10.5" x14ac:dyDescent="0.35">
      <c r="A1696" s="33">
        <v>1691</v>
      </c>
      <c r="B1696" s="15" t="s">
        <v>1705</v>
      </c>
      <c r="C1696" s="16">
        <v>0</v>
      </c>
      <c r="D1696" s="16">
        <v>0</v>
      </c>
      <c r="E1696" s="16">
        <v>0</v>
      </c>
      <c r="F1696" s="16">
        <v>0</v>
      </c>
      <c r="G1696" s="16">
        <v>0</v>
      </c>
      <c r="H1696" s="16">
        <v>0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52</v>
      </c>
      <c r="AN1696" s="16">
        <v>0</v>
      </c>
      <c r="AO1696" s="16">
        <v>0</v>
      </c>
      <c r="AP1696" s="16">
        <v>0</v>
      </c>
      <c r="AQ1696" s="16">
        <v>0</v>
      </c>
      <c r="AR1696" s="16">
        <v>0</v>
      </c>
      <c r="AS1696" s="16">
        <v>0</v>
      </c>
      <c r="AT1696" s="16">
        <v>0</v>
      </c>
      <c r="AU1696" s="16">
        <v>0</v>
      </c>
      <c r="AV1696" s="16">
        <v>0</v>
      </c>
      <c r="AW1696" s="16">
        <v>0</v>
      </c>
      <c r="AX1696" s="16">
        <v>0</v>
      </c>
      <c r="AY1696" s="16">
        <v>0</v>
      </c>
      <c r="AZ1696" s="16">
        <v>0</v>
      </c>
      <c r="BA1696" s="16">
        <v>0</v>
      </c>
      <c r="BB1696" s="16">
        <v>0</v>
      </c>
      <c r="BC1696" s="16">
        <v>0</v>
      </c>
      <c r="BD1696" s="16">
        <v>0</v>
      </c>
      <c r="BE1696" s="16">
        <v>0</v>
      </c>
      <c r="BF1696" s="16">
        <v>0</v>
      </c>
      <c r="BG1696" s="16">
        <v>0</v>
      </c>
      <c r="BH1696" s="16">
        <v>0</v>
      </c>
      <c r="BI1696" s="16">
        <v>0</v>
      </c>
      <c r="BJ1696" s="16">
        <v>0</v>
      </c>
      <c r="BK1696" s="16">
        <v>0</v>
      </c>
      <c r="BL1696" s="16">
        <v>233</v>
      </c>
      <c r="BM1696" s="16">
        <v>0</v>
      </c>
      <c r="BN1696" s="16">
        <v>0</v>
      </c>
      <c r="BO1696" s="16">
        <v>0</v>
      </c>
      <c r="BP1696" s="16">
        <v>0</v>
      </c>
      <c r="BQ1696" s="16">
        <v>0</v>
      </c>
      <c r="BR1696" s="16">
        <v>0</v>
      </c>
      <c r="BS1696" s="16">
        <v>0</v>
      </c>
      <c r="BT1696" s="16">
        <v>0</v>
      </c>
      <c r="BU1696" s="16">
        <v>0</v>
      </c>
      <c r="BV1696" s="16">
        <v>0</v>
      </c>
      <c r="BW1696" s="16">
        <v>0</v>
      </c>
      <c r="BX1696" s="16">
        <v>0</v>
      </c>
      <c r="BY1696" s="16">
        <v>0</v>
      </c>
      <c r="BZ1696" s="16">
        <v>0</v>
      </c>
      <c r="CA1696" s="16">
        <v>0</v>
      </c>
      <c r="CB1696" s="16">
        <v>0</v>
      </c>
      <c r="CC1696" s="16">
        <v>0</v>
      </c>
      <c r="CD1696" s="16">
        <f t="shared" si="26"/>
        <v>285</v>
      </c>
    </row>
    <row r="1697" spans="1:82" ht="10.5" x14ac:dyDescent="0.35">
      <c r="A1697" s="33">
        <v>1692</v>
      </c>
      <c r="B1697" s="15" t="s">
        <v>1706</v>
      </c>
      <c r="C1697" s="16">
        <v>0</v>
      </c>
      <c r="D1697" s="16">
        <v>0</v>
      </c>
      <c r="E1697" s="16">
        <v>0</v>
      </c>
      <c r="F1697" s="16">
        <v>0</v>
      </c>
      <c r="G1697" s="16">
        <v>0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0</v>
      </c>
      <c r="AO1697" s="16">
        <v>0</v>
      </c>
      <c r="AP1697" s="16">
        <v>0</v>
      </c>
      <c r="AQ1697" s="16">
        <v>0</v>
      </c>
      <c r="AR1697" s="16">
        <v>0</v>
      </c>
      <c r="AS1697" s="16">
        <v>0</v>
      </c>
      <c r="AT1697" s="16">
        <v>0</v>
      </c>
      <c r="AU1697" s="16">
        <v>0</v>
      </c>
      <c r="AV1697" s="16">
        <v>0</v>
      </c>
      <c r="AW1697" s="16">
        <v>0</v>
      </c>
      <c r="AX1697" s="16">
        <v>0</v>
      </c>
      <c r="AY1697" s="16">
        <v>0</v>
      </c>
      <c r="AZ1697" s="16">
        <v>0</v>
      </c>
      <c r="BA1697" s="16">
        <v>0</v>
      </c>
      <c r="BB1697" s="16">
        <v>0</v>
      </c>
      <c r="BC1697" s="16">
        <v>0</v>
      </c>
      <c r="BD1697" s="16">
        <v>0</v>
      </c>
      <c r="BE1697" s="16">
        <v>0</v>
      </c>
      <c r="BF1697" s="16">
        <v>0</v>
      </c>
      <c r="BG1697" s="16">
        <v>0</v>
      </c>
      <c r="BH1697" s="16">
        <v>0</v>
      </c>
      <c r="BI1697" s="16">
        <v>0</v>
      </c>
      <c r="BJ1697" s="16">
        <v>0</v>
      </c>
      <c r="BK1697" s="16">
        <v>0</v>
      </c>
      <c r="BL1697" s="16">
        <v>2194</v>
      </c>
      <c r="BM1697" s="16">
        <v>0</v>
      </c>
      <c r="BN1697" s="16">
        <v>0</v>
      </c>
      <c r="BO1697" s="16">
        <v>0</v>
      </c>
      <c r="BP1697" s="16">
        <v>0</v>
      </c>
      <c r="BQ1697" s="16">
        <v>0</v>
      </c>
      <c r="BR1697" s="16">
        <v>0</v>
      </c>
      <c r="BS1697" s="16">
        <v>0</v>
      </c>
      <c r="BT1697" s="16">
        <v>0</v>
      </c>
      <c r="BU1697" s="16">
        <v>0</v>
      </c>
      <c r="BV1697" s="16">
        <v>0</v>
      </c>
      <c r="BW1697" s="16">
        <v>0</v>
      </c>
      <c r="BX1697" s="16">
        <v>0</v>
      </c>
      <c r="BY1697" s="16">
        <v>0</v>
      </c>
      <c r="BZ1697" s="16">
        <v>0</v>
      </c>
      <c r="CA1697" s="16">
        <v>0</v>
      </c>
      <c r="CB1697" s="16">
        <v>0</v>
      </c>
      <c r="CC1697" s="16">
        <v>0</v>
      </c>
      <c r="CD1697" s="16">
        <f t="shared" si="26"/>
        <v>2194</v>
      </c>
    </row>
    <row r="1698" spans="1:82" ht="10.5" x14ac:dyDescent="0.35">
      <c r="A1698" s="33">
        <v>1693</v>
      </c>
      <c r="B1698" s="15" t="s">
        <v>1707</v>
      </c>
      <c r="C1698" s="16">
        <v>0</v>
      </c>
      <c r="D1698" s="16">
        <v>0</v>
      </c>
      <c r="E1698" s="16">
        <v>0</v>
      </c>
      <c r="F1698" s="16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0</v>
      </c>
      <c r="AO1698" s="16">
        <v>0</v>
      </c>
      <c r="AP1698" s="16">
        <v>0</v>
      </c>
      <c r="AQ1698" s="16">
        <v>0</v>
      </c>
      <c r="AR1698" s="16">
        <v>0</v>
      </c>
      <c r="AS1698" s="16">
        <v>0</v>
      </c>
      <c r="AT1698" s="16">
        <v>0</v>
      </c>
      <c r="AU1698" s="16">
        <v>0</v>
      </c>
      <c r="AV1698" s="16">
        <v>0</v>
      </c>
      <c r="AW1698" s="16">
        <v>0</v>
      </c>
      <c r="AX1698" s="16">
        <v>0</v>
      </c>
      <c r="AY1698" s="16">
        <v>0</v>
      </c>
      <c r="AZ1698" s="16">
        <v>0</v>
      </c>
      <c r="BA1698" s="16">
        <v>0</v>
      </c>
      <c r="BB1698" s="16">
        <v>0</v>
      </c>
      <c r="BC1698" s="16">
        <v>0</v>
      </c>
      <c r="BD1698" s="16">
        <v>0</v>
      </c>
      <c r="BE1698" s="16">
        <v>0</v>
      </c>
      <c r="BF1698" s="16">
        <v>0</v>
      </c>
      <c r="BG1698" s="16">
        <v>0</v>
      </c>
      <c r="BH1698" s="16">
        <v>0</v>
      </c>
      <c r="BI1698" s="16">
        <v>0</v>
      </c>
      <c r="BJ1698" s="16">
        <v>0</v>
      </c>
      <c r="BK1698" s="16">
        <v>0</v>
      </c>
      <c r="BL1698" s="16">
        <v>0</v>
      </c>
      <c r="BM1698" s="16">
        <v>26</v>
      </c>
      <c r="BN1698" s="16">
        <v>0</v>
      </c>
      <c r="BO1698" s="16">
        <v>0</v>
      </c>
      <c r="BP1698" s="16">
        <v>0</v>
      </c>
      <c r="BQ1698" s="16">
        <v>0</v>
      </c>
      <c r="BR1698" s="16">
        <v>0</v>
      </c>
      <c r="BS1698" s="16">
        <v>0</v>
      </c>
      <c r="BT1698" s="16">
        <v>0</v>
      </c>
      <c r="BU1698" s="16">
        <v>0</v>
      </c>
      <c r="BV1698" s="16">
        <v>0</v>
      </c>
      <c r="BW1698" s="16">
        <v>0</v>
      </c>
      <c r="BX1698" s="16">
        <v>0</v>
      </c>
      <c r="BY1698" s="16">
        <v>0</v>
      </c>
      <c r="BZ1698" s="16">
        <v>0</v>
      </c>
      <c r="CA1698" s="16">
        <v>0</v>
      </c>
      <c r="CB1698" s="16">
        <v>0</v>
      </c>
      <c r="CC1698" s="16">
        <v>0</v>
      </c>
      <c r="CD1698" s="16">
        <f t="shared" si="26"/>
        <v>26</v>
      </c>
    </row>
    <row r="1699" spans="1:82" ht="10.5" x14ac:dyDescent="0.35">
      <c r="A1699" s="33">
        <v>1694</v>
      </c>
      <c r="B1699" s="15" t="s">
        <v>1708</v>
      </c>
      <c r="C1699" s="16">
        <v>0</v>
      </c>
      <c r="D1699" s="16">
        <v>0</v>
      </c>
      <c r="E1699" s="16">
        <v>0</v>
      </c>
      <c r="F1699" s="16">
        <v>0</v>
      </c>
      <c r="G1699" s="16">
        <v>0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0</v>
      </c>
      <c r="AO1699" s="16">
        <v>0</v>
      </c>
      <c r="AP1699" s="16">
        <v>0</v>
      </c>
      <c r="AQ1699" s="16">
        <v>0</v>
      </c>
      <c r="AR1699" s="16">
        <v>0</v>
      </c>
      <c r="AS1699" s="16">
        <v>0</v>
      </c>
      <c r="AT1699" s="16">
        <v>0</v>
      </c>
      <c r="AU1699" s="16">
        <v>0</v>
      </c>
      <c r="AV1699" s="16">
        <v>0</v>
      </c>
      <c r="AW1699" s="16">
        <v>0</v>
      </c>
      <c r="AX1699" s="16">
        <v>0</v>
      </c>
      <c r="AY1699" s="16">
        <v>0</v>
      </c>
      <c r="AZ1699" s="16">
        <v>0</v>
      </c>
      <c r="BA1699" s="16">
        <v>0</v>
      </c>
      <c r="BB1699" s="16">
        <v>0</v>
      </c>
      <c r="BC1699" s="16">
        <v>0</v>
      </c>
      <c r="BD1699" s="16">
        <v>0</v>
      </c>
      <c r="BE1699" s="16">
        <v>0</v>
      </c>
      <c r="BF1699" s="16">
        <v>0</v>
      </c>
      <c r="BG1699" s="16">
        <v>0</v>
      </c>
      <c r="BH1699" s="16">
        <v>0</v>
      </c>
      <c r="BI1699" s="16">
        <v>0</v>
      </c>
      <c r="BJ1699" s="16">
        <v>0</v>
      </c>
      <c r="BK1699" s="16">
        <v>0</v>
      </c>
      <c r="BL1699" s="16">
        <v>0</v>
      </c>
      <c r="BM1699" s="16">
        <v>0</v>
      </c>
      <c r="BN1699" s="16">
        <v>0</v>
      </c>
      <c r="BO1699" s="16">
        <v>0</v>
      </c>
      <c r="BP1699" s="16">
        <v>0</v>
      </c>
      <c r="BQ1699" s="16">
        <v>0</v>
      </c>
      <c r="BR1699" s="16">
        <v>0</v>
      </c>
      <c r="BS1699" s="16">
        <v>0</v>
      </c>
      <c r="BT1699" s="16">
        <v>0</v>
      </c>
      <c r="BU1699" s="16">
        <v>0</v>
      </c>
      <c r="BV1699" s="16">
        <v>0</v>
      </c>
      <c r="BW1699" s="16">
        <v>16148</v>
      </c>
      <c r="BX1699" s="16">
        <v>0</v>
      </c>
      <c r="BY1699" s="16">
        <v>0</v>
      </c>
      <c r="BZ1699" s="16">
        <v>0</v>
      </c>
      <c r="CA1699" s="16">
        <v>0</v>
      </c>
      <c r="CB1699" s="16">
        <v>0</v>
      </c>
      <c r="CC1699" s="16">
        <v>0</v>
      </c>
      <c r="CD1699" s="16">
        <f t="shared" si="26"/>
        <v>16148</v>
      </c>
    </row>
    <row r="1700" spans="1:82" ht="10.5" x14ac:dyDescent="0.35">
      <c r="A1700" s="33">
        <v>1695</v>
      </c>
      <c r="B1700" s="15" t="s">
        <v>1709</v>
      </c>
      <c r="C1700" s="16">
        <v>0</v>
      </c>
      <c r="D1700" s="16">
        <v>0</v>
      </c>
      <c r="E1700" s="16">
        <v>870</v>
      </c>
      <c r="F1700" s="16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0</v>
      </c>
      <c r="AO1700" s="16">
        <v>0</v>
      </c>
      <c r="AP1700" s="16">
        <v>0</v>
      </c>
      <c r="AQ1700" s="16">
        <v>0</v>
      </c>
      <c r="AR1700" s="16">
        <v>0</v>
      </c>
      <c r="AS1700" s="16">
        <v>0</v>
      </c>
      <c r="AT1700" s="16">
        <v>0</v>
      </c>
      <c r="AU1700" s="16">
        <v>0</v>
      </c>
      <c r="AV1700" s="16">
        <v>0</v>
      </c>
      <c r="AW1700" s="16">
        <v>0</v>
      </c>
      <c r="AX1700" s="16">
        <v>0</v>
      </c>
      <c r="AY1700" s="16">
        <v>0</v>
      </c>
      <c r="AZ1700" s="16">
        <v>0</v>
      </c>
      <c r="BA1700" s="16">
        <v>0</v>
      </c>
      <c r="BB1700" s="16">
        <v>0</v>
      </c>
      <c r="BC1700" s="16">
        <v>0</v>
      </c>
      <c r="BD1700" s="16">
        <v>0</v>
      </c>
      <c r="BE1700" s="16">
        <v>0</v>
      </c>
      <c r="BF1700" s="16">
        <v>0</v>
      </c>
      <c r="BG1700" s="16">
        <v>0</v>
      </c>
      <c r="BH1700" s="16">
        <v>0</v>
      </c>
      <c r="BI1700" s="16">
        <v>0</v>
      </c>
      <c r="BJ1700" s="16">
        <v>0</v>
      </c>
      <c r="BK1700" s="16">
        <v>0</v>
      </c>
      <c r="BL1700" s="16">
        <v>0</v>
      </c>
      <c r="BM1700" s="16">
        <v>0</v>
      </c>
      <c r="BN1700" s="16">
        <v>0</v>
      </c>
      <c r="BO1700" s="16">
        <v>0</v>
      </c>
      <c r="BP1700" s="16">
        <v>0</v>
      </c>
      <c r="BQ1700" s="16">
        <v>0</v>
      </c>
      <c r="BR1700" s="16">
        <v>0</v>
      </c>
      <c r="BS1700" s="16">
        <v>0</v>
      </c>
      <c r="BT1700" s="16">
        <v>0</v>
      </c>
      <c r="BU1700" s="16">
        <v>0</v>
      </c>
      <c r="BV1700" s="16">
        <v>0</v>
      </c>
      <c r="BW1700" s="16">
        <v>0</v>
      </c>
      <c r="BX1700" s="16">
        <v>0</v>
      </c>
      <c r="BY1700" s="16">
        <v>0</v>
      </c>
      <c r="BZ1700" s="16">
        <v>0</v>
      </c>
      <c r="CA1700" s="16">
        <v>0</v>
      </c>
      <c r="CB1700" s="16">
        <v>0</v>
      </c>
      <c r="CC1700" s="16">
        <v>0</v>
      </c>
      <c r="CD1700" s="16">
        <f t="shared" si="26"/>
        <v>870</v>
      </c>
    </row>
    <row r="1701" spans="1:82" ht="10.5" x14ac:dyDescent="0.35">
      <c r="A1701" s="33">
        <v>1696</v>
      </c>
      <c r="B1701" s="15" t="s">
        <v>1710</v>
      </c>
      <c r="C1701" s="16">
        <v>0</v>
      </c>
      <c r="D1701" s="16">
        <v>0</v>
      </c>
      <c r="E1701" s="16">
        <v>0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0</v>
      </c>
      <c r="AO1701" s="16">
        <v>0</v>
      </c>
      <c r="AP1701" s="16">
        <v>0</v>
      </c>
      <c r="AQ1701" s="16">
        <v>0</v>
      </c>
      <c r="AR1701" s="16">
        <v>0</v>
      </c>
      <c r="AS1701" s="16">
        <v>0</v>
      </c>
      <c r="AT1701" s="16">
        <v>0</v>
      </c>
      <c r="AU1701" s="16">
        <v>0</v>
      </c>
      <c r="AV1701" s="16">
        <v>0</v>
      </c>
      <c r="AW1701" s="16">
        <v>0</v>
      </c>
      <c r="AX1701" s="16">
        <v>0</v>
      </c>
      <c r="AY1701" s="16">
        <v>0</v>
      </c>
      <c r="AZ1701" s="16">
        <v>0</v>
      </c>
      <c r="BA1701" s="16">
        <v>0</v>
      </c>
      <c r="BB1701" s="16">
        <v>0</v>
      </c>
      <c r="BC1701" s="16">
        <v>0</v>
      </c>
      <c r="BD1701" s="16">
        <v>0</v>
      </c>
      <c r="BE1701" s="16">
        <v>0</v>
      </c>
      <c r="BF1701" s="16">
        <v>0</v>
      </c>
      <c r="BG1701" s="16">
        <v>0</v>
      </c>
      <c r="BH1701" s="16">
        <v>0</v>
      </c>
      <c r="BI1701" s="16">
        <v>0</v>
      </c>
      <c r="BJ1701" s="16">
        <v>0</v>
      </c>
      <c r="BK1701" s="16">
        <v>0</v>
      </c>
      <c r="BL1701" s="16">
        <v>0</v>
      </c>
      <c r="BM1701" s="16">
        <v>0</v>
      </c>
      <c r="BN1701" s="16">
        <v>0</v>
      </c>
      <c r="BO1701" s="16">
        <v>60</v>
      </c>
      <c r="BP1701" s="16">
        <v>0</v>
      </c>
      <c r="BQ1701" s="16">
        <v>0</v>
      </c>
      <c r="BR1701" s="16">
        <v>0</v>
      </c>
      <c r="BS1701" s="16">
        <v>0</v>
      </c>
      <c r="BT1701" s="16">
        <v>0</v>
      </c>
      <c r="BU1701" s="16">
        <v>0</v>
      </c>
      <c r="BV1701" s="16">
        <v>0</v>
      </c>
      <c r="BW1701" s="16">
        <v>0</v>
      </c>
      <c r="BX1701" s="16">
        <v>0</v>
      </c>
      <c r="BY1701" s="16">
        <v>0</v>
      </c>
      <c r="BZ1701" s="16">
        <v>0</v>
      </c>
      <c r="CA1701" s="16">
        <v>0</v>
      </c>
      <c r="CB1701" s="16">
        <v>0</v>
      </c>
      <c r="CC1701" s="16">
        <v>0</v>
      </c>
      <c r="CD1701" s="16">
        <f t="shared" si="26"/>
        <v>60</v>
      </c>
    </row>
    <row r="1702" spans="1:82" ht="10.5" x14ac:dyDescent="0.35">
      <c r="A1702" s="33">
        <v>1697</v>
      </c>
      <c r="B1702" s="15" t="s">
        <v>1711</v>
      </c>
      <c r="C1702" s="16">
        <v>0</v>
      </c>
      <c r="D1702" s="16">
        <v>0</v>
      </c>
      <c r="E1702" s="16">
        <v>0</v>
      </c>
      <c r="F1702" s="16">
        <v>0</v>
      </c>
      <c r="G1702" s="16">
        <v>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0</v>
      </c>
      <c r="N1702" s="16">
        <v>22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95</v>
      </c>
      <c r="AO1702" s="16">
        <v>0</v>
      </c>
      <c r="AP1702" s="16">
        <v>0</v>
      </c>
      <c r="AQ1702" s="16">
        <v>0</v>
      </c>
      <c r="AR1702" s="16">
        <v>0</v>
      </c>
      <c r="AS1702" s="16">
        <v>0</v>
      </c>
      <c r="AT1702" s="16">
        <v>0</v>
      </c>
      <c r="AU1702" s="16">
        <v>0</v>
      </c>
      <c r="AV1702" s="16">
        <v>0</v>
      </c>
      <c r="AW1702" s="16">
        <v>0</v>
      </c>
      <c r="AX1702" s="16">
        <v>0</v>
      </c>
      <c r="AY1702" s="16">
        <v>0</v>
      </c>
      <c r="AZ1702" s="16">
        <v>0</v>
      </c>
      <c r="BA1702" s="16">
        <v>0</v>
      </c>
      <c r="BB1702" s="16">
        <v>0</v>
      </c>
      <c r="BC1702" s="16">
        <v>0</v>
      </c>
      <c r="BD1702" s="16">
        <v>0</v>
      </c>
      <c r="BE1702" s="16">
        <v>0</v>
      </c>
      <c r="BF1702" s="16">
        <v>0</v>
      </c>
      <c r="BG1702" s="16">
        <v>0</v>
      </c>
      <c r="BH1702" s="16">
        <v>0</v>
      </c>
      <c r="BI1702" s="16">
        <v>0</v>
      </c>
      <c r="BJ1702" s="16">
        <v>0</v>
      </c>
      <c r="BK1702" s="16">
        <v>0</v>
      </c>
      <c r="BL1702" s="16">
        <v>0</v>
      </c>
      <c r="BM1702" s="16">
        <v>0</v>
      </c>
      <c r="BN1702" s="16">
        <v>0</v>
      </c>
      <c r="BO1702" s="16">
        <v>0</v>
      </c>
      <c r="BP1702" s="16">
        <v>0</v>
      </c>
      <c r="BQ1702" s="16">
        <v>0</v>
      </c>
      <c r="BR1702" s="16">
        <v>0</v>
      </c>
      <c r="BS1702" s="16">
        <v>0</v>
      </c>
      <c r="BT1702" s="16">
        <v>0</v>
      </c>
      <c r="BU1702" s="16">
        <v>0</v>
      </c>
      <c r="BV1702" s="16">
        <v>0</v>
      </c>
      <c r="BW1702" s="16">
        <v>0</v>
      </c>
      <c r="BX1702" s="16">
        <v>0</v>
      </c>
      <c r="BY1702" s="16">
        <v>0</v>
      </c>
      <c r="BZ1702" s="16">
        <v>0</v>
      </c>
      <c r="CA1702" s="16">
        <v>0</v>
      </c>
      <c r="CB1702" s="16">
        <v>0</v>
      </c>
      <c r="CC1702" s="16">
        <v>0</v>
      </c>
      <c r="CD1702" s="16">
        <f t="shared" si="26"/>
        <v>117</v>
      </c>
    </row>
    <row r="1703" spans="1:82" ht="10.5" x14ac:dyDescent="0.35">
      <c r="A1703" s="33">
        <v>1698</v>
      </c>
      <c r="B1703" s="15" t="s">
        <v>1712</v>
      </c>
      <c r="C1703" s="16">
        <v>0</v>
      </c>
      <c r="D1703" s="16">
        <v>0</v>
      </c>
      <c r="E1703" s="16">
        <v>0</v>
      </c>
      <c r="F1703" s="16">
        <v>0</v>
      </c>
      <c r="G1703" s="16">
        <v>0</v>
      </c>
      <c r="H1703" s="16">
        <v>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62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0</v>
      </c>
      <c r="AO1703" s="16">
        <v>0</v>
      </c>
      <c r="AP1703" s="16">
        <v>0</v>
      </c>
      <c r="AQ1703" s="16">
        <v>0</v>
      </c>
      <c r="AR1703" s="16">
        <v>0</v>
      </c>
      <c r="AS1703" s="16">
        <v>0</v>
      </c>
      <c r="AT1703" s="16">
        <v>0</v>
      </c>
      <c r="AU1703" s="16">
        <v>0</v>
      </c>
      <c r="AV1703" s="16">
        <v>0</v>
      </c>
      <c r="AW1703" s="16">
        <v>0</v>
      </c>
      <c r="AX1703" s="16">
        <v>0</v>
      </c>
      <c r="AY1703" s="16">
        <v>0</v>
      </c>
      <c r="AZ1703" s="16">
        <v>0</v>
      </c>
      <c r="BA1703" s="16">
        <v>0</v>
      </c>
      <c r="BB1703" s="16">
        <v>0</v>
      </c>
      <c r="BC1703" s="16">
        <v>0</v>
      </c>
      <c r="BD1703" s="16">
        <v>0</v>
      </c>
      <c r="BE1703" s="16">
        <v>0</v>
      </c>
      <c r="BF1703" s="16">
        <v>0</v>
      </c>
      <c r="BG1703" s="16">
        <v>0</v>
      </c>
      <c r="BH1703" s="16">
        <v>0</v>
      </c>
      <c r="BI1703" s="16">
        <v>0</v>
      </c>
      <c r="BJ1703" s="16">
        <v>0</v>
      </c>
      <c r="BK1703" s="16">
        <v>0</v>
      </c>
      <c r="BL1703" s="16">
        <v>0</v>
      </c>
      <c r="BM1703" s="16">
        <v>0</v>
      </c>
      <c r="BN1703" s="16">
        <v>0</v>
      </c>
      <c r="BO1703" s="16">
        <v>0</v>
      </c>
      <c r="BP1703" s="16">
        <v>0</v>
      </c>
      <c r="BQ1703" s="16">
        <v>0</v>
      </c>
      <c r="BR1703" s="16">
        <v>0</v>
      </c>
      <c r="BS1703" s="16">
        <v>0</v>
      </c>
      <c r="BT1703" s="16">
        <v>0</v>
      </c>
      <c r="BU1703" s="16">
        <v>0</v>
      </c>
      <c r="BV1703" s="16">
        <v>3</v>
      </c>
      <c r="BW1703" s="16">
        <v>0</v>
      </c>
      <c r="BX1703" s="16">
        <v>0</v>
      </c>
      <c r="BY1703" s="16">
        <v>0</v>
      </c>
      <c r="BZ1703" s="16">
        <v>0</v>
      </c>
      <c r="CA1703" s="16">
        <v>0</v>
      </c>
      <c r="CB1703" s="16">
        <v>0</v>
      </c>
      <c r="CC1703" s="16">
        <v>0</v>
      </c>
      <c r="CD1703" s="16">
        <f t="shared" si="26"/>
        <v>65</v>
      </c>
    </row>
    <row r="1704" spans="1:82" ht="10.5" x14ac:dyDescent="0.35">
      <c r="A1704" s="33">
        <v>1699</v>
      </c>
      <c r="B1704" s="15" t="s">
        <v>1713</v>
      </c>
      <c r="C1704" s="16">
        <v>0</v>
      </c>
      <c r="D1704" s="16">
        <v>0</v>
      </c>
      <c r="E1704" s="16">
        <v>0</v>
      </c>
      <c r="F1704" s="16">
        <v>0</v>
      </c>
      <c r="G1704" s="16">
        <v>0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0</v>
      </c>
      <c r="AO1704" s="16">
        <v>0</v>
      </c>
      <c r="AP1704" s="16">
        <v>0</v>
      </c>
      <c r="AQ1704" s="16">
        <v>0</v>
      </c>
      <c r="AR1704" s="16">
        <v>0</v>
      </c>
      <c r="AS1704" s="16">
        <v>0</v>
      </c>
      <c r="AT1704" s="16">
        <v>0</v>
      </c>
      <c r="AU1704" s="16">
        <v>0</v>
      </c>
      <c r="AV1704" s="16">
        <v>0</v>
      </c>
      <c r="AW1704" s="16">
        <v>0</v>
      </c>
      <c r="AX1704" s="16">
        <v>0</v>
      </c>
      <c r="AY1704" s="16">
        <v>0</v>
      </c>
      <c r="AZ1704" s="16">
        <v>0</v>
      </c>
      <c r="BA1704" s="16">
        <v>0</v>
      </c>
      <c r="BB1704" s="16">
        <v>0</v>
      </c>
      <c r="BC1704" s="16">
        <v>0</v>
      </c>
      <c r="BD1704" s="16">
        <v>0</v>
      </c>
      <c r="BE1704" s="16">
        <v>0</v>
      </c>
      <c r="BF1704" s="16">
        <v>0</v>
      </c>
      <c r="BG1704" s="16">
        <v>0</v>
      </c>
      <c r="BH1704" s="16">
        <v>0</v>
      </c>
      <c r="BI1704" s="16">
        <v>0</v>
      </c>
      <c r="BJ1704" s="16">
        <v>0</v>
      </c>
      <c r="BK1704" s="16">
        <v>0</v>
      </c>
      <c r="BL1704" s="16">
        <v>0</v>
      </c>
      <c r="BM1704" s="16">
        <v>0</v>
      </c>
      <c r="BN1704" s="16">
        <v>0</v>
      </c>
      <c r="BO1704" s="16">
        <v>0</v>
      </c>
      <c r="BP1704" s="16">
        <v>0</v>
      </c>
      <c r="BQ1704" s="16">
        <v>0</v>
      </c>
      <c r="BR1704" s="16">
        <v>170</v>
      </c>
      <c r="BS1704" s="16">
        <v>0</v>
      </c>
      <c r="BT1704" s="16">
        <v>0</v>
      </c>
      <c r="BU1704" s="16">
        <v>0</v>
      </c>
      <c r="BV1704" s="16">
        <v>0</v>
      </c>
      <c r="BW1704" s="16">
        <v>0</v>
      </c>
      <c r="BX1704" s="16">
        <v>0</v>
      </c>
      <c r="BY1704" s="16">
        <v>0</v>
      </c>
      <c r="BZ1704" s="16">
        <v>0</v>
      </c>
      <c r="CA1704" s="16">
        <v>0</v>
      </c>
      <c r="CB1704" s="16">
        <v>0</v>
      </c>
      <c r="CC1704" s="16">
        <v>0</v>
      </c>
      <c r="CD1704" s="16">
        <f t="shared" si="26"/>
        <v>170</v>
      </c>
    </row>
    <row r="1705" spans="1:82" ht="10.5" x14ac:dyDescent="0.35">
      <c r="A1705" s="33">
        <v>1700</v>
      </c>
      <c r="B1705" s="15" t="s">
        <v>1714</v>
      </c>
      <c r="C1705" s="16">
        <v>0</v>
      </c>
      <c r="D1705" s="16">
        <v>0</v>
      </c>
      <c r="E1705" s="16">
        <v>0</v>
      </c>
      <c r="F1705" s="16">
        <v>0</v>
      </c>
      <c r="G1705" s="16">
        <v>0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0</v>
      </c>
      <c r="AO1705" s="16">
        <v>0</v>
      </c>
      <c r="AP1705" s="16">
        <v>0</v>
      </c>
      <c r="AQ1705" s="16">
        <v>0</v>
      </c>
      <c r="AR1705" s="16">
        <v>0</v>
      </c>
      <c r="AS1705" s="16">
        <v>0</v>
      </c>
      <c r="AT1705" s="16">
        <v>0</v>
      </c>
      <c r="AU1705" s="16">
        <v>0</v>
      </c>
      <c r="AV1705" s="16">
        <v>11</v>
      </c>
      <c r="AW1705" s="16">
        <v>0</v>
      </c>
      <c r="AX1705" s="16">
        <v>0</v>
      </c>
      <c r="AY1705" s="16">
        <v>0</v>
      </c>
      <c r="AZ1705" s="16">
        <v>0</v>
      </c>
      <c r="BA1705" s="16">
        <v>0</v>
      </c>
      <c r="BB1705" s="16">
        <v>0</v>
      </c>
      <c r="BC1705" s="16">
        <v>0</v>
      </c>
      <c r="BD1705" s="16">
        <v>0</v>
      </c>
      <c r="BE1705" s="16">
        <v>0</v>
      </c>
      <c r="BF1705" s="16">
        <v>0</v>
      </c>
      <c r="BG1705" s="16">
        <v>0</v>
      </c>
      <c r="BH1705" s="16">
        <v>0</v>
      </c>
      <c r="BI1705" s="16">
        <v>0</v>
      </c>
      <c r="BJ1705" s="16">
        <v>0</v>
      </c>
      <c r="BK1705" s="16">
        <v>0</v>
      </c>
      <c r="BL1705" s="16">
        <v>0</v>
      </c>
      <c r="BM1705" s="16">
        <v>0</v>
      </c>
      <c r="BN1705" s="16">
        <v>0</v>
      </c>
      <c r="BO1705" s="16">
        <v>0</v>
      </c>
      <c r="BP1705" s="16">
        <v>0</v>
      </c>
      <c r="BQ1705" s="16">
        <v>0</v>
      </c>
      <c r="BR1705" s="16">
        <v>0</v>
      </c>
      <c r="BS1705" s="16">
        <v>0</v>
      </c>
      <c r="BT1705" s="16">
        <v>0</v>
      </c>
      <c r="BU1705" s="16">
        <v>0</v>
      </c>
      <c r="BV1705" s="16">
        <v>0</v>
      </c>
      <c r="BW1705" s="16">
        <v>0</v>
      </c>
      <c r="BX1705" s="16">
        <v>0</v>
      </c>
      <c r="BY1705" s="16">
        <v>0</v>
      </c>
      <c r="BZ1705" s="16">
        <v>0</v>
      </c>
      <c r="CA1705" s="16">
        <v>0</v>
      </c>
      <c r="CB1705" s="16">
        <v>0</v>
      </c>
      <c r="CC1705" s="16">
        <v>0</v>
      </c>
      <c r="CD1705" s="16">
        <f t="shared" si="26"/>
        <v>11</v>
      </c>
    </row>
    <row r="1706" spans="1:82" ht="10.5" x14ac:dyDescent="0.35">
      <c r="A1706" s="33">
        <v>1701</v>
      </c>
      <c r="B1706" s="15" t="s">
        <v>1715</v>
      </c>
      <c r="C1706" s="16">
        <v>0</v>
      </c>
      <c r="D1706" s="16">
        <v>0</v>
      </c>
      <c r="E1706" s="16">
        <v>0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6">
        <v>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33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0</v>
      </c>
      <c r="AO1706" s="16">
        <v>0</v>
      </c>
      <c r="AP1706" s="16">
        <v>0</v>
      </c>
      <c r="AQ1706" s="16">
        <v>0</v>
      </c>
      <c r="AR1706" s="16">
        <v>0</v>
      </c>
      <c r="AS1706" s="16">
        <v>0</v>
      </c>
      <c r="AT1706" s="16">
        <v>0</v>
      </c>
      <c r="AU1706" s="16">
        <v>0</v>
      </c>
      <c r="AV1706" s="16">
        <v>0</v>
      </c>
      <c r="AW1706" s="16">
        <v>0</v>
      </c>
      <c r="AX1706" s="16">
        <v>0</v>
      </c>
      <c r="AY1706" s="16">
        <v>0</v>
      </c>
      <c r="AZ1706" s="16">
        <v>0</v>
      </c>
      <c r="BA1706" s="16">
        <v>0</v>
      </c>
      <c r="BB1706" s="16">
        <v>0</v>
      </c>
      <c r="BC1706" s="16">
        <v>0</v>
      </c>
      <c r="BD1706" s="16">
        <v>0</v>
      </c>
      <c r="BE1706" s="16">
        <v>0</v>
      </c>
      <c r="BF1706" s="16">
        <v>0</v>
      </c>
      <c r="BG1706" s="16">
        <v>0</v>
      </c>
      <c r="BH1706" s="16">
        <v>0</v>
      </c>
      <c r="BI1706" s="16">
        <v>0</v>
      </c>
      <c r="BJ1706" s="16">
        <v>0</v>
      </c>
      <c r="BK1706" s="16">
        <v>0</v>
      </c>
      <c r="BL1706" s="16">
        <v>0</v>
      </c>
      <c r="BM1706" s="16">
        <v>0</v>
      </c>
      <c r="BN1706" s="16">
        <v>0</v>
      </c>
      <c r="BO1706" s="16">
        <v>0</v>
      </c>
      <c r="BP1706" s="16">
        <v>0</v>
      </c>
      <c r="BQ1706" s="16">
        <v>0</v>
      </c>
      <c r="BR1706" s="16">
        <v>0</v>
      </c>
      <c r="BS1706" s="16">
        <v>0</v>
      </c>
      <c r="BT1706" s="16">
        <v>0</v>
      </c>
      <c r="BU1706" s="16">
        <v>0</v>
      </c>
      <c r="BV1706" s="16">
        <v>0</v>
      </c>
      <c r="BW1706" s="16">
        <v>0</v>
      </c>
      <c r="BX1706" s="16">
        <v>0</v>
      </c>
      <c r="BY1706" s="16">
        <v>0</v>
      </c>
      <c r="BZ1706" s="16">
        <v>0</v>
      </c>
      <c r="CA1706" s="16">
        <v>0</v>
      </c>
      <c r="CB1706" s="16">
        <v>0</v>
      </c>
      <c r="CC1706" s="16">
        <v>0</v>
      </c>
      <c r="CD1706" s="16">
        <f t="shared" si="26"/>
        <v>33</v>
      </c>
    </row>
    <row r="1707" spans="1:82" ht="10.5" x14ac:dyDescent="0.35">
      <c r="A1707" s="33">
        <v>1702</v>
      </c>
      <c r="B1707" s="15" t="s">
        <v>1716</v>
      </c>
      <c r="C1707" s="16">
        <v>0</v>
      </c>
      <c r="D1707" s="16">
        <v>0</v>
      </c>
      <c r="E1707" s="16">
        <v>0</v>
      </c>
      <c r="F1707" s="16">
        <v>0</v>
      </c>
      <c r="G1707" s="16">
        <v>0</v>
      </c>
      <c r="H1707" s="16">
        <v>85</v>
      </c>
      <c r="I1707" s="16">
        <v>0</v>
      </c>
      <c r="J1707" s="16">
        <v>0</v>
      </c>
      <c r="K1707" s="16">
        <v>0</v>
      </c>
      <c r="L1707" s="16">
        <v>0</v>
      </c>
      <c r="M1707" s="16">
        <v>0</v>
      </c>
      <c r="N1707" s="16">
        <v>0</v>
      </c>
      <c r="O1707" s="16">
        <v>60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0</v>
      </c>
      <c r="AO1707" s="16">
        <v>0</v>
      </c>
      <c r="AP1707" s="16">
        <v>0</v>
      </c>
      <c r="AQ1707" s="16">
        <v>0</v>
      </c>
      <c r="AR1707" s="16">
        <v>0</v>
      </c>
      <c r="AS1707" s="16">
        <v>0</v>
      </c>
      <c r="AT1707" s="16">
        <v>0</v>
      </c>
      <c r="AU1707" s="16">
        <v>0</v>
      </c>
      <c r="AV1707" s="16">
        <v>0</v>
      </c>
      <c r="AW1707" s="16">
        <v>0</v>
      </c>
      <c r="AX1707" s="16">
        <v>0</v>
      </c>
      <c r="AY1707" s="16">
        <v>0</v>
      </c>
      <c r="AZ1707" s="16">
        <v>0</v>
      </c>
      <c r="BA1707" s="16">
        <v>0</v>
      </c>
      <c r="BB1707" s="16">
        <v>0</v>
      </c>
      <c r="BC1707" s="16">
        <v>0</v>
      </c>
      <c r="BD1707" s="16">
        <v>0</v>
      </c>
      <c r="BE1707" s="16">
        <v>0</v>
      </c>
      <c r="BF1707" s="16">
        <v>0</v>
      </c>
      <c r="BG1707" s="16">
        <v>0</v>
      </c>
      <c r="BH1707" s="16">
        <v>0</v>
      </c>
      <c r="BI1707" s="16">
        <v>0</v>
      </c>
      <c r="BJ1707" s="16">
        <v>0</v>
      </c>
      <c r="BK1707" s="16">
        <v>0</v>
      </c>
      <c r="BL1707" s="16">
        <v>0</v>
      </c>
      <c r="BM1707" s="16">
        <v>0</v>
      </c>
      <c r="BN1707" s="16">
        <v>0</v>
      </c>
      <c r="BO1707" s="16">
        <v>0</v>
      </c>
      <c r="BP1707" s="16">
        <v>0</v>
      </c>
      <c r="BQ1707" s="16">
        <v>0</v>
      </c>
      <c r="BR1707" s="16">
        <v>0</v>
      </c>
      <c r="BS1707" s="16">
        <v>0</v>
      </c>
      <c r="BT1707" s="16">
        <v>0</v>
      </c>
      <c r="BU1707" s="16">
        <v>0</v>
      </c>
      <c r="BV1707" s="16">
        <v>0</v>
      </c>
      <c r="BW1707" s="16">
        <v>0</v>
      </c>
      <c r="BX1707" s="16">
        <v>0</v>
      </c>
      <c r="BY1707" s="16">
        <v>0</v>
      </c>
      <c r="BZ1707" s="16">
        <v>0</v>
      </c>
      <c r="CA1707" s="16">
        <v>0</v>
      </c>
      <c r="CB1707" s="16">
        <v>0</v>
      </c>
      <c r="CC1707" s="16">
        <v>0</v>
      </c>
      <c r="CD1707" s="16">
        <f t="shared" si="26"/>
        <v>145</v>
      </c>
    </row>
    <row r="1708" spans="1:82" ht="10.5" x14ac:dyDescent="0.35">
      <c r="A1708" s="33">
        <v>1703</v>
      </c>
      <c r="B1708" s="15" t="s">
        <v>1717</v>
      </c>
      <c r="C1708" s="16">
        <v>0</v>
      </c>
      <c r="D1708" s="16">
        <v>0</v>
      </c>
      <c r="E1708" s="16">
        <v>0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0</v>
      </c>
      <c r="AO1708" s="16">
        <v>0</v>
      </c>
      <c r="AP1708" s="16">
        <v>0</v>
      </c>
      <c r="AQ1708" s="16">
        <v>0</v>
      </c>
      <c r="AR1708" s="16">
        <v>0</v>
      </c>
      <c r="AS1708" s="16">
        <v>0</v>
      </c>
      <c r="AT1708" s="16">
        <v>0</v>
      </c>
      <c r="AU1708" s="16">
        <v>0</v>
      </c>
      <c r="AV1708" s="16">
        <v>0</v>
      </c>
      <c r="AW1708" s="16">
        <v>0</v>
      </c>
      <c r="AX1708" s="16">
        <v>0</v>
      </c>
      <c r="AY1708" s="16">
        <v>0</v>
      </c>
      <c r="AZ1708" s="16">
        <v>0</v>
      </c>
      <c r="BA1708" s="16">
        <v>0</v>
      </c>
      <c r="BB1708" s="16">
        <v>0</v>
      </c>
      <c r="BC1708" s="16">
        <v>0</v>
      </c>
      <c r="BD1708" s="16">
        <v>0</v>
      </c>
      <c r="BE1708" s="16">
        <v>0</v>
      </c>
      <c r="BF1708" s="16">
        <v>0</v>
      </c>
      <c r="BG1708" s="16">
        <v>0</v>
      </c>
      <c r="BH1708" s="16">
        <v>0</v>
      </c>
      <c r="BI1708" s="16">
        <v>0</v>
      </c>
      <c r="BJ1708" s="16">
        <v>0</v>
      </c>
      <c r="BK1708" s="16">
        <v>0</v>
      </c>
      <c r="BL1708" s="16">
        <v>0</v>
      </c>
      <c r="BM1708" s="16">
        <v>0</v>
      </c>
      <c r="BN1708" s="16">
        <v>0</v>
      </c>
      <c r="BO1708" s="16">
        <v>0</v>
      </c>
      <c r="BP1708" s="16">
        <v>273</v>
      </c>
      <c r="BQ1708" s="16">
        <v>0</v>
      </c>
      <c r="BR1708" s="16">
        <v>0</v>
      </c>
      <c r="BS1708" s="16">
        <v>0</v>
      </c>
      <c r="BT1708" s="16">
        <v>0</v>
      </c>
      <c r="BU1708" s="16">
        <v>0</v>
      </c>
      <c r="BV1708" s="16">
        <v>0</v>
      </c>
      <c r="BW1708" s="16">
        <v>0</v>
      </c>
      <c r="BX1708" s="16">
        <v>0</v>
      </c>
      <c r="BY1708" s="16">
        <v>0</v>
      </c>
      <c r="BZ1708" s="16">
        <v>0</v>
      </c>
      <c r="CA1708" s="16">
        <v>0</v>
      </c>
      <c r="CB1708" s="16">
        <v>0</v>
      </c>
      <c r="CC1708" s="16">
        <v>0</v>
      </c>
      <c r="CD1708" s="16">
        <f t="shared" si="26"/>
        <v>273</v>
      </c>
    </row>
    <row r="1709" spans="1:82" ht="10.5" x14ac:dyDescent="0.35">
      <c r="A1709" s="33">
        <v>1704</v>
      </c>
      <c r="B1709" s="15" t="s">
        <v>1718</v>
      </c>
      <c r="C1709" s="16">
        <v>0</v>
      </c>
      <c r="D1709" s="16">
        <v>0</v>
      </c>
      <c r="E1709" s="16">
        <v>0</v>
      </c>
      <c r="F1709" s="16">
        <v>0</v>
      </c>
      <c r="G1709" s="16">
        <v>0</v>
      </c>
      <c r="H1709" s="16">
        <v>3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8773</v>
      </c>
      <c r="AN1709" s="16">
        <v>0</v>
      </c>
      <c r="AO1709" s="16">
        <v>0</v>
      </c>
      <c r="AP1709" s="16">
        <v>0</v>
      </c>
      <c r="AQ1709" s="16">
        <v>0</v>
      </c>
      <c r="AR1709" s="16">
        <v>0</v>
      </c>
      <c r="AS1709" s="16">
        <v>0</v>
      </c>
      <c r="AT1709" s="16">
        <v>0</v>
      </c>
      <c r="AU1709" s="16">
        <v>0</v>
      </c>
      <c r="AV1709" s="16">
        <v>0</v>
      </c>
      <c r="AW1709" s="16">
        <v>0</v>
      </c>
      <c r="AX1709" s="16">
        <v>0</v>
      </c>
      <c r="AY1709" s="16">
        <v>0</v>
      </c>
      <c r="AZ1709" s="16">
        <v>0</v>
      </c>
      <c r="BA1709" s="16">
        <v>0</v>
      </c>
      <c r="BB1709" s="16">
        <v>0</v>
      </c>
      <c r="BC1709" s="16">
        <v>0</v>
      </c>
      <c r="BD1709" s="16">
        <v>0</v>
      </c>
      <c r="BE1709" s="16">
        <v>0</v>
      </c>
      <c r="BF1709" s="16">
        <v>0</v>
      </c>
      <c r="BG1709" s="16">
        <v>0</v>
      </c>
      <c r="BH1709" s="16">
        <v>0</v>
      </c>
      <c r="BI1709" s="16">
        <v>0</v>
      </c>
      <c r="BJ1709" s="16">
        <v>0</v>
      </c>
      <c r="BK1709" s="16">
        <v>0</v>
      </c>
      <c r="BL1709" s="16">
        <v>0</v>
      </c>
      <c r="BM1709" s="16">
        <v>0</v>
      </c>
      <c r="BN1709" s="16">
        <v>0</v>
      </c>
      <c r="BO1709" s="16">
        <v>0</v>
      </c>
      <c r="BP1709" s="16">
        <v>0</v>
      </c>
      <c r="BQ1709" s="16">
        <v>0</v>
      </c>
      <c r="BR1709" s="16">
        <v>0</v>
      </c>
      <c r="BS1709" s="16">
        <v>0</v>
      </c>
      <c r="BT1709" s="16">
        <v>0</v>
      </c>
      <c r="BU1709" s="16">
        <v>0</v>
      </c>
      <c r="BV1709" s="16">
        <v>0</v>
      </c>
      <c r="BW1709" s="16">
        <v>0</v>
      </c>
      <c r="BX1709" s="16">
        <v>0</v>
      </c>
      <c r="BY1709" s="16">
        <v>0</v>
      </c>
      <c r="BZ1709" s="16">
        <v>0</v>
      </c>
      <c r="CA1709" s="16">
        <v>0</v>
      </c>
      <c r="CB1709" s="16">
        <v>0</v>
      </c>
      <c r="CC1709" s="16">
        <v>0</v>
      </c>
      <c r="CD1709" s="16">
        <f t="shared" si="26"/>
        <v>8776</v>
      </c>
    </row>
    <row r="1710" spans="1:82" ht="10.5" x14ac:dyDescent="0.35">
      <c r="A1710" s="33">
        <v>1705</v>
      </c>
      <c r="B1710" s="15" t="s">
        <v>1719</v>
      </c>
      <c r="C1710" s="16">
        <v>0</v>
      </c>
      <c r="D1710" s="16">
        <v>0</v>
      </c>
      <c r="E1710" s="16">
        <v>0</v>
      </c>
      <c r="F1710" s="16">
        <v>0</v>
      </c>
      <c r="G1710" s="16">
        <v>0</v>
      </c>
      <c r="H1710" s="16">
        <v>13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527</v>
      </c>
      <c r="AN1710" s="16">
        <v>0</v>
      </c>
      <c r="AO1710" s="16">
        <v>0</v>
      </c>
      <c r="AP1710" s="16">
        <v>0</v>
      </c>
      <c r="AQ1710" s="16">
        <v>0</v>
      </c>
      <c r="AR1710" s="16">
        <v>0</v>
      </c>
      <c r="AS1710" s="16">
        <v>0</v>
      </c>
      <c r="AT1710" s="16">
        <v>0</v>
      </c>
      <c r="AU1710" s="16">
        <v>0</v>
      </c>
      <c r="AV1710" s="16">
        <v>0</v>
      </c>
      <c r="AW1710" s="16">
        <v>0</v>
      </c>
      <c r="AX1710" s="16">
        <v>0</v>
      </c>
      <c r="AY1710" s="16">
        <v>0</v>
      </c>
      <c r="AZ1710" s="16">
        <v>0</v>
      </c>
      <c r="BA1710" s="16">
        <v>0</v>
      </c>
      <c r="BB1710" s="16">
        <v>0</v>
      </c>
      <c r="BC1710" s="16">
        <v>0</v>
      </c>
      <c r="BD1710" s="16">
        <v>0</v>
      </c>
      <c r="BE1710" s="16">
        <v>0</v>
      </c>
      <c r="BF1710" s="16">
        <v>0</v>
      </c>
      <c r="BG1710" s="16">
        <v>0</v>
      </c>
      <c r="BH1710" s="16">
        <v>0</v>
      </c>
      <c r="BI1710" s="16">
        <v>0</v>
      </c>
      <c r="BJ1710" s="16">
        <v>0</v>
      </c>
      <c r="BK1710" s="16">
        <v>0</v>
      </c>
      <c r="BL1710" s="16">
        <v>0</v>
      </c>
      <c r="BM1710" s="16">
        <v>0</v>
      </c>
      <c r="BN1710" s="16">
        <v>0</v>
      </c>
      <c r="BO1710" s="16">
        <v>0</v>
      </c>
      <c r="BP1710" s="16">
        <v>0</v>
      </c>
      <c r="BQ1710" s="16">
        <v>0</v>
      </c>
      <c r="BR1710" s="16">
        <v>0</v>
      </c>
      <c r="BS1710" s="16">
        <v>0</v>
      </c>
      <c r="BT1710" s="16">
        <v>0</v>
      </c>
      <c r="BU1710" s="16">
        <v>0</v>
      </c>
      <c r="BV1710" s="16">
        <v>0</v>
      </c>
      <c r="BW1710" s="16">
        <v>0</v>
      </c>
      <c r="BX1710" s="16">
        <v>0</v>
      </c>
      <c r="BY1710" s="16">
        <v>0</v>
      </c>
      <c r="BZ1710" s="16">
        <v>0</v>
      </c>
      <c r="CA1710" s="16">
        <v>0</v>
      </c>
      <c r="CB1710" s="16">
        <v>0</v>
      </c>
      <c r="CC1710" s="16">
        <v>0</v>
      </c>
      <c r="CD1710" s="16">
        <f t="shared" si="26"/>
        <v>540</v>
      </c>
    </row>
    <row r="1711" spans="1:82" ht="10.5" x14ac:dyDescent="0.35">
      <c r="A1711" s="33">
        <v>1706</v>
      </c>
      <c r="B1711" s="15" t="s">
        <v>1720</v>
      </c>
      <c r="C1711" s="16">
        <v>0</v>
      </c>
      <c r="D1711" s="16">
        <v>0</v>
      </c>
      <c r="E1711" s="16">
        <v>0</v>
      </c>
      <c r="F1711" s="16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0</v>
      </c>
      <c r="AO1711" s="16">
        <v>0</v>
      </c>
      <c r="AP1711" s="16">
        <v>0</v>
      </c>
      <c r="AQ1711" s="16">
        <v>0</v>
      </c>
      <c r="AR1711" s="16">
        <v>0</v>
      </c>
      <c r="AS1711" s="16">
        <v>0</v>
      </c>
      <c r="AT1711" s="16">
        <v>0</v>
      </c>
      <c r="AU1711" s="16">
        <v>0</v>
      </c>
      <c r="AV1711" s="16">
        <v>0</v>
      </c>
      <c r="AW1711" s="16">
        <v>0</v>
      </c>
      <c r="AX1711" s="16">
        <v>0</v>
      </c>
      <c r="AY1711" s="16">
        <v>0</v>
      </c>
      <c r="AZ1711" s="16">
        <v>0</v>
      </c>
      <c r="BA1711" s="16">
        <v>0</v>
      </c>
      <c r="BB1711" s="16">
        <v>0</v>
      </c>
      <c r="BC1711" s="16">
        <v>0</v>
      </c>
      <c r="BD1711" s="16">
        <v>0</v>
      </c>
      <c r="BE1711" s="16">
        <v>0</v>
      </c>
      <c r="BF1711" s="16">
        <v>0</v>
      </c>
      <c r="BG1711" s="16">
        <v>0</v>
      </c>
      <c r="BH1711" s="16">
        <v>0</v>
      </c>
      <c r="BI1711" s="16">
        <v>0</v>
      </c>
      <c r="BJ1711" s="16">
        <v>0</v>
      </c>
      <c r="BK1711" s="16">
        <v>0</v>
      </c>
      <c r="BL1711" s="16">
        <v>0</v>
      </c>
      <c r="BM1711" s="16">
        <v>0</v>
      </c>
      <c r="BN1711" s="16">
        <v>0</v>
      </c>
      <c r="BO1711" s="16">
        <v>0</v>
      </c>
      <c r="BP1711" s="16">
        <v>89</v>
      </c>
      <c r="BQ1711" s="16">
        <v>0</v>
      </c>
      <c r="BR1711" s="16">
        <v>0</v>
      </c>
      <c r="BS1711" s="16">
        <v>0</v>
      </c>
      <c r="BT1711" s="16">
        <v>0</v>
      </c>
      <c r="BU1711" s="16">
        <v>0</v>
      </c>
      <c r="BV1711" s="16">
        <v>0</v>
      </c>
      <c r="BW1711" s="16">
        <v>0</v>
      </c>
      <c r="BX1711" s="16">
        <v>0</v>
      </c>
      <c r="BY1711" s="16">
        <v>0</v>
      </c>
      <c r="BZ1711" s="16">
        <v>0</v>
      </c>
      <c r="CA1711" s="16">
        <v>0</v>
      </c>
      <c r="CB1711" s="16">
        <v>0</v>
      </c>
      <c r="CC1711" s="16">
        <v>0</v>
      </c>
      <c r="CD1711" s="16">
        <f t="shared" si="26"/>
        <v>89</v>
      </c>
    </row>
    <row r="1712" spans="1:82" ht="10.5" x14ac:dyDescent="0.35">
      <c r="A1712" s="33">
        <v>1707</v>
      </c>
      <c r="B1712" s="15" t="s">
        <v>1721</v>
      </c>
      <c r="C1712" s="16">
        <v>0</v>
      </c>
      <c r="D1712" s="16">
        <v>0</v>
      </c>
      <c r="E1712" s="16">
        <v>0</v>
      </c>
      <c r="F1712" s="16">
        <v>0</v>
      </c>
      <c r="G1712" s="16">
        <v>0</v>
      </c>
      <c r="H1712" s="16">
        <v>0</v>
      </c>
      <c r="I1712" s="16">
        <v>0</v>
      </c>
      <c r="J1712" s="16">
        <v>0</v>
      </c>
      <c r="K1712" s="16">
        <v>0</v>
      </c>
      <c r="L1712" s="16">
        <v>0</v>
      </c>
      <c r="M1712" s="16">
        <v>0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0</v>
      </c>
      <c r="AO1712" s="16">
        <v>0</v>
      </c>
      <c r="AP1712" s="16">
        <v>0</v>
      </c>
      <c r="AQ1712" s="16">
        <v>0</v>
      </c>
      <c r="AR1712" s="16">
        <v>0</v>
      </c>
      <c r="AS1712" s="16">
        <v>0</v>
      </c>
      <c r="AT1712" s="16">
        <v>0</v>
      </c>
      <c r="AU1712" s="16">
        <v>0</v>
      </c>
      <c r="AV1712" s="16">
        <v>0</v>
      </c>
      <c r="AW1712" s="16">
        <v>0</v>
      </c>
      <c r="AX1712" s="16">
        <v>0</v>
      </c>
      <c r="AY1712" s="16">
        <v>0</v>
      </c>
      <c r="AZ1712" s="16">
        <v>0</v>
      </c>
      <c r="BA1712" s="16">
        <v>0</v>
      </c>
      <c r="BB1712" s="16">
        <v>0</v>
      </c>
      <c r="BC1712" s="16">
        <v>0</v>
      </c>
      <c r="BD1712" s="16">
        <v>0</v>
      </c>
      <c r="BE1712" s="16">
        <v>0</v>
      </c>
      <c r="BF1712" s="16">
        <v>0</v>
      </c>
      <c r="BG1712" s="16">
        <v>0</v>
      </c>
      <c r="BH1712" s="16">
        <v>0</v>
      </c>
      <c r="BI1712" s="16">
        <v>0</v>
      </c>
      <c r="BJ1712" s="16">
        <v>0</v>
      </c>
      <c r="BK1712" s="16">
        <v>0</v>
      </c>
      <c r="BL1712" s="16">
        <v>0</v>
      </c>
      <c r="BM1712" s="16">
        <v>0</v>
      </c>
      <c r="BN1712" s="16">
        <v>0</v>
      </c>
      <c r="BO1712" s="16">
        <v>32</v>
      </c>
      <c r="BP1712" s="16">
        <v>0</v>
      </c>
      <c r="BQ1712" s="16">
        <v>0</v>
      </c>
      <c r="BR1712" s="16">
        <v>0</v>
      </c>
      <c r="BS1712" s="16">
        <v>0</v>
      </c>
      <c r="BT1712" s="16">
        <v>0</v>
      </c>
      <c r="BU1712" s="16">
        <v>0</v>
      </c>
      <c r="BV1712" s="16">
        <v>0</v>
      </c>
      <c r="BW1712" s="16">
        <v>0</v>
      </c>
      <c r="BX1712" s="16">
        <v>0</v>
      </c>
      <c r="BY1712" s="16">
        <v>0</v>
      </c>
      <c r="BZ1712" s="16">
        <v>0</v>
      </c>
      <c r="CA1712" s="16">
        <v>0</v>
      </c>
      <c r="CB1712" s="16">
        <v>0</v>
      </c>
      <c r="CC1712" s="16">
        <v>0</v>
      </c>
      <c r="CD1712" s="16">
        <f t="shared" si="26"/>
        <v>32</v>
      </c>
    </row>
    <row r="1713" spans="1:82" ht="10.5" x14ac:dyDescent="0.35">
      <c r="A1713" s="33">
        <v>1708</v>
      </c>
      <c r="B1713" s="15" t="s">
        <v>1722</v>
      </c>
      <c r="C1713" s="16">
        <v>0</v>
      </c>
      <c r="D1713" s="16">
        <v>0</v>
      </c>
      <c r="E1713" s="16">
        <v>0</v>
      </c>
      <c r="F1713" s="16">
        <v>0</v>
      </c>
      <c r="G1713" s="16">
        <v>0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0</v>
      </c>
      <c r="AO1713" s="16">
        <v>0</v>
      </c>
      <c r="AP1713" s="16">
        <v>0</v>
      </c>
      <c r="AQ1713" s="16">
        <v>0</v>
      </c>
      <c r="AR1713" s="16">
        <v>0</v>
      </c>
      <c r="AS1713" s="16">
        <v>0</v>
      </c>
      <c r="AT1713" s="16">
        <v>0</v>
      </c>
      <c r="AU1713" s="16">
        <v>0</v>
      </c>
      <c r="AV1713" s="16">
        <v>0</v>
      </c>
      <c r="AW1713" s="16">
        <v>0</v>
      </c>
      <c r="AX1713" s="16">
        <v>0</v>
      </c>
      <c r="AY1713" s="16">
        <v>0</v>
      </c>
      <c r="AZ1713" s="16">
        <v>0</v>
      </c>
      <c r="BA1713" s="16">
        <v>0</v>
      </c>
      <c r="BB1713" s="16">
        <v>0</v>
      </c>
      <c r="BC1713" s="16">
        <v>0</v>
      </c>
      <c r="BD1713" s="16">
        <v>0</v>
      </c>
      <c r="BE1713" s="16">
        <v>0</v>
      </c>
      <c r="BF1713" s="16">
        <v>0</v>
      </c>
      <c r="BG1713" s="16">
        <v>0</v>
      </c>
      <c r="BH1713" s="16">
        <v>11</v>
      </c>
      <c r="BI1713" s="16">
        <v>0</v>
      </c>
      <c r="BJ1713" s="16">
        <v>0</v>
      </c>
      <c r="BK1713" s="16">
        <v>0</v>
      </c>
      <c r="BL1713" s="16">
        <v>0</v>
      </c>
      <c r="BM1713" s="16">
        <v>0</v>
      </c>
      <c r="BN1713" s="16">
        <v>0</v>
      </c>
      <c r="BO1713" s="16">
        <v>0</v>
      </c>
      <c r="BP1713" s="16">
        <v>0</v>
      </c>
      <c r="BQ1713" s="16">
        <v>0</v>
      </c>
      <c r="BR1713" s="16">
        <v>0</v>
      </c>
      <c r="BS1713" s="16">
        <v>0</v>
      </c>
      <c r="BT1713" s="16">
        <v>0</v>
      </c>
      <c r="BU1713" s="16">
        <v>0</v>
      </c>
      <c r="BV1713" s="16">
        <v>0</v>
      </c>
      <c r="BW1713" s="16">
        <v>0</v>
      </c>
      <c r="BX1713" s="16">
        <v>0</v>
      </c>
      <c r="BY1713" s="16">
        <v>0</v>
      </c>
      <c r="BZ1713" s="16">
        <v>0</v>
      </c>
      <c r="CA1713" s="16">
        <v>0</v>
      </c>
      <c r="CB1713" s="16">
        <v>0</v>
      </c>
      <c r="CC1713" s="16">
        <v>0</v>
      </c>
      <c r="CD1713" s="16">
        <f t="shared" si="26"/>
        <v>11</v>
      </c>
    </row>
    <row r="1714" spans="1:82" ht="10.5" x14ac:dyDescent="0.35">
      <c r="A1714" s="33">
        <v>1709</v>
      </c>
      <c r="B1714" s="15" t="s">
        <v>1723</v>
      </c>
      <c r="C1714" s="16">
        <v>0</v>
      </c>
      <c r="D1714" s="16">
        <v>0</v>
      </c>
      <c r="E1714" s="16">
        <v>0</v>
      </c>
      <c r="F1714" s="16">
        <v>0</v>
      </c>
      <c r="G1714" s="16">
        <v>0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0</v>
      </c>
      <c r="AO1714" s="16">
        <v>0</v>
      </c>
      <c r="AP1714" s="16">
        <v>0</v>
      </c>
      <c r="AQ1714" s="16">
        <v>0</v>
      </c>
      <c r="AR1714" s="16">
        <v>0</v>
      </c>
      <c r="AS1714" s="16">
        <v>0</v>
      </c>
      <c r="AT1714" s="16">
        <v>0</v>
      </c>
      <c r="AU1714" s="16">
        <v>0</v>
      </c>
      <c r="AV1714" s="16">
        <v>0</v>
      </c>
      <c r="AW1714" s="16">
        <v>0</v>
      </c>
      <c r="AX1714" s="16">
        <v>0</v>
      </c>
      <c r="AY1714" s="16">
        <v>0</v>
      </c>
      <c r="AZ1714" s="16">
        <v>0</v>
      </c>
      <c r="BA1714" s="16">
        <v>0</v>
      </c>
      <c r="BB1714" s="16">
        <v>0</v>
      </c>
      <c r="BC1714" s="16">
        <v>0</v>
      </c>
      <c r="BD1714" s="16">
        <v>0</v>
      </c>
      <c r="BE1714" s="16">
        <v>0</v>
      </c>
      <c r="BF1714" s="16">
        <v>72</v>
      </c>
      <c r="BG1714" s="16">
        <v>0</v>
      </c>
      <c r="BH1714" s="16">
        <v>0</v>
      </c>
      <c r="BI1714" s="16">
        <v>0</v>
      </c>
      <c r="BJ1714" s="16">
        <v>0</v>
      </c>
      <c r="BK1714" s="16">
        <v>0</v>
      </c>
      <c r="BL1714" s="16">
        <v>0</v>
      </c>
      <c r="BM1714" s="16">
        <v>0</v>
      </c>
      <c r="BN1714" s="16">
        <v>0</v>
      </c>
      <c r="BO1714" s="16">
        <v>0</v>
      </c>
      <c r="BP1714" s="16">
        <v>0</v>
      </c>
      <c r="BQ1714" s="16">
        <v>0</v>
      </c>
      <c r="BR1714" s="16">
        <v>0</v>
      </c>
      <c r="BS1714" s="16">
        <v>0</v>
      </c>
      <c r="BT1714" s="16">
        <v>0</v>
      </c>
      <c r="BU1714" s="16">
        <v>0</v>
      </c>
      <c r="BV1714" s="16">
        <v>0</v>
      </c>
      <c r="BW1714" s="16">
        <v>0</v>
      </c>
      <c r="BX1714" s="16">
        <v>0</v>
      </c>
      <c r="BY1714" s="16">
        <v>0</v>
      </c>
      <c r="BZ1714" s="16">
        <v>0</v>
      </c>
      <c r="CA1714" s="16">
        <v>0</v>
      </c>
      <c r="CB1714" s="16">
        <v>0</v>
      </c>
      <c r="CC1714" s="16">
        <v>0</v>
      </c>
      <c r="CD1714" s="16">
        <f t="shared" si="26"/>
        <v>72</v>
      </c>
    </row>
    <row r="1715" spans="1:82" ht="10.5" x14ac:dyDescent="0.35">
      <c r="A1715" s="33">
        <v>1710</v>
      </c>
      <c r="B1715" s="15" t="s">
        <v>1724</v>
      </c>
      <c r="C1715" s="16">
        <v>0</v>
      </c>
      <c r="D1715" s="16">
        <v>0</v>
      </c>
      <c r="E1715" s="16">
        <v>0</v>
      </c>
      <c r="F1715" s="16">
        <v>0</v>
      </c>
      <c r="G1715" s="16">
        <v>0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28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57</v>
      </c>
      <c r="AO1715" s="16">
        <v>0</v>
      </c>
      <c r="AP1715" s="16">
        <v>0</v>
      </c>
      <c r="AQ1715" s="16">
        <v>0</v>
      </c>
      <c r="AR1715" s="16">
        <v>0</v>
      </c>
      <c r="AS1715" s="16">
        <v>0</v>
      </c>
      <c r="AT1715" s="16">
        <v>0</v>
      </c>
      <c r="AU1715" s="16">
        <v>0</v>
      </c>
      <c r="AV1715" s="16">
        <v>0</v>
      </c>
      <c r="AW1715" s="16">
        <v>0</v>
      </c>
      <c r="AX1715" s="16">
        <v>0</v>
      </c>
      <c r="AY1715" s="16">
        <v>0</v>
      </c>
      <c r="AZ1715" s="16">
        <v>0</v>
      </c>
      <c r="BA1715" s="16">
        <v>0</v>
      </c>
      <c r="BB1715" s="16">
        <v>0</v>
      </c>
      <c r="BC1715" s="16">
        <v>0</v>
      </c>
      <c r="BD1715" s="16">
        <v>0</v>
      </c>
      <c r="BE1715" s="16">
        <v>0</v>
      </c>
      <c r="BF1715" s="16">
        <v>0</v>
      </c>
      <c r="BG1715" s="16">
        <v>0</v>
      </c>
      <c r="BH1715" s="16">
        <v>0</v>
      </c>
      <c r="BI1715" s="16">
        <v>0</v>
      </c>
      <c r="BJ1715" s="16">
        <v>0</v>
      </c>
      <c r="BK1715" s="16">
        <v>0</v>
      </c>
      <c r="BL1715" s="16">
        <v>0</v>
      </c>
      <c r="BM1715" s="16">
        <v>0</v>
      </c>
      <c r="BN1715" s="16">
        <v>0</v>
      </c>
      <c r="BO1715" s="16">
        <v>0</v>
      </c>
      <c r="BP1715" s="16">
        <v>0</v>
      </c>
      <c r="BQ1715" s="16">
        <v>0</v>
      </c>
      <c r="BR1715" s="16">
        <v>0</v>
      </c>
      <c r="BS1715" s="16">
        <v>0</v>
      </c>
      <c r="BT1715" s="16">
        <v>0</v>
      </c>
      <c r="BU1715" s="16">
        <v>0</v>
      </c>
      <c r="BV1715" s="16">
        <v>0</v>
      </c>
      <c r="BW1715" s="16">
        <v>0</v>
      </c>
      <c r="BX1715" s="16">
        <v>0</v>
      </c>
      <c r="BY1715" s="16">
        <v>0</v>
      </c>
      <c r="BZ1715" s="16">
        <v>0</v>
      </c>
      <c r="CA1715" s="16">
        <v>0</v>
      </c>
      <c r="CB1715" s="16">
        <v>0</v>
      </c>
      <c r="CC1715" s="16">
        <v>0</v>
      </c>
      <c r="CD1715" s="16">
        <f t="shared" si="26"/>
        <v>85</v>
      </c>
    </row>
    <row r="1716" spans="1:82" ht="10.5" x14ac:dyDescent="0.35">
      <c r="A1716" s="33">
        <v>1711</v>
      </c>
      <c r="B1716" s="15" t="s">
        <v>1725</v>
      </c>
      <c r="C1716" s="16">
        <v>0</v>
      </c>
      <c r="D1716" s="16">
        <v>0</v>
      </c>
      <c r="E1716" s="16">
        <v>0</v>
      </c>
      <c r="F1716" s="16">
        <v>0</v>
      </c>
      <c r="G1716" s="16">
        <v>0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0</v>
      </c>
      <c r="AO1716" s="16">
        <v>0</v>
      </c>
      <c r="AP1716" s="16">
        <v>0</v>
      </c>
      <c r="AQ1716" s="16">
        <v>0</v>
      </c>
      <c r="AR1716" s="16">
        <v>0</v>
      </c>
      <c r="AS1716" s="16">
        <v>0</v>
      </c>
      <c r="AT1716" s="16">
        <v>0</v>
      </c>
      <c r="AU1716" s="16">
        <v>0</v>
      </c>
      <c r="AV1716" s="16">
        <v>0</v>
      </c>
      <c r="AW1716" s="16">
        <v>0</v>
      </c>
      <c r="AX1716" s="16">
        <v>0</v>
      </c>
      <c r="AY1716" s="16">
        <v>0</v>
      </c>
      <c r="AZ1716" s="16">
        <v>0</v>
      </c>
      <c r="BA1716" s="16">
        <v>0</v>
      </c>
      <c r="BB1716" s="16">
        <v>0</v>
      </c>
      <c r="BC1716" s="16">
        <v>0</v>
      </c>
      <c r="BD1716" s="16">
        <v>0</v>
      </c>
      <c r="BE1716" s="16">
        <v>0</v>
      </c>
      <c r="BF1716" s="16">
        <v>0</v>
      </c>
      <c r="BG1716" s="16">
        <v>0</v>
      </c>
      <c r="BH1716" s="16">
        <v>0</v>
      </c>
      <c r="BI1716" s="16">
        <v>0</v>
      </c>
      <c r="BJ1716" s="16">
        <v>0</v>
      </c>
      <c r="BK1716" s="16">
        <v>0</v>
      </c>
      <c r="BL1716" s="16">
        <v>0</v>
      </c>
      <c r="BM1716" s="16">
        <v>0</v>
      </c>
      <c r="BN1716" s="16">
        <v>0</v>
      </c>
      <c r="BO1716" s="16">
        <v>35</v>
      </c>
      <c r="BP1716" s="16">
        <v>0</v>
      </c>
      <c r="BQ1716" s="16">
        <v>0</v>
      </c>
      <c r="BR1716" s="16">
        <v>0</v>
      </c>
      <c r="BS1716" s="16">
        <v>0</v>
      </c>
      <c r="BT1716" s="16">
        <v>0</v>
      </c>
      <c r="BU1716" s="16">
        <v>0</v>
      </c>
      <c r="BV1716" s="16">
        <v>0</v>
      </c>
      <c r="BW1716" s="16">
        <v>0</v>
      </c>
      <c r="BX1716" s="16">
        <v>0</v>
      </c>
      <c r="BY1716" s="16">
        <v>0</v>
      </c>
      <c r="BZ1716" s="16">
        <v>0</v>
      </c>
      <c r="CA1716" s="16">
        <v>0</v>
      </c>
      <c r="CB1716" s="16">
        <v>0</v>
      </c>
      <c r="CC1716" s="16">
        <v>0</v>
      </c>
      <c r="CD1716" s="16">
        <f t="shared" si="26"/>
        <v>35</v>
      </c>
    </row>
    <row r="1717" spans="1:82" ht="10.5" x14ac:dyDescent="0.35">
      <c r="A1717" s="33">
        <v>1712</v>
      </c>
      <c r="B1717" s="15" t="s">
        <v>1726</v>
      </c>
      <c r="C1717" s="16">
        <v>0</v>
      </c>
      <c r="D1717" s="16">
        <v>0</v>
      </c>
      <c r="E1717" s="16">
        <v>0</v>
      </c>
      <c r="F1717" s="16">
        <v>0</v>
      </c>
      <c r="G1717" s="16">
        <v>0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55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0</v>
      </c>
      <c r="AO1717" s="16">
        <v>0</v>
      </c>
      <c r="AP1717" s="16">
        <v>0</v>
      </c>
      <c r="AQ1717" s="16">
        <v>0</v>
      </c>
      <c r="AR1717" s="16">
        <v>0</v>
      </c>
      <c r="AS1717" s="16">
        <v>0</v>
      </c>
      <c r="AT1717" s="16">
        <v>0</v>
      </c>
      <c r="AU1717" s="16">
        <v>0</v>
      </c>
      <c r="AV1717" s="16">
        <v>0</v>
      </c>
      <c r="AW1717" s="16">
        <v>0</v>
      </c>
      <c r="AX1717" s="16">
        <v>0</v>
      </c>
      <c r="AY1717" s="16">
        <v>0</v>
      </c>
      <c r="AZ1717" s="16">
        <v>0</v>
      </c>
      <c r="BA1717" s="16">
        <v>29</v>
      </c>
      <c r="BB1717" s="16">
        <v>0</v>
      </c>
      <c r="BC1717" s="16">
        <v>0</v>
      </c>
      <c r="BD1717" s="16">
        <v>0</v>
      </c>
      <c r="BE1717" s="16">
        <v>0</v>
      </c>
      <c r="BF1717" s="16">
        <v>0</v>
      </c>
      <c r="BG1717" s="16">
        <v>0</v>
      </c>
      <c r="BH1717" s="16">
        <v>0</v>
      </c>
      <c r="BI1717" s="16">
        <v>0</v>
      </c>
      <c r="BJ1717" s="16">
        <v>0</v>
      </c>
      <c r="BK1717" s="16">
        <v>0</v>
      </c>
      <c r="BL1717" s="16">
        <v>0</v>
      </c>
      <c r="BM1717" s="16">
        <v>0</v>
      </c>
      <c r="BN1717" s="16">
        <v>0</v>
      </c>
      <c r="BO1717" s="16">
        <v>0</v>
      </c>
      <c r="BP1717" s="16">
        <v>0</v>
      </c>
      <c r="BQ1717" s="16">
        <v>0</v>
      </c>
      <c r="BR1717" s="16">
        <v>0</v>
      </c>
      <c r="BS1717" s="16">
        <v>0</v>
      </c>
      <c r="BT1717" s="16">
        <v>0</v>
      </c>
      <c r="BU1717" s="16">
        <v>0</v>
      </c>
      <c r="BV1717" s="16">
        <v>0</v>
      </c>
      <c r="BW1717" s="16">
        <v>0</v>
      </c>
      <c r="BX1717" s="16">
        <v>0</v>
      </c>
      <c r="BY1717" s="16">
        <v>0</v>
      </c>
      <c r="BZ1717" s="16">
        <v>0</v>
      </c>
      <c r="CA1717" s="16">
        <v>0</v>
      </c>
      <c r="CB1717" s="16">
        <v>0</v>
      </c>
      <c r="CC1717" s="16">
        <v>0</v>
      </c>
      <c r="CD1717" s="16">
        <f t="shared" si="26"/>
        <v>84</v>
      </c>
    </row>
    <row r="1718" spans="1:82" ht="10.5" x14ac:dyDescent="0.35">
      <c r="A1718" s="33">
        <v>1713</v>
      </c>
      <c r="B1718" s="15" t="s">
        <v>1727</v>
      </c>
      <c r="C1718" s="16">
        <v>0</v>
      </c>
      <c r="D1718" s="16">
        <v>0</v>
      </c>
      <c r="E1718" s="16">
        <v>0</v>
      </c>
      <c r="F1718" s="16">
        <v>0</v>
      </c>
      <c r="G1718" s="16">
        <v>0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25</v>
      </c>
      <c r="AO1718" s="16">
        <v>0</v>
      </c>
      <c r="AP1718" s="16">
        <v>0</v>
      </c>
      <c r="AQ1718" s="16">
        <v>0</v>
      </c>
      <c r="AR1718" s="16">
        <v>0</v>
      </c>
      <c r="AS1718" s="16">
        <v>0</v>
      </c>
      <c r="AT1718" s="16">
        <v>0</v>
      </c>
      <c r="AU1718" s="16">
        <v>0</v>
      </c>
      <c r="AV1718" s="16">
        <v>0</v>
      </c>
      <c r="AW1718" s="16">
        <v>0</v>
      </c>
      <c r="AX1718" s="16">
        <v>0</v>
      </c>
      <c r="AY1718" s="16">
        <v>0</v>
      </c>
      <c r="AZ1718" s="16">
        <v>0</v>
      </c>
      <c r="BA1718" s="16">
        <v>0</v>
      </c>
      <c r="BB1718" s="16">
        <v>0</v>
      </c>
      <c r="BC1718" s="16">
        <v>0</v>
      </c>
      <c r="BD1718" s="16">
        <v>0</v>
      </c>
      <c r="BE1718" s="16">
        <v>0</v>
      </c>
      <c r="BF1718" s="16">
        <v>0</v>
      </c>
      <c r="BG1718" s="16">
        <v>0</v>
      </c>
      <c r="BH1718" s="16">
        <v>0</v>
      </c>
      <c r="BI1718" s="16">
        <v>0</v>
      </c>
      <c r="BJ1718" s="16">
        <v>0</v>
      </c>
      <c r="BK1718" s="16">
        <v>0</v>
      </c>
      <c r="BL1718" s="16">
        <v>0</v>
      </c>
      <c r="BM1718" s="16">
        <v>0</v>
      </c>
      <c r="BN1718" s="16">
        <v>0</v>
      </c>
      <c r="BO1718" s="16">
        <v>0</v>
      </c>
      <c r="BP1718" s="16">
        <v>0</v>
      </c>
      <c r="BQ1718" s="16">
        <v>0</v>
      </c>
      <c r="BR1718" s="16">
        <v>0</v>
      </c>
      <c r="BS1718" s="16">
        <v>0</v>
      </c>
      <c r="BT1718" s="16">
        <v>0</v>
      </c>
      <c r="BU1718" s="16">
        <v>0</v>
      </c>
      <c r="BV1718" s="16">
        <v>0</v>
      </c>
      <c r="BW1718" s="16">
        <v>0</v>
      </c>
      <c r="BX1718" s="16">
        <v>0</v>
      </c>
      <c r="BY1718" s="16">
        <v>0</v>
      </c>
      <c r="BZ1718" s="16">
        <v>0</v>
      </c>
      <c r="CA1718" s="16">
        <v>0</v>
      </c>
      <c r="CB1718" s="16">
        <v>0</v>
      </c>
      <c r="CC1718" s="16">
        <v>0</v>
      </c>
      <c r="CD1718" s="16">
        <f t="shared" si="26"/>
        <v>25</v>
      </c>
    </row>
    <row r="1719" spans="1:82" ht="10.5" x14ac:dyDescent="0.35">
      <c r="A1719" s="33">
        <v>1714</v>
      </c>
      <c r="B1719" s="15" t="s">
        <v>1728</v>
      </c>
      <c r="C1719" s="16">
        <v>0</v>
      </c>
      <c r="D1719" s="16">
        <v>0</v>
      </c>
      <c r="E1719" s="16">
        <v>0</v>
      </c>
      <c r="F1719" s="16">
        <v>0</v>
      </c>
      <c r="G1719" s="16">
        <v>0</v>
      </c>
      <c r="H1719" s="16">
        <v>0</v>
      </c>
      <c r="I1719" s="16">
        <v>0</v>
      </c>
      <c r="J1719" s="16">
        <v>131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0</v>
      </c>
      <c r="AO1719" s="16">
        <v>0</v>
      </c>
      <c r="AP1719" s="16">
        <v>0</v>
      </c>
      <c r="AQ1719" s="16">
        <v>0</v>
      </c>
      <c r="AR1719" s="16">
        <v>0</v>
      </c>
      <c r="AS1719" s="16">
        <v>0</v>
      </c>
      <c r="AT1719" s="16">
        <v>0</v>
      </c>
      <c r="AU1719" s="16">
        <v>0</v>
      </c>
      <c r="AV1719" s="16">
        <v>0</v>
      </c>
      <c r="AW1719" s="16">
        <v>0</v>
      </c>
      <c r="AX1719" s="16">
        <v>0</v>
      </c>
      <c r="AY1719" s="16">
        <v>0</v>
      </c>
      <c r="AZ1719" s="16">
        <v>0</v>
      </c>
      <c r="BA1719" s="16">
        <v>0</v>
      </c>
      <c r="BB1719" s="16">
        <v>0</v>
      </c>
      <c r="BC1719" s="16">
        <v>0</v>
      </c>
      <c r="BD1719" s="16">
        <v>0</v>
      </c>
      <c r="BE1719" s="16">
        <v>0</v>
      </c>
      <c r="BF1719" s="16">
        <v>0</v>
      </c>
      <c r="BG1719" s="16">
        <v>0</v>
      </c>
      <c r="BH1719" s="16">
        <v>0</v>
      </c>
      <c r="BI1719" s="16">
        <v>0</v>
      </c>
      <c r="BJ1719" s="16">
        <v>0</v>
      </c>
      <c r="BK1719" s="16">
        <v>0</v>
      </c>
      <c r="BL1719" s="16">
        <v>0</v>
      </c>
      <c r="BM1719" s="16">
        <v>0</v>
      </c>
      <c r="BN1719" s="16">
        <v>0</v>
      </c>
      <c r="BO1719" s="16">
        <v>0</v>
      </c>
      <c r="BP1719" s="16">
        <v>0</v>
      </c>
      <c r="BQ1719" s="16">
        <v>0</v>
      </c>
      <c r="BR1719" s="16">
        <v>0</v>
      </c>
      <c r="BS1719" s="16">
        <v>0</v>
      </c>
      <c r="BT1719" s="16">
        <v>0</v>
      </c>
      <c r="BU1719" s="16">
        <v>0</v>
      </c>
      <c r="BV1719" s="16">
        <v>0</v>
      </c>
      <c r="BW1719" s="16">
        <v>0</v>
      </c>
      <c r="BX1719" s="16">
        <v>0</v>
      </c>
      <c r="BY1719" s="16">
        <v>0</v>
      </c>
      <c r="BZ1719" s="16">
        <v>0</v>
      </c>
      <c r="CA1719" s="16">
        <v>0</v>
      </c>
      <c r="CB1719" s="16">
        <v>0</v>
      </c>
      <c r="CC1719" s="16">
        <v>0</v>
      </c>
      <c r="CD1719" s="16">
        <f t="shared" si="26"/>
        <v>131</v>
      </c>
    </row>
    <row r="1720" spans="1:82" ht="10.5" x14ac:dyDescent="0.35">
      <c r="A1720" s="33">
        <v>1715</v>
      </c>
      <c r="B1720" s="15" t="s">
        <v>1729</v>
      </c>
      <c r="C1720" s="16">
        <v>0</v>
      </c>
      <c r="D1720" s="16">
        <v>0</v>
      </c>
      <c r="E1720" s="16">
        <v>0</v>
      </c>
      <c r="F1720" s="16">
        <v>0</v>
      </c>
      <c r="G1720" s="16">
        <v>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0</v>
      </c>
      <c r="AO1720" s="16">
        <v>0</v>
      </c>
      <c r="AP1720" s="16">
        <v>0</v>
      </c>
      <c r="AQ1720" s="16">
        <v>0</v>
      </c>
      <c r="AR1720" s="16">
        <v>0</v>
      </c>
      <c r="AS1720" s="16">
        <v>0</v>
      </c>
      <c r="AT1720" s="16">
        <v>0</v>
      </c>
      <c r="AU1720" s="16">
        <v>0</v>
      </c>
      <c r="AV1720" s="16">
        <v>0</v>
      </c>
      <c r="AW1720" s="16">
        <v>0</v>
      </c>
      <c r="AX1720" s="16">
        <v>0</v>
      </c>
      <c r="AY1720" s="16">
        <v>0</v>
      </c>
      <c r="AZ1720" s="16">
        <v>0</v>
      </c>
      <c r="BA1720" s="16">
        <v>0</v>
      </c>
      <c r="BB1720" s="16">
        <v>0</v>
      </c>
      <c r="BC1720" s="16">
        <v>0</v>
      </c>
      <c r="BD1720" s="16">
        <v>0</v>
      </c>
      <c r="BE1720" s="16">
        <v>0</v>
      </c>
      <c r="BF1720" s="16">
        <v>0</v>
      </c>
      <c r="BG1720" s="16">
        <v>0</v>
      </c>
      <c r="BH1720" s="16">
        <v>0</v>
      </c>
      <c r="BI1720" s="16">
        <v>0</v>
      </c>
      <c r="BJ1720" s="16">
        <v>0</v>
      </c>
      <c r="BK1720" s="16">
        <v>0</v>
      </c>
      <c r="BL1720" s="16">
        <v>0</v>
      </c>
      <c r="BM1720" s="16">
        <v>0</v>
      </c>
      <c r="BN1720" s="16">
        <v>0</v>
      </c>
      <c r="BO1720" s="16">
        <v>0</v>
      </c>
      <c r="BP1720" s="16">
        <v>0</v>
      </c>
      <c r="BQ1720" s="16">
        <v>0</v>
      </c>
      <c r="BR1720" s="16">
        <v>0</v>
      </c>
      <c r="BS1720" s="16">
        <v>0</v>
      </c>
      <c r="BT1720" s="16">
        <v>0</v>
      </c>
      <c r="BU1720" s="16">
        <v>0</v>
      </c>
      <c r="BV1720" s="16">
        <v>0</v>
      </c>
      <c r="BW1720" s="16">
        <v>0</v>
      </c>
      <c r="BX1720" s="16">
        <v>0</v>
      </c>
      <c r="BY1720" s="16">
        <v>0</v>
      </c>
      <c r="BZ1720" s="16">
        <v>0</v>
      </c>
      <c r="CA1720" s="16">
        <v>0</v>
      </c>
      <c r="CB1720" s="16">
        <v>3575</v>
      </c>
      <c r="CC1720" s="16">
        <v>0</v>
      </c>
      <c r="CD1720" s="16">
        <f t="shared" si="26"/>
        <v>3575</v>
      </c>
    </row>
    <row r="1721" spans="1:82" ht="10.5" x14ac:dyDescent="0.35">
      <c r="A1721" s="33">
        <v>1716</v>
      </c>
      <c r="B1721" s="15" t="s">
        <v>1730</v>
      </c>
      <c r="C1721" s="16">
        <v>0</v>
      </c>
      <c r="D1721" s="16">
        <v>0</v>
      </c>
      <c r="E1721" s="16">
        <v>0</v>
      </c>
      <c r="F1721" s="16">
        <v>0</v>
      </c>
      <c r="G1721" s="16">
        <v>0</v>
      </c>
      <c r="H1721" s="16">
        <v>0</v>
      </c>
      <c r="I1721" s="16">
        <v>0</v>
      </c>
      <c r="J1721" s="16">
        <v>0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0</v>
      </c>
      <c r="AO1721" s="16">
        <v>216</v>
      </c>
      <c r="AP1721" s="16">
        <v>0</v>
      </c>
      <c r="AQ1721" s="16">
        <v>0</v>
      </c>
      <c r="AR1721" s="16">
        <v>0</v>
      </c>
      <c r="AS1721" s="16">
        <v>0</v>
      </c>
      <c r="AT1721" s="16">
        <v>0</v>
      </c>
      <c r="AU1721" s="16">
        <v>0</v>
      </c>
      <c r="AV1721" s="16">
        <v>0</v>
      </c>
      <c r="AW1721" s="16">
        <v>0</v>
      </c>
      <c r="AX1721" s="16">
        <v>0</v>
      </c>
      <c r="AY1721" s="16">
        <v>0</v>
      </c>
      <c r="AZ1721" s="16">
        <v>0</v>
      </c>
      <c r="BA1721" s="16">
        <v>0</v>
      </c>
      <c r="BB1721" s="16">
        <v>0</v>
      </c>
      <c r="BC1721" s="16">
        <v>0</v>
      </c>
      <c r="BD1721" s="16">
        <v>0</v>
      </c>
      <c r="BE1721" s="16">
        <v>0</v>
      </c>
      <c r="BF1721" s="16">
        <v>0</v>
      </c>
      <c r="BG1721" s="16">
        <v>0</v>
      </c>
      <c r="BH1721" s="16">
        <v>0</v>
      </c>
      <c r="BI1721" s="16">
        <v>0</v>
      </c>
      <c r="BJ1721" s="16">
        <v>0</v>
      </c>
      <c r="BK1721" s="16">
        <v>0</v>
      </c>
      <c r="BL1721" s="16">
        <v>0</v>
      </c>
      <c r="BM1721" s="16">
        <v>0</v>
      </c>
      <c r="BN1721" s="16">
        <v>0</v>
      </c>
      <c r="BO1721" s="16">
        <v>0</v>
      </c>
      <c r="BP1721" s="16">
        <v>0</v>
      </c>
      <c r="BQ1721" s="16">
        <v>0</v>
      </c>
      <c r="BR1721" s="16">
        <v>0</v>
      </c>
      <c r="BS1721" s="16">
        <v>0</v>
      </c>
      <c r="BT1721" s="16">
        <v>0</v>
      </c>
      <c r="BU1721" s="16">
        <v>0</v>
      </c>
      <c r="BV1721" s="16">
        <v>0</v>
      </c>
      <c r="BW1721" s="16">
        <v>0</v>
      </c>
      <c r="BX1721" s="16">
        <v>0</v>
      </c>
      <c r="BY1721" s="16">
        <v>0</v>
      </c>
      <c r="BZ1721" s="16">
        <v>0</v>
      </c>
      <c r="CA1721" s="16">
        <v>0</v>
      </c>
      <c r="CB1721" s="16">
        <v>0</v>
      </c>
      <c r="CC1721" s="16">
        <v>0</v>
      </c>
      <c r="CD1721" s="16">
        <f t="shared" si="26"/>
        <v>216</v>
      </c>
    </row>
    <row r="1722" spans="1:82" ht="10.5" x14ac:dyDescent="0.35">
      <c r="A1722" s="33">
        <v>1717</v>
      </c>
      <c r="B1722" s="15" t="s">
        <v>1731</v>
      </c>
      <c r="C1722" s="16">
        <v>38</v>
      </c>
      <c r="D1722" s="16">
        <v>0</v>
      </c>
      <c r="E1722" s="16">
        <v>0</v>
      </c>
      <c r="F1722" s="16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0</v>
      </c>
      <c r="AO1722" s="16">
        <v>0</v>
      </c>
      <c r="AP1722" s="16">
        <v>0</v>
      </c>
      <c r="AQ1722" s="16">
        <v>0</v>
      </c>
      <c r="AR1722" s="16">
        <v>0</v>
      </c>
      <c r="AS1722" s="16">
        <v>0</v>
      </c>
      <c r="AT1722" s="16">
        <v>0</v>
      </c>
      <c r="AU1722" s="16">
        <v>0</v>
      </c>
      <c r="AV1722" s="16">
        <v>0</v>
      </c>
      <c r="AW1722" s="16">
        <v>0</v>
      </c>
      <c r="AX1722" s="16">
        <v>0</v>
      </c>
      <c r="AY1722" s="16">
        <v>0</v>
      </c>
      <c r="AZ1722" s="16">
        <v>0</v>
      </c>
      <c r="BA1722" s="16">
        <v>0</v>
      </c>
      <c r="BB1722" s="16">
        <v>0</v>
      </c>
      <c r="BC1722" s="16">
        <v>0</v>
      </c>
      <c r="BD1722" s="16">
        <v>0</v>
      </c>
      <c r="BE1722" s="16">
        <v>0</v>
      </c>
      <c r="BF1722" s="16">
        <v>0</v>
      </c>
      <c r="BG1722" s="16">
        <v>0</v>
      </c>
      <c r="BH1722" s="16">
        <v>0</v>
      </c>
      <c r="BI1722" s="16">
        <v>0</v>
      </c>
      <c r="BJ1722" s="16">
        <v>0</v>
      </c>
      <c r="BK1722" s="16">
        <v>0</v>
      </c>
      <c r="BL1722" s="16">
        <v>0</v>
      </c>
      <c r="BM1722" s="16">
        <v>0</v>
      </c>
      <c r="BN1722" s="16">
        <v>0</v>
      </c>
      <c r="BO1722" s="16">
        <v>0</v>
      </c>
      <c r="BP1722" s="16">
        <v>0</v>
      </c>
      <c r="BQ1722" s="16">
        <v>0</v>
      </c>
      <c r="BR1722" s="16">
        <v>0</v>
      </c>
      <c r="BS1722" s="16">
        <v>0</v>
      </c>
      <c r="BT1722" s="16">
        <v>0</v>
      </c>
      <c r="BU1722" s="16">
        <v>0</v>
      </c>
      <c r="BV1722" s="16">
        <v>0</v>
      </c>
      <c r="BW1722" s="16">
        <v>0</v>
      </c>
      <c r="BX1722" s="16">
        <v>0</v>
      </c>
      <c r="BY1722" s="16">
        <v>0</v>
      </c>
      <c r="BZ1722" s="16">
        <v>0</v>
      </c>
      <c r="CA1722" s="16">
        <v>0</v>
      </c>
      <c r="CB1722" s="16">
        <v>0</v>
      </c>
      <c r="CC1722" s="16">
        <v>0</v>
      </c>
      <c r="CD1722" s="16">
        <f t="shared" si="26"/>
        <v>38</v>
      </c>
    </row>
    <row r="1723" spans="1:82" ht="10.5" x14ac:dyDescent="0.35">
      <c r="A1723" s="33">
        <v>1718</v>
      </c>
      <c r="B1723" s="15" t="s">
        <v>1732</v>
      </c>
      <c r="C1723" s="16">
        <v>0</v>
      </c>
      <c r="D1723" s="16">
        <v>0</v>
      </c>
      <c r="E1723" s="16">
        <v>0</v>
      </c>
      <c r="F1723" s="16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0</v>
      </c>
      <c r="AO1723" s="16">
        <v>0</v>
      </c>
      <c r="AP1723" s="16">
        <v>0</v>
      </c>
      <c r="AQ1723" s="16">
        <v>0</v>
      </c>
      <c r="AR1723" s="16">
        <v>0</v>
      </c>
      <c r="AS1723" s="16">
        <v>0</v>
      </c>
      <c r="AT1723" s="16">
        <v>0</v>
      </c>
      <c r="AU1723" s="16">
        <v>0</v>
      </c>
      <c r="AV1723" s="16">
        <v>0</v>
      </c>
      <c r="AW1723" s="16">
        <v>0</v>
      </c>
      <c r="AX1723" s="16">
        <v>0</v>
      </c>
      <c r="AY1723" s="16">
        <v>0</v>
      </c>
      <c r="AZ1723" s="16">
        <v>0</v>
      </c>
      <c r="BA1723" s="16">
        <v>0</v>
      </c>
      <c r="BB1723" s="16">
        <v>0</v>
      </c>
      <c r="BC1723" s="16">
        <v>0</v>
      </c>
      <c r="BD1723" s="16">
        <v>0</v>
      </c>
      <c r="BE1723" s="16">
        <v>0</v>
      </c>
      <c r="BF1723" s="16">
        <v>0</v>
      </c>
      <c r="BG1723" s="16">
        <v>0</v>
      </c>
      <c r="BH1723" s="16">
        <v>0</v>
      </c>
      <c r="BI1723" s="16">
        <v>0</v>
      </c>
      <c r="BJ1723" s="16">
        <v>0</v>
      </c>
      <c r="BK1723" s="16">
        <v>0</v>
      </c>
      <c r="BL1723" s="16">
        <v>0</v>
      </c>
      <c r="BM1723" s="16">
        <v>0</v>
      </c>
      <c r="BN1723" s="16">
        <v>0</v>
      </c>
      <c r="BO1723" s="16">
        <v>0</v>
      </c>
      <c r="BP1723" s="16">
        <v>0</v>
      </c>
      <c r="BQ1723" s="16">
        <v>0</v>
      </c>
      <c r="BR1723" s="16">
        <v>0</v>
      </c>
      <c r="BS1723" s="16">
        <v>0</v>
      </c>
      <c r="BT1723" s="16">
        <v>0</v>
      </c>
      <c r="BU1723" s="16">
        <v>0</v>
      </c>
      <c r="BV1723" s="16">
        <v>0</v>
      </c>
      <c r="BW1723" s="16">
        <v>0</v>
      </c>
      <c r="BX1723" s="16">
        <v>0</v>
      </c>
      <c r="BY1723" s="16">
        <v>0</v>
      </c>
      <c r="BZ1723" s="16">
        <v>0</v>
      </c>
      <c r="CA1723" s="16">
        <v>0</v>
      </c>
      <c r="CB1723" s="16">
        <v>0</v>
      </c>
      <c r="CC1723" s="16">
        <v>0</v>
      </c>
      <c r="CD1723" s="16">
        <f t="shared" si="26"/>
        <v>0</v>
      </c>
    </row>
    <row r="1724" spans="1:82" ht="10.5" x14ac:dyDescent="0.35">
      <c r="A1724" s="33">
        <v>1719</v>
      </c>
      <c r="B1724" s="15" t="s">
        <v>1733</v>
      </c>
      <c r="C1724" s="16">
        <v>0</v>
      </c>
      <c r="D1724" s="16">
        <v>0</v>
      </c>
      <c r="E1724" s="16">
        <v>0</v>
      </c>
      <c r="F1724" s="16">
        <v>0</v>
      </c>
      <c r="G1724" s="16">
        <v>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16">
        <v>68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0</v>
      </c>
      <c r="AO1724" s="16">
        <v>0</v>
      </c>
      <c r="AP1724" s="16">
        <v>0</v>
      </c>
      <c r="AQ1724" s="16">
        <v>0</v>
      </c>
      <c r="AR1724" s="16">
        <v>0</v>
      </c>
      <c r="AS1724" s="16">
        <v>0</v>
      </c>
      <c r="AT1724" s="16">
        <v>0</v>
      </c>
      <c r="AU1724" s="16">
        <v>0</v>
      </c>
      <c r="AV1724" s="16">
        <v>0</v>
      </c>
      <c r="AW1724" s="16">
        <v>0</v>
      </c>
      <c r="AX1724" s="16">
        <v>0</v>
      </c>
      <c r="AY1724" s="16">
        <v>0</v>
      </c>
      <c r="AZ1724" s="16">
        <v>0</v>
      </c>
      <c r="BA1724" s="16">
        <v>0</v>
      </c>
      <c r="BB1724" s="16">
        <v>0</v>
      </c>
      <c r="BC1724" s="16">
        <v>0</v>
      </c>
      <c r="BD1724" s="16">
        <v>0</v>
      </c>
      <c r="BE1724" s="16">
        <v>0</v>
      </c>
      <c r="BF1724" s="16">
        <v>0</v>
      </c>
      <c r="BG1724" s="16">
        <v>0</v>
      </c>
      <c r="BH1724" s="16">
        <v>0</v>
      </c>
      <c r="BI1724" s="16">
        <v>0</v>
      </c>
      <c r="BJ1724" s="16">
        <v>0</v>
      </c>
      <c r="BK1724" s="16">
        <v>0</v>
      </c>
      <c r="BL1724" s="16">
        <v>0</v>
      </c>
      <c r="BM1724" s="16">
        <v>0</v>
      </c>
      <c r="BN1724" s="16">
        <v>0</v>
      </c>
      <c r="BO1724" s="16">
        <v>0</v>
      </c>
      <c r="BP1724" s="16">
        <v>0</v>
      </c>
      <c r="BQ1724" s="16">
        <v>0</v>
      </c>
      <c r="BR1724" s="16">
        <v>0</v>
      </c>
      <c r="BS1724" s="16">
        <v>0</v>
      </c>
      <c r="BT1724" s="16">
        <v>0</v>
      </c>
      <c r="BU1724" s="16">
        <v>0</v>
      </c>
      <c r="BV1724" s="16">
        <v>0</v>
      </c>
      <c r="BW1724" s="16">
        <v>0</v>
      </c>
      <c r="BX1724" s="16">
        <v>0</v>
      </c>
      <c r="BY1724" s="16">
        <v>0</v>
      </c>
      <c r="BZ1724" s="16">
        <v>0</v>
      </c>
      <c r="CA1724" s="16">
        <v>0</v>
      </c>
      <c r="CB1724" s="16">
        <v>0</v>
      </c>
      <c r="CC1724" s="16">
        <v>0</v>
      </c>
      <c r="CD1724" s="16">
        <f t="shared" si="26"/>
        <v>68</v>
      </c>
    </row>
    <row r="1725" spans="1:82" ht="10.5" x14ac:dyDescent="0.35">
      <c r="A1725" s="33">
        <v>1720</v>
      </c>
      <c r="B1725" s="15" t="s">
        <v>1734</v>
      </c>
      <c r="C1725" s="16">
        <v>0</v>
      </c>
      <c r="D1725" s="16">
        <v>0</v>
      </c>
      <c r="E1725" s="16">
        <v>0</v>
      </c>
      <c r="F1725" s="16">
        <v>0</v>
      </c>
      <c r="G1725" s="16">
        <v>0</v>
      </c>
      <c r="H1725" s="16">
        <v>0</v>
      </c>
      <c r="I1725" s="16">
        <v>0</v>
      </c>
      <c r="J1725" s="16">
        <v>0</v>
      </c>
      <c r="K1725" s="16">
        <v>155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0</v>
      </c>
      <c r="AO1725" s="16">
        <v>0</v>
      </c>
      <c r="AP1725" s="16">
        <v>0</v>
      </c>
      <c r="AQ1725" s="16">
        <v>0</v>
      </c>
      <c r="AR1725" s="16">
        <v>0</v>
      </c>
      <c r="AS1725" s="16">
        <v>0</v>
      </c>
      <c r="AT1725" s="16">
        <v>0</v>
      </c>
      <c r="AU1725" s="16">
        <v>0</v>
      </c>
      <c r="AV1725" s="16">
        <v>0</v>
      </c>
      <c r="AW1725" s="16">
        <v>0</v>
      </c>
      <c r="AX1725" s="16">
        <v>0</v>
      </c>
      <c r="AY1725" s="16">
        <v>0</v>
      </c>
      <c r="AZ1725" s="16">
        <v>0</v>
      </c>
      <c r="BA1725" s="16">
        <v>0</v>
      </c>
      <c r="BB1725" s="16">
        <v>0</v>
      </c>
      <c r="BC1725" s="16">
        <v>0</v>
      </c>
      <c r="BD1725" s="16">
        <v>0</v>
      </c>
      <c r="BE1725" s="16">
        <v>0</v>
      </c>
      <c r="BF1725" s="16">
        <v>0</v>
      </c>
      <c r="BG1725" s="16">
        <v>0</v>
      </c>
      <c r="BH1725" s="16">
        <v>0</v>
      </c>
      <c r="BI1725" s="16">
        <v>0</v>
      </c>
      <c r="BJ1725" s="16">
        <v>0</v>
      </c>
      <c r="BK1725" s="16">
        <v>0</v>
      </c>
      <c r="BL1725" s="16">
        <v>0</v>
      </c>
      <c r="BM1725" s="16">
        <v>0</v>
      </c>
      <c r="BN1725" s="16">
        <v>0</v>
      </c>
      <c r="BO1725" s="16">
        <v>0</v>
      </c>
      <c r="BP1725" s="16">
        <v>0</v>
      </c>
      <c r="BQ1725" s="16">
        <v>0</v>
      </c>
      <c r="BR1725" s="16">
        <v>0</v>
      </c>
      <c r="BS1725" s="16">
        <v>0</v>
      </c>
      <c r="BT1725" s="16">
        <v>0</v>
      </c>
      <c r="BU1725" s="16">
        <v>0</v>
      </c>
      <c r="BV1725" s="16">
        <v>0</v>
      </c>
      <c r="BW1725" s="16">
        <v>4690</v>
      </c>
      <c r="BX1725" s="16">
        <v>0</v>
      </c>
      <c r="BY1725" s="16">
        <v>0</v>
      </c>
      <c r="BZ1725" s="16">
        <v>0</v>
      </c>
      <c r="CA1725" s="16">
        <v>0</v>
      </c>
      <c r="CB1725" s="16">
        <v>0</v>
      </c>
      <c r="CC1725" s="16">
        <v>0</v>
      </c>
      <c r="CD1725" s="16">
        <f t="shared" si="26"/>
        <v>4845</v>
      </c>
    </row>
    <row r="1726" spans="1:82" ht="10.5" x14ac:dyDescent="0.35">
      <c r="A1726" s="33">
        <v>1721</v>
      </c>
      <c r="B1726" s="15" t="s">
        <v>1735</v>
      </c>
      <c r="C1726" s="16">
        <v>0</v>
      </c>
      <c r="D1726" s="16">
        <v>0</v>
      </c>
      <c r="E1726" s="16">
        <v>0</v>
      </c>
      <c r="F1726" s="16">
        <v>0</v>
      </c>
      <c r="G1726" s="16">
        <v>0</v>
      </c>
      <c r="H1726" s="16">
        <v>0</v>
      </c>
      <c r="I1726" s="16">
        <v>0</v>
      </c>
      <c r="J1726" s="16">
        <v>0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0</v>
      </c>
      <c r="AO1726" s="16">
        <v>0</v>
      </c>
      <c r="AP1726" s="16">
        <v>0</v>
      </c>
      <c r="AQ1726" s="16">
        <v>0</v>
      </c>
      <c r="AR1726" s="16">
        <v>0</v>
      </c>
      <c r="AS1726" s="16">
        <v>0</v>
      </c>
      <c r="AT1726" s="16">
        <v>0</v>
      </c>
      <c r="AU1726" s="16">
        <v>0</v>
      </c>
      <c r="AV1726" s="16">
        <v>0</v>
      </c>
      <c r="AW1726" s="16">
        <v>0</v>
      </c>
      <c r="AX1726" s="16">
        <v>0</v>
      </c>
      <c r="AY1726" s="16">
        <v>0</v>
      </c>
      <c r="AZ1726" s="16">
        <v>0</v>
      </c>
      <c r="BA1726" s="16">
        <v>0</v>
      </c>
      <c r="BB1726" s="16">
        <v>0</v>
      </c>
      <c r="BC1726" s="16">
        <v>0</v>
      </c>
      <c r="BD1726" s="16">
        <v>0</v>
      </c>
      <c r="BE1726" s="16">
        <v>0</v>
      </c>
      <c r="BF1726" s="16">
        <v>0</v>
      </c>
      <c r="BG1726" s="16">
        <v>0</v>
      </c>
      <c r="BH1726" s="16">
        <v>0</v>
      </c>
      <c r="BI1726" s="16">
        <v>0</v>
      </c>
      <c r="BJ1726" s="16">
        <v>0</v>
      </c>
      <c r="BK1726" s="16">
        <v>0</v>
      </c>
      <c r="BL1726" s="16">
        <v>0</v>
      </c>
      <c r="BM1726" s="16">
        <v>0</v>
      </c>
      <c r="BN1726" s="16">
        <v>0</v>
      </c>
      <c r="BO1726" s="16">
        <v>0</v>
      </c>
      <c r="BP1726" s="16">
        <v>0</v>
      </c>
      <c r="BQ1726" s="16">
        <v>0</v>
      </c>
      <c r="BR1726" s="16">
        <v>0</v>
      </c>
      <c r="BS1726" s="16">
        <v>0</v>
      </c>
      <c r="BT1726" s="16">
        <v>0</v>
      </c>
      <c r="BU1726" s="16">
        <v>0</v>
      </c>
      <c r="BV1726" s="16">
        <v>0</v>
      </c>
      <c r="BW1726" s="16">
        <v>5501</v>
      </c>
      <c r="BX1726" s="16">
        <v>0</v>
      </c>
      <c r="BY1726" s="16">
        <v>0</v>
      </c>
      <c r="BZ1726" s="16">
        <v>0</v>
      </c>
      <c r="CA1726" s="16">
        <v>0</v>
      </c>
      <c r="CB1726" s="16">
        <v>0</v>
      </c>
      <c r="CC1726" s="16">
        <v>0</v>
      </c>
      <c r="CD1726" s="16">
        <f t="shared" si="26"/>
        <v>5501</v>
      </c>
    </row>
    <row r="1727" spans="1:82" ht="10.5" x14ac:dyDescent="0.35">
      <c r="A1727" s="33">
        <v>1722</v>
      </c>
      <c r="B1727" s="15" t="s">
        <v>1736</v>
      </c>
      <c r="C1727" s="16">
        <v>0</v>
      </c>
      <c r="D1727" s="16">
        <v>0</v>
      </c>
      <c r="E1727" s="16">
        <v>0</v>
      </c>
      <c r="F1727" s="16">
        <v>0</v>
      </c>
      <c r="G1727" s="16">
        <v>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0</v>
      </c>
      <c r="AO1727" s="16">
        <v>0</v>
      </c>
      <c r="AP1727" s="16">
        <v>0</v>
      </c>
      <c r="AQ1727" s="16">
        <v>0</v>
      </c>
      <c r="AR1727" s="16">
        <v>0</v>
      </c>
      <c r="AS1727" s="16">
        <v>0</v>
      </c>
      <c r="AT1727" s="16">
        <v>0</v>
      </c>
      <c r="AU1727" s="16">
        <v>0</v>
      </c>
      <c r="AV1727" s="16">
        <v>0</v>
      </c>
      <c r="AW1727" s="16">
        <v>0</v>
      </c>
      <c r="AX1727" s="16">
        <v>0</v>
      </c>
      <c r="AY1727" s="16">
        <v>0</v>
      </c>
      <c r="AZ1727" s="16">
        <v>0</v>
      </c>
      <c r="BA1727" s="16">
        <v>0</v>
      </c>
      <c r="BB1727" s="16">
        <v>0</v>
      </c>
      <c r="BC1727" s="16">
        <v>0</v>
      </c>
      <c r="BD1727" s="16">
        <v>0</v>
      </c>
      <c r="BE1727" s="16">
        <v>0</v>
      </c>
      <c r="BF1727" s="16">
        <v>0</v>
      </c>
      <c r="BG1727" s="16">
        <v>0</v>
      </c>
      <c r="BH1727" s="16">
        <v>0</v>
      </c>
      <c r="BI1727" s="16">
        <v>0</v>
      </c>
      <c r="BJ1727" s="16">
        <v>0</v>
      </c>
      <c r="BK1727" s="16">
        <v>0</v>
      </c>
      <c r="BL1727" s="16">
        <v>0</v>
      </c>
      <c r="BM1727" s="16">
        <v>0</v>
      </c>
      <c r="BN1727" s="16">
        <v>0</v>
      </c>
      <c r="BO1727" s="16">
        <v>0</v>
      </c>
      <c r="BP1727" s="16">
        <v>0</v>
      </c>
      <c r="BQ1727" s="16">
        <v>0</v>
      </c>
      <c r="BR1727" s="16">
        <v>0</v>
      </c>
      <c r="BS1727" s="16">
        <v>0</v>
      </c>
      <c r="BT1727" s="16">
        <v>0</v>
      </c>
      <c r="BU1727" s="16">
        <v>66</v>
      </c>
      <c r="BV1727" s="16">
        <v>0</v>
      </c>
      <c r="BW1727" s="16">
        <v>0</v>
      </c>
      <c r="BX1727" s="16">
        <v>0</v>
      </c>
      <c r="BY1727" s="16">
        <v>0</v>
      </c>
      <c r="BZ1727" s="16">
        <v>0</v>
      </c>
      <c r="CA1727" s="16">
        <v>0</v>
      </c>
      <c r="CB1727" s="16">
        <v>0</v>
      </c>
      <c r="CC1727" s="16">
        <v>0</v>
      </c>
      <c r="CD1727" s="16">
        <f t="shared" si="26"/>
        <v>66</v>
      </c>
    </row>
    <row r="1728" spans="1:82" ht="10.5" x14ac:dyDescent="0.35">
      <c r="A1728" s="33">
        <v>1723</v>
      </c>
      <c r="B1728" s="15" t="s">
        <v>1737</v>
      </c>
      <c r="C1728" s="16">
        <v>0</v>
      </c>
      <c r="D1728" s="16">
        <v>0</v>
      </c>
      <c r="E1728" s="16">
        <v>0</v>
      </c>
      <c r="F1728" s="16">
        <v>8963</v>
      </c>
      <c r="G1728" s="16">
        <v>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0</v>
      </c>
      <c r="AO1728" s="16">
        <v>0</v>
      </c>
      <c r="AP1728" s="16">
        <v>0</v>
      </c>
      <c r="AQ1728" s="16">
        <v>0</v>
      </c>
      <c r="AR1728" s="16">
        <v>0</v>
      </c>
      <c r="AS1728" s="16">
        <v>0</v>
      </c>
      <c r="AT1728" s="16">
        <v>0</v>
      </c>
      <c r="AU1728" s="16">
        <v>0</v>
      </c>
      <c r="AV1728" s="16">
        <v>0</v>
      </c>
      <c r="AW1728" s="16">
        <v>0</v>
      </c>
      <c r="AX1728" s="16">
        <v>0</v>
      </c>
      <c r="AY1728" s="16">
        <v>0</v>
      </c>
      <c r="AZ1728" s="16">
        <v>0</v>
      </c>
      <c r="BA1728" s="16">
        <v>0</v>
      </c>
      <c r="BB1728" s="16">
        <v>0</v>
      </c>
      <c r="BC1728" s="16">
        <v>0</v>
      </c>
      <c r="BD1728" s="16">
        <v>0</v>
      </c>
      <c r="BE1728" s="16">
        <v>0</v>
      </c>
      <c r="BF1728" s="16">
        <v>0</v>
      </c>
      <c r="BG1728" s="16">
        <v>0</v>
      </c>
      <c r="BH1728" s="16">
        <v>0</v>
      </c>
      <c r="BI1728" s="16">
        <v>0</v>
      </c>
      <c r="BJ1728" s="16">
        <v>0</v>
      </c>
      <c r="BK1728" s="16">
        <v>0</v>
      </c>
      <c r="BL1728" s="16">
        <v>0</v>
      </c>
      <c r="BM1728" s="16">
        <v>0</v>
      </c>
      <c r="BN1728" s="16">
        <v>0</v>
      </c>
      <c r="BO1728" s="16">
        <v>0</v>
      </c>
      <c r="BP1728" s="16">
        <v>0</v>
      </c>
      <c r="BQ1728" s="16">
        <v>0</v>
      </c>
      <c r="BR1728" s="16">
        <v>0</v>
      </c>
      <c r="BS1728" s="16">
        <v>0</v>
      </c>
      <c r="BT1728" s="16">
        <v>0</v>
      </c>
      <c r="BU1728" s="16">
        <v>0</v>
      </c>
      <c r="BV1728" s="16">
        <v>0</v>
      </c>
      <c r="BW1728" s="16">
        <v>0</v>
      </c>
      <c r="BX1728" s="16">
        <v>0</v>
      </c>
      <c r="BY1728" s="16">
        <v>0</v>
      </c>
      <c r="BZ1728" s="16">
        <v>0</v>
      </c>
      <c r="CA1728" s="16">
        <v>0</v>
      </c>
      <c r="CB1728" s="16">
        <v>0</v>
      </c>
      <c r="CC1728" s="16">
        <v>0</v>
      </c>
      <c r="CD1728" s="16">
        <f t="shared" si="26"/>
        <v>8963</v>
      </c>
    </row>
    <row r="1729" spans="1:82" ht="10.5" x14ac:dyDescent="0.35">
      <c r="A1729" s="33">
        <v>1724</v>
      </c>
      <c r="B1729" s="15" t="s">
        <v>1738</v>
      </c>
      <c r="C1729" s="16">
        <v>0</v>
      </c>
      <c r="D1729" s="16">
        <v>0</v>
      </c>
      <c r="E1729" s="16">
        <v>0</v>
      </c>
      <c r="F1729" s="16">
        <v>0</v>
      </c>
      <c r="G1729" s="16">
        <v>0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0</v>
      </c>
      <c r="AO1729" s="16">
        <v>0</v>
      </c>
      <c r="AP1729" s="16">
        <v>0</v>
      </c>
      <c r="AQ1729" s="16">
        <v>0</v>
      </c>
      <c r="AR1729" s="16">
        <v>0</v>
      </c>
      <c r="AS1729" s="16">
        <v>0</v>
      </c>
      <c r="AT1729" s="16">
        <v>0</v>
      </c>
      <c r="AU1729" s="16">
        <v>0</v>
      </c>
      <c r="AV1729" s="16">
        <v>0</v>
      </c>
      <c r="AW1729" s="16">
        <v>0</v>
      </c>
      <c r="AX1729" s="16">
        <v>0</v>
      </c>
      <c r="AY1729" s="16">
        <v>0</v>
      </c>
      <c r="AZ1729" s="16">
        <v>0</v>
      </c>
      <c r="BA1729" s="16">
        <v>0</v>
      </c>
      <c r="BB1729" s="16">
        <v>0</v>
      </c>
      <c r="BC1729" s="16">
        <v>0</v>
      </c>
      <c r="BD1729" s="16">
        <v>0</v>
      </c>
      <c r="BE1729" s="16">
        <v>0</v>
      </c>
      <c r="BF1729" s="16">
        <v>0</v>
      </c>
      <c r="BG1729" s="16">
        <v>0</v>
      </c>
      <c r="BH1729" s="16">
        <v>0</v>
      </c>
      <c r="BI1729" s="16">
        <v>0</v>
      </c>
      <c r="BJ1729" s="16">
        <v>0</v>
      </c>
      <c r="BK1729" s="16">
        <v>0</v>
      </c>
      <c r="BL1729" s="16">
        <v>0</v>
      </c>
      <c r="BM1729" s="16">
        <v>0</v>
      </c>
      <c r="BN1729" s="16">
        <v>0</v>
      </c>
      <c r="BO1729" s="16">
        <v>0</v>
      </c>
      <c r="BP1729" s="16">
        <v>0</v>
      </c>
      <c r="BQ1729" s="16">
        <v>0</v>
      </c>
      <c r="BR1729" s="16">
        <v>0</v>
      </c>
      <c r="BS1729" s="16">
        <v>0</v>
      </c>
      <c r="BT1729" s="16">
        <v>0</v>
      </c>
      <c r="BU1729" s="16">
        <v>0</v>
      </c>
      <c r="BV1729" s="16">
        <v>0</v>
      </c>
      <c r="BW1729" s="16">
        <v>0</v>
      </c>
      <c r="BX1729" s="16">
        <v>0</v>
      </c>
      <c r="BY1729" s="16">
        <v>0</v>
      </c>
      <c r="BZ1729" s="16">
        <v>0</v>
      </c>
      <c r="CA1729" s="16">
        <v>0</v>
      </c>
      <c r="CB1729" s="16">
        <v>6764</v>
      </c>
      <c r="CC1729" s="16">
        <v>0</v>
      </c>
      <c r="CD1729" s="16">
        <f t="shared" si="26"/>
        <v>6764</v>
      </c>
    </row>
    <row r="1730" spans="1:82" ht="10.5" x14ac:dyDescent="0.35">
      <c r="A1730" s="33">
        <v>1725</v>
      </c>
      <c r="B1730" s="15" t="s">
        <v>1739</v>
      </c>
      <c r="C1730" s="16">
        <v>0</v>
      </c>
      <c r="D1730" s="16">
        <v>0</v>
      </c>
      <c r="E1730" s="16">
        <v>0</v>
      </c>
      <c r="F1730" s="16">
        <v>0</v>
      </c>
      <c r="G1730" s="16">
        <v>0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1368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0</v>
      </c>
      <c r="AO1730" s="16">
        <v>0</v>
      </c>
      <c r="AP1730" s="16">
        <v>0</v>
      </c>
      <c r="AQ1730" s="16">
        <v>0</v>
      </c>
      <c r="AR1730" s="16">
        <v>0</v>
      </c>
      <c r="AS1730" s="16">
        <v>0</v>
      </c>
      <c r="AT1730" s="16">
        <v>0</v>
      </c>
      <c r="AU1730" s="16">
        <v>0</v>
      </c>
      <c r="AV1730" s="16">
        <v>0</v>
      </c>
      <c r="AW1730" s="16">
        <v>0</v>
      </c>
      <c r="AX1730" s="16">
        <v>0</v>
      </c>
      <c r="AY1730" s="16">
        <v>0</v>
      </c>
      <c r="AZ1730" s="16">
        <v>0</v>
      </c>
      <c r="BA1730" s="16">
        <v>0</v>
      </c>
      <c r="BB1730" s="16">
        <v>0</v>
      </c>
      <c r="BC1730" s="16">
        <v>0</v>
      </c>
      <c r="BD1730" s="16">
        <v>0</v>
      </c>
      <c r="BE1730" s="16">
        <v>0</v>
      </c>
      <c r="BF1730" s="16">
        <v>0</v>
      </c>
      <c r="BG1730" s="16">
        <v>0</v>
      </c>
      <c r="BH1730" s="16">
        <v>0</v>
      </c>
      <c r="BI1730" s="16">
        <v>0</v>
      </c>
      <c r="BJ1730" s="16">
        <v>0</v>
      </c>
      <c r="BK1730" s="16">
        <v>0</v>
      </c>
      <c r="BL1730" s="16">
        <v>0</v>
      </c>
      <c r="BM1730" s="16">
        <v>0</v>
      </c>
      <c r="BN1730" s="16">
        <v>0</v>
      </c>
      <c r="BO1730" s="16">
        <v>0</v>
      </c>
      <c r="BP1730" s="16">
        <v>0</v>
      </c>
      <c r="BQ1730" s="16">
        <v>0</v>
      </c>
      <c r="BR1730" s="16">
        <v>0</v>
      </c>
      <c r="BS1730" s="16">
        <v>0</v>
      </c>
      <c r="BT1730" s="16">
        <v>0</v>
      </c>
      <c r="BU1730" s="16">
        <v>0</v>
      </c>
      <c r="BV1730" s="16">
        <v>0</v>
      </c>
      <c r="BW1730" s="16">
        <v>0</v>
      </c>
      <c r="BX1730" s="16">
        <v>0</v>
      </c>
      <c r="BY1730" s="16">
        <v>0</v>
      </c>
      <c r="BZ1730" s="16">
        <v>0</v>
      </c>
      <c r="CA1730" s="16">
        <v>0</v>
      </c>
      <c r="CB1730" s="16">
        <v>0</v>
      </c>
      <c r="CC1730" s="16">
        <v>0</v>
      </c>
      <c r="CD1730" s="16">
        <f t="shared" si="26"/>
        <v>1368</v>
      </c>
    </row>
    <row r="1731" spans="1:82" ht="10.5" x14ac:dyDescent="0.35">
      <c r="A1731" s="33">
        <v>1726</v>
      </c>
      <c r="B1731" s="15" t="s">
        <v>1740</v>
      </c>
      <c r="C1731" s="16">
        <v>0</v>
      </c>
      <c r="D1731" s="16">
        <v>0</v>
      </c>
      <c r="E1731" s="16">
        <v>0</v>
      </c>
      <c r="F1731" s="16">
        <v>0</v>
      </c>
      <c r="G1731" s="16">
        <v>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0</v>
      </c>
      <c r="AO1731" s="16">
        <v>0</v>
      </c>
      <c r="AP1731" s="16">
        <v>0</v>
      </c>
      <c r="AQ1731" s="16">
        <v>0</v>
      </c>
      <c r="AR1731" s="16">
        <v>0</v>
      </c>
      <c r="AS1731" s="16">
        <v>0</v>
      </c>
      <c r="AT1731" s="16">
        <v>0</v>
      </c>
      <c r="AU1731" s="16">
        <v>0</v>
      </c>
      <c r="AV1731" s="16">
        <v>0</v>
      </c>
      <c r="AW1731" s="16">
        <v>0</v>
      </c>
      <c r="AX1731" s="16">
        <v>0</v>
      </c>
      <c r="AY1731" s="16">
        <v>0</v>
      </c>
      <c r="AZ1731" s="16">
        <v>0</v>
      </c>
      <c r="BA1731" s="16">
        <v>0</v>
      </c>
      <c r="BB1731" s="16">
        <v>0</v>
      </c>
      <c r="BC1731" s="16">
        <v>0</v>
      </c>
      <c r="BD1731" s="16">
        <v>0</v>
      </c>
      <c r="BE1731" s="16">
        <v>0</v>
      </c>
      <c r="BF1731" s="16">
        <v>0</v>
      </c>
      <c r="BG1731" s="16">
        <v>0</v>
      </c>
      <c r="BH1731" s="16">
        <v>19</v>
      </c>
      <c r="BI1731" s="16">
        <v>0</v>
      </c>
      <c r="BJ1731" s="16">
        <v>0</v>
      </c>
      <c r="BK1731" s="16">
        <v>0</v>
      </c>
      <c r="BL1731" s="16">
        <v>0</v>
      </c>
      <c r="BM1731" s="16">
        <v>0</v>
      </c>
      <c r="BN1731" s="16">
        <v>0</v>
      </c>
      <c r="BO1731" s="16">
        <v>0</v>
      </c>
      <c r="BP1731" s="16">
        <v>0</v>
      </c>
      <c r="BQ1731" s="16">
        <v>0</v>
      </c>
      <c r="BR1731" s="16">
        <v>0</v>
      </c>
      <c r="BS1731" s="16">
        <v>0</v>
      </c>
      <c r="BT1731" s="16">
        <v>0</v>
      </c>
      <c r="BU1731" s="16">
        <v>0</v>
      </c>
      <c r="BV1731" s="16">
        <v>0</v>
      </c>
      <c r="BW1731" s="16">
        <v>0</v>
      </c>
      <c r="BX1731" s="16">
        <v>0</v>
      </c>
      <c r="BY1731" s="16">
        <v>0</v>
      </c>
      <c r="BZ1731" s="16">
        <v>0</v>
      </c>
      <c r="CA1731" s="16">
        <v>0</v>
      </c>
      <c r="CB1731" s="16">
        <v>0</v>
      </c>
      <c r="CC1731" s="16">
        <v>0</v>
      </c>
      <c r="CD1731" s="16">
        <f t="shared" si="26"/>
        <v>19</v>
      </c>
    </row>
    <row r="1732" spans="1:82" ht="10.5" x14ac:dyDescent="0.35">
      <c r="A1732" s="33">
        <v>1727</v>
      </c>
      <c r="B1732" s="15" t="s">
        <v>1741</v>
      </c>
      <c r="C1732" s="16">
        <v>0</v>
      </c>
      <c r="D1732" s="16">
        <v>0</v>
      </c>
      <c r="E1732" s="16">
        <v>0</v>
      </c>
      <c r="F1732" s="16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29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0</v>
      </c>
      <c r="AO1732" s="16">
        <v>0</v>
      </c>
      <c r="AP1732" s="16">
        <v>0</v>
      </c>
      <c r="AQ1732" s="16">
        <v>0</v>
      </c>
      <c r="AR1732" s="16">
        <v>0</v>
      </c>
      <c r="AS1732" s="16">
        <v>0</v>
      </c>
      <c r="AT1732" s="16">
        <v>0</v>
      </c>
      <c r="AU1732" s="16">
        <v>0</v>
      </c>
      <c r="AV1732" s="16">
        <v>0</v>
      </c>
      <c r="AW1732" s="16">
        <v>0</v>
      </c>
      <c r="AX1732" s="16">
        <v>0</v>
      </c>
      <c r="AY1732" s="16">
        <v>0</v>
      </c>
      <c r="AZ1732" s="16">
        <v>0</v>
      </c>
      <c r="BA1732" s="16">
        <v>0</v>
      </c>
      <c r="BB1732" s="16">
        <v>0</v>
      </c>
      <c r="BC1732" s="16">
        <v>0</v>
      </c>
      <c r="BD1732" s="16">
        <v>0</v>
      </c>
      <c r="BE1732" s="16">
        <v>0</v>
      </c>
      <c r="BF1732" s="16">
        <v>0</v>
      </c>
      <c r="BG1732" s="16">
        <v>0</v>
      </c>
      <c r="BH1732" s="16">
        <v>0</v>
      </c>
      <c r="BI1732" s="16">
        <v>0</v>
      </c>
      <c r="BJ1732" s="16">
        <v>0</v>
      </c>
      <c r="BK1732" s="16">
        <v>0</v>
      </c>
      <c r="BL1732" s="16">
        <v>0</v>
      </c>
      <c r="BM1732" s="16">
        <v>0</v>
      </c>
      <c r="BN1732" s="16">
        <v>0</v>
      </c>
      <c r="BO1732" s="16">
        <v>0</v>
      </c>
      <c r="BP1732" s="16">
        <v>0</v>
      </c>
      <c r="BQ1732" s="16">
        <v>0</v>
      </c>
      <c r="BR1732" s="16">
        <v>0</v>
      </c>
      <c r="BS1732" s="16">
        <v>0</v>
      </c>
      <c r="BT1732" s="16">
        <v>0</v>
      </c>
      <c r="BU1732" s="16">
        <v>0</v>
      </c>
      <c r="BV1732" s="16">
        <v>0</v>
      </c>
      <c r="BW1732" s="16">
        <v>0</v>
      </c>
      <c r="BX1732" s="16">
        <v>0</v>
      </c>
      <c r="BY1732" s="16">
        <v>0</v>
      </c>
      <c r="BZ1732" s="16">
        <v>0</v>
      </c>
      <c r="CA1732" s="16">
        <v>0</v>
      </c>
      <c r="CB1732" s="16">
        <v>0</v>
      </c>
      <c r="CC1732" s="16">
        <v>0</v>
      </c>
      <c r="CD1732" s="16">
        <f t="shared" si="26"/>
        <v>29</v>
      </c>
    </row>
    <row r="1733" spans="1:82" ht="10.5" x14ac:dyDescent="0.35">
      <c r="A1733" s="33">
        <v>1728</v>
      </c>
      <c r="B1733" s="15" t="s">
        <v>1742</v>
      </c>
      <c r="C1733" s="16">
        <v>0</v>
      </c>
      <c r="D1733" s="16">
        <v>0</v>
      </c>
      <c r="E1733" s="16">
        <v>0</v>
      </c>
      <c r="F1733" s="16">
        <v>0</v>
      </c>
      <c r="G1733" s="16">
        <v>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0</v>
      </c>
      <c r="AO1733" s="16">
        <v>0</v>
      </c>
      <c r="AP1733" s="16">
        <v>0</v>
      </c>
      <c r="AQ1733" s="16">
        <v>0</v>
      </c>
      <c r="AR1733" s="16">
        <v>0</v>
      </c>
      <c r="AS1733" s="16">
        <v>0</v>
      </c>
      <c r="AT1733" s="16">
        <v>0</v>
      </c>
      <c r="AU1733" s="16">
        <v>0</v>
      </c>
      <c r="AV1733" s="16">
        <v>0</v>
      </c>
      <c r="AW1733" s="16">
        <v>0</v>
      </c>
      <c r="AX1733" s="16">
        <v>0</v>
      </c>
      <c r="AY1733" s="16">
        <v>0</v>
      </c>
      <c r="AZ1733" s="16">
        <v>0</v>
      </c>
      <c r="BA1733" s="16">
        <v>0</v>
      </c>
      <c r="BB1733" s="16">
        <v>0</v>
      </c>
      <c r="BC1733" s="16">
        <v>0</v>
      </c>
      <c r="BD1733" s="16">
        <v>0</v>
      </c>
      <c r="BE1733" s="16">
        <v>0</v>
      </c>
      <c r="BF1733" s="16">
        <v>0</v>
      </c>
      <c r="BG1733" s="16">
        <v>0</v>
      </c>
      <c r="BH1733" s="16">
        <v>0</v>
      </c>
      <c r="BI1733" s="16">
        <v>0</v>
      </c>
      <c r="BJ1733" s="16">
        <v>170</v>
      </c>
      <c r="BK1733" s="16">
        <v>0</v>
      </c>
      <c r="BL1733" s="16">
        <v>0</v>
      </c>
      <c r="BM1733" s="16">
        <v>0</v>
      </c>
      <c r="BN1733" s="16">
        <v>0</v>
      </c>
      <c r="BO1733" s="16">
        <v>0</v>
      </c>
      <c r="BP1733" s="16">
        <v>0</v>
      </c>
      <c r="BQ1733" s="16">
        <v>0</v>
      </c>
      <c r="BR1733" s="16">
        <v>0</v>
      </c>
      <c r="BS1733" s="16">
        <v>0</v>
      </c>
      <c r="BT1733" s="16">
        <v>0</v>
      </c>
      <c r="BU1733" s="16">
        <v>0</v>
      </c>
      <c r="BV1733" s="16">
        <v>0</v>
      </c>
      <c r="BW1733" s="16">
        <v>0</v>
      </c>
      <c r="BX1733" s="16">
        <v>0</v>
      </c>
      <c r="BY1733" s="16">
        <v>0</v>
      </c>
      <c r="BZ1733" s="16">
        <v>0</v>
      </c>
      <c r="CA1733" s="16">
        <v>0</v>
      </c>
      <c r="CB1733" s="16">
        <v>0</v>
      </c>
      <c r="CC1733" s="16">
        <v>0</v>
      </c>
      <c r="CD1733" s="16">
        <f t="shared" si="26"/>
        <v>170</v>
      </c>
    </row>
    <row r="1734" spans="1:82" ht="10.5" x14ac:dyDescent="0.35">
      <c r="A1734" s="33">
        <v>1729</v>
      </c>
      <c r="B1734" s="15" t="s">
        <v>1743</v>
      </c>
      <c r="C1734" s="16">
        <v>0</v>
      </c>
      <c r="D1734" s="16">
        <v>0</v>
      </c>
      <c r="E1734" s="16">
        <v>0</v>
      </c>
      <c r="F1734" s="16">
        <v>0</v>
      </c>
      <c r="G1734" s="16">
        <v>0</v>
      </c>
      <c r="H1734" s="16">
        <v>44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0</v>
      </c>
      <c r="AO1734" s="16">
        <v>0</v>
      </c>
      <c r="AP1734" s="16">
        <v>0</v>
      </c>
      <c r="AQ1734" s="16">
        <v>0</v>
      </c>
      <c r="AR1734" s="16">
        <v>0</v>
      </c>
      <c r="AS1734" s="16">
        <v>0</v>
      </c>
      <c r="AT1734" s="16">
        <v>0</v>
      </c>
      <c r="AU1734" s="16">
        <v>0</v>
      </c>
      <c r="AV1734" s="16">
        <v>0</v>
      </c>
      <c r="AW1734" s="16">
        <v>0</v>
      </c>
      <c r="AX1734" s="16">
        <v>0</v>
      </c>
      <c r="AY1734" s="16">
        <v>0</v>
      </c>
      <c r="AZ1734" s="16">
        <v>0</v>
      </c>
      <c r="BA1734" s="16">
        <v>0</v>
      </c>
      <c r="BB1734" s="16">
        <v>0</v>
      </c>
      <c r="BC1734" s="16">
        <v>0</v>
      </c>
      <c r="BD1734" s="16">
        <v>0</v>
      </c>
      <c r="BE1734" s="16">
        <v>0</v>
      </c>
      <c r="BF1734" s="16">
        <v>0</v>
      </c>
      <c r="BG1734" s="16">
        <v>0</v>
      </c>
      <c r="BH1734" s="16">
        <v>0</v>
      </c>
      <c r="BI1734" s="16">
        <v>0</v>
      </c>
      <c r="BJ1734" s="16">
        <v>0</v>
      </c>
      <c r="BK1734" s="16">
        <v>0</v>
      </c>
      <c r="BL1734" s="16">
        <v>0</v>
      </c>
      <c r="BM1734" s="16">
        <v>0</v>
      </c>
      <c r="BN1734" s="16">
        <v>0</v>
      </c>
      <c r="BO1734" s="16">
        <v>0</v>
      </c>
      <c r="BP1734" s="16">
        <v>0</v>
      </c>
      <c r="BQ1734" s="16">
        <v>0</v>
      </c>
      <c r="BR1734" s="16">
        <v>0</v>
      </c>
      <c r="BS1734" s="16">
        <v>0</v>
      </c>
      <c r="BT1734" s="16">
        <v>0</v>
      </c>
      <c r="BU1734" s="16">
        <v>0</v>
      </c>
      <c r="BV1734" s="16">
        <v>0</v>
      </c>
      <c r="BW1734" s="16">
        <v>0</v>
      </c>
      <c r="BX1734" s="16">
        <v>0</v>
      </c>
      <c r="BY1734" s="16">
        <v>0</v>
      </c>
      <c r="BZ1734" s="16">
        <v>0</v>
      </c>
      <c r="CA1734" s="16">
        <v>0</v>
      </c>
      <c r="CB1734" s="16">
        <v>0</v>
      </c>
      <c r="CC1734" s="16">
        <v>0</v>
      </c>
      <c r="CD1734" s="16">
        <f t="shared" si="26"/>
        <v>44</v>
      </c>
    </row>
    <row r="1735" spans="1:82" ht="10.5" x14ac:dyDescent="0.35">
      <c r="A1735" s="33">
        <v>1730</v>
      </c>
      <c r="B1735" s="15" t="s">
        <v>1744</v>
      </c>
      <c r="C1735" s="16">
        <v>0</v>
      </c>
      <c r="D1735" s="16">
        <v>0</v>
      </c>
      <c r="E1735" s="16">
        <v>0</v>
      </c>
      <c r="F1735" s="16">
        <v>0</v>
      </c>
      <c r="G1735" s="16">
        <v>0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0</v>
      </c>
      <c r="AO1735" s="16">
        <v>0</v>
      </c>
      <c r="AP1735" s="16">
        <v>0</v>
      </c>
      <c r="AQ1735" s="16">
        <v>0</v>
      </c>
      <c r="AR1735" s="16">
        <v>0</v>
      </c>
      <c r="AS1735" s="16">
        <v>0</v>
      </c>
      <c r="AT1735" s="16">
        <v>0</v>
      </c>
      <c r="AU1735" s="16">
        <v>0</v>
      </c>
      <c r="AV1735" s="16">
        <v>0</v>
      </c>
      <c r="AW1735" s="16">
        <v>0</v>
      </c>
      <c r="AX1735" s="16">
        <v>0</v>
      </c>
      <c r="AY1735" s="16">
        <v>0</v>
      </c>
      <c r="AZ1735" s="16">
        <v>14252</v>
      </c>
      <c r="BA1735" s="16">
        <v>0</v>
      </c>
      <c r="BB1735" s="16">
        <v>0</v>
      </c>
      <c r="BC1735" s="16">
        <v>0</v>
      </c>
      <c r="BD1735" s="16">
        <v>0</v>
      </c>
      <c r="BE1735" s="16">
        <v>0</v>
      </c>
      <c r="BF1735" s="16">
        <v>0</v>
      </c>
      <c r="BG1735" s="16">
        <v>0</v>
      </c>
      <c r="BH1735" s="16">
        <v>0</v>
      </c>
      <c r="BI1735" s="16">
        <v>0</v>
      </c>
      <c r="BJ1735" s="16">
        <v>0</v>
      </c>
      <c r="BK1735" s="16">
        <v>0</v>
      </c>
      <c r="BL1735" s="16">
        <v>0</v>
      </c>
      <c r="BM1735" s="16">
        <v>0</v>
      </c>
      <c r="BN1735" s="16">
        <v>0</v>
      </c>
      <c r="BO1735" s="16">
        <v>0</v>
      </c>
      <c r="BP1735" s="16">
        <v>0</v>
      </c>
      <c r="BQ1735" s="16">
        <v>0</v>
      </c>
      <c r="BR1735" s="16">
        <v>0</v>
      </c>
      <c r="BS1735" s="16">
        <v>0</v>
      </c>
      <c r="BT1735" s="16">
        <v>0</v>
      </c>
      <c r="BU1735" s="16">
        <v>0</v>
      </c>
      <c r="BV1735" s="16">
        <v>0</v>
      </c>
      <c r="BW1735" s="16">
        <v>0</v>
      </c>
      <c r="BX1735" s="16">
        <v>0</v>
      </c>
      <c r="BY1735" s="16">
        <v>0</v>
      </c>
      <c r="BZ1735" s="16">
        <v>0</v>
      </c>
      <c r="CA1735" s="16">
        <v>0</v>
      </c>
      <c r="CB1735" s="16">
        <v>0</v>
      </c>
      <c r="CC1735" s="16">
        <v>0</v>
      </c>
      <c r="CD1735" s="16">
        <f t="shared" ref="CD1735:CD1798" si="27">SUM(C1735:CB1735)</f>
        <v>14252</v>
      </c>
    </row>
    <row r="1736" spans="1:82" ht="21" x14ac:dyDescent="0.35">
      <c r="A1736" s="33">
        <v>1731</v>
      </c>
      <c r="B1736" s="15" t="s">
        <v>1745</v>
      </c>
      <c r="C1736" s="16">
        <v>0</v>
      </c>
      <c r="D1736" s="16">
        <v>0</v>
      </c>
      <c r="E1736" s="16">
        <v>0</v>
      </c>
      <c r="F1736" s="16">
        <v>0</v>
      </c>
      <c r="G1736" s="16">
        <v>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82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0</v>
      </c>
      <c r="AO1736" s="16">
        <v>0</v>
      </c>
      <c r="AP1736" s="16">
        <v>0</v>
      </c>
      <c r="AQ1736" s="16">
        <v>0</v>
      </c>
      <c r="AR1736" s="16">
        <v>0</v>
      </c>
      <c r="AS1736" s="16">
        <v>0</v>
      </c>
      <c r="AT1736" s="16">
        <v>0</v>
      </c>
      <c r="AU1736" s="16">
        <v>0</v>
      </c>
      <c r="AV1736" s="16">
        <v>0</v>
      </c>
      <c r="AW1736" s="16">
        <v>0</v>
      </c>
      <c r="AX1736" s="16">
        <v>0</v>
      </c>
      <c r="AY1736" s="16">
        <v>0</v>
      </c>
      <c r="AZ1736" s="16">
        <v>0</v>
      </c>
      <c r="BA1736" s="16">
        <v>0</v>
      </c>
      <c r="BB1736" s="16">
        <v>0</v>
      </c>
      <c r="BC1736" s="16">
        <v>0</v>
      </c>
      <c r="BD1736" s="16">
        <v>0</v>
      </c>
      <c r="BE1736" s="16">
        <v>0</v>
      </c>
      <c r="BF1736" s="16">
        <v>0</v>
      </c>
      <c r="BG1736" s="16">
        <v>0</v>
      </c>
      <c r="BH1736" s="16">
        <v>0</v>
      </c>
      <c r="BI1736" s="16">
        <v>0</v>
      </c>
      <c r="BJ1736" s="16">
        <v>0</v>
      </c>
      <c r="BK1736" s="16">
        <v>0</v>
      </c>
      <c r="BL1736" s="16">
        <v>0</v>
      </c>
      <c r="BM1736" s="16">
        <v>0</v>
      </c>
      <c r="BN1736" s="16">
        <v>0</v>
      </c>
      <c r="BO1736" s="16">
        <v>0</v>
      </c>
      <c r="BP1736" s="16">
        <v>0</v>
      </c>
      <c r="BQ1736" s="16">
        <v>0</v>
      </c>
      <c r="BR1736" s="16">
        <v>0</v>
      </c>
      <c r="BS1736" s="16">
        <v>0</v>
      </c>
      <c r="BT1736" s="16">
        <v>0</v>
      </c>
      <c r="BU1736" s="16">
        <v>0</v>
      </c>
      <c r="BV1736" s="16">
        <v>0</v>
      </c>
      <c r="BW1736" s="16">
        <v>0</v>
      </c>
      <c r="BX1736" s="16">
        <v>0</v>
      </c>
      <c r="BY1736" s="16">
        <v>0</v>
      </c>
      <c r="BZ1736" s="16">
        <v>0</v>
      </c>
      <c r="CA1736" s="16">
        <v>0</v>
      </c>
      <c r="CB1736" s="16">
        <v>0</v>
      </c>
      <c r="CC1736" s="16">
        <v>0</v>
      </c>
      <c r="CD1736" s="16">
        <f t="shared" si="27"/>
        <v>82</v>
      </c>
    </row>
    <row r="1737" spans="1:82" ht="21" x14ac:dyDescent="0.35">
      <c r="A1737" s="33">
        <v>1732</v>
      </c>
      <c r="B1737" s="15" t="s">
        <v>1746</v>
      </c>
      <c r="C1737" s="16">
        <v>0</v>
      </c>
      <c r="D1737" s="16">
        <v>0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0</v>
      </c>
      <c r="AO1737" s="16">
        <v>0</v>
      </c>
      <c r="AP1737" s="16">
        <v>0</v>
      </c>
      <c r="AQ1737" s="16">
        <v>0</v>
      </c>
      <c r="AR1737" s="16">
        <v>0</v>
      </c>
      <c r="AS1737" s="16">
        <v>0</v>
      </c>
      <c r="AT1737" s="16">
        <v>0</v>
      </c>
      <c r="AU1737" s="16">
        <v>0</v>
      </c>
      <c r="AV1737" s="16">
        <v>0</v>
      </c>
      <c r="AW1737" s="16">
        <v>0</v>
      </c>
      <c r="AX1737" s="16">
        <v>0</v>
      </c>
      <c r="AY1737" s="16">
        <v>0</v>
      </c>
      <c r="AZ1737" s="16">
        <v>0</v>
      </c>
      <c r="BA1737" s="16">
        <v>0</v>
      </c>
      <c r="BB1737" s="16">
        <v>0</v>
      </c>
      <c r="BC1737" s="16">
        <v>0</v>
      </c>
      <c r="BD1737" s="16">
        <v>82</v>
      </c>
      <c r="BE1737" s="16">
        <v>0</v>
      </c>
      <c r="BF1737" s="16">
        <v>0</v>
      </c>
      <c r="BG1737" s="16">
        <v>0</v>
      </c>
      <c r="BH1737" s="16">
        <v>0</v>
      </c>
      <c r="BI1737" s="16">
        <v>0</v>
      </c>
      <c r="BJ1737" s="16">
        <v>0</v>
      </c>
      <c r="BK1737" s="16">
        <v>0</v>
      </c>
      <c r="BL1737" s="16">
        <v>0</v>
      </c>
      <c r="BM1737" s="16">
        <v>0</v>
      </c>
      <c r="BN1737" s="16">
        <v>0</v>
      </c>
      <c r="BO1737" s="16">
        <v>0</v>
      </c>
      <c r="BP1737" s="16">
        <v>0</v>
      </c>
      <c r="BQ1737" s="16">
        <v>0</v>
      </c>
      <c r="BR1737" s="16">
        <v>0</v>
      </c>
      <c r="BS1737" s="16">
        <v>0</v>
      </c>
      <c r="BT1737" s="16">
        <v>0</v>
      </c>
      <c r="BU1737" s="16">
        <v>0</v>
      </c>
      <c r="BV1737" s="16">
        <v>0</v>
      </c>
      <c r="BW1737" s="16">
        <v>0</v>
      </c>
      <c r="BX1737" s="16">
        <v>0</v>
      </c>
      <c r="BY1737" s="16">
        <v>0</v>
      </c>
      <c r="BZ1737" s="16">
        <v>0</v>
      </c>
      <c r="CA1737" s="16">
        <v>0</v>
      </c>
      <c r="CB1737" s="16">
        <v>0</v>
      </c>
      <c r="CC1737" s="16">
        <v>0</v>
      </c>
      <c r="CD1737" s="16">
        <f t="shared" si="27"/>
        <v>82</v>
      </c>
    </row>
    <row r="1738" spans="1:82" ht="10.5" x14ac:dyDescent="0.35">
      <c r="A1738" s="33">
        <v>1733</v>
      </c>
      <c r="B1738" s="15" t="s">
        <v>1747</v>
      </c>
      <c r="C1738" s="16">
        <v>0</v>
      </c>
      <c r="D1738" s="16">
        <v>0</v>
      </c>
      <c r="E1738" s="16">
        <v>0</v>
      </c>
      <c r="F1738" s="16">
        <v>0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19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0</v>
      </c>
      <c r="AO1738" s="16">
        <v>0</v>
      </c>
      <c r="AP1738" s="16">
        <v>0</v>
      </c>
      <c r="AQ1738" s="16">
        <v>0</v>
      </c>
      <c r="AR1738" s="16">
        <v>0</v>
      </c>
      <c r="AS1738" s="16">
        <v>0</v>
      </c>
      <c r="AT1738" s="16">
        <v>0</v>
      </c>
      <c r="AU1738" s="16">
        <v>0</v>
      </c>
      <c r="AV1738" s="16">
        <v>0</v>
      </c>
      <c r="AW1738" s="16">
        <v>0</v>
      </c>
      <c r="AX1738" s="16">
        <v>0</v>
      </c>
      <c r="AY1738" s="16">
        <v>0</v>
      </c>
      <c r="AZ1738" s="16">
        <v>0</v>
      </c>
      <c r="BA1738" s="16">
        <v>0</v>
      </c>
      <c r="BB1738" s="16">
        <v>0</v>
      </c>
      <c r="BC1738" s="16">
        <v>0</v>
      </c>
      <c r="BD1738" s="16">
        <v>0</v>
      </c>
      <c r="BE1738" s="16">
        <v>0</v>
      </c>
      <c r="BF1738" s="16">
        <v>0</v>
      </c>
      <c r="BG1738" s="16">
        <v>0</v>
      </c>
      <c r="BH1738" s="16">
        <v>0</v>
      </c>
      <c r="BI1738" s="16">
        <v>0</v>
      </c>
      <c r="BJ1738" s="16">
        <v>0</v>
      </c>
      <c r="BK1738" s="16">
        <v>0</v>
      </c>
      <c r="BL1738" s="16">
        <v>0</v>
      </c>
      <c r="BM1738" s="16">
        <v>0</v>
      </c>
      <c r="BN1738" s="16">
        <v>0</v>
      </c>
      <c r="BO1738" s="16">
        <v>0</v>
      </c>
      <c r="BP1738" s="16">
        <v>0</v>
      </c>
      <c r="BQ1738" s="16">
        <v>0</v>
      </c>
      <c r="BR1738" s="16">
        <v>0</v>
      </c>
      <c r="BS1738" s="16">
        <v>0</v>
      </c>
      <c r="BT1738" s="16">
        <v>0</v>
      </c>
      <c r="BU1738" s="16">
        <v>0</v>
      </c>
      <c r="BV1738" s="16">
        <v>0</v>
      </c>
      <c r="BW1738" s="16">
        <v>0</v>
      </c>
      <c r="BX1738" s="16">
        <v>0</v>
      </c>
      <c r="BY1738" s="16">
        <v>0</v>
      </c>
      <c r="BZ1738" s="16">
        <v>0</v>
      </c>
      <c r="CA1738" s="16">
        <v>0</v>
      </c>
      <c r="CB1738" s="16">
        <v>0</v>
      </c>
      <c r="CC1738" s="16">
        <v>0</v>
      </c>
      <c r="CD1738" s="16">
        <f t="shared" si="27"/>
        <v>19</v>
      </c>
    </row>
    <row r="1739" spans="1:82" ht="10.5" x14ac:dyDescent="0.35">
      <c r="A1739" s="33">
        <v>1734</v>
      </c>
      <c r="B1739" s="15" t="s">
        <v>1748</v>
      </c>
      <c r="C1739" s="16">
        <v>0</v>
      </c>
      <c r="D1739" s="16">
        <v>0</v>
      </c>
      <c r="E1739" s="16">
        <v>0</v>
      </c>
      <c r="F1739" s="16">
        <v>0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5894</v>
      </c>
      <c r="AL1739" s="16">
        <v>0</v>
      </c>
      <c r="AM1739" s="16">
        <v>0</v>
      </c>
      <c r="AN1739" s="16">
        <v>0</v>
      </c>
      <c r="AO1739" s="16">
        <v>0</v>
      </c>
      <c r="AP1739" s="16">
        <v>0</v>
      </c>
      <c r="AQ1739" s="16">
        <v>0</v>
      </c>
      <c r="AR1739" s="16">
        <v>0</v>
      </c>
      <c r="AS1739" s="16">
        <v>0</v>
      </c>
      <c r="AT1739" s="16">
        <v>0</v>
      </c>
      <c r="AU1739" s="16">
        <v>0</v>
      </c>
      <c r="AV1739" s="16">
        <v>0</v>
      </c>
      <c r="AW1739" s="16">
        <v>0</v>
      </c>
      <c r="AX1739" s="16">
        <v>0</v>
      </c>
      <c r="AY1739" s="16">
        <v>0</v>
      </c>
      <c r="AZ1739" s="16">
        <v>0</v>
      </c>
      <c r="BA1739" s="16">
        <v>0</v>
      </c>
      <c r="BB1739" s="16">
        <v>0</v>
      </c>
      <c r="BC1739" s="16">
        <v>0</v>
      </c>
      <c r="BD1739" s="16">
        <v>0</v>
      </c>
      <c r="BE1739" s="16">
        <v>0</v>
      </c>
      <c r="BF1739" s="16">
        <v>0</v>
      </c>
      <c r="BG1739" s="16">
        <v>0</v>
      </c>
      <c r="BH1739" s="16">
        <v>0</v>
      </c>
      <c r="BI1739" s="16">
        <v>0</v>
      </c>
      <c r="BJ1739" s="16">
        <v>0</v>
      </c>
      <c r="BK1739" s="16">
        <v>0</v>
      </c>
      <c r="BL1739" s="16">
        <v>0</v>
      </c>
      <c r="BM1739" s="16">
        <v>0</v>
      </c>
      <c r="BN1739" s="16">
        <v>0</v>
      </c>
      <c r="BO1739" s="16">
        <v>0</v>
      </c>
      <c r="BP1739" s="16">
        <v>0</v>
      </c>
      <c r="BQ1739" s="16">
        <v>0</v>
      </c>
      <c r="BR1739" s="16">
        <v>0</v>
      </c>
      <c r="BS1739" s="16">
        <v>0</v>
      </c>
      <c r="BT1739" s="16">
        <v>0</v>
      </c>
      <c r="BU1739" s="16">
        <v>0</v>
      </c>
      <c r="BV1739" s="16">
        <v>0</v>
      </c>
      <c r="BW1739" s="16">
        <v>0</v>
      </c>
      <c r="BX1739" s="16">
        <v>0</v>
      </c>
      <c r="BY1739" s="16">
        <v>0</v>
      </c>
      <c r="BZ1739" s="16">
        <v>0</v>
      </c>
      <c r="CA1739" s="16">
        <v>0</v>
      </c>
      <c r="CB1739" s="16">
        <v>0</v>
      </c>
      <c r="CC1739" s="16">
        <v>0</v>
      </c>
      <c r="CD1739" s="16">
        <f t="shared" si="27"/>
        <v>5894</v>
      </c>
    </row>
    <row r="1740" spans="1:82" ht="10.5" x14ac:dyDescent="0.35">
      <c r="A1740" s="33">
        <v>1735</v>
      </c>
      <c r="B1740" s="15" t="s">
        <v>1749</v>
      </c>
      <c r="C1740" s="16">
        <v>0</v>
      </c>
      <c r="D1740" s="16">
        <v>0</v>
      </c>
      <c r="E1740" s="16">
        <v>0</v>
      </c>
      <c r="F1740" s="16">
        <v>0</v>
      </c>
      <c r="G1740" s="16">
        <v>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0</v>
      </c>
      <c r="AO1740" s="16">
        <v>0</v>
      </c>
      <c r="AP1740" s="16">
        <v>0</v>
      </c>
      <c r="AQ1740" s="16">
        <v>0</v>
      </c>
      <c r="AR1740" s="16">
        <v>0</v>
      </c>
      <c r="AS1740" s="16">
        <v>0</v>
      </c>
      <c r="AT1740" s="16">
        <v>0</v>
      </c>
      <c r="AU1740" s="16">
        <v>0</v>
      </c>
      <c r="AV1740" s="16">
        <v>0</v>
      </c>
      <c r="AW1740" s="16">
        <v>0</v>
      </c>
      <c r="AX1740" s="16">
        <v>0</v>
      </c>
      <c r="AY1740" s="16">
        <v>0</v>
      </c>
      <c r="AZ1740" s="16">
        <v>0</v>
      </c>
      <c r="BA1740" s="16">
        <v>0</v>
      </c>
      <c r="BB1740" s="16">
        <v>0</v>
      </c>
      <c r="BC1740" s="16">
        <v>0</v>
      </c>
      <c r="BD1740" s="16">
        <v>0</v>
      </c>
      <c r="BE1740" s="16">
        <v>0</v>
      </c>
      <c r="BF1740" s="16">
        <v>0</v>
      </c>
      <c r="BG1740" s="16">
        <v>0</v>
      </c>
      <c r="BH1740" s="16">
        <v>0</v>
      </c>
      <c r="BI1740" s="16">
        <v>0</v>
      </c>
      <c r="BJ1740" s="16">
        <v>0</v>
      </c>
      <c r="BK1740" s="16">
        <v>0</v>
      </c>
      <c r="BL1740" s="16">
        <v>0</v>
      </c>
      <c r="BM1740" s="16">
        <v>0</v>
      </c>
      <c r="BN1740" s="16">
        <v>0</v>
      </c>
      <c r="BO1740" s="16">
        <v>0</v>
      </c>
      <c r="BP1740" s="16">
        <v>0</v>
      </c>
      <c r="BQ1740" s="16">
        <v>0</v>
      </c>
      <c r="BR1740" s="16">
        <v>0</v>
      </c>
      <c r="BS1740" s="16">
        <v>0</v>
      </c>
      <c r="BT1740" s="16">
        <v>0</v>
      </c>
      <c r="BU1740" s="16">
        <v>0</v>
      </c>
      <c r="BV1740" s="16">
        <v>0</v>
      </c>
      <c r="BW1740" s="16">
        <v>0</v>
      </c>
      <c r="BX1740" s="16">
        <v>0</v>
      </c>
      <c r="BY1740" s="16">
        <v>0</v>
      </c>
      <c r="BZ1740" s="16">
        <v>0</v>
      </c>
      <c r="CA1740" s="16">
        <v>0</v>
      </c>
      <c r="CB1740" s="16">
        <v>0</v>
      </c>
      <c r="CC1740" s="16">
        <v>0</v>
      </c>
      <c r="CD1740" s="16">
        <f t="shared" si="27"/>
        <v>0</v>
      </c>
    </row>
    <row r="1741" spans="1:82" ht="10.5" x14ac:dyDescent="0.35">
      <c r="A1741" s="33">
        <v>1736</v>
      </c>
      <c r="B1741" s="15" t="s">
        <v>1750</v>
      </c>
      <c r="C1741" s="16">
        <v>0</v>
      </c>
      <c r="D1741" s="16">
        <v>0</v>
      </c>
      <c r="E1741" s="16">
        <v>0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88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0</v>
      </c>
      <c r="AO1741" s="16">
        <v>0</v>
      </c>
      <c r="AP1741" s="16">
        <v>0</v>
      </c>
      <c r="AQ1741" s="16">
        <v>0</v>
      </c>
      <c r="AR1741" s="16">
        <v>0</v>
      </c>
      <c r="AS1741" s="16">
        <v>0</v>
      </c>
      <c r="AT1741" s="16">
        <v>0</v>
      </c>
      <c r="AU1741" s="16">
        <v>0</v>
      </c>
      <c r="AV1741" s="16">
        <v>0</v>
      </c>
      <c r="AW1741" s="16">
        <v>0</v>
      </c>
      <c r="AX1741" s="16">
        <v>0</v>
      </c>
      <c r="AY1741" s="16">
        <v>0</v>
      </c>
      <c r="AZ1741" s="16">
        <v>0</v>
      </c>
      <c r="BA1741" s="16">
        <v>0</v>
      </c>
      <c r="BB1741" s="16">
        <v>0</v>
      </c>
      <c r="BC1741" s="16">
        <v>0</v>
      </c>
      <c r="BD1741" s="16">
        <v>0</v>
      </c>
      <c r="BE1741" s="16">
        <v>0</v>
      </c>
      <c r="BF1741" s="16">
        <v>0</v>
      </c>
      <c r="BG1741" s="16">
        <v>0</v>
      </c>
      <c r="BH1741" s="16">
        <v>0</v>
      </c>
      <c r="BI1741" s="16">
        <v>0</v>
      </c>
      <c r="BJ1741" s="16">
        <v>0</v>
      </c>
      <c r="BK1741" s="16">
        <v>0</v>
      </c>
      <c r="BL1741" s="16">
        <v>0</v>
      </c>
      <c r="BM1741" s="16">
        <v>0</v>
      </c>
      <c r="BN1741" s="16">
        <v>0</v>
      </c>
      <c r="BO1741" s="16">
        <v>0</v>
      </c>
      <c r="BP1741" s="16">
        <v>0</v>
      </c>
      <c r="BQ1741" s="16">
        <v>0</v>
      </c>
      <c r="BR1741" s="16">
        <v>0</v>
      </c>
      <c r="BS1741" s="16">
        <v>0</v>
      </c>
      <c r="BT1741" s="16">
        <v>0</v>
      </c>
      <c r="BU1741" s="16">
        <v>0</v>
      </c>
      <c r="BV1741" s="16">
        <v>0</v>
      </c>
      <c r="BW1741" s="16">
        <v>0</v>
      </c>
      <c r="BX1741" s="16">
        <v>0</v>
      </c>
      <c r="BY1741" s="16">
        <v>0</v>
      </c>
      <c r="BZ1741" s="16">
        <v>0</v>
      </c>
      <c r="CA1741" s="16">
        <v>0</v>
      </c>
      <c r="CB1741" s="16">
        <v>0</v>
      </c>
      <c r="CC1741" s="16">
        <v>0</v>
      </c>
      <c r="CD1741" s="16">
        <f t="shared" si="27"/>
        <v>88</v>
      </c>
    </row>
    <row r="1742" spans="1:82" ht="10.5" x14ac:dyDescent="0.35">
      <c r="A1742" s="33">
        <v>1737</v>
      </c>
      <c r="B1742" s="15" t="s">
        <v>1751</v>
      </c>
      <c r="C1742" s="16">
        <v>0</v>
      </c>
      <c r="D1742" s="16">
        <v>0</v>
      </c>
      <c r="E1742" s="16">
        <v>0</v>
      </c>
      <c r="F1742" s="16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6">
        <v>0</v>
      </c>
      <c r="AO1742" s="16">
        <v>0</v>
      </c>
      <c r="AP1742" s="16">
        <v>0</v>
      </c>
      <c r="AQ1742" s="16">
        <v>0</v>
      </c>
      <c r="AR1742" s="16">
        <v>0</v>
      </c>
      <c r="AS1742" s="16">
        <v>0</v>
      </c>
      <c r="AT1742" s="16">
        <v>0</v>
      </c>
      <c r="AU1742" s="16">
        <v>0</v>
      </c>
      <c r="AV1742" s="16">
        <v>0</v>
      </c>
      <c r="AW1742" s="16">
        <v>0</v>
      </c>
      <c r="AX1742" s="16">
        <v>0</v>
      </c>
      <c r="AY1742" s="16">
        <v>0</v>
      </c>
      <c r="AZ1742" s="16">
        <v>0</v>
      </c>
      <c r="BA1742" s="16">
        <v>0</v>
      </c>
      <c r="BB1742" s="16">
        <v>0</v>
      </c>
      <c r="BC1742" s="16">
        <v>0</v>
      </c>
      <c r="BD1742" s="16">
        <v>0</v>
      </c>
      <c r="BE1742" s="16">
        <v>0</v>
      </c>
      <c r="BF1742" s="16">
        <v>0</v>
      </c>
      <c r="BG1742" s="16">
        <v>0</v>
      </c>
      <c r="BH1742" s="16">
        <v>0</v>
      </c>
      <c r="BI1742" s="16">
        <v>0</v>
      </c>
      <c r="BJ1742" s="16">
        <v>0</v>
      </c>
      <c r="BK1742" s="16">
        <v>0</v>
      </c>
      <c r="BL1742" s="16">
        <v>0</v>
      </c>
      <c r="BM1742" s="16">
        <v>83</v>
      </c>
      <c r="BN1742" s="16">
        <v>0</v>
      </c>
      <c r="BO1742" s="16">
        <v>0</v>
      </c>
      <c r="BP1742" s="16">
        <v>0</v>
      </c>
      <c r="BQ1742" s="16">
        <v>0</v>
      </c>
      <c r="BR1742" s="16">
        <v>0</v>
      </c>
      <c r="BS1742" s="16">
        <v>0</v>
      </c>
      <c r="BT1742" s="16">
        <v>0</v>
      </c>
      <c r="BU1742" s="16">
        <v>0</v>
      </c>
      <c r="BV1742" s="16">
        <v>0</v>
      </c>
      <c r="BW1742" s="16">
        <v>0</v>
      </c>
      <c r="BX1742" s="16">
        <v>0</v>
      </c>
      <c r="BY1742" s="16">
        <v>0</v>
      </c>
      <c r="BZ1742" s="16">
        <v>0</v>
      </c>
      <c r="CA1742" s="16">
        <v>0</v>
      </c>
      <c r="CB1742" s="16">
        <v>0</v>
      </c>
      <c r="CC1742" s="16">
        <v>0</v>
      </c>
      <c r="CD1742" s="16">
        <f t="shared" si="27"/>
        <v>83</v>
      </c>
    </row>
    <row r="1743" spans="1:82" ht="10.5" x14ac:dyDescent="0.35">
      <c r="A1743" s="33">
        <v>1738</v>
      </c>
      <c r="B1743" s="15" t="s">
        <v>1752</v>
      </c>
      <c r="C1743" s="16">
        <v>0</v>
      </c>
      <c r="D1743" s="16">
        <v>0</v>
      </c>
      <c r="E1743" s="16">
        <v>0</v>
      </c>
      <c r="F1743" s="16">
        <v>0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14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6">
        <v>0</v>
      </c>
      <c r="AO1743" s="16">
        <v>0</v>
      </c>
      <c r="AP1743" s="16">
        <v>0</v>
      </c>
      <c r="AQ1743" s="16">
        <v>0</v>
      </c>
      <c r="AR1743" s="16">
        <v>0</v>
      </c>
      <c r="AS1743" s="16">
        <v>0</v>
      </c>
      <c r="AT1743" s="16">
        <v>0</v>
      </c>
      <c r="AU1743" s="16">
        <v>0</v>
      </c>
      <c r="AV1743" s="16">
        <v>0</v>
      </c>
      <c r="AW1743" s="16">
        <v>0</v>
      </c>
      <c r="AX1743" s="16">
        <v>0</v>
      </c>
      <c r="AY1743" s="16">
        <v>0</v>
      </c>
      <c r="AZ1743" s="16">
        <v>0</v>
      </c>
      <c r="BA1743" s="16">
        <v>0</v>
      </c>
      <c r="BB1743" s="16">
        <v>0</v>
      </c>
      <c r="BC1743" s="16">
        <v>0</v>
      </c>
      <c r="BD1743" s="16">
        <v>0</v>
      </c>
      <c r="BE1743" s="16">
        <v>0</v>
      </c>
      <c r="BF1743" s="16">
        <v>0</v>
      </c>
      <c r="BG1743" s="16">
        <v>0</v>
      </c>
      <c r="BH1743" s="16">
        <v>0</v>
      </c>
      <c r="BI1743" s="16">
        <v>0</v>
      </c>
      <c r="BJ1743" s="16">
        <v>0</v>
      </c>
      <c r="BK1743" s="16">
        <v>0</v>
      </c>
      <c r="BL1743" s="16">
        <v>0</v>
      </c>
      <c r="BM1743" s="16">
        <v>0</v>
      </c>
      <c r="BN1743" s="16">
        <v>0</v>
      </c>
      <c r="BO1743" s="16">
        <v>15</v>
      </c>
      <c r="BP1743" s="16">
        <v>0</v>
      </c>
      <c r="BQ1743" s="16">
        <v>0</v>
      </c>
      <c r="BR1743" s="16">
        <v>0</v>
      </c>
      <c r="BS1743" s="16">
        <v>0</v>
      </c>
      <c r="BT1743" s="16">
        <v>0</v>
      </c>
      <c r="BU1743" s="16">
        <v>0</v>
      </c>
      <c r="BV1743" s="16">
        <v>0</v>
      </c>
      <c r="BW1743" s="16">
        <v>0</v>
      </c>
      <c r="BX1743" s="16">
        <v>0</v>
      </c>
      <c r="BY1743" s="16">
        <v>0</v>
      </c>
      <c r="BZ1743" s="16">
        <v>0</v>
      </c>
      <c r="CA1743" s="16">
        <v>0</v>
      </c>
      <c r="CB1743" s="16">
        <v>0</v>
      </c>
      <c r="CC1743" s="16">
        <v>0</v>
      </c>
      <c r="CD1743" s="16">
        <f t="shared" si="27"/>
        <v>29</v>
      </c>
    </row>
    <row r="1744" spans="1:82" ht="10.5" x14ac:dyDescent="0.35">
      <c r="A1744" s="33">
        <v>1739</v>
      </c>
      <c r="B1744" s="15" t="s">
        <v>1753</v>
      </c>
      <c r="C1744" s="16">
        <v>0</v>
      </c>
      <c r="D1744" s="16">
        <v>0</v>
      </c>
      <c r="E1744" s="16">
        <v>0</v>
      </c>
      <c r="F1744" s="16">
        <v>0</v>
      </c>
      <c r="G1744" s="16">
        <v>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6">
        <v>0</v>
      </c>
      <c r="AO1744" s="16">
        <v>0</v>
      </c>
      <c r="AP1744" s="16">
        <v>0</v>
      </c>
      <c r="AQ1744" s="16">
        <v>0</v>
      </c>
      <c r="AR1744" s="16">
        <v>0</v>
      </c>
      <c r="AS1744" s="16">
        <v>0</v>
      </c>
      <c r="AT1744" s="16">
        <v>0</v>
      </c>
      <c r="AU1744" s="16">
        <v>0</v>
      </c>
      <c r="AV1744" s="16">
        <v>0</v>
      </c>
      <c r="AW1744" s="16">
        <v>0</v>
      </c>
      <c r="AX1744" s="16">
        <v>0</v>
      </c>
      <c r="AY1744" s="16">
        <v>0</v>
      </c>
      <c r="AZ1744" s="16">
        <v>0</v>
      </c>
      <c r="BA1744" s="16">
        <v>0</v>
      </c>
      <c r="BB1744" s="16">
        <v>0</v>
      </c>
      <c r="BC1744" s="16">
        <v>0</v>
      </c>
      <c r="BD1744" s="16">
        <v>0</v>
      </c>
      <c r="BE1744" s="16">
        <v>0</v>
      </c>
      <c r="BF1744" s="16">
        <v>0</v>
      </c>
      <c r="BG1744" s="16">
        <v>0</v>
      </c>
      <c r="BH1744" s="16">
        <v>0</v>
      </c>
      <c r="BI1744" s="16">
        <v>0</v>
      </c>
      <c r="BJ1744" s="16">
        <v>0</v>
      </c>
      <c r="BK1744" s="16">
        <v>0</v>
      </c>
      <c r="BL1744" s="16">
        <v>0</v>
      </c>
      <c r="BM1744" s="16">
        <v>0</v>
      </c>
      <c r="BN1744" s="16">
        <v>0</v>
      </c>
      <c r="BO1744" s="16">
        <v>30</v>
      </c>
      <c r="BP1744" s="16">
        <v>0</v>
      </c>
      <c r="BQ1744" s="16">
        <v>0</v>
      </c>
      <c r="BR1744" s="16">
        <v>0</v>
      </c>
      <c r="BS1744" s="16">
        <v>0</v>
      </c>
      <c r="BT1744" s="16">
        <v>0</v>
      </c>
      <c r="BU1744" s="16">
        <v>0</v>
      </c>
      <c r="BV1744" s="16">
        <v>0</v>
      </c>
      <c r="BW1744" s="16">
        <v>0</v>
      </c>
      <c r="BX1744" s="16">
        <v>0</v>
      </c>
      <c r="BY1744" s="16">
        <v>0</v>
      </c>
      <c r="BZ1744" s="16">
        <v>0</v>
      </c>
      <c r="CA1744" s="16">
        <v>0</v>
      </c>
      <c r="CB1744" s="16">
        <v>0</v>
      </c>
      <c r="CC1744" s="16">
        <v>0</v>
      </c>
      <c r="CD1744" s="16">
        <f t="shared" si="27"/>
        <v>30</v>
      </c>
    </row>
    <row r="1745" spans="1:82" ht="10.5" x14ac:dyDescent="0.35">
      <c r="A1745" s="33">
        <v>1740</v>
      </c>
      <c r="B1745" s="15" t="s">
        <v>1754</v>
      </c>
      <c r="C1745" s="16">
        <v>0</v>
      </c>
      <c r="D1745" s="16">
        <v>0</v>
      </c>
      <c r="E1745" s="16">
        <v>0</v>
      </c>
      <c r="F1745" s="16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0</v>
      </c>
      <c r="AO1745" s="16">
        <v>0</v>
      </c>
      <c r="AP1745" s="16">
        <v>0</v>
      </c>
      <c r="AQ1745" s="16">
        <v>0</v>
      </c>
      <c r="AR1745" s="16">
        <v>0</v>
      </c>
      <c r="AS1745" s="16">
        <v>0</v>
      </c>
      <c r="AT1745" s="16">
        <v>0</v>
      </c>
      <c r="AU1745" s="16">
        <v>0</v>
      </c>
      <c r="AV1745" s="16">
        <v>0</v>
      </c>
      <c r="AW1745" s="16">
        <v>0</v>
      </c>
      <c r="AX1745" s="16">
        <v>0</v>
      </c>
      <c r="AY1745" s="16">
        <v>0</v>
      </c>
      <c r="AZ1745" s="16">
        <v>0</v>
      </c>
      <c r="BA1745" s="16">
        <v>0</v>
      </c>
      <c r="BB1745" s="16">
        <v>0</v>
      </c>
      <c r="BC1745" s="16">
        <v>0</v>
      </c>
      <c r="BD1745" s="16">
        <v>0</v>
      </c>
      <c r="BE1745" s="16">
        <v>0</v>
      </c>
      <c r="BF1745" s="16">
        <v>0</v>
      </c>
      <c r="BG1745" s="16">
        <v>0</v>
      </c>
      <c r="BH1745" s="16">
        <v>0</v>
      </c>
      <c r="BI1745" s="16">
        <v>0</v>
      </c>
      <c r="BJ1745" s="16">
        <v>0</v>
      </c>
      <c r="BK1745" s="16">
        <v>0</v>
      </c>
      <c r="BL1745" s="16">
        <v>0</v>
      </c>
      <c r="BM1745" s="16">
        <v>0</v>
      </c>
      <c r="BN1745" s="16">
        <v>0</v>
      </c>
      <c r="BO1745" s="16">
        <v>0</v>
      </c>
      <c r="BP1745" s="16">
        <v>0</v>
      </c>
      <c r="BQ1745" s="16">
        <v>0</v>
      </c>
      <c r="BR1745" s="16">
        <v>0</v>
      </c>
      <c r="BS1745" s="16">
        <v>0</v>
      </c>
      <c r="BT1745" s="16">
        <v>0</v>
      </c>
      <c r="BU1745" s="16">
        <v>9</v>
      </c>
      <c r="BV1745" s="16">
        <v>0</v>
      </c>
      <c r="BW1745" s="16">
        <v>0</v>
      </c>
      <c r="BX1745" s="16">
        <v>0</v>
      </c>
      <c r="BY1745" s="16">
        <v>0</v>
      </c>
      <c r="BZ1745" s="16">
        <v>0</v>
      </c>
      <c r="CA1745" s="16">
        <v>0</v>
      </c>
      <c r="CB1745" s="16">
        <v>0</v>
      </c>
      <c r="CC1745" s="16">
        <v>0</v>
      </c>
      <c r="CD1745" s="16">
        <f t="shared" si="27"/>
        <v>9</v>
      </c>
    </row>
    <row r="1746" spans="1:82" ht="10.5" x14ac:dyDescent="0.35">
      <c r="A1746" s="33">
        <v>1741</v>
      </c>
      <c r="B1746" s="15" t="s">
        <v>1755</v>
      </c>
      <c r="C1746" s="16">
        <v>0</v>
      </c>
      <c r="D1746" s="16">
        <v>0</v>
      </c>
      <c r="E1746" s="16">
        <v>0</v>
      </c>
      <c r="F1746" s="16">
        <v>0</v>
      </c>
      <c r="G1746" s="16">
        <v>0</v>
      </c>
      <c r="H1746" s="16">
        <v>0</v>
      </c>
      <c r="I1746" s="16">
        <v>0</v>
      </c>
      <c r="J1746" s="16">
        <v>97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16">
        <v>0</v>
      </c>
      <c r="AO1746" s="16">
        <v>0</v>
      </c>
      <c r="AP1746" s="16">
        <v>0</v>
      </c>
      <c r="AQ1746" s="16">
        <v>0</v>
      </c>
      <c r="AR1746" s="16">
        <v>0</v>
      </c>
      <c r="AS1746" s="16">
        <v>0</v>
      </c>
      <c r="AT1746" s="16">
        <v>0</v>
      </c>
      <c r="AU1746" s="16">
        <v>0</v>
      </c>
      <c r="AV1746" s="16">
        <v>0</v>
      </c>
      <c r="AW1746" s="16">
        <v>0</v>
      </c>
      <c r="AX1746" s="16">
        <v>0</v>
      </c>
      <c r="AY1746" s="16">
        <v>0</v>
      </c>
      <c r="AZ1746" s="16">
        <v>0</v>
      </c>
      <c r="BA1746" s="16">
        <v>0</v>
      </c>
      <c r="BB1746" s="16">
        <v>0</v>
      </c>
      <c r="BC1746" s="16">
        <v>0</v>
      </c>
      <c r="BD1746" s="16">
        <v>0</v>
      </c>
      <c r="BE1746" s="16">
        <v>0</v>
      </c>
      <c r="BF1746" s="16">
        <v>0</v>
      </c>
      <c r="BG1746" s="16">
        <v>0</v>
      </c>
      <c r="BH1746" s="16">
        <v>0</v>
      </c>
      <c r="BI1746" s="16">
        <v>0</v>
      </c>
      <c r="BJ1746" s="16">
        <v>0</v>
      </c>
      <c r="BK1746" s="16">
        <v>0</v>
      </c>
      <c r="BL1746" s="16">
        <v>0</v>
      </c>
      <c r="BM1746" s="16">
        <v>0</v>
      </c>
      <c r="BN1746" s="16">
        <v>0</v>
      </c>
      <c r="BO1746" s="16">
        <v>0</v>
      </c>
      <c r="BP1746" s="16">
        <v>0</v>
      </c>
      <c r="BQ1746" s="16">
        <v>0</v>
      </c>
      <c r="BR1746" s="16">
        <v>0</v>
      </c>
      <c r="BS1746" s="16">
        <v>0</v>
      </c>
      <c r="BT1746" s="16">
        <v>0</v>
      </c>
      <c r="BU1746" s="16">
        <v>0</v>
      </c>
      <c r="BV1746" s="16">
        <v>0</v>
      </c>
      <c r="BW1746" s="16">
        <v>0</v>
      </c>
      <c r="BX1746" s="16">
        <v>0</v>
      </c>
      <c r="BY1746" s="16">
        <v>0</v>
      </c>
      <c r="BZ1746" s="16">
        <v>0</v>
      </c>
      <c r="CA1746" s="16">
        <v>0</v>
      </c>
      <c r="CB1746" s="16">
        <v>0</v>
      </c>
      <c r="CC1746" s="16">
        <v>0</v>
      </c>
      <c r="CD1746" s="16">
        <f t="shared" si="27"/>
        <v>97</v>
      </c>
    </row>
    <row r="1747" spans="1:82" ht="10.5" x14ac:dyDescent="0.35">
      <c r="A1747" s="33">
        <v>1742</v>
      </c>
      <c r="B1747" s="15" t="s">
        <v>1756</v>
      </c>
      <c r="C1747" s="16">
        <v>0</v>
      </c>
      <c r="D1747" s="16">
        <v>0</v>
      </c>
      <c r="E1747" s="16">
        <v>0</v>
      </c>
      <c r="F1747" s="16">
        <v>0</v>
      </c>
      <c r="G1747" s="16">
        <v>0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0</v>
      </c>
      <c r="AO1747" s="16">
        <v>0</v>
      </c>
      <c r="AP1747" s="16">
        <v>0</v>
      </c>
      <c r="AQ1747" s="16">
        <v>0</v>
      </c>
      <c r="AR1747" s="16">
        <v>0</v>
      </c>
      <c r="AS1747" s="16">
        <v>0</v>
      </c>
      <c r="AT1747" s="16">
        <v>0</v>
      </c>
      <c r="AU1747" s="16">
        <v>0</v>
      </c>
      <c r="AV1747" s="16">
        <v>0</v>
      </c>
      <c r="AW1747" s="16">
        <v>0</v>
      </c>
      <c r="AX1747" s="16">
        <v>0</v>
      </c>
      <c r="AY1747" s="16">
        <v>0</v>
      </c>
      <c r="AZ1747" s="16">
        <v>0</v>
      </c>
      <c r="BA1747" s="16">
        <v>0</v>
      </c>
      <c r="BB1747" s="16">
        <v>0</v>
      </c>
      <c r="BC1747" s="16">
        <v>1101</v>
      </c>
      <c r="BD1747" s="16">
        <v>0</v>
      </c>
      <c r="BE1747" s="16">
        <v>0</v>
      </c>
      <c r="BF1747" s="16">
        <v>0</v>
      </c>
      <c r="BG1747" s="16">
        <v>0</v>
      </c>
      <c r="BH1747" s="16">
        <v>0</v>
      </c>
      <c r="BI1747" s="16">
        <v>0</v>
      </c>
      <c r="BJ1747" s="16">
        <v>0</v>
      </c>
      <c r="BK1747" s="16">
        <v>0</v>
      </c>
      <c r="BL1747" s="16">
        <v>0</v>
      </c>
      <c r="BM1747" s="16">
        <v>0</v>
      </c>
      <c r="BN1747" s="16">
        <v>0</v>
      </c>
      <c r="BO1747" s="16">
        <v>0</v>
      </c>
      <c r="BP1747" s="16">
        <v>0</v>
      </c>
      <c r="BQ1747" s="16">
        <v>0</v>
      </c>
      <c r="BR1747" s="16">
        <v>0</v>
      </c>
      <c r="BS1747" s="16">
        <v>0</v>
      </c>
      <c r="BT1747" s="16">
        <v>0</v>
      </c>
      <c r="BU1747" s="16">
        <v>0</v>
      </c>
      <c r="BV1747" s="16">
        <v>0</v>
      </c>
      <c r="BW1747" s="16">
        <v>0</v>
      </c>
      <c r="BX1747" s="16">
        <v>0</v>
      </c>
      <c r="BY1747" s="16">
        <v>0</v>
      </c>
      <c r="BZ1747" s="16">
        <v>0</v>
      </c>
      <c r="CA1747" s="16">
        <v>0</v>
      </c>
      <c r="CB1747" s="16">
        <v>0</v>
      </c>
      <c r="CC1747" s="16">
        <v>0</v>
      </c>
      <c r="CD1747" s="16">
        <f t="shared" si="27"/>
        <v>1101</v>
      </c>
    </row>
    <row r="1748" spans="1:82" ht="10.5" x14ac:dyDescent="0.35">
      <c r="A1748" s="33">
        <v>1743</v>
      </c>
      <c r="B1748" s="15" t="s">
        <v>1757</v>
      </c>
      <c r="C1748" s="16">
        <v>0</v>
      </c>
      <c r="D1748" s="16">
        <v>0</v>
      </c>
      <c r="E1748" s="16">
        <v>0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0</v>
      </c>
      <c r="AO1748" s="16">
        <v>0</v>
      </c>
      <c r="AP1748" s="16">
        <v>0</v>
      </c>
      <c r="AQ1748" s="16">
        <v>0</v>
      </c>
      <c r="AR1748" s="16">
        <v>0</v>
      </c>
      <c r="AS1748" s="16">
        <v>0</v>
      </c>
      <c r="AT1748" s="16">
        <v>0</v>
      </c>
      <c r="AU1748" s="16">
        <v>0</v>
      </c>
      <c r="AV1748" s="16">
        <v>0</v>
      </c>
      <c r="AW1748" s="16">
        <v>0</v>
      </c>
      <c r="AX1748" s="16">
        <v>0</v>
      </c>
      <c r="AY1748" s="16">
        <v>0</v>
      </c>
      <c r="AZ1748" s="16">
        <v>0</v>
      </c>
      <c r="BA1748" s="16">
        <v>0</v>
      </c>
      <c r="BB1748" s="16">
        <v>0</v>
      </c>
      <c r="BC1748" s="16">
        <v>0</v>
      </c>
      <c r="BD1748" s="16">
        <v>0</v>
      </c>
      <c r="BE1748" s="16">
        <v>0</v>
      </c>
      <c r="BF1748" s="16">
        <v>0</v>
      </c>
      <c r="BG1748" s="16">
        <v>0</v>
      </c>
      <c r="BH1748" s="16">
        <v>0</v>
      </c>
      <c r="BI1748" s="16">
        <v>0</v>
      </c>
      <c r="BJ1748" s="16">
        <v>0</v>
      </c>
      <c r="BK1748" s="16">
        <v>0</v>
      </c>
      <c r="BL1748" s="16">
        <v>0</v>
      </c>
      <c r="BM1748" s="16">
        <v>0</v>
      </c>
      <c r="BN1748" s="16">
        <v>0</v>
      </c>
      <c r="BO1748" s="16">
        <v>0</v>
      </c>
      <c r="BP1748" s="16">
        <v>0</v>
      </c>
      <c r="BQ1748" s="16">
        <v>0</v>
      </c>
      <c r="BR1748" s="16">
        <v>0</v>
      </c>
      <c r="BS1748" s="16">
        <v>0</v>
      </c>
      <c r="BT1748" s="16">
        <v>0</v>
      </c>
      <c r="BU1748" s="16">
        <v>0</v>
      </c>
      <c r="BV1748" s="16">
        <v>0</v>
      </c>
      <c r="BW1748" s="16">
        <v>0</v>
      </c>
      <c r="BX1748" s="16">
        <v>0</v>
      </c>
      <c r="BY1748" s="16">
        <v>0</v>
      </c>
      <c r="BZ1748" s="16">
        <v>0</v>
      </c>
      <c r="CA1748" s="16">
        <v>0</v>
      </c>
      <c r="CB1748" s="16">
        <v>21964</v>
      </c>
      <c r="CC1748" s="16">
        <v>0</v>
      </c>
      <c r="CD1748" s="16">
        <f t="shared" si="27"/>
        <v>21964</v>
      </c>
    </row>
    <row r="1749" spans="1:82" ht="10.5" x14ac:dyDescent="0.35">
      <c r="A1749" s="33">
        <v>1744</v>
      </c>
      <c r="B1749" s="15" t="s">
        <v>1758</v>
      </c>
      <c r="C1749" s="16">
        <v>0</v>
      </c>
      <c r="D1749" s="16">
        <v>0</v>
      </c>
      <c r="E1749" s="16">
        <v>0</v>
      </c>
      <c r="F1749" s="16">
        <v>0</v>
      </c>
      <c r="G1749" s="16">
        <v>0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7937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16">
        <v>0</v>
      </c>
      <c r="AO1749" s="16">
        <v>0</v>
      </c>
      <c r="AP1749" s="16">
        <v>0</v>
      </c>
      <c r="AQ1749" s="16">
        <v>0</v>
      </c>
      <c r="AR1749" s="16">
        <v>0</v>
      </c>
      <c r="AS1749" s="16">
        <v>0</v>
      </c>
      <c r="AT1749" s="16">
        <v>0</v>
      </c>
      <c r="AU1749" s="16">
        <v>0</v>
      </c>
      <c r="AV1749" s="16">
        <v>0</v>
      </c>
      <c r="AW1749" s="16">
        <v>0</v>
      </c>
      <c r="AX1749" s="16">
        <v>0</v>
      </c>
      <c r="AY1749" s="16">
        <v>0</v>
      </c>
      <c r="AZ1749" s="16">
        <v>0</v>
      </c>
      <c r="BA1749" s="16">
        <v>0</v>
      </c>
      <c r="BB1749" s="16">
        <v>0</v>
      </c>
      <c r="BC1749" s="16">
        <v>0</v>
      </c>
      <c r="BD1749" s="16">
        <v>0</v>
      </c>
      <c r="BE1749" s="16">
        <v>0</v>
      </c>
      <c r="BF1749" s="16">
        <v>0</v>
      </c>
      <c r="BG1749" s="16">
        <v>0</v>
      </c>
      <c r="BH1749" s="16">
        <v>0</v>
      </c>
      <c r="BI1749" s="16">
        <v>0</v>
      </c>
      <c r="BJ1749" s="16">
        <v>0</v>
      </c>
      <c r="BK1749" s="16">
        <v>0</v>
      </c>
      <c r="BL1749" s="16">
        <v>0</v>
      </c>
      <c r="BM1749" s="16">
        <v>0</v>
      </c>
      <c r="BN1749" s="16">
        <v>0</v>
      </c>
      <c r="BO1749" s="16">
        <v>0</v>
      </c>
      <c r="BP1749" s="16">
        <v>0</v>
      </c>
      <c r="BQ1749" s="16">
        <v>0</v>
      </c>
      <c r="BR1749" s="16">
        <v>0</v>
      </c>
      <c r="BS1749" s="16">
        <v>0</v>
      </c>
      <c r="BT1749" s="16">
        <v>0</v>
      </c>
      <c r="BU1749" s="16">
        <v>0</v>
      </c>
      <c r="BV1749" s="16">
        <v>0</v>
      </c>
      <c r="BW1749" s="16">
        <v>0</v>
      </c>
      <c r="BX1749" s="16">
        <v>0</v>
      </c>
      <c r="BY1749" s="16">
        <v>0</v>
      </c>
      <c r="BZ1749" s="16">
        <v>0</v>
      </c>
      <c r="CA1749" s="16">
        <v>0</v>
      </c>
      <c r="CB1749" s="16">
        <v>0</v>
      </c>
      <c r="CC1749" s="16">
        <v>0</v>
      </c>
      <c r="CD1749" s="16">
        <f t="shared" si="27"/>
        <v>7937</v>
      </c>
    </row>
    <row r="1750" spans="1:82" ht="10.5" x14ac:dyDescent="0.35">
      <c r="A1750" s="33">
        <v>1745</v>
      </c>
      <c r="B1750" s="15" t="s">
        <v>1759</v>
      </c>
      <c r="C1750" s="16">
        <v>0</v>
      </c>
      <c r="D1750" s="16">
        <v>0</v>
      </c>
      <c r="E1750" s="16">
        <v>0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127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0</v>
      </c>
      <c r="AO1750" s="16">
        <v>0</v>
      </c>
      <c r="AP1750" s="16">
        <v>0</v>
      </c>
      <c r="AQ1750" s="16">
        <v>0</v>
      </c>
      <c r="AR1750" s="16">
        <v>0</v>
      </c>
      <c r="AS1750" s="16">
        <v>0</v>
      </c>
      <c r="AT1750" s="16">
        <v>0</v>
      </c>
      <c r="AU1750" s="16">
        <v>0</v>
      </c>
      <c r="AV1750" s="16">
        <v>0</v>
      </c>
      <c r="AW1750" s="16">
        <v>0</v>
      </c>
      <c r="AX1750" s="16">
        <v>0</v>
      </c>
      <c r="AY1750" s="16">
        <v>0</v>
      </c>
      <c r="AZ1750" s="16">
        <v>0</v>
      </c>
      <c r="BA1750" s="16">
        <v>0</v>
      </c>
      <c r="BB1750" s="16">
        <v>0</v>
      </c>
      <c r="BC1750" s="16">
        <v>0</v>
      </c>
      <c r="BD1750" s="16">
        <v>0</v>
      </c>
      <c r="BE1750" s="16">
        <v>0</v>
      </c>
      <c r="BF1750" s="16">
        <v>0</v>
      </c>
      <c r="BG1750" s="16">
        <v>0</v>
      </c>
      <c r="BH1750" s="16">
        <v>0</v>
      </c>
      <c r="BI1750" s="16">
        <v>0</v>
      </c>
      <c r="BJ1750" s="16">
        <v>0</v>
      </c>
      <c r="BK1750" s="16">
        <v>0</v>
      </c>
      <c r="BL1750" s="16">
        <v>0</v>
      </c>
      <c r="BM1750" s="16">
        <v>0</v>
      </c>
      <c r="BN1750" s="16">
        <v>0</v>
      </c>
      <c r="BO1750" s="16">
        <v>0</v>
      </c>
      <c r="BP1750" s="16">
        <v>0</v>
      </c>
      <c r="BQ1750" s="16">
        <v>0</v>
      </c>
      <c r="BR1750" s="16">
        <v>0</v>
      </c>
      <c r="BS1750" s="16">
        <v>0</v>
      </c>
      <c r="BT1750" s="16">
        <v>0</v>
      </c>
      <c r="BU1750" s="16">
        <v>0</v>
      </c>
      <c r="BV1750" s="16">
        <v>0</v>
      </c>
      <c r="BW1750" s="16">
        <v>0</v>
      </c>
      <c r="BX1750" s="16">
        <v>0</v>
      </c>
      <c r="BY1750" s="16">
        <v>0</v>
      </c>
      <c r="BZ1750" s="16">
        <v>0</v>
      </c>
      <c r="CA1750" s="16">
        <v>0</v>
      </c>
      <c r="CB1750" s="16">
        <v>0</v>
      </c>
      <c r="CC1750" s="16">
        <v>0</v>
      </c>
      <c r="CD1750" s="16">
        <f t="shared" si="27"/>
        <v>127</v>
      </c>
    </row>
    <row r="1751" spans="1:82" ht="21" x14ac:dyDescent="0.35">
      <c r="A1751" s="33">
        <v>1746</v>
      </c>
      <c r="B1751" s="15" t="s">
        <v>1760</v>
      </c>
      <c r="C1751" s="16">
        <v>0</v>
      </c>
      <c r="D1751" s="16">
        <v>0</v>
      </c>
      <c r="E1751" s="16">
        <v>0</v>
      </c>
      <c r="F1751" s="16">
        <v>0</v>
      </c>
      <c r="G1751" s="16">
        <v>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75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0</v>
      </c>
      <c r="AO1751" s="16">
        <v>0</v>
      </c>
      <c r="AP1751" s="16">
        <v>0</v>
      </c>
      <c r="AQ1751" s="16">
        <v>0</v>
      </c>
      <c r="AR1751" s="16">
        <v>0</v>
      </c>
      <c r="AS1751" s="16">
        <v>0</v>
      </c>
      <c r="AT1751" s="16">
        <v>0</v>
      </c>
      <c r="AU1751" s="16">
        <v>0</v>
      </c>
      <c r="AV1751" s="16">
        <v>0</v>
      </c>
      <c r="AW1751" s="16">
        <v>0</v>
      </c>
      <c r="AX1751" s="16">
        <v>0</v>
      </c>
      <c r="AY1751" s="16">
        <v>0</v>
      </c>
      <c r="AZ1751" s="16">
        <v>0</v>
      </c>
      <c r="BA1751" s="16">
        <v>0</v>
      </c>
      <c r="BB1751" s="16">
        <v>0</v>
      </c>
      <c r="BC1751" s="16">
        <v>0</v>
      </c>
      <c r="BD1751" s="16">
        <v>0</v>
      </c>
      <c r="BE1751" s="16">
        <v>0</v>
      </c>
      <c r="BF1751" s="16">
        <v>0</v>
      </c>
      <c r="BG1751" s="16">
        <v>0</v>
      </c>
      <c r="BH1751" s="16">
        <v>0</v>
      </c>
      <c r="BI1751" s="16">
        <v>0</v>
      </c>
      <c r="BJ1751" s="16">
        <v>0</v>
      </c>
      <c r="BK1751" s="16">
        <v>0</v>
      </c>
      <c r="BL1751" s="16">
        <v>0</v>
      </c>
      <c r="BM1751" s="16">
        <v>0</v>
      </c>
      <c r="BN1751" s="16">
        <v>0</v>
      </c>
      <c r="BO1751" s="16">
        <v>0</v>
      </c>
      <c r="BP1751" s="16">
        <v>0</v>
      </c>
      <c r="BQ1751" s="16">
        <v>0</v>
      </c>
      <c r="BR1751" s="16">
        <v>0</v>
      </c>
      <c r="BS1751" s="16">
        <v>0</v>
      </c>
      <c r="BT1751" s="16">
        <v>0</v>
      </c>
      <c r="BU1751" s="16">
        <v>0</v>
      </c>
      <c r="BV1751" s="16">
        <v>0</v>
      </c>
      <c r="BW1751" s="16">
        <v>0</v>
      </c>
      <c r="BX1751" s="16">
        <v>0</v>
      </c>
      <c r="BY1751" s="16">
        <v>0</v>
      </c>
      <c r="BZ1751" s="16">
        <v>0</v>
      </c>
      <c r="CA1751" s="16">
        <v>0</v>
      </c>
      <c r="CB1751" s="16">
        <v>0</v>
      </c>
      <c r="CC1751" s="16">
        <v>0</v>
      </c>
      <c r="CD1751" s="16">
        <f t="shared" si="27"/>
        <v>75</v>
      </c>
    </row>
    <row r="1752" spans="1:82" ht="10.5" x14ac:dyDescent="0.35">
      <c r="A1752" s="33">
        <v>1747</v>
      </c>
      <c r="B1752" s="15" t="s">
        <v>1761</v>
      </c>
      <c r="C1752" s="16">
        <v>0</v>
      </c>
      <c r="D1752" s="16">
        <v>0</v>
      </c>
      <c r="E1752" s="16">
        <v>0</v>
      </c>
      <c r="F1752" s="16">
        <v>0</v>
      </c>
      <c r="G1752" s="16">
        <v>0</v>
      </c>
      <c r="H1752" s="16">
        <v>0</v>
      </c>
      <c r="I1752" s="16">
        <v>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0</v>
      </c>
      <c r="AO1752" s="16">
        <v>0</v>
      </c>
      <c r="AP1752" s="16">
        <v>0</v>
      </c>
      <c r="AQ1752" s="16">
        <v>0</v>
      </c>
      <c r="AR1752" s="16">
        <v>0</v>
      </c>
      <c r="AS1752" s="16">
        <v>0</v>
      </c>
      <c r="AT1752" s="16">
        <v>0</v>
      </c>
      <c r="AU1752" s="16">
        <v>0</v>
      </c>
      <c r="AV1752" s="16">
        <v>0</v>
      </c>
      <c r="AW1752" s="16">
        <v>185</v>
      </c>
      <c r="AX1752" s="16">
        <v>0</v>
      </c>
      <c r="AY1752" s="16">
        <v>0</v>
      </c>
      <c r="AZ1752" s="16">
        <v>0</v>
      </c>
      <c r="BA1752" s="16">
        <v>0</v>
      </c>
      <c r="BB1752" s="16">
        <v>0</v>
      </c>
      <c r="BC1752" s="16">
        <v>0</v>
      </c>
      <c r="BD1752" s="16">
        <v>0</v>
      </c>
      <c r="BE1752" s="16">
        <v>0</v>
      </c>
      <c r="BF1752" s="16">
        <v>0</v>
      </c>
      <c r="BG1752" s="16">
        <v>0</v>
      </c>
      <c r="BH1752" s="16">
        <v>0</v>
      </c>
      <c r="BI1752" s="16">
        <v>0</v>
      </c>
      <c r="BJ1752" s="16">
        <v>0</v>
      </c>
      <c r="BK1752" s="16">
        <v>0</v>
      </c>
      <c r="BL1752" s="16">
        <v>0</v>
      </c>
      <c r="BM1752" s="16">
        <v>0</v>
      </c>
      <c r="BN1752" s="16">
        <v>0</v>
      </c>
      <c r="BO1752" s="16">
        <v>0</v>
      </c>
      <c r="BP1752" s="16">
        <v>0</v>
      </c>
      <c r="BQ1752" s="16">
        <v>0</v>
      </c>
      <c r="BR1752" s="16">
        <v>0</v>
      </c>
      <c r="BS1752" s="16">
        <v>0</v>
      </c>
      <c r="BT1752" s="16">
        <v>0</v>
      </c>
      <c r="BU1752" s="16">
        <v>0</v>
      </c>
      <c r="BV1752" s="16">
        <v>0</v>
      </c>
      <c r="BW1752" s="16">
        <v>0</v>
      </c>
      <c r="BX1752" s="16">
        <v>0</v>
      </c>
      <c r="BY1752" s="16">
        <v>0</v>
      </c>
      <c r="BZ1752" s="16">
        <v>0</v>
      </c>
      <c r="CA1752" s="16">
        <v>0</v>
      </c>
      <c r="CB1752" s="16">
        <v>0</v>
      </c>
      <c r="CC1752" s="16">
        <v>0</v>
      </c>
      <c r="CD1752" s="16">
        <f t="shared" si="27"/>
        <v>185</v>
      </c>
    </row>
    <row r="1753" spans="1:82" ht="10.5" x14ac:dyDescent="0.35">
      <c r="A1753" s="33">
        <v>1748</v>
      </c>
      <c r="B1753" s="15" t="s">
        <v>1762</v>
      </c>
      <c r="C1753" s="16">
        <v>0</v>
      </c>
      <c r="D1753" s="16">
        <v>0</v>
      </c>
      <c r="E1753" s="16">
        <v>0</v>
      </c>
      <c r="F1753" s="16">
        <v>0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8170</v>
      </c>
      <c r="AL1753" s="16">
        <v>0</v>
      </c>
      <c r="AM1753" s="16">
        <v>0</v>
      </c>
      <c r="AN1753" s="16">
        <v>0</v>
      </c>
      <c r="AO1753" s="16">
        <v>0</v>
      </c>
      <c r="AP1753" s="16">
        <v>0</v>
      </c>
      <c r="AQ1753" s="16">
        <v>0</v>
      </c>
      <c r="AR1753" s="16">
        <v>0</v>
      </c>
      <c r="AS1753" s="16">
        <v>0</v>
      </c>
      <c r="AT1753" s="16">
        <v>0</v>
      </c>
      <c r="AU1753" s="16">
        <v>0</v>
      </c>
      <c r="AV1753" s="16">
        <v>0</v>
      </c>
      <c r="AW1753" s="16">
        <v>0</v>
      </c>
      <c r="AX1753" s="16">
        <v>0</v>
      </c>
      <c r="AY1753" s="16">
        <v>0</v>
      </c>
      <c r="AZ1753" s="16">
        <v>0</v>
      </c>
      <c r="BA1753" s="16">
        <v>0</v>
      </c>
      <c r="BB1753" s="16">
        <v>0</v>
      </c>
      <c r="BC1753" s="16">
        <v>0</v>
      </c>
      <c r="BD1753" s="16">
        <v>0</v>
      </c>
      <c r="BE1753" s="16">
        <v>0</v>
      </c>
      <c r="BF1753" s="16">
        <v>0</v>
      </c>
      <c r="BG1753" s="16">
        <v>0</v>
      </c>
      <c r="BH1753" s="16">
        <v>0</v>
      </c>
      <c r="BI1753" s="16">
        <v>0</v>
      </c>
      <c r="BJ1753" s="16">
        <v>0</v>
      </c>
      <c r="BK1753" s="16">
        <v>0</v>
      </c>
      <c r="BL1753" s="16">
        <v>0</v>
      </c>
      <c r="BM1753" s="16">
        <v>0</v>
      </c>
      <c r="BN1753" s="16">
        <v>0</v>
      </c>
      <c r="BO1753" s="16">
        <v>0</v>
      </c>
      <c r="BP1753" s="16">
        <v>0</v>
      </c>
      <c r="BQ1753" s="16">
        <v>0</v>
      </c>
      <c r="BR1753" s="16">
        <v>0</v>
      </c>
      <c r="BS1753" s="16">
        <v>0</v>
      </c>
      <c r="BT1753" s="16">
        <v>0</v>
      </c>
      <c r="BU1753" s="16">
        <v>0</v>
      </c>
      <c r="BV1753" s="16">
        <v>0</v>
      </c>
      <c r="BW1753" s="16">
        <v>0</v>
      </c>
      <c r="BX1753" s="16">
        <v>0</v>
      </c>
      <c r="BY1753" s="16">
        <v>0</v>
      </c>
      <c r="BZ1753" s="16">
        <v>0</v>
      </c>
      <c r="CA1753" s="16">
        <v>0</v>
      </c>
      <c r="CB1753" s="16">
        <v>0</v>
      </c>
      <c r="CC1753" s="16">
        <v>0</v>
      </c>
      <c r="CD1753" s="16">
        <f t="shared" si="27"/>
        <v>8170</v>
      </c>
    </row>
    <row r="1754" spans="1:82" ht="10.5" x14ac:dyDescent="0.35">
      <c r="A1754" s="33">
        <v>1749</v>
      </c>
      <c r="B1754" s="15" t="s">
        <v>1763</v>
      </c>
      <c r="C1754" s="16">
        <v>0</v>
      </c>
      <c r="D1754" s="16">
        <v>0</v>
      </c>
      <c r="E1754" s="16">
        <v>0</v>
      </c>
      <c r="F1754" s="16">
        <v>0</v>
      </c>
      <c r="G1754" s="16">
        <v>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0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0</v>
      </c>
      <c r="AO1754" s="16">
        <v>0</v>
      </c>
      <c r="AP1754" s="16">
        <v>0</v>
      </c>
      <c r="AQ1754" s="16">
        <v>0</v>
      </c>
      <c r="AR1754" s="16">
        <v>0</v>
      </c>
      <c r="AS1754" s="16">
        <v>0</v>
      </c>
      <c r="AT1754" s="16">
        <v>0</v>
      </c>
      <c r="AU1754" s="16">
        <v>0</v>
      </c>
      <c r="AV1754" s="16">
        <v>0</v>
      </c>
      <c r="AW1754" s="16">
        <v>0</v>
      </c>
      <c r="AX1754" s="16">
        <v>0</v>
      </c>
      <c r="AY1754" s="16">
        <v>0</v>
      </c>
      <c r="AZ1754" s="16">
        <v>0</v>
      </c>
      <c r="BA1754" s="16">
        <v>0</v>
      </c>
      <c r="BB1754" s="16">
        <v>0</v>
      </c>
      <c r="BC1754" s="16">
        <v>0</v>
      </c>
      <c r="BD1754" s="16">
        <v>0</v>
      </c>
      <c r="BE1754" s="16">
        <v>0</v>
      </c>
      <c r="BF1754" s="16">
        <v>0</v>
      </c>
      <c r="BG1754" s="16">
        <v>0</v>
      </c>
      <c r="BH1754" s="16">
        <v>0</v>
      </c>
      <c r="BI1754" s="16">
        <v>0</v>
      </c>
      <c r="BJ1754" s="16">
        <v>0</v>
      </c>
      <c r="BK1754" s="16">
        <v>0</v>
      </c>
      <c r="BL1754" s="16">
        <v>0</v>
      </c>
      <c r="BM1754" s="16">
        <v>27</v>
      </c>
      <c r="BN1754" s="16">
        <v>0</v>
      </c>
      <c r="BO1754" s="16">
        <v>0</v>
      </c>
      <c r="BP1754" s="16">
        <v>0</v>
      </c>
      <c r="BQ1754" s="16">
        <v>0</v>
      </c>
      <c r="BR1754" s="16">
        <v>0</v>
      </c>
      <c r="BS1754" s="16">
        <v>0</v>
      </c>
      <c r="BT1754" s="16">
        <v>0</v>
      </c>
      <c r="BU1754" s="16">
        <v>0</v>
      </c>
      <c r="BV1754" s="16">
        <v>0</v>
      </c>
      <c r="BW1754" s="16">
        <v>0</v>
      </c>
      <c r="BX1754" s="16">
        <v>0</v>
      </c>
      <c r="BY1754" s="16">
        <v>0</v>
      </c>
      <c r="BZ1754" s="16">
        <v>0</v>
      </c>
      <c r="CA1754" s="16">
        <v>0</v>
      </c>
      <c r="CB1754" s="16">
        <v>0</v>
      </c>
      <c r="CC1754" s="16">
        <v>0</v>
      </c>
      <c r="CD1754" s="16">
        <f t="shared" si="27"/>
        <v>27</v>
      </c>
    </row>
    <row r="1755" spans="1:82" ht="10.5" x14ac:dyDescent="0.35">
      <c r="A1755" s="33">
        <v>1750</v>
      </c>
      <c r="B1755" s="15" t="s">
        <v>1764</v>
      </c>
      <c r="C1755" s="16">
        <v>0</v>
      </c>
      <c r="D1755" s="16">
        <v>0</v>
      </c>
      <c r="E1755" s="16">
        <v>0</v>
      </c>
      <c r="F1755" s="16">
        <v>0</v>
      </c>
      <c r="G1755" s="16">
        <v>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0</v>
      </c>
      <c r="AO1755" s="16">
        <v>0</v>
      </c>
      <c r="AP1755" s="16">
        <v>0</v>
      </c>
      <c r="AQ1755" s="16">
        <v>0</v>
      </c>
      <c r="AR1755" s="16">
        <v>0</v>
      </c>
      <c r="AS1755" s="16">
        <v>0</v>
      </c>
      <c r="AT1755" s="16">
        <v>0</v>
      </c>
      <c r="AU1755" s="16">
        <v>0</v>
      </c>
      <c r="AV1755" s="16">
        <v>0</v>
      </c>
      <c r="AW1755" s="16">
        <v>0</v>
      </c>
      <c r="AX1755" s="16">
        <v>0</v>
      </c>
      <c r="AY1755" s="16">
        <v>0</v>
      </c>
      <c r="AZ1755" s="16">
        <v>0</v>
      </c>
      <c r="BA1755" s="16">
        <v>0</v>
      </c>
      <c r="BB1755" s="16">
        <v>0</v>
      </c>
      <c r="BC1755" s="16">
        <v>0</v>
      </c>
      <c r="BD1755" s="16">
        <v>0</v>
      </c>
      <c r="BE1755" s="16">
        <v>0</v>
      </c>
      <c r="BF1755" s="16">
        <v>0</v>
      </c>
      <c r="BG1755" s="16">
        <v>0</v>
      </c>
      <c r="BH1755" s="16">
        <v>0</v>
      </c>
      <c r="BI1755" s="16">
        <v>0</v>
      </c>
      <c r="BJ1755" s="16">
        <v>0</v>
      </c>
      <c r="BK1755" s="16">
        <v>0</v>
      </c>
      <c r="BL1755" s="16">
        <v>0</v>
      </c>
      <c r="BM1755" s="16">
        <v>0</v>
      </c>
      <c r="BN1755" s="16">
        <v>0</v>
      </c>
      <c r="BO1755" s="16">
        <v>0</v>
      </c>
      <c r="BP1755" s="16">
        <v>779</v>
      </c>
      <c r="BQ1755" s="16">
        <v>0</v>
      </c>
      <c r="BR1755" s="16">
        <v>0</v>
      </c>
      <c r="BS1755" s="16">
        <v>0</v>
      </c>
      <c r="BT1755" s="16">
        <v>0</v>
      </c>
      <c r="BU1755" s="16">
        <v>0</v>
      </c>
      <c r="BV1755" s="16">
        <v>0</v>
      </c>
      <c r="BW1755" s="16">
        <v>0</v>
      </c>
      <c r="BX1755" s="16">
        <v>0</v>
      </c>
      <c r="BY1755" s="16">
        <v>0</v>
      </c>
      <c r="BZ1755" s="16">
        <v>0</v>
      </c>
      <c r="CA1755" s="16">
        <v>0</v>
      </c>
      <c r="CB1755" s="16">
        <v>0</v>
      </c>
      <c r="CC1755" s="16">
        <v>0</v>
      </c>
      <c r="CD1755" s="16">
        <f t="shared" si="27"/>
        <v>779</v>
      </c>
    </row>
    <row r="1756" spans="1:82" ht="10.5" x14ac:dyDescent="0.35">
      <c r="A1756" s="33">
        <v>1751</v>
      </c>
      <c r="B1756" s="15" t="s">
        <v>1765</v>
      </c>
      <c r="C1756" s="16">
        <v>0</v>
      </c>
      <c r="D1756" s="16">
        <v>0</v>
      </c>
      <c r="E1756" s="16">
        <v>0</v>
      </c>
      <c r="F1756" s="16">
        <v>0</v>
      </c>
      <c r="G1756" s="16">
        <v>0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0</v>
      </c>
      <c r="AO1756" s="16">
        <v>0</v>
      </c>
      <c r="AP1756" s="16">
        <v>0</v>
      </c>
      <c r="AQ1756" s="16">
        <v>0</v>
      </c>
      <c r="AR1756" s="16">
        <v>0</v>
      </c>
      <c r="AS1756" s="16">
        <v>0</v>
      </c>
      <c r="AT1756" s="16">
        <v>0</v>
      </c>
      <c r="AU1756" s="16">
        <v>0</v>
      </c>
      <c r="AV1756" s="16">
        <v>0</v>
      </c>
      <c r="AW1756" s="16">
        <v>0</v>
      </c>
      <c r="AX1756" s="16">
        <v>0</v>
      </c>
      <c r="AY1756" s="16">
        <v>0</v>
      </c>
      <c r="AZ1756" s="16">
        <v>0</v>
      </c>
      <c r="BA1756" s="16">
        <v>0</v>
      </c>
      <c r="BB1756" s="16">
        <v>0</v>
      </c>
      <c r="BC1756" s="16">
        <v>23991</v>
      </c>
      <c r="BD1756" s="16">
        <v>0</v>
      </c>
      <c r="BE1756" s="16">
        <v>0</v>
      </c>
      <c r="BF1756" s="16">
        <v>0</v>
      </c>
      <c r="BG1756" s="16">
        <v>0</v>
      </c>
      <c r="BH1756" s="16">
        <v>0</v>
      </c>
      <c r="BI1756" s="16">
        <v>0</v>
      </c>
      <c r="BJ1756" s="16">
        <v>0</v>
      </c>
      <c r="BK1756" s="16">
        <v>0</v>
      </c>
      <c r="BL1756" s="16">
        <v>0</v>
      </c>
      <c r="BM1756" s="16">
        <v>0</v>
      </c>
      <c r="BN1756" s="16">
        <v>0</v>
      </c>
      <c r="BO1756" s="16">
        <v>0</v>
      </c>
      <c r="BP1756" s="16">
        <v>0</v>
      </c>
      <c r="BQ1756" s="16">
        <v>0</v>
      </c>
      <c r="BR1756" s="16">
        <v>0</v>
      </c>
      <c r="BS1756" s="16">
        <v>0</v>
      </c>
      <c r="BT1756" s="16">
        <v>0</v>
      </c>
      <c r="BU1756" s="16">
        <v>0</v>
      </c>
      <c r="BV1756" s="16">
        <v>0</v>
      </c>
      <c r="BW1756" s="16">
        <v>0</v>
      </c>
      <c r="BX1756" s="16">
        <v>0</v>
      </c>
      <c r="BY1756" s="16">
        <v>0</v>
      </c>
      <c r="BZ1756" s="16">
        <v>0</v>
      </c>
      <c r="CA1756" s="16">
        <v>0</v>
      </c>
      <c r="CB1756" s="16">
        <v>0</v>
      </c>
      <c r="CC1756" s="16">
        <v>0</v>
      </c>
      <c r="CD1756" s="16">
        <f t="shared" si="27"/>
        <v>23991</v>
      </c>
    </row>
    <row r="1757" spans="1:82" ht="10.5" x14ac:dyDescent="0.35">
      <c r="A1757" s="33">
        <v>1752</v>
      </c>
      <c r="B1757" s="15" t="s">
        <v>1766</v>
      </c>
      <c r="C1757" s="16">
        <v>0</v>
      </c>
      <c r="D1757" s="16">
        <v>0</v>
      </c>
      <c r="E1757" s="16">
        <v>0</v>
      </c>
      <c r="F1757" s="16">
        <v>0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0</v>
      </c>
      <c r="AO1757" s="16">
        <v>0</v>
      </c>
      <c r="AP1757" s="16">
        <v>0</v>
      </c>
      <c r="AQ1757" s="16">
        <v>0</v>
      </c>
      <c r="AR1757" s="16">
        <v>0</v>
      </c>
      <c r="AS1757" s="16">
        <v>0</v>
      </c>
      <c r="AT1757" s="16">
        <v>0</v>
      </c>
      <c r="AU1757" s="16">
        <v>0</v>
      </c>
      <c r="AV1757" s="16">
        <v>0</v>
      </c>
      <c r="AW1757" s="16">
        <v>0</v>
      </c>
      <c r="AX1757" s="16">
        <v>0</v>
      </c>
      <c r="AY1757" s="16">
        <v>0</v>
      </c>
      <c r="AZ1757" s="16">
        <v>0</v>
      </c>
      <c r="BA1757" s="16">
        <v>0</v>
      </c>
      <c r="BB1757" s="16">
        <v>0</v>
      </c>
      <c r="BC1757" s="16">
        <v>0</v>
      </c>
      <c r="BD1757" s="16">
        <v>0</v>
      </c>
      <c r="BE1757" s="16">
        <v>0</v>
      </c>
      <c r="BF1757" s="16">
        <v>0</v>
      </c>
      <c r="BG1757" s="16">
        <v>0</v>
      </c>
      <c r="BH1757" s="16">
        <v>0</v>
      </c>
      <c r="BI1757" s="16">
        <v>0</v>
      </c>
      <c r="BJ1757" s="16">
        <v>0</v>
      </c>
      <c r="BK1757" s="16">
        <v>0</v>
      </c>
      <c r="BL1757" s="16">
        <v>0</v>
      </c>
      <c r="BM1757" s="16">
        <v>0</v>
      </c>
      <c r="BN1757" s="16">
        <v>0</v>
      </c>
      <c r="BO1757" s="16">
        <v>0</v>
      </c>
      <c r="BP1757" s="16">
        <v>0</v>
      </c>
      <c r="BQ1757" s="16">
        <v>0</v>
      </c>
      <c r="BR1757" s="16">
        <v>0</v>
      </c>
      <c r="BS1757" s="16">
        <v>0</v>
      </c>
      <c r="BT1757" s="16">
        <v>0</v>
      </c>
      <c r="BU1757" s="16">
        <v>0</v>
      </c>
      <c r="BV1757" s="16">
        <v>0</v>
      </c>
      <c r="BW1757" s="16">
        <v>0</v>
      </c>
      <c r="BX1757" s="16">
        <v>0</v>
      </c>
      <c r="BY1757" s="16">
        <v>0</v>
      </c>
      <c r="BZ1757" s="16">
        <v>0</v>
      </c>
      <c r="CA1757" s="16">
        <v>0</v>
      </c>
      <c r="CB1757" s="16">
        <v>0</v>
      </c>
      <c r="CC1757" s="16">
        <v>0</v>
      </c>
      <c r="CD1757" s="16">
        <f t="shared" si="27"/>
        <v>0</v>
      </c>
    </row>
    <row r="1758" spans="1:82" ht="10.5" x14ac:dyDescent="0.35">
      <c r="A1758" s="33">
        <v>1753</v>
      </c>
      <c r="B1758" s="15" t="s">
        <v>1767</v>
      </c>
      <c r="C1758" s="16">
        <v>0</v>
      </c>
      <c r="D1758" s="16">
        <v>0</v>
      </c>
      <c r="E1758" s="16">
        <v>0</v>
      </c>
      <c r="F1758" s="16">
        <v>0</v>
      </c>
      <c r="G1758" s="16">
        <v>0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0</v>
      </c>
      <c r="AO1758" s="16">
        <v>0</v>
      </c>
      <c r="AP1758" s="16">
        <v>0</v>
      </c>
      <c r="AQ1758" s="16">
        <v>0</v>
      </c>
      <c r="AR1758" s="16">
        <v>0</v>
      </c>
      <c r="AS1758" s="16">
        <v>0</v>
      </c>
      <c r="AT1758" s="16">
        <v>0</v>
      </c>
      <c r="AU1758" s="16">
        <v>0</v>
      </c>
      <c r="AV1758" s="16">
        <v>0</v>
      </c>
      <c r="AW1758" s="16">
        <v>0</v>
      </c>
      <c r="AX1758" s="16">
        <v>0</v>
      </c>
      <c r="AY1758" s="16">
        <v>0</v>
      </c>
      <c r="AZ1758" s="16">
        <v>0</v>
      </c>
      <c r="BA1758" s="16">
        <v>126</v>
      </c>
      <c r="BB1758" s="16">
        <v>0</v>
      </c>
      <c r="BC1758" s="16">
        <v>0</v>
      </c>
      <c r="BD1758" s="16">
        <v>0</v>
      </c>
      <c r="BE1758" s="16">
        <v>0</v>
      </c>
      <c r="BF1758" s="16">
        <v>0</v>
      </c>
      <c r="BG1758" s="16">
        <v>0</v>
      </c>
      <c r="BH1758" s="16">
        <v>0</v>
      </c>
      <c r="BI1758" s="16">
        <v>0</v>
      </c>
      <c r="BJ1758" s="16">
        <v>0</v>
      </c>
      <c r="BK1758" s="16">
        <v>0</v>
      </c>
      <c r="BL1758" s="16">
        <v>0</v>
      </c>
      <c r="BM1758" s="16">
        <v>0</v>
      </c>
      <c r="BN1758" s="16">
        <v>0</v>
      </c>
      <c r="BO1758" s="16">
        <v>0</v>
      </c>
      <c r="BP1758" s="16">
        <v>0</v>
      </c>
      <c r="BQ1758" s="16">
        <v>0</v>
      </c>
      <c r="BR1758" s="16">
        <v>0</v>
      </c>
      <c r="BS1758" s="16">
        <v>0</v>
      </c>
      <c r="BT1758" s="16">
        <v>0</v>
      </c>
      <c r="BU1758" s="16">
        <v>0</v>
      </c>
      <c r="BV1758" s="16">
        <v>0</v>
      </c>
      <c r="BW1758" s="16">
        <v>0</v>
      </c>
      <c r="BX1758" s="16">
        <v>0</v>
      </c>
      <c r="BY1758" s="16">
        <v>0</v>
      </c>
      <c r="BZ1758" s="16">
        <v>0</v>
      </c>
      <c r="CA1758" s="16">
        <v>0</v>
      </c>
      <c r="CB1758" s="16">
        <v>0</v>
      </c>
      <c r="CC1758" s="16">
        <v>0</v>
      </c>
      <c r="CD1758" s="16">
        <f t="shared" si="27"/>
        <v>126</v>
      </c>
    </row>
    <row r="1759" spans="1:82" ht="10.5" x14ac:dyDescent="0.35">
      <c r="A1759" s="33">
        <v>1754</v>
      </c>
      <c r="B1759" s="15" t="s">
        <v>1768</v>
      </c>
      <c r="C1759" s="16">
        <v>0</v>
      </c>
      <c r="D1759" s="16">
        <v>0</v>
      </c>
      <c r="E1759" s="16">
        <v>0</v>
      </c>
      <c r="F1759" s="16">
        <v>0</v>
      </c>
      <c r="G1759" s="16">
        <v>0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0</v>
      </c>
      <c r="AO1759" s="16">
        <v>0</v>
      </c>
      <c r="AP1759" s="16">
        <v>0</v>
      </c>
      <c r="AQ1759" s="16">
        <v>0</v>
      </c>
      <c r="AR1759" s="16">
        <v>0</v>
      </c>
      <c r="AS1759" s="16">
        <v>0</v>
      </c>
      <c r="AT1759" s="16">
        <v>0</v>
      </c>
      <c r="AU1759" s="16">
        <v>0</v>
      </c>
      <c r="AV1759" s="16">
        <v>0</v>
      </c>
      <c r="AW1759" s="16">
        <v>0</v>
      </c>
      <c r="AX1759" s="16">
        <v>0</v>
      </c>
      <c r="AY1759" s="16">
        <v>0</v>
      </c>
      <c r="AZ1759" s="16">
        <v>0</v>
      </c>
      <c r="BA1759" s="16">
        <v>0</v>
      </c>
      <c r="BB1759" s="16">
        <v>0</v>
      </c>
      <c r="BC1759" s="16">
        <v>0</v>
      </c>
      <c r="BD1759" s="16">
        <v>0</v>
      </c>
      <c r="BE1759" s="16">
        <v>0</v>
      </c>
      <c r="BF1759" s="16">
        <v>0</v>
      </c>
      <c r="BG1759" s="16">
        <v>0</v>
      </c>
      <c r="BH1759" s="16">
        <v>3</v>
      </c>
      <c r="BI1759" s="16">
        <v>0</v>
      </c>
      <c r="BJ1759" s="16">
        <v>0</v>
      </c>
      <c r="BK1759" s="16">
        <v>0</v>
      </c>
      <c r="BL1759" s="16">
        <v>0</v>
      </c>
      <c r="BM1759" s="16">
        <v>0</v>
      </c>
      <c r="BN1759" s="16">
        <v>0</v>
      </c>
      <c r="BO1759" s="16">
        <v>0</v>
      </c>
      <c r="BP1759" s="16">
        <v>0</v>
      </c>
      <c r="BQ1759" s="16">
        <v>0</v>
      </c>
      <c r="BR1759" s="16">
        <v>0</v>
      </c>
      <c r="BS1759" s="16">
        <v>0</v>
      </c>
      <c r="BT1759" s="16">
        <v>0</v>
      </c>
      <c r="BU1759" s="16">
        <v>0</v>
      </c>
      <c r="BV1759" s="16">
        <v>0</v>
      </c>
      <c r="BW1759" s="16">
        <v>0</v>
      </c>
      <c r="BX1759" s="16">
        <v>0</v>
      </c>
      <c r="BY1759" s="16">
        <v>0</v>
      </c>
      <c r="BZ1759" s="16">
        <v>0</v>
      </c>
      <c r="CA1759" s="16">
        <v>0</v>
      </c>
      <c r="CB1759" s="16">
        <v>0</v>
      </c>
      <c r="CC1759" s="16">
        <v>0</v>
      </c>
      <c r="CD1759" s="16">
        <f t="shared" si="27"/>
        <v>3</v>
      </c>
    </row>
    <row r="1760" spans="1:82" ht="10.5" x14ac:dyDescent="0.35">
      <c r="A1760" s="33">
        <v>1755</v>
      </c>
      <c r="B1760" s="15" t="s">
        <v>1769</v>
      </c>
      <c r="C1760" s="16">
        <v>0</v>
      </c>
      <c r="D1760" s="16">
        <v>0</v>
      </c>
      <c r="E1760" s="16">
        <v>0</v>
      </c>
      <c r="F1760" s="16">
        <v>0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0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0</v>
      </c>
      <c r="AO1760" s="16">
        <v>0</v>
      </c>
      <c r="AP1760" s="16">
        <v>0</v>
      </c>
      <c r="AQ1760" s="16">
        <v>0</v>
      </c>
      <c r="AR1760" s="16">
        <v>0</v>
      </c>
      <c r="AS1760" s="16">
        <v>0</v>
      </c>
      <c r="AT1760" s="16">
        <v>0</v>
      </c>
      <c r="AU1760" s="16">
        <v>0</v>
      </c>
      <c r="AV1760" s="16">
        <v>0</v>
      </c>
      <c r="AW1760" s="16">
        <v>0</v>
      </c>
      <c r="AX1760" s="16">
        <v>0</v>
      </c>
      <c r="AY1760" s="16">
        <v>0</v>
      </c>
      <c r="AZ1760" s="16">
        <v>0</v>
      </c>
      <c r="BA1760" s="16">
        <v>0</v>
      </c>
      <c r="BB1760" s="16">
        <v>0</v>
      </c>
      <c r="BC1760" s="16">
        <v>0</v>
      </c>
      <c r="BD1760" s="16">
        <v>0</v>
      </c>
      <c r="BE1760" s="16">
        <v>1369</v>
      </c>
      <c r="BF1760" s="16">
        <v>0</v>
      </c>
      <c r="BG1760" s="16">
        <v>0</v>
      </c>
      <c r="BH1760" s="16">
        <v>0</v>
      </c>
      <c r="BI1760" s="16">
        <v>0</v>
      </c>
      <c r="BJ1760" s="16">
        <v>0</v>
      </c>
      <c r="BK1760" s="16">
        <v>0</v>
      </c>
      <c r="BL1760" s="16">
        <v>0</v>
      </c>
      <c r="BM1760" s="16">
        <v>0</v>
      </c>
      <c r="BN1760" s="16">
        <v>0</v>
      </c>
      <c r="BO1760" s="16">
        <v>0</v>
      </c>
      <c r="BP1760" s="16">
        <v>0</v>
      </c>
      <c r="BQ1760" s="16">
        <v>0</v>
      </c>
      <c r="BR1760" s="16">
        <v>0</v>
      </c>
      <c r="BS1760" s="16">
        <v>0</v>
      </c>
      <c r="BT1760" s="16">
        <v>0</v>
      </c>
      <c r="BU1760" s="16">
        <v>0</v>
      </c>
      <c r="BV1760" s="16">
        <v>0</v>
      </c>
      <c r="BW1760" s="16">
        <v>0</v>
      </c>
      <c r="BX1760" s="16">
        <v>0</v>
      </c>
      <c r="BY1760" s="16">
        <v>0</v>
      </c>
      <c r="BZ1760" s="16">
        <v>0</v>
      </c>
      <c r="CA1760" s="16">
        <v>0</v>
      </c>
      <c r="CB1760" s="16">
        <v>0</v>
      </c>
      <c r="CC1760" s="16">
        <v>0</v>
      </c>
      <c r="CD1760" s="16">
        <f t="shared" si="27"/>
        <v>1369</v>
      </c>
    </row>
    <row r="1761" spans="1:82" ht="10.5" x14ac:dyDescent="0.35">
      <c r="A1761" s="33">
        <v>1756</v>
      </c>
      <c r="B1761" s="15" t="s">
        <v>1770</v>
      </c>
      <c r="C1761" s="16">
        <v>0</v>
      </c>
      <c r="D1761" s="16">
        <v>0</v>
      </c>
      <c r="E1761" s="16">
        <v>0</v>
      </c>
      <c r="F1761" s="16">
        <v>0</v>
      </c>
      <c r="G1761" s="16">
        <v>0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10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0</v>
      </c>
      <c r="AO1761" s="16">
        <v>0</v>
      </c>
      <c r="AP1761" s="16">
        <v>0</v>
      </c>
      <c r="AQ1761" s="16">
        <v>0</v>
      </c>
      <c r="AR1761" s="16">
        <v>0</v>
      </c>
      <c r="AS1761" s="16">
        <v>0</v>
      </c>
      <c r="AT1761" s="16">
        <v>0</v>
      </c>
      <c r="AU1761" s="16">
        <v>0</v>
      </c>
      <c r="AV1761" s="16">
        <v>0</v>
      </c>
      <c r="AW1761" s="16">
        <v>0</v>
      </c>
      <c r="AX1761" s="16">
        <v>0</v>
      </c>
      <c r="AY1761" s="16">
        <v>0</v>
      </c>
      <c r="AZ1761" s="16">
        <v>0</v>
      </c>
      <c r="BA1761" s="16">
        <v>0</v>
      </c>
      <c r="BB1761" s="16">
        <v>0</v>
      </c>
      <c r="BC1761" s="16">
        <v>0</v>
      </c>
      <c r="BD1761" s="16">
        <v>0</v>
      </c>
      <c r="BE1761" s="16">
        <v>0</v>
      </c>
      <c r="BF1761" s="16">
        <v>0</v>
      </c>
      <c r="BG1761" s="16">
        <v>0</v>
      </c>
      <c r="BH1761" s="16">
        <v>0</v>
      </c>
      <c r="BI1761" s="16">
        <v>0</v>
      </c>
      <c r="BJ1761" s="16">
        <v>0</v>
      </c>
      <c r="BK1761" s="16">
        <v>0</v>
      </c>
      <c r="BL1761" s="16">
        <v>0</v>
      </c>
      <c r="BM1761" s="16">
        <v>0</v>
      </c>
      <c r="BN1761" s="16">
        <v>0</v>
      </c>
      <c r="BO1761" s="16">
        <v>0</v>
      </c>
      <c r="BP1761" s="16">
        <v>0</v>
      </c>
      <c r="BQ1761" s="16">
        <v>0</v>
      </c>
      <c r="BR1761" s="16">
        <v>0</v>
      </c>
      <c r="BS1761" s="16">
        <v>0</v>
      </c>
      <c r="BT1761" s="16">
        <v>0</v>
      </c>
      <c r="BU1761" s="16">
        <v>0</v>
      </c>
      <c r="BV1761" s="16">
        <v>0</v>
      </c>
      <c r="BW1761" s="16">
        <v>0</v>
      </c>
      <c r="BX1761" s="16">
        <v>0</v>
      </c>
      <c r="BY1761" s="16">
        <v>0</v>
      </c>
      <c r="BZ1761" s="16">
        <v>0</v>
      </c>
      <c r="CA1761" s="16">
        <v>0</v>
      </c>
      <c r="CB1761" s="16">
        <v>0</v>
      </c>
      <c r="CC1761" s="16">
        <v>0</v>
      </c>
      <c r="CD1761" s="16">
        <f t="shared" si="27"/>
        <v>10</v>
      </c>
    </row>
    <row r="1762" spans="1:82" ht="10.5" x14ac:dyDescent="0.35">
      <c r="A1762" s="33">
        <v>1757</v>
      </c>
      <c r="B1762" s="15" t="s">
        <v>1771</v>
      </c>
      <c r="C1762" s="16">
        <v>0</v>
      </c>
      <c r="D1762" s="16">
        <v>0</v>
      </c>
      <c r="E1762" s="16">
        <v>0</v>
      </c>
      <c r="F1762" s="16">
        <v>0</v>
      </c>
      <c r="G1762" s="16">
        <v>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13774</v>
      </c>
      <c r="AN1762" s="16">
        <v>0</v>
      </c>
      <c r="AO1762" s="16">
        <v>0</v>
      </c>
      <c r="AP1762" s="16">
        <v>0</v>
      </c>
      <c r="AQ1762" s="16">
        <v>0</v>
      </c>
      <c r="AR1762" s="16">
        <v>0</v>
      </c>
      <c r="AS1762" s="16">
        <v>0</v>
      </c>
      <c r="AT1762" s="16">
        <v>0</v>
      </c>
      <c r="AU1762" s="16">
        <v>0</v>
      </c>
      <c r="AV1762" s="16">
        <v>0</v>
      </c>
      <c r="AW1762" s="16">
        <v>0</v>
      </c>
      <c r="AX1762" s="16">
        <v>0</v>
      </c>
      <c r="AY1762" s="16">
        <v>0</v>
      </c>
      <c r="AZ1762" s="16">
        <v>0</v>
      </c>
      <c r="BA1762" s="16">
        <v>0</v>
      </c>
      <c r="BB1762" s="16">
        <v>0</v>
      </c>
      <c r="BC1762" s="16">
        <v>0</v>
      </c>
      <c r="BD1762" s="16">
        <v>0</v>
      </c>
      <c r="BE1762" s="16">
        <v>0</v>
      </c>
      <c r="BF1762" s="16">
        <v>0</v>
      </c>
      <c r="BG1762" s="16">
        <v>0</v>
      </c>
      <c r="BH1762" s="16">
        <v>0</v>
      </c>
      <c r="BI1762" s="16">
        <v>0</v>
      </c>
      <c r="BJ1762" s="16">
        <v>0</v>
      </c>
      <c r="BK1762" s="16">
        <v>0</v>
      </c>
      <c r="BL1762" s="16">
        <v>0</v>
      </c>
      <c r="BM1762" s="16">
        <v>0</v>
      </c>
      <c r="BN1762" s="16">
        <v>0</v>
      </c>
      <c r="BO1762" s="16">
        <v>0</v>
      </c>
      <c r="BP1762" s="16">
        <v>0</v>
      </c>
      <c r="BQ1762" s="16">
        <v>0</v>
      </c>
      <c r="BR1762" s="16">
        <v>0</v>
      </c>
      <c r="BS1762" s="16">
        <v>0</v>
      </c>
      <c r="BT1762" s="16">
        <v>0</v>
      </c>
      <c r="BU1762" s="16">
        <v>0</v>
      </c>
      <c r="BV1762" s="16">
        <v>0</v>
      </c>
      <c r="BW1762" s="16">
        <v>0</v>
      </c>
      <c r="BX1762" s="16">
        <v>0</v>
      </c>
      <c r="BY1762" s="16">
        <v>0</v>
      </c>
      <c r="BZ1762" s="16">
        <v>0</v>
      </c>
      <c r="CA1762" s="16">
        <v>0</v>
      </c>
      <c r="CB1762" s="16">
        <v>0</v>
      </c>
      <c r="CC1762" s="16">
        <v>0</v>
      </c>
      <c r="CD1762" s="16">
        <f t="shared" si="27"/>
        <v>13774</v>
      </c>
    </row>
    <row r="1763" spans="1:82" ht="10.5" x14ac:dyDescent="0.35">
      <c r="A1763" s="33">
        <v>1758</v>
      </c>
      <c r="B1763" s="15" t="s">
        <v>1772</v>
      </c>
      <c r="C1763" s="16">
        <v>0</v>
      </c>
      <c r="D1763" s="16">
        <v>0</v>
      </c>
      <c r="E1763" s="16">
        <v>0</v>
      </c>
      <c r="F1763" s="16">
        <v>0</v>
      </c>
      <c r="G1763" s="16">
        <v>0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133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0</v>
      </c>
      <c r="AO1763" s="16">
        <v>0</v>
      </c>
      <c r="AP1763" s="16">
        <v>0</v>
      </c>
      <c r="AQ1763" s="16">
        <v>0</v>
      </c>
      <c r="AR1763" s="16">
        <v>0</v>
      </c>
      <c r="AS1763" s="16">
        <v>0</v>
      </c>
      <c r="AT1763" s="16">
        <v>0</v>
      </c>
      <c r="AU1763" s="16">
        <v>0</v>
      </c>
      <c r="AV1763" s="16">
        <v>0</v>
      </c>
      <c r="AW1763" s="16">
        <v>0</v>
      </c>
      <c r="AX1763" s="16">
        <v>0</v>
      </c>
      <c r="AY1763" s="16">
        <v>0</v>
      </c>
      <c r="AZ1763" s="16">
        <v>0</v>
      </c>
      <c r="BA1763" s="16">
        <v>0</v>
      </c>
      <c r="BB1763" s="16">
        <v>0</v>
      </c>
      <c r="BC1763" s="16">
        <v>0</v>
      </c>
      <c r="BD1763" s="16">
        <v>0</v>
      </c>
      <c r="BE1763" s="16">
        <v>0</v>
      </c>
      <c r="BF1763" s="16">
        <v>0</v>
      </c>
      <c r="BG1763" s="16">
        <v>0</v>
      </c>
      <c r="BH1763" s="16">
        <v>0</v>
      </c>
      <c r="BI1763" s="16">
        <v>0</v>
      </c>
      <c r="BJ1763" s="16">
        <v>0</v>
      </c>
      <c r="BK1763" s="16">
        <v>0</v>
      </c>
      <c r="BL1763" s="16">
        <v>0</v>
      </c>
      <c r="BM1763" s="16">
        <v>0</v>
      </c>
      <c r="BN1763" s="16">
        <v>0</v>
      </c>
      <c r="BO1763" s="16">
        <v>0</v>
      </c>
      <c r="BP1763" s="16">
        <v>0</v>
      </c>
      <c r="BQ1763" s="16">
        <v>0</v>
      </c>
      <c r="BR1763" s="16">
        <v>0</v>
      </c>
      <c r="BS1763" s="16">
        <v>0</v>
      </c>
      <c r="BT1763" s="16">
        <v>0</v>
      </c>
      <c r="BU1763" s="16">
        <v>0</v>
      </c>
      <c r="BV1763" s="16">
        <v>0</v>
      </c>
      <c r="BW1763" s="16">
        <v>0</v>
      </c>
      <c r="BX1763" s="16">
        <v>0</v>
      </c>
      <c r="BY1763" s="16">
        <v>0</v>
      </c>
      <c r="BZ1763" s="16">
        <v>0</v>
      </c>
      <c r="CA1763" s="16">
        <v>0</v>
      </c>
      <c r="CB1763" s="16">
        <v>0</v>
      </c>
      <c r="CC1763" s="16">
        <v>0</v>
      </c>
      <c r="CD1763" s="16">
        <f t="shared" si="27"/>
        <v>133</v>
      </c>
    </row>
    <row r="1764" spans="1:82" ht="10.5" x14ac:dyDescent="0.35">
      <c r="A1764" s="33">
        <v>1759</v>
      </c>
      <c r="B1764" s="15" t="s">
        <v>1773</v>
      </c>
      <c r="C1764" s="16">
        <v>0</v>
      </c>
      <c r="D1764" s="16">
        <v>0</v>
      </c>
      <c r="E1764" s="16">
        <v>0</v>
      </c>
      <c r="F1764" s="16">
        <v>0</v>
      </c>
      <c r="G1764" s="16">
        <v>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0</v>
      </c>
      <c r="AO1764" s="16">
        <v>0</v>
      </c>
      <c r="AP1764" s="16">
        <v>0</v>
      </c>
      <c r="AQ1764" s="16">
        <v>0</v>
      </c>
      <c r="AR1764" s="16">
        <v>0</v>
      </c>
      <c r="AS1764" s="16">
        <v>0</v>
      </c>
      <c r="AT1764" s="16">
        <v>0</v>
      </c>
      <c r="AU1764" s="16">
        <v>0</v>
      </c>
      <c r="AV1764" s="16">
        <v>0</v>
      </c>
      <c r="AW1764" s="16">
        <v>0</v>
      </c>
      <c r="AX1764" s="16">
        <v>0</v>
      </c>
      <c r="AY1764" s="16">
        <v>0</v>
      </c>
      <c r="AZ1764" s="16">
        <v>0</v>
      </c>
      <c r="BA1764" s="16">
        <v>0</v>
      </c>
      <c r="BB1764" s="16">
        <v>0</v>
      </c>
      <c r="BC1764" s="16">
        <v>0</v>
      </c>
      <c r="BD1764" s="16">
        <v>0</v>
      </c>
      <c r="BE1764" s="16">
        <v>0</v>
      </c>
      <c r="BF1764" s="16">
        <v>0</v>
      </c>
      <c r="BG1764" s="16">
        <v>0</v>
      </c>
      <c r="BH1764" s="16">
        <v>0</v>
      </c>
      <c r="BI1764" s="16">
        <v>0</v>
      </c>
      <c r="BJ1764" s="16">
        <v>0</v>
      </c>
      <c r="BK1764" s="16">
        <v>0</v>
      </c>
      <c r="BL1764" s="16">
        <v>0</v>
      </c>
      <c r="BM1764" s="16">
        <v>0</v>
      </c>
      <c r="BN1764" s="16">
        <v>0</v>
      </c>
      <c r="BO1764" s="16">
        <v>0</v>
      </c>
      <c r="BP1764" s="16">
        <v>0</v>
      </c>
      <c r="BQ1764" s="16">
        <v>0</v>
      </c>
      <c r="BR1764" s="16">
        <v>28</v>
      </c>
      <c r="BS1764" s="16">
        <v>0</v>
      </c>
      <c r="BT1764" s="16">
        <v>0</v>
      </c>
      <c r="BU1764" s="16">
        <v>0</v>
      </c>
      <c r="BV1764" s="16">
        <v>0</v>
      </c>
      <c r="BW1764" s="16">
        <v>0</v>
      </c>
      <c r="BX1764" s="16">
        <v>0</v>
      </c>
      <c r="BY1764" s="16">
        <v>0</v>
      </c>
      <c r="BZ1764" s="16">
        <v>0</v>
      </c>
      <c r="CA1764" s="16">
        <v>0</v>
      </c>
      <c r="CB1764" s="16">
        <v>0</v>
      </c>
      <c r="CC1764" s="16">
        <v>0</v>
      </c>
      <c r="CD1764" s="16">
        <f t="shared" si="27"/>
        <v>28</v>
      </c>
    </row>
    <row r="1765" spans="1:82" ht="10.5" x14ac:dyDescent="0.35">
      <c r="A1765" s="33">
        <v>1760</v>
      </c>
      <c r="B1765" s="15" t="s">
        <v>1774</v>
      </c>
      <c r="C1765" s="16">
        <v>823</v>
      </c>
      <c r="D1765" s="16">
        <v>0</v>
      </c>
      <c r="E1765" s="16">
        <v>0</v>
      </c>
      <c r="F1765" s="16">
        <v>0</v>
      </c>
      <c r="G1765" s="16">
        <v>0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0</v>
      </c>
      <c r="AO1765" s="16">
        <v>0</v>
      </c>
      <c r="AP1765" s="16">
        <v>0</v>
      </c>
      <c r="AQ1765" s="16">
        <v>0</v>
      </c>
      <c r="AR1765" s="16">
        <v>0</v>
      </c>
      <c r="AS1765" s="16">
        <v>0</v>
      </c>
      <c r="AT1765" s="16">
        <v>0</v>
      </c>
      <c r="AU1765" s="16">
        <v>0</v>
      </c>
      <c r="AV1765" s="16">
        <v>0</v>
      </c>
      <c r="AW1765" s="16">
        <v>0</v>
      </c>
      <c r="AX1765" s="16">
        <v>0</v>
      </c>
      <c r="AY1765" s="16">
        <v>0</v>
      </c>
      <c r="AZ1765" s="16">
        <v>0</v>
      </c>
      <c r="BA1765" s="16">
        <v>0</v>
      </c>
      <c r="BB1765" s="16">
        <v>0</v>
      </c>
      <c r="BC1765" s="16">
        <v>0</v>
      </c>
      <c r="BD1765" s="16">
        <v>0</v>
      </c>
      <c r="BE1765" s="16">
        <v>0</v>
      </c>
      <c r="BF1765" s="16">
        <v>0</v>
      </c>
      <c r="BG1765" s="16">
        <v>0</v>
      </c>
      <c r="BH1765" s="16">
        <v>0</v>
      </c>
      <c r="BI1765" s="16">
        <v>0</v>
      </c>
      <c r="BJ1765" s="16">
        <v>0</v>
      </c>
      <c r="BK1765" s="16">
        <v>0</v>
      </c>
      <c r="BL1765" s="16">
        <v>0</v>
      </c>
      <c r="BM1765" s="16">
        <v>0</v>
      </c>
      <c r="BN1765" s="16">
        <v>0</v>
      </c>
      <c r="BO1765" s="16">
        <v>0</v>
      </c>
      <c r="BP1765" s="16">
        <v>0</v>
      </c>
      <c r="BQ1765" s="16">
        <v>0</v>
      </c>
      <c r="BR1765" s="16">
        <v>0</v>
      </c>
      <c r="BS1765" s="16">
        <v>0</v>
      </c>
      <c r="BT1765" s="16">
        <v>0</v>
      </c>
      <c r="BU1765" s="16">
        <v>0</v>
      </c>
      <c r="BV1765" s="16">
        <v>0</v>
      </c>
      <c r="BW1765" s="16">
        <v>0</v>
      </c>
      <c r="BX1765" s="16">
        <v>0</v>
      </c>
      <c r="BY1765" s="16">
        <v>0</v>
      </c>
      <c r="BZ1765" s="16">
        <v>0</v>
      </c>
      <c r="CA1765" s="16">
        <v>0</v>
      </c>
      <c r="CB1765" s="16">
        <v>0</v>
      </c>
      <c r="CC1765" s="16">
        <v>0</v>
      </c>
      <c r="CD1765" s="16">
        <f t="shared" si="27"/>
        <v>823</v>
      </c>
    </row>
    <row r="1766" spans="1:82" ht="10.5" x14ac:dyDescent="0.35">
      <c r="A1766" s="33">
        <v>1761</v>
      </c>
      <c r="B1766" s="15" t="s">
        <v>1775</v>
      </c>
      <c r="C1766" s="16">
        <v>0</v>
      </c>
      <c r="D1766" s="16">
        <v>0</v>
      </c>
      <c r="E1766" s="16">
        <v>0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8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0</v>
      </c>
      <c r="AO1766" s="16">
        <v>0</v>
      </c>
      <c r="AP1766" s="16">
        <v>0</v>
      </c>
      <c r="AQ1766" s="16">
        <v>0</v>
      </c>
      <c r="AR1766" s="16">
        <v>0</v>
      </c>
      <c r="AS1766" s="16">
        <v>0</v>
      </c>
      <c r="AT1766" s="16">
        <v>0</v>
      </c>
      <c r="AU1766" s="16">
        <v>0</v>
      </c>
      <c r="AV1766" s="16">
        <v>0</v>
      </c>
      <c r="AW1766" s="16">
        <v>0</v>
      </c>
      <c r="AX1766" s="16">
        <v>0</v>
      </c>
      <c r="AY1766" s="16">
        <v>0</v>
      </c>
      <c r="AZ1766" s="16">
        <v>0</v>
      </c>
      <c r="BA1766" s="16">
        <v>0</v>
      </c>
      <c r="BB1766" s="16">
        <v>0</v>
      </c>
      <c r="BC1766" s="16">
        <v>0</v>
      </c>
      <c r="BD1766" s="16">
        <v>0</v>
      </c>
      <c r="BE1766" s="16">
        <v>0</v>
      </c>
      <c r="BF1766" s="16">
        <v>0</v>
      </c>
      <c r="BG1766" s="16">
        <v>0</v>
      </c>
      <c r="BH1766" s="16">
        <v>0</v>
      </c>
      <c r="BI1766" s="16">
        <v>0</v>
      </c>
      <c r="BJ1766" s="16">
        <v>0</v>
      </c>
      <c r="BK1766" s="16">
        <v>0</v>
      </c>
      <c r="BL1766" s="16">
        <v>0</v>
      </c>
      <c r="BM1766" s="16">
        <v>0</v>
      </c>
      <c r="BN1766" s="16">
        <v>0</v>
      </c>
      <c r="BO1766" s="16">
        <v>0</v>
      </c>
      <c r="BP1766" s="16">
        <v>0</v>
      </c>
      <c r="BQ1766" s="16">
        <v>0</v>
      </c>
      <c r="BR1766" s="16">
        <v>0</v>
      </c>
      <c r="BS1766" s="16">
        <v>0</v>
      </c>
      <c r="BT1766" s="16">
        <v>0</v>
      </c>
      <c r="BU1766" s="16">
        <v>0</v>
      </c>
      <c r="BV1766" s="16">
        <v>0</v>
      </c>
      <c r="BW1766" s="16">
        <v>0</v>
      </c>
      <c r="BX1766" s="16">
        <v>0</v>
      </c>
      <c r="BY1766" s="16">
        <v>0</v>
      </c>
      <c r="BZ1766" s="16">
        <v>0</v>
      </c>
      <c r="CA1766" s="16">
        <v>0</v>
      </c>
      <c r="CB1766" s="16">
        <v>0</v>
      </c>
      <c r="CC1766" s="16">
        <v>0</v>
      </c>
      <c r="CD1766" s="16">
        <f t="shared" si="27"/>
        <v>8</v>
      </c>
    </row>
    <row r="1767" spans="1:82" ht="10.5" x14ac:dyDescent="0.35">
      <c r="A1767" s="33">
        <v>1762</v>
      </c>
      <c r="B1767" s="15" t="s">
        <v>1776</v>
      </c>
      <c r="C1767" s="16">
        <v>0</v>
      </c>
      <c r="D1767" s="16">
        <v>0</v>
      </c>
      <c r="E1767" s="16">
        <v>0</v>
      </c>
      <c r="F1767" s="16">
        <v>0</v>
      </c>
      <c r="G1767" s="16">
        <v>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0</v>
      </c>
      <c r="AO1767" s="16">
        <v>0</v>
      </c>
      <c r="AP1767" s="16">
        <v>0</v>
      </c>
      <c r="AQ1767" s="16">
        <v>0</v>
      </c>
      <c r="AR1767" s="16">
        <v>0</v>
      </c>
      <c r="AS1767" s="16">
        <v>0</v>
      </c>
      <c r="AT1767" s="16">
        <v>0</v>
      </c>
      <c r="AU1767" s="16">
        <v>0</v>
      </c>
      <c r="AV1767" s="16">
        <v>0</v>
      </c>
      <c r="AW1767" s="16">
        <v>0</v>
      </c>
      <c r="AX1767" s="16">
        <v>0</v>
      </c>
      <c r="AY1767" s="16">
        <v>0</v>
      </c>
      <c r="AZ1767" s="16">
        <v>0</v>
      </c>
      <c r="BA1767" s="16">
        <v>0</v>
      </c>
      <c r="BB1767" s="16">
        <v>0</v>
      </c>
      <c r="BC1767" s="16">
        <v>0</v>
      </c>
      <c r="BD1767" s="16">
        <v>0</v>
      </c>
      <c r="BE1767" s="16">
        <v>0</v>
      </c>
      <c r="BF1767" s="16">
        <v>0</v>
      </c>
      <c r="BG1767" s="16">
        <v>0</v>
      </c>
      <c r="BH1767" s="16">
        <v>0</v>
      </c>
      <c r="BI1767" s="16">
        <v>0</v>
      </c>
      <c r="BJ1767" s="16">
        <v>0</v>
      </c>
      <c r="BK1767" s="16">
        <v>0</v>
      </c>
      <c r="BL1767" s="16">
        <v>12</v>
      </c>
      <c r="BM1767" s="16">
        <v>0</v>
      </c>
      <c r="BN1767" s="16">
        <v>0</v>
      </c>
      <c r="BO1767" s="16">
        <v>0</v>
      </c>
      <c r="BP1767" s="16">
        <v>0</v>
      </c>
      <c r="BQ1767" s="16">
        <v>0</v>
      </c>
      <c r="BR1767" s="16">
        <v>0</v>
      </c>
      <c r="BS1767" s="16">
        <v>0</v>
      </c>
      <c r="BT1767" s="16">
        <v>0</v>
      </c>
      <c r="BU1767" s="16">
        <v>0</v>
      </c>
      <c r="BV1767" s="16">
        <v>0</v>
      </c>
      <c r="BW1767" s="16">
        <v>0</v>
      </c>
      <c r="BX1767" s="16">
        <v>0</v>
      </c>
      <c r="BY1767" s="16">
        <v>0</v>
      </c>
      <c r="BZ1767" s="16">
        <v>0</v>
      </c>
      <c r="CA1767" s="16">
        <v>0</v>
      </c>
      <c r="CB1767" s="16">
        <v>0</v>
      </c>
      <c r="CC1767" s="16">
        <v>0</v>
      </c>
      <c r="CD1767" s="16">
        <f t="shared" si="27"/>
        <v>12</v>
      </c>
    </row>
    <row r="1768" spans="1:82" ht="10.5" x14ac:dyDescent="0.35">
      <c r="A1768" s="33">
        <v>1763</v>
      </c>
      <c r="B1768" s="15" t="s">
        <v>1777</v>
      </c>
      <c r="C1768" s="16">
        <v>0</v>
      </c>
      <c r="D1768" s="16">
        <v>0</v>
      </c>
      <c r="E1768" s="16">
        <v>27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0</v>
      </c>
      <c r="AO1768" s="16">
        <v>0</v>
      </c>
      <c r="AP1768" s="16">
        <v>0</v>
      </c>
      <c r="AQ1768" s="16">
        <v>0</v>
      </c>
      <c r="AR1768" s="16">
        <v>0</v>
      </c>
      <c r="AS1768" s="16">
        <v>0</v>
      </c>
      <c r="AT1768" s="16">
        <v>0</v>
      </c>
      <c r="AU1768" s="16">
        <v>0</v>
      </c>
      <c r="AV1768" s="16">
        <v>0</v>
      </c>
      <c r="AW1768" s="16">
        <v>0</v>
      </c>
      <c r="AX1768" s="16">
        <v>0</v>
      </c>
      <c r="AY1768" s="16">
        <v>0</v>
      </c>
      <c r="AZ1768" s="16">
        <v>0</v>
      </c>
      <c r="BA1768" s="16">
        <v>0</v>
      </c>
      <c r="BB1768" s="16">
        <v>0</v>
      </c>
      <c r="BC1768" s="16">
        <v>0</v>
      </c>
      <c r="BD1768" s="16">
        <v>0</v>
      </c>
      <c r="BE1768" s="16">
        <v>0</v>
      </c>
      <c r="BF1768" s="16">
        <v>0</v>
      </c>
      <c r="BG1768" s="16">
        <v>0</v>
      </c>
      <c r="BH1768" s="16">
        <v>0</v>
      </c>
      <c r="BI1768" s="16">
        <v>0</v>
      </c>
      <c r="BJ1768" s="16">
        <v>0</v>
      </c>
      <c r="BK1768" s="16">
        <v>0</v>
      </c>
      <c r="BL1768" s="16">
        <v>0</v>
      </c>
      <c r="BM1768" s="16">
        <v>0</v>
      </c>
      <c r="BN1768" s="16">
        <v>0</v>
      </c>
      <c r="BO1768" s="16">
        <v>0</v>
      </c>
      <c r="BP1768" s="16">
        <v>0</v>
      </c>
      <c r="BQ1768" s="16">
        <v>0</v>
      </c>
      <c r="BR1768" s="16">
        <v>0</v>
      </c>
      <c r="BS1768" s="16">
        <v>0</v>
      </c>
      <c r="BT1768" s="16">
        <v>0</v>
      </c>
      <c r="BU1768" s="16">
        <v>0</v>
      </c>
      <c r="BV1768" s="16">
        <v>0</v>
      </c>
      <c r="BW1768" s="16">
        <v>0</v>
      </c>
      <c r="BX1768" s="16">
        <v>0</v>
      </c>
      <c r="BY1768" s="16">
        <v>0</v>
      </c>
      <c r="BZ1768" s="16">
        <v>0</v>
      </c>
      <c r="CA1768" s="16">
        <v>0</v>
      </c>
      <c r="CB1768" s="16">
        <v>0</v>
      </c>
      <c r="CC1768" s="16">
        <v>0</v>
      </c>
      <c r="CD1768" s="16">
        <f t="shared" si="27"/>
        <v>27</v>
      </c>
    </row>
    <row r="1769" spans="1:82" ht="10.5" x14ac:dyDescent="0.35">
      <c r="A1769" s="33">
        <v>1764</v>
      </c>
      <c r="B1769" s="15" t="s">
        <v>1778</v>
      </c>
      <c r="C1769" s="16">
        <v>0</v>
      </c>
      <c r="D1769" s="16">
        <v>0</v>
      </c>
      <c r="E1769" s="16">
        <v>0</v>
      </c>
      <c r="F1769" s="16">
        <v>0</v>
      </c>
      <c r="G1769" s="16">
        <v>0</v>
      </c>
      <c r="H1769" s="16">
        <v>0</v>
      </c>
      <c r="I1769" s="16">
        <v>0</v>
      </c>
      <c r="J1769" s="16">
        <v>52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0</v>
      </c>
      <c r="AO1769" s="16">
        <v>0</v>
      </c>
      <c r="AP1769" s="16">
        <v>0</v>
      </c>
      <c r="AQ1769" s="16">
        <v>0</v>
      </c>
      <c r="AR1769" s="16">
        <v>0</v>
      </c>
      <c r="AS1769" s="16">
        <v>0</v>
      </c>
      <c r="AT1769" s="16">
        <v>0</v>
      </c>
      <c r="AU1769" s="16">
        <v>0</v>
      </c>
      <c r="AV1769" s="16">
        <v>0</v>
      </c>
      <c r="AW1769" s="16">
        <v>0</v>
      </c>
      <c r="AX1769" s="16">
        <v>0</v>
      </c>
      <c r="AY1769" s="16">
        <v>0</v>
      </c>
      <c r="AZ1769" s="16">
        <v>0</v>
      </c>
      <c r="BA1769" s="16">
        <v>0</v>
      </c>
      <c r="BB1769" s="16">
        <v>0</v>
      </c>
      <c r="BC1769" s="16">
        <v>0</v>
      </c>
      <c r="BD1769" s="16">
        <v>0</v>
      </c>
      <c r="BE1769" s="16">
        <v>0</v>
      </c>
      <c r="BF1769" s="16">
        <v>0</v>
      </c>
      <c r="BG1769" s="16">
        <v>0</v>
      </c>
      <c r="BH1769" s="16">
        <v>0</v>
      </c>
      <c r="BI1769" s="16">
        <v>0</v>
      </c>
      <c r="BJ1769" s="16">
        <v>0</v>
      </c>
      <c r="BK1769" s="16">
        <v>0</v>
      </c>
      <c r="BL1769" s="16">
        <v>0</v>
      </c>
      <c r="BM1769" s="16">
        <v>0</v>
      </c>
      <c r="BN1769" s="16">
        <v>0</v>
      </c>
      <c r="BO1769" s="16">
        <v>0</v>
      </c>
      <c r="BP1769" s="16">
        <v>0</v>
      </c>
      <c r="BQ1769" s="16">
        <v>0</v>
      </c>
      <c r="BR1769" s="16">
        <v>0</v>
      </c>
      <c r="BS1769" s="16">
        <v>0</v>
      </c>
      <c r="BT1769" s="16">
        <v>0</v>
      </c>
      <c r="BU1769" s="16">
        <v>0</v>
      </c>
      <c r="BV1769" s="16">
        <v>0</v>
      </c>
      <c r="BW1769" s="16">
        <v>0</v>
      </c>
      <c r="BX1769" s="16">
        <v>0</v>
      </c>
      <c r="BY1769" s="16">
        <v>0</v>
      </c>
      <c r="BZ1769" s="16">
        <v>0</v>
      </c>
      <c r="CA1769" s="16">
        <v>0</v>
      </c>
      <c r="CB1769" s="16">
        <v>0</v>
      </c>
      <c r="CC1769" s="16">
        <v>0</v>
      </c>
      <c r="CD1769" s="16">
        <f t="shared" si="27"/>
        <v>52</v>
      </c>
    </row>
    <row r="1770" spans="1:82" ht="10.5" x14ac:dyDescent="0.35">
      <c r="A1770" s="33">
        <v>1765</v>
      </c>
      <c r="B1770" s="15" t="s">
        <v>1779</v>
      </c>
      <c r="C1770" s="16">
        <v>0</v>
      </c>
      <c r="D1770" s="16">
        <v>0</v>
      </c>
      <c r="E1770" s="16">
        <v>0</v>
      </c>
      <c r="F1770" s="16">
        <v>0</v>
      </c>
      <c r="G1770" s="16">
        <v>0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0</v>
      </c>
      <c r="AO1770" s="16">
        <v>0</v>
      </c>
      <c r="AP1770" s="16">
        <v>0</v>
      </c>
      <c r="AQ1770" s="16">
        <v>0</v>
      </c>
      <c r="AR1770" s="16">
        <v>0</v>
      </c>
      <c r="AS1770" s="16">
        <v>0</v>
      </c>
      <c r="AT1770" s="16">
        <v>0</v>
      </c>
      <c r="AU1770" s="16">
        <v>0</v>
      </c>
      <c r="AV1770" s="16">
        <v>0</v>
      </c>
      <c r="AW1770" s="16">
        <v>0</v>
      </c>
      <c r="AX1770" s="16">
        <v>0</v>
      </c>
      <c r="AY1770" s="16">
        <v>0</v>
      </c>
      <c r="AZ1770" s="16">
        <v>0</v>
      </c>
      <c r="BA1770" s="16">
        <v>0</v>
      </c>
      <c r="BB1770" s="16">
        <v>0</v>
      </c>
      <c r="BC1770" s="16">
        <v>0</v>
      </c>
      <c r="BD1770" s="16">
        <v>0</v>
      </c>
      <c r="BE1770" s="16">
        <v>0</v>
      </c>
      <c r="BF1770" s="16">
        <v>0</v>
      </c>
      <c r="BG1770" s="16">
        <v>0</v>
      </c>
      <c r="BH1770" s="16">
        <v>0</v>
      </c>
      <c r="BI1770" s="16">
        <v>0</v>
      </c>
      <c r="BJ1770" s="16">
        <v>0</v>
      </c>
      <c r="BK1770" s="16">
        <v>0</v>
      </c>
      <c r="BL1770" s="16">
        <v>0</v>
      </c>
      <c r="BM1770" s="16">
        <v>0</v>
      </c>
      <c r="BN1770" s="16">
        <v>0</v>
      </c>
      <c r="BO1770" s="16">
        <v>0</v>
      </c>
      <c r="BP1770" s="16">
        <v>0</v>
      </c>
      <c r="BQ1770" s="16">
        <v>0</v>
      </c>
      <c r="BR1770" s="16">
        <v>0</v>
      </c>
      <c r="BS1770" s="16">
        <v>0</v>
      </c>
      <c r="BT1770" s="16">
        <v>0</v>
      </c>
      <c r="BU1770" s="16">
        <v>0</v>
      </c>
      <c r="BV1770" s="16">
        <v>0</v>
      </c>
      <c r="BW1770" s="16">
        <v>0</v>
      </c>
      <c r="BX1770" s="16">
        <v>0</v>
      </c>
      <c r="BY1770" s="16">
        <v>0</v>
      </c>
      <c r="BZ1770" s="16">
        <v>0</v>
      </c>
      <c r="CA1770" s="16">
        <v>0</v>
      </c>
      <c r="CB1770" s="16">
        <v>0</v>
      </c>
      <c r="CC1770" s="16">
        <v>0</v>
      </c>
      <c r="CD1770" s="16">
        <f t="shared" si="27"/>
        <v>0</v>
      </c>
    </row>
    <row r="1771" spans="1:82" ht="10.5" x14ac:dyDescent="0.35">
      <c r="A1771" s="33">
        <v>1766</v>
      </c>
      <c r="B1771" s="15" t="s">
        <v>1780</v>
      </c>
      <c r="C1771" s="16">
        <v>0</v>
      </c>
      <c r="D1771" s="16">
        <v>0</v>
      </c>
      <c r="E1771" s="16">
        <v>0</v>
      </c>
      <c r="F1771" s="16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0</v>
      </c>
      <c r="AO1771" s="16">
        <v>0</v>
      </c>
      <c r="AP1771" s="16">
        <v>0</v>
      </c>
      <c r="AQ1771" s="16">
        <v>0</v>
      </c>
      <c r="AR1771" s="16">
        <v>0</v>
      </c>
      <c r="AS1771" s="16">
        <v>0</v>
      </c>
      <c r="AT1771" s="16">
        <v>0</v>
      </c>
      <c r="AU1771" s="16">
        <v>0</v>
      </c>
      <c r="AV1771" s="16">
        <v>0</v>
      </c>
      <c r="AW1771" s="16">
        <v>0</v>
      </c>
      <c r="AX1771" s="16">
        <v>0</v>
      </c>
      <c r="AY1771" s="16">
        <v>0</v>
      </c>
      <c r="AZ1771" s="16">
        <v>0</v>
      </c>
      <c r="BA1771" s="16">
        <v>0</v>
      </c>
      <c r="BB1771" s="16">
        <v>0</v>
      </c>
      <c r="BC1771" s="16">
        <v>0</v>
      </c>
      <c r="BD1771" s="16">
        <v>0</v>
      </c>
      <c r="BE1771" s="16">
        <v>0</v>
      </c>
      <c r="BF1771" s="16">
        <v>0</v>
      </c>
      <c r="BG1771" s="16">
        <v>0</v>
      </c>
      <c r="BH1771" s="16">
        <v>0</v>
      </c>
      <c r="BI1771" s="16">
        <v>0</v>
      </c>
      <c r="BJ1771" s="16">
        <v>0</v>
      </c>
      <c r="BK1771" s="16">
        <v>0</v>
      </c>
      <c r="BL1771" s="16">
        <v>0</v>
      </c>
      <c r="BM1771" s="16">
        <v>0</v>
      </c>
      <c r="BN1771" s="16">
        <v>0</v>
      </c>
      <c r="BO1771" s="16">
        <v>0</v>
      </c>
      <c r="BP1771" s="16">
        <v>0</v>
      </c>
      <c r="BQ1771" s="16">
        <v>0</v>
      </c>
      <c r="BR1771" s="16">
        <v>0</v>
      </c>
      <c r="BS1771" s="16">
        <v>0</v>
      </c>
      <c r="BT1771" s="16">
        <v>0</v>
      </c>
      <c r="BU1771" s="16">
        <v>0</v>
      </c>
      <c r="BV1771" s="16">
        <v>0</v>
      </c>
      <c r="BW1771" s="16">
        <v>0</v>
      </c>
      <c r="BX1771" s="16">
        <v>0</v>
      </c>
      <c r="BY1771" s="16">
        <v>0</v>
      </c>
      <c r="BZ1771" s="16">
        <v>0</v>
      </c>
      <c r="CA1771" s="16">
        <v>0</v>
      </c>
      <c r="CB1771" s="16">
        <v>0</v>
      </c>
      <c r="CC1771" s="16">
        <v>0</v>
      </c>
      <c r="CD1771" s="16">
        <f t="shared" si="27"/>
        <v>0</v>
      </c>
    </row>
    <row r="1772" spans="1:82" ht="10.5" x14ac:dyDescent="0.35">
      <c r="A1772" s="33">
        <v>1767</v>
      </c>
      <c r="B1772" s="15" t="s">
        <v>1781</v>
      </c>
      <c r="C1772" s="16">
        <v>0</v>
      </c>
      <c r="D1772" s="16">
        <v>0</v>
      </c>
      <c r="E1772" s="16">
        <v>0</v>
      </c>
      <c r="F1772" s="16">
        <v>0</v>
      </c>
      <c r="G1772" s="16">
        <v>0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174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0</v>
      </c>
      <c r="AO1772" s="16">
        <v>0</v>
      </c>
      <c r="AP1772" s="16">
        <v>0</v>
      </c>
      <c r="AQ1772" s="16">
        <v>0</v>
      </c>
      <c r="AR1772" s="16">
        <v>0</v>
      </c>
      <c r="AS1772" s="16">
        <v>0</v>
      </c>
      <c r="AT1772" s="16">
        <v>0</v>
      </c>
      <c r="AU1772" s="16">
        <v>0</v>
      </c>
      <c r="AV1772" s="16">
        <v>0</v>
      </c>
      <c r="AW1772" s="16">
        <v>0</v>
      </c>
      <c r="AX1772" s="16">
        <v>0</v>
      </c>
      <c r="AY1772" s="16">
        <v>0</v>
      </c>
      <c r="AZ1772" s="16">
        <v>0</v>
      </c>
      <c r="BA1772" s="16">
        <v>0</v>
      </c>
      <c r="BB1772" s="16">
        <v>0</v>
      </c>
      <c r="BC1772" s="16">
        <v>0</v>
      </c>
      <c r="BD1772" s="16">
        <v>0</v>
      </c>
      <c r="BE1772" s="16">
        <v>0</v>
      </c>
      <c r="BF1772" s="16">
        <v>0</v>
      </c>
      <c r="BG1772" s="16">
        <v>0</v>
      </c>
      <c r="BH1772" s="16">
        <v>0</v>
      </c>
      <c r="BI1772" s="16">
        <v>0</v>
      </c>
      <c r="BJ1772" s="16">
        <v>0</v>
      </c>
      <c r="BK1772" s="16">
        <v>0</v>
      </c>
      <c r="BL1772" s="16">
        <v>0</v>
      </c>
      <c r="BM1772" s="16">
        <v>0</v>
      </c>
      <c r="BN1772" s="16">
        <v>0</v>
      </c>
      <c r="BO1772" s="16">
        <v>0</v>
      </c>
      <c r="BP1772" s="16">
        <v>0</v>
      </c>
      <c r="BQ1772" s="16">
        <v>0</v>
      </c>
      <c r="BR1772" s="16">
        <v>0</v>
      </c>
      <c r="BS1772" s="16">
        <v>0</v>
      </c>
      <c r="BT1772" s="16">
        <v>0</v>
      </c>
      <c r="BU1772" s="16">
        <v>0</v>
      </c>
      <c r="BV1772" s="16">
        <v>0</v>
      </c>
      <c r="BW1772" s="16">
        <v>0</v>
      </c>
      <c r="BX1772" s="16">
        <v>0</v>
      </c>
      <c r="BY1772" s="16">
        <v>0</v>
      </c>
      <c r="BZ1772" s="16">
        <v>0</v>
      </c>
      <c r="CA1772" s="16">
        <v>0</v>
      </c>
      <c r="CB1772" s="16">
        <v>0</v>
      </c>
      <c r="CC1772" s="16">
        <v>0</v>
      </c>
      <c r="CD1772" s="16">
        <f t="shared" si="27"/>
        <v>174</v>
      </c>
    </row>
    <row r="1773" spans="1:82" ht="10.5" x14ac:dyDescent="0.35">
      <c r="A1773" s="33">
        <v>1768</v>
      </c>
      <c r="B1773" s="15" t="s">
        <v>1782</v>
      </c>
      <c r="C1773" s="16">
        <v>0</v>
      </c>
      <c r="D1773" s="16">
        <v>0</v>
      </c>
      <c r="E1773" s="16">
        <v>0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59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0</v>
      </c>
      <c r="AO1773" s="16">
        <v>0</v>
      </c>
      <c r="AP1773" s="16">
        <v>0</v>
      </c>
      <c r="AQ1773" s="16">
        <v>0</v>
      </c>
      <c r="AR1773" s="16">
        <v>0</v>
      </c>
      <c r="AS1773" s="16">
        <v>0</v>
      </c>
      <c r="AT1773" s="16">
        <v>0</v>
      </c>
      <c r="AU1773" s="16">
        <v>0</v>
      </c>
      <c r="AV1773" s="16">
        <v>0</v>
      </c>
      <c r="AW1773" s="16">
        <v>0</v>
      </c>
      <c r="AX1773" s="16">
        <v>0</v>
      </c>
      <c r="AY1773" s="16">
        <v>0</v>
      </c>
      <c r="AZ1773" s="16">
        <v>0</v>
      </c>
      <c r="BA1773" s="16">
        <v>0</v>
      </c>
      <c r="BB1773" s="16">
        <v>0</v>
      </c>
      <c r="BC1773" s="16">
        <v>0</v>
      </c>
      <c r="BD1773" s="16">
        <v>0</v>
      </c>
      <c r="BE1773" s="16">
        <v>0</v>
      </c>
      <c r="BF1773" s="16">
        <v>0</v>
      </c>
      <c r="BG1773" s="16">
        <v>0</v>
      </c>
      <c r="BH1773" s="16">
        <v>0</v>
      </c>
      <c r="BI1773" s="16">
        <v>0</v>
      </c>
      <c r="BJ1773" s="16">
        <v>0</v>
      </c>
      <c r="BK1773" s="16">
        <v>0</v>
      </c>
      <c r="BL1773" s="16">
        <v>0</v>
      </c>
      <c r="BM1773" s="16">
        <v>0</v>
      </c>
      <c r="BN1773" s="16">
        <v>0</v>
      </c>
      <c r="BO1773" s="16">
        <v>0</v>
      </c>
      <c r="BP1773" s="16">
        <v>0</v>
      </c>
      <c r="BQ1773" s="16">
        <v>0</v>
      </c>
      <c r="BR1773" s="16">
        <v>0</v>
      </c>
      <c r="BS1773" s="16">
        <v>0</v>
      </c>
      <c r="BT1773" s="16">
        <v>0</v>
      </c>
      <c r="BU1773" s="16">
        <v>0</v>
      </c>
      <c r="BV1773" s="16">
        <v>0</v>
      </c>
      <c r="BW1773" s="16">
        <v>0</v>
      </c>
      <c r="BX1773" s="16">
        <v>0</v>
      </c>
      <c r="BY1773" s="16">
        <v>0</v>
      </c>
      <c r="BZ1773" s="16">
        <v>0</v>
      </c>
      <c r="CA1773" s="16">
        <v>0</v>
      </c>
      <c r="CB1773" s="16">
        <v>0</v>
      </c>
      <c r="CC1773" s="16">
        <v>0</v>
      </c>
      <c r="CD1773" s="16">
        <f t="shared" si="27"/>
        <v>59</v>
      </c>
    </row>
    <row r="1774" spans="1:82" ht="10.5" x14ac:dyDescent="0.35">
      <c r="A1774" s="33">
        <v>1769</v>
      </c>
      <c r="B1774" s="15" t="s">
        <v>1783</v>
      </c>
      <c r="C1774" s="16">
        <v>0</v>
      </c>
      <c r="D1774" s="16">
        <v>0</v>
      </c>
      <c r="E1774" s="16">
        <v>0</v>
      </c>
      <c r="F1774" s="16">
        <v>0</v>
      </c>
      <c r="G1774" s="16">
        <v>0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106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0</v>
      </c>
      <c r="AO1774" s="16">
        <v>0</v>
      </c>
      <c r="AP1774" s="16">
        <v>0</v>
      </c>
      <c r="AQ1774" s="16">
        <v>0</v>
      </c>
      <c r="AR1774" s="16">
        <v>0</v>
      </c>
      <c r="AS1774" s="16">
        <v>0</v>
      </c>
      <c r="AT1774" s="16">
        <v>0</v>
      </c>
      <c r="AU1774" s="16">
        <v>0</v>
      </c>
      <c r="AV1774" s="16">
        <v>0</v>
      </c>
      <c r="AW1774" s="16">
        <v>0</v>
      </c>
      <c r="AX1774" s="16">
        <v>0</v>
      </c>
      <c r="AY1774" s="16">
        <v>0</v>
      </c>
      <c r="AZ1774" s="16">
        <v>0</v>
      </c>
      <c r="BA1774" s="16">
        <v>0</v>
      </c>
      <c r="BB1774" s="16">
        <v>0</v>
      </c>
      <c r="BC1774" s="16">
        <v>0</v>
      </c>
      <c r="BD1774" s="16">
        <v>0</v>
      </c>
      <c r="BE1774" s="16">
        <v>0</v>
      </c>
      <c r="BF1774" s="16">
        <v>0</v>
      </c>
      <c r="BG1774" s="16">
        <v>0</v>
      </c>
      <c r="BH1774" s="16">
        <v>0</v>
      </c>
      <c r="BI1774" s="16">
        <v>0</v>
      </c>
      <c r="BJ1774" s="16">
        <v>0</v>
      </c>
      <c r="BK1774" s="16">
        <v>0</v>
      </c>
      <c r="BL1774" s="16">
        <v>0</v>
      </c>
      <c r="BM1774" s="16">
        <v>0</v>
      </c>
      <c r="BN1774" s="16">
        <v>0</v>
      </c>
      <c r="BO1774" s="16">
        <v>0</v>
      </c>
      <c r="BP1774" s="16">
        <v>0</v>
      </c>
      <c r="BQ1774" s="16">
        <v>0</v>
      </c>
      <c r="BR1774" s="16">
        <v>0</v>
      </c>
      <c r="BS1774" s="16">
        <v>0</v>
      </c>
      <c r="BT1774" s="16">
        <v>0</v>
      </c>
      <c r="BU1774" s="16">
        <v>0</v>
      </c>
      <c r="BV1774" s="16">
        <v>0</v>
      </c>
      <c r="BW1774" s="16">
        <v>0</v>
      </c>
      <c r="BX1774" s="16">
        <v>0</v>
      </c>
      <c r="BY1774" s="16">
        <v>0</v>
      </c>
      <c r="BZ1774" s="16">
        <v>0</v>
      </c>
      <c r="CA1774" s="16">
        <v>0</v>
      </c>
      <c r="CB1774" s="16">
        <v>0</v>
      </c>
      <c r="CC1774" s="16">
        <v>0</v>
      </c>
      <c r="CD1774" s="16">
        <f t="shared" si="27"/>
        <v>106</v>
      </c>
    </row>
    <row r="1775" spans="1:82" ht="10.5" x14ac:dyDescent="0.35">
      <c r="A1775" s="33">
        <v>1770</v>
      </c>
      <c r="B1775" s="15" t="s">
        <v>1784</v>
      </c>
      <c r="C1775" s="16">
        <v>0</v>
      </c>
      <c r="D1775" s="16">
        <v>0</v>
      </c>
      <c r="E1775" s="16">
        <v>0</v>
      </c>
      <c r="F1775" s="16">
        <v>0</v>
      </c>
      <c r="G1775" s="16">
        <v>0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4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0</v>
      </c>
      <c r="AO1775" s="16">
        <v>0</v>
      </c>
      <c r="AP1775" s="16">
        <v>0</v>
      </c>
      <c r="AQ1775" s="16">
        <v>0</v>
      </c>
      <c r="AR1775" s="16">
        <v>0</v>
      </c>
      <c r="AS1775" s="16">
        <v>0</v>
      </c>
      <c r="AT1775" s="16">
        <v>0</v>
      </c>
      <c r="AU1775" s="16">
        <v>0</v>
      </c>
      <c r="AV1775" s="16">
        <v>0</v>
      </c>
      <c r="AW1775" s="16">
        <v>0</v>
      </c>
      <c r="AX1775" s="16">
        <v>0</v>
      </c>
      <c r="AY1775" s="16">
        <v>0</v>
      </c>
      <c r="AZ1775" s="16">
        <v>0</v>
      </c>
      <c r="BA1775" s="16">
        <v>0</v>
      </c>
      <c r="BB1775" s="16">
        <v>0</v>
      </c>
      <c r="BC1775" s="16">
        <v>0</v>
      </c>
      <c r="BD1775" s="16">
        <v>0</v>
      </c>
      <c r="BE1775" s="16">
        <v>0</v>
      </c>
      <c r="BF1775" s="16">
        <v>0</v>
      </c>
      <c r="BG1775" s="16">
        <v>0</v>
      </c>
      <c r="BH1775" s="16">
        <v>0</v>
      </c>
      <c r="BI1775" s="16">
        <v>0</v>
      </c>
      <c r="BJ1775" s="16">
        <v>0</v>
      </c>
      <c r="BK1775" s="16">
        <v>0</v>
      </c>
      <c r="BL1775" s="16">
        <v>0</v>
      </c>
      <c r="BM1775" s="16">
        <v>0</v>
      </c>
      <c r="BN1775" s="16">
        <v>0</v>
      </c>
      <c r="BO1775" s="16">
        <v>0</v>
      </c>
      <c r="BP1775" s="16">
        <v>0</v>
      </c>
      <c r="BQ1775" s="16">
        <v>0</v>
      </c>
      <c r="BR1775" s="16">
        <v>0</v>
      </c>
      <c r="BS1775" s="16">
        <v>0</v>
      </c>
      <c r="BT1775" s="16">
        <v>0</v>
      </c>
      <c r="BU1775" s="16">
        <v>0</v>
      </c>
      <c r="BV1775" s="16">
        <v>0</v>
      </c>
      <c r="BW1775" s="16">
        <v>0</v>
      </c>
      <c r="BX1775" s="16">
        <v>0</v>
      </c>
      <c r="BY1775" s="16">
        <v>0</v>
      </c>
      <c r="BZ1775" s="16">
        <v>0</v>
      </c>
      <c r="CA1775" s="16">
        <v>0</v>
      </c>
      <c r="CB1775" s="16">
        <v>0</v>
      </c>
      <c r="CC1775" s="16">
        <v>0</v>
      </c>
      <c r="CD1775" s="16">
        <f t="shared" si="27"/>
        <v>4</v>
      </c>
    </row>
    <row r="1776" spans="1:82" ht="10.5" x14ac:dyDescent="0.35">
      <c r="A1776" s="33">
        <v>1771</v>
      </c>
      <c r="B1776" s="15" t="s">
        <v>1785</v>
      </c>
      <c r="C1776" s="16">
        <v>0</v>
      </c>
      <c r="D1776" s="16">
        <v>0</v>
      </c>
      <c r="E1776" s="16">
        <v>3387</v>
      </c>
      <c r="F1776" s="16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0</v>
      </c>
      <c r="AO1776" s="16">
        <v>0</v>
      </c>
      <c r="AP1776" s="16">
        <v>0</v>
      </c>
      <c r="AQ1776" s="16">
        <v>0</v>
      </c>
      <c r="AR1776" s="16">
        <v>0</v>
      </c>
      <c r="AS1776" s="16">
        <v>0</v>
      </c>
      <c r="AT1776" s="16">
        <v>0</v>
      </c>
      <c r="AU1776" s="16">
        <v>0</v>
      </c>
      <c r="AV1776" s="16">
        <v>0</v>
      </c>
      <c r="AW1776" s="16">
        <v>0</v>
      </c>
      <c r="AX1776" s="16">
        <v>0</v>
      </c>
      <c r="AY1776" s="16">
        <v>0</v>
      </c>
      <c r="AZ1776" s="16">
        <v>0</v>
      </c>
      <c r="BA1776" s="16">
        <v>0</v>
      </c>
      <c r="BB1776" s="16">
        <v>0</v>
      </c>
      <c r="BC1776" s="16">
        <v>0</v>
      </c>
      <c r="BD1776" s="16">
        <v>0</v>
      </c>
      <c r="BE1776" s="16">
        <v>0</v>
      </c>
      <c r="BF1776" s="16">
        <v>0</v>
      </c>
      <c r="BG1776" s="16">
        <v>0</v>
      </c>
      <c r="BH1776" s="16">
        <v>0</v>
      </c>
      <c r="BI1776" s="16">
        <v>0</v>
      </c>
      <c r="BJ1776" s="16">
        <v>0</v>
      </c>
      <c r="BK1776" s="16">
        <v>0</v>
      </c>
      <c r="BL1776" s="16">
        <v>0</v>
      </c>
      <c r="BM1776" s="16">
        <v>0</v>
      </c>
      <c r="BN1776" s="16">
        <v>0</v>
      </c>
      <c r="BO1776" s="16">
        <v>0</v>
      </c>
      <c r="BP1776" s="16">
        <v>0</v>
      </c>
      <c r="BQ1776" s="16">
        <v>0</v>
      </c>
      <c r="BR1776" s="16">
        <v>0</v>
      </c>
      <c r="BS1776" s="16">
        <v>0</v>
      </c>
      <c r="BT1776" s="16">
        <v>0</v>
      </c>
      <c r="BU1776" s="16">
        <v>0</v>
      </c>
      <c r="BV1776" s="16">
        <v>0</v>
      </c>
      <c r="BW1776" s="16">
        <v>0</v>
      </c>
      <c r="BX1776" s="16">
        <v>0</v>
      </c>
      <c r="BY1776" s="16">
        <v>0</v>
      </c>
      <c r="BZ1776" s="16">
        <v>0</v>
      </c>
      <c r="CA1776" s="16">
        <v>0</v>
      </c>
      <c r="CB1776" s="16">
        <v>0</v>
      </c>
      <c r="CC1776" s="16">
        <v>0</v>
      </c>
      <c r="CD1776" s="16">
        <f t="shared" si="27"/>
        <v>3387</v>
      </c>
    </row>
    <row r="1777" spans="1:82" ht="10.5" x14ac:dyDescent="0.35">
      <c r="A1777" s="33">
        <v>1772</v>
      </c>
      <c r="B1777" s="15" t="s">
        <v>1786</v>
      </c>
      <c r="C1777" s="16">
        <v>0</v>
      </c>
      <c r="D1777" s="16">
        <v>26</v>
      </c>
      <c r="E1777" s="16">
        <v>0</v>
      </c>
      <c r="F1777" s="16">
        <v>0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0</v>
      </c>
      <c r="AO1777" s="16">
        <v>0</v>
      </c>
      <c r="AP1777" s="16">
        <v>0</v>
      </c>
      <c r="AQ1777" s="16">
        <v>0</v>
      </c>
      <c r="AR1777" s="16">
        <v>0</v>
      </c>
      <c r="AS1777" s="16">
        <v>0</v>
      </c>
      <c r="AT1777" s="16">
        <v>0</v>
      </c>
      <c r="AU1777" s="16">
        <v>0</v>
      </c>
      <c r="AV1777" s="16">
        <v>0</v>
      </c>
      <c r="AW1777" s="16">
        <v>0</v>
      </c>
      <c r="AX1777" s="16">
        <v>0</v>
      </c>
      <c r="AY1777" s="16">
        <v>0</v>
      </c>
      <c r="AZ1777" s="16">
        <v>0</v>
      </c>
      <c r="BA1777" s="16">
        <v>0</v>
      </c>
      <c r="BB1777" s="16">
        <v>0</v>
      </c>
      <c r="BC1777" s="16">
        <v>0</v>
      </c>
      <c r="BD1777" s="16">
        <v>0</v>
      </c>
      <c r="BE1777" s="16">
        <v>0</v>
      </c>
      <c r="BF1777" s="16">
        <v>0</v>
      </c>
      <c r="BG1777" s="16">
        <v>0</v>
      </c>
      <c r="BH1777" s="16">
        <v>0</v>
      </c>
      <c r="BI1777" s="16">
        <v>0</v>
      </c>
      <c r="BJ1777" s="16">
        <v>0</v>
      </c>
      <c r="BK1777" s="16">
        <v>0</v>
      </c>
      <c r="BL1777" s="16">
        <v>0</v>
      </c>
      <c r="BM1777" s="16">
        <v>0</v>
      </c>
      <c r="BN1777" s="16">
        <v>0</v>
      </c>
      <c r="BO1777" s="16">
        <v>0</v>
      </c>
      <c r="BP1777" s="16">
        <v>0</v>
      </c>
      <c r="BQ1777" s="16">
        <v>0</v>
      </c>
      <c r="BR1777" s="16">
        <v>0</v>
      </c>
      <c r="BS1777" s="16">
        <v>0</v>
      </c>
      <c r="BT1777" s="16">
        <v>0</v>
      </c>
      <c r="BU1777" s="16">
        <v>0</v>
      </c>
      <c r="BV1777" s="16">
        <v>0</v>
      </c>
      <c r="BW1777" s="16">
        <v>0</v>
      </c>
      <c r="BX1777" s="16">
        <v>0</v>
      </c>
      <c r="BY1777" s="16">
        <v>0</v>
      </c>
      <c r="BZ1777" s="16">
        <v>0</v>
      </c>
      <c r="CA1777" s="16">
        <v>0</v>
      </c>
      <c r="CB1777" s="16">
        <v>0</v>
      </c>
      <c r="CC1777" s="16">
        <v>0</v>
      </c>
      <c r="CD1777" s="16">
        <f t="shared" si="27"/>
        <v>26</v>
      </c>
    </row>
    <row r="1778" spans="1:82" ht="10.5" x14ac:dyDescent="0.35">
      <c r="A1778" s="33">
        <v>1773</v>
      </c>
      <c r="B1778" s="15" t="s">
        <v>1787</v>
      </c>
      <c r="C1778" s="16">
        <v>0</v>
      </c>
      <c r="D1778" s="16">
        <v>4</v>
      </c>
      <c r="E1778" s="16">
        <v>0</v>
      </c>
      <c r="F1778" s="16">
        <v>0</v>
      </c>
      <c r="G1778" s="16">
        <v>0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0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0</v>
      </c>
      <c r="AO1778" s="16">
        <v>0</v>
      </c>
      <c r="AP1778" s="16">
        <v>0</v>
      </c>
      <c r="AQ1778" s="16">
        <v>0</v>
      </c>
      <c r="AR1778" s="16">
        <v>0</v>
      </c>
      <c r="AS1778" s="16">
        <v>0</v>
      </c>
      <c r="AT1778" s="16">
        <v>0</v>
      </c>
      <c r="AU1778" s="16">
        <v>0</v>
      </c>
      <c r="AV1778" s="16">
        <v>0</v>
      </c>
      <c r="AW1778" s="16">
        <v>0</v>
      </c>
      <c r="AX1778" s="16">
        <v>0</v>
      </c>
      <c r="AY1778" s="16">
        <v>0</v>
      </c>
      <c r="AZ1778" s="16">
        <v>0</v>
      </c>
      <c r="BA1778" s="16">
        <v>0</v>
      </c>
      <c r="BB1778" s="16">
        <v>0</v>
      </c>
      <c r="BC1778" s="16">
        <v>0</v>
      </c>
      <c r="BD1778" s="16">
        <v>0</v>
      </c>
      <c r="BE1778" s="16">
        <v>0</v>
      </c>
      <c r="BF1778" s="16">
        <v>0</v>
      </c>
      <c r="BG1778" s="16">
        <v>0</v>
      </c>
      <c r="BH1778" s="16">
        <v>0</v>
      </c>
      <c r="BI1778" s="16">
        <v>0</v>
      </c>
      <c r="BJ1778" s="16">
        <v>0</v>
      </c>
      <c r="BK1778" s="16">
        <v>0</v>
      </c>
      <c r="BL1778" s="16">
        <v>0</v>
      </c>
      <c r="BM1778" s="16">
        <v>0</v>
      </c>
      <c r="BN1778" s="16">
        <v>0</v>
      </c>
      <c r="BO1778" s="16">
        <v>0</v>
      </c>
      <c r="BP1778" s="16">
        <v>0</v>
      </c>
      <c r="BQ1778" s="16">
        <v>0</v>
      </c>
      <c r="BR1778" s="16">
        <v>0</v>
      </c>
      <c r="BS1778" s="16">
        <v>0</v>
      </c>
      <c r="BT1778" s="16">
        <v>0</v>
      </c>
      <c r="BU1778" s="16">
        <v>0</v>
      </c>
      <c r="BV1778" s="16">
        <v>0</v>
      </c>
      <c r="BW1778" s="16">
        <v>0</v>
      </c>
      <c r="BX1778" s="16">
        <v>0</v>
      </c>
      <c r="BY1778" s="16">
        <v>0</v>
      </c>
      <c r="BZ1778" s="16">
        <v>0</v>
      </c>
      <c r="CA1778" s="16">
        <v>0</v>
      </c>
      <c r="CB1778" s="16">
        <v>0</v>
      </c>
      <c r="CC1778" s="16">
        <v>0</v>
      </c>
      <c r="CD1778" s="16">
        <f t="shared" si="27"/>
        <v>4</v>
      </c>
    </row>
    <row r="1779" spans="1:82" ht="10.5" x14ac:dyDescent="0.35">
      <c r="A1779" s="33">
        <v>1774</v>
      </c>
      <c r="B1779" s="15" t="s">
        <v>1788</v>
      </c>
      <c r="C1779" s="16">
        <v>0</v>
      </c>
      <c r="D1779" s="16">
        <v>0</v>
      </c>
      <c r="E1779" s="16">
        <v>0</v>
      </c>
      <c r="F1779" s="16">
        <v>0</v>
      </c>
      <c r="G1779" s="16">
        <v>0</v>
      </c>
      <c r="H1779" s="16">
        <v>0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0</v>
      </c>
      <c r="AO1779" s="16">
        <v>0</v>
      </c>
      <c r="AP1779" s="16">
        <v>0</v>
      </c>
      <c r="AQ1779" s="16">
        <v>0</v>
      </c>
      <c r="AR1779" s="16">
        <v>0</v>
      </c>
      <c r="AS1779" s="16">
        <v>0</v>
      </c>
      <c r="AT1779" s="16">
        <v>0</v>
      </c>
      <c r="AU1779" s="16">
        <v>340</v>
      </c>
      <c r="AV1779" s="16">
        <v>0</v>
      </c>
      <c r="AW1779" s="16">
        <v>0</v>
      </c>
      <c r="AX1779" s="16">
        <v>0</v>
      </c>
      <c r="AY1779" s="16">
        <v>0</v>
      </c>
      <c r="AZ1779" s="16">
        <v>0</v>
      </c>
      <c r="BA1779" s="16">
        <v>0</v>
      </c>
      <c r="BB1779" s="16">
        <v>0</v>
      </c>
      <c r="BC1779" s="16">
        <v>0</v>
      </c>
      <c r="BD1779" s="16">
        <v>0</v>
      </c>
      <c r="BE1779" s="16">
        <v>0</v>
      </c>
      <c r="BF1779" s="16">
        <v>0</v>
      </c>
      <c r="BG1779" s="16">
        <v>0</v>
      </c>
      <c r="BH1779" s="16">
        <v>0</v>
      </c>
      <c r="BI1779" s="16">
        <v>0</v>
      </c>
      <c r="BJ1779" s="16">
        <v>0</v>
      </c>
      <c r="BK1779" s="16">
        <v>0</v>
      </c>
      <c r="BL1779" s="16">
        <v>0</v>
      </c>
      <c r="BM1779" s="16">
        <v>0</v>
      </c>
      <c r="BN1779" s="16">
        <v>0</v>
      </c>
      <c r="BO1779" s="16">
        <v>0</v>
      </c>
      <c r="BP1779" s="16">
        <v>0</v>
      </c>
      <c r="BQ1779" s="16">
        <v>0</v>
      </c>
      <c r="BR1779" s="16">
        <v>0</v>
      </c>
      <c r="BS1779" s="16">
        <v>0</v>
      </c>
      <c r="BT1779" s="16">
        <v>0</v>
      </c>
      <c r="BU1779" s="16">
        <v>0</v>
      </c>
      <c r="BV1779" s="16">
        <v>0</v>
      </c>
      <c r="BW1779" s="16">
        <v>0</v>
      </c>
      <c r="BX1779" s="16">
        <v>0</v>
      </c>
      <c r="BY1779" s="16">
        <v>0</v>
      </c>
      <c r="BZ1779" s="16">
        <v>225</v>
      </c>
      <c r="CA1779" s="16">
        <v>0</v>
      </c>
      <c r="CB1779" s="16">
        <v>0</v>
      </c>
      <c r="CC1779" s="16">
        <v>0</v>
      </c>
      <c r="CD1779" s="16">
        <f t="shared" si="27"/>
        <v>565</v>
      </c>
    </row>
    <row r="1780" spans="1:82" ht="10.5" x14ac:dyDescent="0.35">
      <c r="A1780" s="33">
        <v>1775</v>
      </c>
      <c r="B1780" s="15" t="s">
        <v>1789</v>
      </c>
      <c r="C1780" s="16">
        <v>0</v>
      </c>
      <c r="D1780" s="16">
        <v>0</v>
      </c>
      <c r="E1780" s="16">
        <v>0</v>
      </c>
      <c r="F1780" s="16">
        <v>0</v>
      </c>
      <c r="G1780" s="16">
        <v>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0</v>
      </c>
      <c r="AO1780" s="16">
        <v>0</v>
      </c>
      <c r="AP1780" s="16">
        <v>0</v>
      </c>
      <c r="AQ1780" s="16">
        <v>0</v>
      </c>
      <c r="AR1780" s="16">
        <v>0</v>
      </c>
      <c r="AS1780" s="16">
        <v>0</v>
      </c>
      <c r="AT1780" s="16">
        <v>0</v>
      </c>
      <c r="AU1780" s="16">
        <v>0</v>
      </c>
      <c r="AV1780" s="16">
        <v>0</v>
      </c>
      <c r="AW1780" s="16">
        <v>0</v>
      </c>
      <c r="AX1780" s="16">
        <v>0</v>
      </c>
      <c r="AY1780" s="16">
        <v>0</v>
      </c>
      <c r="AZ1780" s="16">
        <v>0</v>
      </c>
      <c r="BA1780" s="16">
        <v>0</v>
      </c>
      <c r="BB1780" s="16">
        <v>0</v>
      </c>
      <c r="BC1780" s="16">
        <v>0</v>
      </c>
      <c r="BD1780" s="16">
        <v>0</v>
      </c>
      <c r="BE1780" s="16">
        <v>0</v>
      </c>
      <c r="BF1780" s="16">
        <v>0</v>
      </c>
      <c r="BG1780" s="16">
        <v>0</v>
      </c>
      <c r="BH1780" s="16">
        <v>0</v>
      </c>
      <c r="BI1780" s="16">
        <v>0</v>
      </c>
      <c r="BJ1780" s="16">
        <v>0</v>
      </c>
      <c r="BK1780" s="16">
        <v>0</v>
      </c>
      <c r="BL1780" s="16">
        <v>0</v>
      </c>
      <c r="BM1780" s="16">
        <v>0</v>
      </c>
      <c r="BN1780" s="16">
        <v>0</v>
      </c>
      <c r="BO1780" s="16">
        <v>0</v>
      </c>
      <c r="BP1780" s="16">
        <v>0</v>
      </c>
      <c r="BQ1780" s="16">
        <v>0</v>
      </c>
      <c r="BR1780" s="16">
        <v>0</v>
      </c>
      <c r="BS1780" s="16">
        <v>0</v>
      </c>
      <c r="BT1780" s="16">
        <v>0</v>
      </c>
      <c r="BU1780" s="16">
        <v>0</v>
      </c>
      <c r="BV1780" s="16">
        <v>0</v>
      </c>
      <c r="BW1780" s="16">
        <v>0</v>
      </c>
      <c r="BX1780" s="16">
        <v>0</v>
      </c>
      <c r="BY1780" s="16">
        <v>0</v>
      </c>
      <c r="BZ1780" s="16">
        <v>0</v>
      </c>
      <c r="CA1780" s="16">
        <v>0</v>
      </c>
      <c r="CB1780" s="16">
        <v>1253</v>
      </c>
      <c r="CC1780" s="16">
        <v>0</v>
      </c>
      <c r="CD1780" s="16">
        <f t="shared" si="27"/>
        <v>1253</v>
      </c>
    </row>
    <row r="1781" spans="1:82" ht="10.5" x14ac:dyDescent="0.35">
      <c r="A1781" s="33">
        <v>1776</v>
      </c>
      <c r="B1781" s="15" t="s">
        <v>1790</v>
      </c>
      <c r="C1781" s="16">
        <v>0</v>
      </c>
      <c r="D1781" s="16">
        <v>0</v>
      </c>
      <c r="E1781" s="16">
        <v>0</v>
      </c>
      <c r="F1781" s="16">
        <v>0</v>
      </c>
      <c r="G1781" s="16">
        <v>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6">
        <v>0</v>
      </c>
      <c r="AO1781" s="16">
        <v>0</v>
      </c>
      <c r="AP1781" s="16">
        <v>0</v>
      </c>
      <c r="AQ1781" s="16">
        <v>0</v>
      </c>
      <c r="AR1781" s="16">
        <v>0</v>
      </c>
      <c r="AS1781" s="16">
        <v>0</v>
      </c>
      <c r="AT1781" s="16">
        <v>0</v>
      </c>
      <c r="AU1781" s="16">
        <v>0</v>
      </c>
      <c r="AV1781" s="16">
        <v>0</v>
      </c>
      <c r="AW1781" s="16">
        <v>0</v>
      </c>
      <c r="AX1781" s="16">
        <v>0</v>
      </c>
      <c r="AY1781" s="16">
        <v>0</v>
      </c>
      <c r="AZ1781" s="16">
        <v>0</v>
      </c>
      <c r="BA1781" s="16">
        <v>128</v>
      </c>
      <c r="BB1781" s="16">
        <v>0</v>
      </c>
      <c r="BC1781" s="16">
        <v>0</v>
      </c>
      <c r="BD1781" s="16">
        <v>0</v>
      </c>
      <c r="BE1781" s="16">
        <v>0</v>
      </c>
      <c r="BF1781" s="16">
        <v>0</v>
      </c>
      <c r="BG1781" s="16">
        <v>0</v>
      </c>
      <c r="BH1781" s="16">
        <v>0</v>
      </c>
      <c r="BI1781" s="16">
        <v>0</v>
      </c>
      <c r="BJ1781" s="16">
        <v>0</v>
      </c>
      <c r="BK1781" s="16">
        <v>0</v>
      </c>
      <c r="BL1781" s="16">
        <v>0</v>
      </c>
      <c r="BM1781" s="16">
        <v>0</v>
      </c>
      <c r="BN1781" s="16">
        <v>0</v>
      </c>
      <c r="BO1781" s="16">
        <v>0</v>
      </c>
      <c r="BP1781" s="16">
        <v>0</v>
      </c>
      <c r="BQ1781" s="16">
        <v>0</v>
      </c>
      <c r="BR1781" s="16">
        <v>0</v>
      </c>
      <c r="BS1781" s="16">
        <v>0</v>
      </c>
      <c r="BT1781" s="16">
        <v>0</v>
      </c>
      <c r="BU1781" s="16">
        <v>0</v>
      </c>
      <c r="BV1781" s="16">
        <v>0</v>
      </c>
      <c r="BW1781" s="16">
        <v>0</v>
      </c>
      <c r="BX1781" s="16">
        <v>0</v>
      </c>
      <c r="BY1781" s="16">
        <v>0</v>
      </c>
      <c r="BZ1781" s="16">
        <v>0</v>
      </c>
      <c r="CA1781" s="16">
        <v>0</v>
      </c>
      <c r="CB1781" s="16">
        <v>0</v>
      </c>
      <c r="CC1781" s="16">
        <v>0</v>
      </c>
      <c r="CD1781" s="16">
        <f t="shared" si="27"/>
        <v>128</v>
      </c>
    </row>
    <row r="1782" spans="1:82" ht="10.5" x14ac:dyDescent="0.35">
      <c r="A1782" s="33">
        <v>1777</v>
      </c>
      <c r="B1782" s="15" t="s">
        <v>1791</v>
      </c>
      <c r="C1782" s="16">
        <v>0</v>
      </c>
      <c r="D1782" s="16">
        <v>0</v>
      </c>
      <c r="E1782" s="16">
        <v>0</v>
      </c>
      <c r="F1782" s="16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0</v>
      </c>
      <c r="AO1782" s="16">
        <v>0</v>
      </c>
      <c r="AP1782" s="16">
        <v>0</v>
      </c>
      <c r="AQ1782" s="16">
        <v>0</v>
      </c>
      <c r="AR1782" s="16">
        <v>0</v>
      </c>
      <c r="AS1782" s="16">
        <v>0</v>
      </c>
      <c r="AT1782" s="16">
        <v>0</v>
      </c>
      <c r="AU1782" s="16">
        <v>0</v>
      </c>
      <c r="AV1782" s="16">
        <v>0</v>
      </c>
      <c r="AW1782" s="16">
        <v>0</v>
      </c>
      <c r="AX1782" s="16">
        <v>0</v>
      </c>
      <c r="AY1782" s="16">
        <v>0</v>
      </c>
      <c r="AZ1782" s="16">
        <v>0</v>
      </c>
      <c r="BA1782" s="16">
        <v>0</v>
      </c>
      <c r="BB1782" s="16">
        <v>0</v>
      </c>
      <c r="BC1782" s="16">
        <v>0</v>
      </c>
      <c r="BD1782" s="16">
        <v>0</v>
      </c>
      <c r="BE1782" s="16">
        <v>0</v>
      </c>
      <c r="BF1782" s="16">
        <v>0</v>
      </c>
      <c r="BG1782" s="16">
        <v>0</v>
      </c>
      <c r="BH1782" s="16">
        <v>7</v>
      </c>
      <c r="BI1782" s="16">
        <v>0</v>
      </c>
      <c r="BJ1782" s="16">
        <v>0</v>
      </c>
      <c r="BK1782" s="16">
        <v>0</v>
      </c>
      <c r="BL1782" s="16">
        <v>0</v>
      </c>
      <c r="BM1782" s="16">
        <v>0</v>
      </c>
      <c r="BN1782" s="16">
        <v>0</v>
      </c>
      <c r="BO1782" s="16">
        <v>0</v>
      </c>
      <c r="BP1782" s="16">
        <v>0</v>
      </c>
      <c r="BQ1782" s="16">
        <v>0</v>
      </c>
      <c r="BR1782" s="16">
        <v>0</v>
      </c>
      <c r="BS1782" s="16">
        <v>0</v>
      </c>
      <c r="BT1782" s="16">
        <v>0</v>
      </c>
      <c r="BU1782" s="16">
        <v>0</v>
      </c>
      <c r="BV1782" s="16">
        <v>0</v>
      </c>
      <c r="BW1782" s="16">
        <v>0</v>
      </c>
      <c r="BX1782" s="16">
        <v>0</v>
      </c>
      <c r="BY1782" s="16">
        <v>0</v>
      </c>
      <c r="BZ1782" s="16">
        <v>0</v>
      </c>
      <c r="CA1782" s="16">
        <v>0</v>
      </c>
      <c r="CB1782" s="16">
        <v>0</v>
      </c>
      <c r="CC1782" s="16">
        <v>0</v>
      </c>
      <c r="CD1782" s="16">
        <f t="shared" si="27"/>
        <v>7</v>
      </c>
    </row>
    <row r="1783" spans="1:82" ht="10.5" x14ac:dyDescent="0.35">
      <c r="A1783" s="33">
        <v>1778</v>
      </c>
      <c r="B1783" s="15" t="s">
        <v>1792</v>
      </c>
      <c r="C1783" s="16">
        <v>0</v>
      </c>
      <c r="D1783" s="16">
        <v>0</v>
      </c>
      <c r="E1783" s="16">
        <v>0</v>
      </c>
      <c r="F1783" s="16">
        <v>0</v>
      </c>
      <c r="G1783" s="16">
        <v>0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1160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0</v>
      </c>
      <c r="AO1783" s="16">
        <v>0</v>
      </c>
      <c r="AP1783" s="16">
        <v>0</v>
      </c>
      <c r="AQ1783" s="16">
        <v>0</v>
      </c>
      <c r="AR1783" s="16">
        <v>0</v>
      </c>
      <c r="AS1783" s="16">
        <v>0</v>
      </c>
      <c r="AT1783" s="16">
        <v>0</v>
      </c>
      <c r="AU1783" s="16">
        <v>0</v>
      </c>
      <c r="AV1783" s="16">
        <v>0</v>
      </c>
      <c r="AW1783" s="16">
        <v>0</v>
      </c>
      <c r="AX1783" s="16">
        <v>0</v>
      </c>
      <c r="AY1783" s="16">
        <v>0</v>
      </c>
      <c r="AZ1783" s="16">
        <v>0</v>
      </c>
      <c r="BA1783" s="16">
        <v>0</v>
      </c>
      <c r="BB1783" s="16">
        <v>0</v>
      </c>
      <c r="BC1783" s="16">
        <v>0</v>
      </c>
      <c r="BD1783" s="16">
        <v>0</v>
      </c>
      <c r="BE1783" s="16">
        <v>0</v>
      </c>
      <c r="BF1783" s="16">
        <v>0</v>
      </c>
      <c r="BG1783" s="16">
        <v>0</v>
      </c>
      <c r="BH1783" s="16">
        <v>0</v>
      </c>
      <c r="BI1783" s="16">
        <v>0</v>
      </c>
      <c r="BJ1783" s="16">
        <v>0</v>
      </c>
      <c r="BK1783" s="16">
        <v>0</v>
      </c>
      <c r="BL1783" s="16">
        <v>0</v>
      </c>
      <c r="BM1783" s="16">
        <v>0</v>
      </c>
      <c r="BN1783" s="16">
        <v>0</v>
      </c>
      <c r="BO1783" s="16">
        <v>0</v>
      </c>
      <c r="BP1783" s="16">
        <v>423</v>
      </c>
      <c r="BQ1783" s="16">
        <v>0</v>
      </c>
      <c r="BR1783" s="16">
        <v>0</v>
      </c>
      <c r="BS1783" s="16">
        <v>0</v>
      </c>
      <c r="BT1783" s="16">
        <v>0</v>
      </c>
      <c r="BU1783" s="16">
        <v>0</v>
      </c>
      <c r="BV1783" s="16">
        <v>0</v>
      </c>
      <c r="BW1783" s="16">
        <v>0</v>
      </c>
      <c r="BX1783" s="16">
        <v>0</v>
      </c>
      <c r="BY1783" s="16">
        <v>0</v>
      </c>
      <c r="BZ1783" s="16">
        <v>0</v>
      </c>
      <c r="CA1783" s="16">
        <v>0</v>
      </c>
      <c r="CB1783" s="16">
        <v>0</v>
      </c>
      <c r="CC1783" s="16">
        <v>0</v>
      </c>
      <c r="CD1783" s="16">
        <f t="shared" si="27"/>
        <v>1583</v>
      </c>
    </row>
    <row r="1784" spans="1:82" ht="10.5" x14ac:dyDescent="0.35">
      <c r="A1784" s="33">
        <v>1779</v>
      </c>
      <c r="B1784" s="15" t="s">
        <v>1793</v>
      </c>
      <c r="C1784" s="16">
        <v>0</v>
      </c>
      <c r="D1784" s="16">
        <v>0</v>
      </c>
      <c r="E1784" s="16">
        <v>0</v>
      </c>
      <c r="F1784" s="16">
        <v>0</v>
      </c>
      <c r="G1784" s="16">
        <v>0</v>
      </c>
      <c r="H1784" s="16">
        <v>0</v>
      </c>
      <c r="I1784" s="16">
        <v>0</v>
      </c>
      <c r="J1784" s="16">
        <v>0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0</v>
      </c>
      <c r="AO1784" s="16">
        <v>0</v>
      </c>
      <c r="AP1784" s="16">
        <v>0</v>
      </c>
      <c r="AQ1784" s="16">
        <v>0</v>
      </c>
      <c r="AR1784" s="16">
        <v>0</v>
      </c>
      <c r="AS1784" s="16">
        <v>0</v>
      </c>
      <c r="AT1784" s="16">
        <v>0</v>
      </c>
      <c r="AU1784" s="16">
        <v>0</v>
      </c>
      <c r="AV1784" s="16">
        <v>0</v>
      </c>
      <c r="AW1784" s="16">
        <v>0</v>
      </c>
      <c r="AX1784" s="16">
        <v>0</v>
      </c>
      <c r="AY1784" s="16">
        <v>0</v>
      </c>
      <c r="AZ1784" s="16">
        <v>0</v>
      </c>
      <c r="BA1784" s="16">
        <v>0</v>
      </c>
      <c r="BB1784" s="16">
        <v>0</v>
      </c>
      <c r="BC1784" s="16">
        <v>0</v>
      </c>
      <c r="BD1784" s="16">
        <v>0</v>
      </c>
      <c r="BE1784" s="16">
        <v>0</v>
      </c>
      <c r="BF1784" s="16">
        <v>0</v>
      </c>
      <c r="BG1784" s="16">
        <v>0</v>
      </c>
      <c r="BH1784" s="16">
        <v>0</v>
      </c>
      <c r="BI1784" s="16">
        <v>0</v>
      </c>
      <c r="BJ1784" s="16">
        <v>0</v>
      </c>
      <c r="BK1784" s="16">
        <v>0</v>
      </c>
      <c r="BL1784" s="16">
        <v>105</v>
      </c>
      <c r="BM1784" s="16">
        <v>0</v>
      </c>
      <c r="BN1784" s="16">
        <v>0</v>
      </c>
      <c r="BO1784" s="16">
        <v>0</v>
      </c>
      <c r="BP1784" s="16">
        <v>0</v>
      </c>
      <c r="BQ1784" s="16">
        <v>0</v>
      </c>
      <c r="BR1784" s="16">
        <v>0</v>
      </c>
      <c r="BS1784" s="16">
        <v>0</v>
      </c>
      <c r="BT1784" s="16">
        <v>0</v>
      </c>
      <c r="BU1784" s="16">
        <v>0</v>
      </c>
      <c r="BV1784" s="16">
        <v>0</v>
      </c>
      <c r="BW1784" s="16">
        <v>0</v>
      </c>
      <c r="BX1784" s="16">
        <v>0</v>
      </c>
      <c r="BY1784" s="16">
        <v>0</v>
      </c>
      <c r="BZ1784" s="16">
        <v>0</v>
      </c>
      <c r="CA1784" s="16">
        <v>0</v>
      </c>
      <c r="CB1784" s="16">
        <v>0</v>
      </c>
      <c r="CC1784" s="16">
        <v>0</v>
      </c>
      <c r="CD1784" s="16">
        <f t="shared" si="27"/>
        <v>105</v>
      </c>
    </row>
    <row r="1785" spans="1:82" ht="10.5" x14ac:dyDescent="0.35">
      <c r="A1785" s="33">
        <v>1780</v>
      </c>
      <c r="B1785" s="15" t="s">
        <v>1794</v>
      </c>
      <c r="C1785" s="16">
        <v>0</v>
      </c>
      <c r="D1785" s="16">
        <v>0</v>
      </c>
      <c r="E1785" s="16">
        <v>0</v>
      </c>
      <c r="F1785" s="16">
        <v>0</v>
      </c>
      <c r="G1785" s="16">
        <v>0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0</v>
      </c>
      <c r="AO1785" s="16">
        <v>0</v>
      </c>
      <c r="AP1785" s="16">
        <v>0</v>
      </c>
      <c r="AQ1785" s="16">
        <v>0</v>
      </c>
      <c r="AR1785" s="16">
        <v>0</v>
      </c>
      <c r="AS1785" s="16">
        <v>0</v>
      </c>
      <c r="AT1785" s="16">
        <v>0</v>
      </c>
      <c r="AU1785" s="16">
        <v>0</v>
      </c>
      <c r="AV1785" s="16">
        <v>0</v>
      </c>
      <c r="AW1785" s="16">
        <v>0</v>
      </c>
      <c r="AX1785" s="16">
        <v>0</v>
      </c>
      <c r="AY1785" s="16">
        <v>0</v>
      </c>
      <c r="AZ1785" s="16">
        <v>0</v>
      </c>
      <c r="BA1785" s="16">
        <v>584</v>
      </c>
      <c r="BB1785" s="16">
        <v>0</v>
      </c>
      <c r="BC1785" s="16">
        <v>0</v>
      </c>
      <c r="BD1785" s="16">
        <v>0</v>
      </c>
      <c r="BE1785" s="16">
        <v>0</v>
      </c>
      <c r="BF1785" s="16">
        <v>0</v>
      </c>
      <c r="BG1785" s="16">
        <v>0</v>
      </c>
      <c r="BH1785" s="16">
        <v>0</v>
      </c>
      <c r="BI1785" s="16">
        <v>0</v>
      </c>
      <c r="BJ1785" s="16">
        <v>0</v>
      </c>
      <c r="BK1785" s="16">
        <v>0</v>
      </c>
      <c r="BL1785" s="16">
        <v>0</v>
      </c>
      <c r="BM1785" s="16">
        <v>0</v>
      </c>
      <c r="BN1785" s="16">
        <v>0</v>
      </c>
      <c r="BO1785" s="16">
        <v>0</v>
      </c>
      <c r="BP1785" s="16">
        <v>0</v>
      </c>
      <c r="BQ1785" s="16">
        <v>0</v>
      </c>
      <c r="BR1785" s="16">
        <v>0</v>
      </c>
      <c r="BS1785" s="16">
        <v>0</v>
      </c>
      <c r="BT1785" s="16">
        <v>0</v>
      </c>
      <c r="BU1785" s="16">
        <v>0</v>
      </c>
      <c r="BV1785" s="16">
        <v>0</v>
      </c>
      <c r="BW1785" s="16">
        <v>0</v>
      </c>
      <c r="BX1785" s="16">
        <v>0</v>
      </c>
      <c r="BY1785" s="16">
        <v>0</v>
      </c>
      <c r="BZ1785" s="16">
        <v>0</v>
      </c>
      <c r="CA1785" s="16">
        <v>0</v>
      </c>
      <c r="CB1785" s="16">
        <v>0</v>
      </c>
      <c r="CC1785" s="16">
        <v>0</v>
      </c>
      <c r="CD1785" s="16">
        <f t="shared" si="27"/>
        <v>584</v>
      </c>
    </row>
    <row r="1786" spans="1:82" ht="10.5" x14ac:dyDescent="0.35">
      <c r="A1786" s="33">
        <v>1781</v>
      </c>
      <c r="B1786" s="15" t="s">
        <v>1795</v>
      </c>
      <c r="C1786" s="16">
        <v>0</v>
      </c>
      <c r="D1786" s="16">
        <v>0</v>
      </c>
      <c r="E1786" s="16">
        <v>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0</v>
      </c>
      <c r="AO1786" s="16">
        <v>0</v>
      </c>
      <c r="AP1786" s="16">
        <v>0</v>
      </c>
      <c r="AQ1786" s="16">
        <v>0</v>
      </c>
      <c r="AR1786" s="16">
        <v>0</v>
      </c>
      <c r="AS1786" s="16">
        <v>0</v>
      </c>
      <c r="AT1786" s="16">
        <v>0</v>
      </c>
      <c r="AU1786" s="16">
        <v>0</v>
      </c>
      <c r="AV1786" s="16">
        <v>0</v>
      </c>
      <c r="AW1786" s="16">
        <v>0</v>
      </c>
      <c r="AX1786" s="16">
        <v>0</v>
      </c>
      <c r="AY1786" s="16">
        <v>0</v>
      </c>
      <c r="AZ1786" s="16">
        <v>0</v>
      </c>
      <c r="BA1786" s="16">
        <v>0</v>
      </c>
      <c r="BB1786" s="16">
        <v>0</v>
      </c>
      <c r="BC1786" s="16">
        <v>17889</v>
      </c>
      <c r="BD1786" s="16">
        <v>0</v>
      </c>
      <c r="BE1786" s="16">
        <v>0</v>
      </c>
      <c r="BF1786" s="16">
        <v>0</v>
      </c>
      <c r="BG1786" s="16">
        <v>0</v>
      </c>
      <c r="BH1786" s="16">
        <v>0</v>
      </c>
      <c r="BI1786" s="16">
        <v>0</v>
      </c>
      <c r="BJ1786" s="16">
        <v>0</v>
      </c>
      <c r="BK1786" s="16">
        <v>0</v>
      </c>
      <c r="BL1786" s="16">
        <v>0</v>
      </c>
      <c r="BM1786" s="16">
        <v>0</v>
      </c>
      <c r="BN1786" s="16">
        <v>0</v>
      </c>
      <c r="BO1786" s="16">
        <v>0</v>
      </c>
      <c r="BP1786" s="16">
        <v>0</v>
      </c>
      <c r="BQ1786" s="16">
        <v>0</v>
      </c>
      <c r="BR1786" s="16">
        <v>0</v>
      </c>
      <c r="BS1786" s="16">
        <v>0</v>
      </c>
      <c r="BT1786" s="16">
        <v>0</v>
      </c>
      <c r="BU1786" s="16">
        <v>0</v>
      </c>
      <c r="BV1786" s="16">
        <v>0</v>
      </c>
      <c r="BW1786" s="16">
        <v>0</v>
      </c>
      <c r="BX1786" s="16">
        <v>0</v>
      </c>
      <c r="BY1786" s="16">
        <v>0</v>
      </c>
      <c r="BZ1786" s="16">
        <v>0</v>
      </c>
      <c r="CA1786" s="16">
        <v>0</v>
      </c>
      <c r="CB1786" s="16">
        <v>0</v>
      </c>
      <c r="CC1786" s="16">
        <v>0</v>
      </c>
      <c r="CD1786" s="16">
        <f t="shared" si="27"/>
        <v>17889</v>
      </c>
    </row>
    <row r="1787" spans="1:82" ht="10.5" x14ac:dyDescent="0.35">
      <c r="A1787" s="33">
        <v>1782</v>
      </c>
      <c r="B1787" s="15" t="s">
        <v>1796</v>
      </c>
      <c r="C1787" s="16">
        <v>0</v>
      </c>
      <c r="D1787" s="16">
        <v>0</v>
      </c>
      <c r="E1787" s="16">
        <v>0</v>
      </c>
      <c r="F1787" s="16">
        <v>0</v>
      </c>
      <c r="G1787" s="16">
        <v>0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0</v>
      </c>
      <c r="AO1787" s="16">
        <v>0</v>
      </c>
      <c r="AP1787" s="16">
        <v>0</v>
      </c>
      <c r="AQ1787" s="16">
        <v>0</v>
      </c>
      <c r="AR1787" s="16">
        <v>0</v>
      </c>
      <c r="AS1787" s="16">
        <v>0</v>
      </c>
      <c r="AT1787" s="16">
        <v>0</v>
      </c>
      <c r="AU1787" s="16">
        <v>0</v>
      </c>
      <c r="AV1787" s="16">
        <v>0</v>
      </c>
      <c r="AW1787" s="16">
        <v>0</v>
      </c>
      <c r="AX1787" s="16">
        <v>0</v>
      </c>
      <c r="AY1787" s="16">
        <v>0</v>
      </c>
      <c r="AZ1787" s="16">
        <v>0</v>
      </c>
      <c r="BA1787" s="16">
        <v>0</v>
      </c>
      <c r="BB1787" s="16">
        <v>0</v>
      </c>
      <c r="BC1787" s="16">
        <v>0</v>
      </c>
      <c r="BD1787" s="16">
        <v>0</v>
      </c>
      <c r="BE1787" s="16">
        <v>0</v>
      </c>
      <c r="BF1787" s="16">
        <v>0</v>
      </c>
      <c r="BG1787" s="16">
        <v>0</v>
      </c>
      <c r="BH1787" s="16">
        <v>0</v>
      </c>
      <c r="BI1787" s="16">
        <v>0</v>
      </c>
      <c r="BJ1787" s="16">
        <v>20</v>
      </c>
      <c r="BK1787" s="16">
        <v>0</v>
      </c>
      <c r="BL1787" s="16">
        <v>0</v>
      </c>
      <c r="BM1787" s="16">
        <v>0</v>
      </c>
      <c r="BN1787" s="16">
        <v>0</v>
      </c>
      <c r="BO1787" s="16">
        <v>0</v>
      </c>
      <c r="BP1787" s="16">
        <v>0</v>
      </c>
      <c r="BQ1787" s="16">
        <v>0</v>
      </c>
      <c r="BR1787" s="16">
        <v>0</v>
      </c>
      <c r="BS1787" s="16">
        <v>0</v>
      </c>
      <c r="BT1787" s="16">
        <v>0</v>
      </c>
      <c r="BU1787" s="16">
        <v>0</v>
      </c>
      <c r="BV1787" s="16">
        <v>0</v>
      </c>
      <c r="BW1787" s="16">
        <v>0</v>
      </c>
      <c r="BX1787" s="16">
        <v>0</v>
      </c>
      <c r="BY1787" s="16">
        <v>0</v>
      </c>
      <c r="BZ1787" s="16">
        <v>0</v>
      </c>
      <c r="CA1787" s="16">
        <v>0</v>
      </c>
      <c r="CB1787" s="16">
        <v>0</v>
      </c>
      <c r="CC1787" s="16">
        <v>0</v>
      </c>
      <c r="CD1787" s="16">
        <f t="shared" si="27"/>
        <v>20</v>
      </c>
    </row>
    <row r="1788" spans="1:82" ht="10.5" x14ac:dyDescent="0.35">
      <c r="A1788" s="33">
        <v>1783</v>
      </c>
      <c r="B1788" s="15" t="s">
        <v>1797</v>
      </c>
      <c r="C1788" s="16">
        <v>0</v>
      </c>
      <c r="D1788" s="16">
        <v>0</v>
      </c>
      <c r="E1788" s="16">
        <v>0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0</v>
      </c>
      <c r="AO1788" s="16">
        <v>0</v>
      </c>
      <c r="AP1788" s="16">
        <v>0</v>
      </c>
      <c r="AQ1788" s="16">
        <v>0</v>
      </c>
      <c r="AR1788" s="16">
        <v>0</v>
      </c>
      <c r="AS1788" s="16">
        <v>0</v>
      </c>
      <c r="AT1788" s="16">
        <v>0</v>
      </c>
      <c r="AU1788" s="16">
        <v>0</v>
      </c>
      <c r="AV1788" s="16">
        <v>0</v>
      </c>
      <c r="AW1788" s="16">
        <v>0</v>
      </c>
      <c r="AX1788" s="16">
        <v>0</v>
      </c>
      <c r="AY1788" s="16">
        <v>0</v>
      </c>
      <c r="AZ1788" s="16">
        <v>0</v>
      </c>
      <c r="BA1788" s="16">
        <v>0</v>
      </c>
      <c r="BB1788" s="16">
        <v>0</v>
      </c>
      <c r="BC1788" s="16">
        <v>0</v>
      </c>
      <c r="BD1788" s="16">
        <v>0</v>
      </c>
      <c r="BE1788" s="16">
        <v>0</v>
      </c>
      <c r="BF1788" s="16">
        <v>0</v>
      </c>
      <c r="BG1788" s="16">
        <v>0</v>
      </c>
      <c r="BH1788" s="16">
        <v>0</v>
      </c>
      <c r="BI1788" s="16">
        <v>0</v>
      </c>
      <c r="BJ1788" s="16">
        <v>0</v>
      </c>
      <c r="BK1788" s="16">
        <v>0</v>
      </c>
      <c r="BL1788" s="16">
        <v>0</v>
      </c>
      <c r="BM1788" s="16">
        <v>0</v>
      </c>
      <c r="BN1788" s="16">
        <v>0</v>
      </c>
      <c r="BO1788" s="16">
        <v>0</v>
      </c>
      <c r="BP1788" s="16">
        <v>0</v>
      </c>
      <c r="BQ1788" s="16">
        <v>0</v>
      </c>
      <c r="BR1788" s="16">
        <v>0</v>
      </c>
      <c r="BS1788" s="16">
        <v>0</v>
      </c>
      <c r="BT1788" s="16">
        <v>0</v>
      </c>
      <c r="BU1788" s="16">
        <v>0</v>
      </c>
      <c r="BV1788" s="16">
        <v>0</v>
      </c>
      <c r="BW1788" s="16">
        <v>0</v>
      </c>
      <c r="BX1788" s="16">
        <v>0</v>
      </c>
      <c r="BY1788" s="16">
        <v>0</v>
      </c>
      <c r="BZ1788" s="16">
        <v>0</v>
      </c>
      <c r="CA1788" s="16">
        <v>0</v>
      </c>
      <c r="CB1788" s="16">
        <v>9698</v>
      </c>
      <c r="CC1788" s="16">
        <v>0</v>
      </c>
      <c r="CD1788" s="16">
        <f t="shared" si="27"/>
        <v>9698</v>
      </c>
    </row>
    <row r="1789" spans="1:82" ht="10.5" x14ac:dyDescent="0.35">
      <c r="A1789" s="33">
        <v>1784</v>
      </c>
      <c r="B1789" s="15" t="s">
        <v>1798</v>
      </c>
      <c r="C1789" s="16">
        <v>0</v>
      </c>
      <c r="D1789" s="16">
        <v>0</v>
      </c>
      <c r="E1789" s="16">
        <v>0</v>
      </c>
      <c r="F1789" s="16">
        <v>0</v>
      </c>
      <c r="G1789" s="16">
        <v>0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88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0</v>
      </c>
      <c r="AO1789" s="16">
        <v>0</v>
      </c>
      <c r="AP1789" s="16">
        <v>0</v>
      </c>
      <c r="AQ1789" s="16">
        <v>0</v>
      </c>
      <c r="AR1789" s="16">
        <v>0</v>
      </c>
      <c r="AS1789" s="16">
        <v>0</v>
      </c>
      <c r="AT1789" s="16">
        <v>0</v>
      </c>
      <c r="AU1789" s="16">
        <v>0</v>
      </c>
      <c r="AV1789" s="16">
        <v>0</v>
      </c>
      <c r="AW1789" s="16">
        <v>0</v>
      </c>
      <c r="AX1789" s="16">
        <v>0</v>
      </c>
      <c r="AY1789" s="16">
        <v>0</v>
      </c>
      <c r="AZ1789" s="16">
        <v>0</v>
      </c>
      <c r="BA1789" s="16">
        <v>0</v>
      </c>
      <c r="BB1789" s="16">
        <v>0</v>
      </c>
      <c r="BC1789" s="16">
        <v>0</v>
      </c>
      <c r="BD1789" s="16">
        <v>0</v>
      </c>
      <c r="BE1789" s="16">
        <v>0</v>
      </c>
      <c r="BF1789" s="16">
        <v>0</v>
      </c>
      <c r="BG1789" s="16">
        <v>0</v>
      </c>
      <c r="BH1789" s="16">
        <v>0</v>
      </c>
      <c r="BI1789" s="16">
        <v>0</v>
      </c>
      <c r="BJ1789" s="16">
        <v>0</v>
      </c>
      <c r="BK1789" s="16">
        <v>0</v>
      </c>
      <c r="BL1789" s="16">
        <v>0</v>
      </c>
      <c r="BM1789" s="16">
        <v>0</v>
      </c>
      <c r="BN1789" s="16">
        <v>0</v>
      </c>
      <c r="BO1789" s="16">
        <v>0</v>
      </c>
      <c r="BP1789" s="16">
        <v>0</v>
      </c>
      <c r="BQ1789" s="16">
        <v>0</v>
      </c>
      <c r="BR1789" s="16">
        <v>0</v>
      </c>
      <c r="BS1789" s="16">
        <v>0</v>
      </c>
      <c r="BT1789" s="16">
        <v>0</v>
      </c>
      <c r="BU1789" s="16">
        <v>0</v>
      </c>
      <c r="BV1789" s="16">
        <v>0</v>
      </c>
      <c r="BW1789" s="16">
        <v>0</v>
      </c>
      <c r="BX1789" s="16">
        <v>0</v>
      </c>
      <c r="BY1789" s="16">
        <v>0</v>
      </c>
      <c r="BZ1789" s="16">
        <v>0</v>
      </c>
      <c r="CA1789" s="16">
        <v>0</v>
      </c>
      <c r="CB1789" s="16">
        <v>0</v>
      </c>
      <c r="CC1789" s="16">
        <v>0</v>
      </c>
      <c r="CD1789" s="16">
        <f t="shared" si="27"/>
        <v>88</v>
      </c>
    </row>
    <row r="1790" spans="1:82" ht="10.5" x14ac:dyDescent="0.35">
      <c r="A1790" s="33">
        <v>1785</v>
      </c>
      <c r="B1790" s="15" t="s">
        <v>1799</v>
      </c>
      <c r="C1790" s="16">
        <v>0</v>
      </c>
      <c r="D1790" s="16">
        <v>0</v>
      </c>
      <c r="E1790" s="16">
        <v>0</v>
      </c>
      <c r="F1790" s="16">
        <v>0</v>
      </c>
      <c r="G1790" s="16">
        <v>0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86</v>
      </c>
      <c r="R1790" s="16">
        <v>0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0</v>
      </c>
      <c r="AO1790" s="16">
        <v>0</v>
      </c>
      <c r="AP1790" s="16">
        <v>0</v>
      </c>
      <c r="AQ1790" s="16">
        <v>0</v>
      </c>
      <c r="AR1790" s="16">
        <v>0</v>
      </c>
      <c r="AS1790" s="16">
        <v>0</v>
      </c>
      <c r="AT1790" s="16">
        <v>0</v>
      </c>
      <c r="AU1790" s="16">
        <v>0</v>
      </c>
      <c r="AV1790" s="16">
        <v>0</v>
      </c>
      <c r="AW1790" s="16">
        <v>0</v>
      </c>
      <c r="AX1790" s="16">
        <v>0</v>
      </c>
      <c r="AY1790" s="16">
        <v>0</v>
      </c>
      <c r="AZ1790" s="16">
        <v>0</v>
      </c>
      <c r="BA1790" s="16">
        <v>0</v>
      </c>
      <c r="BB1790" s="16">
        <v>0</v>
      </c>
      <c r="BC1790" s="16">
        <v>0</v>
      </c>
      <c r="BD1790" s="16">
        <v>0</v>
      </c>
      <c r="BE1790" s="16">
        <v>0</v>
      </c>
      <c r="BF1790" s="16">
        <v>0</v>
      </c>
      <c r="BG1790" s="16">
        <v>0</v>
      </c>
      <c r="BH1790" s="16">
        <v>0</v>
      </c>
      <c r="BI1790" s="16">
        <v>0</v>
      </c>
      <c r="BJ1790" s="16">
        <v>0</v>
      </c>
      <c r="BK1790" s="16">
        <v>0</v>
      </c>
      <c r="BL1790" s="16">
        <v>0</v>
      </c>
      <c r="BM1790" s="16">
        <v>0</v>
      </c>
      <c r="BN1790" s="16">
        <v>0</v>
      </c>
      <c r="BO1790" s="16">
        <v>0</v>
      </c>
      <c r="BP1790" s="16">
        <v>0</v>
      </c>
      <c r="BQ1790" s="16">
        <v>0</v>
      </c>
      <c r="BR1790" s="16">
        <v>0</v>
      </c>
      <c r="BS1790" s="16">
        <v>0</v>
      </c>
      <c r="BT1790" s="16">
        <v>0</v>
      </c>
      <c r="BU1790" s="16">
        <v>0</v>
      </c>
      <c r="BV1790" s="16">
        <v>0</v>
      </c>
      <c r="BW1790" s="16">
        <v>0</v>
      </c>
      <c r="BX1790" s="16">
        <v>0</v>
      </c>
      <c r="BY1790" s="16">
        <v>0</v>
      </c>
      <c r="BZ1790" s="16">
        <v>0</v>
      </c>
      <c r="CA1790" s="16">
        <v>0</v>
      </c>
      <c r="CB1790" s="16">
        <v>0</v>
      </c>
      <c r="CC1790" s="16">
        <v>0</v>
      </c>
      <c r="CD1790" s="16">
        <f t="shared" si="27"/>
        <v>86</v>
      </c>
    </row>
    <row r="1791" spans="1:82" ht="10.5" x14ac:dyDescent="0.35">
      <c r="A1791" s="33">
        <v>1786</v>
      </c>
      <c r="B1791" s="15" t="s">
        <v>1800</v>
      </c>
      <c r="C1791" s="16">
        <v>0</v>
      </c>
      <c r="D1791" s="16">
        <v>0</v>
      </c>
      <c r="E1791" s="16">
        <v>2973</v>
      </c>
      <c r="F1791" s="16">
        <v>0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6">
        <v>0</v>
      </c>
      <c r="AO1791" s="16">
        <v>0</v>
      </c>
      <c r="AP1791" s="16">
        <v>0</v>
      </c>
      <c r="AQ1791" s="16">
        <v>0</v>
      </c>
      <c r="AR1791" s="16">
        <v>0</v>
      </c>
      <c r="AS1791" s="16">
        <v>0</v>
      </c>
      <c r="AT1791" s="16">
        <v>0</v>
      </c>
      <c r="AU1791" s="16">
        <v>0</v>
      </c>
      <c r="AV1791" s="16">
        <v>0</v>
      </c>
      <c r="AW1791" s="16">
        <v>0</v>
      </c>
      <c r="AX1791" s="16">
        <v>0</v>
      </c>
      <c r="AY1791" s="16">
        <v>0</v>
      </c>
      <c r="AZ1791" s="16">
        <v>0</v>
      </c>
      <c r="BA1791" s="16">
        <v>0</v>
      </c>
      <c r="BB1791" s="16">
        <v>0</v>
      </c>
      <c r="BC1791" s="16">
        <v>0</v>
      </c>
      <c r="BD1791" s="16">
        <v>0</v>
      </c>
      <c r="BE1791" s="16">
        <v>0</v>
      </c>
      <c r="BF1791" s="16">
        <v>0</v>
      </c>
      <c r="BG1791" s="16">
        <v>0</v>
      </c>
      <c r="BH1791" s="16">
        <v>0</v>
      </c>
      <c r="BI1791" s="16">
        <v>0</v>
      </c>
      <c r="BJ1791" s="16">
        <v>0</v>
      </c>
      <c r="BK1791" s="16">
        <v>0</v>
      </c>
      <c r="BL1791" s="16">
        <v>0</v>
      </c>
      <c r="BM1791" s="16">
        <v>0</v>
      </c>
      <c r="BN1791" s="16">
        <v>0</v>
      </c>
      <c r="BO1791" s="16">
        <v>0</v>
      </c>
      <c r="BP1791" s="16">
        <v>0</v>
      </c>
      <c r="BQ1791" s="16">
        <v>0</v>
      </c>
      <c r="BR1791" s="16">
        <v>0</v>
      </c>
      <c r="BS1791" s="16">
        <v>0</v>
      </c>
      <c r="BT1791" s="16">
        <v>0</v>
      </c>
      <c r="BU1791" s="16">
        <v>0</v>
      </c>
      <c r="BV1791" s="16">
        <v>0</v>
      </c>
      <c r="BW1791" s="16">
        <v>0</v>
      </c>
      <c r="BX1791" s="16">
        <v>0</v>
      </c>
      <c r="BY1791" s="16">
        <v>0</v>
      </c>
      <c r="BZ1791" s="16">
        <v>0</v>
      </c>
      <c r="CA1791" s="16">
        <v>0</v>
      </c>
      <c r="CB1791" s="16">
        <v>0</v>
      </c>
      <c r="CC1791" s="16">
        <v>0</v>
      </c>
      <c r="CD1791" s="16">
        <f t="shared" si="27"/>
        <v>2973</v>
      </c>
    </row>
    <row r="1792" spans="1:82" ht="10.5" x14ac:dyDescent="0.35">
      <c r="A1792" s="33">
        <v>1787</v>
      </c>
      <c r="B1792" s="15" t="s">
        <v>1801</v>
      </c>
      <c r="C1792" s="16">
        <v>0</v>
      </c>
      <c r="D1792" s="16">
        <v>0</v>
      </c>
      <c r="E1792" s="16">
        <v>0</v>
      </c>
      <c r="F1792" s="16">
        <v>0</v>
      </c>
      <c r="G1792" s="16">
        <v>0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15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0</v>
      </c>
      <c r="AO1792" s="16">
        <v>0</v>
      </c>
      <c r="AP1792" s="16">
        <v>0</v>
      </c>
      <c r="AQ1792" s="16">
        <v>0</v>
      </c>
      <c r="AR1792" s="16">
        <v>0</v>
      </c>
      <c r="AS1792" s="16">
        <v>0</v>
      </c>
      <c r="AT1792" s="16">
        <v>0</v>
      </c>
      <c r="AU1792" s="16">
        <v>0</v>
      </c>
      <c r="AV1792" s="16">
        <v>0</v>
      </c>
      <c r="AW1792" s="16">
        <v>0</v>
      </c>
      <c r="AX1792" s="16">
        <v>0</v>
      </c>
      <c r="AY1792" s="16">
        <v>0</v>
      </c>
      <c r="AZ1792" s="16">
        <v>0</v>
      </c>
      <c r="BA1792" s="16">
        <v>0</v>
      </c>
      <c r="BB1792" s="16">
        <v>0</v>
      </c>
      <c r="BC1792" s="16">
        <v>0</v>
      </c>
      <c r="BD1792" s="16">
        <v>0</v>
      </c>
      <c r="BE1792" s="16">
        <v>0</v>
      </c>
      <c r="BF1792" s="16">
        <v>0</v>
      </c>
      <c r="BG1792" s="16">
        <v>0</v>
      </c>
      <c r="BH1792" s="16">
        <v>0</v>
      </c>
      <c r="BI1792" s="16">
        <v>0</v>
      </c>
      <c r="BJ1792" s="16">
        <v>0</v>
      </c>
      <c r="BK1792" s="16">
        <v>0</v>
      </c>
      <c r="BL1792" s="16">
        <v>0</v>
      </c>
      <c r="BM1792" s="16">
        <v>0</v>
      </c>
      <c r="BN1792" s="16">
        <v>0</v>
      </c>
      <c r="BO1792" s="16">
        <v>0</v>
      </c>
      <c r="BP1792" s="16">
        <v>0</v>
      </c>
      <c r="BQ1792" s="16">
        <v>0</v>
      </c>
      <c r="BR1792" s="16">
        <v>0</v>
      </c>
      <c r="BS1792" s="16">
        <v>0</v>
      </c>
      <c r="BT1792" s="16">
        <v>0</v>
      </c>
      <c r="BU1792" s="16">
        <v>0</v>
      </c>
      <c r="BV1792" s="16">
        <v>0</v>
      </c>
      <c r="BW1792" s="16">
        <v>0</v>
      </c>
      <c r="BX1792" s="16">
        <v>0</v>
      </c>
      <c r="BY1792" s="16">
        <v>0</v>
      </c>
      <c r="BZ1792" s="16">
        <v>0</v>
      </c>
      <c r="CA1792" s="16">
        <v>0</v>
      </c>
      <c r="CB1792" s="16">
        <v>0</v>
      </c>
      <c r="CC1792" s="16">
        <v>0</v>
      </c>
      <c r="CD1792" s="16">
        <f t="shared" si="27"/>
        <v>15</v>
      </c>
    </row>
    <row r="1793" spans="1:82" ht="10.5" x14ac:dyDescent="0.35">
      <c r="A1793" s="33">
        <v>1788</v>
      </c>
      <c r="B1793" s="15" t="s">
        <v>1802</v>
      </c>
      <c r="C1793" s="16">
        <v>0</v>
      </c>
      <c r="D1793" s="16">
        <v>0</v>
      </c>
      <c r="E1793" s="16">
        <v>0</v>
      </c>
      <c r="F1793" s="16">
        <v>0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0</v>
      </c>
      <c r="AO1793" s="16">
        <v>0</v>
      </c>
      <c r="AP1793" s="16">
        <v>0</v>
      </c>
      <c r="AQ1793" s="16">
        <v>0</v>
      </c>
      <c r="AR1793" s="16">
        <v>0</v>
      </c>
      <c r="AS1793" s="16">
        <v>0</v>
      </c>
      <c r="AT1793" s="16">
        <v>0</v>
      </c>
      <c r="AU1793" s="16">
        <v>0</v>
      </c>
      <c r="AV1793" s="16">
        <v>0</v>
      </c>
      <c r="AW1793" s="16">
        <v>0</v>
      </c>
      <c r="AX1793" s="16">
        <v>0</v>
      </c>
      <c r="AY1793" s="16">
        <v>0</v>
      </c>
      <c r="AZ1793" s="16">
        <v>0</v>
      </c>
      <c r="BA1793" s="16">
        <v>0</v>
      </c>
      <c r="BB1793" s="16">
        <v>0</v>
      </c>
      <c r="BC1793" s="16">
        <v>0</v>
      </c>
      <c r="BD1793" s="16">
        <v>0</v>
      </c>
      <c r="BE1793" s="16">
        <v>0</v>
      </c>
      <c r="BF1793" s="16">
        <v>0</v>
      </c>
      <c r="BG1793" s="16">
        <v>0</v>
      </c>
      <c r="BH1793" s="16">
        <v>0</v>
      </c>
      <c r="BI1793" s="16">
        <v>0</v>
      </c>
      <c r="BJ1793" s="16">
        <v>40</v>
      </c>
      <c r="BK1793" s="16">
        <v>0</v>
      </c>
      <c r="BL1793" s="16">
        <v>0</v>
      </c>
      <c r="BM1793" s="16">
        <v>0</v>
      </c>
      <c r="BN1793" s="16">
        <v>0</v>
      </c>
      <c r="BO1793" s="16">
        <v>0</v>
      </c>
      <c r="BP1793" s="16">
        <v>0</v>
      </c>
      <c r="BQ1793" s="16">
        <v>0</v>
      </c>
      <c r="BR1793" s="16">
        <v>0</v>
      </c>
      <c r="BS1793" s="16">
        <v>0</v>
      </c>
      <c r="BT1793" s="16">
        <v>0</v>
      </c>
      <c r="BU1793" s="16">
        <v>0</v>
      </c>
      <c r="BV1793" s="16">
        <v>0</v>
      </c>
      <c r="BW1793" s="16">
        <v>0</v>
      </c>
      <c r="BX1793" s="16">
        <v>0</v>
      </c>
      <c r="BY1793" s="16">
        <v>0</v>
      </c>
      <c r="BZ1793" s="16">
        <v>0</v>
      </c>
      <c r="CA1793" s="16">
        <v>0</v>
      </c>
      <c r="CB1793" s="16">
        <v>0</v>
      </c>
      <c r="CC1793" s="16">
        <v>0</v>
      </c>
      <c r="CD1793" s="16">
        <f t="shared" si="27"/>
        <v>40</v>
      </c>
    </row>
    <row r="1794" spans="1:82" ht="10.5" x14ac:dyDescent="0.35">
      <c r="A1794" s="33">
        <v>1789</v>
      </c>
      <c r="B1794" s="15" t="s">
        <v>1803</v>
      </c>
      <c r="C1794" s="16">
        <v>0</v>
      </c>
      <c r="D1794" s="16">
        <v>0</v>
      </c>
      <c r="E1794" s="16">
        <v>0</v>
      </c>
      <c r="F1794" s="16">
        <v>0</v>
      </c>
      <c r="G1794" s="16">
        <v>0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0</v>
      </c>
      <c r="AO1794" s="16">
        <v>1337</v>
      </c>
      <c r="AP1794" s="16">
        <v>0</v>
      </c>
      <c r="AQ1794" s="16">
        <v>0</v>
      </c>
      <c r="AR1794" s="16">
        <v>0</v>
      </c>
      <c r="AS1794" s="16">
        <v>0</v>
      </c>
      <c r="AT1794" s="16">
        <v>0</v>
      </c>
      <c r="AU1794" s="16">
        <v>0</v>
      </c>
      <c r="AV1794" s="16">
        <v>0</v>
      </c>
      <c r="AW1794" s="16">
        <v>0</v>
      </c>
      <c r="AX1794" s="16">
        <v>0</v>
      </c>
      <c r="AY1794" s="16">
        <v>0</v>
      </c>
      <c r="AZ1794" s="16">
        <v>0</v>
      </c>
      <c r="BA1794" s="16">
        <v>0</v>
      </c>
      <c r="BB1794" s="16">
        <v>0</v>
      </c>
      <c r="BC1794" s="16">
        <v>0</v>
      </c>
      <c r="BD1794" s="16">
        <v>0</v>
      </c>
      <c r="BE1794" s="16">
        <v>0</v>
      </c>
      <c r="BF1794" s="16">
        <v>0</v>
      </c>
      <c r="BG1794" s="16">
        <v>0</v>
      </c>
      <c r="BH1794" s="16">
        <v>0</v>
      </c>
      <c r="BI1794" s="16">
        <v>0</v>
      </c>
      <c r="BJ1794" s="16">
        <v>0</v>
      </c>
      <c r="BK1794" s="16">
        <v>0</v>
      </c>
      <c r="BL1794" s="16">
        <v>0</v>
      </c>
      <c r="BM1794" s="16">
        <v>0</v>
      </c>
      <c r="BN1794" s="16">
        <v>0</v>
      </c>
      <c r="BO1794" s="16">
        <v>0</v>
      </c>
      <c r="BP1794" s="16">
        <v>0</v>
      </c>
      <c r="BQ1794" s="16">
        <v>0</v>
      </c>
      <c r="BR1794" s="16">
        <v>0</v>
      </c>
      <c r="BS1794" s="16">
        <v>0</v>
      </c>
      <c r="BT1794" s="16">
        <v>0</v>
      </c>
      <c r="BU1794" s="16">
        <v>0</v>
      </c>
      <c r="BV1794" s="16">
        <v>0</v>
      </c>
      <c r="BW1794" s="16">
        <v>0</v>
      </c>
      <c r="BX1794" s="16">
        <v>0</v>
      </c>
      <c r="BY1794" s="16">
        <v>0</v>
      </c>
      <c r="BZ1794" s="16">
        <v>0</v>
      </c>
      <c r="CA1794" s="16">
        <v>0</v>
      </c>
      <c r="CB1794" s="16">
        <v>0</v>
      </c>
      <c r="CC1794" s="16">
        <v>0</v>
      </c>
      <c r="CD1794" s="16">
        <f t="shared" si="27"/>
        <v>1337</v>
      </c>
    </row>
    <row r="1795" spans="1:82" ht="10.5" x14ac:dyDescent="0.35">
      <c r="A1795" s="33">
        <v>1790</v>
      </c>
      <c r="B1795" s="15" t="s">
        <v>1804</v>
      </c>
      <c r="C1795" s="16">
        <v>0</v>
      </c>
      <c r="D1795" s="16">
        <v>0</v>
      </c>
      <c r="E1795" s="16">
        <v>0</v>
      </c>
      <c r="F1795" s="16">
        <v>0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0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8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16">
        <v>0</v>
      </c>
      <c r="AO1795" s="16">
        <v>0</v>
      </c>
      <c r="AP1795" s="16">
        <v>0</v>
      </c>
      <c r="AQ1795" s="16">
        <v>0</v>
      </c>
      <c r="AR1795" s="16">
        <v>0</v>
      </c>
      <c r="AS1795" s="16">
        <v>0</v>
      </c>
      <c r="AT1795" s="16">
        <v>0</v>
      </c>
      <c r="AU1795" s="16">
        <v>0</v>
      </c>
      <c r="AV1795" s="16">
        <v>0</v>
      </c>
      <c r="AW1795" s="16">
        <v>0</v>
      </c>
      <c r="AX1795" s="16">
        <v>0</v>
      </c>
      <c r="AY1795" s="16">
        <v>0</v>
      </c>
      <c r="AZ1795" s="16">
        <v>0</v>
      </c>
      <c r="BA1795" s="16">
        <v>0</v>
      </c>
      <c r="BB1795" s="16">
        <v>0</v>
      </c>
      <c r="BC1795" s="16">
        <v>0</v>
      </c>
      <c r="BD1795" s="16">
        <v>0</v>
      </c>
      <c r="BE1795" s="16">
        <v>0</v>
      </c>
      <c r="BF1795" s="16">
        <v>0</v>
      </c>
      <c r="BG1795" s="16">
        <v>0</v>
      </c>
      <c r="BH1795" s="16">
        <v>0</v>
      </c>
      <c r="BI1795" s="16">
        <v>0</v>
      </c>
      <c r="BJ1795" s="16">
        <v>0</v>
      </c>
      <c r="BK1795" s="16">
        <v>0</v>
      </c>
      <c r="BL1795" s="16">
        <v>0</v>
      </c>
      <c r="BM1795" s="16">
        <v>0</v>
      </c>
      <c r="BN1795" s="16">
        <v>0</v>
      </c>
      <c r="BO1795" s="16">
        <v>0</v>
      </c>
      <c r="BP1795" s="16">
        <v>0</v>
      </c>
      <c r="BQ1795" s="16">
        <v>0</v>
      </c>
      <c r="BR1795" s="16">
        <v>0</v>
      </c>
      <c r="BS1795" s="16">
        <v>0</v>
      </c>
      <c r="BT1795" s="16">
        <v>0</v>
      </c>
      <c r="BU1795" s="16">
        <v>0</v>
      </c>
      <c r="BV1795" s="16">
        <v>0</v>
      </c>
      <c r="BW1795" s="16">
        <v>0</v>
      </c>
      <c r="BX1795" s="16">
        <v>0</v>
      </c>
      <c r="BY1795" s="16">
        <v>0</v>
      </c>
      <c r="BZ1795" s="16">
        <v>0</v>
      </c>
      <c r="CA1795" s="16">
        <v>0</v>
      </c>
      <c r="CB1795" s="16">
        <v>0</v>
      </c>
      <c r="CC1795" s="16">
        <v>0</v>
      </c>
      <c r="CD1795" s="16">
        <f t="shared" si="27"/>
        <v>8</v>
      </c>
    </row>
    <row r="1796" spans="1:82" ht="10.5" x14ac:dyDescent="0.35">
      <c r="A1796" s="33">
        <v>1791</v>
      </c>
      <c r="B1796" s="15" t="s">
        <v>1805</v>
      </c>
      <c r="C1796" s="16">
        <v>0</v>
      </c>
      <c r="D1796" s="16">
        <v>0</v>
      </c>
      <c r="E1796" s="16">
        <v>0</v>
      </c>
      <c r="F1796" s="16">
        <v>0</v>
      </c>
      <c r="G1796" s="16">
        <v>0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0</v>
      </c>
      <c r="AO1796" s="16">
        <v>0</v>
      </c>
      <c r="AP1796" s="16">
        <v>0</v>
      </c>
      <c r="AQ1796" s="16">
        <v>0</v>
      </c>
      <c r="AR1796" s="16">
        <v>0</v>
      </c>
      <c r="AS1796" s="16">
        <v>0</v>
      </c>
      <c r="AT1796" s="16">
        <v>0</v>
      </c>
      <c r="AU1796" s="16">
        <v>0</v>
      </c>
      <c r="AV1796" s="16">
        <v>0</v>
      </c>
      <c r="AW1796" s="16">
        <v>0</v>
      </c>
      <c r="AX1796" s="16">
        <v>0</v>
      </c>
      <c r="AY1796" s="16">
        <v>0</v>
      </c>
      <c r="AZ1796" s="16">
        <v>0</v>
      </c>
      <c r="BA1796" s="16">
        <v>0</v>
      </c>
      <c r="BB1796" s="16">
        <v>0</v>
      </c>
      <c r="BC1796" s="16">
        <v>18547</v>
      </c>
      <c r="BD1796" s="16">
        <v>0</v>
      </c>
      <c r="BE1796" s="16">
        <v>0</v>
      </c>
      <c r="BF1796" s="16">
        <v>0</v>
      </c>
      <c r="BG1796" s="16">
        <v>0</v>
      </c>
      <c r="BH1796" s="16">
        <v>0</v>
      </c>
      <c r="BI1796" s="16">
        <v>0</v>
      </c>
      <c r="BJ1796" s="16">
        <v>0</v>
      </c>
      <c r="BK1796" s="16">
        <v>0</v>
      </c>
      <c r="BL1796" s="16">
        <v>0</v>
      </c>
      <c r="BM1796" s="16">
        <v>0</v>
      </c>
      <c r="BN1796" s="16">
        <v>0</v>
      </c>
      <c r="BO1796" s="16">
        <v>0</v>
      </c>
      <c r="BP1796" s="16">
        <v>0</v>
      </c>
      <c r="BQ1796" s="16">
        <v>0</v>
      </c>
      <c r="BR1796" s="16">
        <v>0</v>
      </c>
      <c r="BS1796" s="16">
        <v>0</v>
      </c>
      <c r="BT1796" s="16">
        <v>0</v>
      </c>
      <c r="BU1796" s="16">
        <v>0</v>
      </c>
      <c r="BV1796" s="16">
        <v>0</v>
      </c>
      <c r="BW1796" s="16">
        <v>0</v>
      </c>
      <c r="BX1796" s="16">
        <v>0</v>
      </c>
      <c r="BY1796" s="16">
        <v>0</v>
      </c>
      <c r="BZ1796" s="16">
        <v>0</v>
      </c>
      <c r="CA1796" s="16">
        <v>0</v>
      </c>
      <c r="CB1796" s="16">
        <v>0</v>
      </c>
      <c r="CC1796" s="16">
        <v>0</v>
      </c>
      <c r="CD1796" s="16">
        <f t="shared" si="27"/>
        <v>18547</v>
      </c>
    </row>
    <row r="1797" spans="1:82" ht="10.5" x14ac:dyDescent="0.35">
      <c r="A1797" s="33">
        <v>1792</v>
      </c>
      <c r="B1797" s="15" t="s">
        <v>1806</v>
      </c>
      <c r="C1797" s="16">
        <v>0</v>
      </c>
      <c r="D1797" s="16">
        <v>0</v>
      </c>
      <c r="E1797" s="16">
        <v>0</v>
      </c>
      <c r="F1797" s="16">
        <v>0</v>
      </c>
      <c r="G1797" s="16">
        <v>0</v>
      </c>
      <c r="H1797" s="16">
        <v>0</v>
      </c>
      <c r="I1797" s="16">
        <v>0</v>
      </c>
      <c r="J1797" s="16">
        <v>0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0</v>
      </c>
      <c r="Q1797" s="16">
        <v>0</v>
      </c>
      <c r="R1797" s="16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0</v>
      </c>
      <c r="X1797" s="16">
        <v>0</v>
      </c>
      <c r="Y1797" s="16">
        <v>0</v>
      </c>
      <c r="Z1797" s="16">
        <v>71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0</v>
      </c>
      <c r="AO1797" s="16">
        <v>0</v>
      </c>
      <c r="AP1797" s="16">
        <v>0</v>
      </c>
      <c r="AQ1797" s="16">
        <v>0</v>
      </c>
      <c r="AR1797" s="16">
        <v>0</v>
      </c>
      <c r="AS1797" s="16">
        <v>0</v>
      </c>
      <c r="AT1797" s="16">
        <v>0</v>
      </c>
      <c r="AU1797" s="16">
        <v>0</v>
      </c>
      <c r="AV1797" s="16">
        <v>0</v>
      </c>
      <c r="AW1797" s="16">
        <v>0</v>
      </c>
      <c r="AX1797" s="16">
        <v>0</v>
      </c>
      <c r="AY1797" s="16">
        <v>0</v>
      </c>
      <c r="AZ1797" s="16">
        <v>0</v>
      </c>
      <c r="BA1797" s="16">
        <v>0</v>
      </c>
      <c r="BB1797" s="16">
        <v>0</v>
      </c>
      <c r="BC1797" s="16">
        <v>0</v>
      </c>
      <c r="BD1797" s="16">
        <v>0</v>
      </c>
      <c r="BE1797" s="16">
        <v>0</v>
      </c>
      <c r="BF1797" s="16">
        <v>0</v>
      </c>
      <c r="BG1797" s="16">
        <v>0</v>
      </c>
      <c r="BH1797" s="16">
        <v>0</v>
      </c>
      <c r="BI1797" s="16">
        <v>0</v>
      </c>
      <c r="BJ1797" s="16">
        <v>0</v>
      </c>
      <c r="BK1797" s="16">
        <v>0</v>
      </c>
      <c r="BL1797" s="16">
        <v>0</v>
      </c>
      <c r="BM1797" s="16">
        <v>0</v>
      </c>
      <c r="BN1797" s="16">
        <v>0</v>
      </c>
      <c r="BO1797" s="16">
        <v>0</v>
      </c>
      <c r="BP1797" s="16">
        <v>0</v>
      </c>
      <c r="BQ1797" s="16">
        <v>0</v>
      </c>
      <c r="BR1797" s="16">
        <v>0</v>
      </c>
      <c r="BS1797" s="16">
        <v>0</v>
      </c>
      <c r="BT1797" s="16">
        <v>0</v>
      </c>
      <c r="BU1797" s="16">
        <v>0</v>
      </c>
      <c r="BV1797" s="16">
        <v>0</v>
      </c>
      <c r="BW1797" s="16">
        <v>0</v>
      </c>
      <c r="BX1797" s="16">
        <v>0</v>
      </c>
      <c r="BY1797" s="16">
        <v>0</v>
      </c>
      <c r="BZ1797" s="16">
        <v>0</v>
      </c>
      <c r="CA1797" s="16">
        <v>0</v>
      </c>
      <c r="CB1797" s="16">
        <v>0</v>
      </c>
      <c r="CC1797" s="16">
        <v>0</v>
      </c>
      <c r="CD1797" s="16">
        <f t="shared" si="27"/>
        <v>71</v>
      </c>
    </row>
    <row r="1798" spans="1:82" ht="10.5" x14ac:dyDescent="0.35">
      <c r="A1798" s="33">
        <v>1793</v>
      </c>
      <c r="B1798" s="15" t="s">
        <v>1807</v>
      </c>
      <c r="C1798" s="16">
        <v>0</v>
      </c>
      <c r="D1798" s="16">
        <v>0</v>
      </c>
      <c r="E1798" s="16">
        <v>0</v>
      </c>
      <c r="F1798" s="16">
        <v>0</v>
      </c>
      <c r="G1798" s="16">
        <v>0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0</v>
      </c>
      <c r="AO1798" s="16">
        <v>0</v>
      </c>
      <c r="AP1798" s="16">
        <v>0</v>
      </c>
      <c r="AQ1798" s="16">
        <v>0</v>
      </c>
      <c r="AR1798" s="16">
        <v>0</v>
      </c>
      <c r="AS1798" s="16">
        <v>0</v>
      </c>
      <c r="AT1798" s="16">
        <v>0</v>
      </c>
      <c r="AU1798" s="16">
        <v>0</v>
      </c>
      <c r="AV1798" s="16">
        <v>0</v>
      </c>
      <c r="AW1798" s="16">
        <v>0</v>
      </c>
      <c r="AX1798" s="16">
        <v>0</v>
      </c>
      <c r="AY1798" s="16">
        <v>0</v>
      </c>
      <c r="AZ1798" s="16">
        <v>0</v>
      </c>
      <c r="BA1798" s="16">
        <v>0</v>
      </c>
      <c r="BB1798" s="16">
        <v>0</v>
      </c>
      <c r="BC1798" s="16">
        <v>0</v>
      </c>
      <c r="BD1798" s="16">
        <v>0</v>
      </c>
      <c r="BE1798" s="16">
        <v>0</v>
      </c>
      <c r="BF1798" s="16">
        <v>0</v>
      </c>
      <c r="BG1798" s="16">
        <v>0</v>
      </c>
      <c r="BH1798" s="16">
        <v>0</v>
      </c>
      <c r="BI1798" s="16">
        <v>0</v>
      </c>
      <c r="BJ1798" s="16">
        <v>0</v>
      </c>
      <c r="BK1798" s="16">
        <v>0</v>
      </c>
      <c r="BL1798" s="16">
        <v>0</v>
      </c>
      <c r="BM1798" s="16">
        <v>0</v>
      </c>
      <c r="BN1798" s="16">
        <v>0</v>
      </c>
      <c r="BO1798" s="16">
        <v>0</v>
      </c>
      <c r="BP1798" s="16">
        <v>244</v>
      </c>
      <c r="BQ1798" s="16">
        <v>0</v>
      </c>
      <c r="BR1798" s="16">
        <v>0</v>
      </c>
      <c r="BS1798" s="16">
        <v>0</v>
      </c>
      <c r="BT1798" s="16">
        <v>0</v>
      </c>
      <c r="BU1798" s="16">
        <v>0</v>
      </c>
      <c r="BV1798" s="16">
        <v>0</v>
      </c>
      <c r="BW1798" s="16">
        <v>0</v>
      </c>
      <c r="BX1798" s="16">
        <v>0</v>
      </c>
      <c r="BY1798" s="16">
        <v>0</v>
      </c>
      <c r="BZ1798" s="16">
        <v>0</v>
      </c>
      <c r="CA1798" s="16">
        <v>0</v>
      </c>
      <c r="CB1798" s="16">
        <v>0</v>
      </c>
      <c r="CC1798" s="16">
        <v>0</v>
      </c>
      <c r="CD1798" s="16">
        <f t="shared" si="27"/>
        <v>244</v>
      </c>
    </row>
    <row r="1799" spans="1:82" ht="10.5" x14ac:dyDescent="0.35">
      <c r="A1799" s="33">
        <v>1794</v>
      </c>
      <c r="B1799" s="15" t="s">
        <v>1808</v>
      </c>
      <c r="C1799" s="16">
        <v>0</v>
      </c>
      <c r="D1799" s="16">
        <v>0</v>
      </c>
      <c r="E1799" s="16">
        <v>0</v>
      </c>
      <c r="F1799" s="16">
        <v>0</v>
      </c>
      <c r="G1799" s="16">
        <v>0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0</v>
      </c>
      <c r="AO1799" s="16">
        <v>0</v>
      </c>
      <c r="AP1799" s="16">
        <v>0</v>
      </c>
      <c r="AQ1799" s="16">
        <v>0</v>
      </c>
      <c r="AR1799" s="16">
        <v>0</v>
      </c>
      <c r="AS1799" s="16">
        <v>0</v>
      </c>
      <c r="AT1799" s="16">
        <v>0</v>
      </c>
      <c r="AU1799" s="16">
        <v>0</v>
      </c>
      <c r="AV1799" s="16">
        <v>0</v>
      </c>
      <c r="AW1799" s="16">
        <v>0</v>
      </c>
      <c r="AX1799" s="16">
        <v>0</v>
      </c>
      <c r="AY1799" s="16">
        <v>0</v>
      </c>
      <c r="AZ1799" s="16">
        <v>0</v>
      </c>
      <c r="BA1799" s="16">
        <v>0</v>
      </c>
      <c r="BB1799" s="16">
        <v>0</v>
      </c>
      <c r="BC1799" s="16">
        <v>0</v>
      </c>
      <c r="BD1799" s="16">
        <v>0</v>
      </c>
      <c r="BE1799" s="16">
        <v>0</v>
      </c>
      <c r="BF1799" s="16">
        <v>0</v>
      </c>
      <c r="BG1799" s="16">
        <v>0</v>
      </c>
      <c r="BH1799" s="16">
        <v>0</v>
      </c>
      <c r="BI1799" s="16">
        <v>0</v>
      </c>
      <c r="BJ1799" s="16">
        <v>0</v>
      </c>
      <c r="BK1799" s="16">
        <v>0</v>
      </c>
      <c r="BL1799" s="16">
        <v>0</v>
      </c>
      <c r="BM1799" s="16">
        <v>15</v>
      </c>
      <c r="BN1799" s="16">
        <v>0</v>
      </c>
      <c r="BO1799" s="16">
        <v>0</v>
      </c>
      <c r="BP1799" s="16">
        <v>0</v>
      </c>
      <c r="BQ1799" s="16">
        <v>0</v>
      </c>
      <c r="BR1799" s="16">
        <v>0</v>
      </c>
      <c r="BS1799" s="16">
        <v>0</v>
      </c>
      <c r="BT1799" s="16">
        <v>0</v>
      </c>
      <c r="BU1799" s="16">
        <v>0</v>
      </c>
      <c r="BV1799" s="16">
        <v>0</v>
      </c>
      <c r="BW1799" s="16">
        <v>0</v>
      </c>
      <c r="BX1799" s="16">
        <v>0</v>
      </c>
      <c r="BY1799" s="16">
        <v>0</v>
      </c>
      <c r="BZ1799" s="16">
        <v>0</v>
      </c>
      <c r="CA1799" s="16">
        <v>0</v>
      </c>
      <c r="CB1799" s="16">
        <v>0</v>
      </c>
      <c r="CC1799" s="16">
        <v>0</v>
      </c>
      <c r="CD1799" s="16">
        <f t="shared" ref="CD1799:CD1862" si="28">SUM(C1799:CB1799)</f>
        <v>15</v>
      </c>
    </row>
    <row r="1800" spans="1:82" ht="10.5" x14ac:dyDescent="0.35">
      <c r="A1800" s="33">
        <v>1795</v>
      </c>
      <c r="B1800" s="15" t="s">
        <v>1809</v>
      </c>
      <c r="C1800" s="16">
        <v>0</v>
      </c>
      <c r="D1800" s="16">
        <v>0</v>
      </c>
      <c r="E1800" s="16">
        <v>2206</v>
      </c>
      <c r="F1800" s="16">
        <v>0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0</v>
      </c>
      <c r="AO1800" s="16">
        <v>0</v>
      </c>
      <c r="AP1800" s="16">
        <v>0</v>
      </c>
      <c r="AQ1800" s="16">
        <v>0</v>
      </c>
      <c r="AR1800" s="16">
        <v>0</v>
      </c>
      <c r="AS1800" s="16">
        <v>0</v>
      </c>
      <c r="AT1800" s="16">
        <v>0</v>
      </c>
      <c r="AU1800" s="16">
        <v>0</v>
      </c>
      <c r="AV1800" s="16">
        <v>0</v>
      </c>
      <c r="AW1800" s="16">
        <v>0</v>
      </c>
      <c r="AX1800" s="16">
        <v>0</v>
      </c>
      <c r="AY1800" s="16">
        <v>0</v>
      </c>
      <c r="AZ1800" s="16">
        <v>0</v>
      </c>
      <c r="BA1800" s="16">
        <v>0</v>
      </c>
      <c r="BB1800" s="16">
        <v>0</v>
      </c>
      <c r="BC1800" s="16">
        <v>0</v>
      </c>
      <c r="BD1800" s="16">
        <v>0</v>
      </c>
      <c r="BE1800" s="16">
        <v>0</v>
      </c>
      <c r="BF1800" s="16">
        <v>0</v>
      </c>
      <c r="BG1800" s="16">
        <v>0</v>
      </c>
      <c r="BH1800" s="16">
        <v>0</v>
      </c>
      <c r="BI1800" s="16">
        <v>0</v>
      </c>
      <c r="BJ1800" s="16">
        <v>0</v>
      </c>
      <c r="BK1800" s="16">
        <v>0</v>
      </c>
      <c r="BL1800" s="16">
        <v>0</v>
      </c>
      <c r="BM1800" s="16">
        <v>0</v>
      </c>
      <c r="BN1800" s="16">
        <v>0</v>
      </c>
      <c r="BO1800" s="16">
        <v>0</v>
      </c>
      <c r="BP1800" s="16">
        <v>0</v>
      </c>
      <c r="BQ1800" s="16">
        <v>0</v>
      </c>
      <c r="BR1800" s="16">
        <v>0</v>
      </c>
      <c r="BS1800" s="16">
        <v>0</v>
      </c>
      <c r="BT1800" s="16">
        <v>0</v>
      </c>
      <c r="BU1800" s="16">
        <v>0</v>
      </c>
      <c r="BV1800" s="16">
        <v>0</v>
      </c>
      <c r="BW1800" s="16">
        <v>0</v>
      </c>
      <c r="BX1800" s="16">
        <v>0</v>
      </c>
      <c r="BY1800" s="16">
        <v>0</v>
      </c>
      <c r="BZ1800" s="16">
        <v>0</v>
      </c>
      <c r="CA1800" s="16">
        <v>0</v>
      </c>
      <c r="CB1800" s="16">
        <v>0</v>
      </c>
      <c r="CC1800" s="16">
        <v>0</v>
      </c>
      <c r="CD1800" s="16">
        <f t="shared" si="28"/>
        <v>2206</v>
      </c>
    </row>
    <row r="1801" spans="1:82" ht="10.5" x14ac:dyDescent="0.35">
      <c r="A1801" s="33">
        <v>1796</v>
      </c>
      <c r="B1801" s="15" t="s">
        <v>1810</v>
      </c>
      <c r="C1801" s="16">
        <v>0</v>
      </c>
      <c r="D1801" s="16">
        <v>0</v>
      </c>
      <c r="E1801" s="16">
        <v>0</v>
      </c>
      <c r="F1801" s="16">
        <v>0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40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0</v>
      </c>
      <c r="AO1801" s="16">
        <v>0</v>
      </c>
      <c r="AP1801" s="16">
        <v>0</v>
      </c>
      <c r="AQ1801" s="16">
        <v>0</v>
      </c>
      <c r="AR1801" s="16">
        <v>0</v>
      </c>
      <c r="AS1801" s="16">
        <v>0</v>
      </c>
      <c r="AT1801" s="16">
        <v>0</v>
      </c>
      <c r="AU1801" s="16">
        <v>0</v>
      </c>
      <c r="AV1801" s="16">
        <v>0</v>
      </c>
      <c r="AW1801" s="16">
        <v>0</v>
      </c>
      <c r="AX1801" s="16">
        <v>0</v>
      </c>
      <c r="AY1801" s="16">
        <v>0</v>
      </c>
      <c r="AZ1801" s="16">
        <v>0</v>
      </c>
      <c r="BA1801" s="16">
        <v>0</v>
      </c>
      <c r="BB1801" s="16">
        <v>0</v>
      </c>
      <c r="BC1801" s="16">
        <v>0</v>
      </c>
      <c r="BD1801" s="16">
        <v>0</v>
      </c>
      <c r="BE1801" s="16">
        <v>0</v>
      </c>
      <c r="BF1801" s="16">
        <v>0</v>
      </c>
      <c r="BG1801" s="16">
        <v>0</v>
      </c>
      <c r="BH1801" s="16">
        <v>0</v>
      </c>
      <c r="BI1801" s="16">
        <v>0</v>
      </c>
      <c r="BJ1801" s="16">
        <v>0</v>
      </c>
      <c r="BK1801" s="16">
        <v>0</v>
      </c>
      <c r="BL1801" s="16">
        <v>0</v>
      </c>
      <c r="BM1801" s="16">
        <v>0</v>
      </c>
      <c r="BN1801" s="16">
        <v>0</v>
      </c>
      <c r="BO1801" s="16">
        <v>0</v>
      </c>
      <c r="BP1801" s="16">
        <v>0</v>
      </c>
      <c r="BQ1801" s="16">
        <v>0</v>
      </c>
      <c r="BR1801" s="16">
        <v>0</v>
      </c>
      <c r="BS1801" s="16">
        <v>0</v>
      </c>
      <c r="BT1801" s="16">
        <v>0</v>
      </c>
      <c r="BU1801" s="16">
        <v>0</v>
      </c>
      <c r="BV1801" s="16">
        <v>0</v>
      </c>
      <c r="BW1801" s="16">
        <v>0</v>
      </c>
      <c r="BX1801" s="16">
        <v>0</v>
      </c>
      <c r="BY1801" s="16">
        <v>0</v>
      </c>
      <c r="BZ1801" s="16">
        <v>0</v>
      </c>
      <c r="CA1801" s="16">
        <v>0</v>
      </c>
      <c r="CB1801" s="16">
        <v>0</v>
      </c>
      <c r="CC1801" s="16">
        <v>0</v>
      </c>
      <c r="CD1801" s="16">
        <f t="shared" si="28"/>
        <v>40</v>
      </c>
    </row>
    <row r="1802" spans="1:82" ht="10.5" x14ac:dyDescent="0.35">
      <c r="A1802" s="33">
        <v>1797</v>
      </c>
      <c r="B1802" s="15" t="s">
        <v>1811</v>
      </c>
      <c r="C1802" s="16">
        <v>0</v>
      </c>
      <c r="D1802" s="16">
        <v>0</v>
      </c>
      <c r="E1802" s="16">
        <v>0</v>
      </c>
      <c r="F1802" s="16">
        <v>0</v>
      </c>
      <c r="G1802" s="16">
        <v>0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41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0</v>
      </c>
      <c r="AO1802" s="16">
        <v>0</v>
      </c>
      <c r="AP1802" s="16">
        <v>0</v>
      </c>
      <c r="AQ1802" s="16">
        <v>0</v>
      </c>
      <c r="AR1802" s="16">
        <v>0</v>
      </c>
      <c r="AS1802" s="16">
        <v>0</v>
      </c>
      <c r="AT1802" s="16">
        <v>0</v>
      </c>
      <c r="AU1802" s="16">
        <v>0</v>
      </c>
      <c r="AV1802" s="16">
        <v>0</v>
      </c>
      <c r="AW1802" s="16">
        <v>0</v>
      </c>
      <c r="AX1802" s="16">
        <v>0</v>
      </c>
      <c r="AY1802" s="16">
        <v>0</v>
      </c>
      <c r="AZ1802" s="16">
        <v>0</v>
      </c>
      <c r="BA1802" s="16">
        <v>0</v>
      </c>
      <c r="BB1802" s="16">
        <v>0</v>
      </c>
      <c r="BC1802" s="16">
        <v>0</v>
      </c>
      <c r="BD1802" s="16">
        <v>0</v>
      </c>
      <c r="BE1802" s="16">
        <v>0</v>
      </c>
      <c r="BF1802" s="16">
        <v>0</v>
      </c>
      <c r="BG1802" s="16">
        <v>0</v>
      </c>
      <c r="BH1802" s="16">
        <v>0</v>
      </c>
      <c r="BI1802" s="16">
        <v>0</v>
      </c>
      <c r="BJ1802" s="16">
        <v>0</v>
      </c>
      <c r="BK1802" s="16">
        <v>0</v>
      </c>
      <c r="BL1802" s="16">
        <v>0</v>
      </c>
      <c r="BM1802" s="16">
        <v>0</v>
      </c>
      <c r="BN1802" s="16">
        <v>0</v>
      </c>
      <c r="BO1802" s="16">
        <v>0</v>
      </c>
      <c r="BP1802" s="16">
        <v>0</v>
      </c>
      <c r="BQ1802" s="16">
        <v>0</v>
      </c>
      <c r="BR1802" s="16">
        <v>0</v>
      </c>
      <c r="BS1802" s="16">
        <v>0</v>
      </c>
      <c r="BT1802" s="16">
        <v>0</v>
      </c>
      <c r="BU1802" s="16">
        <v>0</v>
      </c>
      <c r="BV1802" s="16">
        <v>0</v>
      </c>
      <c r="BW1802" s="16">
        <v>0</v>
      </c>
      <c r="BX1802" s="16">
        <v>0</v>
      </c>
      <c r="BY1802" s="16">
        <v>0</v>
      </c>
      <c r="BZ1802" s="16">
        <v>0</v>
      </c>
      <c r="CA1802" s="16">
        <v>0</v>
      </c>
      <c r="CB1802" s="16">
        <v>0</v>
      </c>
      <c r="CC1802" s="16">
        <v>0</v>
      </c>
      <c r="CD1802" s="16">
        <f t="shared" si="28"/>
        <v>41</v>
      </c>
    </row>
    <row r="1803" spans="1:82" ht="10.5" x14ac:dyDescent="0.35">
      <c r="A1803" s="33">
        <v>1798</v>
      </c>
      <c r="B1803" s="15" t="s">
        <v>1812</v>
      </c>
      <c r="C1803" s="16">
        <v>0</v>
      </c>
      <c r="D1803" s="16">
        <v>0</v>
      </c>
      <c r="E1803" s="16">
        <v>298</v>
      </c>
      <c r="F1803" s="16">
        <v>0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0</v>
      </c>
      <c r="AO1803" s="16">
        <v>0</v>
      </c>
      <c r="AP1803" s="16">
        <v>0</v>
      </c>
      <c r="AQ1803" s="16">
        <v>0</v>
      </c>
      <c r="AR1803" s="16">
        <v>0</v>
      </c>
      <c r="AS1803" s="16">
        <v>0</v>
      </c>
      <c r="AT1803" s="16">
        <v>0</v>
      </c>
      <c r="AU1803" s="16">
        <v>0</v>
      </c>
      <c r="AV1803" s="16">
        <v>0</v>
      </c>
      <c r="AW1803" s="16">
        <v>0</v>
      </c>
      <c r="AX1803" s="16">
        <v>0</v>
      </c>
      <c r="AY1803" s="16">
        <v>0</v>
      </c>
      <c r="AZ1803" s="16">
        <v>0</v>
      </c>
      <c r="BA1803" s="16">
        <v>0</v>
      </c>
      <c r="BB1803" s="16">
        <v>0</v>
      </c>
      <c r="BC1803" s="16">
        <v>0</v>
      </c>
      <c r="BD1803" s="16">
        <v>0</v>
      </c>
      <c r="BE1803" s="16">
        <v>0</v>
      </c>
      <c r="BF1803" s="16">
        <v>0</v>
      </c>
      <c r="BG1803" s="16">
        <v>0</v>
      </c>
      <c r="BH1803" s="16">
        <v>0</v>
      </c>
      <c r="BI1803" s="16">
        <v>0</v>
      </c>
      <c r="BJ1803" s="16">
        <v>0</v>
      </c>
      <c r="BK1803" s="16">
        <v>0</v>
      </c>
      <c r="BL1803" s="16">
        <v>0</v>
      </c>
      <c r="BM1803" s="16">
        <v>0</v>
      </c>
      <c r="BN1803" s="16">
        <v>0</v>
      </c>
      <c r="BO1803" s="16">
        <v>0</v>
      </c>
      <c r="BP1803" s="16">
        <v>0</v>
      </c>
      <c r="BQ1803" s="16">
        <v>0</v>
      </c>
      <c r="BR1803" s="16">
        <v>0</v>
      </c>
      <c r="BS1803" s="16">
        <v>0</v>
      </c>
      <c r="BT1803" s="16">
        <v>0</v>
      </c>
      <c r="BU1803" s="16">
        <v>0</v>
      </c>
      <c r="BV1803" s="16">
        <v>0</v>
      </c>
      <c r="BW1803" s="16">
        <v>0</v>
      </c>
      <c r="BX1803" s="16">
        <v>0</v>
      </c>
      <c r="BY1803" s="16">
        <v>0</v>
      </c>
      <c r="BZ1803" s="16">
        <v>0</v>
      </c>
      <c r="CA1803" s="16">
        <v>0</v>
      </c>
      <c r="CB1803" s="16">
        <v>0</v>
      </c>
      <c r="CC1803" s="16">
        <v>0</v>
      </c>
      <c r="CD1803" s="16">
        <f t="shared" si="28"/>
        <v>298</v>
      </c>
    </row>
    <row r="1804" spans="1:82" ht="10.5" x14ac:dyDescent="0.35">
      <c r="A1804" s="33">
        <v>1799</v>
      </c>
      <c r="B1804" s="15" t="s">
        <v>1813</v>
      </c>
      <c r="C1804" s="16">
        <v>0</v>
      </c>
      <c r="D1804" s="16">
        <v>0</v>
      </c>
      <c r="E1804" s="16">
        <v>0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0</v>
      </c>
      <c r="AO1804" s="16">
        <v>0</v>
      </c>
      <c r="AP1804" s="16">
        <v>0</v>
      </c>
      <c r="AQ1804" s="16">
        <v>0</v>
      </c>
      <c r="AR1804" s="16">
        <v>0</v>
      </c>
      <c r="AS1804" s="16">
        <v>0</v>
      </c>
      <c r="AT1804" s="16">
        <v>0</v>
      </c>
      <c r="AU1804" s="16">
        <v>0</v>
      </c>
      <c r="AV1804" s="16">
        <v>0</v>
      </c>
      <c r="AW1804" s="16">
        <v>0</v>
      </c>
      <c r="AX1804" s="16">
        <v>0</v>
      </c>
      <c r="AY1804" s="16">
        <v>0</v>
      </c>
      <c r="AZ1804" s="16">
        <v>0</v>
      </c>
      <c r="BA1804" s="16">
        <v>0</v>
      </c>
      <c r="BB1804" s="16">
        <v>0</v>
      </c>
      <c r="BC1804" s="16">
        <v>0</v>
      </c>
      <c r="BD1804" s="16">
        <v>0</v>
      </c>
      <c r="BE1804" s="16">
        <v>0</v>
      </c>
      <c r="BF1804" s="16">
        <v>0</v>
      </c>
      <c r="BG1804" s="16">
        <v>0</v>
      </c>
      <c r="BH1804" s="16">
        <v>0</v>
      </c>
      <c r="BI1804" s="16">
        <v>0</v>
      </c>
      <c r="BJ1804" s="16">
        <v>0</v>
      </c>
      <c r="BK1804" s="16">
        <v>0</v>
      </c>
      <c r="BL1804" s="16">
        <v>0</v>
      </c>
      <c r="BM1804" s="16">
        <v>0</v>
      </c>
      <c r="BN1804" s="16">
        <v>0</v>
      </c>
      <c r="BO1804" s="16">
        <v>0</v>
      </c>
      <c r="BP1804" s="16">
        <v>0</v>
      </c>
      <c r="BQ1804" s="16">
        <v>0</v>
      </c>
      <c r="BR1804" s="16">
        <v>0</v>
      </c>
      <c r="BS1804" s="16">
        <v>0</v>
      </c>
      <c r="BT1804" s="16">
        <v>0</v>
      </c>
      <c r="BU1804" s="16">
        <v>0</v>
      </c>
      <c r="BV1804" s="16">
        <v>0</v>
      </c>
      <c r="BW1804" s="16">
        <v>0</v>
      </c>
      <c r="BX1804" s="16">
        <v>0</v>
      </c>
      <c r="BY1804" s="16">
        <v>0</v>
      </c>
      <c r="BZ1804" s="16">
        <v>0</v>
      </c>
      <c r="CA1804" s="16">
        <v>0</v>
      </c>
      <c r="CB1804" s="16">
        <v>0</v>
      </c>
      <c r="CC1804" s="16">
        <v>0</v>
      </c>
      <c r="CD1804" s="16">
        <f t="shared" si="28"/>
        <v>0</v>
      </c>
    </row>
    <row r="1805" spans="1:82" ht="10.5" x14ac:dyDescent="0.35">
      <c r="A1805" s="33">
        <v>1800</v>
      </c>
      <c r="B1805" s="15" t="s">
        <v>1814</v>
      </c>
      <c r="C1805" s="16">
        <v>0</v>
      </c>
      <c r="D1805" s="16">
        <v>0</v>
      </c>
      <c r="E1805" s="16">
        <v>0</v>
      </c>
      <c r="F1805" s="16">
        <v>0</v>
      </c>
      <c r="G1805" s="16">
        <v>0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0</v>
      </c>
      <c r="AO1805" s="16">
        <v>0</v>
      </c>
      <c r="AP1805" s="16">
        <v>0</v>
      </c>
      <c r="AQ1805" s="16">
        <v>0</v>
      </c>
      <c r="AR1805" s="16">
        <v>0</v>
      </c>
      <c r="AS1805" s="16">
        <v>0</v>
      </c>
      <c r="AT1805" s="16">
        <v>0</v>
      </c>
      <c r="AU1805" s="16">
        <v>0</v>
      </c>
      <c r="AV1805" s="16">
        <v>0</v>
      </c>
      <c r="AW1805" s="16">
        <v>0</v>
      </c>
      <c r="AX1805" s="16">
        <v>0</v>
      </c>
      <c r="AY1805" s="16">
        <v>0</v>
      </c>
      <c r="AZ1805" s="16">
        <v>0</v>
      </c>
      <c r="BA1805" s="16">
        <v>0</v>
      </c>
      <c r="BB1805" s="16">
        <v>0</v>
      </c>
      <c r="BC1805" s="16">
        <v>0</v>
      </c>
      <c r="BD1805" s="16">
        <v>0</v>
      </c>
      <c r="BE1805" s="16">
        <v>0</v>
      </c>
      <c r="BF1805" s="16">
        <v>0</v>
      </c>
      <c r="BG1805" s="16">
        <v>0</v>
      </c>
      <c r="BH1805" s="16">
        <v>0</v>
      </c>
      <c r="BI1805" s="16">
        <v>0</v>
      </c>
      <c r="BJ1805" s="16">
        <v>0</v>
      </c>
      <c r="BK1805" s="16">
        <v>0</v>
      </c>
      <c r="BL1805" s="16">
        <v>0</v>
      </c>
      <c r="BM1805" s="16">
        <v>0</v>
      </c>
      <c r="BN1805" s="16">
        <v>0</v>
      </c>
      <c r="BO1805" s="16">
        <v>0</v>
      </c>
      <c r="BP1805" s="16">
        <v>0</v>
      </c>
      <c r="BQ1805" s="16">
        <v>0</v>
      </c>
      <c r="BR1805" s="16">
        <v>0</v>
      </c>
      <c r="BS1805" s="16">
        <v>0</v>
      </c>
      <c r="BT1805" s="16">
        <v>0</v>
      </c>
      <c r="BU1805" s="16">
        <v>0</v>
      </c>
      <c r="BV1805" s="16">
        <v>0</v>
      </c>
      <c r="BW1805" s="16">
        <v>0</v>
      </c>
      <c r="BX1805" s="16">
        <v>0</v>
      </c>
      <c r="BY1805" s="16">
        <v>0</v>
      </c>
      <c r="BZ1805" s="16">
        <v>0</v>
      </c>
      <c r="CA1805" s="16">
        <v>0</v>
      </c>
      <c r="CB1805" s="16">
        <v>0</v>
      </c>
      <c r="CC1805" s="16">
        <v>0</v>
      </c>
      <c r="CD1805" s="16">
        <f t="shared" si="28"/>
        <v>0</v>
      </c>
    </row>
    <row r="1806" spans="1:82" ht="10.5" x14ac:dyDescent="0.35">
      <c r="A1806" s="33">
        <v>1801</v>
      </c>
      <c r="B1806" s="15" t="s">
        <v>1815</v>
      </c>
      <c r="C1806" s="16">
        <v>0</v>
      </c>
      <c r="D1806" s="16">
        <v>0</v>
      </c>
      <c r="E1806" s="16">
        <v>0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284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0</v>
      </c>
      <c r="AO1806" s="16">
        <v>0</v>
      </c>
      <c r="AP1806" s="16">
        <v>0</v>
      </c>
      <c r="AQ1806" s="16">
        <v>0</v>
      </c>
      <c r="AR1806" s="16">
        <v>0</v>
      </c>
      <c r="AS1806" s="16">
        <v>0</v>
      </c>
      <c r="AT1806" s="16">
        <v>0</v>
      </c>
      <c r="AU1806" s="16">
        <v>0</v>
      </c>
      <c r="AV1806" s="16">
        <v>0</v>
      </c>
      <c r="AW1806" s="16">
        <v>0</v>
      </c>
      <c r="AX1806" s="16">
        <v>0</v>
      </c>
      <c r="AY1806" s="16">
        <v>0</v>
      </c>
      <c r="AZ1806" s="16">
        <v>0</v>
      </c>
      <c r="BA1806" s="16">
        <v>0</v>
      </c>
      <c r="BB1806" s="16">
        <v>0</v>
      </c>
      <c r="BC1806" s="16">
        <v>0</v>
      </c>
      <c r="BD1806" s="16">
        <v>0</v>
      </c>
      <c r="BE1806" s="16">
        <v>0</v>
      </c>
      <c r="BF1806" s="16">
        <v>0</v>
      </c>
      <c r="BG1806" s="16">
        <v>0</v>
      </c>
      <c r="BH1806" s="16">
        <v>0</v>
      </c>
      <c r="BI1806" s="16">
        <v>0</v>
      </c>
      <c r="BJ1806" s="16">
        <v>0</v>
      </c>
      <c r="BK1806" s="16">
        <v>0</v>
      </c>
      <c r="BL1806" s="16">
        <v>0</v>
      </c>
      <c r="BM1806" s="16">
        <v>0</v>
      </c>
      <c r="BN1806" s="16">
        <v>0</v>
      </c>
      <c r="BO1806" s="16">
        <v>0</v>
      </c>
      <c r="BP1806" s="16">
        <v>0</v>
      </c>
      <c r="BQ1806" s="16">
        <v>0</v>
      </c>
      <c r="BR1806" s="16">
        <v>0</v>
      </c>
      <c r="BS1806" s="16">
        <v>0</v>
      </c>
      <c r="BT1806" s="16">
        <v>0</v>
      </c>
      <c r="BU1806" s="16">
        <v>0</v>
      </c>
      <c r="BV1806" s="16">
        <v>0</v>
      </c>
      <c r="BW1806" s="16">
        <v>0</v>
      </c>
      <c r="BX1806" s="16">
        <v>0</v>
      </c>
      <c r="BY1806" s="16">
        <v>0</v>
      </c>
      <c r="BZ1806" s="16">
        <v>0</v>
      </c>
      <c r="CA1806" s="16">
        <v>0</v>
      </c>
      <c r="CB1806" s="16">
        <v>0</v>
      </c>
      <c r="CC1806" s="16">
        <v>0</v>
      </c>
      <c r="CD1806" s="16">
        <f t="shared" si="28"/>
        <v>284</v>
      </c>
    </row>
    <row r="1807" spans="1:82" ht="10.5" x14ac:dyDescent="0.35">
      <c r="A1807" s="33">
        <v>1802</v>
      </c>
      <c r="B1807" s="15" t="s">
        <v>1816</v>
      </c>
      <c r="C1807" s="16">
        <v>0</v>
      </c>
      <c r="D1807" s="16">
        <v>0</v>
      </c>
      <c r="E1807" s="16">
        <v>0</v>
      </c>
      <c r="F1807" s="16">
        <v>0</v>
      </c>
      <c r="G1807" s="16">
        <v>0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0</v>
      </c>
      <c r="AO1807" s="16">
        <v>0</v>
      </c>
      <c r="AP1807" s="16">
        <v>0</v>
      </c>
      <c r="AQ1807" s="16">
        <v>0</v>
      </c>
      <c r="AR1807" s="16">
        <v>0</v>
      </c>
      <c r="AS1807" s="16">
        <v>0</v>
      </c>
      <c r="AT1807" s="16">
        <v>0</v>
      </c>
      <c r="AU1807" s="16">
        <v>0</v>
      </c>
      <c r="AV1807" s="16">
        <v>0</v>
      </c>
      <c r="AW1807" s="16">
        <v>0</v>
      </c>
      <c r="AX1807" s="16">
        <v>0</v>
      </c>
      <c r="AY1807" s="16">
        <v>0</v>
      </c>
      <c r="AZ1807" s="16">
        <v>0</v>
      </c>
      <c r="BA1807" s="16">
        <v>0</v>
      </c>
      <c r="BB1807" s="16">
        <v>0</v>
      </c>
      <c r="BC1807" s="16">
        <v>0</v>
      </c>
      <c r="BD1807" s="16">
        <v>0</v>
      </c>
      <c r="BE1807" s="16">
        <v>0</v>
      </c>
      <c r="BF1807" s="16">
        <v>0</v>
      </c>
      <c r="BG1807" s="16">
        <v>0</v>
      </c>
      <c r="BH1807" s="16">
        <v>0</v>
      </c>
      <c r="BI1807" s="16">
        <v>0</v>
      </c>
      <c r="BJ1807" s="16">
        <v>0</v>
      </c>
      <c r="BK1807" s="16">
        <v>0</v>
      </c>
      <c r="BL1807" s="16">
        <v>0</v>
      </c>
      <c r="BM1807" s="16">
        <v>0</v>
      </c>
      <c r="BN1807" s="16">
        <v>0</v>
      </c>
      <c r="BO1807" s="16">
        <v>0</v>
      </c>
      <c r="BP1807" s="16">
        <v>0</v>
      </c>
      <c r="BQ1807" s="16">
        <v>0</v>
      </c>
      <c r="BR1807" s="16">
        <v>0</v>
      </c>
      <c r="BS1807" s="16">
        <v>0</v>
      </c>
      <c r="BT1807" s="16">
        <v>0</v>
      </c>
      <c r="BU1807" s="16">
        <v>0</v>
      </c>
      <c r="BV1807" s="16">
        <v>0</v>
      </c>
      <c r="BW1807" s="16">
        <v>0</v>
      </c>
      <c r="BX1807" s="16">
        <v>0</v>
      </c>
      <c r="BY1807" s="16">
        <v>0</v>
      </c>
      <c r="BZ1807" s="16">
        <v>0</v>
      </c>
      <c r="CA1807" s="16">
        <v>0</v>
      </c>
      <c r="CB1807" s="16">
        <v>136</v>
      </c>
      <c r="CC1807" s="16">
        <v>0</v>
      </c>
      <c r="CD1807" s="16">
        <f t="shared" si="28"/>
        <v>136</v>
      </c>
    </row>
    <row r="1808" spans="1:82" ht="10.5" x14ac:dyDescent="0.35">
      <c r="A1808" s="33">
        <v>1803</v>
      </c>
      <c r="B1808" s="15" t="s">
        <v>1817</v>
      </c>
      <c r="C1808" s="16">
        <v>0</v>
      </c>
      <c r="D1808" s="16">
        <v>0</v>
      </c>
      <c r="E1808" s="16">
        <v>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0</v>
      </c>
      <c r="AO1808" s="16">
        <v>0</v>
      </c>
      <c r="AP1808" s="16">
        <v>0</v>
      </c>
      <c r="AQ1808" s="16">
        <v>0</v>
      </c>
      <c r="AR1808" s="16">
        <v>0</v>
      </c>
      <c r="AS1808" s="16">
        <v>0</v>
      </c>
      <c r="AT1808" s="16">
        <v>0</v>
      </c>
      <c r="AU1808" s="16">
        <v>0</v>
      </c>
      <c r="AV1808" s="16">
        <v>0</v>
      </c>
      <c r="AW1808" s="16">
        <v>0</v>
      </c>
      <c r="AX1808" s="16">
        <v>0</v>
      </c>
      <c r="AY1808" s="16">
        <v>0</v>
      </c>
      <c r="AZ1808" s="16">
        <v>0</v>
      </c>
      <c r="BA1808" s="16">
        <v>112</v>
      </c>
      <c r="BB1808" s="16">
        <v>0</v>
      </c>
      <c r="BC1808" s="16">
        <v>0</v>
      </c>
      <c r="BD1808" s="16">
        <v>0</v>
      </c>
      <c r="BE1808" s="16">
        <v>0</v>
      </c>
      <c r="BF1808" s="16">
        <v>0</v>
      </c>
      <c r="BG1808" s="16">
        <v>0</v>
      </c>
      <c r="BH1808" s="16">
        <v>0</v>
      </c>
      <c r="BI1808" s="16">
        <v>0</v>
      </c>
      <c r="BJ1808" s="16">
        <v>0</v>
      </c>
      <c r="BK1808" s="16">
        <v>0</v>
      </c>
      <c r="BL1808" s="16">
        <v>0</v>
      </c>
      <c r="BM1808" s="16">
        <v>0</v>
      </c>
      <c r="BN1808" s="16">
        <v>0</v>
      </c>
      <c r="BO1808" s="16">
        <v>0</v>
      </c>
      <c r="BP1808" s="16">
        <v>0</v>
      </c>
      <c r="BQ1808" s="16">
        <v>0</v>
      </c>
      <c r="BR1808" s="16">
        <v>0</v>
      </c>
      <c r="BS1808" s="16">
        <v>0</v>
      </c>
      <c r="BT1808" s="16">
        <v>0</v>
      </c>
      <c r="BU1808" s="16">
        <v>0</v>
      </c>
      <c r="BV1808" s="16">
        <v>0</v>
      </c>
      <c r="BW1808" s="16">
        <v>0</v>
      </c>
      <c r="BX1808" s="16">
        <v>0</v>
      </c>
      <c r="BY1808" s="16">
        <v>0</v>
      </c>
      <c r="BZ1808" s="16">
        <v>0</v>
      </c>
      <c r="CA1808" s="16">
        <v>0</v>
      </c>
      <c r="CB1808" s="16">
        <v>0</v>
      </c>
      <c r="CC1808" s="16">
        <v>0</v>
      </c>
      <c r="CD1808" s="16">
        <f t="shared" si="28"/>
        <v>112</v>
      </c>
    </row>
    <row r="1809" spans="1:82" ht="10.5" x14ac:dyDescent="0.35">
      <c r="A1809" s="33">
        <v>1804</v>
      </c>
      <c r="B1809" s="15" t="s">
        <v>1818</v>
      </c>
      <c r="C1809" s="16">
        <v>0</v>
      </c>
      <c r="D1809" s="16">
        <v>0</v>
      </c>
      <c r="E1809" s="16">
        <v>0</v>
      </c>
      <c r="F1809" s="16">
        <v>0</v>
      </c>
      <c r="G1809" s="16">
        <v>0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6">
        <v>0</v>
      </c>
      <c r="AO1809" s="16">
        <v>0</v>
      </c>
      <c r="AP1809" s="16">
        <v>0</v>
      </c>
      <c r="AQ1809" s="16">
        <v>0</v>
      </c>
      <c r="AR1809" s="16">
        <v>0</v>
      </c>
      <c r="AS1809" s="16">
        <v>0</v>
      </c>
      <c r="AT1809" s="16">
        <v>0</v>
      </c>
      <c r="AU1809" s="16">
        <v>0</v>
      </c>
      <c r="AV1809" s="16">
        <v>0</v>
      </c>
      <c r="AW1809" s="16">
        <v>0</v>
      </c>
      <c r="AX1809" s="16">
        <v>0</v>
      </c>
      <c r="AY1809" s="16">
        <v>33612</v>
      </c>
      <c r="AZ1809" s="16">
        <v>0</v>
      </c>
      <c r="BA1809" s="16">
        <v>0</v>
      </c>
      <c r="BB1809" s="16">
        <v>0</v>
      </c>
      <c r="BC1809" s="16">
        <v>0</v>
      </c>
      <c r="BD1809" s="16">
        <v>0</v>
      </c>
      <c r="BE1809" s="16">
        <v>0</v>
      </c>
      <c r="BF1809" s="16">
        <v>0</v>
      </c>
      <c r="BG1809" s="16">
        <v>0</v>
      </c>
      <c r="BH1809" s="16">
        <v>0</v>
      </c>
      <c r="BI1809" s="16">
        <v>0</v>
      </c>
      <c r="BJ1809" s="16">
        <v>0</v>
      </c>
      <c r="BK1809" s="16">
        <v>0</v>
      </c>
      <c r="BL1809" s="16">
        <v>0</v>
      </c>
      <c r="BM1809" s="16">
        <v>0</v>
      </c>
      <c r="BN1809" s="16">
        <v>0</v>
      </c>
      <c r="BO1809" s="16">
        <v>0</v>
      </c>
      <c r="BP1809" s="16">
        <v>0</v>
      </c>
      <c r="BQ1809" s="16">
        <v>0</v>
      </c>
      <c r="BR1809" s="16">
        <v>0</v>
      </c>
      <c r="BS1809" s="16">
        <v>0</v>
      </c>
      <c r="BT1809" s="16">
        <v>0</v>
      </c>
      <c r="BU1809" s="16">
        <v>0</v>
      </c>
      <c r="BV1809" s="16">
        <v>0</v>
      </c>
      <c r="BW1809" s="16">
        <v>0</v>
      </c>
      <c r="BX1809" s="16">
        <v>0</v>
      </c>
      <c r="BY1809" s="16">
        <v>0</v>
      </c>
      <c r="BZ1809" s="16">
        <v>0</v>
      </c>
      <c r="CA1809" s="16">
        <v>0</v>
      </c>
      <c r="CB1809" s="16">
        <v>0</v>
      </c>
      <c r="CC1809" s="16">
        <v>0</v>
      </c>
      <c r="CD1809" s="16">
        <f t="shared" si="28"/>
        <v>33612</v>
      </c>
    </row>
    <row r="1810" spans="1:82" ht="10.5" x14ac:dyDescent="0.35">
      <c r="A1810" s="33">
        <v>1805</v>
      </c>
      <c r="B1810" s="15" t="s">
        <v>1819</v>
      </c>
      <c r="C1810" s="16">
        <v>0</v>
      </c>
      <c r="D1810" s="16">
        <v>0</v>
      </c>
      <c r="E1810" s="16">
        <v>0</v>
      </c>
      <c r="F1810" s="16">
        <v>0</v>
      </c>
      <c r="G1810" s="16">
        <v>0</v>
      </c>
      <c r="H1810" s="16">
        <v>0</v>
      </c>
      <c r="I1810" s="16">
        <v>0</v>
      </c>
      <c r="J1810" s="16">
        <v>0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6">
        <v>0</v>
      </c>
      <c r="AO1810" s="16">
        <v>0</v>
      </c>
      <c r="AP1810" s="16">
        <v>0</v>
      </c>
      <c r="AQ1810" s="16">
        <v>40</v>
      </c>
      <c r="AR1810" s="16">
        <v>0</v>
      </c>
      <c r="AS1810" s="16">
        <v>0</v>
      </c>
      <c r="AT1810" s="16">
        <v>0</v>
      </c>
      <c r="AU1810" s="16">
        <v>0</v>
      </c>
      <c r="AV1810" s="16">
        <v>0</v>
      </c>
      <c r="AW1810" s="16">
        <v>0</v>
      </c>
      <c r="AX1810" s="16">
        <v>0</v>
      </c>
      <c r="AY1810" s="16">
        <v>0</v>
      </c>
      <c r="AZ1810" s="16">
        <v>0</v>
      </c>
      <c r="BA1810" s="16">
        <v>0</v>
      </c>
      <c r="BB1810" s="16">
        <v>0</v>
      </c>
      <c r="BC1810" s="16">
        <v>0</v>
      </c>
      <c r="BD1810" s="16">
        <v>0</v>
      </c>
      <c r="BE1810" s="16">
        <v>0</v>
      </c>
      <c r="BF1810" s="16">
        <v>0</v>
      </c>
      <c r="BG1810" s="16">
        <v>0</v>
      </c>
      <c r="BH1810" s="16">
        <v>0</v>
      </c>
      <c r="BI1810" s="16">
        <v>0</v>
      </c>
      <c r="BJ1810" s="16">
        <v>0</v>
      </c>
      <c r="BK1810" s="16">
        <v>0</v>
      </c>
      <c r="BL1810" s="16">
        <v>0</v>
      </c>
      <c r="BM1810" s="16">
        <v>0</v>
      </c>
      <c r="BN1810" s="16">
        <v>0</v>
      </c>
      <c r="BO1810" s="16">
        <v>0</v>
      </c>
      <c r="BP1810" s="16">
        <v>0</v>
      </c>
      <c r="BQ1810" s="16">
        <v>0</v>
      </c>
      <c r="BR1810" s="16">
        <v>0</v>
      </c>
      <c r="BS1810" s="16">
        <v>0</v>
      </c>
      <c r="BT1810" s="16">
        <v>0</v>
      </c>
      <c r="BU1810" s="16">
        <v>0</v>
      </c>
      <c r="BV1810" s="16">
        <v>0</v>
      </c>
      <c r="BW1810" s="16">
        <v>0</v>
      </c>
      <c r="BX1810" s="16">
        <v>0</v>
      </c>
      <c r="BY1810" s="16">
        <v>0</v>
      </c>
      <c r="BZ1810" s="16">
        <v>0</v>
      </c>
      <c r="CA1810" s="16">
        <v>0</v>
      </c>
      <c r="CB1810" s="16">
        <v>0</v>
      </c>
      <c r="CC1810" s="16">
        <v>0</v>
      </c>
      <c r="CD1810" s="16">
        <f t="shared" si="28"/>
        <v>40</v>
      </c>
    </row>
    <row r="1811" spans="1:82" ht="10.5" x14ac:dyDescent="0.35">
      <c r="A1811" s="33">
        <v>1806</v>
      </c>
      <c r="B1811" s="15" t="s">
        <v>1820</v>
      </c>
      <c r="C1811" s="16">
        <v>0</v>
      </c>
      <c r="D1811" s="16">
        <v>0</v>
      </c>
      <c r="E1811" s="16">
        <v>0</v>
      </c>
      <c r="F1811" s="16">
        <v>0</v>
      </c>
      <c r="G1811" s="16">
        <v>0</v>
      </c>
      <c r="H1811" s="16">
        <v>90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6">
        <v>0</v>
      </c>
      <c r="AO1811" s="16">
        <v>0</v>
      </c>
      <c r="AP1811" s="16">
        <v>0</v>
      </c>
      <c r="AQ1811" s="16">
        <v>0</v>
      </c>
      <c r="AR1811" s="16">
        <v>0</v>
      </c>
      <c r="AS1811" s="16">
        <v>0</v>
      </c>
      <c r="AT1811" s="16">
        <v>0</v>
      </c>
      <c r="AU1811" s="16">
        <v>0</v>
      </c>
      <c r="AV1811" s="16">
        <v>0</v>
      </c>
      <c r="AW1811" s="16">
        <v>0</v>
      </c>
      <c r="AX1811" s="16">
        <v>0</v>
      </c>
      <c r="AY1811" s="16">
        <v>0</v>
      </c>
      <c r="AZ1811" s="16">
        <v>0</v>
      </c>
      <c r="BA1811" s="16">
        <v>0</v>
      </c>
      <c r="BB1811" s="16">
        <v>0</v>
      </c>
      <c r="BC1811" s="16">
        <v>0</v>
      </c>
      <c r="BD1811" s="16">
        <v>0</v>
      </c>
      <c r="BE1811" s="16">
        <v>0</v>
      </c>
      <c r="BF1811" s="16">
        <v>0</v>
      </c>
      <c r="BG1811" s="16">
        <v>0</v>
      </c>
      <c r="BH1811" s="16">
        <v>0</v>
      </c>
      <c r="BI1811" s="16">
        <v>0</v>
      </c>
      <c r="BJ1811" s="16">
        <v>0</v>
      </c>
      <c r="BK1811" s="16">
        <v>0</v>
      </c>
      <c r="BL1811" s="16">
        <v>0</v>
      </c>
      <c r="BM1811" s="16">
        <v>0</v>
      </c>
      <c r="BN1811" s="16">
        <v>0</v>
      </c>
      <c r="BO1811" s="16">
        <v>0</v>
      </c>
      <c r="BP1811" s="16">
        <v>0</v>
      </c>
      <c r="BQ1811" s="16">
        <v>0</v>
      </c>
      <c r="BR1811" s="16">
        <v>0</v>
      </c>
      <c r="BS1811" s="16">
        <v>0</v>
      </c>
      <c r="BT1811" s="16">
        <v>0</v>
      </c>
      <c r="BU1811" s="16">
        <v>0</v>
      </c>
      <c r="BV1811" s="16">
        <v>0</v>
      </c>
      <c r="BW1811" s="16">
        <v>0</v>
      </c>
      <c r="BX1811" s="16">
        <v>0</v>
      </c>
      <c r="BY1811" s="16">
        <v>0</v>
      </c>
      <c r="BZ1811" s="16">
        <v>0</v>
      </c>
      <c r="CA1811" s="16">
        <v>0</v>
      </c>
      <c r="CB1811" s="16">
        <v>0</v>
      </c>
      <c r="CC1811" s="16">
        <v>0</v>
      </c>
      <c r="CD1811" s="16">
        <f t="shared" si="28"/>
        <v>90</v>
      </c>
    </row>
    <row r="1812" spans="1:82" ht="10.5" x14ac:dyDescent="0.35">
      <c r="A1812" s="33">
        <v>1807</v>
      </c>
      <c r="B1812" s="15" t="s">
        <v>1821</v>
      </c>
      <c r="C1812" s="16">
        <v>0</v>
      </c>
      <c r="D1812" s="16">
        <v>0</v>
      </c>
      <c r="E1812" s="16">
        <v>0</v>
      </c>
      <c r="F1812" s="16">
        <v>0</v>
      </c>
      <c r="G1812" s="16">
        <v>0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6">
        <v>0</v>
      </c>
      <c r="AO1812" s="16">
        <v>0</v>
      </c>
      <c r="AP1812" s="16">
        <v>0</v>
      </c>
      <c r="AQ1812" s="16">
        <v>0</v>
      </c>
      <c r="AR1812" s="16">
        <v>0</v>
      </c>
      <c r="AS1812" s="16">
        <v>0</v>
      </c>
      <c r="AT1812" s="16">
        <v>0</v>
      </c>
      <c r="AU1812" s="16">
        <v>0</v>
      </c>
      <c r="AV1812" s="16">
        <v>0</v>
      </c>
      <c r="AW1812" s="16">
        <v>0</v>
      </c>
      <c r="AX1812" s="16">
        <v>0</v>
      </c>
      <c r="AY1812" s="16">
        <v>0</v>
      </c>
      <c r="AZ1812" s="16">
        <v>0</v>
      </c>
      <c r="BA1812" s="16">
        <v>0</v>
      </c>
      <c r="BB1812" s="16">
        <v>0</v>
      </c>
      <c r="BC1812" s="16">
        <v>0</v>
      </c>
      <c r="BD1812" s="16">
        <v>0</v>
      </c>
      <c r="BE1812" s="16">
        <v>0</v>
      </c>
      <c r="BF1812" s="16">
        <v>0</v>
      </c>
      <c r="BG1812" s="16">
        <v>0</v>
      </c>
      <c r="BH1812" s="16">
        <v>0</v>
      </c>
      <c r="BI1812" s="16">
        <v>0</v>
      </c>
      <c r="BJ1812" s="16">
        <v>0</v>
      </c>
      <c r="BK1812" s="16">
        <v>0</v>
      </c>
      <c r="BL1812" s="16">
        <v>0</v>
      </c>
      <c r="BM1812" s="16">
        <v>89</v>
      </c>
      <c r="BN1812" s="16">
        <v>0</v>
      </c>
      <c r="BO1812" s="16">
        <v>0</v>
      </c>
      <c r="BP1812" s="16">
        <v>0</v>
      </c>
      <c r="BQ1812" s="16">
        <v>0</v>
      </c>
      <c r="BR1812" s="16">
        <v>0</v>
      </c>
      <c r="BS1812" s="16">
        <v>0</v>
      </c>
      <c r="BT1812" s="16">
        <v>0</v>
      </c>
      <c r="BU1812" s="16">
        <v>0</v>
      </c>
      <c r="BV1812" s="16">
        <v>0</v>
      </c>
      <c r="BW1812" s="16">
        <v>0</v>
      </c>
      <c r="BX1812" s="16">
        <v>0</v>
      </c>
      <c r="BY1812" s="16">
        <v>0</v>
      </c>
      <c r="BZ1812" s="16">
        <v>0</v>
      </c>
      <c r="CA1812" s="16">
        <v>0</v>
      </c>
      <c r="CB1812" s="16">
        <v>0</v>
      </c>
      <c r="CC1812" s="16">
        <v>0</v>
      </c>
      <c r="CD1812" s="16">
        <f t="shared" si="28"/>
        <v>89</v>
      </c>
    </row>
    <row r="1813" spans="1:82" ht="10.5" x14ac:dyDescent="0.35">
      <c r="A1813" s="33">
        <v>1808</v>
      </c>
      <c r="B1813" s="15" t="s">
        <v>1822</v>
      </c>
      <c r="C1813" s="16">
        <v>0</v>
      </c>
      <c r="D1813" s="16">
        <v>0</v>
      </c>
      <c r="E1813" s="16">
        <v>0</v>
      </c>
      <c r="F1813" s="16">
        <v>0</v>
      </c>
      <c r="G1813" s="16">
        <v>0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6">
        <v>0</v>
      </c>
      <c r="AO1813" s="16">
        <v>0</v>
      </c>
      <c r="AP1813" s="16">
        <v>0</v>
      </c>
      <c r="AQ1813" s="16">
        <v>0</v>
      </c>
      <c r="AR1813" s="16">
        <v>0</v>
      </c>
      <c r="AS1813" s="16">
        <v>0</v>
      </c>
      <c r="AT1813" s="16">
        <v>0</v>
      </c>
      <c r="AU1813" s="16">
        <v>0</v>
      </c>
      <c r="AV1813" s="16">
        <v>0</v>
      </c>
      <c r="AW1813" s="16">
        <v>0</v>
      </c>
      <c r="AX1813" s="16">
        <v>0</v>
      </c>
      <c r="AY1813" s="16">
        <v>0</v>
      </c>
      <c r="AZ1813" s="16">
        <v>0</v>
      </c>
      <c r="BA1813" s="16">
        <v>0</v>
      </c>
      <c r="BB1813" s="16">
        <v>0</v>
      </c>
      <c r="BC1813" s="16">
        <v>0</v>
      </c>
      <c r="BD1813" s="16">
        <v>0</v>
      </c>
      <c r="BE1813" s="16">
        <v>0</v>
      </c>
      <c r="BF1813" s="16">
        <v>0</v>
      </c>
      <c r="BG1813" s="16">
        <v>0</v>
      </c>
      <c r="BH1813" s="16">
        <v>0</v>
      </c>
      <c r="BI1813" s="16">
        <v>0</v>
      </c>
      <c r="BJ1813" s="16">
        <v>0</v>
      </c>
      <c r="BK1813" s="16">
        <v>0</v>
      </c>
      <c r="BL1813" s="16">
        <v>0</v>
      </c>
      <c r="BM1813" s="16">
        <v>0</v>
      </c>
      <c r="BN1813" s="16">
        <v>0</v>
      </c>
      <c r="BO1813" s="16">
        <v>0</v>
      </c>
      <c r="BP1813" s="16">
        <v>0</v>
      </c>
      <c r="BQ1813" s="16">
        <v>0</v>
      </c>
      <c r="BR1813" s="16">
        <v>0</v>
      </c>
      <c r="BS1813" s="16">
        <v>444</v>
      </c>
      <c r="BT1813" s="16">
        <v>0</v>
      </c>
      <c r="BU1813" s="16">
        <v>0</v>
      </c>
      <c r="BV1813" s="16">
        <v>0</v>
      </c>
      <c r="BW1813" s="16">
        <v>0</v>
      </c>
      <c r="BX1813" s="16">
        <v>0</v>
      </c>
      <c r="BY1813" s="16">
        <v>0</v>
      </c>
      <c r="BZ1813" s="16">
        <v>0</v>
      </c>
      <c r="CA1813" s="16">
        <v>0</v>
      </c>
      <c r="CB1813" s="16">
        <v>0</v>
      </c>
      <c r="CC1813" s="16">
        <v>0</v>
      </c>
      <c r="CD1813" s="16">
        <f t="shared" si="28"/>
        <v>444</v>
      </c>
    </row>
    <row r="1814" spans="1:82" ht="10.5" x14ac:dyDescent="0.35">
      <c r="A1814" s="33">
        <v>1809</v>
      </c>
      <c r="B1814" s="15" t="s">
        <v>1823</v>
      </c>
      <c r="C1814" s="16">
        <v>0</v>
      </c>
      <c r="D1814" s="16">
        <v>0</v>
      </c>
      <c r="E1814" s="16">
        <v>0</v>
      </c>
      <c r="F1814" s="16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16">
        <v>0</v>
      </c>
      <c r="AO1814" s="16">
        <v>0</v>
      </c>
      <c r="AP1814" s="16">
        <v>0</v>
      </c>
      <c r="AQ1814" s="16">
        <v>0</v>
      </c>
      <c r="AR1814" s="16">
        <v>0</v>
      </c>
      <c r="AS1814" s="16">
        <v>0</v>
      </c>
      <c r="AT1814" s="16">
        <v>0</v>
      </c>
      <c r="AU1814" s="16">
        <v>0</v>
      </c>
      <c r="AV1814" s="16">
        <v>0</v>
      </c>
      <c r="AW1814" s="16">
        <v>0</v>
      </c>
      <c r="AX1814" s="16">
        <v>0</v>
      </c>
      <c r="AY1814" s="16">
        <v>0</v>
      </c>
      <c r="AZ1814" s="16">
        <v>0</v>
      </c>
      <c r="BA1814" s="16">
        <v>0</v>
      </c>
      <c r="BB1814" s="16">
        <v>0</v>
      </c>
      <c r="BC1814" s="16">
        <v>0</v>
      </c>
      <c r="BD1814" s="16">
        <v>0</v>
      </c>
      <c r="BE1814" s="16">
        <v>0</v>
      </c>
      <c r="BF1814" s="16">
        <v>0</v>
      </c>
      <c r="BG1814" s="16">
        <v>0</v>
      </c>
      <c r="BH1814" s="16">
        <v>32</v>
      </c>
      <c r="BI1814" s="16">
        <v>0</v>
      </c>
      <c r="BJ1814" s="16">
        <v>0</v>
      </c>
      <c r="BK1814" s="16">
        <v>0</v>
      </c>
      <c r="BL1814" s="16">
        <v>0</v>
      </c>
      <c r="BM1814" s="16">
        <v>0</v>
      </c>
      <c r="BN1814" s="16">
        <v>0</v>
      </c>
      <c r="BO1814" s="16">
        <v>0</v>
      </c>
      <c r="BP1814" s="16">
        <v>0</v>
      </c>
      <c r="BQ1814" s="16">
        <v>0</v>
      </c>
      <c r="BR1814" s="16">
        <v>0</v>
      </c>
      <c r="BS1814" s="16">
        <v>0</v>
      </c>
      <c r="BT1814" s="16">
        <v>0</v>
      </c>
      <c r="BU1814" s="16">
        <v>0</v>
      </c>
      <c r="BV1814" s="16">
        <v>0</v>
      </c>
      <c r="BW1814" s="16">
        <v>0</v>
      </c>
      <c r="BX1814" s="16">
        <v>0</v>
      </c>
      <c r="BY1814" s="16">
        <v>0</v>
      </c>
      <c r="BZ1814" s="16">
        <v>0</v>
      </c>
      <c r="CA1814" s="16">
        <v>0</v>
      </c>
      <c r="CB1814" s="16">
        <v>0</v>
      </c>
      <c r="CC1814" s="16">
        <v>0</v>
      </c>
      <c r="CD1814" s="16">
        <f t="shared" si="28"/>
        <v>32</v>
      </c>
    </row>
    <row r="1815" spans="1:82" ht="10.5" x14ac:dyDescent="0.35">
      <c r="A1815" s="33">
        <v>1810</v>
      </c>
      <c r="B1815" s="15" t="s">
        <v>1824</v>
      </c>
      <c r="C1815" s="16">
        <v>0</v>
      </c>
      <c r="D1815" s="16">
        <v>349</v>
      </c>
      <c r="E1815" s="16">
        <v>0</v>
      </c>
      <c r="F1815" s="16">
        <v>0</v>
      </c>
      <c r="G1815" s="16">
        <v>0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16">
        <v>0</v>
      </c>
      <c r="AO1815" s="16">
        <v>0</v>
      </c>
      <c r="AP1815" s="16">
        <v>0</v>
      </c>
      <c r="AQ1815" s="16">
        <v>0</v>
      </c>
      <c r="AR1815" s="16">
        <v>0</v>
      </c>
      <c r="AS1815" s="16">
        <v>0</v>
      </c>
      <c r="AT1815" s="16">
        <v>0</v>
      </c>
      <c r="AU1815" s="16">
        <v>0</v>
      </c>
      <c r="AV1815" s="16">
        <v>0</v>
      </c>
      <c r="AW1815" s="16">
        <v>0</v>
      </c>
      <c r="AX1815" s="16">
        <v>0</v>
      </c>
      <c r="AY1815" s="16">
        <v>0</v>
      </c>
      <c r="AZ1815" s="16">
        <v>0</v>
      </c>
      <c r="BA1815" s="16">
        <v>0</v>
      </c>
      <c r="BB1815" s="16">
        <v>0</v>
      </c>
      <c r="BC1815" s="16">
        <v>0</v>
      </c>
      <c r="BD1815" s="16">
        <v>0</v>
      </c>
      <c r="BE1815" s="16">
        <v>0</v>
      </c>
      <c r="BF1815" s="16">
        <v>0</v>
      </c>
      <c r="BG1815" s="16">
        <v>0</v>
      </c>
      <c r="BH1815" s="16">
        <v>0</v>
      </c>
      <c r="BI1815" s="16">
        <v>0</v>
      </c>
      <c r="BJ1815" s="16">
        <v>0</v>
      </c>
      <c r="BK1815" s="16">
        <v>0</v>
      </c>
      <c r="BL1815" s="16">
        <v>0</v>
      </c>
      <c r="BM1815" s="16">
        <v>0</v>
      </c>
      <c r="BN1815" s="16">
        <v>0</v>
      </c>
      <c r="BO1815" s="16">
        <v>0</v>
      </c>
      <c r="BP1815" s="16">
        <v>0</v>
      </c>
      <c r="BQ1815" s="16">
        <v>0</v>
      </c>
      <c r="BR1815" s="16">
        <v>0</v>
      </c>
      <c r="BS1815" s="16">
        <v>0</v>
      </c>
      <c r="BT1815" s="16">
        <v>0</v>
      </c>
      <c r="BU1815" s="16">
        <v>0</v>
      </c>
      <c r="BV1815" s="16">
        <v>0</v>
      </c>
      <c r="BW1815" s="16">
        <v>0</v>
      </c>
      <c r="BX1815" s="16">
        <v>0</v>
      </c>
      <c r="BY1815" s="16">
        <v>0</v>
      </c>
      <c r="BZ1815" s="16">
        <v>0</v>
      </c>
      <c r="CA1815" s="16">
        <v>0</v>
      </c>
      <c r="CB1815" s="16">
        <v>0</v>
      </c>
      <c r="CC1815" s="16">
        <v>0</v>
      </c>
      <c r="CD1815" s="16">
        <f t="shared" si="28"/>
        <v>349</v>
      </c>
    </row>
    <row r="1816" spans="1:82" ht="10.5" x14ac:dyDescent="0.35">
      <c r="A1816" s="33">
        <v>1811</v>
      </c>
      <c r="B1816" s="15" t="s">
        <v>1825</v>
      </c>
      <c r="C1816" s="16">
        <v>0</v>
      </c>
      <c r="D1816" s="16">
        <v>0</v>
      </c>
      <c r="E1816" s="16">
        <v>0</v>
      </c>
      <c r="F1816" s="16">
        <v>0</v>
      </c>
      <c r="G1816" s="16">
        <v>0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16">
        <v>0</v>
      </c>
      <c r="AO1816" s="16">
        <v>0</v>
      </c>
      <c r="AP1816" s="16">
        <v>0</v>
      </c>
      <c r="AQ1816" s="16">
        <v>0</v>
      </c>
      <c r="AR1816" s="16">
        <v>0</v>
      </c>
      <c r="AS1816" s="16">
        <v>0</v>
      </c>
      <c r="AT1816" s="16">
        <v>0</v>
      </c>
      <c r="AU1816" s="16">
        <v>0</v>
      </c>
      <c r="AV1816" s="16">
        <v>0</v>
      </c>
      <c r="AW1816" s="16">
        <v>0</v>
      </c>
      <c r="AX1816" s="16">
        <v>210</v>
      </c>
      <c r="AY1816" s="16">
        <v>0</v>
      </c>
      <c r="AZ1816" s="16">
        <v>0</v>
      </c>
      <c r="BA1816" s="16">
        <v>0</v>
      </c>
      <c r="BB1816" s="16">
        <v>0</v>
      </c>
      <c r="BC1816" s="16">
        <v>0</v>
      </c>
      <c r="BD1816" s="16">
        <v>0</v>
      </c>
      <c r="BE1816" s="16">
        <v>0</v>
      </c>
      <c r="BF1816" s="16">
        <v>0</v>
      </c>
      <c r="BG1816" s="16">
        <v>0</v>
      </c>
      <c r="BH1816" s="16">
        <v>0</v>
      </c>
      <c r="BI1816" s="16">
        <v>0</v>
      </c>
      <c r="BJ1816" s="16">
        <v>0</v>
      </c>
      <c r="BK1816" s="16">
        <v>0</v>
      </c>
      <c r="BL1816" s="16">
        <v>0</v>
      </c>
      <c r="BM1816" s="16">
        <v>0</v>
      </c>
      <c r="BN1816" s="16">
        <v>0</v>
      </c>
      <c r="BO1816" s="16">
        <v>0</v>
      </c>
      <c r="BP1816" s="16">
        <v>0</v>
      </c>
      <c r="BQ1816" s="16">
        <v>0</v>
      </c>
      <c r="BR1816" s="16">
        <v>0</v>
      </c>
      <c r="BS1816" s="16">
        <v>0</v>
      </c>
      <c r="BT1816" s="16">
        <v>0</v>
      </c>
      <c r="BU1816" s="16">
        <v>0</v>
      </c>
      <c r="BV1816" s="16">
        <v>0</v>
      </c>
      <c r="BW1816" s="16">
        <v>0</v>
      </c>
      <c r="BX1816" s="16">
        <v>0</v>
      </c>
      <c r="BY1816" s="16">
        <v>0</v>
      </c>
      <c r="BZ1816" s="16">
        <v>0</v>
      </c>
      <c r="CA1816" s="16">
        <v>0</v>
      </c>
      <c r="CB1816" s="16">
        <v>0</v>
      </c>
      <c r="CC1816" s="16">
        <v>0</v>
      </c>
      <c r="CD1816" s="16">
        <f t="shared" si="28"/>
        <v>210</v>
      </c>
    </row>
    <row r="1817" spans="1:82" ht="10.5" x14ac:dyDescent="0.35">
      <c r="A1817" s="33">
        <v>1812</v>
      </c>
      <c r="B1817" s="15" t="s">
        <v>1826</v>
      </c>
      <c r="C1817" s="16">
        <v>0</v>
      </c>
      <c r="D1817" s="16">
        <v>0</v>
      </c>
      <c r="E1817" s="16">
        <v>0</v>
      </c>
      <c r="F1817" s="16">
        <v>0</v>
      </c>
      <c r="G1817" s="16">
        <v>0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6">
        <v>0</v>
      </c>
      <c r="AO1817" s="16">
        <v>0</v>
      </c>
      <c r="AP1817" s="16">
        <v>0</v>
      </c>
      <c r="AQ1817" s="16">
        <v>0</v>
      </c>
      <c r="AR1817" s="16">
        <v>0</v>
      </c>
      <c r="AS1817" s="16">
        <v>0</v>
      </c>
      <c r="AT1817" s="16">
        <v>0</v>
      </c>
      <c r="AU1817" s="16">
        <v>0</v>
      </c>
      <c r="AV1817" s="16">
        <v>0</v>
      </c>
      <c r="AW1817" s="16">
        <v>0</v>
      </c>
      <c r="AX1817" s="16">
        <v>0</v>
      </c>
      <c r="AY1817" s="16">
        <v>0</v>
      </c>
      <c r="AZ1817" s="16">
        <v>0</v>
      </c>
      <c r="BA1817" s="16">
        <v>0</v>
      </c>
      <c r="BB1817" s="16">
        <v>0</v>
      </c>
      <c r="BC1817" s="16">
        <v>0</v>
      </c>
      <c r="BD1817" s="16">
        <v>406</v>
      </c>
      <c r="BE1817" s="16">
        <v>0</v>
      </c>
      <c r="BF1817" s="16">
        <v>0</v>
      </c>
      <c r="BG1817" s="16">
        <v>0</v>
      </c>
      <c r="BH1817" s="16">
        <v>0</v>
      </c>
      <c r="BI1817" s="16">
        <v>0</v>
      </c>
      <c r="BJ1817" s="16">
        <v>0</v>
      </c>
      <c r="BK1817" s="16">
        <v>0</v>
      </c>
      <c r="BL1817" s="16">
        <v>0</v>
      </c>
      <c r="BM1817" s="16">
        <v>0</v>
      </c>
      <c r="BN1817" s="16">
        <v>0</v>
      </c>
      <c r="BO1817" s="16">
        <v>0</v>
      </c>
      <c r="BP1817" s="16">
        <v>0</v>
      </c>
      <c r="BQ1817" s="16">
        <v>0</v>
      </c>
      <c r="BR1817" s="16">
        <v>0</v>
      </c>
      <c r="BS1817" s="16">
        <v>0</v>
      </c>
      <c r="BT1817" s="16">
        <v>0</v>
      </c>
      <c r="BU1817" s="16">
        <v>0</v>
      </c>
      <c r="BV1817" s="16">
        <v>0</v>
      </c>
      <c r="BW1817" s="16">
        <v>0</v>
      </c>
      <c r="BX1817" s="16">
        <v>0</v>
      </c>
      <c r="BY1817" s="16">
        <v>0</v>
      </c>
      <c r="BZ1817" s="16">
        <v>0</v>
      </c>
      <c r="CA1817" s="16">
        <v>0</v>
      </c>
      <c r="CB1817" s="16">
        <v>0</v>
      </c>
      <c r="CC1817" s="16">
        <v>0</v>
      </c>
      <c r="CD1817" s="16">
        <f t="shared" si="28"/>
        <v>406</v>
      </c>
    </row>
    <row r="1818" spans="1:82" ht="10.5" x14ac:dyDescent="0.35">
      <c r="A1818" s="33">
        <v>1813</v>
      </c>
      <c r="B1818" s="15" t="s">
        <v>1827</v>
      </c>
      <c r="C1818" s="16">
        <v>0</v>
      </c>
      <c r="D1818" s="16">
        <v>0</v>
      </c>
      <c r="E1818" s="16">
        <v>0</v>
      </c>
      <c r="F1818" s="16">
        <v>0</v>
      </c>
      <c r="G1818" s="16">
        <v>0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0</v>
      </c>
      <c r="AO1818" s="16">
        <v>0</v>
      </c>
      <c r="AP1818" s="16">
        <v>0</v>
      </c>
      <c r="AQ1818" s="16">
        <v>0</v>
      </c>
      <c r="AR1818" s="16">
        <v>0</v>
      </c>
      <c r="AS1818" s="16">
        <v>0</v>
      </c>
      <c r="AT1818" s="16">
        <v>0</v>
      </c>
      <c r="AU1818" s="16">
        <v>0</v>
      </c>
      <c r="AV1818" s="16">
        <v>0</v>
      </c>
      <c r="AW1818" s="16">
        <v>0</v>
      </c>
      <c r="AX1818" s="16">
        <v>0</v>
      </c>
      <c r="AY1818" s="16">
        <v>0</v>
      </c>
      <c r="AZ1818" s="16">
        <v>0</v>
      </c>
      <c r="BA1818" s="16">
        <v>0</v>
      </c>
      <c r="BB1818" s="16">
        <v>0</v>
      </c>
      <c r="BC1818" s="16">
        <v>0</v>
      </c>
      <c r="BD1818" s="16">
        <v>41</v>
      </c>
      <c r="BE1818" s="16">
        <v>0</v>
      </c>
      <c r="BF1818" s="16">
        <v>0</v>
      </c>
      <c r="BG1818" s="16">
        <v>0</v>
      </c>
      <c r="BH1818" s="16">
        <v>0</v>
      </c>
      <c r="BI1818" s="16">
        <v>0</v>
      </c>
      <c r="BJ1818" s="16">
        <v>0</v>
      </c>
      <c r="BK1818" s="16">
        <v>0</v>
      </c>
      <c r="BL1818" s="16">
        <v>0</v>
      </c>
      <c r="BM1818" s="16">
        <v>0</v>
      </c>
      <c r="BN1818" s="16">
        <v>0</v>
      </c>
      <c r="BO1818" s="16">
        <v>0</v>
      </c>
      <c r="BP1818" s="16">
        <v>0</v>
      </c>
      <c r="BQ1818" s="16">
        <v>0</v>
      </c>
      <c r="BR1818" s="16">
        <v>0</v>
      </c>
      <c r="BS1818" s="16">
        <v>0</v>
      </c>
      <c r="BT1818" s="16">
        <v>0</v>
      </c>
      <c r="BU1818" s="16">
        <v>0</v>
      </c>
      <c r="BV1818" s="16">
        <v>0</v>
      </c>
      <c r="BW1818" s="16">
        <v>0</v>
      </c>
      <c r="BX1818" s="16">
        <v>0</v>
      </c>
      <c r="BY1818" s="16">
        <v>0</v>
      </c>
      <c r="BZ1818" s="16">
        <v>0</v>
      </c>
      <c r="CA1818" s="16">
        <v>0</v>
      </c>
      <c r="CB1818" s="16">
        <v>0</v>
      </c>
      <c r="CC1818" s="16">
        <v>0</v>
      </c>
      <c r="CD1818" s="16">
        <f t="shared" si="28"/>
        <v>41</v>
      </c>
    </row>
    <row r="1819" spans="1:82" ht="10.5" x14ac:dyDescent="0.35">
      <c r="A1819" s="33">
        <v>1814</v>
      </c>
      <c r="B1819" s="15" t="s">
        <v>1828</v>
      </c>
      <c r="C1819" s="16">
        <v>169</v>
      </c>
      <c r="D1819" s="16">
        <v>0</v>
      </c>
      <c r="E1819" s="16">
        <v>0</v>
      </c>
      <c r="F1819" s="16">
        <v>0</v>
      </c>
      <c r="G1819" s="16">
        <v>0</v>
      </c>
      <c r="H1819" s="16">
        <v>0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16">
        <v>0</v>
      </c>
      <c r="AO1819" s="16">
        <v>0</v>
      </c>
      <c r="AP1819" s="16">
        <v>0</v>
      </c>
      <c r="AQ1819" s="16">
        <v>0</v>
      </c>
      <c r="AR1819" s="16">
        <v>0</v>
      </c>
      <c r="AS1819" s="16">
        <v>0</v>
      </c>
      <c r="AT1819" s="16">
        <v>0</v>
      </c>
      <c r="AU1819" s="16">
        <v>0</v>
      </c>
      <c r="AV1819" s="16">
        <v>0</v>
      </c>
      <c r="AW1819" s="16">
        <v>0</v>
      </c>
      <c r="AX1819" s="16">
        <v>0</v>
      </c>
      <c r="AY1819" s="16">
        <v>0</v>
      </c>
      <c r="AZ1819" s="16">
        <v>0</v>
      </c>
      <c r="BA1819" s="16">
        <v>0</v>
      </c>
      <c r="BB1819" s="16">
        <v>0</v>
      </c>
      <c r="BC1819" s="16">
        <v>0</v>
      </c>
      <c r="BD1819" s="16">
        <v>0</v>
      </c>
      <c r="BE1819" s="16">
        <v>0</v>
      </c>
      <c r="BF1819" s="16">
        <v>0</v>
      </c>
      <c r="BG1819" s="16">
        <v>0</v>
      </c>
      <c r="BH1819" s="16">
        <v>0</v>
      </c>
      <c r="BI1819" s="16">
        <v>0</v>
      </c>
      <c r="BJ1819" s="16">
        <v>0</v>
      </c>
      <c r="BK1819" s="16">
        <v>0</v>
      </c>
      <c r="BL1819" s="16">
        <v>0</v>
      </c>
      <c r="BM1819" s="16">
        <v>0</v>
      </c>
      <c r="BN1819" s="16">
        <v>0</v>
      </c>
      <c r="BO1819" s="16">
        <v>0</v>
      </c>
      <c r="BP1819" s="16">
        <v>0</v>
      </c>
      <c r="BQ1819" s="16">
        <v>0</v>
      </c>
      <c r="BR1819" s="16">
        <v>0</v>
      </c>
      <c r="BS1819" s="16">
        <v>0</v>
      </c>
      <c r="BT1819" s="16">
        <v>0</v>
      </c>
      <c r="BU1819" s="16">
        <v>0</v>
      </c>
      <c r="BV1819" s="16">
        <v>0</v>
      </c>
      <c r="BW1819" s="16">
        <v>0</v>
      </c>
      <c r="BX1819" s="16">
        <v>0</v>
      </c>
      <c r="BY1819" s="16">
        <v>0</v>
      </c>
      <c r="BZ1819" s="16">
        <v>0</v>
      </c>
      <c r="CA1819" s="16">
        <v>0</v>
      </c>
      <c r="CB1819" s="16">
        <v>0</v>
      </c>
      <c r="CC1819" s="16">
        <v>0</v>
      </c>
      <c r="CD1819" s="16">
        <f t="shared" si="28"/>
        <v>169</v>
      </c>
    </row>
    <row r="1820" spans="1:82" ht="10.5" x14ac:dyDescent="0.35">
      <c r="A1820" s="33">
        <v>1815</v>
      </c>
      <c r="B1820" s="15" t="s">
        <v>1829</v>
      </c>
      <c r="C1820" s="16">
        <v>0</v>
      </c>
      <c r="D1820" s="16">
        <v>0</v>
      </c>
      <c r="E1820" s="16">
        <v>0</v>
      </c>
      <c r="F1820" s="16">
        <v>0</v>
      </c>
      <c r="G1820" s="16">
        <v>0</v>
      </c>
      <c r="H1820" s="16">
        <v>0</v>
      </c>
      <c r="I1820" s="16">
        <v>0</v>
      </c>
      <c r="J1820" s="16">
        <v>0</v>
      </c>
      <c r="K1820" s="16">
        <v>0</v>
      </c>
      <c r="L1820" s="16">
        <v>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16">
        <v>0</v>
      </c>
      <c r="AO1820" s="16">
        <v>0</v>
      </c>
      <c r="AP1820" s="16">
        <v>0</v>
      </c>
      <c r="AQ1820" s="16">
        <v>0</v>
      </c>
      <c r="AR1820" s="16">
        <v>0</v>
      </c>
      <c r="AS1820" s="16">
        <v>0</v>
      </c>
      <c r="AT1820" s="16">
        <v>0</v>
      </c>
      <c r="AU1820" s="16">
        <v>0</v>
      </c>
      <c r="AV1820" s="16">
        <v>0</v>
      </c>
      <c r="AW1820" s="16">
        <v>0</v>
      </c>
      <c r="AX1820" s="16">
        <v>0</v>
      </c>
      <c r="AY1820" s="16">
        <v>19370</v>
      </c>
      <c r="AZ1820" s="16">
        <v>0</v>
      </c>
      <c r="BA1820" s="16">
        <v>0</v>
      </c>
      <c r="BB1820" s="16">
        <v>0</v>
      </c>
      <c r="BC1820" s="16">
        <v>0</v>
      </c>
      <c r="BD1820" s="16">
        <v>0</v>
      </c>
      <c r="BE1820" s="16">
        <v>0</v>
      </c>
      <c r="BF1820" s="16">
        <v>0</v>
      </c>
      <c r="BG1820" s="16">
        <v>0</v>
      </c>
      <c r="BH1820" s="16">
        <v>0</v>
      </c>
      <c r="BI1820" s="16">
        <v>0</v>
      </c>
      <c r="BJ1820" s="16">
        <v>0</v>
      </c>
      <c r="BK1820" s="16">
        <v>0</v>
      </c>
      <c r="BL1820" s="16">
        <v>0</v>
      </c>
      <c r="BM1820" s="16">
        <v>0</v>
      </c>
      <c r="BN1820" s="16">
        <v>0</v>
      </c>
      <c r="BO1820" s="16">
        <v>0</v>
      </c>
      <c r="BP1820" s="16">
        <v>0</v>
      </c>
      <c r="BQ1820" s="16">
        <v>0</v>
      </c>
      <c r="BR1820" s="16">
        <v>0</v>
      </c>
      <c r="BS1820" s="16">
        <v>0</v>
      </c>
      <c r="BT1820" s="16">
        <v>0</v>
      </c>
      <c r="BU1820" s="16">
        <v>0</v>
      </c>
      <c r="BV1820" s="16">
        <v>0</v>
      </c>
      <c r="BW1820" s="16">
        <v>0</v>
      </c>
      <c r="BX1820" s="16">
        <v>0</v>
      </c>
      <c r="BY1820" s="16">
        <v>0</v>
      </c>
      <c r="BZ1820" s="16">
        <v>0</v>
      </c>
      <c r="CA1820" s="16">
        <v>0</v>
      </c>
      <c r="CB1820" s="16">
        <v>0</v>
      </c>
      <c r="CC1820" s="16">
        <v>0</v>
      </c>
      <c r="CD1820" s="16">
        <f t="shared" si="28"/>
        <v>19370</v>
      </c>
    </row>
    <row r="1821" spans="1:82" ht="10.5" x14ac:dyDescent="0.35">
      <c r="A1821" s="33">
        <v>1816</v>
      </c>
      <c r="B1821" s="15" t="s">
        <v>1830</v>
      </c>
      <c r="C1821" s="16">
        <v>0</v>
      </c>
      <c r="D1821" s="16">
        <v>0</v>
      </c>
      <c r="E1821" s="16">
        <v>0</v>
      </c>
      <c r="F1821" s="16">
        <v>0</v>
      </c>
      <c r="G1821" s="16">
        <v>0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112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16">
        <v>0</v>
      </c>
      <c r="AO1821" s="16">
        <v>0</v>
      </c>
      <c r="AP1821" s="16">
        <v>0</v>
      </c>
      <c r="AQ1821" s="16">
        <v>0</v>
      </c>
      <c r="AR1821" s="16">
        <v>0</v>
      </c>
      <c r="AS1821" s="16">
        <v>0</v>
      </c>
      <c r="AT1821" s="16">
        <v>0</v>
      </c>
      <c r="AU1821" s="16">
        <v>0</v>
      </c>
      <c r="AV1821" s="16">
        <v>0</v>
      </c>
      <c r="AW1821" s="16">
        <v>0</v>
      </c>
      <c r="AX1821" s="16">
        <v>0</v>
      </c>
      <c r="AY1821" s="16">
        <v>0</v>
      </c>
      <c r="AZ1821" s="16">
        <v>0</v>
      </c>
      <c r="BA1821" s="16">
        <v>0</v>
      </c>
      <c r="BB1821" s="16">
        <v>0</v>
      </c>
      <c r="BC1821" s="16">
        <v>0</v>
      </c>
      <c r="BD1821" s="16">
        <v>0</v>
      </c>
      <c r="BE1821" s="16">
        <v>0</v>
      </c>
      <c r="BF1821" s="16">
        <v>0</v>
      </c>
      <c r="BG1821" s="16">
        <v>0</v>
      </c>
      <c r="BH1821" s="16">
        <v>0</v>
      </c>
      <c r="BI1821" s="16">
        <v>0</v>
      </c>
      <c r="BJ1821" s="16">
        <v>0</v>
      </c>
      <c r="BK1821" s="16">
        <v>0</v>
      </c>
      <c r="BL1821" s="16">
        <v>0</v>
      </c>
      <c r="BM1821" s="16">
        <v>0</v>
      </c>
      <c r="BN1821" s="16">
        <v>0</v>
      </c>
      <c r="BO1821" s="16">
        <v>0</v>
      </c>
      <c r="BP1821" s="16">
        <v>0</v>
      </c>
      <c r="BQ1821" s="16">
        <v>0</v>
      </c>
      <c r="BR1821" s="16">
        <v>0</v>
      </c>
      <c r="BS1821" s="16">
        <v>0</v>
      </c>
      <c r="BT1821" s="16">
        <v>0</v>
      </c>
      <c r="BU1821" s="16">
        <v>0</v>
      </c>
      <c r="BV1821" s="16">
        <v>0</v>
      </c>
      <c r="BW1821" s="16">
        <v>0</v>
      </c>
      <c r="BX1821" s="16">
        <v>0</v>
      </c>
      <c r="BY1821" s="16">
        <v>0</v>
      </c>
      <c r="BZ1821" s="16">
        <v>0</v>
      </c>
      <c r="CA1821" s="16">
        <v>0</v>
      </c>
      <c r="CB1821" s="16">
        <v>0</v>
      </c>
      <c r="CC1821" s="16">
        <v>0</v>
      </c>
      <c r="CD1821" s="16">
        <f t="shared" si="28"/>
        <v>112</v>
      </c>
    </row>
    <row r="1822" spans="1:82" ht="10.5" x14ac:dyDescent="0.35">
      <c r="A1822" s="33">
        <v>1817</v>
      </c>
      <c r="B1822" s="15" t="s">
        <v>1831</v>
      </c>
      <c r="C1822" s="16">
        <v>0</v>
      </c>
      <c r="D1822" s="16">
        <v>0</v>
      </c>
      <c r="E1822" s="16">
        <v>0</v>
      </c>
      <c r="F1822" s="16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6">
        <v>0</v>
      </c>
      <c r="AO1822" s="16">
        <v>0</v>
      </c>
      <c r="AP1822" s="16">
        <v>0</v>
      </c>
      <c r="AQ1822" s="16">
        <v>0</v>
      </c>
      <c r="AR1822" s="16">
        <v>0</v>
      </c>
      <c r="AS1822" s="16">
        <v>0</v>
      </c>
      <c r="AT1822" s="16">
        <v>0</v>
      </c>
      <c r="AU1822" s="16">
        <v>0</v>
      </c>
      <c r="AV1822" s="16">
        <v>0</v>
      </c>
      <c r="AW1822" s="16">
        <v>0</v>
      </c>
      <c r="AX1822" s="16">
        <v>119</v>
      </c>
      <c r="AY1822" s="16">
        <v>0</v>
      </c>
      <c r="AZ1822" s="16">
        <v>0</v>
      </c>
      <c r="BA1822" s="16">
        <v>0</v>
      </c>
      <c r="BB1822" s="16">
        <v>0</v>
      </c>
      <c r="BC1822" s="16">
        <v>0</v>
      </c>
      <c r="BD1822" s="16">
        <v>0</v>
      </c>
      <c r="BE1822" s="16">
        <v>0</v>
      </c>
      <c r="BF1822" s="16">
        <v>0</v>
      </c>
      <c r="BG1822" s="16">
        <v>0</v>
      </c>
      <c r="BH1822" s="16">
        <v>0</v>
      </c>
      <c r="BI1822" s="16">
        <v>0</v>
      </c>
      <c r="BJ1822" s="16">
        <v>0</v>
      </c>
      <c r="BK1822" s="16">
        <v>0</v>
      </c>
      <c r="BL1822" s="16">
        <v>0</v>
      </c>
      <c r="BM1822" s="16">
        <v>0</v>
      </c>
      <c r="BN1822" s="16">
        <v>0</v>
      </c>
      <c r="BO1822" s="16">
        <v>0</v>
      </c>
      <c r="BP1822" s="16">
        <v>0</v>
      </c>
      <c r="BQ1822" s="16">
        <v>0</v>
      </c>
      <c r="BR1822" s="16">
        <v>0</v>
      </c>
      <c r="BS1822" s="16">
        <v>0</v>
      </c>
      <c r="BT1822" s="16">
        <v>0</v>
      </c>
      <c r="BU1822" s="16">
        <v>0</v>
      </c>
      <c r="BV1822" s="16">
        <v>0</v>
      </c>
      <c r="BW1822" s="16">
        <v>0</v>
      </c>
      <c r="BX1822" s="16">
        <v>0</v>
      </c>
      <c r="BY1822" s="16">
        <v>0</v>
      </c>
      <c r="BZ1822" s="16">
        <v>0</v>
      </c>
      <c r="CA1822" s="16">
        <v>0</v>
      </c>
      <c r="CB1822" s="16">
        <v>0</v>
      </c>
      <c r="CC1822" s="16">
        <v>0</v>
      </c>
      <c r="CD1822" s="16">
        <f t="shared" si="28"/>
        <v>119</v>
      </c>
    </row>
    <row r="1823" spans="1:82" ht="10.5" x14ac:dyDescent="0.35">
      <c r="A1823" s="33">
        <v>1818</v>
      </c>
      <c r="B1823" s="15" t="s">
        <v>1832</v>
      </c>
      <c r="C1823" s="16">
        <v>0</v>
      </c>
      <c r="D1823" s="16">
        <v>0</v>
      </c>
      <c r="E1823" s="16">
        <v>0</v>
      </c>
      <c r="F1823" s="16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6">
        <v>0</v>
      </c>
      <c r="AO1823" s="16">
        <v>0</v>
      </c>
      <c r="AP1823" s="16">
        <v>0</v>
      </c>
      <c r="AQ1823" s="16">
        <v>0</v>
      </c>
      <c r="AR1823" s="16">
        <v>0</v>
      </c>
      <c r="AS1823" s="16">
        <v>0</v>
      </c>
      <c r="AT1823" s="16">
        <v>0</v>
      </c>
      <c r="AU1823" s="16">
        <v>0</v>
      </c>
      <c r="AV1823" s="16">
        <v>0</v>
      </c>
      <c r="AW1823" s="16">
        <v>0</v>
      </c>
      <c r="AX1823" s="16">
        <v>0</v>
      </c>
      <c r="AY1823" s="16">
        <v>0</v>
      </c>
      <c r="AZ1823" s="16">
        <v>0</v>
      </c>
      <c r="BA1823" s="16">
        <v>0</v>
      </c>
      <c r="BB1823" s="16">
        <v>0</v>
      </c>
      <c r="BC1823" s="16">
        <v>0</v>
      </c>
      <c r="BD1823" s="16">
        <v>0</v>
      </c>
      <c r="BE1823" s="16">
        <v>0</v>
      </c>
      <c r="BF1823" s="16">
        <v>0</v>
      </c>
      <c r="BG1823" s="16">
        <v>0</v>
      </c>
      <c r="BH1823" s="16">
        <v>0</v>
      </c>
      <c r="BI1823" s="16">
        <v>0</v>
      </c>
      <c r="BJ1823" s="16">
        <v>0</v>
      </c>
      <c r="BK1823" s="16">
        <v>0</v>
      </c>
      <c r="BL1823" s="16">
        <v>0</v>
      </c>
      <c r="BM1823" s="16">
        <v>0</v>
      </c>
      <c r="BN1823" s="16">
        <v>0</v>
      </c>
      <c r="BO1823" s="16">
        <v>0</v>
      </c>
      <c r="BP1823" s="16">
        <v>0</v>
      </c>
      <c r="BQ1823" s="16">
        <v>0</v>
      </c>
      <c r="BR1823" s="16">
        <v>0</v>
      </c>
      <c r="BS1823" s="16">
        <v>0</v>
      </c>
      <c r="BT1823" s="16">
        <v>0</v>
      </c>
      <c r="BU1823" s="16">
        <v>145</v>
      </c>
      <c r="BV1823" s="16">
        <v>0</v>
      </c>
      <c r="BW1823" s="16">
        <v>0</v>
      </c>
      <c r="BX1823" s="16">
        <v>0</v>
      </c>
      <c r="BY1823" s="16">
        <v>0</v>
      </c>
      <c r="BZ1823" s="16">
        <v>0</v>
      </c>
      <c r="CA1823" s="16">
        <v>0</v>
      </c>
      <c r="CB1823" s="16">
        <v>0</v>
      </c>
      <c r="CC1823" s="16">
        <v>0</v>
      </c>
      <c r="CD1823" s="16">
        <f t="shared" si="28"/>
        <v>145</v>
      </c>
    </row>
    <row r="1824" spans="1:82" ht="10.5" x14ac:dyDescent="0.35">
      <c r="A1824" s="33">
        <v>1819</v>
      </c>
      <c r="B1824" s="15" t="s">
        <v>1833</v>
      </c>
      <c r="C1824" s="16">
        <v>0</v>
      </c>
      <c r="D1824" s="16">
        <v>0</v>
      </c>
      <c r="E1824" s="16">
        <v>0</v>
      </c>
      <c r="F1824" s="16">
        <v>0</v>
      </c>
      <c r="G1824" s="16">
        <v>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11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0</v>
      </c>
      <c r="AN1824" s="16">
        <v>0</v>
      </c>
      <c r="AO1824" s="16">
        <v>0</v>
      </c>
      <c r="AP1824" s="16">
        <v>0</v>
      </c>
      <c r="AQ1824" s="16">
        <v>0</v>
      </c>
      <c r="AR1824" s="16">
        <v>0</v>
      </c>
      <c r="AS1824" s="16">
        <v>0</v>
      </c>
      <c r="AT1824" s="16">
        <v>0</v>
      </c>
      <c r="AU1824" s="16">
        <v>0</v>
      </c>
      <c r="AV1824" s="16">
        <v>0</v>
      </c>
      <c r="AW1824" s="16">
        <v>0</v>
      </c>
      <c r="AX1824" s="16">
        <v>0</v>
      </c>
      <c r="AY1824" s="16">
        <v>0</v>
      </c>
      <c r="AZ1824" s="16">
        <v>0</v>
      </c>
      <c r="BA1824" s="16">
        <v>0</v>
      </c>
      <c r="BB1824" s="16">
        <v>0</v>
      </c>
      <c r="BC1824" s="16">
        <v>0</v>
      </c>
      <c r="BD1824" s="16">
        <v>0</v>
      </c>
      <c r="BE1824" s="16">
        <v>0</v>
      </c>
      <c r="BF1824" s="16">
        <v>0</v>
      </c>
      <c r="BG1824" s="16">
        <v>0</v>
      </c>
      <c r="BH1824" s="16">
        <v>0</v>
      </c>
      <c r="BI1824" s="16">
        <v>0</v>
      </c>
      <c r="BJ1824" s="16">
        <v>0</v>
      </c>
      <c r="BK1824" s="16">
        <v>0</v>
      </c>
      <c r="BL1824" s="16">
        <v>0</v>
      </c>
      <c r="BM1824" s="16">
        <v>17</v>
      </c>
      <c r="BN1824" s="16">
        <v>0</v>
      </c>
      <c r="BO1824" s="16">
        <v>0</v>
      </c>
      <c r="BP1824" s="16">
        <v>0</v>
      </c>
      <c r="BQ1824" s="16">
        <v>0</v>
      </c>
      <c r="BR1824" s="16">
        <v>0</v>
      </c>
      <c r="BS1824" s="16">
        <v>0</v>
      </c>
      <c r="BT1824" s="16">
        <v>0</v>
      </c>
      <c r="BU1824" s="16">
        <v>0</v>
      </c>
      <c r="BV1824" s="16">
        <v>0</v>
      </c>
      <c r="BW1824" s="16">
        <v>0</v>
      </c>
      <c r="BX1824" s="16">
        <v>0</v>
      </c>
      <c r="BY1824" s="16">
        <v>0</v>
      </c>
      <c r="BZ1824" s="16">
        <v>0</v>
      </c>
      <c r="CA1824" s="16">
        <v>0</v>
      </c>
      <c r="CB1824" s="16">
        <v>0</v>
      </c>
      <c r="CC1824" s="16">
        <v>0</v>
      </c>
      <c r="CD1824" s="16">
        <f t="shared" si="28"/>
        <v>28</v>
      </c>
    </row>
    <row r="1825" spans="1:82" ht="10.5" x14ac:dyDescent="0.35">
      <c r="A1825" s="33">
        <v>1820</v>
      </c>
      <c r="B1825" s="15" t="s">
        <v>1834</v>
      </c>
      <c r="C1825" s="16">
        <v>0</v>
      </c>
      <c r="D1825" s="16">
        <v>0</v>
      </c>
      <c r="E1825" s="16">
        <v>0</v>
      </c>
      <c r="F1825" s="16">
        <v>0</v>
      </c>
      <c r="G1825" s="16">
        <v>0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920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0</v>
      </c>
      <c r="AO1825" s="16">
        <v>0</v>
      </c>
      <c r="AP1825" s="16">
        <v>0</v>
      </c>
      <c r="AQ1825" s="16">
        <v>0</v>
      </c>
      <c r="AR1825" s="16">
        <v>0</v>
      </c>
      <c r="AS1825" s="16">
        <v>0</v>
      </c>
      <c r="AT1825" s="16">
        <v>0</v>
      </c>
      <c r="AU1825" s="16">
        <v>0</v>
      </c>
      <c r="AV1825" s="16">
        <v>0</v>
      </c>
      <c r="AW1825" s="16">
        <v>0</v>
      </c>
      <c r="AX1825" s="16">
        <v>0</v>
      </c>
      <c r="AY1825" s="16">
        <v>0</v>
      </c>
      <c r="AZ1825" s="16">
        <v>0</v>
      </c>
      <c r="BA1825" s="16">
        <v>0</v>
      </c>
      <c r="BB1825" s="16">
        <v>0</v>
      </c>
      <c r="BC1825" s="16">
        <v>0</v>
      </c>
      <c r="BD1825" s="16">
        <v>0</v>
      </c>
      <c r="BE1825" s="16">
        <v>0</v>
      </c>
      <c r="BF1825" s="16">
        <v>0</v>
      </c>
      <c r="BG1825" s="16">
        <v>0</v>
      </c>
      <c r="BH1825" s="16">
        <v>0</v>
      </c>
      <c r="BI1825" s="16">
        <v>0</v>
      </c>
      <c r="BJ1825" s="16">
        <v>0</v>
      </c>
      <c r="BK1825" s="16">
        <v>0</v>
      </c>
      <c r="BL1825" s="16">
        <v>0</v>
      </c>
      <c r="BM1825" s="16">
        <v>0</v>
      </c>
      <c r="BN1825" s="16">
        <v>0</v>
      </c>
      <c r="BO1825" s="16">
        <v>0</v>
      </c>
      <c r="BP1825" s="16">
        <v>0</v>
      </c>
      <c r="BQ1825" s="16">
        <v>0</v>
      </c>
      <c r="BR1825" s="16">
        <v>0</v>
      </c>
      <c r="BS1825" s="16">
        <v>0</v>
      </c>
      <c r="BT1825" s="16">
        <v>0</v>
      </c>
      <c r="BU1825" s="16">
        <v>0</v>
      </c>
      <c r="BV1825" s="16">
        <v>0</v>
      </c>
      <c r="BW1825" s="16">
        <v>0</v>
      </c>
      <c r="BX1825" s="16">
        <v>0</v>
      </c>
      <c r="BY1825" s="16">
        <v>0</v>
      </c>
      <c r="BZ1825" s="16">
        <v>0</v>
      </c>
      <c r="CA1825" s="16">
        <v>0</v>
      </c>
      <c r="CB1825" s="16">
        <v>0</v>
      </c>
      <c r="CC1825" s="16">
        <v>0</v>
      </c>
      <c r="CD1825" s="16">
        <f t="shared" si="28"/>
        <v>920</v>
      </c>
    </row>
    <row r="1826" spans="1:82" ht="10.5" x14ac:dyDescent="0.35">
      <c r="A1826" s="33">
        <v>1821</v>
      </c>
      <c r="B1826" s="15" t="s">
        <v>1835</v>
      </c>
      <c r="C1826" s="16">
        <v>0</v>
      </c>
      <c r="D1826" s="16">
        <v>0</v>
      </c>
      <c r="E1826" s="16">
        <v>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132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6">
        <v>0</v>
      </c>
      <c r="AO1826" s="16">
        <v>0</v>
      </c>
      <c r="AP1826" s="16">
        <v>0</v>
      </c>
      <c r="AQ1826" s="16">
        <v>0</v>
      </c>
      <c r="AR1826" s="16">
        <v>0</v>
      </c>
      <c r="AS1826" s="16">
        <v>0</v>
      </c>
      <c r="AT1826" s="16">
        <v>0</v>
      </c>
      <c r="AU1826" s="16">
        <v>0</v>
      </c>
      <c r="AV1826" s="16">
        <v>0</v>
      </c>
      <c r="AW1826" s="16">
        <v>0</v>
      </c>
      <c r="AX1826" s="16">
        <v>0</v>
      </c>
      <c r="AY1826" s="16">
        <v>0</v>
      </c>
      <c r="AZ1826" s="16">
        <v>0</v>
      </c>
      <c r="BA1826" s="16">
        <v>0</v>
      </c>
      <c r="BB1826" s="16">
        <v>0</v>
      </c>
      <c r="BC1826" s="16">
        <v>0</v>
      </c>
      <c r="BD1826" s="16">
        <v>0</v>
      </c>
      <c r="BE1826" s="16">
        <v>0</v>
      </c>
      <c r="BF1826" s="16">
        <v>0</v>
      </c>
      <c r="BG1826" s="16">
        <v>0</v>
      </c>
      <c r="BH1826" s="16">
        <v>0</v>
      </c>
      <c r="BI1826" s="16">
        <v>0</v>
      </c>
      <c r="BJ1826" s="16">
        <v>0</v>
      </c>
      <c r="BK1826" s="16">
        <v>0</v>
      </c>
      <c r="BL1826" s="16">
        <v>0</v>
      </c>
      <c r="BM1826" s="16">
        <v>0</v>
      </c>
      <c r="BN1826" s="16">
        <v>0</v>
      </c>
      <c r="BO1826" s="16">
        <v>0</v>
      </c>
      <c r="BP1826" s="16">
        <v>0</v>
      </c>
      <c r="BQ1826" s="16">
        <v>0</v>
      </c>
      <c r="BR1826" s="16">
        <v>0</v>
      </c>
      <c r="BS1826" s="16">
        <v>0</v>
      </c>
      <c r="BT1826" s="16">
        <v>0</v>
      </c>
      <c r="BU1826" s="16">
        <v>0</v>
      </c>
      <c r="BV1826" s="16">
        <v>0</v>
      </c>
      <c r="BW1826" s="16">
        <v>0</v>
      </c>
      <c r="BX1826" s="16">
        <v>0</v>
      </c>
      <c r="BY1826" s="16">
        <v>0</v>
      </c>
      <c r="BZ1826" s="16">
        <v>0</v>
      </c>
      <c r="CA1826" s="16">
        <v>0</v>
      </c>
      <c r="CB1826" s="16">
        <v>0</v>
      </c>
      <c r="CC1826" s="16">
        <v>0</v>
      </c>
      <c r="CD1826" s="16">
        <f t="shared" si="28"/>
        <v>132</v>
      </c>
    </row>
    <row r="1827" spans="1:82" ht="10.5" x14ac:dyDescent="0.35">
      <c r="A1827" s="33">
        <v>1822</v>
      </c>
      <c r="B1827" s="15" t="s">
        <v>1836</v>
      </c>
      <c r="C1827" s="16">
        <v>0</v>
      </c>
      <c r="D1827" s="16">
        <v>0</v>
      </c>
      <c r="E1827" s="16">
        <v>0</v>
      </c>
      <c r="F1827" s="16">
        <v>0</v>
      </c>
      <c r="G1827" s="16">
        <v>0</v>
      </c>
      <c r="H1827" s="16">
        <v>0</v>
      </c>
      <c r="I1827" s="16">
        <v>0</v>
      </c>
      <c r="J1827" s="16">
        <v>0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189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6">
        <v>0</v>
      </c>
      <c r="AO1827" s="16">
        <v>0</v>
      </c>
      <c r="AP1827" s="16">
        <v>0</v>
      </c>
      <c r="AQ1827" s="16">
        <v>0</v>
      </c>
      <c r="AR1827" s="16">
        <v>0</v>
      </c>
      <c r="AS1827" s="16">
        <v>0</v>
      </c>
      <c r="AT1827" s="16">
        <v>0</v>
      </c>
      <c r="AU1827" s="16">
        <v>0</v>
      </c>
      <c r="AV1827" s="16">
        <v>0</v>
      </c>
      <c r="AW1827" s="16">
        <v>0</v>
      </c>
      <c r="AX1827" s="16">
        <v>0</v>
      </c>
      <c r="AY1827" s="16">
        <v>0</v>
      </c>
      <c r="AZ1827" s="16">
        <v>0</v>
      </c>
      <c r="BA1827" s="16">
        <v>0</v>
      </c>
      <c r="BB1827" s="16">
        <v>0</v>
      </c>
      <c r="BC1827" s="16">
        <v>0</v>
      </c>
      <c r="BD1827" s="16">
        <v>0</v>
      </c>
      <c r="BE1827" s="16">
        <v>0</v>
      </c>
      <c r="BF1827" s="16">
        <v>0</v>
      </c>
      <c r="BG1827" s="16">
        <v>0</v>
      </c>
      <c r="BH1827" s="16">
        <v>0</v>
      </c>
      <c r="BI1827" s="16">
        <v>0</v>
      </c>
      <c r="BJ1827" s="16">
        <v>0</v>
      </c>
      <c r="BK1827" s="16">
        <v>0</v>
      </c>
      <c r="BL1827" s="16">
        <v>0</v>
      </c>
      <c r="BM1827" s="16">
        <v>0</v>
      </c>
      <c r="BN1827" s="16">
        <v>0</v>
      </c>
      <c r="BO1827" s="16">
        <v>0</v>
      </c>
      <c r="BP1827" s="16">
        <v>0</v>
      </c>
      <c r="BQ1827" s="16">
        <v>0</v>
      </c>
      <c r="BR1827" s="16">
        <v>0</v>
      </c>
      <c r="BS1827" s="16">
        <v>0</v>
      </c>
      <c r="BT1827" s="16">
        <v>0</v>
      </c>
      <c r="BU1827" s="16">
        <v>0</v>
      </c>
      <c r="BV1827" s="16">
        <v>0</v>
      </c>
      <c r="BW1827" s="16">
        <v>0</v>
      </c>
      <c r="BX1827" s="16">
        <v>0</v>
      </c>
      <c r="BY1827" s="16">
        <v>0</v>
      </c>
      <c r="BZ1827" s="16">
        <v>0</v>
      </c>
      <c r="CA1827" s="16">
        <v>0</v>
      </c>
      <c r="CB1827" s="16">
        <v>0</v>
      </c>
      <c r="CC1827" s="16">
        <v>0</v>
      </c>
      <c r="CD1827" s="16">
        <f t="shared" si="28"/>
        <v>189</v>
      </c>
    </row>
    <row r="1828" spans="1:82" ht="10.5" x14ac:dyDescent="0.35">
      <c r="A1828" s="33">
        <v>1823</v>
      </c>
      <c r="B1828" s="15" t="s">
        <v>1837</v>
      </c>
      <c r="C1828" s="16">
        <v>0</v>
      </c>
      <c r="D1828" s="16">
        <v>0</v>
      </c>
      <c r="E1828" s="16">
        <v>0</v>
      </c>
      <c r="F1828" s="16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131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16">
        <v>0</v>
      </c>
      <c r="AO1828" s="16">
        <v>0</v>
      </c>
      <c r="AP1828" s="16">
        <v>0</v>
      </c>
      <c r="AQ1828" s="16">
        <v>0</v>
      </c>
      <c r="AR1828" s="16">
        <v>0</v>
      </c>
      <c r="AS1828" s="16">
        <v>0</v>
      </c>
      <c r="AT1828" s="16">
        <v>0</v>
      </c>
      <c r="AU1828" s="16">
        <v>0</v>
      </c>
      <c r="AV1828" s="16">
        <v>0</v>
      </c>
      <c r="AW1828" s="16">
        <v>0</v>
      </c>
      <c r="AX1828" s="16">
        <v>0</v>
      </c>
      <c r="AY1828" s="16">
        <v>0</v>
      </c>
      <c r="AZ1828" s="16">
        <v>0</v>
      </c>
      <c r="BA1828" s="16">
        <v>0</v>
      </c>
      <c r="BB1828" s="16">
        <v>0</v>
      </c>
      <c r="BC1828" s="16">
        <v>0</v>
      </c>
      <c r="BD1828" s="16">
        <v>0</v>
      </c>
      <c r="BE1828" s="16">
        <v>0</v>
      </c>
      <c r="BF1828" s="16">
        <v>0</v>
      </c>
      <c r="BG1828" s="16">
        <v>0</v>
      </c>
      <c r="BH1828" s="16">
        <v>0</v>
      </c>
      <c r="BI1828" s="16">
        <v>0</v>
      </c>
      <c r="BJ1828" s="16">
        <v>0</v>
      </c>
      <c r="BK1828" s="16">
        <v>0</v>
      </c>
      <c r="BL1828" s="16">
        <v>0</v>
      </c>
      <c r="BM1828" s="16">
        <v>0</v>
      </c>
      <c r="BN1828" s="16">
        <v>0</v>
      </c>
      <c r="BO1828" s="16">
        <v>0</v>
      </c>
      <c r="BP1828" s="16">
        <v>0</v>
      </c>
      <c r="BQ1828" s="16">
        <v>0</v>
      </c>
      <c r="BR1828" s="16">
        <v>0</v>
      </c>
      <c r="BS1828" s="16">
        <v>0</v>
      </c>
      <c r="BT1828" s="16">
        <v>0</v>
      </c>
      <c r="BU1828" s="16">
        <v>0</v>
      </c>
      <c r="BV1828" s="16">
        <v>0</v>
      </c>
      <c r="BW1828" s="16">
        <v>0</v>
      </c>
      <c r="BX1828" s="16">
        <v>0</v>
      </c>
      <c r="BY1828" s="16">
        <v>0</v>
      </c>
      <c r="BZ1828" s="16">
        <v>0</v>
      </c>
      <c r="CA1828" s="16">
        <v>0</v>
      </c>
      <c r="CB1828" s="16">
        <v>0</v>
      </c>
      <c r="CC1828" s="16">
        <v>0</v>
      </c>
      <c r="CD1828" s="16">
        <f t="shared" si="28"/>
        <v>131</v>
      </c>
    </row>
    <row r="1829" spans="1:82" ht="10.5" x14ac:dyDescent="0.35">
      <c r="A1829" s="33">
        <v>1824</v>
      </c>
      <c r="B1829" s="15" t="s">
        <v>1838</v>
      </c>
      <c r="C1829" s="16">
        <v>0</v>
      </c>
      <c r="D1829" s="16">
        <v>0</v>
      </c>
      <c r="E1829" s="16">
        <v>0</v>
      </c>
      <c r="F1829" s="16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6">
        <v>0</v>
      </c>
      <c r="AO1829" s="16">
        <v>0</v>
      </c>
      <c r="AP1829" s="16">
        <v>0</v>
      </c>
      <c r="AQ1829" s="16">
        <v>0</v>
      </c>
      <c r="AR1829" s="16">
        <v>0</v>
      </c>
      <c r="AS1829" s="16">
        <v>0</v>
      </c>
      <c r="AT1829" s="16">
        <v>0</v>
      </c>
      <c r="AU1829" s="16">
        <v>0</v>
      </c>
      <c r="AV1829" s="16">
        <v>0</v>
      </c>
      <c r="AW1829" s="16">
        <v>0</v>
      </c>
      <c r="AX1829" s="16">
        <v>0</v>
      </c>
      <c r="AY1829" s="16">
        <v>0</v>
      </c>
      <c r="AZ1829" s="16">
        <v>0</v>
      </c>
      <c r="BA1829" s="16">
        <v>0</v>
      </c>
      <c r="BB1829" s="16">
        <v>0</v>
      </c>
      <c r="BC1829" s="16">
        <v>0</v>
      </c>
      <c r="BD1829" s="16">
        <v>0</v>
      </c>
      <c r="BE1829" s="16">
        <v>0</v>
      </c>
      <c r="BF1829" s="16">
        <v>0</v>
      </c>
      <c r="BG1829" s="16">
        <v>0</v>
      </c>
      <c r="BH1829" s="16">
        <v>0</v>
      </c>
      <c r="BI1829" s="16">
        <v>0</v>
      </c>
      <c r="BJ1829" s="16">
        <v>0</v>
      </c>
      <c r="BK1829" s="16">
        <v>0</v>
      </c>
      <c r="BL1829" s="16">
        <v>0</v>
      </c>
      <c r="BM1829" s="16">
        <v>0</v>
      </c>
      <c r="BN1829" s="16">
        <v>0</v>
      </c>
      <c r="BO1829" s="16">
        <v>0</v>
      </c>
      <c r="BP1829" s="16">
        <v>0</v>
      </c>
      <c r="BQ1829" s="16">
        <v>0</v>
      </c>
      <c r="BR1829" s="16">
        <v>0</v>
      </c>
      <c r="BS1829" s="16">
        <v>58</v>
      </c>
      <c r="BT1829" s="16">
        <v>0</v>
      </c>
      <c r="BU1829" s="16">
        <v>0</v>
      </c>
      <c r="BV1829" s="16">
        <v>0</v>
      </c>
      <c r="BW1829" s="16">
        <v>0</v>
      </c>
      <c r="BX1829" s="16">
        <v>0</v>
      </c>
      <c r="BY1829" s="16">
        <v>0</v>
      </c>
      <c r="BZ1829" s="16">
        <v>0</v>
      </c>
      <c r="CA1829" s="16">
        <v>0</v>
      </c>
      <c r="CB1829" s="16">
        <v>0</v>
      </c>
      <c r="CC1829" s="16">
        <v>0</v>
      </c>
      <c r="CD1829" s="16">
        <f t="shared" si="28"/>
        <v>58</v>
      </c>
    </row>
    <row r="1830" spans="1:82" ht="10.5" x14ac:dyDescent="0.35">
      <c r="A1830" s="33">
        <v>1825</v>
      </c>
      <c r="B1830" s="15" t="s">
        <v>1839</v>
      </c>
      <c r="C1830" s="16">
        <v>0</v>
      </c>
      <c r="D1830" s="16">
        <v>0</v>
      </c>
      <c r="E1830" s="16">
        <v>0</v>
      </c>
      <c r="F1830" s="16">
        <v>0</v>
      </c>
      <c r="G1830" s="16">
        <v>0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6">
        <v>0</v>
      </c>
      <c r="AO1830" s="16">
        <v>0</v>
      </c>
      <c r="AP1830" s="16">
        <v>0</v>
      </c>
      <c r="AQ1830" s="16">
        <v>0</v>
      </c>
      <c r="AR1830" s="16">
        <v>0</v>
      </c>
      <c r="AS1830" s="16">
        <v>0</v>
      </c>
      <c r="AT1830" s="16">
        <v>0</v>
      </c>
      <c r="AU1830" s="16">
        <v>0</v>
      </c>
      <c r="AV1830" s="16">
        <v>0</v>
      </c>
      <c r="AW1830" s="16">
        <v>0</v>
      </c>
      <c r="AX1830" s="16">
        <v>0</v>
      </c>
      <c r="AY1830" s="16">
        <v>0</v>
      </c>
      <c r="AZ1830" s="16">
        <v>0</v>
      </c>
      <c r="BA1830" s="16">
        <v>0</v>
      </c>
      <c r="BB1830" s="16">
        <v>0</v>
      </c>
      <c r="BC1830" s="16">
        <v>0</v>
      </c>
      <c r="BD1830" s="16">
        <v>0</v>
      </c>
      <c r="BE1830" s="16">
        <v>0</v>
      </c>
      <c r="BF1830" s="16">
        <v>0</v>
      </c>
      <c r="BG1830" s="16">
        <v>0</v>
      </c>
      <c r="BH1830" s="16">
        <v>0</v>
      </c>
      <c r="BI1830" s="16">
        <v>0</v>
      </c>
      <c r="BJ1830" s="16">
        <v>0</v>
      </c>
      <c r="BK1830" s="16">
        <v>0</v>
      </c>
      <c r="BL1830" s="16">
        <v>0</v>
      </c>
      <c r="BM1830" s="16">
        <v>0</v>
      </c>
      <c r="BN1830" s="16">
        <v>0</v>
      </c>
      <c r="BO1830" s="16">
        <v>0</v>
      </c>
      <c r="BP1830" s="16">
        <v>0</v>
      </c>
      <c r="BQ1830" s="16">
        <v>11</v>
      </c>
      <c r="BR1830" s="16">
        <v>0</v>
      </c>
      <c r="BS1830" s="16">
        <v>0</v>
      </c>
      <c r="BT1830" s="16">
        <v>0</v>
      </c>
      <c r="BU1830" s="16">
        <v>0</v>
      </c>
      <c r="BV1830" s="16">
        <v>0</v>
      </c>
      <c r="BW1830" s="16">
        <v>0</v>
      </c>
      <c r="BX1830" s="16">
        <v>0</v>
      </c>
      <c r="BY1830" s="16">
        <v>0</v>
      </c>
      <c r="BZ1830" s="16">
        <v>0</v>
      </c>
      <c r="CA1830" s="16">
        <v>0</v>
      </c>
      <c r="CB1830" s="16">
        <v>0</v>
      </c>
      <c r="CC1830" s="16">
        <v>0</v>
      </c>
      <c r="CD1830" s="16">
        <f t="shared" si="28"/>
        <v>11</v>
      </c>
    </row>
    <row r="1831" spans="1:82" ht="10.5" x14ac:dyDescent="0.35">
      <c r="A1831" s="33">
        <v>1826</v>
      </c>
      <c r="B1831" s="15" t="s">
        <v>1840</v>
      </c>
      <c r="C1831" s="16">
        <v>0</v>
      </c>
      <c r="D1831" s="16">
        <v>0</v>
      </c>
      <c r="E1831" s="16">
        <v>0</v>
      </c>
      <c r="F1831" s="16">
        <v>0</v>
      </c>
      <c r="G1831" s="16">
        <v>0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16">
        <v>40</v>
      </c>
      <c r="AO1831" s="16">
        <v>0</v>
      </c>
      <c r="AP1831" s="16">
        <v>0</v>
      </c>
      <c r="AQ1831" s="16">
        <v>0</v>
      </c>
      <c r="AR1831" s="16">
        <v>0</v>
      </c>
      <c r="AS1831" s="16">
        <v>0</v>
      </c>
      <c r="AT1831" s="16">
        <v>0</v>
      </c>
      <c r="AU1831" s="16">
        <v>0</v>
      </c>
      <c r="AV1831" s="16">
        <v>0</v>
      </c>
      <c r="AW1831" s="16">
        <v>0</v>
      </c>
      <c r="AX1831" s="16">
        <v>0</v>
      </c>
      <c r="AY1831" s="16">
        <v>0</v>
      </c>
      <c r="AZ1831" s="16">
        <v>0</v>
      </c>
      <c r="BA1831" s="16">
        <v>0</v>
      </c>
      <c r="BB1831" s="16">
        <v>0</v>
      </c>
      <c r="BC1831" s="16">
        <v>0</v>
      </c>
      <c r="BD1831" s="16">
        <v>0</v>
      </c>
      <c r="BE1831" s="16">
        <v>0</v>
      </c>
      <c r="BF1831" s="16">
        <v>0</v>
      </c>
      <c r="BG1831" s="16">
        <v>0</v>
      </c>
      <c r="BH1831" s="16">
        <v>0</v>
      </c>
      <c r="BI1831" s="16">
        <v>0</v>
      </c>
      <c r="BJ1831" s="16">
        <v>0</v>
      </c>
      <c r="BK1831" s="16">
        <v>0</v>
      </c>
      <c r="BL1831" s="16">
        <v>0</v>
      </c>
      <c r="BM1831" s="16">
        <v>0</v>
      </c>
      <c r="BN1831" s="16">
        <v>0</v>
      </c>
      <c r="BO1831" s="16">
        <v>0</v>
      </c>
      <c r="BP1831" s="16">
        <v>0</v>
      </c>
      <c r="BQ1831" s="16">
        <v>0</v>
      </c>
      <c r="BR1831" s="16">
        <v>0</v>
      </c>
      <c r="BS1831" s="16">
        <v>0</v>
      </c>
      <c r="BT1831" s="16">
        <v>0</v>
      </c>
      <c r="BU1831" s="16">
        <v>0</v>
      </c>
      <c r="BV1831" s="16">
        <v>0</v>
      </c>
      <c r="BW1831" s="16">
        <v>0</v>
      </c>
      <c r="BX1831" s="16">
        <v>0</v>
      </c>
      <c r="BY1831" s="16">
        <v>0</v>
      </c>
      <c r="BZ1831" s="16">
        <v>0</v>
      </c>
      <c r="CA1831" s="16">
        <v>0</v>
      </c>
      <c r="CB1831" s="16">
        <v>0</v>
      </c>
      <c r="CC1831" s="16">
        <v>0</v>
      </c>
      <c r="CD1831" s="16">
        <f t="shared" si="28"/>
        <v>40</v>
      </c>
    </row>
    <row r="1832" spans="1:82" ht="10.5" x14ac:dyDescent="0.35">
      <c r="A1832" s="33">
        <v>1827</v>
      </c>
      <c r="B1832" s="15" t="s">
        <v>1841</v>
      </c>
      <c r="C1832" s="16">
        <v>0</v>
      </c>
      <c r="D1832" s="16">
        <v>0</v>
      </c>
      <c r="E1832" s="16">
        <v>0</v>
      </c>
      <c r="F1832" s="16">
        <v>0</v>
      </c>
      <c r="G1832" s="16">
        <v>0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61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6">
        <v>0</v>
      </c>
      <c r="AO1832" s="16">
        <v>0</v>
      </c>
      <c r="AP1832" s="16">
        <v>0</v>
      </c>
      <c r="AQ1832" s="16">
        <v>0</v>
      </c>
      <c r="AR1832" s="16">
        <v>0</v>
      </c>
      <c r="AS1832" s="16">
        <v>0</v>
      </c>
      <c r="AT1832" s="16">
        <v>0</v>
      </c>
      <c r="AU1832" s="16">
        <v>0</v>
      </c>
      <c r="AV1832" s="16">
        <v>0</v>
      </c>
      <c r="AW1832" s="16">
        <v>0</v>
      </c>
      <c r="AX1832" s="16">
        <v>0</v>
      </c>
      <c r="AY1832" s="16">
        <v>0</v>
      </c>
      <c r="AZ1832" s="16">
        <v>0</v>
      </c>
      <c r="BA1832" s="16">
        <v>0</v>
      </c>
      <c r="BB1832" s="16">
        <v>0</v>
      </c>
      <c r="BC1832" s="16">
        <v>0</v>
      </c>
      <c r="BD1832" s="16">
        <v>0</v>
      </c>
      <c r="BE1832" s="16">
        <v>0</v>
      </c>
      <c r="BF1832" s="16">
        <v>0</v>
      </c>
      <c r="BG1832" s="16">
        <v>0</v>
      </c>
      <c r="BH1832" s="16">
        <v>0</v>
      </c>
      <c r="BI1832" s="16">
        <v>0</v>
      </c>
      <c r="BJ1832" s="16">
        <v>0</v>
      </c>
      <c r="BK1832" s="16">
        <v>0</v>
      </c>
      <c r="BL1832" s="16">
        <v>0</v>
      </c>
      <c r="BM1832" s="16">
        <v>0</v>
      </c>
      <c r="BN1832" s="16">
        <v>0</v>
      </c>
      <c r="BO1832" s="16">
        <v>0</v>
      </c>
      <c r="BP1832" s="16">
        <v>0</v>
      </c>
      <c r="BQ1832" s="16">
        <v>0</v>
      </c>
      <c r="BR1832" s="16">
        <v>0</v>
      </c>
      <c r="BS1832" s="16">
        <v>0</v>
      </c>
      <c r="BT1832" s="16">
        <v>0</v>
      </c>
      <c r="BU1832" s="16">
        <v>0</v>
      </c>
      <c r="BV1832" s="16">
        <v>0</v>
      </c>
      <c r="BW1832" s="16">
        <v>0</v>
      </c>
      <c r="BX1832" s="16">
        <v>0</v>
      </c>
      <c r="BY1832" s="16">
        <v>0</v>
      </c>
      <c r="BZ1832" s="16">
        <v>0</v>
      </c>
      <c r="CA1832" s="16">
        <v>0</v>
      </c>
      <c r="CB1832" s="16">
        <v>0</v>
      </c>
      <c r="CC1832" s="16">
        <v>13</v>
      </c>
      <c r="CD1832" s="16">
        <f t="shared" si="28"/>
        <v>61</v>
      </c>
    </row>
    <row r="1833" spans="1:82" ht="10.5" x14ac:dyDescent="0.35">
      <c r="A1833" s="33">
        <v>1828</v>
      </c>
      <c r="B1833" s="15" t="s">
        <v>1842</v>
      </c>
      <c r="C1833" s="16">
        <v>0</v>
      </c>
      <c r="D1833" s="16">
        <v>0</v>
      </c>
      <c r="E1833" s="16">
        <v>0</v>
      </c>
      <c r="F1833" s="16">
        <v>0</v>
      </c>
      <c r="G1833" s="16">
        <v>0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199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6">
        <v>0</v>
      </c>
      <c r="AO1833" s="16">
        <v>0</v>
      </c>
      <c r="AP1833" s="16">
        <v>0</v>
      </c>
      <c r="AQ1833" s="16">
        <v>0</v>
      </c>
      <c r="AR1833" s="16">
        <v>0</v>
      </c>
      <c r="AS1833" s="16">
        <v>0</v>
      </c>
      <c r="AT1833" s="16">
        <v>0</v>
      </c>
      <c r="AU1833" s="16">
        <v>0</v>
      </c>
      <c r="AV1833" s="16">
        <v>0</v>
      </c>
      <c r="AW1833" s="16">
        <v>0</v>
      </c>
      <c r="AX1833" s="16">
        <v>0</v>
      </c>
      <c r="AY1833" s="16">
        <v>0</v>
      </c>
      <c r="AZ1833" s="16">
        <v>0</v>
      </c>
      <c r="BA1833" s="16">
        <v>0</v>
      </c>
      <c r="BB1833" s="16">
        <v>0</v>
      </c>
      <c r="BC1833" s="16">
        <v>0</v>
      </c>
      <c r="BD1833" s="16">
        <v>0</v>
      </c>
      <c r="BE1833" s="16">
        <v>0</v>
      </c>
      <c r="BF1833" s="16">
        <v>0</v>
      </c>
      <c r="BG1833" s="16">
        <v>0</v>
      </c>
      <c r="BH1833" s="16">
        <v>0</v>
      </c>
      <c r="BI1833" s="16">
        <v>0</v>
      </c>
      <c r="BJ1833" s="16">
        <v>0</v>
      </c>
      <c r="BK1833" s="16">
        <v>0</v>
      </c>
      <c r="BL1833" s="16">
        <v>0</v>
      </c>
      <c r="BM1833" s="16">
        <v>0</v>
      </c>
      <c r="BN1833" s="16">
        <v>0</v>
      </c>
      <c r="BO1833" s="16">
        <v>0</v>
      </c>
      <c r="BP1833" s="16">
        <v>0</v>
      </c>
      <c r="BQ1833" s="16">
        <v>0</v>
      </c>
      <c r="BR1833" s="16">
        <v>0</v>
      </c>
      <c r="BS1833" s="16">
        <v>0</v>
      </c>
      <c r="BT1833" s="16">
        <v>0</v>
      </c>
      <c r="BU1833" s="16">
        <v>0</v>
      </c>
      <c r="BV1833" s="16">
        <v>0</v>
      </c>
      <c r="BW1833" s="16">
        <v>0</v>
      </c>
      <c r="BX1833" s="16">
        <v>0</v>
      </c>
      <c r="BY1833" s="16">
        <v>0</v>
      </c>
      <c r="BZ1833" s="16">
        <v>0</v>
      </c>
      <c r="CA1833" s="16">
        <v>0</v>
      </c>
      <c r="CB1833" s="16">
        <v>0</v>
      </c>
      <c r="CC1833" s="16">
        <v>0</v>
      </c>
      <c r="CD1833" s="16">
        <f t="shared" si="28"/>
        <v>199</v>
      </c>
    </row>
    <row r="1834" spans="1:82" ht="10.5" x14ac:dyDescent="0.35">
      <c r="A1834" s="33">
        <v>1829</v>
      </c>
      <c r="B1834" s="15" t="s">
        <v>1843</v>
      </c>
      <c r="C1834" s="16">
        <v>0</v>
      </c>
      <c r="D1834" s="16">
        <v>0</v>
      </c>
      <c r="E1834" s="16">
        <v>0</v>
      </c>
      <c r="F1834" s="16">
        <v>0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45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16">
        <v>0</v>
      </c>
      <c r="AO1834" s="16">
        <v>0</v>
      </c>
      <c r="AP1834" s="16">
        <v>0</v>
      </c>
      <c r="AQ1834" s="16">
        <v>0</v>
      </c>
      <c r="AR1834" s="16">
        <v>0</v>
      </c>
      <c r="AS1834" s="16">
        <v>0</v>
      </c>
      <c r="AT1834" s="16">
        <v>0</v>
      </c>
      <c r="AU1834" s="16">
        <v>0</v>
      </c>
      <c r="AV1834" s="16">
        <v>0</v>
      </c>
      <c r="AW1834" s="16">
        <v>0</v>
      </c>
      <c r="AX1834" s="16">
        <v>0</v>
      </c>
      <c r="AY1834" s="16">
        <v>0</v>
      </c>
      <c r="AZ1834" s="16">
        <v>0</v>
      </c>
      <c r="BA1834" s="16">
        <v>0</v>
      </c>
      <c r="BB1834" s="16">
        <v>0</v>
      </c>
      <c r="BC1834" s="16">
        <v>0</v>
      </c>
      <c r="BD1834" s="16">
        <v>0</v>
      </c>
      <c r="BE1834" s="16">
        <v>0</v>
      </c>
      <c r="BF1834" s="16">
        <v>0</v>
      </c>
      <c r="BG1834" s="16">
        <v>0</v>
      </c>
      <c r="BH1834" s="16">
        <v>0</v>
      </c>
      <c r="BI1834" s="16">
        <v>0</v>
      </c>
      <c r="BJ1834" s="16">
        <v>0</v>
      </c>
      <c r="BK1834" s="16">
        <v>0</v>
      </c>
      <c r="BL1834" s="16">
        <v>0</v>
      </c>
      <c r="BM1834" s="16">
        <v>0</v>
      </c>
      <c r="BN1834" s="16">
        <v>0</v>
      </c>
      <c r="BO1834" s="16">
        <v>0</v>
      </c>
      <c r="BP1834" s="16">
        <v>0</v>
      </c>
      <c r="BQ1834" s="16">
        <v>0</v>
      </c>
      <c r="BR1834" s="16">
        <v>0</v>
      </c>
      <c r="BS1834" s="16">
        <v>0</v>
      </c>
      <c r="BT1834" s="16">
        <v>0</v>
      </c>
      <c r="BU1834" s="16">
        <v>0</v>
      </c>
      <c r="BV1834" s="16">
        <v>0</v>
      </c>
      <c r="BW1834" s="16">
        <v>0</v>
      </c>
      <c r="BX1834" s="16">
        <v>0</v>
      </c>
      <c r="BY1834" s="16">
        <v>0</v>
      </c>
      <c r="BZ1834" s="16">
        <v>0</v>
      </c>
      <c r="CA1834" s="16">
        <v>0</v>
      </c>
      <c r="CB1834" s="16">
        <v>0</v>
      </c>
      <c r="CC1834" s="16">
        <v>0</v>
      </c>
      <c r="CD1834" s="16">
        <f t="shared" si="28"/>
        <v>45</v>
      </c>
    </row>
    <row r="1835" spans="1:82" ht="10.5" x14ac:dyDescent="0.35">
      <c r="A1835" s="33">
        <v>1830</v>
      </c>
      <c r="B1835" s="15" t="s">
        <v>1844</v>
      </c>
      <c r="C1835" s="16">
        <v>0</v>
      </c>
      <c r="D1835" s="16">
        <v>0</v>
      </c>
      <c r="E1835" s="16">
        <v>0</v>
      </c>
      <c r="F1835" s="16">
        <v>0</v>
      </c>
      <c r="G1835" s="16">
        <v>0</v>
      </c>
      <c r="H1835" s="16">
        <v>0</v>
      </c>
      <c r="I1835" s="16">
        <v>0</v>
      </c>
      <c r="J1835" s="16">
        <v>0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6">
        <v>0</v>
      </c>
      <c r="AO1835" s="16">
        <v>0</v>
      </c>
      <c r="AP1835" s="16">
        <v>0</v>
      </c>
      <c r="AQ1835" s="16">
        <v>0</v>
      </c>
      <c r="AR1835" s="16">
        <v>0</v>
      </c>
      <c r="AS1835" s="16">
        <v>0</v>
      </c>
      <c r="AT1835" s="16">
        <v>0</v>
      </c>
      <c r="AU1835" s="16">
        <v>0</v>
      </c>
      <c r="AV1835" s="16">
        <v>0</v>
      </c>
      <c r="AW1835" s="16">
        <v>0</v>
      </c>
      <c r="AX1835" s="16">
        <v>0</v>
      </c>
      <c r="AY1835" s="16">
        <v>0</v>
      </c>
      <c r="AZ1835" s="16">
        <v>0</v>
      </c>
      <c r="BA1835" s="16">
        <v>0</v>
      </c>
      <c r="BB1835" s="16">
        <v>0</v>
      </c>
      <c r="BC1835" s="16">
        <v>0</v>
      </c>
      <c r="BD1835" s="16">
        <v>0</v>
      </c>
      <c r="BE1835" s="16">
        <v>0</v>
      </c>
      <c r="BF1835" s="16">
        <v>0</v>
      </c>
      <c r="BG1835" s="16">
        <v>0</v>
      </c>
      <c r="BH1835" s="16">
        <v>0</v>
      </c>
      <c r="BI1835" s="16">
        <v>0</v>
      </c>
      <c r="BJ1835" s="16">
        <v>0</v>
      </c>
      <c r="BK1835" s="16">
        <v>0</v>
      </c>
      <c r="BL1835" s="16">
        <v>0</v>
      </c>
      <c r="BM1835" s="16">
        <v>0</v>
      </c>
      <c r="BN1835" s="16">
        <v>0</v>
      </c>
      <c r="BO1835" s="16">
        <v>0</v>
      </c>
      <c r="BP1835" s="16">
        <v>0</v>
      </c>
      <c r="BQ1835" s="16">
        <v>145</v>
      </c>
      <c r="BR1835" s="16">
        <v>0</v>
      </c>
      <c r="BS1835" s="16">
        <v>0</v>
      </c>
      <c r="BT1835" s="16">
        <v>0</v>
      </c>
      <c r="BU1835" s="16">
        <v>0</v>
      </c>
      <c r="BV1835" s="16">
        <v>0</v>
      </c>
      <c r="BW1835" s="16">
        <v>0</v>
      </c>
      <c r="BX1835" s="16">
        <v>0</v>
      </c>
      <c r="BY1835" s="16">
        <v>0</v>
      </c>
      <c r="BZ1835" s="16">
        <v>0</v>
      </c>
      <c r="CA1835" s="16">
        <v>0</v>
      </c>
      <c r="CB1835" s="16">
        <v>0</v>
      </c>
      <c r="CC1835" s="16">
        <v>0</v>
      </c>
      <c r="CD1835" s="16">
        <f t="shared" si="28"/>
        <v>145</v>
      </c>
    </row>
    <row r="1836" spans="1:82" ht="10.5" x14ac:dyDescent="0.35">
      <c r="A1836" s="33">
        <v>1831</v>
      </c>
      <c r="B1836" s="15" t="s">
        <v>1845</v>
      </c>
      <c r="C1836" s="16">
        <v>0</v>
      </c>
      <c r="D1836" s="16">
        <v>0</v>
      </c>
      <c r="E1836" s="16">
        <v>0</v>
      </c>
      <c r="F1836" s="16">
        <v>0</v>
      </c>
      <c r="G1836" s="16">
        <v>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6">
        <v>0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16">
        <v>0</v>
      </c>
      <c r="AO1836" s="16">
        <v>0</v>
      </c>
      <c r="AP1836" s="16">
        <v>0</v>
      </c>
      <c r="AQ1836" s="16">
        <v>0</v>
      </c>
      <c r="AR1836" s="16">
        <v>0</v>
      </c>
      <c r="AS1836" s="16">
        <v>0</v>
      </c>
      <c r="AT1836" s="16">
        <v>0</v>
      </c>
      <c r="AU1836" s="16">
        <v>0</v>
      </c>
      <c r="AV1836" s="16">
        <v>3</v>
      </c>
      <c r="AW1836" s="16">
        <v>0</v>
      </c>
      <c r="AX1836" s="16">
        <v>0</v>
      </c>
      <c r="AY1836" s="16">
        <v>0</v>
      </c>
      <c r="AZ1836" s="16">
        <v>0</v>
      </c>
      <c r="BA1836" s="16">
        <v>0</v>
      </c>
      <c r="BB1836" s="16">
        <v>0</v>
      </c>
      <c r="BC1836" s="16">
        <v>0</v>
      </c>
      <c r="BD1836" s="16">
        <v>0</v>
      </c>
      <c r="BE1836" s="16">
        <v>0</v>
      </c>
      <c r="BF1836" s="16">
        <v>0</v>
      </c>
      <c r="BG1836" s="16">
        <v>0</v>
      </c>
      <c r="BH1836" s="16">
        <v>0</v>
      </c>
      <c r="BI1836" s="16">
        <v>0</v>
      </c>
      <c r="BJ1836" s="16">
        <v>0</v>
      </c>
      <c r="BK1836" s="16">
        <v>0</v>
      </c>
      <c r="BL1836" s="16">
        <v>0</v>
      </c>
      <c r="BM1836" s="16">
        <v>0</v>
      </c>
      <c r="BN1836" s="16">
        <v>0</v>
      </c>
      <c r="BO1836" s="16">
        <v>0</v>
      </c>
      <c r="BP1836" s="16">
        <v>0</v>
      </c>
      <c r="BQ1836" s="16">
        <v>0</v>
      </c>
      <c r="BR1836" s="16">
        <v>0</v>
      </c>
      <c r="BS1836" s="16">
        <v>0</v>
      </c>
      <c r="BT1836" s="16">
        <v>0</v>
      </c>
      <c r="BU1836" s="16">
        <v>0</v>
      </c>
      <c r="BV1836" s="16">
        <v>0</v>
      </c>
      <c r="BW1836" s="16">
        <v>0</v>
      </c>
      <c r="BX1836" s="16">
        <v>0</v>
      </c>
      <c r="BY1836" s="16">
        <v>0</v>
      </c>
      <c r="BZ1836" s="16">
        <v>0</v>
      </c>
      <c r="CA1836" s="16">
        <v>0</v>
      </c>
      <c r="CB1836" s="16">
        <v>0</v>
      </c>
      <c r="CC1836" s="16">
        <v>0</v>
      </c>
      <c r="CD1836" s="16">
        <f t="shared" si="28"/>
        <v>3</v>
      </c>
    </row>
    <row r="1837" spans="1:82" ht="10.5" x14ac:dyDescent="0.35">
      <c r="A1837" s="33">
        <v>1832</v>
      </c>
      <c r="B1837" s="15" t="s">
        <v>1846</v>
      </c>
      <c r="C1837" s="16">
        <v>0</v>
      </c>
      <c r="D1837" s="16">
        <v>0</v>
      </c>
      <c r="E1837" s="16">
        <v>0</v>
      </c>
      <c r="F1837" s="16">
        <v>0</v>
      </c>
      <c r="G1837" s="16">
        <v>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16">
        <v>0</v>
      </c>
      <c r="AO1837" s="16">
        <v>0</v>
      </c>
      <c r="AP1837" s="16">
        <v>0</v>
      </c>
      <c r="AQ1837" s="16">
        <v>0</v>
      </c>
      <c r="AR1837" s="16">
        <v>0</v>
      </c>
      <c r="AS1837" s="16">
        <v>0</v>
      </c>
      <c r="AT1837" s="16">
        <v>0</v>
      </c>
      <c r="AU1837" s="16">
        <v>0</v>
      </c>
      <c r="AV1837" s="16">
        <v>0</v>
      </c>
      <c r="AW1837" s="16">
        <v>0</v>
      </c>
      <c r="AX1837" s="16">
        <v>0</v>
      </c>
      <c r="AY1837" s="16">
        <v>0</v>
      </c>
      <c r="AZ1837" s="16">
        <v>0</v>
      </c>
      <c r="BA1837" s="16">
        <v>0</v>
      </c>
      <c r="BB1837" s="16">
        <v>0</v>
      </c>
      <c r="BC1837" s="16">
        <v>0</v>
      </c>
      <c r="BD1837" s="16">
        <v>0</v>
      </c>
      <c r="BE1837" s="16">
        <v>0</v>
      </c>
      <c r="BF1837" s="16">
        <v>0</v>
      </c>
      <c r="BG1837" s="16">
        <v>0</v>
      </c>
      <c r="BH1837" s="16">
        <v>0</v>
      </c>
      <c r="BI1837" s="16">
        <v>0</v>
      </c>
      <c r="BJ1837" s="16">
        <v>0</v>
      </c>
      <c r="BK1837" s="16">
        <v>0</v>
      </c>
      <c r="BL1837" s="16">
        <v>0</v>
      </c>
      <c r="BM1837" s="16">
        <v>0</v>
      </c>
      <c r="BN1837" s="16">
        <v>0</v>
      </c>
      <c r="BO1837" s="16">
        <v>0</v>
      </c>
      <c r="BP1837" s="16">
        <v>0</v>
      </c>
      <c r="BQ1837" s="16">
        <v>126</v>
      </c>
      <c r="BR1837" s="16">
        <v>0</v>
      </c>
      <c r="BS1837" s="16">
        <v>0</v>
      </c>
      <c r="BT1837" s="16">
        <v>0</v>
      </c>
      <c r="BU1837" s="16">
        <v>0</v>
      </c>
      <c r="BV1837" s="16">
        <v>0</v>
      </c>
      <c r="BW1837" s="16">
        <v>0</v>
      </c>
      <c r="BX1837" s="16">
        <v>0</v>
      </c>
      <c r="BY1837" s="16">
        <v>0</v>
      </c>
      <c r="BZ1837" s="16">
        <v>0</v>
      </c>
      <c r="CA1837" s="16">
        <v>0</v>
      </c>
      <c r="CB1837" s="16">
        <v>0</v>
      </c>
      <c r="CC1837" s="16">
        <v>0</v>
      </c>
      <c r="CD1837" s="16">
        <f t="shared" si="28"/>
        <v>126</v>
      </c>
    </row>
    <row r="1838" spans="1:82" ht="10.5" x14ac:dyDescent="0.35">
      <c r="A1838" s="33">
        <v>1833</v>
      </c>
      <c r="B1838" s="15" t="s">
        <v>1847</v>
      </c>
      <c r="C1838" s="16">
        <v>0</v>
      </c>
      <c r="D1838" s="16">
        <v>0</v>
      </c>
      <c r="E1838" s="16">
        <v>0</v>
      </c>
      <c r="F1838" s="16">
        <v>0</v>
      </c>
      <c r="G1838" s="16">
        <v>0</v>
      </c>
      <c r="H1838" s="16">
        <v>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16">
        <v>0</v>
      </c>
      <c r="AO1838" s="16">
        <v>0</v>
      </c>
      <c r="AP1838" s="16">
        <v>0</v>
      </c>
      <c r="AQ1838" s="16">
        <v>0</v>
      </c>
      <c r="AR1838" s="16">
        <v>0</v>
      </c>
      <c r="AS1838" s="16">
        <v>0</v>
      </c>
      <c r="AT1838" s="16">
        <v>0</v>
      </c>
      <c r="AU1838" s="16">
        <v>0</v>
      </c>
      <c r="AV1838" s="16">
        <v>282</v>
      </c>
      <c r="AW1838" s="16">
        <v>0</v>
      </c>
      <c r="AX1838" s="16">
        <v>0</v>
      </c>
      <c r="AY1838" s="16">
        <v>0</v>
      </c>
      <c r="AZ1838" s="16">
        <v>0</v>
      </c>
      <c r="BA1838" s="16">
        <v>0</v>
      </c>
      <c r="BB1838" s="16">
        <v>0</v>
      </c>
      <c r="BC1838" s="16">
        <v>0</v>
      </c>
      <c r="BD1838" s="16">
        <v>0</v>
      </c>
      <c r="BE1838" s="16">
        <v>0</v>
      </c>
      <c r="BF1838" s="16">
        <v>0</v>
      </c>
      <c r="BG1838" s="16">
        <v>0</v>
      </c>
      <c r="BH1838" s="16">
        <v>0</v>
      </c>
      <c r="BI1838" s="16">
        <v>0</v>
      </c>
      <c r="BJ1838" s="16">
        <v>0</v>
      </c>
      <c r="BK1838" s="16">
        <v>0</v>
      </c>
      <c r="BL1838" s="16">
        <v>0</v>
      </c>
      <c r="BM1838" s="16">
        <v>0</v>
      </c>
      <c r="BN1838" s="16">
        <v>0</v>
      </c>
      <c r="BO1838" s="16">
        <v>0</v>
      </c>
      <c r="BP1838" s="16">
        <v>0</v>
      </c>
      <c r="BQ1838" s="16">
        <v>0</v>
      </c>
      <c r="BR1838" s="16">
        <v>0</v>
      </c>
      <c r="BS1838" s="16">
        <v>0</v>
      </c>
      <c r="BT1838" s="16">
        <v>0</v>
      </c>
      <c r="BU1838" s="16">
        <v>0</v>
      </c>
      <c r="BV1838" s="16">
        <v>0</v>
      </c>
      <c r="BW1838" s="16">
        <v>0</v>
      </c>
      <c r="BX1838" s="16">
        <v>0</v>
      </c>
      <c r="BY1838" s="16">
        <v>0</v>
      </c>
      <c r="BZ1838" s="16">
        <v>0</v>
      </c>
      <c r="CA1838" s="16">
        <v>0</v>
      </c>
      <c r="CB1838" s="16">
        <v>0</v>
      </c>
      <c r="CC1838" s="16">
        <v>0</v>
      </c>
      <c r="CD1838" s="16">
        <f t="shared" si="28"/>
        <v>282</v>
      </c>
    </row>
    <row r="1839" spans="1:82" ht="10.5" x14ac:dyDescent="0.35">
      <c r="A1839" s="33">
        <v>1834</v>
      </c>
      <c r="B1839" s="15" t="s">
        <v>1848</v>
      </c>
      <c r="C1839" s="16">
        <v>0</v>
      </c>
      <c r="D1839" s="16">
        <v>0</v>
      </c>
      <c r="E1839" s="16">
        <v>0</v>
      </c>
      <c r="F1839" s="16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0</v>
      </c>
      <c r="S1839" s="16">
        <v>0</v>
      </c>
      <c r="T1839" s="16">
        <v>0</v>
      </c>
      <c r="U1839" s="16">
        <v>11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0</v>
      </c>
      <c r="AO1839" s="16">
        <v>0</v>
      </c>
      <c r="AP1839" s="16">
        <v>0</v>
      </c>
      <c r="AQ1839" s="16">
        <v>0</v>
      </c>
      <c r="AR1839" s="16">
        <v>0</v>
      </c>
      <c r="AS1839" s="16">
        <v>0</v>
      </c>
      <c r="AT1839" s="16">
        <v>0</v>
      </c>
      <c r="AU1839" s="16">
        <v>0</v>
      </c>
      <c r="AV1839" s="16">
        <v>0</v>
      </c>
      <c r="AW1839" s="16">
        <v>0</v>
      </c>
      <c r="AX1839" s="16">
        <v>0</v>
      </c>
      <c r="AY1839" s="16">
        <v>0</v>
      </c>
      <c r="AZ1839" s="16">
        <v>0</v>
      </c>
      <c r="BA1839" s="16">
        <v>0</v>
      </c>
      <c r="BB1839" s="16">
        <v>0</v>
      </c>
      <c r="BC1839" s="16">
        <v>0</v>
      </c>
      <c r="BD1839" s="16">
        <v>0</v>
      </c>
      <c r="BE1839" s="16">
        <v>0</v>
      </c>
      <c r="BF1839" s="16">
        <v>0</v>
      </c>
      <c r="BG1839" s="16">
        <v>0</v>
      </c>
      <c r="BH1839" s="16">
        <v>0</v>
      </c>
      <c r="BI1839" s="16">
        <v>0</v>
      </c>
      <c r="BJ1839" s="16">
        <v>0</v>
      </c>
      <c r="BK1839" s="16">
        <v>0</v>
      </c>
      <c r="BL1839" s="16">
        <v>0</v>
      </c>
      <c r="BM1839" s="16">
        <v>0</v>
      </c>
      <c r="BN1839" s="16">
        <v>0</v>
      </c>
      <c r="BO1839" s="16">
        <v>0</v>
      </c>
      <c r="BP1839" s="16">
        <v>0</v>
      </c>
      <c r="BQ1839" s="16">
        <v>0</v>
      </c>
      <c r="BR1839" s="16">
        <v>0</v>
      </c>
      <c r="BS1839" s="16">
        <v>0</v>
      </c>
      <c r="BT1839" s="16">
        <v>0</v>
      </c>
      <c r="BU1839" s="16">
        <v>0</v>
      </c>
      <c r="BV1839" s="16">
        <v>0</v>
      </c>
      <c r="BW1839" s="16">
        <v>0</v>
      </c>
      <c r="BX1839" s="16">
        <v>0</v>
      </c>
      <c r="BY1839" s="16">
        <v>0</v>
      </c>
      <c r="BZ1839" s="16">
        <v>0</v>
      </c>
      <c r="CA1839" s="16">
        <v>0</v>
      </c>
      <c r="CB1839" s="16">
        <v>0</v>
      </c>
      <c r="CC1839" s="16">
        <v>0</v>
      </c>
      <c r="CD1839" s="16">
        <f t="shared" si="28"/>
        <v>11</v>
      </c>
    </row>
    <row r="1840" spans="1:82" ht="10.5" x14ac:dyDescent="0.35">
      <c r="A1840" s="33">
        <v>1835</v>
      </c>
      <c r="B1840" s="15" t="s">
        <v>1849</v>
      </c>
      <c r="C1840" s="16">
        <v>0</v>
      </c>
      <c r="D1840" s="16">
        <v>0</v>
      </c>
      <c r="E1840" s="16">
        <v>0</v>
      </c>
      <c r="F1840" s="16">
        <v>0</v>
      </c>
      <c r="G1840" s="16">
        <v>0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6">
        <v>0</v>
      </c>
      <c r="AO1840" s="16">
        <v>0</v>
      </c>
      <c r="AP1840" s="16">
        <v>0</v>
      </c>
      <c r="AQ1840" s="16">
        <v>0</v>
      </c>
      <c r="AR1840" s="16">
        <v>0</v>
      </c>
      <c r="AS1840" s="16">
        <v>0</v>
      </c>
      <c r="AT1840" s="16">
        <v>0</v>
      </c>
      <c r="AU1840" s="16">
        <v>0</v>
      </c>
      <c r="AV1840" s="16">
        <v>0</v>
      </c>
      <c r="AW1840" s="16">
        <v>0</v>
      </c>
      <c r="AX1840" s="16">
        <v>0</v>
      </c>
      <c r="AY1840" s="16">
        <v>0</v>
      </c>
      <c r="AZ1840" s="16">
        <v>0</v>
      </c>
      <c r="BA1840" s="16">
        <v>0</v>
      </c>
      <c r="BB1840" s="16">
        <v>0</v>
      </c>
      <c r="BC1840" s="16">
        <v>0</v>
      </c>
      <c r="BD1840" s="16">
        <v>0</v>
      </c>
      <c r="BE1840" s="16">
        <v>0</v>
      </c>
      <c r="BF1840" s="16">
        <v>103</v>
      </c>
      <c r="BG1840" s="16">
        <v>0</v>
      </c>
      <c r="BH1840" s="16">
        <v>0</v>
      </c>
      <c r="BI1840" s="16">
        <v>0</v>
      </c>
      <c r="BJ1840" s="16">
        <v>0</v>
      </c>
      <c r="BK1840" s="16">
        <v>0</v>
      </c>
      <c r="BL1840" s="16">
        <v>0</v>
      </c>
      <c r="BM1840" s="16">
        <v>0</v>
      </c>
      <c r="BN1840" s="16">
        <v>0</v>
      </c>
      <c r="BO1840" s="16">
        <v>0</v>
      </c>
      <c r="BP1840" s="16">
        <v>0</v>
      </c>
      <c r="BQ1840" s="16">
        <v>0</v>
      </c>
      <c r="BR1840" s="16">
        <v>0</v>
      </c>
      <c r="BS1840" s="16">
        <v>0</v>
      </c>
      <c r="BT1840" s="16">
        <v>0</v>
      </c>
      <c r="BU1840" s="16">
        <v>0</v>
      </c>
      <c r="BV1840" s="16">
        <v>0</v>
      </c>
      <c r="BW1840" s="16">
        <v>0</v>
      </c>
      <c r="BX1840" s="16">
        <v>0</v>
      </c>
      <c r="BY1840" s="16">
        <v>0</v>
      </c>
      <c r="BZ1840" s="16">
        <v>0</v>
      </c>
      <c r="CA1840" s="16">
        <v>0</v>
      </c>
      <c r="CB1840" s="16">
        <v>0</v>
      </c>
      <c r="CC1840" s="16">
        <v>0</v>
      </c>
      <c r="CD1840" s="16">
        <f t="shared" si="28"/>
        <v>103</v>
      </c>
    </row>
    <row r="1841" spans="1:82" ht="10.5" x14ac:dyDescent="0.35">
      <c r="A1841" s="33">
        <v>1836</v>
      </c>
      <c r="B1841" s="15" t="s">
        <v>1850</v>
      </c>
      <c r="C1841" s="16">
        <v>0</v>
      </c>
      <c r="D1841" s="16">
        <v>0</v>
      </c>
      <c r="E1841" s="16">
        <v>0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83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6">
        <v>0</v>
      </c>
      <c r="AO1841" s="16">
        <v>0</v>
      </c>
      <c r="AP1841" s="16">
        <v>0</v>
      </c>
      <c r="AQ1841" s="16">
        <v>0</v>
      </c>
      <c r="AR1841" s="16">
        <v>0</v>
      </c>
      <c r="AS1841" s="16">
        <v>0</v>
      </c>
      <c r="AT1841" s="16">
        <v>0</v>
      </c>
      <c r="AU1841" s="16">
        <v>0</v>
      </c>
      <c r="AV1841" s="16">
        <v>0</v>
      </c>
      <c r="AW1841" s="16">
        <v>0</v>
      </c>
      <c r="AX1841" s="16">
        <v>0</v>
      </c>
      <c r="AY1841" s="16">
        <v>0</v>
      </c>
      <c r="AZ1841" s="16">
        <v>0</v>
      </c>
      <c r="BA1841" s="16">
        <v>0</v>
      </c>
      <c r="BB1841" s="16">
        <v>0</v>
      </c>
      <c r="BC1841" s="16">
        <v>0</v>
      </c>
      <c r="BD1841" s="16">
        <v>0</v>
      </c>
      <c r="BE1841" s="16">
        <v>0</v>
      </c>
      <c r="BF1841" s="16">
        <v>0</v>
      </c>
      <c r="BG1841" s="16">
        <v>0</v>
      </c>
      <c r="BH1841" s="16">
        <v>0</v>
      </c>
      <c r="BI1841" s="16">
        <v>0</v>
      </c>
      <c r="BJ1841" s="16">
        <v>0</v>
      </c>
      <c r="BK1841" s="16">
        <v>0</v>
      </c>
      <c r="BL1841" s="16">
        <v>0</v>
      </c>
      <c r="BM1841" s="16">
        <v>0</v>
      </c>
      <c r="BN1841" s="16">
        <v>0</v>
      </c>
      <c r="BO1841" s="16">
        <v>0</v>
      </c>
      <c r="BP1841" s="16">
        <v>0</v>
      </c>
      <c r="BQ1841" s="16">
        <v>0</v>
      </c>
      <c r="BR1841" s="16">
        <v>0</v>
      </c>
      <c r="BS1841" s="16">
        <v>0</v>
      </c>
      <c r="BT1841" s="16">
        <v>0</v>
      </c>
      <c r="BU1841" s="16">
        <v>0</v>
      </c>
      <c r="BV1841" s="16">
        <v>0</v>
      </c>
      <c r="BW1841" s="16">
        <v>0</v>
      </c>
      <c r="BX1841" s="16">
        <v>0</v>
      </c>
      <c r="BY1841" s="16">
        <v>0</v>
      </c>
      <c r="BZ1841" s="16">
        <v>0</v>
      </c>
      <c r="CA1841" s="16">
        <v>0</v>
      </c>
      <c r="CB1841" s="16">
        <v>0</v>
      </c>
      <c r="CC1841" s="16">
        <v>0</v>
      </c>
      <c r="CD1841" s="16">
        <f t="shared" si="28"/>
        <v>83</v>
      </c>
    </row>
    <row r="1842" spans="1:82" ht="10.5" x14ac:dyDescent="0.35">
      <c r="A1842" s="33">
        <v>1837</v>
      </c>
      <c r="B1842" s="15" t="s">
        <v>1851</v>
      </c>
      <c r="C1842" s="16">
        <v>0</v>
      </c>
      <c r="D1842" s="16">
        <v>0</v>
      </c>
      <c r="E1842" s="16">
        <v>0</v>
      </c>
      <c r="F1842" s="16">
        <v>0</v>
      </c>
      <c r="G1842" s="16">
        <v>0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9927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6">
        <v>0</v>
      </c>
      <c r="AO1842" s="16">
        <v>0</v>
      </c>
      <c r="AP1842" s="16">
        <v>0</v>
      </c>
      <c r="AQ1842" s="16">
        <v>0</v>
      </c>
      <c r="AR1842" s="16">
        <v>0</v>
      </c>
      <c r="AS1842" s="16">
        <v>0</v>
      </c>
      <c r="AT1842" s="16">
        <v>0</v>
      </c>
      <c r="AU1842" s="16">
        <v>0</v>
      </c>
      <c r="AV1842" s="16">
        <v>0</v>
      </c>
      <c r="AW1842" s="16">
        <v>0</v>
      </c>
      <c r="AX1842" s="16">
        <v>0</v>
      </c>
      <c r="AY1842" s="16">
        <v>0</v>
      </c>
      <c r="AZ1842" s="16">
        <v>0</v>
      </c>
      <c r="BA1842" s="16">
        <v>0</v>
      </c>
      <c r="BB1842" s="16">
        <v>0</v>
      </c>
      <c r="BC1842" s="16">
        <v>0</v>
      </c>
      <c r="BD1842" s="16">
        <v>0</v>
      </c>
      <c r="BE1842" s="16">
        <v>0</v>
      </c>
      <c r="BF1842" s="16">
        <v>0</v>
      </c>
      <c r="BG1842" s="16">
        <v>0</v>
      </c>
      <c r="BH1842" s="16">
        <v>0</v>
      </c>
      <c r="BI1842" s="16">
        <v>0</v>
      </c>
      <c r="BJ1842" s="16">
        <v>0</v>
      </c>
      <c r="BK1842" s="16">
        <v>0</v>
      </c>
      <c r="BL1842" s="16">
        <v>0</v>
      </c>
      <c r="BM1842" s="16">
        <v>0</v>
      </c>
      <c r="BN1842" s="16">
        <v>0</v>
      </c>
      <c r="BO1842" s="16">
        <v>0</v>
      </c>
      <c r="BP1842" s="16">
        <v>0</v>
      </c>
      <c r="BQ1842" s="16">
        <v>0</v>
      </c>
      <c r="BR1842" s="16">
        <v>0</v>
      </c>
      <c r="BS1842" s="16">
        <v>0</v>
      </c>
      <c r="BT1842" s="16">
        <v>0</v>
      </c>
      <c r="BU1842" s="16">
        <v>0</v>
      </c>
      <c r="BV1842" s="16">
        <v>0</v>
      </c>
      <c r="BW1842" s="16">
        <v>0</v>
      </c>
      <c r="BX1842" s="16">
        <v>0</v>
      </c>
      <c r="BY1842" s="16">
        <v>0</v>
      </c>
      <c r="BZ1842" s="16">
        <v>0</v>
      </c>
      <c r="CA1842" s="16">
        <v>0</v>
      </c>
      <c r="CB1842" s="16">
        <v>0</v>
      </c>
      <c r="CC1842" s="16">
        <v>0</v>
      </c>
      <c r="CD1842" s="16">
        <f t="shared" si="28"/>
        <v>9927</v>
      </c>
    </row>
    <row r="1843" spans="1:82" ht="10.5" x14ac:dyDescent="0.35">
      <c r="A1843" s="33">
        <v>1838</v>
      </c>
      <c r="B1843" s="15" t="s">
        <v>1852</v>
      </c>
      <c r="C1843" s="16">
        <v>0</v>
      </c>
      <c r="D1843" s="16">
        <v>0</v>
      </c>
      <c r="E1843" s="16">
        <v>0</v>
      </c>
      <c r="F1843" s="16">
        <v>0</v>
      </c>
      <c r="G1843" s="16">
        <v>0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6">
        <v>0</v>
      </c>
      <c r="AO1843" s="16">
        <v>0</v>
      </c>
      <c r="AP1843" s="16">
        <v>0</v>
      </c>
      <c r="AQ1843" s="16">
        <v>0</v>
      </c>
      <c r="AR1843" s="16">
        <v>0</v>
      </c>
      <c r="AS1843" s="16">
        <v>0</v>
      </c>
      <c r="AT1843" s="16">
        <v>0</v>
      </c>
      <c r="AU1843" s="16">
        <v>0</v>
      </c>
      <c r="AV1843" s="16">
        <v>0</v>
      </c>
      <c r="AW1843" s="16">
        <v>0</v>
      </c>
      <c r="AX1843" s="16">
        <v>0</v>
      </c>
      <c r="AY1843" s="16">
        <v>0</v>
      </c>
      <c r="AZ1843" s="16">
        <v>0</v>
      </c>
      <c r="BA1843" s="16">
        <v>0</v>
      </c>
      <c r="BB1843" s="16">
        <v>0</v>
      </c>
      <c r="BC1843" s="16">
        <v>0</v>
      </c>
      <c r="BD1843" s="16">
        <v>0</v>
      </c>
      <c r="BE1843" s="16">
        <v>0</v>
      </c>
      <c r="BF1843" s="16">
        <v>0</v>
      </c>
      <c r="BG1843" s="16">
        <v>0</v>
      </c>
      <c r="BH1843" s="16">
        <v>0</v>
      </c>
      <c r="BI1843" s="16">
        <v>0</v>
      </c>
      <c r="BJ1843" s="16">
        <v>0</v>
      </c>
      <c r="BK1843" s="16">
        <v>0</v>
      </c>
      <c r="BL1843" s="16">
        <v>0</v>
      </c>
      <c r="BM1843" s="16">
        <v>0</v>
      </c>
      <c r="BN1843" s="16">
        <v>0</v>
      </c>
      <c r="BO1843" s="16">
        <v>0</v>
      </c>
      <c r="BP1843" s="16">
        <v>0</v>
      </c>
      <c r="BQ1843" s="16">
        <v>0</v>
      </c>
      <c r="BR1843" s="16">
        <v>0</v>
      </c>
      <c r="BS1843" s="16">
        <v>0</v>
      </c>
      <c r="BT1843" s="16">
        <v>0</v>
      </c>
      <c r="BU1843" s="16">
        <v>0</v>
      </c>
      <c r="BV1843" s="16">
        <v>0</v>
      </c>
      <c r="BW1843" s="16">
        <v>0</v>
      </c>
      <c r="BX1843" s="16">
        <v>0</v>
      </c>
      <c r="BY1843" s="16">
        <v>0</v>
      </c>
      <c r="BZ1843" s="16">
        <v>0</v>
      </c>
      <c r="CA1843" s="16">
        <v>0</v>
      </c>
      <c r="CB1843" s="16">
        <v>0</v>
      </c>
      <c r="CC1843" s="16">
        <v>867</v>
      </c>
      <c r="CD1843" s="16">
        <f t="shared" si="28"/>
        <v>0</v>
      </c>
    </row>
    <row r="1844" spans="1:82" ht="10.5" x14ac:dyDescent="0.35">
      <c r="A1844" s="33">
        <v>1839</v>
      </c>
      <c r="B1844" s="15" t="s">
        <v>1853</v>
      </c>
      <c r="C1844" s="16">
        <v>0</v>
      </c>
      <c r="D1844" s="16">
        <v>0</v>
      </c>
      <c r="E1844" s="16">
        <v>0</v>
      </c>
      <c r="F1844" s="16">
        <v>0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155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6">
        <v>0</v>
      </c>
      <c r="AO1844" s="16">
        <v>0</v>
      </c>
      <c r="AP1844" s="16">
        <v>0</v>
      </c>
      <c r="AQ1844" s="16">
        <v>0</v>
      </c>
      <c r="AR1844" s="16">
        <v>0</v>
      </c>
      <c r="AS1844" s="16">
        <v>0</v>
      </c>
      <c r="AT1844" s="16">
        <v>0</v>
      </c>
      <c r="AU1844" s="16">
        <v>0</v>
      </c>
      <c r="AV1844" s="16">
        <v>0</v>
      </c>
      <c r="AW1844" s="16">
        <v>0</v>
      </c>
      <c r="AX1844" s="16">
        <v>0</v>
      </c>
      <c r="AY1844" s="16">
        <v>0</v>
      </c>
      <c r="AZ1844" s="16">
        <v>0</v>
      </c>
      <c r="BA1844" s="16">
        <v>0</v>
      </c>
      <c r="BB1844" s="16">
        <v>0</v>
      </c>
      <c r="BC1844" s="16">
        <v>0</v>
      </c>
      <c r="BD1844" s="16">
        <v>0</v>
      </c>
      <c r="BE1844" s="16">
        <v>0</v>
      </c>
      <c r="BF1844" s="16">
        <v>0</v>
      </c>
      <c r="BG1844" s="16">
        <v>0</v>
      </c>
      <c r="BH1844" s="16">
        <v>0</v>
      </c>
      <c r="BI1844" s="16">
        <v>0</v>
      </c>
      <c r="BJ1844" s="16">
        <v>0</v>
      </c>
      <c r="BK1844" s="16">
        <v>0</v>
      </c>
      <c r="BL1844" s="16">
        <v>0</v>
      </c>
      <c r="BM1844" s="16">
        <v>0</v>
      </c>
      <c r="BN1844" s="16">
        <v>0</v>
      </c>
      <c r="BO1844" s="16">
        <v>0</v>
      </c>
      <c r="BP1844" s="16">
        <v>0</v>
      </c>
      <c r="BQ1844" s="16">
        <v>0</v>
      </c>
      <c r="BR1844" s="16">
        <v>0</v>
      </c>
      <c r="BS1844" s="16">
        <v>0</v>
      </c>
      <c r="BT1844" s="16">
        <v>0</v>
      </c>
      <c r="BU1844" s="16">
        <v>0</v>
      </c>
      <c r="BV1844" s="16">
        <v>0</v>
      </c>
      <c r="BW1844" s="16">
        <v>0</v>
      </c>
      <c r="BX1844" s="16">
        <v>0</v>
      </c>
      <c r="BY1844" s="16">
        <v>0</v>
      </c>
      <c r="BZ1844" s="16">
        <v>0</v>
      </c>
      <c r="CA1844" s="16">
        <v>0</v>
      </c>
      <c r="CB1844" s="16">
        <v>0</v>
      </c>
      <c r="CC1844" s="16">
        <v>0</v>
      </c>
      <c r="CD1844" s="16">
        <f t="shared" si="28"/>
        <v>155</v>
      </c>
    </row>
    <row r="1845" spans="1:82" ht="10.5" x14ac:dyDescent="0.35">
      <c r="A1845" s="33">
        <v>1840</v>
      </c>
      <c r="B1845" s="15" t="s">
        <v>1854</v>
      </c>
      <c r="C1845" s="16">
        <v>0</v>
      </c>
      <c r="D1845" s="16">
        <v>0</v>
      </c>
      <c r="E1845" s="16">
        <v>0</v>
      </c>
      <c r="F1845" s="16">
        <v>0</v>
      </c>
      <c r="G1845" s="16">
        <v>0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130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6">
        <v>0</v>
      </c>
      <c r="AO1845" s="16">
        <v>0</v>
      </c>
      <c r="AP1845" s="16">
        <v>0</v>
      </c>
      <c r="AQ1845" s="16">
        <v>0</v>
      </c>
      <c r="AR1845" s="16">
        <v>0</v>
      </c>
      <c r="AS1845" s="16">
        <v>0</v>
      </c>
      <c r="AT1845" s="16">
        <v>0</v>
      </c>
      <c r="AU1845" s="16">
        <v>0</v>
      </c>
      <c r="AV1845" s="16">
        <v>0</v>
      </c>
      <c r="AW1845" s="16">
        <v>0</v>
      </c>
      <c r="AX1845" s="16">
        <v>0</v>
      </c>
      <c r="AY1845" s="16">
        <v>0</v>
      </c>
      <c r="AZ1845" s="16">
        <v>0</v>
      </c>
      <c r="BA1845" s="16">
        <v>0</v>
      </c>
      <c r="BB1845" s="16">
        <v>0</v>
      </c>
      <c r="BC1845" s="16">
        <v>0</v>
      </c>
      <c r="BD1845" s="16">
        <v>0</v>
      </c>
      <c r="BE1845" s="16">
        <v>0</v>
      </c>
      <c r="BF1845" s="16">
        <v>0</v>
      </c>
      <c r="BG1845" s="16">
        <v>0</v>
      </c>
      <c r="BH1845" s="16">
        <v>0</v>
      </c>
      <c r="BI1845" s="16">
        <v>0</v>
      </c>
      <c r="BJ1845" s="16">
        <v>0</v>
      </c>
      <c r="BK1845" s="16">
        <v>0</v>
      </c>
      <c r="BL1845" s="16">
        <v>0</v>
      </c>
      <c r="BM1845" s="16">
        <v>0</v>
      </c>
      <c r="BN1845" s="16">
        <v>0</v>
      </c>
      <c r="BO1845" s="16">
        <v>0</v>
      </c>
      <c r="BP1845" s="16">
        <v>0</v>
      </c>
      <c r="BQ1845" s="16">
        <v>0</v>
      </c>
      <c r="BR1845" s="16">
        <v>0</v>
      </c>
      <c r="BS1845" s="16">
        <v>0</v>
      </c>
      <c r="BT1845" s="16">
        <v>0</v>
      </c>
      <c r="BU1845" s="16">
        <v>0</v>
      </c>
      <c r="BV1845" s="16">
        <v>0</v>
      </c>
      <c r="BW1845" s="16">
        <v>0</v>
      </c>
      <c r="BX1845" s="16">
        <v>0</v>
      </c>
      <c r="BY1845" s="16">
        <v>0</v>
      </c>
      <c r="BZ1845" s="16">
        <v>0</v>
      </c>
      <c r="CA1845" s="16">
        <v>0</v>
      </c>
      <c r="CB1845" s="16">
        <v>0</v>
      </c>
      <c r="CC1845" s="16">
        <v>0</v>
      </c>
      <c r="CD1845" s="16">
        <f t="shared" si="28"/>
        <v>130</v>
      </c>
    </row>
    <row r="1846" spans="1:82" ht="10.5" x14ac:dyDescent="0.35">
      <c r="A1846" s="33">
        <v>1841</v>
      </c>
      <c r="B1846" s="15" t="s">
        <v>1855</v>
      </c>
      <c r="C1846" s="16">
        <v>0</v>
      </c>
      <c r="D1846" s="16">
        <v>0</v>
      </c>
      <c r="E1846" s="16">
        <v>0</v>
      </c>
      <c r="F1846" s="16">
        <v>0</v>
      </c>
      <c r="G1846" s="16">
        <v>0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52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16">
        <v>0</v>
      </c>
      <c r="AO1846" s="16">
        <v>0</v>
      </c>
      <c r="AP1846" s="16">
        <v>0</v>
      </c>
      <c r="AQ1846" s="16">
        <v>0</v>
      </c>
      <c r="AR1846" s="16">
        <v>0</v>
      </c>
      <c r="AS1846" s="16">
        <v>0</v>
      </c>
      <c r="AT1846" s="16">
        <v>0</v>
      </c>
      <c r="AU1846" s="16">
        <v>0</v>
      </c>
      <c r="AV1846" s="16">
        <v>0</v>
      </c>
      <c r="AW1846" s="16">
        <v>0</v>
      </c>
      <c r="AX1846" s="16">
        <v>0</v>
      </c>
      <c r="AY1846" s="16">
        <v>0</v>
      </c>
      <c r="AZ1846" s="16">
        <v>0</v>
      </c>
      <c r="BA1846" s="16">
        <v>0</v>
      </c>
      <c r="BB1846" s="16">
        <v>0</v>
      </c>
      <c r="BC1846" s="16">
        <v>0</v>
      </c>
      <c r="BD1846" s="16">
        <v>0</v>
      </c>
      <c r="BE1846" s="16">
        <v>0</v>
      </c>
      <c r="BF1846" s="16">
        <v>0</v>
      </c>
      <c r="BG1846" s="16">
        <v>0</v>
      </c>
      <c r="BH1846" s="16">
        <v>0</v>
      </c>
      <c r="BI1846" s="16">
        <v>0</v>
      </c>
      <c r="BJ1846" s="16">
        <v>0</v>
      </c>
      <c r="BK1846" s="16">
        <v>0</v>
      </c>
      <c r="BL1846" s="16">
        <v>0</v>
      </c>
      <c r="BM1846" s="16">
        <v>0</v>
      </c>
      <c r="BN1846" s="16">
        <v>0</v>
      </c>
      <c r="BO1846" s="16">
        <v>0</v>
      </c>
      <c r="BP1846" s="16">
        <v>0</v>
      </c>
      <c r="BQ1846" s="16">
        <v>0</v>
      </c>
      <c r="BR1846" s="16">
        <v>0</v>
      </c>
      <c r="BS1846" s="16">
        <v>0</v>
      </c>
      <c r="BT1846" s="16">
        <v>0</v>
      </c>
      <c r="BU1846" s="16">
        <v>0</v>
      </c>
      <c r="BV1846" s="16">
        <v>0</v>
      </c>
      <c r="BW1846" s="16">
        <v>0</v>
      </c>
      <c r="BX1846" s="16">
        <v>0</v>
      </c>
      <c r="BY1846" s="16">
        <v>0</v>
      </c>
      <c r="BZ1846" s="16">
        <v>0</v>
      </c>
      <c r="CA1846" s="16">
        <v>0</v>
      </c>
      <c r="CB1846" s="16">
        <v>0</v>
      </c>
      <c r="CC1846" s="16">
        <v>0</v>
      </c>
      <c r="CD1846" s="16">
        <f t="shared" si="28"/>
        <v>52</v>
      </c>
    </row>
    <row r="1847" spans="1:82" ht="10.5" x14ac:dyDescent="0.35">
      <c r="A1847" s="33">
        <v>1842</v>
      </c>
      <c r="B1847" s="15" t="s">
        <v>1856</v>
      </c>
      <c r="C1847" s="16">
        <v>0</v>
      </c>
      <c r="D1847" s="16">
        <v>0</v>
      </c>
      <c r="E1847" s="16">
        <v>0</v>
      </c>
      <c r="F1847" s="16">
        <v>0</v>
      </c>
      <c r="G1847" s="16">
        <v>0</v>
      </c>
      <c r="H1847" s="16">
        <v>0</v>
      </c>
      <c r="I1847" s="16">
        <v>0</v>
      </c>
      <c r="J1847" s="16">
        <v>0</v>
      </c>
      <c r="K1847" s="16">
        <v>0</v>
      </c>
      <c r="L1847" s="16">
        <v>0</v>
      </c>
      <c r="M1847" s="16">
        <v>13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6">
        <v>0</v>
      </c>
      <c r="AO1847" s="16">
        <v>0</v>
      </c>
      <c r="AP1847" s="16">
        <v>0</v>
      </c>
      <c r="AQ1847" s="16">
        <v>0</v>
      </c>
      <c r="AR1847" s="16">
        <v>0</v>
      </c>
      <c r="AS1847" s="16">
        <v>0</v>
      </c>
      <c r="AT1847" s="16">
        <v>0</v>
      </c>
      <c r="AU1847" s="16">
        <v>0</v>
      </c>
      <c r="AV1847" s="16">
        <v>0</v>
      </c>
      <c r="AW1847" s="16">
        <v>0</v>
      </c>
      <c r="AX1847" s="16">
        <v>0</v>
      </c>
      <c r="AY1847" s="16">
        <v>0</v>
      </c>
      <c r="AZ1847" s="16">
        <v>0</v>
      </c>
      <c r="BA1847" s="16">
        <v>0</v>
      </c>
      <c r="BB1847" s="16">
        <v>0</v>
      </c>
      <c r="BC1847" s="16">
        <v>0</v>
      </c>
      <c r="BD1847" s="16">
        <v>0</v>
      </c>
      <c r="BE1847" s="16">
        <v>0</v>
      </c>
      <c r="BF1847" s="16">
        <v>0</v>
      </c>
      <c r="BG1847" s="16">
        <v>0</v>
      </c>
      <c r="BH1847" s="16">
        <v>0</v>
      </c>
      <c r="BI1847" s="16">
        <v>0</v>
      </c>
      <c r="BJ1847" s="16">
        <v>0</v>
      </c>
      <c r="BK1847" s="16">
        <v>0</v>
      </c>
      <c r="BL1847" s="16">
        <v>0</v>
      </c>
      <c r="BM1847" s="16">
        <v>0</v>
      </c>
      <c r="BN1847" s="16">
        <v>0</v>
      </c>
      <c r="BO1847" s="16">
        <v>0</v>
      </c>
      <c r="BP1847" s="16">
        <v>0</v>
      </c>
      <c r="BQ1847" s="16">
        <v>0</v>
      </c>
      <c r="BR1847" s="16">
        <v>0</v>
      </c>
      <c r="BS1847" s="16">
        <v>0</v>
      </c>
      <c r="BT1847" s="16">
        <v>0</v>
      </c>
      <c r="BU1847" s="16">
        <v>0</v>
      </c>
      <c r="BV1847" s="16">
        <v>0</v>
      </c>
      <c r="BW1847" s="16">
        <v>0</v>
      </c>
      <c r="BX1847" s="16">
        <v>0</v>
      </c>
      <c r="BY1847" s="16">
        <v>0</v>
      </c>
      <c r="BZ1847" s="16">
        <v>0</v>
      </c>
      <c r="CA1847" s="16">
        <v>0</v>
      </c>
      <c r="CB1847" s="16">
        <v>0</v>
      </c>
      <c r="CC1847" s="16">
        <v>0</v>
      </c>
      <c r="CD1847" s="16">
        <f t="shared" si="28"/>
        <v>13</v>
      </c>
    </row>
    <row r="1848" spans="1:82" ht="21" x14ac:dyDescent="0.35">
      <c r="A1848" s="33">
        <v>1843</v>
      </c>
      <c r="B1848" s="15" t="s">
        <v>1857</v>
      </c>
      <c r="C1848" s="16">
        <v>0</v>
      </c>
      <c r="D1848" s="16">
        <v>0</v>
      </c>
      <c r="E1848" s="16">
        <v>0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0</v>
      </c>
      <c r="T1848" s="16">
        <v>0</v>
      </c>
      <c r="U1848" s="16">
        <v>0</v>
      </c>
      <c r="V1848" s="16">
        <v>0</v>
      </c>
      <c r="W1848" s="16">
        <v>107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16">
        <v>0</v>
      </c>
      <c r="AO1848" s="16">
        <v>0</v>
      </c>
      <c r="AP1848" s="16">
        <v>0</v>
      </c>
      <c r="AQ1848" s="16">
        <v>0</v>
      </c>
      <c r="AR1848" s="16">
        <v>0</v>
      </c>
      <c r="AS1848" s="16">
        <v>0</v>
      </c>
      <c r="AT1848" s="16">
        <v>0</v>
      </c>
      <c r="AU1848" s="16">
        <v>0</v>
      </c>
      <c r="AV1848" s="16">
        <v>0</v>
      </c>
      <c r="AW1848" s="16">
        <v>0</v>
      </c>
      <c r="AX1848" s="16">
        <v>0</v>
      </c>
      <c r="AY1848" s="16">
        <v>0</v>
      </c>
      <c r="AZ1848" s="16">
        <v>0</v>
      </c>
      <c r="BA1848" s="16">
        <v>0</v>
      </c>
      <c r="BB1848" s="16">
        <v>0</v>
      </c>
      <c r="BC1848" s="16">
        <v>0</v>
      </c>
      <c r="BD1848" s="16">
        <v>0</v>
      </c>
      <c r="BE1848" s="16">
        <v>0</v>
      </c>
      <c r="BF1848" s="16">
        <v>0</v>
      </c>
      <c r="BG1848" s="16">
        <v>0</v>
      </c>
      <c r="BH1848" s="16">
        <v>0</v>
      </c>
      <c r="BI1848" s="16">
        <v>0</v>
      </c>
      <c r="BJ1848" s="16">
        <v>0</v>
      </c>
      <c r="BK1848" s="16">
        <v>0</v>
      </c>
      <c r="BL1848" s="16">
        <v>0</v>
      </c>
      <c r="BM1848" s="16">
        <v>0</v>
      </c>
      <c r="BN1848" s="16">
        <v>0</v>
      </c>
      <c r="BO1848" s="16">
        <v>0</v>
      </c>
      <c r="BP1848" s="16">
        <v>0</v>
      </c>
      <c r="BQ1848" s="16">
        <v>0</v>
      </c>
      <c r="BR1848" s="16">
        <v>0</v>
      </c>
      <c r="BS1848" s="16">
        <v>0</v>
      </c>
      <c r="BT1848" s="16">
        <v>0</v>
      </c>
      <c r="BU1848" s="16">
        <v>0</v>
      </c>
      <c r="BV1848" s="16">
        <v>0</v>
      </c>
      <c r="BW1848" s="16">
        <v>0</v>
      </c>
      <c r="BX1848" s="16">
        <v>0</v>
      </c>
      <c r="BY1848" s="16">
        <v>0</v>
      </c>
      <c r="BZ1848" s="16">
        <v>0</v>
      </c>
      <c r="CA1848" s="16">
        <v>0</v>
      </c>
      <c r="CB1848" s="16">
        <v>0</v>
      </c>
      <c r="CC1848" s="16">
        <v>0</v>
      </c>
      <c r="CD1848" s="16">
        <f t="shared" si="28"/>
        <v>107</v>
      </c>
    </row>
    <row r="1849" spans="1:82" ht="10.5" x14ac:dyDescent="0.35">
      <c r="A1849" s="33">
        <v>1844</v>
      </c>
      <c r="B1849" s="15" t="s">
        <v>1858</v>
      </c>
      <c r="C1849" s="16">
        <v>0</v>
      </c>
      <c r="D1849" s="16">
        <v>0</v>
      </c>
      <c r="E1849" s="16">
        <v>0</v>
      </c>
      <c r="F1849" s="16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73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6">
        <v>0</v>
      </c>
      <c r="AO1849" s="16">
        <v>0</v>
      </c>
      <c r="AP1849" s="16">
        <v>0</v>
      </c>
      <c r="AQ1849" s="16">
        <v>0</v>
      </c>
      <c r="AR1849" s="16">
        <v>0</v>
      </c>
      <c r="AS1849" s="16">
        <v>0</v>
      </c>
      <c r="AT1849" s="16">
        <v>0</v>
      </c>
      <c r="AU1849" s="16">
        <v>0</v>
      </c>
      <c r="AV1849" s="16">
        <v>0</v>
      </c>
      <c r="AW1849" s="16">
        <v>0</v>
      </c>
      <c r="AX1849" s="16">
        <v>0</v>
      </c>
      <c r="AY1849" s="16">
        <v>0</v>
      </c>
      <c r="AZ1849" s="16">
        <v>0</v>
      </c>
      <c r="BA1849" s="16">
        <v>0</v>
      </c>
      <c r="BB1849" s="16">
        <v>0</v>
      </c>
      <c r="BC1849" s="16">
        <v>0</v>
      </c>
      <c r="BD1849" s="16">
        <v>0</v>
      </c>
      <c r="BE1849" s="16">
        <v>0</v>
      </c>
      <c r="BF1849" s="16">
        <v>0</v>
      </c>
      <c r="BG1849" s="16">
        <v>0</v>
      </c>
      <c r="BH1849" s="16">
        <v>0</v>
      </c>
      <c r="BI1849" s="16">
        <v>0</v>
      </c>
      <c r="BJ1849" s="16">
        <v>0</v>
      </c>
      <c r="BK1849" s="16">
        <v>0</v>
      </c>
      <c r="BL1849" s="16">
        <v>0</v>
      </c>
      <c r="BM1849" s="16">
        <v>0</v>
      </c>
      <c r="BN1849" s="16">
        <v>0</v>
      </c>
      <c r="BO1849" s="16">
        <v>0</v>
      </c>
      <c r="BP1849" s="16">
        <v>0</v>
      </c>
      <c r="BQ1849" s="16">
        <v>0</v>
      </c>
      <c r="BR1849" s="16">
        <v>0</v>
      </c>
      <c r="BS1849" s="16">
        <v>0</v>
      </c>
      <c r="BT1849" s="16">
        <v>0</v>
      </c>
      <c r="BU1849" s="16">
        <v>0</v>
      </c>
      <c r="BV1849" s="16">
        <v>0</v>
      </c>
      <c r="BW1849" s="16">
        <v>0</v>
      </c>
      <c r="BX1849" s="16">
        <v>0</v>
      </c>
      <c r="BY1849" s="16">
        <v>0</v>
      </c>
      <c r="BZ1849" s="16">
        <v>0</v>
      </c>
      <c r="CA1849" s="16">
        <v>0</v>
      </c>
      <c r="CB1849" s="16">
        <v>0</v>
      </c>
      <c r="CC1849" s="16">
        <v>0</v>
      </c>
      <c r="CD1849" s="16">
        <f t="shared" si="28"/>
        <v>73</v>
      </c>
    </row>
    <row r="1850" spans="1:82" ht="10.5" x14ac:dyDescent="0.35">
      <c r="A1850" s="33">
        <v>1845</v>
      </c>
      <c r="B1850" s="15" t="s">
        <v>1859</v>
      </c>
      <c r="C1850" s="16">
        <v>0</v>
      </c>
      <c r="D1850" s="16">
        <v>0</v>
      </c>
      <c r="E1850" s="16">
        <v>0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465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16">
        <v>0</v>
      </c>
      <c r="AO1850" s="16">
        <v>0</v>
      </c>
      <c r="AP1850" s="16">
        <v>0</v>
      </c>
      <c r="AQ1850" s="16">
        <v>0</v>
      </c>
      <c r="AR1850" s="16">
        <v>0</v>
      </c>
      <c r="AS1850" s="16">
        <v>0</v>
      </c>
      <c r="AT1850" s="16">
        <v>0</v>
      </c>
      <c r="AU1850" s="16">
        <v>0</v>
      </c>
      <c r="AV1850" s="16">
        <v>0</v>
      </c>
      <c r="AW1850" s="16">
        <v>0</v>
      </c>
      <c r="AX1850" s="16">
        <v>0</v>
      </c>
      <c r="AY1850" s="16">
        <v>0</v>
      </c>
      <c r="AZ1850" s="16">
        <v>0</v>
      </c>
      <c r="BA1850" s="16">
        <v>0</v>
      </c>
      <c r="BB1850" s="16">
        <v>0</v>
      </c>
      <c r="BC1850" s="16">
        <v>0</v>
      </c>
      <c r="BD1850" s="16">
        <v>0</v>
      </c>
      <c r="BE1850" s="16">
        <v>0</v>
      </c>
      <c r="BF1850" s="16">
        <v>0</v>
      </c>
      <c r="BG1850" s="16">
        <v>0</v>
      </c>
      <c r="BH1850" s="16">
        <v>0</v>
      </c>
      <c r="BI1850" s="16">
        <v>0</v>
      </c>
      <c r="BJ1850" s="16">
        <v>0</v>
      </c>
      <c r="BK1850" s="16">
        <v>0</v>
      </c>
      <c r="BL1850" s="16">
        <v>0</v>
      </c>
      <c r="BM1850" s="16">
        <v>0</v>
      </c>
      <c r="BN1850" s="16">
        <v>0</v>
      </c>
      <c r="BO1850" s="16">
        <v>0</v>
      </c>
      <c r="BP1850" s="16">
        <v>0</v>
      </c>
      <c r="BQ1850" s="16">
        <v>0</v>
      </c>
      <c r="BR1850" s="16">
        <v>0</v>
      </c>
      <c r="BS1850" s="16">
        <v>0</v>
      </c>
      <c r="BT1850" s="16">
        <v>0</v>
      </c>
      <c r="BU1850" s="16">
        <v>0</v>
      </c>
      <c r="BV1850" s="16">
        <v>0</v>
      </c>
      <c r="BW1850" s="16">
        <v>0</v>
      </c>
      <c r="BX1850" s="16">
        <v>0</v>
      </c>
      <c r="BY1850" s="16">
        <v>0</v>
      </c>
      <c r="BZ1850" s="16">
        <v>0</v>
      </c>
      <c r="CA1850" s="16">
        <v>0</v>
      </c>
      <c r="CB1850" s="16">
        <v>0</v>
      </c>
      <c r="CC1850" s="16">
        <v>0</v>
      </c>
      <c r="CD1850" s="16">
        <f t="shared" si="28"/>
        <v>465</v>
      </c>
    </row>
    <row r="1851" spans="1:82" ht="10.5" x14ac:dyDescent="0.35">
      <c r="A1851" s="33">
        <v>1846</v>
      </c>
      <c r="B1851" s="15" t="s">
        <v>1860</v>
      </c>
      <c r="C1851" s="16">
        <v>0</v>
      </c>
      <c r="D1851" s="16">
        <v>0</v>
      </c>
      <c r="E1851" s="16">
        <v>0</v>
      </c>
      <c r="F1851" s="16">
        <v>0</v>
      </c>
      <c r="G1851" s="16">
        <v>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41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0</v>
      </c>
      <c r="AM1851" s="16">
        <v>0</v>
      </c>
      <c r="AN1851" s="16">
        <v>0</v>
      </c>
      <c r="AO1851" s="16">
        <v>0</v>
      </c>
      <c r="AP1851" s="16">
        <v>0</v>
      </c>
      <c r="AQ1851" s="16">
        <v>0</v>
      </c>
      <c r="AR1851" s="16">
        <v>0</v>
      </c>
      <c r="AS1851" s="16">
        <v>0</v>
      </c>
      <c r="AT1851" s="16">
        <v>0</v>
      </c>
      <c r="AU1851" s="16">
        <v>0</v>
      </c>
      <c r="AV1851" s="16">
        <v>0</v>
      </c>
      <c r="AW1851" s="16">
        <v>0</v>
      </c>
      <c r="AX1851" s="16">
        <v>0</v>
      </c>
      <c r="AY1851" s="16">
        <v>0</v>
      </c>
      <c r="AZ1851" s="16">
        <v>0</v>
      </c>
      <c r="BA1851" s="16">
        <v>0</v>
      </c>
      <c r="BB1851" s="16">
        <v>0</v>
      </c>
      <c r="BC1851" s="16">
        <v>0</v>
      </c>
      <c r="BD1851" s="16">
        <v>0</v>
      </c>
      <c r="BE1851" s="16">
        <v>0</v>
      </c>
      <c r="BF1851" s="16">
        <v>0</v>
      </c>
      <c r="BG1851" s="16">
        <v>0</v>
      </c>
      <c r="BH1851" s="16">
        <v>0</v>
      </c>
      <c r="BI1851" s="16">
        <v>0</v>
      </c>
      <c r="BJ1851" s="16">
        <v>0</v>
      </c>
      <c r="BK1851" s="16">
        <v>0</v>
      </c>
      <c r="BL1851" s="16">
        <v>0</v>
      </c>
      <c r="BM1851" s="16">
        <v>0</v>
      </c>
      <c r="BN1851" s="16">
        <v>0</v>
      </c>
      <c r="BO1851" s="16">
        <v>0</v>
      </c>
      <c r="BP1851" s="16">
        <v>0</v>
      </c>
      <c r="BQ1851" s="16">
        <v>0</v>
      </c>
      <c r="BR1851" s="16">
        <v>0</v>
      </c>
      <c r="BS1851" s="16">
        <v>0</v>
      </c>
      <c r="BT1851" s="16">
        <v>0</v>
      </c>
      <c r="BU1851" s="16">
        <v>0</v>
      </c>
      <c r="BV1851" s="16">
        <v>0</v>
      </c>
      <c r="BW1851" s="16">
        <v>0</v>
      </c>
      <c r="BX1851" s="16">
        <v>0</v>
      </c>
      <c r="BY1851" s="16">
        <v>0</v>
      </c>
      <c r="BZ1851" s="16">
        <v>0</v>
      </c>
      <c r="CA1851" s="16">
        <v>0</v>
      </c>
      <c r="CB1851" s="16">
        <v>0</v>
      </c>
      <c r="CC1851" s="16">
        <v>0</v>
      </c>
      <c r="CD1851" s="16">
        <f t="shared" si="28"/>
        <v>41</v>
      </c>
    </row>
    <row r="1852" spans="1:82" ht="10.5" x14ac:dyDescent="0.35">
      <c r="A1852" s="33">
        <v>1847</v>
      </c>
      <c r="B1852" s="15" t="s">
        <v>1861</v>
      </c>
      <c r="C1852" s="16">
        <v>0</v>
      </c>
      <c r="D1852" s="16">
        <v>0</v>
      </c>
      <c r="E1852" s="16">
        <v>0</v>
      </c>
      <c r="F1852" s="16">
        <v>0</v>
      </c>
      <c r="G1852" s="16">
        <v>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6">
        <v>0</v>
      </c>
      <c r="AO1852" s="16">
        <v>0</v>
      </c>
      <c r="AP1852" s="16">
        <v>0</v>
      </c>
      <c r="AQ1852" s="16">
        <v>0</v>
      </c>
      <c r="AR1852" s="16">
        <v>0</v>
      </c>
      <c r="AS1852" s="16">
        <v>0</v>
      </c>
      <c r="AT1852" s="16">
        <v>0</v>
      </c>
      <c r="AU1852" s="16">
        <v>0</v>
      </c>
      <c r="AV1852" s="16">
        <v>0</v>
      </c>
      <c r="AW1852" s="16">
        <v>0</v>
      </c>
      <c r="AX1852" s="16">
        <v>0</v>
      </c>
      <c r="AY1852" s="16">
        <v>0</v>
      </c>
      <c r="AZ1852" s="16">
        <v>0</v>
      </c>
      <c r="BA1852" s="16">
        <v>407</v>
      </c>
      <c r="BB1852" s="16">
        <v>0</v>
      </c>
      <c r="BC1852" s="16">
        <v>0</v>
      </c>
      <c r="BD1852" s="16">
        <v>0</v>
      </c>
      <c r="BE1852" s="16">
        <v>0</v>
      </c>
      <c r="BF1852" s="16">
        <v>0</v>
      </c>
      <c r="BG1852" s="16">
        <v>0</v>
      </c>
      <c r="BH1852" s="16">
        <v>0</v>
      </c>
      <c r="BI1852" s="16">
        <v>0</v>
      </c>
      <c r="BJ1852" s="16">
        <v>0</v>
      </c>
      <c r="BK1852" s="16">
        <v>0</v>
      </c>
      <c r="BL1852" s="16">
        <v>0</v>
      </c>
      <c r="BM1852" s="16">
        <v>0</v>
      </c>
      <c r="BN1852" s="16">
        <v>0</v>
      </c>
      <c r="BO1852" s="16">
        <v>0</v>
      </c>
      <c r="BP1852" s="16">
        <v>0</v>
      </c>
      <c r="BQ1852" s="16">
        <v>0</v>
      </c>
      <c r="BR1852" s="16">
        <v>0</v>
      </c>
      <c r="BS1852" s="16">
        <v>0</v>
      </c>
      <c r="BT1852" s="16">
        <v>0</v>
      </c>
      <c r="BU1852" s="16">
        <v>0</v>
      </c>
      <c r="BV1852" s="16">
        <v>0</v>
      </c>
      <c r="BW1852" s="16">
        <v>0</v>
      </c>
      <c r="BX1852" s="16">
        <v>0</v>
      </c>
      <c r="BY1852" s="16">
        <v>0</v>
      </c>
      <c r="BZ1852" s="16">
        <v>0</v>
      </c>
      <c r="CA1852" s="16">
        <v>0</v>
      </c>
      <c r="CB1852" s="16">
        <v>0</v>
      </c>
      <c r="CC1852" s="16">
        <v>0</v>
      </c>
      <c r="CD1852" s="16">
        <f t="shared" si="28"/>
        <v>407</v>
      </c>
    </row>
    <row r="1853" spans="1:82" ht="10.5" x14ac:dyDescent="0.35">
      <c r="A1853" s="33">
        <v>1848</v>
      </c>
      <c r="B1853" s="15" t="s">
        <v>1862</v>
      </c>
      <c r="C1853" s="16">
        <v>0</v>
      </c>
      <c r="D1853" s="16">
        <v>0</v>
      </c>
      <c r="E1853" s="16">
        <v>0</v>
      </c>
      <c r="F1853" s="16">
        <v>0</v>
      </c>
      <c r="G1853" s="16">
        <v>0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16">
        <v>0</v>
      </c>
      <c r="AO1853" s="16">
        <v>0</v>
      </c>
      <c r="AP1853" s="16">
        <v>0</v>
      </c>
      <c r="AQ1853" s="16">
        <v>0</v>
      </c>
      <c r="AR1853" s="16">
        <v>0</v>
      </c>
      <c r="AS1853" s="16">
        <v>0</v>
      </c>
      <c r="AT1853" s="16">
        <v>0</v>
      </c>
      <c r="AU1853" s="16">
        <v>0</v>
      </c>
      <c r="AV1853" s="16">
        <v>0</v>
      </c>
      <c r="AW1853" s="16">
        <v>0</v>
      </c>
      <c r="AX1853" s="16">
        <v>0</v>
      </c>
      <c r="AY1853" s="16">
        <v>0</v>
      </c>
      <c r="AZ1853" s="16">
        <v>0</v>
      </c>
      <c r="BA1853" s="16">
        <v>0</v>
      </c>
      <c r="BB1853" s="16">
        <v>0</v>
      </c>
      <c r="BC1853" s="16">
        <v>0</v>
      </c>
      <c r="BD1853" s="16">
        <v>0</v>
      </c>
      <c r="BE1853" s="16">
        <v>0</v>
      </c>
      <c r="BF1853" s="16">
        <v>0</v>
      </c>
      <c r="BG1853" s="16">
        <v>0</v>
      </c>
      <c r="BH1853" s="16">
        <v>0</v>
      </c>
      <c r="BI1853" s="16">
        <v>0</v>
      </c>
      <c r="BJ1853" s="16">
        <v>0</v>
      </c>
      <c r="BK1853" s="16">
        <v>0</v>
      </c>
      <c r="BL1853" s="16">
        <v>0</v>
      </c>
      <c r="BM1853" s="16">
        <v>0</v>
      </c>
      <c r="BN1853" s="16">
        <v>0</v>
      </c>
      <c r="BO1853" s="16">
        <v>0</v>
      </c>
      <c r="BP1853" s="16">
        <v>0</v>
      </c>
      <c r="BQ1853" s="16">
        <v>0</v>
      </c>
      <c r="BR1853" s="16">
        <v>0</v>
      </c>
      <c r="BS1853" s="16">
        <v>151</v>
      </c>
      <c r="BT1853" s="16">
        <v>0</v>
      </c>
      <c r="BU1853" s="16">
        <v>0</v>
      </c>
      <c r="BV1853" s="16">
        <v>0</v>
      </c>
      <c r="BW1853" s="16">
        <v>0</v>
      </c>
      <c r="BX1853" s="16">
        <v>0</v>
      </c>
      <c r="BY1853" s="16">
        <v>0</v>
      </c>
      <c r="BZ1853" s="16">
        <v>0</v>
      </c>
      <c r="CA1853" s="16">
        <v>0</v>
      </c>
      <c r="CB1853" s="16">
        <v>0</v>
      </c>
      <c r="CC1853" s="16">
        <v>0</v>
      </c>
      <c r="CD1853" s="16">
        <f t="shared" si="28"/>
        <v>151</v>
      </c>
    </row>
    <row r="1854" spans="1:82" ht="10.5" x14ac:dyDescent="0.35">
      <c r="A1854" s="33">
        <v>1849</v>
      </c>
      <c r="B1854" s="15" t="s">
        <v>1863</v>
      </c>
      <c r="C1854" s="16">
        <v>0</v>
      </c>
      <c r="D1854" s="16">
        <v>0</v>
      </c>
      <c r="E1854" s="16">
        <v>0</v>
      </c>
      <c r="F1854" s="16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58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16">
        <v>0</v>
      </c>
      <c r="AO1854" s="16">
        <v>0</v>
      </c>
      <c r="AP1854" s="16">
        <v>0</v>
      </c>
      <c r="AQ1854" s="16">
        <v>0</v>
      </c>
      <c r="AR1854" s="16">
        <v>0</v>
      </c>
      <c r="AS1854" s="16">
        <v>0</v>
      </c>
      <c r="AT1854" s="16">
        <v>0</v>
      </c>
      <c r="AU1854" s="16">
        <v>0</v>
      </c>
      <c r="AV1854" s="16">
        <v>0</v>
      </c>
      <c r="AW1854" s="16">
        <v>0</v>
      </c>
      <c r="AX1854" s="16">
        <v>0</v>
      </c>
      <c r="AY1854" s="16">
        <v>0</v>
      </c>
      <c r="AZ1854" s="16">
        <v>0</v>
      </c>
      <c r="BA1854" s="16">
        <v>0</v>
      </c>
      <c r="BB1854" s="16">
        <v>0</v>
      </c>
      <c r="BC1854" s="16">
        <v>0</v>
      </c>
      <c r="BD1854" s="16">
        <v>10</v>
      </c>
      <c r="BE1854" s="16">
        <v>0</v>
      </c>
      <c r="BF1854" s="16">
        <v>0</v>
      </c>
      <c r="BG1854" s="16">
        <v>0</v>
      </c>
      <c r="BH1854" s="16">
        <v>0</v>
      </c>
      <c r="BI1854" s="16">
        <v>0</v>
      </c>
      <c r="BJ1854" s="16">
        <v>0</v>
      </c>
      <c r="BK1854" s="16">
        <v>0</v>
      </c>
      <c r="BL1854" s="16">
        <v>0</v>
      </c>
      <c r="BM1854" s="16">
        <v>0</v>
      </c>
      <c r="BN1854" s="16">
        <v>0</v>
      </c>
      <c r="BO1854" s="16">
        <v>0</v>
      </c>
      <c r="BP1854" s="16">
        <v>0</v>
      </c>
      <c r="BQ1854" s="16">
        <v>0</v>
      </c>
      <c r="BR1854" s="16">
        <v>0</v>
      </c>
      <c r="BS1854" s="16">
        <v>0</v>
      </c>
      <c r="BT1854" s="16">
        <v>0</v>
      </c>
      <c r="BU1854" s="16">
        <v>0</v>
      </c>
      <c r="BV1854" s="16">
        <v>0</v>
      </c>
      <c r="BW1854" s="16">
        <v>0</v>
      </c>
      <c r="BX1854" s="16">
        <v>0</v>
      </c>
      <c r="BY1854" s="16">
        <v>0</v>
      </c>
      <c r="BZ1854" s="16">
        <v>0</v>
      </c>
      <c r="CA1854" s="16">
        <v>0</v>
      </c>
      <c r="CB1854" s="16">
        <v>0</v>
      </c>
      <c r="CC1854" s="16">
        <v>0</v>
      </c>
      <c r="CD1854" s="16">
        <f t="shared" si="28"/>
        <v>68</v>
      </c>
    </row>
    <row r="1855" spans="1:82" ht="10.5" x14ac:dyDescent="0.35">
      <c r="A1855" s="33">
        <v>1850</v>
      </c>
      <c r="B1855" s="15" t="s">
        <v>1864</v>
      </c>
      <c r="C1855" s="16">
        <v>0</v>
      </c>
      <c r="D1855" s="16">
        <v>0</v>
      </c>
      <c r="E1855" s="16">
        <v>0</v>
      </c>
      <c r="F1855" s="16">
        <v>0</v>
      </c>
      <c r="G1855" s="16">
        <v>0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16">
        <v>0</v>
      </c>
      <c r="AO1855" s="16">
        <v>0</v>
      </c>
      <c r="AP1855" s="16">
        <v>0</v>
      </c>
      <c r="AQ1855" s="16">
        <v>0</v>
      </c>
      <c r="AR1855" s="16">
        <v>0</v>
      </c>
      <c r="AS1855" s="16">
        <v>0</v>
      </c>
      <c r="AT1855" s="16">
        <v>0</v>
      </c>
      <c r="AU1855" s="16">
        <v>0</v>
      </c>
      <c r="AV1855" s="16">
        <v>0</v>
      </c>
      <c r="AW1855" s="16">
        <v>0</v>
      </c>
      <c r="AX1855" s="16">
        <v>0</v>
      </c>
      <c r="AY1855" s="16">
        <v>0</v>
      </c>
      <c r="AZ1855" s="16">
        <v>0</v>
      </c>
      <c r="BA1855" s="16">
        <v>0</v>
      </c>
      <c r="BB1855" s="16">
        <v>0</v>
      </c>
      <c r="BC1855" s="16">
        <v>0</v>
      </c>
      <c r="BD1855" s="16">
        <v>0</v>
      </c>
      <c r="BE1855" s="16">
        <v>0</v>
      </c>
      <c r="BF1855" s="16">
        <v>0</v>
      </c>
      <c r="BG1855" s="16">
        <v>0</v>
      </c>
      <c r="BH1855" s="16">
        <v>0</v>
      </c>
      <c r="BI1855" s="16">
        <v>0</v>
      </c>
      <c r="BJ1855" s="16">
        <v>0</v>
      </c>
      <c r="BK1855" s="16">
        <v>0</v>
      </c>
      <c r="BL1855" s="16">
        <v>0</v>
      </c>
      <c r="BM1855" s="16">
        <v>0</v>
      </c>
      <c r="BN1855" s="16">
        <v>0</v>
      </c>
      <c r="BO1855" s="16">
        <v>0</v>
      </c>
      <c r="BP1855" s="16">
        <v>0</v>
      </c>
      <c r="BQ1855" s="16">
        <v>0</v>
      </c>
      <c r="BR1855" s="16">
        <v>0</v>
      </c>
      <c r="BS1855" s="16">
        <v>0</v>
      </c>
      <c r="BT1855" s="16">
        <v>0</v>
      </c>
      <c r="BU1855" s="16">
        <v>127</v>
      </c>
      <c r="BV1855" s="16">
        <v>0</v>
      </c>
      <c r="BW1855" s="16">
        <v>0</v>
      </c>
      <c r="BX1855" s="16">
        <v>0</v>
      </c>
      <c r="BY1855" s="16">
        <v>0</v>
      </c>
      <c r="BZ1855" s="16">
        <v>0</v>
      </c>
      <c r="CA1855" s="16">
        <v>0</v>
      </c>
      <c r="CB1855" s="16">
        <v>0</v>
      </c>
      <c r="CC1855" s="16">
        <v>0</v>
      </c>
      <c r="CD1855" s="16">
        <f t="shared" si="28"/>
        <v>127</v>
      </c>
    </row>
    <row r="1856" spans="1:82" ht="10.5" x14ac:dyDescent="0.35">
      <c r="A1856" s="33">
        <v>1851</v>
      </c>
      <c r="B1856" s="15" t="s">
        <v>1865</v>
      </c>
      <c r="C1856" s="16">
        <v>3192</v>
      </c>
      <c r="D1856" s="16">
        <v>0</v>
      </c>
      <c r="E1856" s="16">
        <v>0</v>
      </c>
      <c r="F1856" s="16">
        <v>0</v>
      </c>
      <c r="G1856" s="16">
        <v>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0</v>
      </c>
      <c r="AM1856" s="16">
        <v>0</v>
      </c>
      <c r="AN1856" s="16">
        <v>0</v>
      </c>
      <c r="AO1856" s="16">
        <v>0</v>
      </c>
      <c r="AP1856" s="16">
        <v>0</v>
      </c>
      <c r="AQ1856" s="16">
        <v>0</v>
      </c>
      <c r="AR1856" s="16">
        <v>0</v>
      </c>
      <c r="AS1856" s="16">
        <v>0</v>
      </c>
      <c r="AT1856" s="16">
        <v>0</v>
      </c>
      <c r="AU1856" s="16">
        <v>0</v>
      </c>
      <c r="AV1856" s="16">
        <v>0</v>
      </c>
      <c r="AW1856" s="16">
        <v>0</v>
      </c>
      <c r="AX1856" s="16">
        <v>0</v>
      </c>
      <c r="AY1856" s="16">
        <v>0</v>
      </c>
      <c r="AZ1856" s="16">
        <v>0</v>
      </c>
      <c r="BA1856" s="16">
        <v>0</v>
      </c>
      <c r="BB1856" s="16">
        <v>0</v>
      </c>
      <c r="BC1856" s="16">
        <v>0</v>
      </c>
      <c r="BD1856" s="16">
        <v>0</v>
      </c>
      <c r="BE1856" s="16">
        <v>0</v>
      </c>
      <c r="BF1856" s="16">
        <v>0</v>
      </c>
      <c r="BG1856" s="16">
        <v>0</v>
      </c>
      <c r="BH1856" s="16">
        <v>0</v>
      </c>
      <c r="BI1856" s="16">
        <v>0</v>
      </c>
      <c r="BJ1856" s="16">
        <v>0</v>
      </c>
      <c r="BK1856" s="16">
        <v>0</v>
      </c>
      <c r="BL1856" s="16">
        <v>0</v>
      </c>
      <c r="BM1856" s="16">
        <v>0</v>
      </c>
      <c r="BN1856" s="16">
        <v>0</v>
      </c>
      <c r="BO1856" s="16">
        <v>0</v>
      </c>
      <c r="BP1856" s="16">
        <v>0</v>
      </c>
      <c r="BQ1856" s="16">
        <v>0</v>
      </c>
      <c r="BR1856" s="16">
        <v>0</v>
      </c>
      <c r="BS1856" s="16">
        <v>0</v>
      </c>
      <c r="BT1856" s="16">
        <v>0</v>
      </c>
      <c r="BU1856" s="16">
        <v>0</v>
      </c>
      <c r="BV1856" s="16">
        <v>0</v>
      </c>
      <c r="BW1856" s="16">
        <v>0</v>
      </c>
      <c r="BX1856" s="16">
        <v>0</v>
      </c>
      <c r="BY1856" s="16">
        <v>0</v>
      </c>
      <c r="BZ1856" s="16">
        <v>0</v>
      </c>
      <c r="CA1856" s="16">
        <v>0</v>
      </c>
      <c r="CB1856" s="16">
        <v>0</v>
      </c>
      <c r="CC1856" s="16">
        <v>0</v>
      </c>
      <c r="CD1856" s="16">
        <f t="shared" si="28"/>
        <v>3192</v>
      </c>
    </row>
    <row r="1857" spans="1:82" ht="10.5" x14ac:dyDescent="0.35">
      <c r="A1857" s="33">
        <v>1852</v>
      </c>
      <c r="B1857" s="15" t="s">
        <v>1866</v>
      </c>
      <c r="C1857" s="16">
        <v>0</v>
      </c>
      <c r="D1857" s="16">
        <v>0</v>
      </c>
      <c r="E1857" s="16">
        <v>0</v>
      </c>
      <c r="F1857" s="16">
        <v>0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6">
        <v>44</v>
      </c>
      <c r="AO1857" s="16">
        <v>0</v>
      </c>
      <c r="AP1857" s="16">
        <v>0</v>
      </c>
      <c r="AQ1857" s="16">
        <v>0</v>
      </c>
      <c r="AR1857" s="16">
        <v>0</v>
      </c>
      <c r="AS1857" s="16">
        <v>0</v>
      </c>
      <c r="AT1857" s="16">
        <v>0</v>
      </c>
      <c r="AU1857" s="16">
        <v>0</v>
      </c>
      <c r="AV1857" s="16">
        <v>0</v>
      </c>
      <c r="AW1857" s="16">
        <v>0</v>
      </c>
      <c r="AX1857" s="16">
        <v>0</v>
      </c>
      <c r="AY1857" s="16">
        <v>0</v>
      </c>
      <c r="AZ1857" s="16">
        <v>0</v>
      </c>
      <c r="BA1857" s="16">
        <v>0</v>
      </c>
      <c r="BB1857" s="16">
        <v>0</v>
      </c>
      <c r="BC1857" s="16">
        <v>0</v>
      </c>
      <c r="BD1857" s="16">
        <v>0</v>
      </c>
      <c r="BE1857" s="16">
        <v>0</v>
      </c>
      <c r="BF1857" s="16">
        <v>0</v>
      </c>
      <c r="BG1857" s="16">
        <v>0</v>
      </c>
      <c r="BH1857" s="16">
        <v>0</v>
      </c>
      <c r="BI1857" s="16">
        <v>0</v>
      </c>
      <c r="BJ1857" s="16">
        <v>0</v>
      </c>
      <c r="BK1857" s="16">
        <v>0</v>
      </c>
      <c r="BL1857" s="16">
        <v>0</v>
      </c>
      <c r="BM1857" s="16">
        <v>0</v>
      </c>
      <c r="BN1857" s="16">
        <v>0</v>
      </c>
      <c r="BO1857" s="16">
        <v>0</v>
      </c>
      <c r="BP1857" s="16">
        <v>0</v>
      </c>
      <c r="BQ1857" s="16">
        <v>0</v>
      </c>
      <c r="BR1857" s="16">
        <v>0</v>
      </c>
      <c r="BS1857" s="16">
        <v>0</v>
      </c>
      <c r="BT1857" s="16">
        <v>0</v>
      </c>
      <c r="BU1857" s="16">
        <v>0</v>
      </c>
      <c r="BV1857" s="16">
        <v>0</v>
      </c>
      <c r="BW1857" s="16">
        <v>0</v>
      </c>
      <c r="BX1857" s="16">
        <v>0</v>
      </c>
      <c r="BY1857" s="16">
        <v>0</v>
      </c>
      <c r="BZ1857" s="16">
        <v>0</v>
      </c>
      <c r="CA1857" s="16">
        <v>0</v>
      </c>
      <c r="CB1857" s="16">
        <v>0</v>
      </c>
      <c r="CC1857" s="16">
        <v>0</v>
      </c>
      <c r="CD1857" s="16">
        <f t="shared" si="28"/>
        <v>44</v>
      </c>
    </row>
    <row r="1858" spans="1:82" ht="10.5" x14ac:dyDescent="0.35">
      <c r="A1858" s="33">
        <v>1853</v>
      </c>
      <c r="B1858" s="15" t="s">
        <v>1867</v>
      </c>
      <c r="C1858" s="16">
        <v>0</v>
      </c>
      <c r="D1858" s="16">
        <v>0</v>
      </c>
      <c r="E1858" s="16">
        <v>0</v>
      </c>
      <c r="F1858" s="16">
        <v>0</v>
      </c>
      <c r="G1858" s="16">
        <v>0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184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16">
        <v>0</v>
      </c>
      <c r="AO1858" s="16">
        <v>0</v>
      </c>
      <c r="AP1858" s="16">
        <v>0</v>
      </c>
      <c r="AQ1858" s="16">
        <v>0</v>
      </c>
      <c r="AR1858" s="16">
        <v>0</v>
      </c>
      <c r="AS1858" s="16">
        <v>0</v>
      </c>
      <c r="AT1858" s="16">
        <v>0</v>
      </c>
      <c r="AU1858" s="16">
        <v>0</v>
      </c>
      <c r="AV1858" s="16">
        <v>0</v>
      </c>
      <c r="AW1858" s="16">
        <v>0</v>
      </c>
      <c r="AX1858" s="16">
        <v>0</v>
      </c>
      <c r="AY1858" s="16">
        <v>0</v>
      </c>
      <c r="AZ1858" s="16">
        <v>0</v>
      </c>
      <c r="BA1858" s="16">
        <v>0</v>
      </c>
      <c r="BB1858" s="16">
        <v>0</v>
      </c>
      <c r="BC1858" s="16">
        <v>0</v>
      </c>
      <c r="BD1858" s="16">
        <v>0</v>
      </c>
      <c r="BE1858" s="16">
        <v>0</v>
      </c>
      <c r="BF1858" s="16">
        <v>0</v>
      </c>
      <c r="BG1858" s="16">
        <v>0</v>
      </c>
      <c r="BH1858" s="16">
        <v>0</v>
      </c>
      <c r="BI1858" s="16">
        <v>0</v>
      </c>
      <c r="BJ1858" s="16">
        <v>0</v>
      </c>
      <c r="BK1858" s="16">
        <v>0</v>
      </c>
      <c r="BL1858" s="16">
        <v>0</v>
      </c>
      <c r="BM1858" s="16">
        <v>0</v>
      </c>
      <c r="BN1858" s="16">
        <v>0</v>
      </c>
      <c r="BO1858" s="16">
        <v>0</v>
      </c>
      <c r="BP1858" s="16">
        <v>0</v>
      </c>
      <c r="BQ1858" s="16">
        <v>0</v>
      </c>
      <c r="BR1858" s="16">
        <v>0</v>
      </c>
      <c r="BS1858" s="16">
        <v>0</v>
      </c>
      <c r="BT1858" s="16">
        <v>0</v>
      </c>
      <c r="BU1858" s="16">
        <v>0</v>
      </c>
      <c r="BV1858" s="16">
        <v>0</v>
      </c>
      <c r="BW1858" s="16">
        <v>0</v>
      </c>
      <c r="BX1858" s="16">
        <v>0</v>
      </c>
      <c r="BY1858" s="16">
        <v>0</v>
      </c>
      <c r="BZ1858" s="16">
        <v>0</v>
      </c>
      <c r="CA1858" s="16">
        <v>0</v>
      </c>
      <c r="CB1858" s="16">
        <v>0</v>
      </c>
      <c r="CC1858" s="16">
        <v>0</v>
      </c>
      <c r="CD1858" s="16">
        <f t="shared" si="28"/>
        <v>184</v>
      </c>
    </row>
    <row r="1859" spans="1:82" ht="10.5" x14ac:dyDescent="0.35">
      <c r="A1859" s="33">
        <v>1854</v>
      </c>
      <c r="B1859" s="15" t="s">
        <v>1868</v>
      </c>
      <c r="C1859" s="16">
        <v>0</v>
      </c>
      <c r="D1859" s="16">
        <v>0</v>
      </c>
      <c r="E1859" s="16">
        <v>0</v>
      </c>
      <c r="F1859" s="16">
        <v>0</v>
      </c>
      <c r="G1859" s="16">
        <v>0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0</v>
      </c>
      <c r="AN1859" s="16">
        <v>0</v>
      </c>
      <c r="AO1859" s="16">
        <v>0</v>
      </c>
      <c r="AP1859" s="16">
        <v>0</v>
      </c>
      <c r="AQ1859" s="16">
        <v>0</v>
      </c>
      <c r="AR1859" s="16">
        <v>0</v>
      </c>
      <c r="AS1859" s="16">
        <v>0</v>
      </c>
      <c r="AT1859" s="16">
        <v>0</v>
      </c>
      <c r="AU1859" s="16">
        <v>0</v>
      </c>
      <c r="AV1859" s="16">
        <v>0</v>
      </c>
      <c r="AW1859" s="16">
        <v>0</v>
      </c>
      <c r="AX1859" s="16">
        <v>17</v>
      </c>
      <c r="AY1859" s="16">
        <v>0</v>
      </c>
      <c r="AZ1859" s="16">
        <v>0</v>
      </c>
      <c r="BA1859" s="16">
        <v>0</v>
      </c>
      <c r="BB1859" s="16">
        <v>0</v>
      </c>
      <c r="BC1859" s="16">
        <v>0</v>
      </c>
      <c r="BD1859" s="16">
        <v>0</v>
      </c>
      <c r="BE1859" s="16">
        <v>0</v>
      </c>
      <c r="BF1859" s="16">
        <v>0</v>
      </c>
      <c r="BG1859" s="16">
        <v>0</v>
      </c>
      <c r="BH1859" s="16">
        <v>0</v>
      </c>
      <c r="BI1859" s="16">
        <v>0</v>
      </c>
      <c r="BJ1859" s="16">
        <v>0</v>
      </c>
      <c r="BK1859" s="16">
        <v>0</v>
      </c>
      <c r="BL1859" s="16">
        <v>0</v>
      </c>
      <c r="BM1859" s="16">
        <v>0</v>
      </c>
      <c r="BN1859" s="16">
        <v>0</v>
      </c>
      <c r="BO1859" s="16">
        <v>0</v>
      </c>
      <c r="BP1859" s="16">
        <v>0</v>
      </c>
      <c r="BQ1859" s="16">
        <v>0</v>
      </c>
      <c r="BR1859" s="16">
        <v>0</v>
      </c>
      <c r="BS1859" s="16">
        <v>0</v>
      </c>
      <c r="BT1859" s="16">
        <v>0</v>
      </c>
      <c r="BU1859" s="16">
        <v>0</v>
      </c>
      <c r="BV1859" s="16">
        <v>0</v>
      </c>
      <c r="BW1859" s="16">
        <v>0</v>
      </c>
      <c r="BX1859" s="16">
        <v>0</v>
      </c>
      <c r="BY1859" s="16">
        <v>0</v>
      </c>
      <c r="BZ1859" s="16">
        <v>0</v>
      </c>
      <c r="CA1859" s="16">
        <v>0</v>
      </c>
      <c r="CB1859" s="16">
        <v>0</v>
      </c>
      <c r="CC1859" s="16">
        <v>0</v>
      </c>
      <c r="CD1859" s="16">
        <f t="shared" si="28"/>
        <v>17</v>
      </c>
    </row>
    <row r="1860" spans="1:82" ht="10.5" x14ac:dyDescent="0.35">
      <c r="A1860" s="33">
        <v>1855</v>
      </c>
      <c r="B1860" s="15" t="s">
        <v>1869</v>
      </c>
      <c r="C1860" s="16">
        <v>0</v>
      </c>
      <c r="D1860" s="16">
        <v>0</v>
      </c>
      <c r="E1860" s="16">
        <v>0</v>
      </c>
      <c r="F1860" s="16">
        <v>0</v>
      </c>
      <c r="G1860" s="16">
        <v>0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6">
        <v>0</v>
      </c>
      <c r="AO1860" s="16">
        <v>0</v>
      </c>
      <c r="AP1860" s="16">
        <v>0</v>
      </c>
      <c r="AQ1860" s="16">
        <v>0</v>
      </c>
      <c r="AR1860" s="16">
        <v>0</v>
      </c>
      <c r="AS1860" s="16">
        <v>0</v>
      </c>
      <c r="AT1860" s="16">
        <v>0</v>
      </c>
      <c r="AU1860" s="16">
        <v>0</v>
      </c>
      <c r="AV1860" s="16">
        <v>0</v>
      </c>
      <c r="AW1860" s="16">
        <v>0</v>
      </c>
      <c r="AX1860" s="16">
        <v>0</v>
      </c>
      <c r="AY1860" s="16">
        <v>0</v>
      </c>
      <c r="AZ1860" s="16">
        <v>0</v>
      </c>
      <c r="BA1860" s="16">
        <v>0</v>
      </c>
      <c r="BB1860" s="16">
        <v>0</v>
      </c>
      <c r="BC1860" s="16">
        <v>0</v>
      </c>
      <c r="BD1860" s="16">
        <v>0</v>
      </c>
      <c r="BE1860" s="16">
        <v>0</v>
      </c>
      <c r="BF1860" s="16">
        <v>0</v>
      </c>
      <c r="BG1860" s="16">
        <v>0</v>
      </c>
      <c r="BH1860" s="16">
        <v>0</v>
      </c>
      <c r="BI1860" s="16">
        <v>0</v>
      </c>
      <c r="BJ1860" s="16">
        <v>0</v>
      </c>
      <c r="BK1860" s="16">
        <v>0</v>
      </c>
      <c r="BL1860" s="16">
        <v>0</v>
      </c>
      <c r="BM1860" s="16">
        <v>0</v>
      </c>
      <c r="BN1860" s="16">
        <v>0</v>
      </c>
      <c r="BO1860" s="16">
        <v>1880</v>
      </c>
      <c r="BP1860" s="16">
        <v>0</v>
      </c>
      <c r="BQ1860" s="16">
        <v>0</v>
      </c>
      <c r="BR1860" s="16">
        <v>0</v>
      </c>
      <c r="BS1860" s="16">
        <v>0</v>
      </c>
      <c r="BT1860" s="16">
        <v>0</v>
      </c>
      <c r="BU1860" s="16">
        <v>0</v>
      </c>
      <c r="BV1860" s="16">
        <v>0</v>
      </c>
      <c r="BW1860" s="16">
        <v>0</v>
      </c>
      <c r="BX1860" s="16">
        <v>0</v>
      </c>
      <c r="BY1860" s="16">
        <v>0</v>
      </c>
      <c r="BZ1860" s="16">
        <v>0</v>
      </c>
      <c r="CA1860" s="16">
        <v>0</v>
      </c>
      <c r="CB1860" s="16">
        <v>0</v>
      </c>
      <c r="CC1860" s="16">
        <v>0</v>
      </c>
      <c r="CD1860" s="16">
        <f t="shared" si="28"/>
        <v>1880</v>
      </c>
    </row>
    <row r="1861" spans="1:82" ht="10.5" x14ac:dyDescent="0.35">
      <c r="A1861" s="33">
        <v>1856</v>
      </c>
      <c r="B1861" s="15" t="s">
        <v>1870</v>
      </c>
      <c r="C1861" s="16">
        <v>0</v>
      </c>
      <c r="D1861" s="16">
        <v>0</v>
      </c>
      <c r="E1861" s="16">
        <v>0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76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16">
        <v>0</v>
      </c>
      <c r="AO1861" s="16">
        <v>0</v>
      </c>
      <c r="AP1861" s="16">
        <v>0</v>
      </c>
      <c r="AQ1861" s="16">
        <v>0</v>
      </c>
      <c r="AR1861" s="16">
        <v>0</v>
      </c>
      <c r="AS1861" s="16">
        <v>0</v>
      </c>
      <c r="AT1861" s="16">
        <v>0</v>
      </c>
      <c r="AU1861" s="16">
        <v>0</v>
      </c>
      <c r="AV1861" s="16">
        <v>0</v>
      </c>
      <c r="AW1861" s="16">
        <v>0</v>
      </c>
      <c r="AX1861" s="16">
        <v>0</v>
      </c>
      <c r="AY1861" s="16">
        <v>0</v>
      </c>
      <c r="AZ1861" s="16">
        <v>0</v>
      </c>
      <c r="BA1861" s="16">
        <v>0</v>
      </c>
      <c r="BB1861" s="16">
        <v>0</v>
      </c>
      <c r="BC1861" s="16">
        <v>0</v>
      </c>
      <c r="BD1861" s="16">
        <v>0</v>
      </c>
      <c r="BE1861" s="16">
        <v>0</v>
      </c>
      <c r="BF1861" s="16">
        <v>0</v>
      </c>
      <c r="BG1861" s="16">
        <v>0</v>
      </c>
      <c r="BH1861" s="16">
        <v>0</v>
      </c>
      <c r="BI1861" s="16">
        <v>0</v>
      </c>
      <c r="BJ1861" s="16">
        <v>0</v>
      </c>
      <c r="BK1861" s="16">
        <v>0</v>
      </c>
      <c r="BL1861" s="16">
        <v>0</v>
      </c>
      <c r="BM1861" s="16">
        <v>0</v>
      </c>
      <c r="BN1861" s="16">
        <v>0</v>
      </c>
      <c r="BO1861" s="16">
        <v>0</v>
      </c>
      <c r="BP1861" s="16">
        <v>0</v>
      </c>
      <c r="BQ1861" s="16">
        <v>0</v>
      </c>
      <c r="BR1861" s="16">
        <v>0</v>
      </c>
      <c r="BS1861" s="16">
        <v>0</v>
      </c>
      <c r="BT1861" s="16">
        <v>0</v>
      </c>
      <c r="BU1861" s="16">
        <v>0</v>
      </c>
      <c r="BV1861" s="16">
        <v>0</v>
      </c>
      <c r="BW1861" s="16">
        <v>0</v>
      </c>
      <c r="BX1861" s="16">
        <v>0</v>
      </c>
      <c r="BY1861" s="16">
        <v>0</v>
      </c>
      <c r="BZ1861" s="16">
        <v>0</v>
      </c>
      <c r="CA1861" s="16">
        <v>0</v>
      </c>
      <c r="CB1861" s="16">
        <v>0</v>
      </c>
      <c r="CC1861" s="16">
        <v>0</v>
      </c>
      <c r="CD1861" s="16">
        <f t="shared" si="28"/>
        <v>76</v>
      </c>
    </row>
    <row r="1862" spans="1:82" ht="10.5" x14ac:dyDescent="0.35">
      <c r="A1862" s="33">
        <v>1857</v>
      </c>
      <c r="B1862" s="15" t="s">
        <v>1871</v>
      </c>
      <c r="C1862" s="16">
        <v>0</v>
      </c>
      <c r="D1862" s="16">
        <v>0</v>
      </c>
      <c r="E1862" s="16">
        <v>0</v>
      </c>
      <c r="F1862" s="16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24</v>
      </c>
      <c r="AE1862" s="16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16">
        <v>0</v>
      </c>
      <c r="AO1862" s="16">
        <v>0</v>
      </c>
      <c r="AP1862" s="16">
        <v>0</v>
      </c>
      <c r="AQ1862" s="16">
        <v>0</v>
      </c>
      <c r="AR1862" s="16">
        <v>0</v>
      </c>
      <c r="AS1862" s="16">
        <v>0</v>
      </c>
      <c r="AT1862" s="16">
        <v>0</v>
      </c>
      <c r="AU1862" s="16">
        <v>0</v>
      </c>
      <c r="AV1862" s="16">
        <v>0</v>
      </c>
      <c r="AW1862" s="16">
        <v>0</v>
      </c>
      <c r="AX1862" s="16">
        <v>0</v>
      </c>
      <c r="AY1862" s="16">
        <v>0</v>
      </c>
      <c r="AZ1862" s="16">
        <v>0</v>
      </c>
      <c r="BA1862" s="16">
        <v>0</v>
      </c>
      <c r="BB1862" s="16">
        <v>0</v>
      </c>
      <c r="BC1862" s="16">
        <v>0</v>
      </c>
      <c r="BD1862" s="16">
        <v>0</v>
      </c>
      <c r="BE1862" s="16">
        <v>0</v>
      </c>
      <c r="BF1862" s="16">
        <v>0</v>
      </c>
      <c r="BG1862" s="16">
        <v>0</v>
      </c>
      <c r="BH1862" s="16">
        <v>0</v>
      </c>
      <c r="BI1862" s="16">
        <v>0</v>
      </c>
      <c r="BJ1862" s="16">
        <v>0</v>
      </c>
      <c r="BK1862" s="16">
        <v>0</v>
      </c>
      <c r="BL1862" s="16">
        <v>0</v>
      </c>
      <c r="BM1862" s="16">
        <v>0</v>
      </c>
      <c r="BN1862" s="16">
        <v>0</v>
      </c>
      <c r="BO1862" s="16">
        <v>0</v>
      </c>
      <c r="BP1862" s="16">
        <v>0</v>
      </c>
      <c r="BQ1862" s="16">
        <v>0</v>
      </c>
      <c r="BR1862" s="16">
        <v>0</v>
      </c>
      <c r="BS1862" s="16">
        <v>0</v>
      </c>
      <c r="BT1862" s="16">
        <v>0</v>
      </c>
      <c r="BU1862" s="16">
        <v>0</v>
      </c>
      <c r="BV1862" s="16">
        <v>0</v>
      </c>
      <c r="BW1862" s="16">
        <v>0</v>
      </c>
      <c r="BX1862" s="16">
        <v>0</v>
      </c>
      <c r="BY1862" s="16">
        <v>0</v>
      </c>
      <c r="BZ1862" s="16">
        <v>0</v>
      </c>
      <c r="CA1862" s="16">
        <v>0</v>
      </c>
      <c r="CB1862" s="16">
        <v>0</v>
      </c>
      <c r="CC1862" s="16">
        <v>0</v>
      </c>
      <c r="CD1862" s="16">
        <f t="shared" si="28"/>
        <v>24</v>
      </c>
    </row>
    <row r="1863" spans="1:82" ht="10.5" x14ac:dyDescent="0.35">
      <c r="A1863" s="33">
        <v>1858</v>
      </c>
      <c r="B1863" s="15" t="s">
        <v>1872</v>
      </c>
      <c r="C1863" s="16">
        <v>0</v>
      </c>
      <c r="D1863" s="16">
        <v>0</v>
      </c>
      <c r="E1863" s="16">
        <v>0</v>
      </c>
      <c r="F1863" s="16">
        <v>0</v>
      </c>
      <c r="G1863" s="16">
        <v>0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0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0</v>
      </c>
      <c r="AM1863" s="16">
        <v>0</v>
      </c>
      <c r="AN1863" s="16">
        <v>0</v>
      </c>
      <c r="AO1863" s="16">
        <v>0</v>
      </c>
      <c r="AP1863" s="16">
        <v>0</v>
      </c>
      <c r="AQ1863" s="16">
        <v>0</v>
      </c>
      <c r="AR1863" s="16">
        <v>0</v>
      </c>
      <c r="AS1863" s="16">
        <v>0</v>
      </c>
      <c r="AT1863" s="16">
        <v>0</v>
      </c>
      <c r="AU1863" s="16">
        <v>0</v>
      </c>
      <c r="AV1863" s="16">
        <v>0</v>
      </c>
      <c r="AW1863" s="16">
        <v>0</v>
      </c>
      <c r="AX1863" s="16">
        <v>0</v>
      </c>
      <c r="AY1863" s="16">
        <v>0</v>
      </c>
      <c r="AZ1863" s="16">
        <v>0</v>
      </c>
      <c r="BA1863" s="16">
        <v>0</v>
      </c>
      <c r="BB1863" s="16">
        <v>0</v>
      </c>
      <c r="BC1863" s="16">
        <v>0</v>
      </c>
      <c r="BD1863" s="16">
        <v>0</v>
      </c>
      <c r="BE1863" s="16">
        <v>0</v>
      </c>
      <c r="BF1863" s="16">
        <v>0</v>
      </c>
      <c r="BG1863" s="16">
        <v>0</v>
      </c>
      <c r="BH1863" s="16">
        <v>0</v>
      </c>
      <c r="BI1863" s="16">
        <v>0</v>
      </c>
      <c r="BJ1863" s="16">
        <v>0</v>
      </c>
      <c r="BK1863" s="16">
        <v>0</v>
      </c>
      <c r="BL1863" s="16">
        <v>0</v>
      </c>
      <c r="BM1863" s="16">
        <v>0</v>
      </c>
      <c r="BN1863" s="16">
        <v>0</v>
      </c>
      <c r="BO1863" s="16">
        <v>0</v>
      </c>
      <c r="BP1863" s="16">
        <v>0</v>
      </c>
      <c r="BQ1863" s="16">
        <v>0</v>
      </c>
      <c r="BR1863" s="16">
        <v>0</v>
      </c>
      <c r="BS1863" s="16">
        <v>0</v>
      </c>
      <c r="BT1863" s="16">
        <v>0</v>
      </c>
      <c r="BU1863" s="16">
        <v>298</v>
      </c>
      <c r="BV1863" s="16">
        <v>0</v>
      </c>
      <c r="BW1863" s="16">
        <v>0</v>
      </c>
      <c r="BX1863" s="16">
        <v>0</v>
      </c>
      <c r="BY1863" s="16">
        <v>0</v>
      </c>
      <c r="BZ1863" s="16">
        <v>0</v>
      </c>
      <c r="CA1863" s="16">
        <v>0</v>
      </c>
      <c r="CB1863" s="16">
        <v>0</v>
      </c>
      <c r="CC1863" s="16">
        <v>0</v>
      </c>
      <c r="CD1863" s="16">
        <f t="shared" ref="CD1863:CD1926" si="29">SUM(C1863:CB1863)</f>
        <v>298</v>
      </c>
    </row>
    <row r="1864" spans="1:82" ht="10.5" x14ac:dyDescent="0.35">
      <c r="A1864" s="33">
        <v>1859</v>
      </c>
      <c r="B1864" s="15" t="s">
        <v>1873</v>
      </c>
      <c r="C1864" s="16">
        <v>0</v>
      </c>
      <c r="D1864" s="16">
        <v>0</v>
      </c>
      <c r="E1864" s="16">
        <v>0</v>
      </c>
      <c r="F1864" s="16">
        <v>0</v>
      </c>
      <c r="G1864" s="16">
        <v>0</v>
      </c>
      <c r="H1864" s="16">
        <v>0</v>
      </c>
      <c r="I1864" s="16">
        <v>0</v>
      </c>
      <c r="J1864" s="16">
        <v>0</v>
      </c>
      <c r="K1864" s="16">
        <v>0</v>
      </c>
      <c r="L1864" s="16">
        <v>0</v>
      </c>
      <c r="M1864" s="16">
        <v>36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16">
        <v>0</v>
      </c>
      <c r="AO1864" s="16">
        <v>0</v>
      </c>
      <c r="AP1864" s="16">
        <v>0</v>
      </c>
      <c r="AQ1864" s="16">
        <v>0</v>
      </c>
      <c r="AR1864" s="16">
        <v>0</v>
      </c>
      <c r="AS1864" s="16">
        <v>0</v>
      </c>
      <c r="AT1864" s="16">
        <v>0</v>
      </c>
      <c r="AU1864" s="16">
        <v>0</v>
      </c>
      <c r="AV1864" s="16">
        <v>0</v>
      </c>
      <c r="AW1864" s="16">
        <v>0</v>
      </c>
      <c r="AX1864" s="16">
        <v>0</v>
      </c>
      <c r="AY1864" s="16">
        <v>0</v>
      </c>
      <c r="AZ1864" s="16">
        <v>0</v>
      </c>
      <c r="BA1864" s="16">
        <v>0</v>
      </c>
      <c r="BB1864" s="16">
        <v>0</v>
      </c>
      <c r="BC1864" s="16">
        <v>0</v>
      </c>
      <c r="BD1864" s="16">
        <v>0</v>
      </c>
      <c r="BE1864" s="16">
        <v>0</v>
      </c>
      <c r="BF1864" s="16">
        <v>0</v>
      </c>
      <c r="BG1864" s="16">
        <v>0</v>
      </c>
      <c r="BH1864" s="16">
        <v>0</v>
      </c>
      <c r="BI1864" s="16">
        <v>0</v>
      </c>
      <c r="BJ1864" s="16">
        <v>0</v>
      </c>
      <c r="BK1864" s="16">
        <v>0</v>
      </c>
      <c r="BL1864" s="16">
        <v>0</v>
      </c>
      <c r="BM1864" s="16">
        <v>0</v>
      </c>
      <c r="BN1864" s="16">
        <v>0</v>
      </c>
      <c r="BO1864" s="16">
        <v>0</v>
      </c>
      <c r="BP1864" s="16">
        <v>0</v>
      </c>
      <c r="BQ1864" s="16">
        <v>0</v>
      </c>
      <c r="BR1864" s="16">
        <v>0</v>
      </c>
      <c r="BS1864" s="16">
        <v>0</v>
      </c>
      <c r="BT1864" s="16">
        <v>0</v>
      </c>
      <c r="BU1864" s="16">
        <v>0</v>
      </c>
      <c r="BV1864" s="16">
        <v>0</v>
      </c>
      <c r="BW1864" s="16">
        <v>0</v>
      </c>
      <c r="BX1864" s="16">
        <v>0</v>
      </c>
      <c r="BY1864" s="16">
        <v>0</v>
      </c>
      <c r="BZ1864" s="16">
        <v>0</v>
      </c>
      <c r="CA1864" s="16">
        <v>0</v>
      </c>
      <c r="CB1864" s="16">
        <v>0</v>
      </c>
      <c r="CC1864" s="16">
        <v>0</v>
      </c>
      <c r="CD1864" s="16">
        <f t="shared" si="29"/>
        <v>36</v>
      </c>
    </row>
    <row r="1865" spans="1:82" ht="10.5" x14ac:dyDescent="0.35">
      <c r="A1865" s="33">
        <v>1860</v>
      </c>
      <c r="B1865" s="15" t="s">
        <v>1874</v>
      </c>
      <c r="C1865" s="16">
        <v>0</v>
      </c>
      <c r="D1865" s="16">
        <v>0</v>
      </c>
      <c r="E1865" s="16">
        <v>0</v>
      </c>
      <c r="F1865" s="16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46</v>
      </c>
      <c r="P1865" s="16">
        <v>0</v>
      </c>
      <c r="Q1865" s="16">
        <v>0</v>
      </c>
      <c r="R1865" s="16">
        <v>0</v>
      </c>
      <c r="S1865" s="16">
        <v>0</v>
      </c>
      <c r="T1865" s="16">
        <v>0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0</v>
      </c>
      <c r="AN1865" s="16">
        <v>0</v>
      </c>
      <c r="AO1865" s="16">
        <v>0</v>
      </c>
      <c r="AP1865" s="16">
        <v>0</v>
      </c>
      <c r="AQ1865" s="16">
        <v>0</v>
      </c>
      <c r="AR1865" s="16">
        <v>0</v>
      </c>
      <c r="AS1865" s="16">
        <v>0</v>
      </c>
      <c r="AT1865" s="16">
        <v>0</v>
      </c>
      <c r="AU1865" s="16">
        <v>0</v>
      </c>
      <c r="AV1865" s="16">
        <v>0</v>
      </c>
      <c r="AW1865" s="16">
        <v>0</v>
      </c>
      <c r="AX1865" s="16">
        <v>0</v>
      </c>
      <c r="AY1865" s="16">
        <v>0</v>
      </c>
      <c r="AZ1865" s="16">
        <v>0</v>
      </c>
      <c r="BA1865" s="16">
        <v>0</v>
      </c>
      <c r="BB1865" s="16">
        <v>0</v>
      </c>
      <c r="BC1865" s="16">
        <v>0</v>
      </c>
      <c r="BD1865" s="16">
        <v>0</v>
      </c>
      <c r="BE1865" s="16">
        <v>0</v>
      </c>
      <c r="BF1865" s="16">
        <v>0</v>
      </c>
      <c r="BG1865" s="16">
        <v>0</v>
      </c>
      <c r="BH1865" s="16">
        <v>0</v>
      </c>
      <c r="BI1865" s="16">
        <v>0</v>
      </c>
      <c r="BJ1865" s="16">
        <v>0</v>
      </c>
      <c r="BK1865" s="16">
        <v>0</v>
      </c>
      <c r="BL1865" s="16">
        <v>0</v>
      </c>
      <c r="BM1865" s="16">
        <v>0</v>
      </c>
      <c r="BN1865" s="16">
        <v>0</v>
      </c>
      <c r="BO1865" s="16">
        <v>0</v>
      </c>
      <c r="BP1865" s="16">
        <v>0</v>
      </c>
      <c r="BQ1865" s="16">
        <v>0</v>
      </c>
      <c r="BR1865" s="16">
        <v>0</v>
      </c>
      <c r="BS1865" s="16">
        <v>0</v>
      </c>
      <c r="BT1865" s="16">
        <v>0</v>
      </c>
      <c r="BU1865" s="16">
        <v>0</v>
      </c>
      <c r="BV1865" s="16">
        <v>0</v>
      </c>
      <c r="BW1865" s="16">
        <v>0</v>
      </c>
      <c r="BX1865" s="16">
        <v>0</v>
      </c>
      <c r="BY1865" s="16">
        <v>0</v>
      </c>
      <c r="BZ1865" s="16">
        <v>0</v>
      </c>
      <c r="CA1865" s="16">
        <v>0</v>
      </c>
      <c r="CB1865" s="16">
        <v>0</v>
      </c>
      <c r="CC1865" s="16">
        <v>0</v>
      </c>
      <c r="CD1865" s="16">
        <f t="shared" si="29"/>
        <v>46</v>
      </c>
    </row>
    <row r="1866" spans="1:82" ht="10.5" x14ac:dyDescent="0.35">
      <c r="A1866" s="33">
        <v>1861</v>
      </c>
      <c r="B1866" s="15" t="s">
        <v>1875</v>
      </c>
      <c r="C1866" s="16">
        <v>0</v>
      </c>
      <c r="D1866" s="16">
        <v>0</v>
      </c>
      <c r="E1866" s="16">
        <v>0</v>
      </c>
      <c r="F1866" s="16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13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16">
        <v>0</v>
      </c>
      <c r="AO1866" s="16">
        <v>0</v>
      </c>
      <c r="AP1866" s="16">
        <v>0</v>
      </c>
      <c r="AQ1866" s="16">
        <v>0</v>
      </c>
      <c r="AR1866" s="16">
        <v>0</v>
      </c>
      <c r="AS1866" s="16">
        <v>0</v>
      </c>
      <c r="AT1866" s="16">
        <v>0</v>
      </c>
      <c r="AU1866" s="16">
        <v>0</v>
      </c>
      <c r="AV1866" s="16">
        <v>0</v>
      </c>
      <c r="AW1866" s="16">
        <v>0</v>
      </c>
      <c r="AX1866" s="16">
        <v>0</v>
      </c>
      <c r="AY1866" s="16">
        <v>0</v>
      </c>
      <c r="AZ1866" s="16">
        <v>0</v>
      </c>
      <c r="BA1866" s="16">
        <v>0</v>
      </c>
      <c r="BB1866" s="16">
        <v>0</v>
      </c>
      <c r="BC1866" s="16">
        <v>0</v>
      </c>
      <c r="BD1866" s="16">
        <v>0</v>
      </c>
      <c r="BE1866" s="16">
        <v>0</v>
      </c>
      <c r="BF1866" s="16">
        <v>0</v>
      </c>
      <c r="BG1866" s="16">
        <v>0</v>
      </c>
      <c r="BH1866" s="16">
        <v>0</v>
      </c>
      <c r="BI1866" s="16">
        <v>0</v>
      </c>
      <c r="BJ1866" s="16">
        <v>0</v>
      </c>
      <c r="BK1866" s="16">
        <v>0</v>
      </c>
      <c r="BL1866" s="16">
        <v>0</v>
      </c>
      <c r="BM1866" s="16">
        <v>0</v>
      </c>
      <c r="BN1866" s="16">
        <v>0</v>
      </c>
      <c r="BO1866" s="16">
        <v>0</v>
      </c>
      <c r="BP1866" s="16">
        <v>0</v>
      </c>
      <c r="BQ1866" s="16">
        <v>0</v>
      </c>
      <c r="BR1866" s="16">
        <v>0</v>
      </c>
      <c r="BS1866" s="16">
        <v>0</v>
      </c>
      <c r="BT1866" s="16">
        <v>0</v>
      </c>
      <c r="BU1866" s="16">
        <v>0</v>
      </c>
      <c r="BV1866" s="16">
        <v>0</v>
      </c>
      <c r="BW1866" s="16">
        <v>0</v>
      </c>
      <c r="BX1866" s="16">
        <v>0</v>
      </c>
      <c r="BY1866" s="16">
        <v>0</v>
      </c>
      <c r="BZ1866" s="16">
        <v>0</v>
      </c>
      <c r="CA1866" s="16">
        <v>0</v>
      </c>
      <c r="CB1866" s="16">
        <v>0</v>
      </c>
      <c r="CC1866" s="16">
        <v>0</v>
      </c>
      <c r="CD1866" s="16">
        <f t="shared" si="29"/>
        <v>13</v>
      </c>
    </row>
    <row r="1867" spans="1:82" ht="10.5" x14ac:dyDescent="0.35">
      <c r="A1867" s="33">
        <v>1862</v>
      </c>
      <c r="B1867" s="15" t="s">
        <v>1876</v>
      </c>
      <c r="C1867" s="16">
        <v>0</v>
      </c>
      <c r="D1867" s="16">
        <v>0</v>
      </c>
      <c r="E1867" s="16">
        <v>0</v>
      </c>
      <c r="F1867" s="16">
        <v>0</v>
      </c>
      <c r="G1867" s="16">
        <v>0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16">
        <v>0</v>
      </c>
      <c r="AO1867" s="16">
        <v>0</v>
      </c>
      <c r="AP1867" s="16">
        <v>0</v>
      </c>
      <c r="AQ1867" s="16">
        <v>0</v>
      </c>
      <c r="AR1867" s="16">
        <v>0</v>
      </c>
      <c r="AS1867" s="16">
        <v>0</v>
      </c>
      <c r="AT1867" s="16">
        <v>0</v>
      </c>
      <c r="AU1867" s="16">
        <v>0</v>
      </c>
      <c r="AV1867" s="16">
        <v>139</v>
      </c>
      <c r="AW1867" s="16">
        <v>0</v>
      </c>
      <c r="AX1867" s="16">
        <v>0</v>
      </c>
      <c r="AY1867" s="16">
        <v>0</v>
      </c>
      <c r="AZ1867" s="16">
        <v>0</v>
      </c>
      <c r="BA1867" s="16">
        <v>0</v>
      </c>
      <c r="BB1867" s="16">
        <v>0</v>
      </c>
      <c r="BC1867" s="16">
        <v>0</v>
      </c>
      <c r="BD1867" s="16">
        <v>0</v>
      </c>
      <c r="BE1867" s="16">
        <v>0</v>
      </c>
      <c r="BF1867" s="16">
        <v>0</v>
      </c>
      <c r="BG1867" s="16">
        <v>0</v>
      </c>
      <c r="BH1867" s="16">
        <v>0</v>
      </c>
      <c r="BI1867" s="16">
        <v>0</v>
      </c>
      <c r="BJ1867" s="16">
        <v>0</v>
      </c>
      <c r="BK1867" s="16">
        <v>0</v>
      </c>
      <c r="BL1867" s="16">
        <v>0</v>
      </c>
      <c r="BM1867" s="16">
        <v>0</v>
      </c>
      <c r="BN1867" s="16">
        <v>0</v>
      </c>
      <c r="BO1867" s="16">
        <v>0</v>
      </c>
      <c r="BP1867" s="16">
        <v>0</v>
      </c>
      <c r="BQ1867" s="16">
        <v>0</v>
      </c>
      <c r="BR1867" s="16">
        <v>0</v>
      </c>
      <c r="BS1867" s="16">
        <v>0</v>
      </c>
      <c r="BT1867" s="16">
        <v>0</v>
      </c>
      <c r="BU1867" s="16">
        <v>0</v>
      </c>
      <c r="BV1867" s="16">
        <v>0</v>
      </c>
      <c r="BW1867" s="16">
        <v>0</v>
      </c>
      <c r="BX1867" s="16">
        <v>0</v>
      </c>
      <c r="BY1867" s="16">
        <v>0</v>
      </c>
      <c r="BZ1867" s="16">
        <v>0</v>
      </c>
      <c r="CA1867" s="16">
        <v>0</v>
      </c>
      <c r="CB1867" s="16">
        <v>0</v>
      </c>
      <c r="CC1867" s="16">
        <v>0</v>
      </c>
      <c r="CD1867" s="16">
        <f t="shared" si="29"/>
        <v>139</v>
      </c>
    </row>
    <row r="1868" spans="1:82" ht="10.5" x14ac:dyDescent="0.35">
      <c r="A1868" s="33">
        <v>1863</v>
      </c>
      <c r="B1868" s="15" t="s">
        <v>1877</v>
      </c>
      <c r="C1868" s="16">
        <v>0</v>
      </c>
      <c r="D1868" s="16">
        <v>0</v>
      </c>
      <c r="E1868" s="16">
        <v>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389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16">
        <v>0</v>
      </c>
      <c r="AO1868" s="16">
        <v>0</v>
      </c>
      <c r="AP1868" s="16">
        <v>0</v>
      </c>
      <c r="AQ1868" s="16">
        <v>0</v>
      </c>
      <c r="AR1868" s="16">
        <v>0</v>
      </c>
      <c r="AS1868" s="16">
        <v>0</v>
      </c>
      <c r="AT1868" s="16">
        <v>0</v>
      </c>
      <c r="AU1868" s="16">
        <v>0</v>
      </c>
      <c r="AV1868" s="16">
        <v>0</v>
      </c>
      <c r="AW1868" s="16">
        <v>0</v>
      </c>
      <c r="AX1868" s="16">
        <v>0</v>
      </c>
      <c r="AY1868" s="16">
        <v>0</v>
      </c>
      <c r="AZ1868" s="16">
        <v>0</v>
      </c>
      <c r="BA1868" s="16">
        <v>0</v>
      </c>
      <c r="BB1868" s="16">
        <v>0</v>
      </c>
      <c r="BC1868" s="16">
        <v>0</v>
      </c>
      <c r="BD1868" s="16">
        <v>0</v>
      </c>
      <c r="BE1868" s="16">
        <v>0</v>
      </c>
      <c r="BF1868" s="16">
        <v>0</v>
      </c>
      <c r="BG1868" s="16">
        <v>0</v>
      </c>
      <c r="BH1868" s="16">
        <v>0</v>
      </c>
      <c r="BI1868" s="16">
        <v>0</v>
      </c>
      <c r="BJ1868" s="16">
        <v>0</v>
      </c>
      <c r="BK1868" s="16">
        <v>0</v>
      </c>
      <c r="BL1868" s="16">
        <v>0</v>
      </c>
      <c r="BM1868" s="16">
        <v>0</v>
      </c>
      <c r="BN1868" s="16">
        <v>0</v>
      </c>
      <c r="BO1868" s="16">
        <v>0</v>
      </c>
      <c r="BP1868" s="16">
        <v>0</v>
      </c>
      <c r="BQ1868" s="16">
        <v>0</v>
      </c>
      <c r="BR1868" s="16">
        <v>0</v>
      </c>
      <c r="BS1868" s="16">
        <v>0</v>
      </c>
      <c r="BT1868" s="16">
        <v>0</v>
      </c>
      <c r="BU1868" s="16">
        <v>0</v>
      </c>
      <c r="BV1868" s="16">
        <v>0</v>
      </c>
      <c r="BW1868" s="16">
        <v>0</v>
      </c>
      <c r="BX1868" s="16">
        <v>0</v>
      </c>
      <c r="BY1868" s="16">
        <v>0</v>
      </c>
      <c r="BZ1868" s="16">
        <v>0</v>
      </c>
      <c r="CA1868" s="16">
        <v>0</v>
      </c>
      <c r="CB1868" s="16">
        <v>0</v>
      </c>
      <c r="CC1868" s="16">
        <v>0</v>
      </c>
      <c r="CD1868" s="16">
        <f t="shared" si="29"/>
        <v>389</v>
      </c>
    </row>
    <row r="1869" spans="1:82" ht="10.5" x14ac:dyDescent="0.35">
      <c r="A1869" s="33">
        <v>1864</v>
      </c>
      <c r="B1869" s="15" t="s">
        <v>1878</v>
      </c>
      <c r="C1869" s="16">
        <v>0</v>
      </c>
      <c r="D1869" s="16">
        <v>0</v>
      </c>
      <c r="E1869" s="16">
        <v>0</v>
      </c>
      <c r="F1869" s="16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16">
        <v>0</v>
      </c>
      <c r="AO1869" s="16">
        <v>0</v>
      </c>
      <c r="AP1869" s="16">
        <v>0</v>
      </c>
      <c r="AQ1869" s="16">
        <v>0</v>
      </c>
      <c r="AR1869" s="16">
        <v>0</v>
      </c>
      <c r="AS1869" s="16">
        <v>0</v>
      </c>
      <c r="AT1869" s="16">
        <v>0</v>
      </c>
      <c r="AU1869" s="16">
        <v>0</v>
      </c>
      <c r="AV1869" s="16">
        <v>0</v>
      </c>
      <c r="AW1869" s="16">
        <v>0</v>
      </c>
      <c r="AX1869" s="16">
        <v>0</v>
      </c>
      <c r="AY1869" s="16">
        <v>0</v>
      </c>
      <c r="AZ1869" s="16">
        <v>0</v>
      </c>
      <c r="BA1869" s="16">
        <v>0</v>
      </c>
      <c r="BB1869" s="16">
        <v>0</v>
      </c>
      <c r="BC1869" s="16">
        <v>0</v>
      </c>
      <c r="BD1869" s="16">
        <v>0</v>
      </c>
      <c r="BE1869" s="16">
        <v>0</v>
      </c>
      <c r="BF1869" s="16">
        <v>0</v>
      </c>
      <c r="BG1869" s="16">
        <v>0</v>
      </c>
      <c r="BH1869" s="16">
        <v>0</v>
      </c>
      <c r="BI1869" s="16">
        <v>0</v>
      </c>
      <c r="BJ1869" s="16">
        <v>0</v>
      </c>
      <c r="BK1869" s="16">
        <v>0</v>
      </c>
      <c r="BL1869" s="16">
        <v>0</v>
      </c>
      <c r="BM1869" s="16">
        <v>0</v>
      </c>
      <c r="BN1869" s="16">
        <v>0</v>
      </c>
      <c r="BO1869" s="16">
        <v>0</v>
      </c>
      <c r="BP1869" s="16">
        <v>0</v>
      </c>
      <c r="BQ1869" s="16">
        <v>0</v>
      </c>
      <c r="BR1869" s="16">
        <v>0</v>
      </c>
      <c r="BS1869" s="16">
        <v>0</v>
      </c>
      <c r="BT1869" s="16">
        <v>0</v>
      </c>
      <c r="BU1869" s="16">
        <v>0</v>
      </c>
      <c r="BV1869" s="16">
        <v>0</v>
      </c>
      <c r="BW1869" s="16">
        <v>0</v>
      </c>
      <c r="BX1869" s="16">
        <v>0</v>
      </c>
      <c r="BY1869" s="16">
        <v>0</v>
      </c>
      <c r="BZ1869" s="16">
        <v>0</v>
      </c>
      <c r="CA1869" s="16">
        <v>0</v>
      </c>
      <c r="CB1869" s="16">
        <v>0</v>
      </c>
      <c r="CC1869" s="16">
        <v>0</v>
      </c>
      <c r="CD1869" s="16">
        <f t="shared" si="29"/>
        <v>0</v>
      </c>
    </row>
    <row r="1870" spans="1:82" ht="10.5" x14ac:dyDescent="0.35">
      <c r="A1870" s="33">
        <v>1865</v>
      </c>
      <c r="B1870" s="15" t="s">
        <v>1879</v>
      </c>
      <c r="C1870" s="16">
        <v>0</v>
      </c>
      <c r="D1870" s="16">
        <v>0</v>
      </c>
      <c r="E1870" s="16">
        <v>0</v>
      </c>
      <c r="F1870" s="16">
        <v>0</v>
      </c>
      <c r="G1870" s="16">
        <v>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557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16">
        <v>0</v>
      </c>
      <c r="AO1870" s="16">
        <v>0</v>
      </c>
      <c r="AP1870" s="16">
        <v>0</v>
      </c>
      <c r="AQ1870" s="16">
        <v>0</v>
      </c>
      <c r="AR1870" s="16">
        <v>0</v>
      </c>
      <c r="AS1870" s="16">
        <v>0</v>
      </c>
      <c r="AT1870" s="16">
        <v>0</v>
      </c>
      <c r="AU1870" s="16">
        <v>0</v>
      </c>
      <c r="AV1870" s="16">
        <v>0</v>
      </c>
      <c r="AW1870" s="16">
        <v>0</v>
      </c>
      <c r="AX1870" s="16">
        <v>0</v>
      </c>
      <c r="AY1870" s="16">
        <v>0</v>
      </c>
      <c r="AZ1870" s="16">
        <v>0</v>
      </c>
      <c r="BA1870" s="16">
        <v>0</v>
      </c>
      <c r="BB1870" s="16">
        <v>0</v>
      </c>
      <c r="BC1870" s="16">
        <v>0</v>
      </c>
      <c r="BD1870" s="16">
        <v>0</v>
      </c>
      <c r="BE1870" s="16">
        <v>0</v>
      </c>
      <c r="BF1870" s="16">
        <v>0</v>
      </c>
      <c r="BG1870" s="16">
        <v>0</v>
      </c>
      <c r="BH1870" s="16">
        <v>0</v>
      </c>
      <c r="BI1870" s="16">
        <v>0</v>
      </c>
      <c r="BJ1870" s="16">
        <v>0</v>
      </c>
      <c r="BK1870" s="16">
        <v>0</v>
      </c>
      <c r="BL1870" s="16">
        <v>0</v>
      </c>
      <c r="BM1870" s="16">
        <v>0</v>
      </c>
      <c r="BN1870" s="16">
        <v>0</v>
      </c>
      <c r="BO1870" s="16">
        <v>0</v>
      </c>
      <c r="BP1870" s="16">
        <v>0</v>
      </c>
      <c r="BQ1870" s="16">
        <v>0</v>
      </c>
      <c r="BR1870" s="16">
        <v>0</v>
      </c>
      <c r="BS1870" s="16">
        <v>0</v>
      </c>
      <c r="BT1870" s="16">
        <v>0</v>
      </c>
      <c r="BU1870" s="16">
        <v>0</v>
      </c>
      <c r="BV1870" s="16">
        <v>0</v>
      </c>
      <c r="BW1870" s="16">
        <v>0</v>
      </c>
      <c r="BX1870" s="16">
        <v>0</v>
      </c>
      <c r="BY1870" s="16">
        <v>0</v>
      </c>
      <c r="BZ1870" s="16">
        <v>0</v>
      </c>
      <c r="CA1870" s="16">
        <v>0</v>
      </c>
      <c r="CB1870" s="16">
        <v>0</v>
      </c>
      <c r="CC1870" s="16">
        <v>0</v>
      </c>
      <c r="CD1870" s="16">
        <f t="shared" si="29"/>
        <v>557</v>
      </c>
    </row>
    <row r="1871" spans="1:82" ht="10.5" x14ac:dyDescent="0.35">
      <c r="A1871" s="33">
        <v>1866</v>
      </c>
      <c r="B1871" s="15" t="s">
        <v>1880</v>
      </c>
      <c r="C1871" s="16">
        <v>0</v>
      </c>
      <c r="D1871" s="16">
        <v>0</v>
      </c>
      <c r="E1871" s="16">
        <v>0</v>
      </c>
      <c r="F1871" s="16">
        <v>0</v>
      </c>
      <c r="G1871" s="16">
        <v>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16">
        <v>1009</v>
      </c>
      <c r="P1871" s="16">
        <v>0</v>
      </c>
      <c r="Q1871" s="16">
        <v>0</v>
      </c>
      <c r="R1871" s="16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16">
        <v>0</v>
      </c>
      <c r="AO1871" s="16">
        <v>0</v>
      </c>
      <c r="AP1871" s="16">
        <v>0</v>
      </c>
      <c r="AQ1871" s="16">
        <v>0</v>
      </c>
      <c r="AR1871" s="16">
        <v>0</v>
      </c>
      <c r="AS1871" s="16">
        <v>0</v>
      </c>
      <c r="AT1871" s="16">
        <v>0</v>
      </c>
      <c r="AU1871" s="16">
        <v>0</v>
      </c>
      <c r="AV1871" s="16">
        <v>0</v>
      </c>
      <c r="AW1871" s="16">
        <v>0</v>
      </c>
      <c r="AX1871" s="16">
        <v>0</v>
      </c>
      <c r="AY1871" s="16">
        <v>0</v>
      </c>
      <c r="AZ1871" s="16">
        <v>0</v>
      </c>
      <c r="BA1871" s="16">
        <v>0</v>
      </c>
      <c r="BB1871" s="16">
        <v>0</v>
      </c>
      <c r="BC1871" s="16">
        <v>0</v>
      </c>
      <c r="BD1871" s="16">
        <v>0</v>
      </c>
      <c r="BE1871" s="16">
        <v>0</v>
      </c>
      <c r="BF1871" s="16">
        <v>0</v>
      </c>
      <c r="BG1871" s="16">
        <v>0</v>
      </c>
      <c r="BH1871" s="16">
        <v>0</v>
      </c>
      <c r="BI1871" s="16">
        <v>0</v>
      </c>
      <c r="BJ1871" s="16">
        <v>0</v>
      </c>
      <c r="BK1871" s="16">
        <v>0</v>
      </c>
      <c r="BL1871" s="16">
        <v>0</v>
      </c>
      <c r="BM1871" s="16">
        <v>0</v>
      </c>
      <c r="BN1871" s="16">
        <v>0</v>
      </c>
      <c r="BO1871" s="16">
        <v>0</v>
      </c>
      <c r="BP1871" s="16">
        <v>0</v>
      </c>
      <c r="BQ1871" s="16">
        <v>0</v>
      </c>
      <c r="BR1871" s="16">
        <v>0</v>
      </c>
      <c r="BS1871" s="16">
        <v>0</v>
      </c>
      <c r="BT1871" s="16">
        <v>0</v>
      </c>
      <c r="BU1871" s="16">
        <v>0</v>
      </c>
      <c r="BV1871" s="16">
        <v>0</v>
      </c>
      <c r="BW1871" s="16">
        <v>0</v>
      </c>
      <c r="BX1871" s="16">
        <v>0</v>
      </c>
      <c r="BY1871" s="16">
        <v>0</v>
      </c>
      <c r="BZ1871" s="16">
        <v>0</v>
      </c>
      <c r="CA1871" s="16">
        <v>0</v>
      </c>
      <c r="CB1871" s="16">
        <v>0</v>
      </c>
      <c r="CC1871" s="16">
        <v>0</v>
      </c>
      <c r="CD1871" s="16">
        <f t="shared" si="29"/>
        <v>1009</v>
      </c>
    </row>
    <row r="1872" spans="1:82" ht="10.5" x14ac:dyDescent="0.35">
      <c r="A1872" s="33">
        <v>1867</v>
      </c>
      <c r="B1872" s="15" t="s">
        <v>1881</v>
      </c>
      <c r="C1872" s="16">
        <v>0</v>
      </c>
      <c r="D1872" s="16">
        <v>0</v>
      </c>
      <c r="E1872" s="16">
        <v>0</v>
      </c>
      <c r="F1872" s="16">
        <v>0</v>
      </c>
      <c r="G1872" s="16">
        <v>0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  <c r="N1872" s="16">
        <v>0</v>
      </c>
      <c r="O1872" s="16">
        <v>724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16">
        <v>0</v>
      </c>
      <c r="AO1872" s="16">
        <v>0</v>
      </c>
      <c r="AP1872" s="16">
        <v>0</v>
      </c>
      <c r="AQ1872" s="16">
        <v>0</v>
      </c>
      <c r="AR1872" s="16">
        <v>0</v>
      </c>
      <c r="AS1872" s="16">
        <v>0</v>
      </c>
      <c r="AT1872" s="16">
        <v>0</v>
      </c>
      <c r="AU1872" s="16">
        <v>0</v>
      </c>
      <c r="AV1872" s="16">
        <v>0</v>
      </c>
      <c r="AW1872" s="16">
        <v>0</v>
      </c>
      <c r="AX1872" s="16">
        <v>0</v>
      </c>
      <c r="AY1872" s="16">
        <v>0</v>
      </c>
      <c r="AZ1872" s="16">
        <v>0</v>
      </c>
      <c r="BA1872" s="16">
        <v>0</v>
      </c>
      <c r="BB1872" s="16">
        <v>0</v>
      </c>
      <c r="BC1872" s="16">
        <v>0</v>
      </c>
      <c r="BD1872" s="16">
        <v>0</v>
      </c>
      <c r="BE1872" s="16">
        <v>0</v>
      </c>
      <c r="BF1872" s="16">
        <v>0</v>
      </c>
      <c r="BG1872" s="16">
        <v>0</v>
      </c>
      <c r="BH1872" s="16">
        <v>0</v>
      </c>
      <c r="BI1872" s="16">
        <v>0</v>
      </c>
      <c r="BJ1872" s="16">
        <v>0</v>
      </c>
      <c r="BK1872" s="16">
        <v>0</v>
      </c>
      <c r="BL1872" s="16">
        <v>0</v>
      </c>
      <c r="BM1872" s="16">
        <v>0</v>
      </c>
      <c r="BN1872" s="16">
        <v>0</v>
      </c>
      <c r="BO1872" s="16">
        <v>0</v>
      </c>
      <c r="BP1872" s="16">
        <v>0</v>
      </c>
      <c r="BQ1872" s="16">
        <v>0</v>
      </c>
      <c r="BR1872" s="16">
        <v>0</v>
      </c>
      <c r="BS1872" s="16">
        <v>0</v>
      </c>
      <c r="BT1872" s="16">
        <v>0</v>
      </c>
      <c r="BU1872" s="16">
        <v>0</v>
      </c>
      <c r="BV1872" s="16">
        <v>0</v>
      </c>
      <c r="BW1872" s="16">
        <v>0</v>
      </c>
      <c r="BX1872" s="16">
        <v>0</v>
      </c>
      <c r="BY1872" s="16">
        <v>0</v>
      </c>
      <c r="BZ1872" s="16">
        <v>0</v>
      </c>
      <c r="CA1872" s="16">
        <v>0</v>
      </c>
      <c r="CB1872" s="16">
        <v>0</v>
      </c>
      <c r="CC1872" s="16">
        <v>0</v>
      </c>
      <c r="CD1872" s="16">
        <f t="shared" si="29"/>
        <v>724</v>
      </c>
    </row>
    <row r="1873" spans="1:82" ht="10.5" x14ac:dyDescent="0.35">
      <c r="A1873" s="33">
        <v>1868</v>
      </c>
      <c r="B1873" s="15" t="s">
        <v>1882</v>
      </c>
      <c r="C1873" s="16">
        <v>0</v>
      </c>
      <c r="D1873" s="16">
        <v>0</v>
      </c>
      <c r="E1873" s="16">
        <v>0</v>
      </c>
      <c r="F1873" s="16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16">
        <v>0</v>
      </c>
      <c r="AO1873" s="16">
        <v>0</v>
      </c>
      <c r="AP1873" s="16">
        <v>0</v>
      </c>
      <c r="AQ1873" s="16">
        <v>0</v>
      </c>
      <c r="AR1873" s="16">
        <v>0</v>
      </c>
      <c r="AS1873" s="16">
        <v>0</v>
      </c>
      <c r="AT1873" s="16">
        <v>0</v>
      </c>
      <c r="AU1873" s="16">
        <v>0</v>
      </c>
      <c r="AV1873" s="16">
        <v>0</v>
      </c>
      <c r="AW1873" s="16">
        <v>0</v>
      </c>
      <c r="AX1873" s="16">
        <v>0</v>
      </c>
      <c r="AY1873" s="16">
        <v>0</v>
      </c>
      <c r="AZ1873" s="16">
        <v>0</v>
      </c>
      <c r="BA1873" s="16">
        <v>0</v>
      </c>
      <c r="BB1873" s="16">
        <v>0</v>
      </c>
      <c r="BC1873" s="16">
        <v>0</v>
      </c>
      <c r="BD1873" s="16">
        <v>0</v>
      </c>
      <c r="BE1873" s="16">
        <v>0</v>
      </c>
      <c r="BF1873" s="16">
        <v>199</v>
      </c>
      <c r="BG1873" s="16">
        <v>0</v>
      </c>
      <c r="BH1873" s="16">
        <v>0</v>
      </c>
      <c r="BI1873" s="16">
        <v>0</v>
      </c>
      <c r="BJ1873" s="16">
        <v>0</v>
      </c>
      <c r="BK1873" s="16">
        <v>0</v>
      </c>
      <c r="BL1873" s="16">
        <v>0</v>
      </c>
      <c r="BM1873" s="16">
        <v>0</v>
      </c>
      <c r="BN1873" s="16">
        <v>0</v>
      </c>
      <c r="BO1873" s="16">
        <v>0</v>
      </c>
      <c r="BP1873" s="16">
        <v>0</v>
      </c>
      <c r="BQ1873" s="16">
        <v>0</v>
      </c>
      <c r="BR1873" s="16">
        <v>0</v>
      </c>
      <c r="BS1873" s="16">
        <v>0</v>
      </c>
      <c r="BT1873" s="16">
        <v>0</v>
      </c>
      <c r="BU1873" s="16">
        <v>0</v>
      </c>
      <c r="BV1873" s="16">
        <v>0</v>
      </c>
      <c r="BW1873" s="16">
        <v>0</v>
      </c>
      <c r="BX1873" s="16">
        <v>0</v>
      </c>
      <c r="BY1873" s="16">
        <v>0</v>
      </c>
      <c r="BZ1873" s="16">
        <v>0</v>
      </c>
      <c r="CA1873" s="16">
        <v>0</v>
      </c>
      <c r="CB1873" s="16">
        <v>0</v>
      </c>
      <c r="CC1873" s="16">
        <v>0</v>
      </c>
      <c r="CD1873" s="16">
        <f t="shared" si="29"/>
        <v>199</v>
      </c>
    </row>
    <row r="1874" spans="1:82" ht="10.5" x14ac:dyDescent="0.35">
      <c r="A1874" s="33">
        <v>1869</v>
      </c>
      <c r="B1874" s="15" t="s">
        <v>1883</v>
      </c>
      <c r="C1874" s="16">
        <v>0</v>
      </c>
      <c r="D1874" s="16">
        <v>0</v>
      </c>
      <c r="E1874" s="16">
        <v>0</v>
      </c>
      <c r="F1874" s="16">
        <v>0</v>
      </c>
      <c r="G1874" s="16">
        <v>0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6">
        <v>0</v>
      </c>
      <c r="AO1874" s="16">
        <v>0</v>
      </c>
      <c r="AP1874" s="16">
        <v>0</v>
      </c>
      <c r="AQ1874" s="16">
        <v>0</v>
      </c>
      <c r="AR1874" s="16">
        <v>0</v>
      </c>
      <c r="AS1874" s="16">
        <v>0</v>
      </c>
      <c r="AT1874" s="16">
        <v>0</v>
      </c>
      <c r="AU1874" s="16">
        <v>0</v>
      </c>
      <c r="AV1874" s="16">
        <v>0</v>
      </c>
      <c r="AW1874" s="16">
        <v>0</v>
      </c>
      <c r="AX1874" s="16">
        <v>0</v>
      </c>
      <c r="AY1874" s="16">
        <v>0</v>
      </c>
      <c r="AZ1874" s="16">
        <v>0</v>
      </c>
      <c r="BA1874" s="16">
        <v>0</v>
      </c>
      <c r="BB1874" s="16">
        <v>0</v>
      </c>
      <c r="BC1874" s="16">
        <v>0</v>
      </c>
      <c r="BD1874" s="16">
        <v>0</v>
      </c>
      <c r="BE1874" s="16">
        <v>15</v>
      </c>
      <c r="BF1874" s="16">
        <v>0</v>
      </c>
      <c r="BG1874" s="16">
        <v>0</v>
      </c>
      <c r="BH1874" s="16">
        <v>0</v>
      </c>
      <c r="BI1874" s="16">
        <v>0</v>
      </c>
      <c r="BJ1874" s="16">
        <v>0</v>
      </c>
      <c r="BK1874" s="16">
        <v>0</v>
      </c>
      <c r="BL1874" s="16">
        <v>0</v>
      </c>
      <c r="BM1874" s="16">
        <v>19</v>
      </c>
      <c r="BN1874" s="16">
        <v>0</v>
      </c>
      <c r="BO1874" s="16">
        <v>0</v>
      </c>
      <c r="BP1874" s="16">
        <v>0</v>
      </c>
      <c r="BQ1874" s="16">
        <v>0</v>
      </c>
      <c r="BR1874" s="16">
        <v>0</v>
      </c>
      <c r="BS1874" s="16">
        <v>0</v>
      </c>
      <c r="BT1874" s="16">
        <v>0</v>
      </c>
      <c r="BU1874" s="16">
        <v>0</v>
      </c>
      <c r="BV1874" s="16">
        <v>0</v>
      </c>
      <c r="BW1874" s="16">
        <v>0</v>
      </c>
      <c r="BX1874" s="16">
        <v>0</v>
      </c>
      <c r="BY1874" s="16">
        <v>0</v>
      </c>
      <c r="BZ1874" s="16">
        <v>0</v>
      </c>
      <c r="CA1874" s="16">
        <v>0</v>
      </c>
      <c r="CB1874" s="16">
        <v>0</v>
      </c>
      <c r="CC1874" s="16">
        <v>0</v>
      </c>
      <c r="CD1874" s="16">
        <f t="shared" si="29"/>
        <v>34</v>
      </c>
    </row>
    <row r="1875" spans="1:82" ht="10.5" x14ac:dyDescent="0.35">
      <c r="A1875" s="33">
        <v>1870</v>
      </c>
      <c r="B1875" s="15" t="s">
        <v>1884</v>
      </c>
      <c r="C1875" s="16">
        <v>0</v>
      </c>
      <c r="D1875" s="16">
        <v>0</v>
      </c>
      <c r="E1875" s="16">
        <v>0</v>
      </c>
      <c r="F1875" s="16">
        <v>0</v>
      </c>
      <c r="G1875" s="16">
        <v>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16">
        <v>0</v>
      </c>
      <c r="AO1875" s="16">
        <v>0</v>
      </c>
      <c r="AP1875" s="16">
        <v>0</v>
      </c>
      <c r="AQ1875" s="16">
        <v>0</v>
      </c>
      <c r="AR1875" s="16">
        <v>0</v>
      </c>
      <c r="AS1875" s="16">
        <v>0</v>
      </c>
      <c r="AT1875" s="16">
        <v>0</v>
      </c>
      <c r="AU1875" s="16">
        <v>0</v>
      </c>
      <c r="AV1875" s="16">
        <v>0</v>
      </c>
      <c r="AW1875" s="16">
        <v>0</v>
      </c>
      <c r="AX1875" s="16">
        <v>0</v>
      </c>
      <c r="AY1875" s="16">
        <v>0</v>
      </c>
      <c r="AZ1875" s="16">
        <v>0</v>
      </c>
      <c r="BA1875" s="16">
        <v>0</v>
      </c>
      <c r="BB1875" s="16">
        <v>0</v>
      </c>
      <c r="BC1875" s="16">
        <v>0</v>
      </c>
      <c r="BD1875" s="16">
        <v>0</v>
      </c>
      <c r="BE1875" s="16">
        <v>0</v>
      </c>
      <c r="BF1875" s="16">
        <v>0</v>
      </c>
      <c r="BG1875" s="16">
        <v>0</v>
      </c>
      <c r="BH1875" s="16">
        <v>0</v>
      </c>
      <c r="BI1875" s="16">
        <v>0</v>
      </c>
      <c r="BJ1875" s="16">
        <v>0</v>
      </c>
      <c r="BK1875" s="16">
        <v>0</v>
      </c>
      <c r="BL1875" s="16">
        <v>0</v>
      </c>
      <c r="BM1875" s="16">
        <v>97</v>
      </c>
      <c r="BN1875" s="16">
        <v>0</v>
      </c>
      <c r="BO1875" s="16">
        <v>0</v>
      </c>
      <c r="BP1875" s="16">
        <v>0</v>
      </c>
      <c r="BQ1875" s="16">
        <v>0</v>
      </c>
      <c r="BR1875" s="16">
        <v>0</v>
      </c>
      <c r="BS1875" s="16">
        <v>0</v>
      </c>
      <c r="BT1875" s="16">
        <v>0</v>
      </c>
      <c r="BU1875" s="16">
        <v>0</v>
      </c>
      <c r="BV1875" s="16">
        <v>0</v>
      </c>
      <c r="BW1875" s="16">
        <v>0</v>
      </c>
      <c r="BX1875" s="16">
        <v>0</v>
      </c>
      <c r="BY1875" s="16">
        <v>0</v>
      </c>
      <c r="BZ1875" s="16">
        <v>0</v>
      </c>
      <c r="CA1875" s="16">
        <v>0</v>
      </c>
      <c r="CB1875" s="16">
        <v>0</v>
      </c>
      <c r="CC1875" s="16">
        <v>0</v>
      </c>
      <c r="CD1875" s="16">
        <f t="shared" si="29"/>
        <v>97</v>
      </c>
    </row>
    <row r="1876" spans="1:82" ht="10.5" x14ac:dyDescent="0.35">
      <c r="A1876" s="33">
        <v>1871</v>
      </c>
      <c r="B1876" s="15" t="s">
        <v>1885</v>
      </c>
      <c r="C1876" s="16">
        <v>0</v>
      </c>
      <c r="D1876" s="16">
        <v>0</v>
      </c>
      <c r="E1876" s="16">
        <v>0</v>
      </c>
      <c r="F1876" s="16">
        <v>0</v>
      </c>
      <c r="G1876" s="16">
        <v>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19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0</v>
      </c>
      <c r="AM1876" s="16">
        <v>0</v>
      </c>
      <c r="AN1876" s="16">
        <v>0</v>
      </c>
      <c r="AO1876" s="16">
        <v>0</v>
      </c>
      <c r="AP1876" s="16">
        <v>0</v>
      </c>
      <c r="AQ1876" s="16">
        <v>0</v>
      </c>
      <c r="AR1876" s="16">
        <v>0</v>
      </c>
      <c r="AS1876" s="16">
        <v>0</v>
      </c>
      <c r="AT1876" s="16">
        <v>0</v>
      </c>
      <c r="AU1876" s="16">
        <v>0</v>
      </c>
      <c r="AV1876" s="16">
        <v>0</v>
      </c>
      <c r="AW1876" s="16">
        <v>0</v>
      </c>
      <c r="AX1876" s="16">
        <v>0</v>
      </c>
      <c r="AY1876" s="16">
        <v>0</v>
      </c>
      <c r="AZ1876" s="16">
        <v>0</v>
      </c>
      <c r="BA1876" s="16">
        <v>0</v>
      </c>
      <c r="BB1876" s="16">
        <v>0</v>
      </c>
      <c r="BC1876" s="16">
        <v>0</v>
      </c>
      <c r="BD1876" s="16">
        <v>0</v>
      </c>
      <c r="BE1876" s="16">
        <v>0</v>
      </c>
      <c r="BF1876" s="16">
        <v>0</v>
      </c>
      <c r="BG1876" s="16">
        <v>0</v>
      </c>
      <c r="BH1876" s="16">
        <v>0</v>
      </c>
      <c r="BI1876" s="16">
        <v>0</v>
      </c>
      <c r="BJ1876" s="16">
        <v>0</v>
      </c>
      <c r="BK1876" s="16">
        <v>0</v>
      </c>
      <c r="BL1876" s="16">
        <v>0</v>
      </c>
      <c r="BM1876" s="16">
        <v>0</v>
      </c>
      <c r="BN1876" s="16">
        <v>0</v>
      </c>
      <c r="BO1876" s="16">
        <v>0</v>
      </c>
      <c r="BP1876" s="16">
        <v>0</v>
      </c>
      <c r="BQ1876" s="16">
        <v>0</v>
      </c>
      <c r="BR1876" s="16">
        <v>0</v>
      </c>
      <c r="BS1876" s="16">
        <v>0</v>
      </c>
      <c r="BT1876" s="16">
        <v>0</v>
      </c>
      <c r="BU1876" s="16">
        <v>0</v>
      </c>
      <c r="BV1876" s="16">
        <v>0</v>
      </c>
      <c r="BW1876" s="16">
        <v>0</v>
      </c>
      <c r="BX1876" s="16">
        <v>0</v>
      </c>
      <c r="BY1876" s="16">
        <v>0</v>
      </c>
      <c r="BZ1876" s="16">
        <v>0</v>
      </c>
      <c r="CA1876" s="16">
        <v>0</v>
      </c>
      <c r="CB1876" s="16">
        <v>0</v>
      </c>
      <c r="CC1876" s="16">
        <v>0</v>
      </c>
      <c r="CD1876" s="16">
        <f t="shared" si="29"/>
        <v>19</v>
      </c>
    </row>
    <row r="1877" spans="1:82" ht="10.5" x14ac:dyDescent="0.35">
      <c r="A1877" s="33">
        <v>1872</v>
      </c>
      <c r="B1877" s="15" t="s">
        <v>1886</v>
      </c>
      <c r="C1877" s="16">
        <v>0</v>
      </c>
      <c r="D1877" s="16">
        <v>0</v>
      </c>
      <c r="E1877" s="16">
        <v>0</v>
      </c>
      <c r="F1877" s="16">
        <v>0</v>
      </c>
      <c r="G1877" s="16">
        <v>0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16">
        <v>0</v>
      </c>
      <c r="AO1877" s="16">
        <v>0</v>
      </c>
      <c r="AP1877" s="16">
        <v>0</v>
      </c>
      <c r="AQ1877" s="16">
        <v>0</v>
      </c>
      <c r="AR1877" s="16">
        <v>0</v>
      </c>
      <c r="AS1877" s="16">
        <v>0</v>
      </c>
      <c r="AT1877" s="16">
        <v>0</v>
      </c>
      <c r="AU1877" s="16">
        <v>0</v>
      </c>
      <c r="AV1877" s="16">
        <v>0</v>
      </c>
      <c r="AW1877" s="16">
        <v>0</v>
      </c>
      <c r="AX1877" s="16">
        <v>0</v>
      </c>
      <c r="AY1877" s="16">
        <v>0</v>
      </c>
      <c r="AZ1877" s="16">
        <v>0</v>
      </c>
      <c r="BA1877" s="16">
        <v>0</v>
      </c>
      <c r="BB1877" s="16">
        <v>0</v>
      </c>
      <c r="BC1877" s="16">
        <v>0</v>
      </c>
      <c r="BD1877" s="16">
        <v>0</v>
      </c>
      <c r="BE1877" s="16">
        <v>0</v>
      </c>
      <c r="BF1877" s="16">
        <v>0</v>
      </c>
      <c r="BG1877" s="16">
        <v>0</v>
      </c>
      <c r="BH1877" s="16">
        <v>0</v>
      </c>
      <c r="BI1877" s="16">
        <v>0</v>
      </c>
      <c r="BJ1877" s="16">
        <v>0</v>
      </c>
      <c r="BK1877" s="16">
        <v>0</v>
      </c>
      <c r="BL1877" s="16">
        <v>0</v>
      </c>
      <c r="BM1877" s="16">
        <v>0</v>
      </c>
      <c r="BN1877" s="16">
        <v>0</v>
      </c>
      <c r="BO1877" s="16">
        <v>0</v>
      </c>
      <c r="BP1877" s="16">
        <v>0</v>
      </c>
      <c r="BQ1877" s="16">
        <v>0</v>
      </c>
      <c r="BR1877" s="16">
        <v>93</v>
      </c>
      <c r="BS1877" s="16">
        <v>0</v>
      </c>
      <c r="BT1877" s="16">
        <v>0</v>
      </c>
      <c r="BU1877" s="16">
        <v>0</v>
      </c>
      <c r="BV1877" s="16">
        <v>0</v>
      </c>
      <c r="BW1877" s="16">
        <v>0</v>
      </c>
      <c r="BX1877" s="16">
        <v>0</v>
      </c>
      <c r="BY1877" s="16">
        <v>0</v>
      </c>
      <c r="BZ1877" s="16">
        <v>0</v>
      </c>
      <c r="CA1877" s="16">
        <v>0</v>
      </c>
      <c r="CB1877" s="16">
        <v>0</v>
      </c>
      <c r="CC1877" s="16">
        <v>0</v>
      </c>
      <c r="CD1877" s="16">
        <f t="shared" si="29"/>
        <v>93</v>
      </c>
    </row>
    <row r="1878" spans="1:82" ht="10.5" x14ac:dyDescent="0.35">
      <c r="A1878" s="33">
        <v>1873</v>
      </c>
      <c r="B1878" s="15" t="s">
        <v>1887</v>
      </c>
      <c r="C1878" s="16">
        <v>0</v>
      </c>
      <c r="D1878" s="16">
        <v>0</v>
      </c>
      <c r="E1878" s="16">
        <v>0</v>
      </c>
      <c r="F1878" s="16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16">
        <v>0</v>
      </c>
      <c r="AO1878" s="16">
        <v>0</v>
      </c>
      <c r="AP1878" s="16">
        <v>0</v>
      </c>
      <c r="AQ1878" s="16">
        <v>0</v>
      </c>
      <c r="AR1878" s="16">
        <v>0</v>
      </c>
      <c r="AS1878" s="16">
        <v>0</v>
      </c>
      <c r="AT1878" s="16">
        <v>0</v>
      </c>
      <c r="AU1878" s="16">
        <v>0</v>
      </c>
      <c r="AV1878" s="16">
        <v>0</v>
      </c>
      <c r="AW1878" s="16">
        <v>0</v>
      </c>
      <c r="AX1878" s="16">
        <v>115</v>
      </c>
      <c r="AY1878" s="16">
        <v>0</v>
      </c>
      <c r="AZ1878" s="16">
        <v>0</v>
      </c>
      <c r="BA1878" s="16">
        <v>0</v>
      </c>
      <c r="BB1878" s="16">
        <v>0</v>
      </c>
      <c r="BC1878" s="16">
        <v>0</v>
      </c>
      <c r="BD1878" s="16">
        <v>0</v>
      </c>
      <c r="BE1878" s="16">
        <v>0</v>
      </c>
      <c r="BF1878" s="16">
        <v>0</v>
      </c>
      <c r="BG1878" s="16">
        <v>0</v>
      </c>
      <c r="BH1878" s="16">
        <v>0</v>
      </c>
      <c r="BI1878" s="16">
        <v>0</v>
      </c>
      <c r="BJ1878" s="16">
        <v>0</v>
      </c>
      <c r="BK1878" s="16">
        <v>0</v>
      </c>
      <c r="BL1878" s="16">
        <v>0</v>
      </c>
      <c r="BM1878" s="16">
        <v>0</v>
      </c>
      <c r="BN1878" s="16">
        <v>0</v>
      </c>
      <c r="BO1878" s="16">
        <v>0</v>
      </c>
      <c r="BP1878" s="16">
        <v>0</v>
      </c>
      <c r="BQ1878" s="16">
        <v>0</v>
      </c>
      <c r="BR1878" s="16">
        <v>0</v>
      </c>
      <c r="BS1878" s="16">
        <v>0</v>
      </c>
      <c r="BT1878" s="16">
        <v>0</v>
      </c>
      <c r="BU1878" s="16">
        <v>0</v>
      </c>
      <c r="BV1878" s="16">
        <v>0</v>
      </c>
      <c r="BW1878" s="16">
        <v>0</v>
      </c>
      <c r="BX1878" s="16">
        <v>0</v>
      </c>
      <c r="BY1878" s="16">
        <v>0</v>
      </c>
      <c r="BZ1878" s="16">
        <v>0</v>
      </c>
      <c r="CA1878" s="16">
        <v>0</v>
      </c>
      <c r="CB1878" s="16">
        <v>0</v>
      </c>
      <c r="CC1878" s="16">
        <v>0</v>
      </c>
      <c r="CD1878" s="16">
        <f t="shared" si="29"/>
        <v>115</v>
      </c>
    </row>
    <row r="1879" spans="1:82" ht="10.5" x14ac:dyDescent="0.35">
      <c r="A1879" s="33">
        <v>1874</v>
      </c>
      <c r="B1879" s="15" t="s">
        <v>1888</v>
      </c>
      <c r="C1879" s="16">
        <v>0</v>
      </c>
      <c r="D1879" s="16">
        <v>0</v>
      </c>
      <c r="E1879" s="16">
        <v>0</v>
      </c>
      <c r="F1879" s="16">
        <v>0</v>
      </c>
      <c r="G1879" s="16">
        <v>0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0</v>
      </c>
      <c r="T1879" s="16">
        <v>0</v>
      </c>
      <c r="U1879" s="16">
        <v>0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16">
        <v>0</v>
      </c>
      <c r="AO1879" s="16">
        <v>0</v>
      </c>
      <c r="AP1879" s="16">
        <v>0</v>
      </c>
      <c r="AQ1879" s="16">
        <v>0</v>
      </c>
      <c r="AR1879" s="16">
        <v>0</v>
      </c>
      <c r="AS1879" s="16">
        <v>0</v>
      </c>
      <c r="AT1879" s="16">
        <v>0</v>
      </c>
      <c r="AU1879" s="16">
        <v>0</v>
      </c>
      <c r="AV1879" s="16">
        <v>0</v>
      </c>
      <c r="AW1879" s="16">
        <v>0</v>
      </c>
      <c r="AX1879" s="16">
        <v>0</v>
      </c>
      <c r="AY1879" s="16">
        <v>0</v>
      </c>
      <c r="AZ1879" s="16">
        <v>0</v>
      </c>
      <c r="BA1879" s="16">
        <v>0</v>
      </c>
      <c r="BB1879" s="16">
        <v>0</v>
      </c>
      <c r="BC1879" s="16">
        <v>0</v>
      </c>
      <c r="BD1879" s="16">
        <v>0</v>
      </c>
      <c r="BE1879" s="16">
        <v>119</v>
      </c>
      <c r="BF1879" s="16">
        <v>0</v>
      </c>
      <c r="BG1879" s="16">
        <v>0</v>
      </c>
      <c r="BH1879" s="16">
        <v>0</v>
      </c>
      <c r="BI1879" s="16">
        <v>0</v>
      </c>
      <c r="BJ1879" s="16">
        <v>0</v>
      </c>
      <c r="BK1879" s="16">
        <v>0</v>
      </c>
      <c r="BL1879" s="16">
        <v>0</v>
      </c>
      <c r="BM1879" s="16">
        <v>0</v>
      </c>
      <c r="BN1879" s="16">
        <v>0</v>
      </c>
      <c r="BO1879" s="16">
        <v>0</v>
      </c>
      <c r="BP1879" s="16">
        <v>0</v>
      </c>
      <c r="BQ1879" s="16">
        <v>0</v>
      </c>
      <c r="BR1879" s="16">
        <v>0</v>
      </c>
      <c r="BS1879" s="16">
        <v>0</v>
      </c>
      <c r="BT1879" s="16">
        <v>0</v>
      </c>
      <c r="BU1879" s="16">
        <v>0</v>
      </c>
      <c r="BV1879" s="16">
        <v>0</v>
      </c>
      <c r="BW1879" s="16">
        <v>0</v>
      </c>
      <c r="BX1879" s="16">
        <v>0</v>
      </c>
      <c r="BY1879" s="16">
        <v>0</v>
      </c>
      <c r="BZ1879" s="16">
        <v>0</v>
      </c>
      <c r="CA1879" s="16">
        <v>0</v>
      </c>
      <c r="CB1879" s="16">
        <v>0</v>
      </c>
      <c r="CC1879" s="16">
        <v>0</v>
      </c>
      <c r="CD1879" s="16">
        <f t="shared" si="29"/>
        <v>119</v>
      </c>
    </row>
    <row r="1880" spans="1:82" ht="10.5" x14ac:dyDescent="0.35">
      <c r="A1880" s="33">
        <v>1875</v>
      </c>
      <c r="B1880" s="15" t="s">
        <v>1889</v>
      </c>
      <c r="C1880" s="16">
        <v>0</v>
      </c>
      <c r="D1880" s="16">
        <v>0</v>
      </c>
      <c r="E1880" s="16">
        <v>0</v>
      </c>
      <c r="F1880" s="16">
        <v>0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16">
        <v>0</v>
      </c>
      <c r="AO1880" s="16">
        <v>0</v>
      </c>
      <c r="AP1880" s="16">
        <v>0</v>
      </c>
      <c r="AQ1880" s="16">
        <v>0</v>
      </c>
      <c r="AR1880" s="16">
        <v>0</v>
      </c>
      <c r="AS1880" s="16">
        <v>0</v>
      </c>
      <c r="AT1880" s="16">
        <v>0</v>
      </c>
      <c r="AU1880" s="16">
        <v>0</v>
      </c>
      <c r="AV1880" s="16">
        <v>0</v>
      </c>
      <c r="AW1880" s="16">
        <v>0</v>
      </c>
      <c r="AX1880" s="16">
        <v>0</v>
      </c>
      <c r="AY1880" s="16">
        <v>0</v>
      </c>
      <c r="AZ1880" s="16">
        <v>0</v>
      </c>
      <c r="BA1880" s="16">
        <v>0</v>
      </c>
      <c r="BB1880" s="16">
        <v>0</v>
      </c>
      <c r="BC1880" s="16">
        <v>0</v>
      </c>
      <c r="BD1880" s="16">
        <v>0</v>
      </c>
      <c r="BE1880" s="16">
        <v>92</v>
      </c>
      <c r="BF1880" s="16">
        <v>0</v>
      </c>
      <c r="BG1880" s="16">
        <v>0</v>
      </c>
      <c r="BH1880" s="16">
        <v>0</v>
      </c>
      <c r="BI1880" s="16">
        <v>0</v>
      </c>
      <c r="BJ1880" s="16">
        <v>0</v>
      </c>
      <c r="BK1880" s="16">
        <v>0</v>
      </c>
      <c r="BL1880" s="16">
        <v>0</v>
      </c>
      <c r="BM1880" s="16">
        <v>0</v>
      </c>
      <c r="BN1880" s="16">
        <v>0</v>
      </c>
      <c r="BO1880" s="16">
        <v>0</v>
      </c>
      <c r="BP1880" s="16">
        <v>0</v>
      </c>
      <c r="BQ1880" s="16">
        <v>0</v>
      </c>
      <c r="BR1880" s="16">
        <v>0</v>
      </c>
      <c r="BS1880" s="16">
        <v>0</v>
      </c>
      <c r="BT1880" s="16">
        <v>0</v>
      </c>
      <c r="BU1880" s="16">
        <v>0</v>
      </c>
      <c r="BV1880" s="16">
        <v>0</v>
      </c>
      <c r="BW1880" s="16">
        <v>0</v>
      </c>
      <c r="BX1880" s="16">
        <v>0</v>
      </c>
      <c r="BY1880" s="16">
        <v>0</v>
      </c>
      <c r="BZ1880" s="16">
        <v>0</v>
      </c>
      <c r="CA1880" s="16">
        <v>0</v>
      </c>
      <c r="CB1880" s="16">
        <v>0</v>
      </c>
      <c r="CC1880" s="16">
        <v>0</v>
      </c>
      <c r="CD1880" s="16">
        <f t="shared" si="29"/>
        <v>92</v>
      </c>
    </row>
    <row r="1881" spans="1:82" ht="10.5" x14ac:dyDescent="0.35">
      <c r="A1881" s="33">
        <v>1876</v>
      </c>
      <c r="B1881" s="15" t="s">
        <v>1890</v>
      </c>
      <c r="C1881" s="16">
        <v>0</v>
      </c>
      <c r="D1881" s="16">
        <v>0</v>
      </c>
      <c r="E1881" s="16">
        <v>0</v>
      </c>
      <c r="F1881" s="16">
        <v>0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77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6">
        <v>0</v>
      </c>
      <c r="AO1881" s="16">
        <v>0</v>
      </c>
      <c r="AP1881" s="16">
        <v>0</v>
      </c>
      <c r="AQ1881" s="16">
        <v>0</v>
      </c>
      <c r="AR1881" s="16">
        <v>0</v>
      </c>
      <c r="AS1881" s="16">
        <v>0</v>
      </c>
      <c r="AT1881" s="16">
        <v>0</v>
      </c>
      <c r="AU1881" s="16">
        <v>0</v>
      </c>
      <c r="AV1881" s="16">
        <v>0</v>
      </c>
      <c r="AW1881" s="16">
        <v>0</v>
      </c>
      <c r="AX1881" s="16">
        <v>0</v>
      </c>
      <c r="AY1881" s="16">
        <v>0</v>
      </c>
      <c r="AZ1881" s="16">
        <v>0</v>
      </c>
      <c r="BA1881" s="16">
        <v>0</v>
      </c>
      <c r="BB1881" s="16">
        <v>0</v>
      </c>
      <c r="BC1881" s="16">
        <v>0</v>
      </c>
      <c r="BD1881" s="16">
        <v>0</v>
      </c>
      <c r="BE1881" s="16">
        <v>0</v>
      </c>
      <c r="BF1881" s="16">
        <v>0</v>
      </c>
      <c r="BG1881" s="16">
        <v>0</v>
      </c>
      <c r="BH1881" s="16">
        <v>0</v>
      </c>
      <c r="BI1881" s="16">
        <v>0</v>
      </c>
      <c r="BJ1881" s="16">
        <v>0</v>
      </c>
      <c r="BK1881" s="16">
        <v>0</v>
      </c>
      <c r="BL1881" s="16">
        <v>0</v>
      </c>
      <c r="BM1881" s="16">
        <v>0</v>
      </c>
      <c r="BN1881" s="16">
        <v>0</v>
      </c>
      <c r="BO1881" s="16">
        <v>0</v>
      </c>
      <c r="BP1881" s="16">
        <v>0</v>
      </c>
      <c r="BQ1881" s="16">
        <v>0</v>
      </c>
      <c r="BR1881" s="16">
        <v>0</v>
      </c>
      <c r="BS1881" s="16">
        <v>0</v>
      </c>
      <c r="BT1881" s="16">
        <v>0</v>
      </c>
      <c r="BU1881" s="16">
        <v>0</v>
      </c>
      <c r="BV1881" s="16">
        <v>0</v>
      </c>
      <c r="BW1881" s="16">
        <v>0</v>
      </c>
      <c r="BX1881" s="16">
        <v>0</v>
      </c>
      <c r="BY1881" s="16">
        <v>0</v>
      </c>
      <c r="BZ1881" s="16">
        <v>0</v>
      </c>
      <c r="CA1881" s="16">
        <v>0</v>
      </c>
      <c r="CB1881" s="16">
        <v>0</v>
      </c>
      <c r="CC1881" s="16">
        <v>0</v>
      </c>
      <c r="CD1881" s="16">
        <f t="shared" si="29"/>
        <v>77</v>
      </c>
    </row>
    <row r="1882" spans="1:82" ht="10.5" x14ac:dyDescent="0.35">
      <c r="A1882" s="33">
        <v>1877</v>
      </c>
      <c r="B1882" s="15" t="s">
        <v>1891</v>
      </c>
      <c r="C1882" s="16">
        <v>0</v>
      </c>
      <c r="D1882" s="16">
        <v>0</v>
      </c>
      <c r="E1882" s="16">
        <v>0</v>
      </c>
      <c r="F1882" s="16">
        <v>0</v>
      </c>
      <c r="G1882" s="16">
        <v>0</v>
      </c>
      <c r="H1882" s="16">
        <v>252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16">
        <v>0</v>
      </c>
      <c r="AO1882" s="16">
        <v>0</v>
      </c>
      <c r="AP1882" s="16">
        <v>0</v>
      </c>
      <c r="AQ1882" s="16">
        <v>0</v>
      </c>
      <c r="AR1882" s="16">
        <v>0</v>
      </c>
      <c r="AS1882" s="16">
        <v>0</v>
      </c>
      <c r="AT1882" s="16">
        <v>0</v>
      </c>
      <c r="AU1882" s="16">
        <v>0</v>
      </c>
      <c r="AV1882" s="16">
        <v>0</v>
      </c>
      <c r="AW1882" s="16">
        <v>0</v>
      </c>
      <c r="AX1882" s="16">
        <v>0</v>
      </c>
      <c r="AY1882" s="16">
        <v>0</v>
      </c>
      <c r="AZ1882" s="16">
        <v>0</v>
      </c>
      <c r="BA1882" s="16">
        <v>0</v>
      </c>
      <c r="BB1882" s="16">
        <v>0</v>
      </c>
      <c r="BC1882" s="16">
        <v>0</v>
      </c>
      <c r="BD1882" s="16">
        <v>0</v>
      </c>
      <c r="BE1882" s="16">
        <v>0</v>
      </c>
      <c r="BF1882" s="16">
        <v>0</v>
      </c>
      <c r="BG1882" s="16">
        <v>0</v>
      </c>
      <c r="BH1882" s="16">
        <v>0</v>
      </c>
      <c r="BI1882" s="16">
        <v>0</v>
      </c>
      <c r="BJ1882" s="16">
        <v>0</v>
      </c>
      <c r="BK1882" s="16">
        <v>0</v>
      </c>
      <c r="BL1882" s="16">
        <v>0</v>
      </c>
      <c r="BM1882" s="16">
        <v>0</v>
      </c>
      <c r="BN1882" s="16">
        <v>0</v>
      </c>
      <c r="BO1882" s="16">
        <v>0</v>
      </c>
      <c r="BP1882" s="16">
        <v>0</v>
      </c>
      <c r="BQ1882" s="16">
        <v>0</v>
      </c>
      <c r="BR1882" s="16">
        <v>0</v>
      </c>
      <c r="BS1882" s="16">
        <v>0</v>
      </c>
      <c r="BT1882" s="16">
        <v>0</v>
      </c>
      <c r="BU1882" s="16">
        <v>0</v>
      </c>
      <c r="BV1882" s="16">
        <v>0</v>
      </c>
      <c r="BW1882" s="16">
        <v>0</v>
      </c>
      <c r="BX1882" s="16">
        <v>0</v>
      </c>
      <c r="BY1882" s="16">
        <v>0</v>
      </c>
      <c r="BZ1882" s="16">
        <v>0</v>
      </c>
      <c r="CA1882" s="16">
        <v>0</v>
      </c>
      <c r="CB1882" s="16">
        <v>0</v>
      </c>
      <c r="CC1882" s="16">
        <v>0</v>
      </c>
      <c r="CD1882" s="16">
        <f t="shared" si="29"/>
        <v>252</v>
      </c>
    </row>
    <row r="1883" spans="1:82" ht="10.5" x14ac:dyDescent="0.35">
      <c r="A1883" s="33">
        <v>1878</v>
      </c>
      <c r="B1883" s="15" t="s">
        <v>1892</v>
      </c>
      <c r="C1883" s="16">
        <v>0</v>
      </c>
      <c r="D1883" s="16">
        <v>0</v>
      </c>
      <c r="E1883" s="16">
        <v>0</v>
      </c>
      <c r="F1883" s="16">
        <v>0</v>
      </c>
      <c r="G1883" s="16">
        <v>0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52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16">
        <v>0</v>
      </c>
      <c r="AO1883" s="16">
        <v>0</v>
      </c>
      <c r="AP1883" s="16">
        <v>0</v>
      </c>
      <c r="AQ1883" s="16">
        <v>0</v>
      </c>
      <c r="AR1883" s="16">
        <v>0</v>
      </c>
      <c r="AS1883" s="16">
        <v>0</v>
      </c>
      <c r="AT1883" s="16">
        <v>0</v>
      </c>
      <c r="AU1883" s="16">
        <v>0</v>
      </c>
      <c r="AV1883" s="16">
        <v>0</v>
      </c>
      <c r="AW1883" s="16">
        <v>0</v>
      </c>
      <c r="AX1883" s="16">
        <v>0</v>
      </c>
      <c r="AY1883" s="16">
        <v>0</v>
      </c>
      <c r="AZ1883" s="16">
        <v>0</v>
      </c>
      <c r="BA1883" s="16">
        <v>0</v>
      </c>
      <c r="BB1883" s="16">
        <v>0</v>
      </c>
      <c r="BC1883" s="16">
        <v>0</v>
      </c>
      <c r="BD1883" s="16">
        <v>0</v>
      </c>
      <c r="BE1883" s="16">
        <v>0</v>
      </c>
      <c r="BF1883" s="16">
        <v>0</v>
      </c>
      <c r="BG1883" s="16">
        <v>0</v>
      </c>
      <c r="BH1883" s="16">
        <v>0</v>
      </c>
      <c r="BI1883" s="16">
        <v>0</v>
      </c>
      <c r="BJ1883" s="16">
        <v>0</v>
      </c>
      <c r="BK1883" s="16">
        <v>0</v>
      </c>
      <c r="BL1883" s="16">
        <v>0</v>
      </c>
      <c r="BM1883" s="16">
        <v>0</v>
      </c>
      <c r="BN1883" s="16">
        <v>0</v>
      </c>
      <c r="BO1883" s="16">
        <v>0</v>
      </c>
      <c r="BP1883" s="16">
        <v>0</v>
      </c>
      <c r="BQ1883" s="16">
        <v>0</v>
      </c>
      <c r="BR1883" s="16">
        <v>0</v>
      </c>
      <c r="BS1883" s="16">
        <v>0</v>
      </c>
      <c r="BT1883" s="16">
        <v>0</v>
      </c>
      <c r="BU1883" s="16">
        <v>0</v>
      </c>
      <c r="BV1883" s="16">
        <v>0</v>
      </c>
      <c r="BW1883" s="16">
        <v>0</v>
      </c>
      <c r="BX1883" s="16">
        <v>0</v>
      </c>
      <c r="BY1883" s="16">
        <v>0</v>
      </c>
      <c r="BZ1883" s="16">
        <v>0</v>
      </c>
      <c r="CA1883" s="16">
        <v>0</v>
      </c>
      <c r="CB1883" s="16">
        <v>0</v>
      </c>
      <c r="CC1883" s="16">
        <v>0</v>
      </c>
      <c r="CD1883" s="16">
        <f t="shared" si="29"/>
        <v>52</v>
      </c>
    </row>
    <row r="1884" spans="1:82" ht="10.5" x14ac:dyDescent="0.35">
      <c r="A1884" s="33">
        <v>1879</v>
      </c>
      <c r="B1884" s="15" t="s">
        <v>1893</v>
      </c>
      <c r="C1884" s="16">
        <v>0</v>
      </c>
      <c r="D1884" s="16">
        <v>32</v>
      </c>
      <c r="E1884" s="16">
        <v>0</v>
      </c>
      <c r="F1884" s="16">
        <v>0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16">
        <v>0</v>
      </c>
      <c r="R1884" s="16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16">
        <v>0</v>
      </c>
      <c r="AO1884" s="16">
        <v>0</v>
      </c>
      <c r="AP1884" s="16">
        <v>0</v>
      </c>
      <c r="AQ1884" s="16">
        <v>0</v>
      </c>
      <c r="AR1884" s="16">
        <v>0</v>
      </c>
      <c r="AS1884" s="16">
        <v>0</v>
      </c>
      <c r="AT1884" s="16">
        <v>0</v>
      </c>
      <c r="AU1884" s="16">
        <v>0</v>
      </c>
      <c r="AV1884" s="16">
        <v>0</v>
      </c>
      <c r="AW1884" s="16">
        <v>0</v>
      </c>
      <c r="AX1884" s="16">
        <v>0</v>
      </c>
      <c r="AY1884" s="16">
        <v>0</v>
      </c>
      <c r="AZ1884" s="16">
        <v>0</v>
      </c>
      <c r="BA1884" s="16">
        <v>0</v>
      </c>
      <c r="BB1884" s="16">
        <v>0</v>
      </c>
      <c r="BC1884" s="16">
        <v>0</v>
      </c>
      <c r="BD1884" s="16">
        <v>0</v>
      </c>
      <c r="BE1884" s="16">
        <v>0</v>
      </c>
      <c r="BF1884" s="16">
        <v>0</v>
      </c>
      <c r="BG1884" s="16">
        <v>0</v>
      </c>
      <c r="BH1884" s="16">
        <v>0</v>
      </c>
      <c r="BI1884" s="16">
        <v>0</v>
      </c>
      <c r="BJ1884" s="16">
        <v>0</v>
      </c>
      <c r="BK1884" s="16">
        <v>0</v>
      </c>
      <c r="BL1884" s="16">
        <v>0</v>
      </c>
      <c r="BM1884" s="16">
        <v>0</v>
      </c>
      <c r="BN1884" s="16">
        <v>0</v>
      </c>
      <c r="BO1884" s="16">
        <v>0</v>
      </c>
      <c r="BP1884" s="16">
        <v>0</v>
      </c>
      <c r="BQ1884" s="16">
        <v>0</v>
      </c>
      <c r="BR1884" s="16">
        <v>0</v>
      </c>
      <c r="BS1884" s="16">
        <v>0</v>
      </c>
      <c r="BT1884" s="16">
        <v>0</v>
      </c>
      <c r="BU1884" s="16">
        <v>0</v>
      </c>
      <c r="BV1884" s="16">
        <v>0</v>
      </c>
      <c r="BW1884" s="16">
        <v>0</v>
      </c>
      <c r="BX1884" s="16">
        <v>0</v>
      </c>
      <c r="BY1884" s="16">
        <v>0</v>
      </c>
      <c r="BZ1884" s="16">
        <v>0</v>
      </c>
      <c r="CA1884" s="16">
        <v>0</v>
      </c>
      <c r="CB1884" s="16">
        <v>0</v>
      </c>
      <c r="CC1884" s="16">
        <v>0</v>
      </c>
      <c r="CD1884" s="16">
        <f t="shared" si="29"/>
        <v>32</v>
      </c>
    </row>
    <row r="1885" spans="1:82" ht="10.5" x14ac:dyDescent="0.35">
      <c r="A1885" s="33">
        <v>1880</v>
      </c>
      <c r="B1885" s="15" t="s">
        <v>1894</v>
      </c>
      <c r="C1885" s="16">
        <v>0</v>
      </c>
      <c r="D1885" s="16">
        <v>0</v>
      </c>
      <c r="E1885" s="16">
        <v>0</v>
      </c>
      <c r="F1885" s="16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388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16">
        <v>0</v>
      </c>
      <c r="AO1885" s="16">
        <v>0</v>
      </c>
      <c r="AP1885" s="16">
        <v>0</v>
      </c>
      <c r="AQ1885" s="16">
        <v>0</v>
      </c>
      <c r="AR1885" s="16">
        <v>0</v>
      </c>
      <c r="AS1885" s="16">
        <v>0</v>
      </c>
      <c r="AT1885" s="16">
        <v>0</v>
      </c>
      <c r="AU1885" s="16">
        <v>0</v>
      </c>
      <c r="AV1885" s="16">
        <v>0</v>
      </c>
      <c r="AW1885" s="16">
        <v>0</v>
      </c>
      <c r="AX1885" s="16">
        <v>0</v>
      </c>
      <c r="AY1885" s="16">
        <v>0</v>
      </c>
      <c r="AZ1885" s="16">
        <v>0</v>
      </c>
      <c r="BA1885" s="16">
        <v>0</v>
      </c>
      <c r="BB1885" s="16">
        <v>0</v>
      </c>
      <c r="BC1885" s="16">
        <v>0</v>
      </c>
      <c r="BD1885" s="16">
        <v>0</v>
      </c>
      <c r="BE1885" s="16">
        <v>0</v>
      </c>
      <c r="BF1885" s="16">
        <v>0</v>
      </c>
      <c r="BG1885" s="16">
        <v>0</v>
      </c>
      <c r="BH1885" s="16">
        <v>0</v>
      </c>
      <c r="BI1885" s="16">
        <v>0</v>
      </c>
      <c r="BJ1885" s="16">
        <v>0</v>
      </c>
      <c r="BK1885" s="16">
        <v>0</v>
      </c>
      <c r="BL1885" s="16">
        <v>0</v>
      </c>
      <c r="BM1885" s="16">
        <v>0</v>
      </c>
      <c r="BN1885" s="16">
        <v>0</v>
      </c>
      <c r="BO1885" s="16">
        <v>0</v>
      </c>
      <c r="BP1885" s="16">
        <v>0</v>
      </c>
      <c r="BQ1885" s="16">
        <v>0</v>
      </c>
      <c r="BR1885" s="16">
        <v>0</v>
      </c>
      <c r="BS1885" s="16">
        <v>0</v>
      </c>
      <c r="BT1885" s="16">
        <v>0</v>
      </c>
      <c r="BU1885" s="16">
        <v>0</v>
      </c>
      <c r="BV1885" s="16">
        <v>0</v>
      </c>
      <c r="BW1885" s="16">
        <v>0</v>
      </c>
      <c r="BX1885" s="16">
        <v>0</v>
      </c>
      <c r="BY1885" s="16">
        <v>0</v>
      </c>
      <c r="BZ1885" s="16">
        <v>0</v>
      </c>
      <c r="CA1885" s="16">
        <v>0</v>
      </c>
      <c r="CB1885" s="16">
        <v>0</v>
      </c>
      <c r="CC1885" s="16">
        <v>0</v>
      </c>
      <c r="CD1885" s="16">
        <f t="shared" si="29"/>
        <v>388</v>
      </c>
    </row>
    <row r="1886" spans="1:82" ht="10.5" x14ac:dyDescent="0.35">
      <c r="A1886" s="33">
        <v>1881</v>
      </c>
      <c r="B1886" s="15" t="s">
        <v>1895</v>
      </c>
      <c r="C1886" s="16">
        <v>0</v>
      </c>
      <c r="D1886" s="16">
        <v>0</v>
      </c>
      <c r="E1886" s="16">
        <v>0</v>
      </c>
      <c r="F1886" s="16">
        <v>0</v>
      </c>
      <c r="G1886" s="16">
        <v>0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26615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0</v>
      </c>
      <c r="AM1886" s="16">
        <v>0</v>
      </c>
      <c r="AN1886" s="16">
        <v>0</v>
      </c>
      <c r="AO1886" s="16">
        <v>0</v>
      </c>
      <c r="AP1886" s="16">
        <v>0</v>
      </c>
      <c r="AQ1886" s="16">
        <v>0</v>
      </c>
      <c r="AR1886" s="16">
        <v>0</v>
      </c>
      <c r="AS1886" s="16">
        <v>0</v>
      </c>
      <c r="AT1886" s="16">
        <v>0</v>
      </c>
      <c r="AU1886" s="16">
        <v>0</v>
      </c>
      <c r="AV1886" s="16">
        <v>0</v>
      </c>
      <c r="AW1886" s="16">
        <v>0</v>
      </c>
      <c r="AX1886" s="16">
        <v>0</v>
      </c>
      <c r="AY1886" s="16">
        <v>0</v>
      </c>
      <c r="AZ1886" s="16">
        <v>0</v>
      </c>
      <c r="BA1886" s="16">
        <v>0</v>
      </c>
      <c r="BB1886" s="16">
        <v>0</v>
      </c>
      <c r="BC1886" s="16">
        <v>0</v>
      </c>
      <c r="BD1886" s="16">
        <v>0</v>
      </c>
      <c r="BE1886" s="16">
        <v>0</v>
      </c>
      <c r="BF1886" s="16">
        <v>0</v>
      </c>
      <c r="BG1886" s="16">
        <v>0</v>
      </c>
      <c r="BH1886" s="16">
        <v>0</v>
      </c>
      <c r="BI1886" s="16">
        <v>0</v>
      </c>
      <c r="BJ1886" s="16">
        <v>0</v>
      </c>
      <c r="BK1886" s="16">
        <v>0</v>
      </c>
      <c r="BL1886" s="16">
        <v>0</v>
      </c>
      <c r="BM1886" s="16">
        <v>0</v>
      </c>
      <c r="BN1886" s="16">
        <v>0</v>
      </c>
      <c r="BO1886" s="16">
        <v>0</v>
      </c>
      <c r="BP1886" s="16">
        <v>0</v>
      </c>
      <c r="BQ1886" s="16">
        <v>0</v>
      </c>
      <c r="BR1886" s="16">
        <v>0</v>
      </c>
      <c r="BS1886" s="16">
        <v>0</v>
      </c>
      <c r="BT1886" s="16">
        <v>0</v>
      </c>
      <c r="BU1886" s="16">
        <v>0</v>
      </c>
      <c r="BV1886" s="16">
        <v>0</v>
      </c>
      <c r="BW1886" s="16">
        <v>0</v>
      </c>
      <c r="BX1886" s="16">
        <v>0</v>
      </c>
      <c r="BY1886" s="16">
        <v>0</v>
      </c>
      <c r="BZ1886" s="16">
        <v>0</v>
      </c>
      <c r="CA1886" s="16">
        <v>0</v>
      </c>
      <c r="CB1886" s="16">
        <v>0</v>
      </c>
      <c r="CC1886" s="16">
        <v>0</v>
      </c>
      <c r="CD1886" s="16">
        <f t="shared" si="29"/>
        <v>26615</v>
      </c>
    </row>
    <row r="1887" spans="1:82" ht="10.5" x14ac:dyDescent="0.35">
      <c r="A1887" s="33">
        <v>1882</v>
      </c>
      <c r="B1887" s="15" t="s">
        <v>1896</v>
      </c>
      <c r="C1887" s="16">
        <v>0</v>
      </c>
      <c r="D1887" s="16">
        <v>0</v>
      </c>
      <c r="E1887" s="16">
        <v>0</v>
      </c>
      <c r="F1887" s="16">
        <v>0</v>
      </c>
      <c r="G1887" s="16">
        <v>0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16">
        <v>0</v>
      </c>
      <c r="AO1887" s="16">
        <v>0</v>
      </c>
      <c r="AP1887" s="16">
        <v>0</v>
      </c>
      <c r="AQ1887" s="16">
        <v>0</v>
      </c>
      <c r="AR1887" s="16">
        <v>0</v>
      </c>
      <c r="AS1887" s="16">
        <v>0</v>
      </c>
      <c r="AT1887" s="16">
        <v>0</v>
      </c>
      <c r="AU1887" s="16">
        <v>0</v>
      </c>
      <c r="AV1887" s="16">
        <v>0</v>
      </c>
      <c r="AW1887" s="16">
        <v>0</v>
      </c>
      <c r="AX1887" s="16">
        <v>0</v>
      </c>
      <c r="AY1887" s="16">
        <v>0</v>
      </c>
      <c r="AZ1887" s="16">
        <v>0</v>
      </c>
      <c r="BA1887" s="16">
        <v>0</v>
      </c>
      <c r="BB1887" s="16">
        <v>0</v>
      </c>
      <c r="BC1887" s="16">
        <v>0</v>
      </c>
      <c r="BD1887" s="16">
        <v>0</v>
      </c>
      <c r="BE1887" s="16">
        <v>0</v>
      </c>
      <c r="BF1887" s="16">
        <v>0</v>
      </c>
      <c r="BG1887" s="16">
        <v>0</v>
      </c>
      <c r="BH1887" s="16">
        <v>0</v>
      </c>
      <c r="BI1887" s="16">
        <v>0</v>
      </c>
      <c r="BJ1887" s="16">
        <v>0</v>
      </c>
      <c r="BK1887" s="16">
        <v>0</v>
      </c>
      <c r="BL1887" s="16">
        <v>0</v>
      </c>
      <c r="BM1887" s="16">
        <v>0</v>
      </c>
      <c r="BN1887" s="16">
        <v>0</v>
      </c>
      <c r="BO1887" s="16">
        <v>0</v>
      </c>
      <c r="BP1887" s="16">
        <v>0</v>
      </c>
      <c r="BQ1887" s="16">
        <v>0</v>
      </c>
      <c r="BR1887" s="16">
        <v>0</v>
      </c>
      <c r="BS1887" s="16">
        <v>0</v>
      </c>
      <c r="BT1887" s="16">
        <v>0</v>
      </c>
      <c r="BU1887" s="16">
        <v>0</v>
      </c>
      <c r="BV1887" s="16">
        <v>0</v>
      </c>
      <c r="BW1887" s="16">
        <v>0</v>
      </c>
      <c r="BX1887" s="16">
        <v>0</v>
      </c>
      <c r="BY1887" s="16">
        <v>0</v>
      </c>
      <c r="BZ1887" s="16">
        <v>0</v>
      </c>
      <c r="CA1887" s="16">
        <v>0</v>
      </c>
      <c r="CB1887" s="16">
        <v>416</v>
      </c>
      <c r="CC1887" s="16">
        <v>0</v>
      </c>
      <c r="CD1887" s="16">
        <f t="shared" si="29"/>
        <v>416</v>
      </c>
    </row>
    <row r="1888" spans="1:82" ht="10.5" x14ac:dyDescent="0.35">
      <c r="A1888" s="33">
        <v>1883</v>
      </c>
      <c r="B1888" s="15" t="s">
        <v>1897</v>
      </c>
      <c r="C1888" s="16">
        <v>0</v>
      </c>
      <c r="D1888" s="16">
        <v>0</v>
      </c>
      <c r="E1888" s="16">
        <v>0</v>
      </c>
      <c r="F1888" s="16">
        <v>0</v>
      </c>
      <c r="G1888" s="16">
        <v>0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7677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16">
        <v>0</v>
      </c>
      <c r="AO1888" s="16">
        <v>0</v>
      </c>
      <c r="AP1888" s="16">
        <v>0</v>
      </c>
      <c r="AQ1888" s="16">
        <v>0</v>
      </c>
      <c r="AR1888" s="16">
        <v>0</v>
      </c>
      <c r="AS1888" s="16">
        <v>0</v>
      </c>
      <c r="AT1888" s="16">
        <v>0</v>
      </c>
      <c r="AU1888" s="16">
        <v>0</v>
      </c>
      <c r="AV1888" s="16">
        <v>0</v>
      </c>
      <c r="AW1888" s="16">
        <v>0</v>
      </c>
      <c r="AX1888" s="16">
        <v>0</v>
      </c>
      <c r="AY1888" s="16">
        <v>0</v>
      </c>
      <c r="AZ1888" s="16">
        <v>0</v>
      </c>
      <c r="BA1888" s="16">
        <v>0</v>
      </c>
      <c r="BB1888" s="16">
        <v>0</v>
      </c>
      <c r="BC1888" s="16">
        <v>0</v>
      </c>
      <c r="BD1888" s="16">
        <v>0</v>
      </c>
      <c r="BE1888" s="16">
        <v>0</v>
      </c>
      <c r="BF1888" s="16">
        <v>0</v>
      </c>
      <c r="BG1888" s="16">
        <v>0</v>
      </c>
      <c r="BH1888" s="16">
        <v>0</v>
      </c>
      <c r="BI1888" s="16">
        <v>0</v>
      </c>
      <c r="BJ1888" s="16">
        <v>0</v>
      </c>
      <c r="BK1888" s="16">
        <v>0</v>
      </c>
      <c r="BL1888" s="16">
        <v>0</v>
      </c>
      <c r="BM1888" s="16">
        <v>0</v>
      </c>
      <c r="BN1888" s="16">
        <v>0</v>
      </c>
      <c r="BO1888" s="16">
        <v>0</v>
      </c>
      <c r="BP1888" s="16">
        <v>0</v>
      </c>
      <c r="BQ1888" s="16">
        <v>0</v>
      </c>
      <c r="BR1888" s="16">
        <v>0</v>
      </c>
      <c r="BS1888" s="16">
        <v>0</v>
      </c>
      <c r="BT1888" s="16">
        <v>0</v>
      </c>
      <c r="BU1888" s="16">
        <v>0</v>
      </c>
      <c r="BV1888" s="16">
        <v>0</v>
      </c>
      <c r="BW1888" s="16">
        <v>0</v>
      </c>
      <c r="BX1888" s="16">
        <v>0</v>
      </c>
      <c r="BY1888" s="16">
        <v>0</v>
      </c>
      <c r="BZ1888" s="16">
        <v>0</v>
      </c>
      <c r="CA1888" s="16">
        <v>0</v>
      </c>
      <c r="CB1888" s="16">
        <v>0</v>
      </c>
      <c r="CC1888" s="16">
        <v>0</v>
      </c>
      <c r="CD1888" s="16">
        <f t="shared" si="29"/>
        <v>7677</v>
      </c>
    </row>
    <row r="1889" spans="1:82" ht="10.5" x14ac:dyDescent="0.35">
      <c r="A1889" s="33">
        <v>1884</v>
      </c>
      <c r="B1889" s="15" t="s">
        <v>1898</v>
      </c>
      <c r="C1889" s="16">
        <v>0</v>
      </c>
      <c r="D1889" s="16">
        <v>0</v>
      </c>
      <c r="E1889" s="16">
        <v>0</v>
      </c>
      <c r="F1889" s="16">
        <v>0</v>
      </c>
      <c r="G1889" s="16">
        <v>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30314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16">
        <v>0</v>
      </c>
      <c r="AO1889" s="16">
        <v>0</v>
      </c>
      <c r="AP1889" s="16">
        <v>0</v>
      </c>
      <c r="AQ1889" s="16">
        <v>0</v>
      </c>
      <c r="AR1889" s="16">
        <v>0</v>
      </c>
      <c r="AS1889" s="16">
        <v>0</v>
      </c>
      <c r="AT1889" s="16">
        <v>0</v>
      </c>
      <c r="AU1889" s="16">
        <v>0</v>
      </c>
      <c r="AV1889" s="16">
        <v>0</v>
      </c>
      <c r="AW1889" s="16">
        <v>0</v>
      </c>
      <c r="AX1889" s="16">
        <v>0</v>
      </c>
      <c r="AY1889" s="16">
        <v>0</v>
      </c>
      <c r="AZ1889" s="16">
        <v>0</v>
      </c>
      <c r="BA1889" s="16">
        <v>0</v>
      </c>
      <c r="BB1889" s="16">
        <v>0</v>
      </c>
      <c r="BC1889" s="16">
        <v>0</v>
      </c>
      <c r="BD1889" s="16">
        <v>0</v>
      </c>
      <c r="BE1889" s="16">
        <v>0</v>
      </c>
      <c r="BF1889" s="16">
        <v>0</v>
      </c>
      <c r="BG1889" s="16">
        <v>0</v>
      </c>
      <c r="BH1889" s="16">
        <v>0</v>
      </c>
      <c r="BI1889" s="16">
        <v>0</v>
      </c>
      <c r="BJ1889" s="16">
        <v>0</v>
      </c>
      <c r="BK1889" s="16">
        <v>0</v>
      </c>
      <c r="BL1889" s="16">
        <v>0</v>
      </c>
      <c r="BM1889" s="16">
        <v>0</v>
      </c>
      <c r="BN1889" s="16">
        <v>0</v>
      </c>
      <c r="BO1889" s="16">
        <v>0</v>
      </c>
      <c r="BP1889" s="16">
        <v>0</v>
      </c>
      <c r="BQ1889" s="16">
        <v>0</v>
      </c>
      <c r="BR1889" s="16">
        <v>0</v>
      </c>
      <c r="BS1889" s="16">
        <v>0</v>
      </c>
      <c r="BT1889" s="16">
        <v>0</v>
      </c>
      <c r="BU1889" s="16">
        <v>0</v>
      </c>
      <c r="BV1889" s="16">
        <v>0</v>
      </c>
      <c r="BW1889" s="16">
        <v>0</v>
      </c>
      <c r="BX1889" s="16">
        <v>0</v>
      </c>
      <c r="BY1889" s="16">
        <v>0</v>
      </c>
      <c r="BZ1889" s="16">
        <v>0</v>
      </c>
      <c r="CA1889" s="16">
        <v>0</v>
      </c>
      <c r="CB1889" s="16">
        <v>0</v>
      </c>
      <c r="CC1889" s="16">
        <v>0</v>
      </c>
      <c r="CD1889" s="16">
        <f t="shared" si="29"/>
        <v>30314</v>
      </c>
    </row>
    <row r="1890" spans="1:82" ht="10.5" x14ac:dyDescent="0.35">
      <c r="A1890" s="33">
        <v>1885</v>
      </c>
      <c r="B1890" s="15" t="s">
        <v>1899</v>
      </c>
      <c r="C1890" s="16">
        <v>0</v>
      </c>
      <c r="D1890" s="16">
        <v>0</v>
      </c>
      <c r="E1890" s="16">
        <v>0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16">
        <v>0</v>
      </c>
      <c r="AO1890" s="16">
        <v>0</v>
      </c>
      <c r="AP1890" s="16">
        <v>0</v>
      </c>
      <c r="AQ1890" s="16">
        <v>0</v>
      </c>
      <c r="AR1890" s="16">
        <v>0</v>
      </c>
      <c r="AS1890" s="16">
        <v>0</v>
      </c>
      <c r="AT1890" s="16">
        <v>0</v>
      </c>
      <c r="AU1890" s="16">
        <v>0</v>
      </c>
      <c r="AV1890" s="16">
        <v>0</v>
      </c>
      <c r="AW1890" s="16">
        <v>0</v>
      </c>
      <c r="AX1890" s="16">
        <v>0</v>
      </c>
      <c r="AY1890" s="16">
        <v>0</v>
      </c>
      <c r="AZ1890" s="16">
        <v>0</v>
      </c>
      <c r="BA1890" s="16">
        <v>0</v>
      </c>
      <c r="BB1890" s="16">
        <v>0</v>
      </c>
      <c r="BC1890" s="16">
        <v>0</v>
      </c>
      <c r="BD1890" s="16">
        <v>0</v>
      </c>
      <c r="BE1890" s="16">
        <v>0</v>
      </c>
      <c r="BF1890" s="16">
        <v>0</v>
      </c>
      <c r="BG1890" s="16">
        <v>0</v>
      </c>
      <c r="BH1890" s="16">
        <v>0</v>
      </c>
      <c r="BI1890" s="16">
        <v>0</v>
      </c>
      <c r="BJ1890" s="16">
        <v>0</v>
      </c>
      <c r="BK1890" s="16">
        <v>0</v>
      </c>
      <c r="BL1890" s="16">
        <v>0</v>
      </c>
      <c r="BM1890" s="16">
        <v>0</v>
      </c>
      <c r="BN1890" s="16">
        <v>0</v>
      </c>
      <c r="BO1890" s="16">
        <v>0</v>
      </c>
      <c r="BP1890" s="16">
        <v>0</v>
      </c>
      <c r="BQ1890" s="16">
        <v>14</v>
      </c>
      <c r="BR1890" s="16">
        <v>0</v>
      </c>
      <c r="BS1890" s="16">
        <v>0</v>
      </c>
      <c r="BT1890" s="16">
        <v>0</v>
      </c>
      <c r="BU1890" s="16">
        <v>0</v>
      </c>
      <c r="BV1890" s="16">
        <v>0</v>
      </c>
      <c r="BW1890" s="16">
        <v>0</v>
      </c>
      <c r="BX1890" s="16">
        <v>0</v>
      </c>
      <c r="BY1890" s="16">
        <v>0</v>
      </c>
      <c r="BZ1890" s="16">
        <v>0</v>
      </c>
      <c r="CA1890" s="16">
        <v>0</v>
      </c>
      <c r="CB1890" s="16">
        <v>0</v>
      </c>
      <c r="CC1890" s="16">
        <v>0</v>
      </c>
      <c r="CD1890" s="16">
        <f t="shared" si="29"/>
        <v>14</v>
      </c>
    </row>
    <row r="1891" spans="1:82" ht="10.5" x14ac:dyDescent="0.35">
      <c r="A1891" s="33">
        <v>1886</v>
      </c>
      <c r="B1891" s="15" t="s">
        <v>1900</v>
      </c>
      <c r="C1891" s="16">
        <v>0</v>
      </c>
      <c r="D1891" s="16">
        <v>0</v>
      </c>
      <c r="E1891" s="16">
        <v>0</v>
      </c>
      <c r="F1891" s="16">
        <v>0</v>
      </c>
      <c r="G1891" s="16">
        <v>0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16">
        <v>0</v>
      </c>
      <c r="AO1891" s="16">
        <v>0</v>
      </c>
      <c r="AP1891" s="16">
        <v>0</v>
      </c>
      <c r="AQ1891" s="16">
        <v>0</v>
      </c>
      <c r="AR1891" s="16">
        <v>0</v>
      </c>
      <c r="AS1891" s="16">
        <v>0</v>
      </c>
      <c r="AT1891" s="16">
        <v>0</v>
      </c>
      <c r="AU1891" s="16">
        <v>0</v>
      </c>
      <c r="AV1891" s="16">
        <v>0</v>
      </c>
      <c r="AW1891" s="16">
        <v>0</v>
      </c>
      <c r="AX1891" s="16">
        <v>1880</v>
      </c>
      <c r="AY1891" s="16">
        <v>0</v>
      </c>
      <c r="AZ1891" s="16">
        <v>0</v>
      </c>
      <c r="BA1891" s="16">
        <v>0</v>
      </c>
      <c r="BB1891" s="16">
        <v>0</v>
      </c>
      <c r="BC1891" s="16">
        <v>0</v>
      </c>
      <c r="BD1891" s="16">
        <v>0</v>
      </c>
      <c r="BE1891" s="16">
        <v>0</v>
      </c>
      <c r="BF1891" s="16">
        <v>0</v>
      </c>
      <c r="BG1891" s="16">
        <v>0</v>
      </c>
      <c r="BH1891" s="16">
        <v>0</v>
      </c>
      <c r="BI1891" s="16">
        <v>0</v>
      </c>
      <c r="BJ1891" s="16">
        <v>0</v>
      </c>
      <c r="BK1891" s="16">
        <v>0</v>
      </c>
      <c r="BL1891" s="16">
        <v>0</v>
      </c>
      <c r="BM1891" s="16">
        <v>0</v>
      </c>
      <c r="BN1891" s="16">
        <v>0</v>
      </c>
      <c r="BO1891" s="16">
        <v>0</v>
      </c>
      <c r="BP1891" s="16">
        <v>0</v>
      </c>
      <c r="BQ1891" s="16">
        <v>0</v>
      </c>
      <c r="BR1891" s="16">
        <v>0</v>
      </c>
      <c r="BS1891" s="16">
        <v>0</v>
      </c>
      <c r="BT1891" s="16">
        <v>0</v>
      </c>
      <c r="BU1891" s="16">
        <v>0</v>
      </c>
      <c r="BV1891" s="16">
        <v>0</v>
      </c>
      <c r="BW1891" s="16">
        <v>0</v>
      </c>
      <c r="BX1891" s="16">
        <v>0</v>
      </c>
      <c r="BY1891" s="16">
        <v>0</v>
      </c>
      <c r="BZ1891" s="16">
        <v>0</v>
      </c>
      <c r="CA1891" s="16">
        <v>0</v>
      </c>
      <c r="CB1891" s="16">
        <v>0</v>
      </c>
      <c r="CC1891" s="16">
        <v>0</v>
      </c>
      <c r="CD1891" s="16">
        <f t="shared" si="29"/>
        <v>1880</v>
      </c>
    </row>
    <row r="1892" spans="1:82" ht="10.5" x14ac:dyDescent="0.35">
      <c r="A1892" s="33">
        <v>1887</v>
      </c>
      <c r="B1892" s="15" t="s">
        <v>1901</v>
      </c>
      <c r="C1892" s="16">
        <v>0</v>
      </c>
      <c r="D1892" s="16">
        <v>0</v>
      </c>
      <c r="E1892" s="16">
        <v>0</v>
      </c>
      <c r="F1892" s="16">
        <v>0</v>
      </c>
      <c r="G1892" s="16">
        <v>0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515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16">
        <v>0</v>
      </c>
      <c r="AO1892" s="16">
        <v>0</v>
      </c>
      <c r="AP1892" s="16">
        <v>0</v>
      </c>
      <c r="AQ1892" s="16">
        <v>0</v>
      </c>
      <c r="AR1892" s="16">
        <v>0</v>
      </c>
      <c r="AS1892" s="16">
        <v>0</v>
      </c>
      <c r="AT1892" s="16">
        <v>0</v>
      </c>
      <c r="AU1892" s="16">
        <v>0</v>
      </c>
      <c r="AV1892" s="16">
        <v>0</v>
      </c>
      <c r="AW1892" s="16">
        <v>0</v>
      </c>
      <c r="AX1892" s="16">
        <v>0</v>
      </c>
      <c r="AY1892" s="16">
        <v>0</v>
      </c>
      <c r="AZ1892" s="16">
        <v>0</v>
      </c>
      <c r="BA1892" s="16">
        <v>0</v>
      </c>
      <c r="BB1892" s="16">
        <v>0</v>
      </c>
      <c r="BC1892" s="16">
        <v>0</v>
      </c>
      <c r="BD1892" s="16">
        <v>0</v>
      </c>
      <c r="BE1892" s="16">
        <v>0</v>
      </c>
      <c r="BF1892" s="16">
        <v>0</v>
      </c>
      <c r="BG1892" s="16">
        <v>0</v>
      </c>
      <c r="BH1892" s="16">
        <v>0</v>
      </c>
      <c r="BI1892" s="16">
        <v>0</v>
      </c>
      <c r="BJ1892" s="16">
        <v>0</v>
      </c>
      <c r="BK1892" s="16">
        <v>0</v>
      </c>
      <c r="BL1892" s="16">
        <v>0</v>
      </c>
      <c r="BM1892" s="16">
        <v>0</v>
      </c>
      <c r="BN1892" s="16">
        <v>0</v>
      </c>
      <c r="BO1892" s="16">
        <v>0</v>
      </c>
      <c r="BP1892" s="16">
        <v>0</v>
      </c>
      <c r="BQ1892" s="16">
        <v>0</v>
      </c>
      <c r="BR1892" s="16">
        <v>0</v>
      </c>
      <c r="BS1892" s="16">
        <v>0</v>
      </c>
      <c r="BT1892" s="16">
        <v>0</v>
      </c>
      <c r="BU1892" s="16">
        <v>0</v>
      </c>
      <c r="BV1892" s="16">
        <v>0</v>
      </c>
      <c r="BW1892" s="16">
        <v>0</v>
      </c>
      <c r="BX1892" s="16">
        <v>0</v>
      </c>
      <c r="BY1892" s="16">
        <v>0</v>
      </c>
      <c r="BZ1892" s="16">
        <v>0</v>
      </c>
      <c r="CA1892" s="16">
        <v>0</v>
      </c>
      <c r="CB1892" s="16">
        <v>0</v>
      </c>
      <c r="CC1892" s="16">
        <v>0</v>
      </c>
      <c r="CD1892" s="16">
        <f t="shared" si="29"/>
        <v>515</v>
      </c>
    </row>
    <row r="1893" spans="1:82" ht="10.5" x14ac:dyDescent="0.35">
      <c r="A1893" s="33">
        <v>1888</v>
      </c>
      <c r="B1893" s="15" t="s">
        <v>1902</v>
      </c>
      <c r="C1893" s="16">
        <v>0</v>
      </c>
      <c r="D1893" s="16">
        <v>0</v>
      </c>
      <c r="E1893" s="16">
        <v>0</v>
      </c>
      <c r="F1893" s="16">
        <v>0</v>
      </c>
      <c r="G1893" s="16">
        <v>0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7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16">
        <v>0</v>
      </c>
      <c r="AO1893" s="16">
        <v>0</v>
      </c>
      <c r="AP1893" s="16">
        <v>0</v>
      </c>
      <c r="AQ1893" s="16">
        <v>0</v>
      </c>
      <c r="AR1893" s="16">
        <v>0</v>
      </c>
      <c r="AS1893" s="16">
        <v>0</v>
      </c>
      <c r="AT1893" s="16">
        <v>0</v>
      </c>
      <c r="AU1893" s="16">
        <v>0</v>
      </c>
      <c r="AV1893" s="16">
        <v>0</v>
      </c>
      <c r="AW1893" s="16">
        <v>0</v>
      </c>
      <c r="AX1893" s="16">
        <v>0</v>
      </c>
      <c r="AY1893" s="16">
        <v>0</v>
      </c>
      <c r="AZ1893" s="16">
        <v>0</v>
      </c>
      <c r="BA1893" s="16">
        <v>0</v>
      </c>
      <c r="BB1893" s="16">
        <v>0</v>
      </c>
      <c r="BC1893" s="16">
        <v>0</v>
      </c>
      <c r="BD1893" s="16">
        <v>0</v>
      </c>
      <c r="BE1893" s="16">
        <v>0</v>
      </c>
      <c r="BF1893" s="16">
        <v>0</v>
      </c>
      <c r="BG1893" s="16">
        <v>0</v>
      </c>
      <c r="BH1893" s="16">
        <v>31</v>
      </c>
      <c r="BI1893" s="16">
        <v>0</v>
      </c>
      <c r="BJ1893" s="16">
        <v>58</v>
      </c>
      <c r="BK1893" s="16">
        <v>0</v>
      </c>
      <c r="BL1893" s="16">
        <v>0</v>
      </c>
      <c r="BM1893" s="16">
        <v>0</v>
      </c>
      <c r="BN1893" s="16">
        <v>0</v>
      </c>
      <c r="BO1893" s="16">
        <v>0</v>
      </c>
      <c r="BP1893" s="16">
        <v>0</v>
      </c>
      <c r="BQ1893" s="16">
        <v>0</v>
      </c>
      <c r="BR1893" s="16">
        <v>0</v>
      </c>
      <c r="BS1893" s="16">
        <v>0</v>
      </c>
      <c r="BT1893" s="16">
        <v>0</v>
      </c>
      <c r="BU1893" s="16">
        <v>0</v>
      </c>
      <c r="BV1893" s="16">
        <v>0</v>
      </c>
      <c r="BW1893" s="16">
        <v>0</v>
      </c>
      <c r="BX1893" s="16">
        <v>0</v>
      </c>
      <c r="BY1893" s="16">
        <v>0</v>
      </c>
      <c r="BZ1893" s="16">
        <v>0</v>
      </c>
      <c r="CA1893" s="16">
        <v>0</v>
      </c>
      <c r="CB1893" s="16">
        <v>0</v>
      </c>
      <c r="CC1893" s="16">
        <v>0</v>
      </c>
      <c r="CD1893" s="16">
        <f t="shared" si="29"/>
        <v>96</v>
      </c>
    </row>
    <row r="1894" spans="1:82" ht="10.5" x14ac:dyDescent="0.35">
      <c r="A1894" s="33">
        <v>1889</v>
      </c>
      <c r="B1894" s="15" t="s">
        <v>1903</v>
      </c>
      <c r="C1894" s="16">
        <v>0</v>
      </c>
      <c r="D1894" s="16">
        <v>0</v>
      </c>
      <c r="E1894" s="16">
        <v>0</v>
      </c>
      <c r="F1894" s="16">
        <v>0</v>
      </c>
      <c r="G1894" s="16">
        <v>0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16">
        <v>0</v>
      </c>
      <c r="AO1894" s="16">
        <v>0</v>
      </c>
      <c r="AP1894" s="16">
        <v>0</v>
      </c>
      <c r="AQ1894" s="16">
        <v>0</v>
      </c>
      <c r="AR1894" s="16">
        <v>0</v>
      </c>
      <c r="AS1894" s="16">
        <v>0</v>
      </c>
      <c r="AT1894" s="16">
        <v>0</v>
      </c>
      <c r="AU1894" s="16">
        <v>0</v>
      </c>
      <c r="AV1894" s="16">
        <v>0</v>
      </c>
      <c r="AW1894" s="16">
        <v>0</v>
      </c>
      <c r="AX1894" s="16">
        <v>0</v>
      </c>
      <c r="AY1894" s="16">
        <v>0</v>
      </c>
      <c r="AZ1894" s="16">
        <v>0</v>
      </c>
      <c r="BA1894" s="16">
        <v>0</v>
      </c>
      <c r="BB1894" s="16">
        <v>0</v>
      </c>
      <c r="BC1894" s="16">
        <v>0</v>
      </c>
      <c r="BD1894" s="16">
        <v>0</v>
      </c>
      <c r="BE1894" s="16">
        <v>0</v>
      </c>
      <c r="BF1894" s="16">
        <v>0</v>
      </c>
      <c r="BG1894" s="16">
        <v>0</v>
      </c>
      <c r="BH1894" s="16">
        <v>0</v>
      </c>
      <c r="BI1894" s="16">
        <v>0</v>
      </c>
      <c r="BJ1894" s="16">
        <v>0</v>
      </c>
      <c r="BK1894" s="16">
        <v>0</v>
      </c>
      <c r="BL1894" s="16">
        <v>0</v>
      </c>
      <c r="BM1894" s="16">
        <v>0</v>
      </c>
      <c r="BN1894" s="16">
        <v>0</v>
      </c>
      <c r="BO1894" s="16">
        <v>0</v>
      </c>
      <c r="BP1894" s="16">
        <v>0</v>
      </c>
      <c r="BQ1894" s="16">
        <v>36</v>
      </c>
      <c r="BR1894" s="16">
        <v>0</v>
      </c>
      <c r="BS1894" s="16">
        <v>0</v>
      </c>
      <c r="BT1894" s="16">
        <v>0</v>
      </c>
      <c r="BU1894" s="16">
        <v>0</v>
      </c>
      <c r="BV1894" s="16">
        <v>0</v>
      </c>
      <c r="BW1894" s="16">
        <v>0</v>
      </c>
      <c r="BX1894" s="16">
        <v>0</v>
      </c>
      <c r="BY1894" s="16">
        <v>0</v>
      </c>
      <c r="BZ1894" s="16">
        <v>0</v>
      </c>
      <c r="CA1894" s="16">
        <v>0</v>
      </c>
      <c r="CB1894" s="16">
        <v>0</v>
      </c>
      <c r="CC1894" s="16">
        <v>0</v>
      </c>
      <c r="CD1894" s="16">
        <f t="shared" si="29"/>
        <v>36</v>
      </c>
    </row>
    <row r="1895" spans="1:82" ht="10.5" x14ac:dyDescent="0.35">
      <c r="A1895" s="33">
        <v>1890</v>
      </c>
      <c r="B1895" s="15" t="s">
        <v>1904</v>
      </c>
      <c r="C1895" s="16">
        <v>0</v>
      </c>
      <c r="D1895" s="16">
        <v>0</v>
      </c>
      <c r="E1895" s="16">
        <v>0</v>
      </c>
      <c r="F1895" s="16">
        <v>0</v>
      </c>
      <c r="G1895" s="16">
        <v>0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0</v>
      </c>
      <c r="O1895" s="16">
        <v>0</v>
      </c>
      <c r="P1895" s="16">
        <v>0</v>
      </c>
      <c r="Q1895" s="16">
        <v>0</v>
      </c>
      <c r="R1895" s="16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16">
        <v>0</v>
      </c>
      <c r="AO1895" s="16">
        <v>0</v>
      </c>
      <c r="AP1895" s="16">
        <v>0</v>
      </c>
      <c r="AQ1895" s="16">
        <v>0</v>
      </c>
      <c r="AR1895" s="16">
        <v>0</v>
      </c>
      <c r="AS1895" s="16">
        <v>0</v>
      </c>
      <c r="AT1895" s="16">
        <v>0</v>
      </c>
      <c r="AU1895" s="16">
        <v>0</v>
      </c>
      <c r="AV1895" s="16">
        <v>0</v>
      </c>
      <c r="AW1895" s="16">
        <v>0</v>
      </c>
      <c r="AX1895" s="16">
        <v>0</v>
      </c>
      <c r="AY1895" s="16">
        <v>0</v>
      </c>
      <c r="AZ1895" s="16">
        <v>0</v>
      </c>
      <c r="BA1895" s="16">
        <v>0</v>
      </c>
      <c r="BB1895" s="16">
        <v>0</v>
      </c>
      <c r="BC1895" s="16">
        <v>0</v>
      </c>
      <c r="BD1895" s="16">
        <v>0</v>
      </c>
      <c r="BE1895" s="16">
        <v>0</v>
      </c>
      <c r="BF1895" s="16">
        <v>0</v>
      </c>
      <c r="BG1895" s="16">
        <v>0</v>
      </c>
      <c r="BH1895" s="16">
        <v>85</v>
      </c>
      <c r="BI1895" s="16">
        <v>0</v>
      </c>
      <c r="BJ1895" s="16">
        <v>16</v>
      </c>
      <c r="BK1895" s="16">
        <v>0</v>
      </c>
      <c r="BL1895" s="16">
        <v>0</v>
      </c>
      <c r="BM1895" s="16">
        <v>0</v>
      </c>
      <c r="BN1895" s="16">
        <v>0</v>
      </c>
      <c r="BO1895" s="16">
        <v>0</v>
      </c>
      <c r="BP1895" s="16">
        <v>0</v>
      </c>
      <c r="BQ1895" s="16">
        <v>0</v>
      </c>
      <c r="BR1895" s="16">
        <v>0</v>
      </c>
      <c r="BS1895" s="16">
        <v>0</v>
      </c>
      <c r="BT1895" s="16">
        <v>0</v>
      </c>
      <c r="BU1895" s="16">
        <v>0</v>
      </c>
      <c r="BV1895" s="16">
        <v>0</v>
      </c>
      <c r="BW1895" s="16">
        <v>0</v>
      </c>
      <c r="BX1895" s="16">
        <v>0</v>
      </c>
      <c r="BY1895" s="16">
        <v>0</v>
      </c>
      <c r="BZ1895" s="16">
        <v>0</v>
      </c>
      <c r="CA1895" s="16">
        <v>0</v>
      </c>
      <c r="CB1895" s="16">
        <v>0</v>
      </c>
      <c r="CC1895" s="16">
        <v>0</v>
      </c>
      <c r="CD1895" s="16">
        <f t="shared" si="29"/>
        <v>101</v>
      </c>
    </row>
    <row r="1896" spans="1:82" ht="10.5" x14ac:dyDescent="0.35">
      <c r="A1896" s="33">
        <v>1891</v>
      </c>
      <c r="B1896" s="15" t="s">
        <v>1905</v>
      </c>
      <c r="C1896" s="16">
        <v>0</v>
      </c>
      <c r="D1896" s="16">
        <v>0</v>
      </c>
      <c r="E1896" s="16">
        <v>0</v>
      </c>
      <c r="F1896" s="16">
        <v>0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16">
        <v>0</v>
      </c>
      <c r="AO1896" s="16">
        <v>0</v>
      </c>
      <c r="AP1896" s="16">
        <v>0</v>
      </c>
      <c r="AQ1896" s="16">
        <v>0</v>
      </c>
      <c r="AR1896" s="16">
        <v>0</v>
      </c>
      <c r="AS1896" s="16">
        <v>0</v>
      </c>
      <c r="AT1896" s="16">
        <v>0</v>
      </c>
      <c r="AU1896" s="16">
        <v>0</v>
      </c>
      <c r="AV1896" s="16">
        <v>0</v>
      </c>
      <c r="AW1896" s="16">
        <v>0</v>
      </c>
      <c r="AX1896" s="16">
        <v>0</v>
      </c>
      <c r="AY1896" s="16">
        <v>0</v>
      </c>
      <c r="AZ1896" s="16">
        <v>0</v>
      </c>
      <c r="BA1896" s="16">
        <v>253</v>
      </c>
      <c r="BB1896" s="16">
        <v>0</v>
      </c>
      <c r="BC1896" s="16">
        <v>0</v>
      </c>
      <c r="BD1896" s="16">
        <v>0</v>
      </c>
      <c r="BE1896" s="16">
        <v>0</v>
      </c>
      <c r="BF1896" s="16">
        <v>0</v>
      </c>
      <c r="BG1896" s="16">
        <v>0</v>
      </c>
      <c r="BH1896" s="16">
        <v>0</v>
      </c>
      <c r="BI1896" s="16">
        <v>0</v>
      </c>
      <c r="BJ1896" s="16">
        <v>0</v>
      </c>
      <c r="BK1896" s="16">
        <v>0</v>
      </c>
      <c r="BL1896" s="16">
        <v>0</v>
      </c>
      <c r="BM1896" s="16">
        <v>0</v>
      </c>
      <c r="BN1896" s="16">
        <v>0</v>
      </c>
      <c r="BO1896" s="16">
        <v>0</v>
      </c>
      <c r="BP1896" s="16">
        <v>0</v>
      </c>
      <c r="BQ1896" s="16">
        <v>0</v>
      </c>
      <c r="BR1896" s="16">
        <v>0</v>
      </c>
      <c r="BS1896" s="16">
        <v>0</v>
      </c>
      <c r="BT1896" s="16">
        <v>0</v>
      </c>
      <c r="BU1896" s="16">
        <v>0</v>
      </c>
      <c r="BV1896" s="16">
        <v>0</v>
      </c>
      <c r="BW1896" s="16">
        <v>0</v>
      </c>
      <c r="BX1896" s="16">
        <v>0</v>
      </c>
      <c r="BY1896" s="16">
        <v>0</v>
      </c>
      <c r="BZ1896" s="16">
        <v>0</v>
      </c>
      <c r="CA1896" s="16">
        <v>0</v>
      </c>
      <c r="CB1896" s="16">
        <v>0</v>
      </c>
      <c r="CC1896" s="16">
        <v>0</v>
      </c>
      <c r="CD1896" s="16">
        <f t="shared" si="29"/>
        <v>253</v>
      </c>
    </row>
    <row r="1897" spans="1:82" ht="10.5" x14ac:dyDescent="0.35">
      <c r="A1897" s="33">
        <v>1892</v>
      </c>
      <c r="B1897" s="15" t="s">
        <v>1906</v>
      </c>
      <c r="C1897" s="16">
        <v>0</v>
      </c>
      <c r="D1897" s="16">
        <v>0</v>
      </c>
      <c r="E1897" s="16">
        <v>0</v>
      </c>
      <c r="F1897" s="16">
        <v>0</v>
      </c>
      <c r="G1897" s="16">
        <v>0</v>
      </c>
      <c r="H1897" s="16">
        <v>73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16">
        <v>0</v>
      </c>
      <c r="AO1897" s="16">
        <v>0</v>
      </c>
      <c r="AP1897" s="16">
        <v>0</v>
      </c>
      <c r="AQ1897" s="16">
        <v>0</v>
      </c>
      <c r="AR1897" s="16">
        <v>0</v>
      </c>
      <c r="AS1897" s="16">
        <v>0</v>
      </c>
      <c r="AT1897" s="16">
        <v>0</v>
      </c>
      <c r="AU1897" s="16">
        <v>0</v>
      </c>
      <c r="AV1897" s="16">
        <v>0</v>
      </c>
      <c r="AW1897" s="16">
        <v>0</v>
      </c>
      <c r="AX1897" s="16">
        <v>0</v>
      </c>
      <c r="AY1897" s="16">
        <v>0</v>
      </c>
      <c r="AZ1897" s="16">
        <v>0</v>
      </c>
      <c r="BA1897" s="16">
        <v>0</v>
      </c>
      <c r="BB1897" s="16">
        <v>0</v>
      </c>
      <c r="BC1897" s="16">
        <v>0</v>
      </c>
      <c r="BD1897" s="16">
        <v>0</v>
      </c>
      <c r="BE1897" s="16">
        <v>0</v>
      </c>
      <c r="BF1897" s="16">
        <v>0</v>
      </c>
      <c r="BG1897" s="16">
        <v>0</v>
      </c>
      <c r="BH1897" s="16">
        <v>0</v>
      </c>
      <c r="BI1897" s="16">
        <v>0</v>
      </c>
      <c r="BJ1897" s="16">
        <v>0</v>
      </c>
      <c r="BK1897" s="16">
        <v>0</v>
      </c>
      <c r="BL1897" s="16">
        <v>0</v>
      </c>
      <c r="BM1897" s="16">
        <v>0</v>
      </c>
      <c r="BN1897" s="16">
        <v>0</v>
      </c>
      <c r="BO1897" s="16">
        <v>0</v>
      </c>
      <c r="BP1897" s="16">
        <v>0</v>
      </c>
      <c r="BQ1897" s="16">
        <v>0</v>
      </c>
      <c r="BR1897" s="16">
        <v>0</v>
      </c>
      <c r="BS1897" s="16">
        <v>0</v>
      </c>
      <c r="BT1897" s="16">
        <v>0</v>
      </c>
      <c r="BU1897" s="16">
        <v>0</v>
      </c>
      <c r="BV1897" s="16">
        <v>0</v>
      </c>
      <c r="BW1897" s="16">
        <v>0</v>
      </c>
      <c r="BX1897" s="16">
        <v>0</v>
      </c>
      <c r="BY1897" s="16">
        <v>0</v>
      </c>
      <c r="BZ1897" s="16">
        <v>0</v>
      </c>
      <c r="CA1897" s="16">
        <v>0</v>
      </c>
      <c r="CB1897" s="16">
        <v>0</v>
      </c>
      <c r="CC1897" s="16">
        <v>0</v>
      </c>
      <c r="CD1897" s="16">
        <f t="shared" si="29"/>
        <v>73</v>
      </c>
    </row>
    <row r="1898" spans="1:82" ht="10.5" x14ac:dyDescent="0.35">
      <c r="A1898" s="33">
        <v>1893</v>
      </c>
      <c r="B1898" s="15" t="s">
        <v>1907</v>
      </c>
      <c r="C1898" s="16">
        <v>0</v>
      </c>
      <c r="D1898" s="16">
        <v>0</v>
      </c>
      <c r="E1898" s="16">
        <v>0</v>
      </c>
      <c r="F1898" s="16">
        <v>0</v>
      </c>
      <c r="G1898" s="16">
        <v>0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16">
        <v>0</v>
      </c>
      <c r="AO1898" s="16">
        <v>0</v>
      </c>
      <c r="AP1898" s="16">
        <v>0</v>
      </c>
      <c r="AQ1898" s="16">
        <v>0</v>
      </c>
      <c r="AR1898" s="16">
        <v>0</v>
      </c>
      <c r="AS1898" s="16">
        <v>0</v>
      </c>
      <c r="AT1898" s="16">
        <v>0</v>
      </c>
      <c r="AU1898" s="16">
        <v>0</v>
      </c>
      <c r="AV1898" s="16">
        <v>8</v>
      </c>
      <c r="AW1898" s="16">
        <v>0</v>
      </c>
      <c r="AX1898" s="16">
        <v>0</v>
      </c>
      <c r="AY1898" s="16">
        <v>0</v>
      </c>
      <c r="AZ1898" s="16">
        <v>0</v>
      </c>
      <c r="BA1898" s="16">
        <v>0</v>
      </c>
      <c r="BB1898" s="16">
        <v>0</v>
      </c>
      <c r="BC1898" s="16">
        <v>0</v>
      </c>
      <c r="BD1898" s="16">
        <v>0</v>
      </c>
      <c r="BE1898" s="16">
        <v>0</v>
      </c>
      <c r="BF1898" s="16">
        <v>0</v>
      </c>
      <c r="BG1898" s="16">
        <v>0</v>
      </c>
      <c r="BH1898" s="16">
        <v>0</v>
      </c>
      <c r="BI1898" s="16">
        <v>0</v>
      </c>
      <c r="BJ1898" s="16">
        <v>0</v>
      </c>
      <c r="BK1898" s="16">
        <v>0</v>
      </c>
      <c r="BL1898" s="16">
        <v>0</v>
      </c>
      <c r="BM1898" s="16">
        <v>0</v>
      </c>
      <c r="BN1898" s="16">
        <v>0</v>
      </c>
      <c r="BO1898" s="16">
        <v>0</v>
      </c>
      <c r="BP1898" s="16">
        <v>0</v>
      </c>
      <c r="BQ1898" s="16">
        <v>0</v>
      </c>
      <c r="BR1898" s="16">
        <v>0</v>
      </c>
      <c r="BS1898" s="16">
        <v>0</v>
      </c>
      <c r="BT1898" s="16">
        <v>0</v>
      </c>
      <c r="BU1898" s="16">
        <v>0</v>
      </c>
      <c r="BV1898" s="16">
        <v>0</v>
      </c>
      <c r="BW1898" s="16">
        <v>0</v>
      </c>
      <c r="BX1898" s="16">
        <v>0</v>
      </c>
      <c r="BY1898" s="16">
        <v>0</v>
      </c>
      <c r="BZ1898" s="16">
        <v>0</v>
      </c>
      <c r="CA1898" s="16">
        <v>0</v>
      </c>
      <c r="CB1898" s="16">
        <v>0</v>
      </c>
      <c r="CC1898" s="16">
        <v>0</v>
      </c>
      <c r="CD1898" s="16">
        <f t="shared" si="29"/>
        <v>8</v>
      </c>
    </row>
    <row r="1899" spans="1:82" ht="10.5" x14ac:dyDescent="0.35">
      <c r="A1899" s="33">
        <v>1894</v>
      </c>
      <c r="B1899" s="15" t="s">
        <v>1908</v>
      </c>
      <c r="C1899" s="16">
        <v>0</v>
      </c>
      <c r="D1899" s="16">
        <v>0</v>
      </c>
      <c r="E1899" s="16">
        <v>0</v>
      </c>
      <c r="F1899" s="16">
        <v>0</v>
      </c>
      <c r="G1899" s="16">
        <v>0</v>
      </c>
      <c r="H1899" s="16">
        <v>0</v>
      </c>
      <c r="I1899" s="16">
        <v>0</v>
      </c>
      <c r="J1899" s="16">
        <v>0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16">
        <v>0</v>
      </c>
      <c r="AO1899" s="16">
        <v>0</v>
      </c>
      <c r="AP1899" s="16">
        <v>0</v>
      </c>
      <c r="AQ1899" s="16">
        <v>0</v>
      </c>
      <c r="AR1899" s="16">
        <v>0</v>
      </c>
      <c r="AS1899" s="16">
        <v>0</v>
      </c>
      <c r="AT1899" s="16">
        <v>0</v>
      </c>
      <c r="AU1899" s="16">
        <v>0</v>
      </c>
      <c r="AV1899" s="16">
        <v>0</v>
      </c>
      <c r="AW1899" s="16">
        <v>0</v>
      </c>
      <c r="AX1899" s="16">
        <v>0</v>
      </c>
      <c r="AY1899" s="16">
        <v>0</v>
      </c>
      <c r="AZ1899" s="16">
        <v>0</v>
      </c>
      <c r="BA1899" s="16">
        <v>0</v>
      </c>
      <c r="BB1899" s="16">
        <v>0</v>
      </c>
      <c r="BC1899" s="16">
        <v>0</v>
      </c>
      <c r="BD1899" s="16">
        <v>27</v>
      </c>
      <c r="BE1899" s="16">
        <v>0</v>
      </c>
      <c r="BF1899" s="16">
        <v>0</v>
      </c>
      <c r="BG1899" s="16">
        <v>0</v>
      </c>
      <c r="BH1899" s="16">
        <v>0</v>
      </c>
      <c r="BI1899" s="16">
        <v>0</v>
      </c>
      <c r="BJ1899" s="16">
        <v>0</v>
      </c>
      <c r="BK1899" s="16">
        <v>0</v>
      </c>
      <c r="BL1899" s="16">
        <v>0</v>
      </c>
      <c r="BM1899" s="16">
        <v>0</v>
      </c>
      <c r="BN1899" s="16">
        <v>0</v>
      </c>
      <c r="BO1899" s="16">
        <v>0</v>
      </c>
      <c r="BP1899" s="16">
        <v>0</v>
      </c>
      <c r="BQ1899" s="16">
        <v>0</v>
      </c>
      <c r="BR1899" s="16">
        <v>0</v>
      </c>
      <c r="BS1899" s="16">
        <v>0</v>
      </c>
      <c r="BT1899" s="16">
        <v>0</v>
      </c>
      <c r="BU1899" s="16">
        <v>0</v>
      </c>
      <c r="BV1899" s="16">
        <v>0</v>
      </c>
      <c r="BW1899" s="16">
        <v>0</v>
      </c>
      <c r="BX1899" s="16">
        <v>0</v>
      </c>
      <c r="BY1899" s="16">
        <v>0</v>
      </c>
      <c r="BZ1899" s="16">
        <v>0</v>
      </c>
      <c r="CA1899" s="16">
        <v>0</v>
      </c>
      <c r="CB1899" s="16">
        <v>0</v>
      </c>
      <c r="CC1899" s="16">
        <v>0</v>
      </c>
      <c r="CD1899" s="16">
        <f t="shared" si="29"/>
        <v>27</v>
      </c>
    </row>
    <row r="1900" spans="1:82" ht="10.5" x14ac:dyDescent="0.35">
      <c r="A1900" s="33">
        <v>1895</v>
      </c>
      <c r="B1900" s="15" t="s">
        <v>1909</v>
      </c>
      <c r="C1900" s="16">
        <v>0</v>
      </c>
      <c r="D1900" s="16">
        <v>0</v>
      </c>
      <c r="E1900" s="16">
        <v>0</v>
      </c>
      <c r="F1900" s="16">
        <v>0</v>
      </c>
      <c r="G1900" s="16">
        <v>0</v>
      </c>
      <c r="H1900" s="16">
        <v>200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16">
        <v>0</v>
      </c>
      <c r="AO1900" s="16">
        <v>0</v>
      </c>
      <c r="AP1900" s="16">
        <v>0</v>
      </c>
      <c r="AQ1900" s="16">
        <v>0</v>
      </c>
      <c r="AR1900" s="16">
        <v>0</v>
      </c>
      <c r="AS1900" s="16">
        <v>0</v>
      </c>
      <c r="AT1900" s="16">
        <v>0</v>
      </c>
      <c r="AU1900" s="16">
        <v>0</v>
      </c>
      <c r="AV1900" s="16">
        <v>0</v>
      </c>
      <c r="AW1900" s="16">
        <v>0</v>
      </c>
      <c r="AX1900" s="16">
        <v>0</v>
      </c>
      <c r="AY1900" s="16">
        <v>0</v>
      </c>
      <c r="AZ1900" s="16">
        <v>0</v>
      </c>
      <c r="BA1900" s="16">
        <v>0</v>
      </c>
      <c r="BB1900" s="16">
        <v>0</v>
      </c>
      <c r="BC1900" s="16">
        <v>0</v>
      </c>
      <c r="BD1900" s="16">
        <v>0</v>
      </c>
      <c r="BE1900" s="16">
        <v>0</v>
      </c>
      <c r="BF1900" s="16">
        <v>0</v>
      </c>
      <c r="BG1900" s="16">
        <v>0</v>
      </c>
      <c r="BH1900" s="16">
        <v>0</v>
      </c>
      <c r="BI1900" s="16">
        <v>0</v>
      </c>
      <c r="BJ1900" s="16">
        <v>0</v>
      </c>
      <c r="BK1900" s="16">
        <v>0</v>
      </c>
      <c r="BL1900" s="16">
        <v>0</v>
      </c>
      <c r="BM1900" s="16">
        <v>0</v>
      </c>
      <c r="BN1900" s="16">
        <v>0</v>
      </c>
      <c r="BO1900" s="16">
        <v>0</v>
      </c>
      <c r="BP1900" s="16">
        <v>0</v>
      </c>
      <c r="BQ1900" s="16">
        <v>0</v>
      </c>
      <c r="BR1900" s="16">
        <v>0</v>
      </c>
      <c r="BS1900" s="16">
        <v>0</v>
      </c>
      <c r="BT1900" s="16">
        <v>0</v>
      </c>
      <c r="BU1900" s="16">
        <v>0</v>
      </c>
      <c r="BV1900" s="16">
        <v>0</v>
      </c>
      <c r="BW1900" s="16">
        <v>0</v>
      </c>
      <c r="BX1900" s="16">
        <v>0</v>
      </c>
      <c r="BY1900" s="16">
        <v>0</v>
      </c>
      <c r="BZ1900" s="16">
        <v>0</v>
      </c>
      <c r="CA1900" s="16">
        <v>0</v>
      </c>
      <c r="CB1900" s="16">
        <v>0</v>
      </c>
      <c r="CC1900" s="16">
        <v>0</v>
      </c>
      <c r="CD1900" s="16">
        <f t="shared" si="29"/>
        <v>200</v>
      </c>
    </row>
    <row r="1901" spans="1:82" ht="10.5" x14ac:dyDescent="0.35">
      <c r="A1901" s="33">
        <v>1896</v>
      </c>
      <c r="B1901" s="15" t="s">
        <v>1910</v>
      </c>
      <c r="C1901" s="16">
        <v>0</v>
      </c>
      <c r="D1901" s="16">
        <v>0</v>
      </c>
      <c r="E1901" s="16">
        <v>0</v>
      </c>
      <c r="F1901" s="16">
        <v>0</v>
      </c>
      <c r="G1901" s="16">
        <v>0</v>
      </c>
      <c r="H1901" s="16">
        <v>195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0</v>
      </c>
      <c r="AN1901" s="16">
        <v>0</v>
      </c>
      <c r="AO1901" s="16">
        <v>0</v>
      </c>
      <c r="AP1901" s="16">
        <v>0</v>
      </c>
      <c r="AQ1901" s="16">
        <v>0</v>
      </c>
      <c r="AR1901" s="16">
        <v>0</v>
      </c>
      <c r="AS1901" s="16">
        <v>0</v>
      </c>
      <c r="AT1901" s="16">
        <v>0</v>
      </c>
      <c r="AU1901" s="16">
        <v>0</v>
      </c>
      <c r="AV1901" s="16">
        <v>0</v>
      </c>
      <c r="AW1901" s="16">
        <v>0</v>
      </c>
      <c r="AX1901" s="16">
        <v>0</v>
      </c>
      <c r="AY1901" s="16">
        <v>0</v>
      </c>
      <c r="AZ1901" s="16">
        <v>0</v>
      </c>
      <c r="BA1901" s="16">
        <v>0</v>
      </c>
      <c r="BB1901" s="16">
        <v>0</v>
      </c>
      <c r="BC1901" s="16">
        <v>0</v>
      </c>
      <c r="BD1901" s="16">
        <v>0</v>
      </c>
      <c r="BE1901" s="16">
        <v>0</v>
      </c>
      <c r="BF1901" s="16">
        <v>0</v>
      </c>
      <c r="BG1901" s="16">
        <v>0</v>
      </c>
      <c r="BH1901" s="16">
        <v>0</v>
      </c>
      <c r="BI1901" s="16">
        <v>0</v>
      </c>
      <c r="BJ1901" s="16">
        <v>0</v>
      </c>
      <c r="BK1901" s="16">
        <v>0</v>
      </c>
      <c r="BL1901" s="16">
        <v>0</v>
      </c>
      <c r="BM1901" s="16">
        <v>0</v>
      </c>
      <c r="BN1901" s="16">
        <v>0</v>
      </c>
      <c r="BO1901" s="16">
        <v>0</v>
      </c>
      <c r="BP1901" s="16">
        <v>0</v>
      </c>
      <c r="BQ1901" s="16">
        <v>0</v>
      </c>
      <c r="BR1901" s="16">
        <v>0</v>
      </c>
      <c r="BS1901" s="16">
        <v>0</v>
      </c>
      <c r="BT1901" s="16">
        <v>0</v>
      </c>
      <c r="BU1901" s="16">
        <v>0</v>
      </c>
      <c r="BV1901" s="16">
        <v>0</v>
      </c>
      <c r="BW1901" s="16">
        <v>0</v>
      </c>
      <c r="BX1901" s="16">
        <v>0</v>
      </c>
      <c r="BY1901" s="16">
        <v>0</v>
      </c>
      <c r="BZ1901" s="16">
        <v>0</v>
      </c>
      <c r="CA1901" s="16">
        <v>0</v>
      </c>
      <c r="CB1901" s="16">
        <v>0</v>
      </c>
      <c r="CC1901" s="16">
        <v>0</v>
      </c>
      <c r="CD1901" s="16">
        <f t="shared" si="29"/>
        <v>195</v>
      </c>
    </row>
    <row r="1902" spans="1:82" ht="10.5" x14ac:dyDescent="0.35">
      <c r="A1902" s="33">
        <v>1897</v>
      </c>
      <c r="B1902" s="15" t="s">
        <v>1911</v>
      </c>
      <c r="C1902" s="16">
        <v>0</v>
      </c>
      <c r="D1902" s="16">
        <v>0</v>
      </c>
      <c r="E1902" s="16">
        <v>0</v>
      </c>
      <c r="F1902" s="16">
        <v>0</v>
      </c>
      <c r="G1902" s="16">
        <v>0</v>
      </c>
      <c r="H1902" s="16">
        <v>127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16">
        <v>0</v>
      </c>
      <c r="AO1902" s="16">
        <v>0</v>
      </c>
      <c r="AP1902" s="16">
        <v>0</v>
      </c>
      <c r="AQ1902" s="16">
        <v>0</v>
      </c>
      <c r="AR1902" s="16">
        <v>0</v>
      </c>
      <c r="AS1902" s="16">
        <v>0</v>
      </c>
      <c r="AT1902" s="16">
        <v>0</v>
      </c>
      <c r="AU1902" s="16">
        <v>0</v>
      </c>
      <c r="AV1902" s="16">
        <v>0</v>
      </c>
      <c r="AW1902" s="16">
        <v>0</v>
      </c>
      <c r="AX1902" s="16">
        <v>0</v>
      </c>
      <c r="AY1902" s="16">
        <v>0</v>
      </c>
      <c r="AZ1902" s="16">
        <v>0</v>
      </c>
      <c r="BA1902" s="16">
        <v>0</v>
      </c>
      <c r="BB1902" s="16">
        <v>0</v>
      </c>
      <c r="BC1902" s="16">
        <v>0</v>
      </c>
      <c r="BD1902" s="16">
        <v>0</v>
      </c>
      <c r="BE1902" s="16">
        <v>0</v>
      </c>
      <c r="BF1902" s="16">
        <v>0</v>
      </c>
      <c r="BG1902" s="16">
        <v>0</v>
      </c>
      <c r="BH1902" s="16">
        <v>0</v>
      </c>
      <c r="BI1902" s="16">
        <v>0</v>
      </c>
      <c r="BJ1902" s="16">
        <v>0</v>
      </c>
      <c r="BK1902" s="16">
        <v>0</v>
      </c>
      <c r="BL1902" s="16">
        <v>0</v>
      </c>
      <c r="BM1902" s="16">
        <v>0</v>
      </c>
      <c r="BN1902" s="16">
        <v>0</v>
      </c>
      <c r="BO1902" s="16">
        <v>0</v>
      </c>
      <c r="BP1902" s="16">
        <v>0</v>
      </c>
      <c r="BQ1902" s="16">
        <v>0</v>
      </c>
      <c r="BR1902" s="16">
        <v>0</v>
      </c>
      <c r="BS1902" s="16">
        <v>0</v>
      </c>
      <c r="BT1902" s="16">
        <v>0</v>
      </c>
      <c r="BU1902" s="16">
        <v>0</v>
      </c>
      <c r="BV1902" s="16">
        <v>0</v>
      </c>
      <c r="BW1902" s="16">
        <v>0</v>
      </c>
      <c r="BX1902" s="16">
        <v>0</v>
      </c>
      <c r="BY1902" s="16">
        <v>0</v>
      </c>
      <c r="BZ1902" s="16">
        <v>0</v>
      </c>
      <c r="CA1902" s="16">
        <v>0</v>
      </c>
      <c r="CB1902" s="16">
        <v>0</v>
      </c>
      <c r="CC1902" s="16">
        <v>0</v>
      </c>
      <c r="CD1902" s="16">
        <f t="shared" si="29"/>
        <v>127</v>
      </c>
    </row>
    <row r="1903" spans="1:82" ht="10.5" x14ac:dyDescent="0.35">
      <c r="A1903" s="33">
        <v>1898</v>
      </c>
      <c r="B1903" s="15" t="s">
        <v>1912</v>
      </c>
      <c r="C1903" s="16">
        <v>0</v>
      </c>
      <c r="D1903" s="16">
        <v>0</v>
      </c>
      <c r="E1903" s="16">
        <v>0</v>
      </c>
      <c r="F1903" s="16">
        <v>0</v>
      </c>
      <c r="G1903" s="16">
        <v>0</v>
      </c>
      <c r="H1903" s="16">
        <v>46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16">
        <v>0</v>
      </c>
      <c r="AO1903" s="16">
        <v>0</v>
      </c>
      <c r="AP1903" s="16">
        <v>0</v>
      </c>
      <c r="AQ1903" s="16">
        <v>0</v>
      </c>
      <c r="AR1903" s="16">
        <v>0</v>
      </c>
      <c r="AS1903" s="16">
        <v>0</v>
      </c>
      <c r="AT1903" s="16">
        <v>0</v>
      </c>
      <c r="AU1903" s="16">
        <v>0</v>
      </c>
      <c r="AV1903" s="16">
        <v>0</v>
      </c>
      <c r="AW1903" s="16">
        <v>0</v>
      </c>
      <c r="AX1903" s="16">
        <v>0</v>
      </c>
      <c r="AY1903" s="16">
        <v>0</v>
      </c>
      <c r="AZ1903" s="16">
        <v>0</v>
      </c>
      <c r="BA1903" s="16">
        <v>0</v>
      </c>
      <c r="BB1903" s="16">
        <v>0</v>
      </c>
      <c r="BC1903" s="16">
        <v>0</v>
      </c>
      <c r="BD1903" s="16">
        <v>0</v>
      </c>
      <c r="BE1903" s="16">
        <v>0</v>
      </c>
      <c r="BF1903" s="16">
        <v>0</v>
      </c>
      <c r="BG1903" s="16">
        <v>0</v>
      </c>
      <c r="BH1903" s="16">
        <v>0</v>
      </c>
      <c r="BI1903" s="16">
        <v>0</v>
      </c>
      <c r="BJ1903" s="16">
        <v>0</v>
      </c>
      <c r="BK1903" s="16">
        <v>0</v>
      </c>
      <c r="BL1903" s="16">
        <v>0</v>
      </c>
      <c r="BM1903" s="16">
        <v>0</v>
      </c>
      <c r="BN1903" s="16">
        <v>0</v>
      </c>
      <c r="BO1903" s="16">
        <v>0</v>
      </c>
      <c r="BP1903" s="16">
        <v>0</v>
      </c>
      <c r="BQ1903" s="16">
        <v>0</v>
      </c>
      <c r="BR1903" s="16">
        <v>0</v>
      </c>
      <c r="BS1903" s="16">
        <v>0</v>
      </c>
      <c r="BT1903" s="16">
        <v>0</v>
      </c>
      <c r="BU1903" s="16">
        <v>0</v>
      </c>
      <c r="BV1903" s="16">
        <v>0</v>
      </c>
      <c r="BW1903" s="16">
        <v>0</v>
      </c>
      <c r="BX1903" s="16">
        <v>0</v>
      </c>
      <c r="BY1903" s="16">
        <v>0</v>
      </c>
      <c r="BZ1903" s="16">
        <v>0</v>
      </c>
      <c r="CA1903" s="16">
        <v>0</v>
      </c>
      <c r="CB1903" s="16">
        <v>0</v>
      </c>
      <c r="CC1903" s="16">
        <v>0</v>
      </c>
      <c r="CD1903" s="16">
        <f t="shared" si="29"/>
        <v>46</v>
      </c>
    </row>
    <row r="1904" spans="1:82" ht="10.5" x14ac:dyDescent="0.35">
      <c r="A1904" s="33">
        <v>1899</v>
      </c>
      <c r="B1904" s="15" t="s">
        <v>1913</v>
      </c>
      <c r="C1904" s="16">
        <v>0</v>
      </c>
      <c r="D1904" s="16">
        <v>0</v>
      </c>
      <c r="E1904" s="16">
        <v>0</v>
      </c>
      <c r="F1904" s="16">
        <v>0</v>
      </c>
      <c r="G1904" s="16">
        <v>0</v>
      </c>
      <c r="H1904" s="16">
        <v>1305</v>
      </c>
      <c r="I1904" s="16">
        <v>0</v>
      </c>
      <c r="J1904" s="16">
        <v>0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16">
        <v>0</v>
      </c>
      <c r="AO1904" s="16">
        <v>0</v>
      </c>
      <c r="AP1904" s="16">
        <v>0</v>
      </c>
      <c r="AQ1904" s="16">
        <v>0</v>
      </c>
      <c r="AR1904" s="16">
        <v>0</v>
      </c>
      <c r="AS1904" s="16">
        <v>0</v>
      </c>
      <c r="AT1904" s="16">
        <v>0</v>
      </c>
      <c r="AU1904" s="16">
        <v>0</v>
      </c>
      <c r="AV1904" s="16">
        <v>0</v>
      </c>
      <c r="AW1904" s="16">
        <v>0</v>
      </c>
      <c r="AX1904" s="16">
        <v>0</v>
      </c>
      <c r="AY1904" s="16">
        <v>0</v>
      </c>
      <c r="AZ1904" s="16">
        <v>0</v>
      </c>
      <c r="BA1904" s="16">
        <v>0</v>
      </c>
      <c r="BB1904" s="16">
        <v>0</v>
      </c>
      <c r="BC1904" s="16">
        <v>0</v>
      </c>
      <c r="BD1904" s="16">
        <v>0</v>
      </c>
      <c r="BE1904" s="16">
        <v>0</v>
      </c>
      <c r="BF1904" s="16">
        <v>0</v>
      </c>
      <c r="BG1904" s="16">
        <v>0</v>
      </c>
      <c r="BH1904" s="16">
        <v>0</v>
      </c>
      <c r="BI1904" s="16">
        <v>0</v>
      </c>
      <c r="BJ1904" s="16">
        <v>0</v>
      </c>
      <c r="BK1904" s="16">
        <v>0</v>
      </c>
      <c r="BL1904" s="16">
        <v>0</v>
      </c>
      <c r="BM1904" s="16">
        <v>0</v>
      </c>
      <c r="BN1904" s="16">
        <v>0</v>
      </c>
      <c r="BO1904" s="16">
        <v>0</v>
      </c>
      <c r="BP1904" s="16">
        <v>0</v>
      </c>
      <c r="BQ1904" s="16">
        <v>0</v>
      </c>
      <c r="BR1904" s="16">
        <v>0</v>
      </c>
      <c r="BS1904" s="16">
        <v>0</v>
      </c>
      <c r="BT1904" s="16">
        <v>0</v>
      </c>
      <c r="BU1904" s="16">
        <v>0</v>
      </c>
      <c r="BV1904" s="16">
        <v>0</v>
      </c>
      <c r="BW1904" s="16">
        <v>0</v>
      </c>
      <c r="BX1904" s="16">
        <v>0</v>
      </c>
      <c r="BY1904" s="16">
        <v>0</v>
      </c>
      <c r="BZ1904" s="16">
        <v>0</v>
      </c>
      <c r="CA1904" s="16">
        <v>0</v>
      </c>
      <c r="CB1904" s="16">
        <v>0</v>
      </c>
      <c r="CC1904" s="16">
        <v>0</v>
      </c>
      <c r="CD1904" s="16">
        <f t="shared" si="29"/>
        <v>1305</v>
      </c>
    </row>
    <row r="1905" spans="1:82" ht="10.5" x14ac:dyDescent="0.35">
      <c r="A1905" s="33">
        <v>1900</v>
      </c>
      <c r="B1905" s="15" t="s">
        <v>1914</v>
      </c>
      <c r="C1905" s="16">
        <v>0</v>
      </c>
      <c r="D1905" s="16">
        <v>0</v>
      </c>
      <c r="E1905" s="16">
        <v>0</v>
      </c>
      <c r="F1905" s="16">
        <v>0</v>
      </c>
      <c r="G1905" s="16">
        <v>0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290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16">
        <v>0</v>
      </c>
      <c r="AO1905" s="16">
        <v>0</v>
      </c>
      <c r="AP1905" s="16">
        <v>0</v>
      </c>
      <c r="AQ1905" s="16">
        <v>0</v>
      </c>
      <c r="AR1905" s="16">
        <v>0</v>
      </c>
      <c r="AS1905" s="16">
        <v>0</v>
      </c>
      <c r="AT1905" s="16">
        <v>0</v>
      </c>
      <c r="AU1905" s="16">
        <v>0</v>
      </c>
      <c r="AV1905" s="16">
        <v>0</v>
      </c>
      <c r="AW1905" s="16">
        <v>0</v>
      </c>
      <c r="AX1905" s="16">
        <v>0</v>
      </c>
      <c r="AY1905" s="16">
        <v>0</v>
      </c>
      <c r="AZ1905" s="16">
        <v>0</v>
      </c>
      <c r="BA1905" s="16">
        <v>0</v>
      </c>
      <c r="BB1905" s="16">
        <v>0</v>
      </c>
      <c r="BC1905" s="16">
        <v>0</v>
      </c>
      <c r="BD1905" s="16">
        <v>0</v>
      </c>
      <c r="BE1905" s="16">
        <v>0</v>
      </c>
      <c r="BF1905" s="16">
        <v>0</v>
      </c>
      <c r="BG1905" s="16">
        <v>0</v>
      </c>
      <c r="BH1905" s="16">
        <v>0</v>
      </c>
      <c r="BI1905" s="16">
        <v>0</v>
      </c>
      <c r="BJ1905" s="16">
        <v>0</v>
      </c>
      <c r="BK1905" s="16">
        <v>0</v>
      </c>
      <c r="BL1905" s="16">
        <v>0</v>
      </c>
      <c r="BM1905" s="16">
        <v>0</v>
      </c>
      <c r="BN1905" s="16">
        <v>0</v>
      </c>
      <c r="BO1905" s="16">
        <v>0</v>
      </c>
      <c r="BP1905" s="16">
        <v>0</v>
      </c>
      <c r="BQ1905" s="16">
        <v>0</v>
      </c>
      <c r="BR1905" s="16">
        <v>0</v>
      </c>
      <c r="BS1905" s="16">
        <v>0</v>
      </c>
      <c r="BT1905" s="16">
        <v>0</v>
      </c>
      <c r="BU1905" s="16">
        <v>0</v>
      </c>
      <c r="BV1905" s="16">
        <v>0</v>
      </c>
      <c r="BW1905" s="16">
        <v>0</v>
      </c>
      <c r="BX1905" s="16">
        <v>0</v>
      </c>
      <c r="BY1905" s="16">
        <v>0</v>
      </c>
      <c r="BZ1905" s="16">
        <v>0</v>
      </c>
      <c r="CA1905" s="16">
        <v>0</v>
      </c>
      <c r="CB1905" s="16">
        <v>0</v>
      </c>
      <c r="CC1905" s="16">
        <v>0</v>
      </c>
      <c r="CD1905" s="16">
        <f t="shared" si="29"/>
        <v>290</v>
      </c>
    </row>
    <row r="1906" spans="1:82" ht="10.5" x14ac:dyDescent="0.35">
      <c r="A1906" s="33">
        <v>1901</v>
      </c>
      <c r="B1906" s="15" t="s">
        <v>1915</v>
      </c>
      <c r="C1906" s="16">
        <v>0</v>
      </c>
      <c r="D1906" s="16">
        <v>0</v>
      </c>
      <c r="E1906" s="16">
        <v>0</v>
      </c>
      <c r="F1906" s="16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16">
        <v>0</v>
      </c>
      <c r="AO1906" s="16">
        <v>0</v>
      </c>
      <c r="AP1906" s="16">
        <v>0</v>
      </c>
      <c r="AQ1906" s="16">
        <v>0</v>
      </c>
      <c r="AR1906" s="16">
        <v>0</v>
      </c>
      <c r="AS1906" s="16">
        <v>0</v>
      </c>
      <c r="AT1906" s="16">
        <v>0</v>
      </c>
      <c r="AU1906" s="16">
        <v>0</v>
      </c>
      <c r="AV1906" s="16">
        <v>0</v>
      </c>
      <c r="AW1906" s="16">
        <v>0</v>
      </c>
      <c r="AX1906" s="16">
        <v>0</v>
      </c>
      <c r="AY1906" s="16">
        <v>0</v>
      </c>
      <c r="AZ1906" s="16">
        <v>0</v>
      </c>
      <c r="BA1906" s="16">
        <v>0</v>
      </c>
      <c r="BB1906" s="16">
        <v>0</v>
      </c>
      <c r="BC1906" s="16">
        <v>0</v>
      </c>
      <c r="BD1906" s="16">
        <v>0</v>
      </c>
      <c r="BE1906" s="16">
        <v>0</v>
      </c>
      <c r="BF1906" s="16">
        <v>0</v>
      </c>
      <c r="BG1906" s="16">
        <v>0</v>
      </c>
      <c r="BH1906" s="16">
        <v>0</v>
      </c>
      <c r="BI1906" s="16">
        <v>0</v>
      </c>
      <c r="BJ1906" s="16">
        <v>0</v>
      </c>
      <c r="BK1906" s="16">
        <v>0</v>
      </c>
      <c r="BL1906" s="16">
        <v>0</v>
      </c>
      <c r="BM1906" s="16">
        <v>0</v>
      </c>
      <c r="BN1906" s="16">
        <v>0</v>
      </c>
      <c r="BO1906" s="16">
        <v>0</v>
      </c>
      <c r="BP1906" s="16">
        <v>0</v>
      </c>
      <c r="BQ1906" s="16">
        <v>0</v>
      </c>
      <c r="BR1906" s="16">
        <v>0</v>
      </c>
      <c r="BS1906" s="16">
        <v>0</v>
      </c>
      <c r="BT1906" s="16">
        <v>0</v>
      </c>
      <c r="BU1906" s="16">
        <v>0</v>
      </c>
      <c r="BV1906" s="16">
        <v>0</v>
      </c>
      <c r="BW1906" s="16">
        <v>0</v>
      </c>
      <c r="BX1906" s="16">
        <v>0</v>
      </c>
      <c r="BY1906" s="16">
        <v>0</v>
      </c>
      <c r="BZ1906" s="16">
        <v>0</v>
      </c>
      <c r="CA1906" s="16">
        <v>0</v>
      </c>
      <c r="CB1906" s="16">
        <v>0</v>
      </c>
      <c r="CC1906" s="16">
        <v>0</v>
      </c>
      <c r="CD1906" s="16">
        <f t="shared" si="29"/>
        <v>0</v>
      </c>
    </row>
    <row r="1907" spans="1:82" ht="10.5" x14ac:dyDescent="0.35">
      <c r="A1907" s="33">
        <v>1902</v>
      </c>
      <c r="B1907" s="15" t="s">
        <v>1916</v>
      </c>
      <c r="C1907" s="16">
        <v>0</v>
      </c>
      <c r="D1907" s="16">
        <v>0</v>
      </c>
      <c r="E1907" s="16">
        <v>0</v>
      </c>
      <c r="F1907" s="16">
        <v>0</v>
      </c>
      <c r="G1907" s="16">
        <v>0</v>
      </c>
      <c r="H1907" s="16">
        <v>0</v>
      </c>
      <c r="I1907" s="16">
        <v>0</v>
      </c>
      <c r="J1907" s="16">
        <v>0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187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16">
        <v>0</v>
      </c>
      <c r="AO1907" s="16">
        <v>0</v>
      </c>
      <c r="AP1907" s="16">
        <v>0</v>
      </c>
      <c r="AQ1907" s="16">
        <v>0</v>
      </c>
      <c r="AR1907" s="16">
        <v>0</v>
      </c>
      <c r="AS1907" s="16">
        <v>0</v>
      </c>
      <c r="AT1907" s="16">
        <v>0</v>
      </c>
      <c r="AU1907" s="16">
        <v>0</v>
      </c>
      <c r="AV1907" s="16">
        <v>0</v>
      </c>
      <c r="AW1907" s="16">
        <v>0</v>
      </c>
      <c r="AX1907" s="16">
        <v>0</v>
      </c>
      <c r="AY1907" s="16">
        <v>0</v>
      </c>
      <c r="AZ1907" s="16">
        <v>0</v>
      </c>
      <c r="BA1907" s="16">
        <v>0</v>
      </c>
      <c r="BB1907" s="16">
        <v>0</v>
      </c>
      <c r="BC1907" s="16">
        <v>0</v>
      </c>
      <c r="BD1907" s="16">
        <v>0</v>
      </c>
      <c r="BE1907" s="16">
        <v>0</v>
      </c>
      <c r="BF1907" s="16">
        <v>0</v>
      </c>
      <c r="BG1907" s="16">
        <v>0</v>
      </c>
      <c r="BH1907" s="16">
        <v>0</v>
      </c>
      <c r="BI1907" s="16">
        <v>0</v>
      </c>
      <c r="BJ1907" s="16">
        <v>0</v>
      </c>
      <c r="BK1907" s="16">
        <v>0</v>
      </c>
      <c r="BL1907" s="16">
        <v>0</v>
      </c>
      <c r="BM1907" s="16">
        <v>0</v>
      </c>
      <c r="BN1907" s="16">
        <v>0</v>
      </c>
      <c r="BO1907" s="16">
        <v>0</v>
      </c>
      <c r="BP1907" s="16">
        <v>0</v>
      </c>
      <c r="BQ1907" s="16">
        <v>0</v>
      </c>
      <c r="BR1907" s="16">
        <v>0</v>
      </c>
      <c r="BS1907" s="16">
        <v>0</v>
      </c>
      <c r="BT1907" s="16">
        <v>0</v>
      </c>
      <c r="BU1907" s="16">
        <v>0</v>
      </c>
      <c r="BV1907" s="16">
        <v>0</v>
      </c>
      <c r="BW1907" s="16">
        <v>0</v>
      </c>
      <c r="BX1907" s="16">
        <v>0</v>
      </c>
      <c r="BY1907" s="16">
        <v>0</v>
      </c>
      <c r="BZ1907" s="16">
        <v>0</v>
      </c>
      <c r="CA1907" s="16">
        <v>0</v>
      </c>
      <c r="CB1907" s="16">
        <v>0</v>
      </c>
      <c r="CC1907" s="16">
        <v>0</v>
      </c>
      <c r="CD1907" s="16">
        <f t="shared" si="29"/>
        <v>187</v>
      </c>
    </row>
    <row r="1908" spans="1:82" ht="10.5" x14ac:dyDescent="0.35">
      <c r="A1908" s="33">
        <v>1903</v>
      </c>
      <c r="B1908" s="15" t="s">
        <v>1917</v>
      </c>
      <c r="C1908" s="16">
        <v>0</v>
      </c>
      <c r="D1908" s="16">
        <v>0</v>
      </c>
      <c r="E1908" s="16">
        <v>0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16">
        <v>0</v>
      </c>
      <c r="AO1908" s="16">
        <v>0</v>
      </c>
      <c r="AP1908" s="16">
        <v>0</v>
      </c>
      <c r="AQ1908" s="16">
        <v>0</v>
      </c>
      <c r="AR1908" s="16">
        <v>0</v>
      </c>
      <c r="AS1908" s="16">
        <v>0</v>
      </c>
      <c r="AT1908" s="16">
        <v>0</v>
      </c>
      <c r="AU1908" s="16">
        <v>0</v>
      </c>
      <c r="AV1908" s="16">
        <v>0</v>
      </c>
      <c r="AW1908" s="16">
        <v>0</v>
      </c>
      <c r="AX1908" s="16">
        <v>0</v>
      </c>
      <c r="AY1908" s="16">
        <v>0</v>
      </c>
      <c r="AZ1908" s="16">
        <v>0</v>
      </c>
      <c r="BA1908" s="16">
        <v>0</v>
      </c>
      <c r="BB1908" s="16">
        <v>0</v>
      </c>
      <c r="BC1908" s="16">
        <v>0</v>
      </c>
      <c r="BD1908" s="16">
        <v>0</v>
      </c>
      <c r="BE1908" s="16">
        <v>0</v>
      </c>
      <c r="BF1908" s="16">
        <v>0</v>
      </c>
      <c r="BG1908" s="16">
        <v>0</v>
      </c>
      <c r="BH1908" s="16">
        <v>0</v>
      </c>
      <c r="BI1908" s="16">
        <v>0</v>
      </c>
      <c r="BJ1908" s="16">
        <v>0</v>
      </c>
      <c r="BK1908" s="16">
        <v>0</v>
      </c>
      <c r="BL1908" s="16">
        <v>249</v>
      </c>
      <c r="BM1908" s="16">
        <v>0</v>
      </c>
      <c r="BN1908" s="16">
        <v>0</v>
      </c>
      <c r="BO1908" s="16">
        <v>0</v>
      </c>
      <c r="BP1908" s="16">
        <v>0</v>
      </c>
      <c r="BQ1908" s="16">
        <v>0</v>
      </c>
      <c r="BR1908" s="16">
        <v>0</v>
      </c>
      <c r="BS1908" s="16">
        <v>0</v>
      </c>
      <c r="BT1908" s="16">
        <v>0</v>
      </c>
      <c r="BU1908" s="16">
        <v>0</v>
      </c>
      <c r="BV1908" s="16">
        <v>0</v>
      </c>
      <c r="BW1908" s="16">
        <v>0</v>
      </c>
      <c r="BX1908" s="16">
        <v>0</v>
      </c>
      <c r="BY1908" s="16">
        <v>0</v>
      </c>
      <c r="BZ1908" s="16">
        <v>0</v>
      </c>
      <c r="CA1908" s="16">
        <v>0</v>
      </c>
      <c r="CB1908" s="16">
        <v>0</v>
      </c>
      <c r="CC1908" s="16">
        <v>0</v>
      </c>
      <c r="CD1908" s="16">
        <f t="shared" si="29"/>
        <v>249</v>
      </c>
    </row>
    <row r="1909" spans="1:82" ht="10.5" x14ac:dyDescent="0.35">
      <c r="A1909" s="33">
        <v>1904</v>
      </c>
      <c r="B1909" s="15" t="s">
        <v>1918</v>
      </c>
      <c r="C1909" s="16">
        <v>0</v>
      </c>
      <c r="D1909" s="16">
        <v>30</v>
      </c>
      <c r="E1909" s="16">
        <v>0</v>
      </c>
      <c r="F1909" s="16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16">
        <v>0</v>
      </c>
      <c r="AO1909" s="16">
        <v>0</v>
      </c>
      <c r="AP1909" s="16">
        <v>0</v>
      </c>
      <c r="AQ1909" s="16">
        <v>0</v>
      </c>
      <c r="AR1909" s="16">
        <v>0</v>
      </c>
      <c r="AS1909" s="16">
        <v>0</v>
      </c>
      <c r="AT1909" s="16">
        <v>0</v>
      </c>
      <c r="AU1909" s="16">
        <v>0</v>
      </c>
      <c r="AV1909" s="16">
        <v>0</v>
      </c>
      <c r="AW1909" s="16">
        <v>0</v>
      </c>
      <c r="AX1909" s="16">
        <v>0</v>
      </c>
      <c r="AY1909" s="16">
        <v>0</v>
      </c>
      <c r="AZ1909" s="16">
        <v>0</v>
      </c>
      <c r="BA1909" s="16">
        <v>0</v>
      </c>
      <c r="BB1909" s="16">
        <v>0</v>
      </c>
      <c r="BC1909" s="16">
        <v>0</v>
      </c>
      <c r="BD1909" s="16">
        <v>0</v>
      </c>
      <c r="BE1909" s="16">
        <v>6</v>
      </c>
      <c r="BF1909" s="16">
        <v>0</v>
      </c>
      <c r="BG1909" s="16">
        <v>0</v>
      </c>
      <c r="BH1909" s="16">
        <v>0</v>
      </c>
      <c r="BI1909" s="16">
        <v>0</v>
      </c>
      <c r="BJ1909" s="16">
        <v>0</v>
      </c>
      <c r="BK1909" s="16">
        <v>0</v>
      </c>
      <c r="BL1909" s="16">
        <v>0</v>
      </c>
      <c r="BM1909" s="16">
        <v>0</v>
      </c>
      <c r="BN1909" s="16">
        <v>0</v>
      </c>
      <c r="BO1909" s="16">
        <v>0</v>
      </c>
      <c r="BP1909" s="16">
        <v>0</v>
      </c>
      <c r="BQ1909" s="16">
        <v>0</v>
      </c>
      <c r="BR1909" s="16">
        <v>0</v>
      </c>
      <c r="BS1909" s="16">
        <v>0</v>
      </c>
      <c r="BT1909" s="16">
        <v>0</v>
      </c>
      <c r="BU1909" s="16">
        <v>0</v>
      </c>
      <c r="BV1909" s="16">
        <v>0</v>
      </c>
      <c r="BW1909" s="16">
        <v>0</v>
      </c>
      <c r="BX1909" s="16">
        <v>0</v>
      </c>
      <c r="BY1909" s="16">
        <v>0</v>
      </c>
      <c r="BZ1909" s="16">
        <v>0</v>
      </c>
      <c r="CA1909" s="16">
        <v>0</v>
      </c>
      <c r="CB1909" s="16">
        <v>0</v>
      </c>
      <c r="CC1909" s="16">
        <v>0</v>
      </c>
      <c r="CD1909" s="16">
        <f t="shared" si="29"/>
        <v>36</v>
      </c>
    </row>
    <row r="1910" spans="1:82" ht="10.5" x14ac:dyDescent="0.35">
      <c r="A1910" s="33">
        <v>1905</v>
      </c>
      <c r="B1910" s="15" t="s">
        <v>1919</v>
      </c>
      <c r="C1910" s="16">
        <v>0</v>
      </c>
      <c r="D1910" s="16">
        <v>0</v>
      </c>
      <c r="E1910" s="16">
        <v>963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16">
        <v>0</v>
      </c>
      <c r="AO1910" s="16">
        <v>0</v>
      </c>
      <c r="AP1910" s="16">
        <v>0</v>
      </c>
      <c r="AQ1910" s="16">
        <v>0</v>
      </c>
      <c r="AR1910" s="16">
        <v>0</v>
      </c>
      <c r="AS1910" s="16">
        <v>0</v>
      </c>
      <c r="AT1910" s="16">
        <v>0</v>
      </c>
      <c r="AU1910" s="16">
        <v>0</v>
      </c>
      <c r="AV1910" s="16">
        <v>0</v>
      </c>
      <c r="AW1910" s="16">
        <v>0</v>
      </c>
      <c r="AX1910" s="16">
        <v>0</v>
      </c>
      <c r="AY1910" s="16">
        <v>0</v>
      </c>
      <c r="AZ1910" s="16">
        <v>0</v>
      </c>
      <c r="BA1910" s="16">
        <v>0</v>
      </c>
      <c r="BB1910" s="16">
        <v>0</v>
      </c>
      <c r="BC1910" s="16">
        <v>0</v>
      </c>
      <c r="BD1910" s="16">
        <v>0</v>
      </c>
      <c r="BE1910" s="16">
        <v>0</v>
      </c>
      <c r="BF1910" s="16">
        <v>0</v>
      </c>
      <c r="BG1910" s="16">
        <v>0</v>
      </c>
      <c r="BH1910" s="16">
        <v>0</v>
      </c>
      <c r="BI1910" s="16">
        <v>0</v>
      </c>
      <c r="BJ1910" s="16">
        <v>0</v>
      </c>
      <c r="BK1910" s="16">
        <v>0</v>
      </c>
      <c r="BL1910" s="16">
        <v>0</v>
      </c>
      <c r="BM1910" s="16">
        <v>0</v>
      </c>
      <c r="BN1910" s="16">
        <v>0</v>
      </c>
      <c r="BO1910" s="16">
        <v>0</v>
      </c>
      <c r="BP1910" s="16">
        <v>0</v>
      </c>
      <c r="BQ1910" s="16">
        <v>0</v>
      </c>
      <c r="BR1910" s="16">
        <v>0</v>
      </c>
      <c r="BS1910" s="16">
        <v>0</v>
      </c>
      <c r="BT1910" s="16">
        <v>0</v>
      </c>
      <c r="BU1910" s="16">
        <v>0</v>
      </c>
      <c r="BV1910" s="16">
        <v>0</v>
      </c>
      <c r="BW1910" s="16">
        <v>0</v>
      </c>
      <c r="BX1910" s="16">
        <v>0</v>
      </c>
      <c r="BY1910" s="16">
        <v>0</v>
      </c>
      <c r="BZ1910" s="16">
        <v>0</v>
      </c>
      <c r="CA1910" s="16">
        <v>0</v>
      </c>
      <c r="CB1910" s="16">
        <v>0</v>
      </c>
      <c r="CC1910" s="16">
        <v>0</v>
      </c>
      <c r="CD1910" s="16">
        <f t="shared" si="29"/>
        <v>963</v>
      </c>
    </row>
    <row r="1911" spans="1:82" ht="10.5" x14ac:dyDescent="0.35">
      <c r="A1911" s="33">
        <v>1906</v>
      </c>
      <c r="B1911" s="15" t="s">
        <v>1920</v>
      </c>
      <c r="C1911" s="16">
        <v>0</v>
      </c>
      <c r="D1911" s="16">
        <v>0</v>
      </c>
      <c r="E1911" s="16">
        <v>0</v>
      </c>
      <c r="F1911" s="16">
        <v>0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0</v>
      </c>
      <c r="AN1911" s="16">
        <v>0</v>
      </c>
      <c r="AO1911" s="16">
        <v>0</v>
      </c>
      <c r="AP1911" s="16">
        <v>0</v>
      </c>
      <c r="AQ1911" s="16">
        <v>0</v>
      </c>
      <c r="AR1911" s="16">
        <v>0</v>
      </c>
      <c r="AS1911" s="16">
        <v>0</v>
      </c>
      <c r="AT1911" s="16">
        <v>0</v>
      </c>
      <c r="AU1911" s="16">
        <v>0</v>
      </c>
      <c r="AV1911" s="16">
        <v>0</v>
      </c>
      <c r="AW1911" s="16">
        <v>0</v>
      </c>
      <c r="AX1911" s="16">
        <v>0</v>
      </c>
      <c r="AY1911" s="16">
        <v>0</v>
      </c>
      <c r="AZ1911" s="16">
        <v>0</v>
      </c>
      <c r="BA1911" s="16">
        <v>0</v>
      </c>
      <c r="BB1911" s="16">
        <v>0</v>
      </c>
      <c r="BC1911" s="16">
        <v>0</v>
      </c>
      <c r="BD1911" s="16">
        <v>0</v>
      </c>
      <c r="BE1911" s="16">
        <v>0</v>
      </c>
      <c r="BF1911" s="16">
        <v>0</v>
      </c>
      <c r="BG1911" s="16">
        <v>0</v>
      </c>
      <c r="BH1911" s="16">
        <v>0</v>
      </c>
      <c r="BI1911" s="16">
        <v>0</v>
      </c>
      <c r="BJ1911" s="16">
        <v>17</v>
      </c>
      <c r="BK1911" s="16">
        <v>0</v>
      </c>
      <c r="BL1911" s="16">
        <v>0</v>
      </c>
      <c r="BM1911" s="16">
        <v>0</v>
      </c>
      <c r="BN1911" s="16">
        <v>0</v>
      </c>
      <c r="BO1911" s="16">
        <v>0</v>
      </c>
      <c r="BP1911" s="16">
        <v>0</v>
      </c>
      <c r="BQ1911" s="16">
        <v>0</v>
      </c>
      <c r="BR1911" s="16">
        <v>0</v>
      </c>
      <c r="BS1911" s="16">
        <v>0</v>
      </c>
      <c r="BT1911" s="16">
        <v>0</v>
      </c>
      <c r="BU1911" s="16">
        <v>0</v>
      </c>
      <c r="BV1911" s="16">
        <v>0</v>
      </c>
      <c r="BW1911" s="16">
        <v>0</v>
      </c>
      <c r="BX1911" s="16">
        <v>0</v>
      </c>
      <c r="BY1911" s="16">
        <v>0</v>
      </c>
      <c r="BZ1911" s="16">
        <v>0</v>
      </c>
      <c r="CA1911" s="16">
        <v>0</v>
      </c>
      <c r="CB1911" s="16">
        <v>0</v>
      </c>
      <c r="CC1911" s="16">
        <v>0</v>
      </c>
      <c r="CD1911" s="16">
        <f t="shared" si="29"/>
        <v>17</v>
      </c>
    </row>
    <row r="1912" spans="1:82" ht="10.5" x14ac:dyDescent="0.35">
      <c r="A1912" s="33">
        <v>1907</v>
      </c>
      <c r="B1912" s="15" t="s">
        <v>1921</v>
      </c>
      <c r="C1912" s="16">
        <v>0</v>
      </c>
      <c r="D1912" s="16">
        <v>0</v>
      </c>
      <c r="E1912" s="16">
        <v>0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123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16">
        <v>0</v>
      </c>
      <c r="AO1912" s="16">
        <v>0</v>
      </c>
      <c r="AP1912" s="16">
        <v>0</v>
      </c>
      <c r="AQ1912" s="16">
        <v>0</v>
      </c>
      <c r="AR1912" s="16">
        <v>0</v>
      </c>
      <c r="AS1912" s="16">
        <v>0</v>
      </c>
      <c r="AT1912" s="16">
        <v>0</v>
      </c>
      <c r="AU1912" s="16">
        <v>0</v>
      </c>
      <c r="AV1912" s="16">
        <v>0</v>
      </c>
      <c r="AW1912" s="16">
        <v>0</v>
      </c>
      <c r="AX1912" s="16">
        <v>0</v>
      </c>
      <c r="AY1912" s="16">
        <v>0</v>
      </c>
      <c r="AZ1912" s="16">
        <v>0</v>
      </c>
      <c r="BA1912" s="16">
        <v>0</v>
      </c>
      <c r="BB1912" s="16">
        <v>0</v>
      </c>
      <c r="BC1912" s="16">
        <v>0</v>
      </c>
      <c r="BD1912" s="16">
        <v>0</v>
      </c>
      <c r="BE1912" s="16">
        <v>0</v>
      </c>
      <c r="BF1912" s="16">
        <v>0</v>
      </c>
      <c r="BG1912" s="16">
        <v>0</v>
      </c>
      <c r="BH1912" s="16">
        <v>0</v>
      </c>
      <c r="BI1912" s="16">
        <v>0</v>
      </c>
      <c r="BJ1912" s="16">
        <v>0</v>
      </c>
      <c r="BK1912" s="16">
        <v>0</v>
      </c>
      <c r="BL1912" s="16">
        <v>0</v>
      </c>
      <c r="BM1912" s="16">
        <v>0</v>
      </c>
      <c r="BN1912" s="16">
        <v>0</v>
      </c>
      <c r="BO1912" s="16">
        <v>0</v>
      </c>
      <c r="BP1912" s="16">
        <v>0</v>
      </c>
      <c r="BQ1912" s="16">
        <v>0</v>
      </c>
      <c r="BR1912" s="16">
        <v>0</v>
      </c>
      <c r="BS1912" s="16">
        <v>0</v>
      </c>
      <c r="BT1912" s="16">
        <v>0</v>
      </c>
      <c r="BU1912" s="16">
        <v>0</v>
      </c>
      <c r="BV1912" s="16">
        <v>0</v>
      </c>
      <c r="BW1912" s="16">
        <v>0</v>
      </c>
      <c r="BX1912" s="16">
        <v>0</v>
      </c>
      <c r="BY1912" s="16">
        <v>0</v>
      </c>
      <c r="BZ1912" s="16">
        <v>0</v>
      </c>
      <c r="CA1912" s="16">
        <v>0</v>
      </c>
      <c r="CB1912" s="16">
        <v>0</v>
      </c>
      <c r="CC1912" s="16">
        <v>0</v>
      </c>
      <c r="CD1912" s="16">
        <f t="shared" si="29"/>
        <v>123</v>
      </c>
    </row>
    <row r="1913" spans="1:82" ht="10.5" x14ac:dyDescent="0.35">
      <c r="A1913" s="33">
        <v>1908</v>
      </c>
      <c r="B1913" s="15" t="s">
        <v>1922</v>
      </c>
      <c r="C1913" s="16">
        <v>0</v>
      </c>
      <c r="D1913" s="16">
        <v>0</v>
      </c>
      <c r="E1913" s="16">
        <v>0</v>
      </c>
      <c r="F1913" s="16">
        <v>0</v>
      </c>
      <c r="G1913" s="16">
        <v>0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16">
        <v>0</v>
      </c>
      <c r="AO1913" s="16">
        <v>0</v>
      </c>
      <c r="AP1913" s="16">
        <v>0</v>
      </c>
      <c r="AQ1913" s="16">
        <v>0</v>
      </c>
      <c r="AR1913" s="16">
        <v>0</v>
      </c>
      <c r="AS1913" s="16">
        <v>0</v>
      </c>
      <c r="AT1913" s="16">
        <v>0</v>
      </c>
      <c r="AU1913" s="16">
        <v>0</v>
      </c>
      <c r="AV1913" s="16">
        <v>0</v>
      </c>
      <c r="AW1913" s="16">
        <v>0</v>
      </c>
      <c r="AX1913" s="16">
        <v>0</v>
      </c>
      <c r="AY1913" s="16">
        <v>0</v>
      </c>
      <c r="AZ1913" s="16">
        <v>0</v>
      </c>
      <c r="BA1913" s="16">
        <v>0</v>
      </c>
      <c r="BB1913" s="16">
        <v>0</v>
      </c>
      <c r="BC1913" s="16">
        <v>0</v>
      </c>
      <c r="BD1913" s="16">
        <v>0</v>
      </c>
      <c r="BE1913" s="16">
        <v>0</v>
      </c>
      <c r="BF1913" s="16">
        <v>0</v>
      </c>
      <c r="BG1913" s="16">
        <v>0</v>
      </c>
      <c r="BH1913" s="16">
        <v>0</v>
      </c>
      <c r="BI1913" s="16">
        <v>0</v>
      </c>
      <c r="BJ1913" s="16">
        <v>0</v>
      </c>
      <c r="BK1913" s="16">
        <v>0</v>
      </c>
      <c r="BL1913" s="16">
        <v>0</v>
      </c>
      <c r="BM1913" s="16">
        <v>0</v>
      </c>
      <c r="BN1913" s="16">
        <v>0</v>
      </c>
      <c r="BO1913" s="16">
        <v>0</v>
      </c>
      <c r="BP1913" s="16">
        <v>0</v>
      </c>
      <c r="BQ1913" s="16">
        <v>0</v>
      </c>
      <c r="BR1913" s="16">
        <v>0</v>
      </c>
      <c r="BS1913" s="16">
        <v>0</v>
      </c>
      <c r="BT1913" s="16">
        <v>0</v>
      </c>
      <c r="BU1913" s="16">
        <v>0</v>
      </c>
      <c r="BV1913" s="16">
        <v>54</v>
      </c>
      <c r="BW1913" s="16">
        <v>0</v>
      </c>
      <c r="BX1913" s="16">
        <v>0</v>
      </c>
      <c r="BY1913" s="16">
        <v>0</v>
      </c>
      <c r="BZ1913" s="16">
        <v>0</v>
      </c>
      <c r="CA1913" s="16">
        <v>0</v>
      </c>
      <c r="CB1913" s="16">
        <v>0</v>
      </c>
      <c r="CC1913" s="16">
        <v>0</v>
      </c>
      <c r="CD1913" s="16">
        <f t="shared" si="29"/>
        <v>54</v>
      </c>
    </row>
    <row r="1914" spans="1:82" ht="10.5" x14ac:dyDescent="0.35">
      <c r="A1914" s="33">
        <v>1909</v>
      </c>
      <c r="B1914" s="15" t="s">
        <v>1923</v>
      </c>
      <c r="C1914" s="16">
        <v>0</v>
      </c>
      <c r="D1914" s="16">
        <v>0</v>
      </c>
      <c r="E1914" s="16">
        <v>0</v>
      </c>
      <c r="F1914" s="16">
        <v>0</v>
      </c>
      <c r="G1914" s="16">
        <v>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16">
        <v>0</v>
      </c>
      <c r="AO1914" s="16">
        <v>2386</v>
      </c>
      <c r="AP1914" s="16">
        <v>0</v>
      </c>
      <c r="AQ1914" s="16">
        <v>0</v>
      </c>
      <c r="AR1914" s="16">
        <v>0</v>
      </c>
      <c r="AS1914" s="16">
        <v>0</v>
      </c>
      <c r="AT1914" s="16">
        <v>0</v>
      </c>
      <c r="AU1914" s="16">
        <v>0</v>
      </c>
      <c r="AV1914" s="16">
        <v>0</v>
      </c>
      <c r="AW1914" s="16">
        <v>0</v>
      </c>
      <c r="AX1914" s="16">
        <v>0</v>
      </c>
      <c r="AY1914" s="16">
        <v>0</v>
      </c>
      <c r="AZ1914" s="16">
        <v>0</v>
      </c>
      <c r="BA1914" s="16">
        <v>0</v>
      </c>
      <c r="BB1914" s="16">
        <v>0</v>
      </c>
      <c r="BC1914" s="16">
        <v>0</v>
      </c>
      <c r="BD1914" s="16">
        <v>0</v>
      </c>
      <c r="BE1914" s="16">
        <v>0</v>
      </c>
      <c r="BF1914" s="16">
        <v>0</v>
      </c>
      <c r="BG1914" s="16">
        <v>0</v>
      </c>
      <c r="BH1914" s="16">
        <v>0</v>
      </c>
      <c r="BI1914" s="16">
        <v>0</v>
      </c>
      <c r="BJ1914" s="16">
        <v>0</v>
      </c>
      <c r="BK1914" s="16">
        <v>0</v>
      </c>
      <c r="BL1914" s="16">
        <v>0</v>
      </c>
      <c r="BM1914" s="16">
        <v>0</v>
      </c>
      <c r="BN1914" s="16">
        <v>0</v>
      </c>
      <c r="BO1914" s="16">
        <v>0</v>
      </c>
      <c r="BP1914" s="16">
        <v>0</v>
      </c>
      <c r="BQ1914" s="16">
        <v>0</v>
      </c>
      <c r="BR1914" s="16">
        <v>0</v>
      </c>
      <c r="BS1914" s="16">
        <v>0</v>
      </c>
      <c r="BT1914" s="16">
        <v>0</v>
      </c>
      <c r="BU1914" s="16">
        <v>0</v>
      </c>
      <c r="BV1914" s="16">
        <v>0</v>
      </c>
      <c r="BW1914" s="16">
        <v>0</v>
      </c>
      <c r="BX1914" s="16">
        <v>0</v>
      </c>
      <c r="BY1914" s="16">
        <v>0</v>
      </c>
      <c r="BZ1914" s="16">
        <v>0</v>
      </c>
      <c r="CA1914" s="16">
        <v>0</v>
      </c>
      <c r="CB1914" s="16">
        <v>0</v>
      </c>
      <c r="CC1914" s="16">
        <v>0</v>
      </c>
      <c r="CD1914" s="16">
        <f t="shared" si="29"/>
        <v>2386</v>
      </c>
    </row>
    <row r="1915" spans="1:82" ht="10.5" x14ac:dyDescent="0.35">
      <c r="A1915" s="33">
        <v>1910</v>
      </c>
      <c r="B1915" s="15" t="s">
        <v>1924</v>
      </c>
      <c r="C1915" s="16">
        <v>0</v>
      </c>
      <c r="D1915" s="16">
        <v>0</v>
      </c>
      <c r="E1915" s="16">
        <v>0</v>
      </c>
      <c r="F1915" s="16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6760</v>
      </c>
      <c r="AN1915" s="16">
        <v>0</v>
      </c>
      <c r="AO1915" s="16">
        <v>0</v>
      </c>
      <c r="AP1915" s="16">
        <v>0</v>
      </c>
      <c r="AQ1915" s="16">
        <v>0</v>
      </c>
      <c r="AR1915" s="16">
        <v>0</v>
      </c>
      <c r="AS1915" s="16">
        <v>0</v>
      </c>
      <c r="AT1915" s="16">
        <v>0</v>
      </c>
      <c r="AU1915" s="16">
        <v>0</v>
      </c>
      <c r="AV1915" s="16">
        <v>0</v>
      </c>
      <c r="AW1915" s="16">
        <v>0</v>
      </c>
      <c r="AX1915" s="16">
        <v>0</v>
      </c>
      <c r="AY1915" s="16">
        <v>0</v>
      </c>
      <c r="AZ1915" s="16">
        <v>0</v>
      </c>
      <c r="BA1915" s="16">
        <v>0</v>
      </c>
      <c r="BB1915" s="16">
        <v>0</v>
      </c>
      <c r="BC1915" s="16">
        <v>0</v>
      </c>
      <c r="BD1915" s="16">
        <v>0</v>
      </c>
      <c r="BE1915" s="16">
        <v>0</v>
      </c>
      <c r="BF1915" s="16">
        <v>0</v>
      </c>
      <c r="BG1915" s="16">
        <v>0</v>
      </c>
      <c r="BH1915" s="16">
        <v>0</v>
      </c>
      <c r="BI1915" s="16">
        <v>0</v>
      </c>
      <c r="BJ1915" s="16">
        <v>0</v>
      </c>
      <c r="BK1915" s="16">
        <v>0</v>
      </c>
      <c r="BL1915" s="16">
        <v>0</v>
      </c>
      <c r="BM1915" s="16">
        <v>0</v>
      </c>
      <c r="BN1915" s="16">
        <v>0</v>
      </c>
      <c r="BO1915" s="16">
        <v>0</v>
      </c>
      <c r="BP1915" s="16">
        <v>0</v>
      </c>
      <c r="BQ1915" s="16">
        <v>0</v>
      </c>
      <c r="BR1915" s="16">
        <v>0</v>
      </c>
      <c r="BS1915" s="16">
        <v>0</v>
      </c>
      <c r="BT1915" s="16">
        <v>0</v>
      </c>
      <c r="BU1915" s="16">
        <v>0</v>
      </c>
      <c r="BV1915" s="16">
        <v>0</v>
      </c>
      <c r="BW1915" s="16">
        <v>0</v>
      </c>
      <c r="BX1915" s="16">
        <v>0</v>
      </c>
      <c r="BY1915" s="16">
        <v>0</v>
      </c>
      <c r="BZ1915" s="16">
        <v>0</v>
      </c>
      <c r="CA1915" s="16">
        <v>0</v>
      </c>
      <c r="CB1915" s="16">
        <v>0</v>
      </c>
      <c r="CC1915" s="16">
        <v>0</v>
      </c>
      <c r="CD1915" s="16">
        <f t="shared" si="29"/>
        <v>6760</v>
      </c>
    </row>
    <row r="1916" spans="1:82" ht="10.5" x14ac:dyDescent="0.35">
      <c r="A1916" s="33">
        <v>1911</v>
      </c>
      <c r="B1916" s="15" t="s">
        <v>1925</v>
      </c>
      <c r="C1916" s="16">
        <v>0</v>
      </c>
      <c r="D1916" s="16">
        <v>0</v>
      </c>
      <c r="E1916" s="16">
        <v>0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0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6">
        <v>190</v>
      </c>
      <c r="AO1916" s="16">
        <v>0</v>
      </c>
      <c r="AP1916" s="16">
        <v>0</v>
      </c>
      <c r="AQ1916" s="16">
        <v>0</v>
      </c>
      <c r="AR1916" s="16">
        <v>0</v>
      </c>
      <c r="AS1916" s="16">
        <v>0</v>
      </c>
      <c r="AT1916" s="16">
        <v>0</v>
      </c>
      <c r="AU1916" s="16">
        <v>0</v>
      </c>
      <c r="AV1916" s="16">
        <v>0</v>
      </c>
      <c r="AW1916" s="16">
        <v>0</v>
      </c>
      <c r="AX1916" s="16">
        <v>0</v>
      </c>
      <c r="AY1916" s="16">
        <v>0</v>
      </c>
      <c r="AZ1916" s="16">
        <v>0</v>
      </c>
      <c r="BA1916" s="16">
        <v>0</v>
      </c>
      <c r="BB1916" s="16">
        <v>0</v>
      </c>
      <c r="BC1916" s="16">
        <v>0</v>
      </c>
      <c r="BD1916" s="16">
        <v>0</v>
      </c>
      <c r="BE1916" s="16">
        <v>0</v>
      </c>
      <c r="BF1916" s="16">
        <v>0</v>
      </c>
      <c r="BG1916" s="16">
        <v>0</v>
      </c>
      <c r="BH1916" s="16">
        <v>0</v>
      </c>
      <c r="BI1916" s="16">
        <v>0</v>
      </c>
      <c r="BJ1916" s="16">
        <v>0</v>
      </c>
      <c r="BK1916" s="16">
        <v>0</v>
      </c>
      <c r="BL1916" s="16">
        <v>0</v>
      </c>
      <c r="BM1916" s="16">
        <v>0</v>
      </c>
      <c r="BN1916" s="16">
        <v>0</v>
      </c>
      <c r="BO1916" s="16">
        <v>0</v>
      </c>
      <c r="BP1916" s="16">
        <v>0</v>
      </c>
      <c r="BQ1916" s="16">
        <v>0</v>
      </c>
      <c r="BR1916" s="16">
        <v>0</v>
      </c>
      <c r="BS1916" s="16">
        <v>0</v>
      </c>
      <c r="BT1916" s="16">
        <v>0</v>
      </c>
      <c r="BU1916" s="16">
        <v>0</v>
      </c>
      <c r="BV1916" s="16">
        <v>0</v>
      </c>
      <c r="BW1916" s="16">
        <v>0</v>
      </c>
      <c r="BX1916" s="16">
        <v>0</v>
      </c>
      <c r="BY1916" s="16">
        <v>0</v>
      </c>
      <c r="BZ1916" s="16">
        <v>0</v>
      </c>
      <c r="CA1916" s="16">
        <v>0</v>
      </c>
      <c r="CB1916" s="16">
        <v>0</v>
      </c>
      <c r="CC1916" s="16">
        <v>0</v>
      </c>
      <c r="CD1916" s="16">
        <f t="shared" si="29"/>
        <v>190</v>
      </c>
    </row>
    <row r="1917" spans="1:82" ht="10.5" x14ac:dyDescent="0.35">
      <c r="A1917" s="33">
        <v>1912</v>
      </c>
      <c r="B1917" s="15" t="s">
        <v>1926</v>
      </c>
      <c r="C1917" s="16">
        <v>0</v>
      </c>
      <c r="D1917" s="16">
        <v>0</v>
      </c>
      <c r="E1917" s="16">
        <v>0</v>
      </c>
      <c r="F1917" s="16">
        <v>0</v>
      </c>
      <c r="G1917" s="16">
        <v>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0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67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16">
        <v>0</v>
      </c>
      <c r="AO1917" s="16">
        <v>0</v>
      </c>
      <c r="AP1917" s="16">
        <v>0</v>
      </c>
      <c r="AQ1917" s="16">
        <v>0</v>
      </c>
      <c r="AR1917" s="16">
        <v>0</v>
      </c>
      <c r="AS1917" s="16">
        <v>0</v>
      </c>
      <c r="AT1917" s="16">
        <v>0</v>
      </c>
      <c r="AU1917" s="16">
        <v>0</v>
      </c>
      <c r="AV1917" s="16">
        <v>0</v>
      </c>
      <c r="AW1917" s="16">
        <v>0</v>
      </c>
      <c r="AX1917" s="16">
        <v>0</v>
      </c>
      <c r="AY1917" s="16">
        <v>0</v>
      </c>
      <c r="AZ1917" s="16">
        <v>0</v>
      </c>
      <c r="BA1917" s="16">
        <v>0</v>
      </c>
      <c r="BB1917" s="16">
        <v>0</v>
      </c>
      <c r="BC1917" s="16">
        <v>0</v>
      </c>
      <c r="BD1917" s="16">
        <v>0</v>
      </c>
      <c r="BE1917" s="16">
        <v>0</v>
      </c>
      <c r="BF1917" s="16">
        <v>0</v>
      </c>
      <c r="BG1917" s="16">
        <v>0</v>
      </c>
      <c r="BH1917" s="16">
        <v>0</v>
      </c>
      <c r="BI1917" s="16">
        <v>0</v>
      </c>
      <c r="BJ1917" s="16">
        <v>0</v>
      </c>
      <c r="BK1917" s="16">
        <v>0</v>
      </c>
      <c r="BL1917" s="16">
        <v>0</v>
      </c>
      <c r="BM1917" s="16">
        <v>0</v>
      </c>
      <c r="BN1917" s="16">
        <v>0</v>
      </c>
      <c r="BO1917" s="16">
        <v>0</v>
      </c>
      <c r="BP1917" s="16">
        <v>0</v>
      </c>
      <c r="BQ1917" s="16">
        <v>0</v>
      </c>
      <c r="BR1917" s="16">
        <v>0</v>
      </c>
      <c r="BS1917" s="16">
        <v>0</v>
      </c>
      <c r="BT1917" s="16">
        <v>0</v>
      </c>
      <c r="BU1917" s="16">
        <v>0</v>
      </c>
      <c r="BV1917" s="16">
        <v>0</v>
      </c>
      <c r="BW1917" s="16">
        <v>0</v>
      </c>
      <c r="BX1917" s="16">
        <v>0</v>
      </c>
      <c r="BY1917" s="16">
        <v>0</v>
      </c>
      <c r="BZ1917" s="16">
        <v>0</v>
      </c>
      <c r="CA1917" s="16">
        <v>0</v>
      </c>
      <c r="CB1917" s="16">
        <v>0</v>
      </c>
      <c r="CC1917" s="16">
        <v>0</v>
      </c>
      <c r="CD1917" s="16">
        <f t="shared" si="29"/>
        <v>67</v>
      </c>
    </row>
    <row r="1918" spans="1:82" ht="10.5" x14ac:dyDescent="0.35">
      <c r="A1918" s="33">
        <v>1913</v>
      </c>
      <c r="B1918" s="15" t="s">
        <v>1927</v>
      </c>
      <c r="C1918" s="16">
        <v>0</v>
      </c>
      <c r="D1918" s="16">
        <v>0</v>
      </c>
      <c r="E1918" s="16">
        <v>0</v>
      </c>
      <c r="F1918" s="16">
        <v>0</v>
      </c>
      <c r="G1918" s="16">
        <v>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4506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16">
        <v>0</v>
      </c>
      <c r="AO1918" s="16">
        <v>0</v>
      </c>
      <c r="AP1918" s="16">
        <v>0</v>
      </c>
      <c r="AQ1918" s="16">
        <v>0</v>
      </c>
      <c r="AR1918" s="16">
        <v>0</v>
      </c>
      <c r="AS1918" s="16">
        <v>0</v>
      </c>
      <c r="AT1918" s="16">
        <v>0</v>
      </c>
      <c r="AU1918" s="16">
        <v>0</v>
      </c>
      <c r="AV1918" s="16">
        <v>0</v>
      </c>
      <c r="AW1918" s="16">
        <v>0</v>
      </c>
      <c r="AX1918" s="16">
        <v>0</v>
      </c>
      <c r="AY1918" s="16">
        <v>0</v>
      </c>
      <c r="AZ1918" s="16">
        <v>0</v>
      </c>
      <c r="BA1918" s="16">
        <v>0</v>
      </c>
      <c r="BB1918" s="16">
        <v>0</v>
      </c>
      <c r="BC1918" s="16">
        <v>0</v>
      </c>
      <c r="BD1918" s="16">
        <v>0</v>
      </c>
      <c r="BE1918" s="16">
        <v>0</v>
      </c>
      <c r="BF1918" s="16">
        <v>0</v>
      </c>
      <c r="BG1918" s="16">
        <v>0</v>
      </c>
      <c r="BH1918" s="16">
        <v>0</v>
      </c>
      <c r="BI1918" s="16">
        <v>0</v>
      </c>
      <c r="BJ1918" s="16">
        <v>0</v>
      </c>
      <c r="BK1918" s="16">
        <v>0</v>
      </c>
      <c r="BL1918" s="16">
        <v>0</v>
      </c>
      <c r="BM1918" s="16">
        <v>0</v>
      </c>
      <c r="BN1918" s="16">
        <v>0</v>
      </c>
      <c r="BO1918" s="16">
        <v>0</v>
      </c>
      <c r="BP1918" s="16">
        <v>0</v>
      </c>
      <c r="BQ1918" s="16">
        <v>0</v>
      </c>
      <c r="BR1918" s="16">
        <v>0</v>
      </c>
      <c r="BS1918" s="16">
        <v>0</v>
      </c>
      <c r="BT1918" s="16">
        <v>0</v>
      </c>
      <c r="BU1918" s="16">
        <v>0</v>
      </c>
      <c r="BV1918" s="16">
        <v>0</v>
      </c>
      <c r="BW1918" s="16">
        <v>0</v>
      </c>
      <c r="BX1918" s="16">
        <v>0</v>
      </c>
      <c r="BY1918" s="16">
        <v>0</v>
      </c>
      <c r="BZ1918" s="16">
        <v>0</v>
      </c>
      <c r="CA1918" s="16">
        <v>0</v>
      </c>
      <c r="CB1918" s="16">
        <v>0</v>
      </c>
      <c r="CC1918" s="16">
        <v>0</v>
      </c>
      <c r="CD1918" s="16">
        <f t="shared" si="29"/>
        <v>4506</v>
      </c>
    </row>
    <row r="1919" spans="1:82" ht="10.5" x14ac:dyDescent="0.35">
      <c r="A1919" s="33">
        <v>1914</v>
      </c>
      <c r="B1919" s="15" t="s">
        <v>1928</v>
      </c>
      <c r="C1919" s="16">
        <v>0</v>
      </c>
      <c r="D1919" s="16">
        <v>0</v>
      </c>
      <c r="E1919" s="16">
        <v>0</v>
      </c>
      <c r="F1919" s="16">
        <v>0</v>
      </c>
      <c r="G1919" s="16">
        <v>0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73</v>
      </c>
      <c r="T1919" s="16">
        <v>0</v>
      </c>
      <c r="U1919" s="16">
        <v>0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16">
        <v>0</v>
      </c>
      <c r="AO1919" s="16">
        <v>0</v>
      </c>
      <c r="AP1919" s="16">
        <v>0</v>
      </c>
      <c r="AQ1919" s="16">
        <v>0</v>
      </c>
      <c r="AR1919" s="16">
        <v>0</v>
      </c>
      <c r="AS1919" s="16">
        <v>0</v>
      </c>
      <c r="AT1919" s="16">
        <v>0</v>
      </c>
      <c r="AU1919" s="16">
        <v>0</v>
      </c>
      <c r="AV1919" s="16">
        <v>0</v>
      </c>
      <c r="AW1919" s="16">
        <v>0</v>
      </c>
      <c r="AX1919" s="16">
        <v>0</v>
      </c>
      <c r="AY1919" s="16">
        <v>0</v>
      </c>
      <c r="AZ1919" s="16">
        <v>0</v>
      </c>
      <c r="BA1919" s="16">
        <v>0</v>
      </c>
      <c r="BB1919" s="16">
        <v>0</v>
      </c>
      <c r="BC1919" s="16">
        <v>0</v>
      </c>
      <c r="BD1919" s="16">
        <v>0</v>
      </c>
      <c r="BE1919" s="16">
        <v>0</v>
      </c>
      <c r="BF1919" s="16">
        <v>0</v>
      </c>
      <c r="BG1919" s="16">
        <v>0</v>
      </c>
      <c r="BH1919" s="16">
        <v>0</v>
      </c>
      <c r="BI1919" s="16">
        <v>0</v>
      </c>
      <c r="BJ1919" s="16">
        <v>0</v>
      </c>
      <c r="BK1919" s="16">
        <v>0</v>
      </c>
      <c r="BL1919" s="16">
        <v>0</v>
      </c>
      <c r="BM1919" s="16">
        <v>0</v>
      </c>
      <c r="BN1919" s="16">
        <v>0</v>
      </c>
      <c r="BO1919" s="16">
        <v>0</v>
      </c>
      <c r="BP1919" s="16">
        <v>0</v>
      </c>
      <c r="BQ1919" s="16">
        <v>0</v>
      </c>
      <c r="BR1919" s="16">
        <v>0</v>
      </c>
      <c r="BS1919" s="16">
        <v>0</v>
      </c>
      <c r="BT1919" s="16">
        <v>0</v>
      </c>
      <c r="BU1919" s="16">
        <v>0</v>
      </c>
      <c r="BV1919" s="16">
        <v>0</v>
      </c>
      <c r="BW1919" s="16">
        <v>0</v>
      </c>
      <c r="BX1919" s="16">
        <v>0</v>
      </c>
      <c r="BY1919" s="16">
        <v>0</v>
      </c>
      <c r="BZ1919" s="16">
        <v>0</v>
      </c>
      <c r="CA1919" s="16">
        <v>0</v>
      </c>
      <c r="CB1919" s="16">
        <v>0</v>
      </c>
      <c r="CC1919" s="16">
        <v>0</v>
      </c>
      <c r="CD1919" s="16">
        <f t="shared" si="29"/>
        <v>73</v>
      </c>
    </row>
    <row r="1920" spans="1:82" ht="10.5" x14ac:dyDescent="0.35">
      <c r="A1920" s="33">
        <v>1915</v>
      </c>
      <c r="B1920" s="15" t="s">
        <v>1929</v>
      </c>
      <c r="C1920" s="16">
        <v>0</v>
      </c>
      <c r="D1920" s="16">
        <v>0</v>
      </c>
      <c r="E1920" s="16">
        <v>0</v>
      </c>
      <c r="F1920" s="16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0</v>
      </c>
      <c r="T1920" s="16">
        <v>0</v>
      </c>
      <c r="U1920" s="16">
        <v>0</v>
      </c>
      <c r="V1920" s="16">
        <v>0</v>
      </c>
      <c r="W1920" s="16">
        <v>0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16">
        <v>0</v>
      </c>
      <c r="AO1920" s="16">
        <v>501</v>
      </c>
      <c r="AP1920" s="16">
        <v>0</v>
      </c>
      <c r="AQ1920" s="16">
        <v>0</v>
      </c>
      <c r="AR1920" s="16">
        <v>0</v>
      </c>
      <c r="AS1920" s="16">
        <v>0</v>
      </c>
      <c r="AT1920" s="16">
        <v>0</v>
      </c>
      <c r="AU1920" s="16">
        <v>0</v>
      </c>
      <c r="AV1920" s="16">
        <v>0</v>
      </c>
      <c r="AW1920" s="16">
        <v>0</v>
      </c>
      <c r="AX1920" s="16">
        <v>0</v>
      </c>
      <c r="AY1920" s="16">
        <v>0</v>
      </c>
      <c r="AZ1920" s="16">
        <v>0</v>
      </c>
      <c r="BA1920" s="16">
        <v>0</v>
      </c>
      <c r="BB1920" s="16">
        <v>0</v>
      </c>
      <c r="BC1920" s="16">
        <v>0</v>
      </c>
      <c r="BD1920" s="16">
        <v>0</v>
      </c>
      <c r="BE1920" s="16">
        <v>0</v>
      </c>
      <c r="BF1920" s="16">
        <v>0</v>
      </c>
      <c r="BG1920" s="16">
        <v>0</v>
      </c>
      <c r="BH1920" s="16">
        <v>0</v>
      </c>
      <c r="BI1920" s="16">
        <v>0</v>
      </c>
      <c r="BJ1920" s="16">
        <v>0</v>
      </c>
      <c r="BK1920" s="16">
        <v>0</v>
      </c>
      <c r="BL1920" s="16">
        <v>0</v>
      </c>
      <c r="BM1920" s="16">
        <v>0</v>
      </c>
      <c r="BN1920" s="16">
        <v>0</v>
      </c>
      <c r="BO1920" s="16">
        <v>0</v>
      </c>
      <c r="BP1920" s="16">
        <v>0</v>
      </c>
      <c r="BQ1920" s="16">
        <v>0</v>
      </c>
      <c r="BR1920" s="16">
        <v>0</v>
      </c>
      <c r="BS1920" s="16">
        <v>0</v>
      </c>
      <c r="BT1920" s="16">
        <v>0</v>
      </c>
      <c r="BU1920" s="16">
        <v>0</v>
      </c>
      <c r="BV1920" s="16">
        <v>0</v>
      </c>
      <c r="BW1920" s="16">
        <v>0</v>
      </c>
      <c r="BX1920" s="16">
        <v>0</v>
      </c>
      <c r="BY1920" s="16">
        <v>0</v>
      </c>
      <c r="BZ1920" s="16">
        <v>0</v>
      </c>
      <c r="CA1920" s="16">
        <v>0</v>
      </c>
      <c r="CB1920" s="16">
        <v>0</v>
      </c>
      <c r="CC1920" s="16">
        <v>0</v>
      </c>
      <c r="CD1920" s="16">
        <f t="shared" si="29"/>
        <v>501</v>
      </c>
    </row>
    <row r="1921" spans="1:82" ht="10.5" x14ac:dyDescent="0.35">
      <c r="A1921" s="33">
        <v>1916</v>
      </c>
      <c r="B1921" s="15" t="s">
        <v>1930</v>
      </c>
      <c r="C1921" s="16">
        <v>0</v>
      </c>
      <c r="D1921" s="16">
        <v>0</v>
      </c>
      <c r="E1921" s="16">
        <v>0</v>
      </c>
      <c r="F1921" s="16">
        <v>0</v>
      </c>
      <c r="G1921" s="16">
        <v>443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16">
        <v>0</v>
      </c>
      <c r="AO1921" s="16">
        <v>0</v>
      </c>
      <c r="AP1921" s="16">
        <v>0</v>
      </c>
      <c r="AQ1921" s="16">
        <v>0</v>
      </c>
      <c r="AR1921" s="16">
        <v>0</v>
      </c>
      <c r="AS1921" s="16">
        <v>0</v>
      </c>
      <c r="AT1921" s="16">
        <v>0</v>
      </c>
      <c r="AU1921" s="16">
        <v>0</v>
      </c>
      <c r="AV1921" s="16">
        <v>0</v>
      </c>
      <c r="AW1921" s="16">
        <v>0</v>
      </c>
      <c r="AX1921" s="16">
        <v>0</v>
      </c>
      <c r="AY1921" s="16">
        <v>0</v>
      </c>
      <c r="AZ1921" s="16">
        <v>0</v>
      </c>
      <c r="BA1921" s="16">
        <v>0</v>
      </c>
      <c r="BB1921" s="16">
        <v>0</v>
      </c>
      <c r="BC1921" s="16">
        <v>0</v>
      </c>
      <c r="BD1921" s="16">
        <v>0</v>
      </c>
      <c r="BE1921" s="16">
        <v>0</v>
      </c>
      <c r="BF1921" s="16">
        <v>0</v>
      </c>
      <c r="BG1921" s="16">
        <v>0</v>
      </c>
      <c r="BH1921" s="16">
        <v>0</v>
      </c>
      <c r="BI1921" s="16">
        <v>0</v>
      </c>
      <c r="BJ1921" s="16">
        <v>0</v>
      </c>
      <c r="BK1921" s="16">
        <v>0</v>
      </c>
      <c r="BL1921" s="16">
        <v>0</v>
      </c>
      <c r="BM1921" s="16">
        <v>0</v>
      </c>
      <c r="BN1921" s="16">
        <v>0</v>
      </c>
      <c r="BO1921" s="16">
        <v>0</v>
      </c>
      <c r="BP1921" s="16">
        <v>0</v>
      </c>
      <c r="BQ1921" s="16">
        <v>0</v>
      </c>
      <c r="BR1921" s="16">
        <v>0</v>
      </c>
      <c r="BS1921" s="16">
        <v>0</v>
      </c>
      <c r="BT1921" s="16">
        <v>0</v>
      </c>
      <c r="BU1921" s="16">
        <v>0</v>
      </c>
      <c r="BV1921" s="16">
        <v>0</v>
      </c>
      <c r="BW1921" s="16">
        <v>0</v>
      </c>
      <c r="BX1921" s="16">
        <v>0</v>
      </c>
      <c r="BY1921" s="16">
        <v>0</v>
      </c>
      <c r="BZ1921" s="16">
        <v>0</v>
      </c>
      <c r="CA1921" s="16">
        <v>0</v>
      </c>
      <c r="CB1921" s="16">
        <v>0</v>
      </c>
      <c r="CC1921" s="16">
        <v>0</v>
      </c>
      <c r="CD1921" s="16">
        <f t="shared" si="29"/>
        <v>443</v>
      </c>
    </row>
    <row r="1922" spans="1:82" ht="10.5" x14ac:dyDescent="0.35">
      <c r="A1922" s="33">
        <v>1917</v>
      </c>
      <c r="B1922" s="15" t="s">
        <v>1931</v>
      </c>
      <c r="C1922" s="16">
        <v>0</v>
      </c>
      <c r="D1922" s="16">
        <v>0</v>
      </c>
      <c r="E1922" s="16">
        <v>1901</v>
      </c>
      <c r="F1922" s="16">
        <v>0</v>
      </c>
      <c r="G1922" s="16">
        <v>0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0</v>
      </c>
      <c r="AM1922" s="16">
        <v>0</v>
      </c>
      <c r="AN1922" s="16">
        <v>0</v>
      </c>
      <c r="AO1922" s="16">
        <v>0</v>
      </c>
      <c r="AP1922" s="16">
        <v>0</v>
      </c>
      <c r="AQ1922" s="16">
        <v>0</v>
      </c>
      <c r="AR1922" s="16">
        <v>0</v>
      </c>
      <c r="AS1922" s="16">
        <v>0</v>
      </c>
      <c r="AT1922" s="16">
        <v>0</v>
      </c>
      <c r="AU1922" s="16">
        <v>0</v>
      </c>
      <c r="AV1922" s="16">
        <v>0</v>
      </c>
      <c r="AW1922" s="16">
        <v>0</v>
      </c>
      <c r="AX1922" s="16">
        <v>0</v>
      </c>
      <c r="AY1922" s="16">
        <v>0</v>
      </c>
      <c r="AZ1922" s="16">
        <v>0</v>
      </c>
      <c r="BA1922" s="16">
        <v>0</v>
      </c>
      <c r="BB1922" s="16">
        <v>0</v>
      </c>
      <c r="BC1922" s="16">
        <v>0</v>
      </c>
      <c r="BD1922" s="16">
        <v>0</v>
      </c>
      <c r="BE1922" s="16">
        <v>0</v>
      </c>
      <c r="BF1922" s="16">
        <v>0</v>
      </c>
      <c r="BG1922" s="16">
        <v>0</v>
      </c>
      <c r="BH1922" s="16">
        <v>0</v>
      </c>
      <c r="BI1922" s="16">
        <v>0</v>
      </c>
      <c r="BJ1922" s="16">
        <v>0</v>
      </c>
      <c r="BK1922" s="16">
        <v>0</v>
      </c>
      <c r="BL1922" s="16">
        <v>0</v>
      </c>
      <c r="BM1922" s="16">
        <v>0</v>
      </c>
      <c r="BN1922" s="16">
        <v>0</v>
      </c>
      <c r="BO1922" s="16">
        <v>0</v>
      </c>
      <c r="BP1922" s="16">
        <v>0</v>
      </c>
      <c r="BQ1922" s="16">
        <v>0</v>
      </c>
      <c r="BR1922" s="16">
        <v>0</v>
      </c>
      <c r="BS1922" s="16">
        <v>0</v>
      </c>
      <c r="BT1922" s="16">
        <v>0</v>
      </c>
      <c r="BU1922" s="16">
        <v>0</v>
      </c>
      <c r="BV1922" s="16">
        <v>0</v>
      </c>
      <c r="BW1922" s="16">
        <v>0</v>
      </c>
      <c r="BX1922" s="16">
        <v>0</v>
      </c>
      <c r="BY1922" s="16">
        <v>0</v>
      </c>
      <c r="BZ1922" s="16">
        <v>0</v>
      </c>
      <c r="CA1922" s="16">
        <v>0</v>
      </c>
      <c r="CB1922" s="16">
        <v>0</v>
      </c>
      <c r="CC1922" s="16">
        <v>0</v>
      </c>
      <c r="CD1922" s="16">
        <f t="shared" si="29"/>
        <v>1901</v>
      </c>
    </row>
    <row r="1923" spans="1:82" ht="10.5" x14ac:dyDescent="0.35">
      <c r="A1923" s="33">
        <v>1918</v>
      </c>
      <c r="B1923" s="15" t="s">
        <v>1932</v>
      </c>
      <c r="C1923" s="16">
        <v>0</v>
      </c>
      <c r="D1923" s="16">
        <v>0</v>
      </c>
      <c r="E1923" s="16">
        <v>0</v>
      </c>
      <c r="F1923" s="16">
        <v>0</v>
      </c>
      <c r="G1923" s="16">
        <v>0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16">
        <v>0</v>
      </c>
      <c r="U1923" s="16">
        <v>729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16">
        <v>0</v>
      </c>
      <c r="AO1923" s="16">
        <v>0</v>
      </c>
      <c r="AP1923" s="16">
        <v>0</v>
      </c>
      <c r="AQ1923" s="16">
        <v>0</v>
      </c>
      <c r="AR1923" s="16">
        <v>0</v>
      </c>
      <c r="AS1923" s="16">
        <v>0</v>
      </c>
      <c r="AT1923" s="16">
        <v>0</v>
      </c>
      <c r="AU1923" s="16">
        <v>0</v>
      </c>
      <c r="AV1923" s="16">
        <v>0</v>
      </c>
      <c r="AW1923" s="16">
        <v>0</v>
      </c>
      <c r="AX1923" s="16">
        <v>0</v>
      </c>
      <c r="AY1923" s="16">
        <v>0</v>
      </c>
      <c r="AZ1923" s="16">
        <v>0</v>
      </c>
      <c r="BA1923" s="16">
        <v>0</v>
      </c>
      <c r="BB1923" s="16">
        <v>0</v>
      </c>
      <c r="BC1923" s="16">
        <v>0</v>
      </c>
      <c r="BD1923" s="16">
        <v>0</v>
      </c>
      <c r="BE1923" s="16">
        <v>0</v>
      </c>
      <c r="BF1923" s="16">
        <v>0</v>
      </c>
      <c r="BG1923" s="16">
        <v>0</v>
      </c>
      <c r="BH1923" s="16">
        <v>0</v>
      </c>
      <c r="BI1923" s="16">
        <v>0</v>
      </c>
      <c r="BJ1923" s="16">
        <v>0</v>
      </c>
      <c r="BK1923" s="16">
        <v>0</v>
      </c>
      <c r="BL1923" s="16">
        <v>0</v>
      </c>
      <c r="BM1923" s="16">
        <v>0</v>
      </c>
      <c r="BN1923" s="16">
        <v>0</v>
      </c>
      <c r="BO1923" s="16">
        <v>0</v>
      </c>
      <c r="BP1923" s="16">
        <v>0</v>
      </c>
      <c r="BQ1923" s="16">
        <v>0</v>
      </c>
      <c r="BR1923" s="16">
        <v>0</v>
      </c>
      <c r="BS1923" s="16">
        <v>0</v>
      </c>
      <c r="BT1923" s="16">
        <v>0</v>
      </c>
      <c r="BU1923" s="16">
        <v>0</v>
      </c>
      <c r="BV1923" s="16">
        <v>0</v>
      </c>
      <c r="BW1923" s="16">
        <v>0</v>
      </c>
      <c r="BX1923" s="16">
        <v>0</v>
      </c>
      <c r="BY1923" s="16">
        <v>0</v>
      </c>
      <c r="BZ1923" s="16">
        <v>0</v>
      </c>
      <c r="CA1923" s="16">
        <v>0</v>
      </c>
      <c r="CB1923" s="16">
        <v>0</v>
      </c>
      <c r="CC1923" s="16">
        <v>0</v>
      </c>
      <c r="CD1923" s="16">
        <f t="shared" si="29"/>
        <v>729</v>
      </c>
    </row>
    <row r="1924" spans="1:82" ht="10.5" x14ac:dyDescent="0.35">
      <c r="A1924" s="33">
        <v>1919</v>
      </c>
      <c r="B1924" s="15" t="s">
        <v>1933</v>
      </c>
      <c r="C1924" s="16">
        <v>0</v>
      </c>
      <c r="D1924" s="16">
        <v>0</v>
      </c>
      <c r="E1924" s="16">
        <v>0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123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0</v>
      </c>
      <c r="AM1924" s="16">
        <v>0</v>
      </c>
      <c r="AN1924" s="16">
        <v>0</v>
      </c>
      <c r="AO1924" s="16">
        <v>0</v>
      </c>
      <c r="AP1924" s="16">
        <v>0</v>
      </c>
      <c r="AQ1924" s="16">
        <v>0</v>
      </c>
      <c r="AR1924" s="16">
        <v>0</v>
      </c>
      <c r="AS1924" s="16">
        <v>0</v>
      </c>
      <c r="AT1924" s="16">
        <v>0</v>
      </c>
      <c r="AU1924" s="16">
        <v>0</v>
      </c>
      <c r="AV1924" s="16">
        <v>0</v>
      </c>
      <c r="AW1924" s="16">
        <v>0</v>
      </c>
      <c r="AX1924" s="16">
        <v>0</v>
      </c>
      <c r="AY1924" s="16">
        <v>0</v>
      </c>
      <c r="AZ1924" s="16">
        <v>0</v>
      </c>
      <c r="BA1924" s="16">
        <v>0</v>
      </c>
      <c r="BB1924" s="16">
        <v>0</v>
      </c>
      <c r="BC1924" s="16">
        <v>0</v>
      </c>
      <c r="BD1924" s="16">
        <v>0</v>
      </c>
      <c r="BE1924" s="16">
        <v>0</v>
      </c>
      <c r="BF1924" s="16">
        <v>0</v>
      </c>
      <c r="BG1924" s="16">
        <v>0</v>
      </c>
      <c r="BH1924" s="16">
        <v>0</v>
      </c>
      <c r="BI1924" s="16">
        <v>0</v>
      </c>
      <c r="BJ1924" s="16">
        <v>0</v>
      </c>
      <c r="BK1924" s="16">
        <v>0</v>
      </c>
      <c r="BL1924" s="16">
        <v>0</v>
      </c>
      <c r="BM1924" s="16">
        <v>0</v>
      </c>
      <c r="BN1924" s="16">
        <v>0</v>
      </c>
      <c r="BO1924" s="16">
        <v>0</v>
      </c>
      <c r="BP1924" s="16">
        <v>0</v>
      </c>
      <c r="BQ1924" s="16">
        <v>0</v>
      </c>
      <c r="BR1924" s="16">
        <v>0</v>
      </c>
      <c r="BS1924" s="16">
        <v>0</v>
      </c>
      <c r="BT1924" s="16">
        <v>0</v>
      </c>
      <c r="BU1924" s="16">
        <v>0</v>
      </c>
      <c r="BV1924" s="16">
        <v>0</v>
      </c>
      <c r="BW1924" s="16">
        <v>0</v>
      </c>
      <c r="BX1924" s="16">
        <v>0</v>
      </c>
      <c r="BY1924" s="16">
        <v>0</v>
      </c>
      <c r="BZ1924" s="16">
        <v>0</v>
      </c>
      <c r="CA1924" s="16">
        <v>0</v>
      </c>
      <c r="CB1924" s="16">
        <v>0</v>
      </c>
      <c r="CC1924" s="16">
        <v>0</v>
      </c>
      <c r="CD1924" s="16">
        <f t="shared" si="29"/>
        <v>123</v>
      </c>
    </row>
    <row r="1925" spans="1:82" ht="10.5" x14ac:dyDescent="0.35">
      <c r="A1925" s="33">
        <v>1920</v>
      </c>
      <c r="B1925" s="15" t="s">
        <v>1934</v>
      </c>
      <c r="C1925" s="16">
        <v>0</v>
      </c>
      <c r="D1925" s="16">
        <v>0</v>
      </c>
      <c r="E1925" s="16">
        <v>0</v>
      </c>
      <c r="F1925" s="16">
        <v>0</v>
      </c>
      <c r="G1925" s="16">
        <v>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175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16">
        <v>0</v>
      </c>
      <c r="AO1925" s="16">
        <v>0</v>
      </c>
      <c r="AP1925" s="16">
        <v>0</v>
      </c>
      <c r="AQ1925" s="16">
        <v>0</v>
      </c>
      <c r="AR1925" s="16">
        <v>0</v>
      </c>
      <c r="AS1925" s="16">
        <v>0</v>
      </c>
      <c r="AT1925" s="16">
        <v>0</v>
      </c>
      <c r="AU1925" s="16">
        <v>0</v>
      </c>
      <c r="AV1925" s="16">
        <v>0</v>
      </c>
      <c r="AW1925" s="16">
        <v>0</v>
      </c>
      <c r="AX1925" s="16">
        <v>0</v>
      </c>
      <c r="AY1925" s="16">
        <v>0</v>
      </c>
      <c r="AZ1925" s="16">
        <v>0</v>
      </c>
      <c r="BA1925" s="16">
        <v>0</v>
      </c>
      <c r="BB1925" s="16">
        <v>0</v>
      </c>
      <c r="BC1925" s="16">
        <v>0</v>
      </c>
      <c r="BD1925" s="16">
        <v>0</v>
      </c>
      <c r="BE1925" s="16">
        <v>0</v>
      </c>
      <c r="BF1925" s="16">
        <v>0</v>
      </c>
      <c r="BG1925" s="16">
        <v>0</v>
      </c>
      <c r="BH1925" s="16">
        <v>0</v>
      </c>
      <c r="BI1925" s="16">
        <v>0</v>
      </c>
      <c r="BJ1925" s="16">
        <v>0</v>
      </c>
      <c r="BK1925" s="16">
        <v>0</v>
      </c>
      <c r="BL1925" s="16">
        <v>0</v>
      </c>
      <c r="BM1925" s="16">
        <v>0</v>
      </c>
      <c r="BN1925" s="16">
        <v>0</v>
      </c>
      <c r="BO1925" s="16">
        <v>0</v>
      </c>
      <c r="BP1925" s="16">
        <v>0</v>
      </c>
      <c r="BQ1925" s="16">
        <v>0</v>
      </c>
      <c r="BR1925" s="16">
        <v>0</v>
      </c>
      <c r="BS1925" s="16">
        <v>0</v>
      </c>
      <c r="BT1925" s="16">
        <v>0</v>
      </c>
      <c r="BU1925" s="16">
        <v>0</v>
      </c>
      <c r="BV1925" s="16">
        <v>0</v>
      </c>
      <c r="BW1925" s="16">
        <v>0</v>
      </c>
      <c r="BX1925" s="16">
        <v>0</v>
      </c>
      <c r="BY1925" s="16">
        <v>0</v>
      </c>
      <c r="BZ1925" s="16">
        <v>0</v>
      </c>
      <c r="CA1925" s="16">
        <v>0</v>
      </c>
      <c r="CB1925" s="16">
        <v>0</v>
      </c>
      <c r="CC1925" s="16">
        <v>0</v>
      </c>
      <c r="CD1925" s="16">
        <f t="shared" si="29"/>
        <v>175</v>
      </c>
    </row>
    <row r="1926" spans="1:82" ht="10.5" x14ac:dyDescent="0.35">
      <c r="A1926" s="33">
        <v>1921</v>
      </c>
      <c r="B1926" s="15" t="s">
        <v>1935</v>
      </c>
      <c r="C1926" s="16">
        <v>0</v>
      </c>
      <c r="D1926" s="16">
        <v>0</v>
      </c>
      <c r="E1926" s="16">
        <v>0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395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0</v>
      </c>
      <c r="AN1926" s="16">
        <v>0</v>
      </c>
      <c r="AO1926" s="16">
        <v>0</v>
      </c>
      <c r="AP1926" s="16">
        <v>0</v>
      </c>
      <c r="AQ1926" s="16">
        <v>0</v>
      </c>
      <c r="AR1926" s="16">
        <v>0</v>
      </c>
      <c r="AS1926" s="16">
        <v>0</v>
      </c>
      <c r="AT1926" s="16">
        <v>0</v>
      </c>
      <c r="AU1926" s="16">
        <v>0</v>
      </c>
      <c r="AV1926" s="16">
        <v>0</v>
      </c>
      <c r="AW1926" s="16">
        <v>0</v>
      </c>
      <c r="AX1926" s="16">
        <v>0</v>
      </c>
      <c r="AY1926" s="16">
        <v>0</v>
      </c>
      <c r="AZ1926" s="16">
        <v>0</v>
      </c>
      <c r="BA1926" s="16">
        <v>0</v>
      </c>
      <c r="BB1926" s="16">
        <v>0</v>
      </c>
      <c r="BC1926" s="16">
        <v>0</v>
      </c>
      <c r="BD1926" s="16">
        <v>0</v>
      </c>
      <c r="BE1926" s="16">
        <v>0</v>
      </c>
      <c r="BF1926" s="16">
        <v>0</v>
      </c>
      <c r="BG1926" s="16">
        <v>0</v>
      </c>
      <c r="BH1926" s="16">
        <v>0</v>
      </c>
      <c r="BI1926" s="16">
        <v>0</v>
      </c>
      <c r="BJ1926" s="16">
        <v>0</v>
      </c>
      <c r="BK1926" s="16">
        <v>0</v>
      </c>
      <c r="BL1926" s="16">
        <v>0</v>
      </c>
      <c r="BM1926" s="16">
        <v>0</v>
      </c>
      <c r="BN1926" s="16">
        <v>0</v>
      </c>
      <c r="BO1926" s="16">
        <v>0</v>
      </c>
      <c r="BP1926" s="16">
        <v>0</v>
      </c>
      <c r="BQ1926" s="16">
        <v>0</v>
      </c>
      <c r="BR1926" s="16">
        <v>0</v>
      </c>
      <c r="BS1926" s="16">
        <v>0</v>
      </c>
      <c r="BT1926" s="16">
        <v>0</v>
      </c>
      <c r="BU1926" s="16">
        <v>0</v>
      </c>
      <c r="BV1926" s="16">
        <v>0</v>
      </c>
      <c r="BW1926" s="16">
        <v>0</v>
      </c>
      <c r="BX1926" s="16">
        <v>0</v>
      </c>
      <c r="BY1926" s="16">
        <v>0</v>
      </c>
      <c r="BZ1926" s="16">
        <v>0</v>
      </c>
      <c r="CA1926" s="16">
        <v>0</v>
      </c>
      <c r="CB1926" s="16">
        <v>0</v>
      </c>
      <c r="CC1926" s="16">
        <v>0</v>
      </c>
      <c r="CD1926" s="16">
        <f t="shared" si="29"/>
        <v>395</v>
      </c>
    </row>
    <row r="1927" spans="1:82" ht="10.5" x14ac:dyDescent="0.35">
      <c r="A1927" s="33">
        <v>1922</v>
      </c>
      <c r="B1927" s="15" t="s">
        <v>1936</v>
      </c>
      <c r="C1927" s="16">
        <v>0</v>
      </c>
      <c r="D1927" s="16">
        <v>0</v>
      </c>
      <c r="E1927" s="16">
        <v>0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12918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16">
        <v>0</v>
      </c>
      <c r="AO1927" s="16">
        <v>0</v>
      </c>
      <c r="AP1927" s="16">
        <v>0</v>
      </c>
      <c r="AQ1927" s="16">
        <v>0</v>
      </c>
      <c r="AR1927" s="16">
        <v>0</v>
      </c>
      <c r="AS1927" s="16">
        <v>0</v>
      </c>
      <c r="AT1927" s="16">
        <v>0</v>
      </c>
      <c r="AU1927" s="16">
        <v>0</v>
      </c>
      <c r="AV1927" s="16">
        <v>0</v>
      </c>
      <c r="AW1927" s="16">
        <v>0</v>
      </c>
      <c r="AX1927" s="16">
        <v>0</v>
      </c>
      <c r="AY1927" s="16">
        <v>0</v>
      </c>
      <c r="AZ1927" s="16">
        <v>0</v>
      </c>
      <c r="BA1927" s="16">
        <v>0</v>
      </c>
      <c r="BB1927" s="16">
        <v>0</v>
      </c>
      <c r="BC1927" s="16">
        <v>0</v>
      </c>
      <c r="BD1927" s="16">
        <v>0</v>
      </c>
      <c r="BE1927" s="16">
        <v>0</v>
      </c>
      <c r="BF1927" s="16">
        <v>0</v>
      </c>
      <c r="BG1927" s="16">
        <v>0</v>
      </c>
      <c r="BH1927" s="16">
        <v>0</v>
      </c>
      <c r="BI1927" s="16">
        <v>0</v>
      </c>
      <c r="BJ1927" s="16">
        <v>0</v>
      </c>
      <c r="BK1927" s="16">
        <v>0</v>
      </c>
      <c r="BL1927" s="16">
        <v>0</v>
      </c>
      <c r="BM1927" s="16">
        <v>0</v>
      </c>
      <c r="BN1927" s="16">
        <v>0</v>
      </c>
      <c r="BO1927" s="16">
        <v>0</v>
      </c>
      <c r="BP1927" s="16">
        <v>0</v>
      </c>
      <c r="BQ1927" s="16">
        <v>0</v>
      </c>
      <c r="BR1927" s="16">
        <v>0</v>
      </c>
      <c r="BS1927" s="16">
        <v>0</v>
      </c>
      <c r="BT1927" s="16">
        <v>0</v>
      </c>
      <c r="BU1927" s="16">
        <v>0</v>
      </c>
      <c r="BV1927" s="16">
        <v>0</v>
      </c>
      <c r="BW1927" s="16">
        <v>0</v>
      </c>
      <c r="BX1927" s="16">
        <v>0</v>
      </c>
      <c r="BY1927" s="16">
        <v>0</v>
      </c>
      <c r="BZ1927" s="16">
        <v>0</v>
      </c>
      <c r="CA1927" s="16">
        <v>0</v>
      </c>
      <c r="CB1927" s="16">
        <v>0</v>
      </c>
      <c r="CC1927" s="16">
        <v>0</v>
      </c>
      <c r="CD1927" s="16">
        <f t="shared" ref="CD1927:CD1990" si="30">SUM(C1927:CB1927)</f>
        <v>12918</v>
      </c>
    </row>
    <row r="1928" spans="1:82" ht="10.5" x14ac:dyDescent="0.35">
      <c r="A1928" s="33">
        <v>1923</v>
      </c>
      <c r="B1928" s="15" t="s">
        <v>1937</v>
      </c>
      <c r="C1928" s="16">
        <v>0</v>
      </c>
      <c r="D1928" s="16">
        <v>0</v>
      </c>
      <c r="E1928" s="16">
        <v>0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16">
        <v>0</v>
      </c>
      <c r="AO1928" s="16">
        <v>0</v>
      </c>
      <c r="AP1928" s="16">
        <v>0</v>
      </c>
      <c r="AQ1928" s="16">
        <v>0</v>
      </c>
      <c r="AR1928" s="16">
        <v>0</v>
      </c>
      <c r="AS1928" s="16">
        <v>0</v>
      </c>
      <c r="AT1928" s="16">
        <v>0</v>
      </c>
      <c r="AU1928" s="16">
        <v>0</v>
      </c>
      <c r="AV1928" s="16">
        <v>0</v>
      </c>
      <c r="AW1928" s="16">
        <v>0</v>
      </c>
      <c r="AX1928" s="16">
        <v>0</v>
      </c>
      <c r="AY1928" s="16">
        <v>0</v>
      </c>
      <c r="AZ1928" s="16">
        <v>0</v>
      </c>
      <c r="BA1928" s="16">
        <v>0</v>
      </c>
      <c r="BB1928" s="16">
        <v>0</v>
      </c>
      <c r="BC1928" s="16">
        <v>0</v>
      </c>
      <c r="BD1928" s="16">
        <v>0</v>
      </c>
      <c r="BE1928" s="16">
        <v>0</v>
      </c>
      <c r="BF1928" s="16">
        <v>0</v>
      </c>
      <c r="BG1928" s="16">
        <v>0</v>
      </c>
      <c r="BH1928" s="16">
        <v>0</v>
      </c>
      <c r="BI1928" s="16">
        <v>0</v>
      </c>
      <c r="BJ1928" s="16">
        <v>0</v>
      </c>
      <c r="BK1928" s="16">
        <v>0</v>
      </c>
      <c r="BL1928" s="16">
        <v>0</v>
      </c>
      <c r="BM1928" s="16">
        <v>0</v>
      </c>
      <c r="BN1928" s="16">
        <v>0</v>
      </c>
      <c r="BO1928" s="16">
        <v>0</v>
      </c>
      <c r="BP1928" s="16">
        <v>0</v>
      </c>
      <c r="BQ1928" s="16">
        <v>0</v>
      </c>
      <c r="BR1928" s="16">
        <v>0</v>
      </c>
      <c r="BS1928" s="16">
        <v>0</v>
      </c>
      <c r="BT1928" s="16">
        <v>0</v>
      </c>
      <c r="BU1928" s="16">
        <v>426</v>
      </c>
      <c r="BV1928" s="16">
        <v>0</v>
      </c>
      <c r="BW1928" s="16">
        <v>0</v>
      </c>
      <c r="BX1928" s="16">
        <v>0</v>
      </c>
      <c r="BY1928" s="16">
        <v>0</v>
      </c>
      <c r="BZ1928" s="16">
        <v>0</v>
      </c>
      <c r="CA1928" s="16">
        <v>0</v>
      </c>
      <c r="CB1928" s="16">
        <v>0</v>
      </c>
      <c r="CC1928" s="16">
        <v>0</v>
      </c>
      <c r="CD1928" s="16">
        <f t="shared" si="30"/>
        <v>426</v>
      </c>
    </row>
    <row r="1929" spans="1:82" ht="10.5" x14ac:dyDescent="0.35">
      <c r="A1929" s="33">
        <v>1924</v>
      </c>
      <c r="B1929" s="15" t="s">
        <v>1938</v>
      </c>
      <c r="C1929" s="16">
        <v>0</v>
      </c>
      <c r="D1929" s="16">
        <v>0</v>
      </c>
      <c r="E1929" s="16">
        <v>0</v>
      </c>
      <c r="F1929" s="16">
        <v>0</v>
      </c>
      <c r="G1929" s="16">
        <v>0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16">
        <v>0</v>
      </c>
      <c r="AO1929" s="16">
        <v>0</v>
      </c>
      <c r="AP1929" s="16">
        <v>0</v>
      </c>
      <c r="AQ1929" s="16">
        <v>0</v>
      </c>
      <c r="AR1929" s="16">
        <v>0</v>
      </c>
      <c r="AS1929" s="16">
        <v>0</v>
      </c>
      <c r="AT1929" s="16">
        <v>0</v>
      </c>
      <c r="AU1929" s="16">
        <v>0</v>
      </c>
      <c r="AV1929" s="16">
        <v>0</v>
      </c>
      <c r="AW1929" s="16">
        <v>0</v>
      </c>
      <c r="AX1929" s="16">
        <v>0</v>
      </c>
      <c r="AY1929" s="16">
        <v>0</v>
      </c>
      <c r="AZ1929" s="16">
        <v>0</v>
      </c>
      <c r="BA1929" s="16">
        <v>0</v>
      </c>
      <c r="BB1929" s="16">
        <v>0</v>
      </c>
      <c r="BC1929" s="16">
        <v>0</v>
      </c>
      <c r="BD1929" s="16">
        <v>753</v>
      </c>
      <c r="BE1929" s="16">
        <v>0</v>
      </c>
      <c r="BF1929" s="16">
        <v>0</v>
      </c>
      <c r="BG1929" s="16">
        <v>0</v>
      </c>
      <c r="BH1929" s="16">
        <v>0</v>
      </c>
      <c r="BI1929" s="16">
        <v>0</v>
      </c>
      <c r="BJ1929" s="16">
        <v>0</v>
      </c>
      <c r="BK1929" s="16">
        <v>0</v>
      </c>
      <c r="BL1929" s="16">
        <v>0</v>
      </c>
      <c r="BM1929" s="16">
        <v>0</v>
      </c>
      <c r="BN1929" s="16">
        <v>0</v>
      </c>
      <c r="BO1929" s="16">
        <v>0</v>
      </c>
      <c r="BP1929" s="16">
        <v>0</v>
      </c>
      <c r="BQ1929" s="16">
        <v>0</v>
      </c>
      <c r="BR1929" s="16">
        <v>0</v>
      </c>
      <c r="BS1929" s="16">
        <v>0</v>
      </c>
      <c r="BT1929" s="16">
        <v>0</v>
      </c>
      <c r="BU1929" s="16">
        <v>0</v>
      </c>
      <c r="BV1929" s="16">
        <v>0</v>
      </c>
      <c r="BW1929" s="16">
        <v>0</v>
      </c>
      <c r="BX1929" s="16">
        <v>0</v>
      </c>
      <c r="BY1929" s="16">
        <v>0</v>
      </c>
      <c r="BZ1929" s="16">
        <v>0</v>
      </c>
      <c r="CA1929" s="16">
        <v>0</v>
      </c>
      <c r="CB1929" s="16">
        <v>0</v>
      </c>
      <c r="CC1929" s="16">
        <v>0</v>
      </c>
      <c r="CD1929" s="16">
        <f t="shared" si="30"/>
        <v>753</v>
      </c>
    </row>
    <row r="1930" spans="1:82" ht="21" x14ac:dyDescent="0.35">
      <c r="A1930" s="33">
        <v>1925</v>
      </c>
      <c r="B1930" s="15" t="s">
        <v>1939</v>
      </c>
      <c r="C1930" s="16">
        <v>0</v>
      </c>
      <c r="D1930" s="16">
        <v>0</v>
      </c>
      <c r="E1930" s="16">
        <v>0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118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16">
        <v>0</v>
      </c>
      <c r="AO1930" s="16">
        <v>0</v>
      </c>
      <c r="AP1930" s="16">
        <v>0</v>
      </c>
      <c r="AQ1930" s="16">
        <v>0</v>
      </c>
      <c r="AR1930" s="16">
        <v>0</v>
      </c>
      <c r="AS1930" s="16">
        <v>0</v>
      </c>
      <c r="AT1930" s="16">
        <v>0</v>
      </c>
      <c r="AU1930" s="16">
        <v>0</v>
      </c>
      <c r="AV1930" s="16">
        <v>0</v>
      </c>
      <c r="AW1930" s="16">
        <v>0</v>
      </c>
      <c r="AX1930" s="16">
        <v>0</v>
      </c>
      <c r="AY1930" s="16">
        <v>0</v>
      </c>
      <c r="AZ1930" s="16">
        <v>0</v>
      </c>
      <c r="BA1930" s="16">
        <v>0</v>
      </c>
      <c r="BB1930" s="16">
        <v>0</v>
      </c>
      <c r="BC1930" s="16">
        <v>0</v>
      </c>
      <c r="BD1930" s="16">
        <v>0</v>
      </c>
      <c r="BE1930" s="16">
        <v>0</v>
      </c>
      <c r="BF1930" s="16">
        <v>0</v>
      </c>
      <c r="BG1930" s="16">
        <v>0</v>
      </c>
      <c r="BH1930" s="16">
        <v>0</v>
      </c>
      <c r="BI1930" s="16">
        <v>0</v>
      </c>
      <c r="BJ1930" s="16">
        <v>0</v>
      </c>
      <c r="BK1930" s="16">
        <v>0</v>
      </c>
      <c r="BL1930" s="16">
        <v>0</v>
      </c>
      <c r="BM1930" s="16">
        <v>0</v>
      </c>
      <c r="BN1930" s="16">
        <v>0</v>
      </c>
      <c r="BO1930" s="16">
        <v>0</v>
      </c>
      <c r="BP1930" s="16">
        <v>0</v>
      </c>
      <c r="BQ1930" s="16">
        <v>0</v>
      </c>
      <c r="BR1930" s="16">
        <v>0</v>
      </c>
      <c r="BS1930" s="16">
        <v>0</v>
      </c>
      <c r="BT1930" s="16">
        <v>0</v>
      </c>
      <c r="BU1930" s="16">
        <v>0</v>
      </c>
      <c r="BV1930" s="16">
        <v>0</v>
      </c>
      <c r="BW1930" s="16">
        <v>0</v>
      </c>
      <c r="BX1930" s="16">
        <v>0</v>
      </c>
      <c r="BY1930" s="16">
        <v>0</v>
      </c>
      <c r="BZ1930" s="16">
        <v>0</v>
      </c>
      <c r="CA1930" s="16">
        <v>0</v>
      </c>
      <c r="CB1930" s="16">
        <v>0</v>
      </c>
      <c r="CC1930" s="16">
        <v>0</v>
      </c>
      <c r="CD1930" s="16">
        <f t="shared" si="30"/>
        <v>118</v>
      </c>
    </row>
    <row r="1931" spans="1:82" ht="21" x14ac:dyDescent="0.35">
      <c r="A1931" s="33">
        <v>1926</v>
      </c>
      <c r="B1931" s="15" t="s">
        <v>1940</v>
      </c>
      <c r="C1931" s="16">
        <v>0</v>
      </c>
      <c r="D1931" s="16">
        <v>0</v>
      </c>
      <c r="E1931" s="16">
        <v>0</v>
      </c>
      <c r="F1931" s="16">
        <v>0</v>
      </c>
      <c r="G1931" s="16">
        <v>0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10148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16">
        <v>0</v>
      </c>
      <c r="AO1931" s="16">
        <v>0</v>
      </c>
      <c r="AP1931" s="16">
        <v>0</v>
      </c>
      <c r="AQ1931" s="16">
        <v>0</v>
      </c>
      <c r="AR1931" s="16">
        <v>0</v>
      </c>
      <c r="AS1931" s="16">
        <v>0</v>
      </c>
      <c r="AT1931" s="16">
        <v>0</v>
      </c>
      <c r="AU1931" s="16">
        <v>0</v>
      </c>
      <c r="AV1931" s="16">
        <v>0</v>
      </c>
      <c r="AW1931" s="16">
        <v>0</v>
      </c>
      <c r="AX1931" s="16">
        <v>0</v>
      </c>
      <c r="AY1931" s="16">
        <v>0</v>
      </c>
      <c r="AZ1931" s="16">
        <v>0</v>
      </c>
      <c r="BA1931" s="16">
        <v>0</v>
      </c>
      <c r="BB1931" s="16">
        <v>0</v>
      </c>
      <c r="BC1931" s="16">
        <v>0</v>
      </c>
      <c r="BD1931" s="16">
        <v>0</v>
      </c>
      <c r="BE1931" s="16">
        <v>0</v>
      </c>
      <c r="BF1931" s="16">
        <v>0</v>
      </c>
      <c r="BG1931" s="16">
        <v>0</v>
      </c>
      <c r="BH1931" s="16">
        <v>0</v>
      </c>
      <c r="BI1931" s="16">
        <v>0</v>
      </c>
      <c r="BJ1931" s="16">
        <v>0</v>
      </c>
      <c r="BK1931" s="16">
        <v>0</v>
      </c>
      <c r="BL1931" s="16">
        <v>0</v>
      </c>
      <c r="BM1931" s="16">
        <v>0</v>
      </c>
      <c r="BN1931" s="16">
        <v>0</v>
      </c>
      <c r="BO1931" s="16">
        <v>0</v>
      </c>
      <c r="BP1931" s="16">
        <v>0</v>
      </c>
      <c r="BQ1931" s="16">
        <v>0</v>
      </c>
      <c r="BR1931" s="16">
        <v>0</v>
      </c>
      <c r="BS1931" s="16">
        <v>0</v>
      </c>
      <c r="BT1931" s="16">
        <v>0</v>
      </c>
      <c r="BU1931" s="16">
        <v>0</v>
      </c>
      <c r="BV1931" s="16">
        <v>0</v>
      </c>
      <c r="BW1931" s="16">
        <v>0</v>
      </c>
      <c r="BX1931" s="16">
        <v>0</v>
      </c>
      <c r="BY1931" s="16">
        <v>0</v>
      </c>
      <c r="BZ1931" s="16">
        <v>0</v>
      </c>
      <c r="CA1931" s="16">
        <v>0</v>
      </c>
      <c r="CB1931" s="16">
        <v>0</v>
      </c>
      <c r="CC1931" s="16">
        <v>0</v>
      </c>
      <c r="CD1931" s="16">
        <f t="shared" si="30"/>
        <v>10148</v>
      </c>
    </row>
    <row r="1932" spans="1:82" ht="10.5" x14ac:dyDescent="0.35">
      <c r="A1932" s="33">
        <v>1927</v>
      </c>
      <c r="B1932" s="15" t="s">
        <v>1941</v>
      </c>
      <c r="C1932" s="16">
        <v>0</v>
      </c>
      <c r="D1932" s="16">
        <v>0</v>
      </c>
      <c r="E1932" s="16">
        <v>0</v>
      </c>
      <c r="F1932" s="16">
        <v>0</v>
      </c>
      <c r="G1932" s="16">
        <v>0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2185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0</v>
      </c>
      <c r="AM1932" s="16">
        <v>0</v>
      </c>
      <c r="AN1932" s="16">
        <v>0</v>
      </c>
      <c r="AO1932" s="16">
        <v>0</v>
      </c>
      <c r="AP1932" s="16">
        <v>0</v>
      </c>
      <c r="AQ1932" s="16">
        <v>0</v>
      </c>
      <c r="AR1932" s="16">
        <v>0</v>
      </c>
      <c r="AS1932" s="16">
        <v>0</v>
      </c>
      <c r="AT1932" s="16">
        <v>0</v>
      </c>
      <c r="AU1932" s="16">
        <v>0</v>
      </c>
      <c r="AV1932" s="16">
        <v>0</v>
      </c>
      <c r="AW1932" s="16">
        <v>0</v>
      </c>
      <c r="AX1932" s="16">
        <v>0</v>
      </c>
      <c r="AY1932" s="16">
        <v>0</v>
      </c>
      <c r="AZ1932" s="16">
        <v>0</v>
      </c>
      <c r="BA1932" s="16">
        <v>0</v>
      </c>
      <c r="BB1932" s="16">
        <v>0</v>
      </c>
      <c r="BC1932" s="16">
        <v>0</v>
      </c>
      <c r="BD1932" s="16">
        <v>0</v>
      </c>
      <c r="BE1932" s="16">
        <v>0</v>
      </c>
      <c r="BF1932" s="16">
        <v>0</v>
      </c>
      <c r="BG1932" s="16">
        <v>0</v>
      </c>
      <c r="BH1932" s="16">
        <v>0</v>
      </c>
      <c r="BI1932" s="16">
        <v>0</v>
      </c>
      <c r="BJ1932" s="16">
        <v>0</v>
      </c>
      <c r="BK1932" s="16">
        <v>0</v>
      </c>
      <c r="BL1932" s="16">
        <v>0</v>
      </c>
      <c r="BM1932" s="16">
        <v>0</v>
      </c>
      <c r="BN1932" s="16">
        <v>0</v>
      </c>
      <c r="BO1932" s="16">
        <v>0</v>
      </c>
      <c r="BP1932" s="16">
        <v>0</v>
      </c>
      <c r="BQ1932" s="16">
        <v>0</v>
      </c>
      <c r="BR1932" s="16">
        <v>0</v>
      </c>
      <c r="BS1932" s="16">
        <v>0</v>
      </c>
      <c r="BT1932" s="16">
        <v>0</v>
      </c>
      <c r="BU1932" s="16">
        <v>0</v>
      </c>
      <c r="BV1932" s="16">
        <v>0</v>
      </c>
      <c r="BW1932" s="16">
        <v>0</v>
      </c>
      <c r="BX1932" s="16">
        <v>0</v>
      </c>
      <c r="BY1932" s="16">
        <v>0</v>
      </c>
      <c r="BZ1932" s="16">
        <v>0</v>
      </c>
      <c r="CA1932" s="16">
        <v>0</v>
      </c>
      <c r="CB1932" s="16">
        <v>0</v>
      </c>
      <c r="CC1932" s="16">
        <v>0</v>
      </c>
      <c r="CD1932" s="16">
        <f t="shared" si="30"/>
        <v>2185</v>
      </c>
    </row>
    <row r="1933" spans="1:82" ht="10.5" x14ac:dyDescent="0.35">
      <c r="A1933" s="33">
        <v>1928</v>
      </c>
      <c r="B1933" s="15" t="s">
        <v>1942</v>
      </c>
      <c r="C1933" s="16">
        <v>0</v>
      </c>
      <c r="D1933" s="16">
        <v>0</v>
      </c>
      <c r="E1933" s="16">
        <v>0</v>
      </c>
      <c r="F1933" s="16">
        <v>0</v>
      </c>
      <c r="G1933" s="16">
        <v>0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16">
        <v>0</v>
      </c>
      <c r="AO1933" s="16">
        <v>0</v>
      </c>
      <c r="AP1933" s="16">
        <v>0</v>
      </c>
      <c r="AQ1933" s="16">
        <v>0</v>
      </c>
      <c r="AR1933" s="16">
        <v>0</v>
      </c>
      <c r="AS1933" s="16">
        <v>0</v>
      </c>
      <c r="AT1933" s="16">
        <v>0</v>
      </c>
      <c r="AU1933" s="16">
        <v>0</v>
      </c>
      <c r="AV1933" s="16">
        <v>1548</v>
      </c>
      <c r="AW1933" s="16">
        <v>0</v>
      </c>
      <c r="AX1933" s="16">
        <v>0</v>
      </c>
      <c r="AY1933" s="16">
        <v>0</v>
      </c>
      <c r="AZ1933" s="16">
        <v>0</v>
      </c>
      <c r="BA1933" s="16">
        <v>0</v>
      </c>
      <c r="BB1933" s="16">
        <v>0</v>
      </c>
      <c r="BC1933" s="16">
        <v>0</v>
      </c>
      <c r="BD1933" s="16">
        <v>0</v>
      </c>
      <c r="BE1933" s="16">
        <v>0</v>
      </c>
      <c r="BF1933" s="16">
        <v>0</v>
      </c>
      <c r="BG1933" s="16">
        <v>0</v>
      </c>
      <c r="BH1933" s="16">
        <v>0</v>
      </c>
      <c r="BI1933" s="16">
        <v>0</v>
      </c>
      <c r="BJ1933" s="16">
        <v>0</v>
      </c>
      <c r="BK1933" s="16">
        <v>0</v>
      </c>
      <c r="BL1933" s="16">
        <v>0</v>
      </c>
      <c r="BM1933" s="16">
        <v>0</v>
      </c>
      <c r="BN1933" s="16">
        <v>0</v>
      </c>
      <c r="BO1933" s="16">
        <v>0</v>
      </c>
      <c r="BP1933" s="16">
        <v>0</v>
      </c>
      <c r="BQ1933" s="16">
        <v>0</v>
      </c>
      <c r="BR1933" s="16">
        <v>0</v>
      </c>
      <c r="BS1933" s="16">
        <v>0</v>
      </c>
      <c r="BT1933" s="16">
        <v>0</v>
      </c>
      <c r="BU1933" s="16">
        <v>0</v>
      </c>
      <c r="BV1933" s="16">
        <v>0</v>
      </c>
      <c r="BW1933" s="16">
        <v>0</v>
      </c>
      <c r="BX1933" s="16">
        <v>0</v>
      </c>
      <c r="BY1933" s="16">
        <v>0</v>
      </c>
      <c r="BZ1933" s="16">
        <v>0</v>
      </c>
      <c r="CA1933" s="16">
        <v>0</v>
      </c>
      <c r="CB1933" s="16">
        <v>0</v>
      </c>
      <c r="CC1933" s="16">
        <v>0</v>
      </c>
      <c r="CD1933" s="16">
        <f t="shared" si="30"/>
        <v>1548</v>
      </c>
    </row>
    <row r="1934" spans="1:82" ht="10.5" x14ac:dyDescent="0.35">
      <c r="A1934" s="33">
        <v>1929</v>
      </c>
      <c r="B1934" s="15" t="s">
        <v>1943</v>
      </c>
      <c r="C1934" s="16">
        <v>0</v>
      </c>
      <c r="D1934" s="16">
        <v>0</v>
      </c>
      <c r="E1934" s="16">
        <v>0</v>
      </c>
      <c r="F1934" s="16">
        <v>0</v>
      </c>
      <c r="G1934" s="16">
        <v>0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1094</v>
      </c>
      <c r="V1934" s="16">
        <v>0</v>
      </c>
      <c r="W1934" s="16">
        <v>0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16">
        <v>0</v>
      </c>
      <c r="AO1934" s="16">
        <v>0</v>
      </c>
      <c r="AP1934" s="16">
        <v>0</v>
      </c>
      <c r="AQ1934" s="16">
        <v>0</v>
      </c>
      <c r="AR1934" s="16">
        <v>0</v>
      </c>
      <c r="AS1934" s="16">
        <v>0</v>
      </c>
      <c r="AT1934" s="16">
        <v>0</v>
      </c>
      <c r="AU1934" s="16">
        <v>0</v>
      </c>
      <c r="AV1934" s="16">
        <v>0</v>
      </c>
      <c r="AW1934" s="16">
        <v>0</v>
      </c>
      <c r="AX1934" s="16">
        <v>0</v>
      </c>
      <c r="AY1934" s="16">
        <v>0</v>
      </c>
      <c r="AZ1934" s="16">
        <v>0</v>
      </c>
      <c r="BA1934" s="16">
        <v>0</v>
      </c>
      <c r="BB1934" s="16">
        <v>0</v>
      </c>
      <c r="BC1934" s="16">
        <v>0</v>
      </c>
      <c r="BD1934" s="16">
        <v>0</v>
      </c>
      <c r="BE1934" s="16">
        <v>0</v>
      </c>
      <c r="BF1934" s="16">
        <v>0</v>
      </c>
      <c r="BG1934" s="16">
        <v>0</v>
      </c>
      <c r="BH1934" s="16">
        <v>0</v>
      </c>
      <c r="BI1934" s="16">
        <v>0</v>
      </c>
      <c r="BJ1934" s="16">
        <v>0</v>
      </c>
      <c r="BK1934" s="16">
        <v>0</v>
      </c>
      <c r="BL1934" s="16">
        <v>0</v>
      </c>
      <c r="BM1934" s="16">
        <v>0</v>
      </c>
      <c r="BN1934" s="16">
        <v>0</v>
      </c>
      <c r="BO1934" s="16">
        <v>0</v>
      </c>
      <c r="BP1934" s="16">
        <v>0</v>
      </c>
      <c r="BQ1934" s="16">
        <v>0</v>
      </c>
      <c r="BR1934" s="16">
        <v>0</v>
      </c>
      <c r="BS1934" s="16">
        <v>0</v>
      </c>
      <c r="BT1934" s="16">
        <v>0</v>
      </c>
      <c r="BU1934" s="16">
        <v>0</v>
      </c>
      <c r="BV1934" s="16">
        <v>0</v>
      </c>
      <c r="BW1934" s="16">
        <v>0</v>
      </c>
      <c r="BX1934" s="16">
        <v>0</v>
      </c>
      <c r="BY1934" s="16">
        <v>0</v>
      </c>
      <c r="BZ1934" s="16">
        <v>0</v>
      </c>
      <c r="CA1934" s="16">
        <v>0</v>
      </c>
      <c r="CB1934" s="16">
        <v>0</v>
      </c>
      <c r="CC1934" s="16">
        <v>0</v>
      </c>
      <c r="CD1934" s="16">
        <f t="shared" si="30"/>
        <v>1094</v>
      </c>
    </row>
    <row r="1935" spans="1:82" ht="10.5" x14ac:dyDescent="0.35">
      <c r="A1935" s="33">
        <v>1930</v>
      </c>
      <c r="B1935" s="15" t="s">
        <v>1944</v>
      </c>
      <c r="C1935" s="16">
        <v>0</v>
      </c>
      <c r="D1935" s="16">
        <v>0</v>
      </c>
      <c r="E1935" s="16">
        <v>0</v>
      </c>
      <c r="F1935" s="16">
        <v>0</v>
      </c>
      <c r="G1935" s="16">
        <v>0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16">
        <v>0</v>
      </c>
      <c r="AO1935" s="16">
        <v>0</v>
      </c>
      <c r="AP1935" s="16">
        <v>0</v>
      </c>
      <c r="AQ1935" s="16">
        <v>0</v>
      </c>
      <c r="AR1935" s="16">
        <v>0</v>
      </c>
      <c r="AS1935" s="16">
        <v>0</v>
      </c>
      <c r="AT1935" s="16">
        <v>0</v>
      </c>
      <c r="AU1935" s="16">
        <v>0</v>
      </c>
      <c r="AV1935" s="16">
        <v>0</v>
      </c>
      <c r="AW1935" s="16">
        <v>0</v>
      </c>
      <c r="AX1935" s="16">
        <v>0</v>
      </c>
      <c r="AY1935" s="16">
        <v>0</v>
      </c>
      <c r="AZ1935" s="16">
        <v>5479</v>
      </c>
      <c r="BA1935" s="16">
        <v>0</v>
      </c>
      <c r="BB1935" s="16">
        <v>0</v>
      </c>
      <c r="BC1935" s="16">
        <v>0</v>
      </c>
      <c r="BD1935" s="16">
        <v>0</v>
      </c>
      <c r="BE1935" s="16">
        <v>0</v>
      </c>
      <c r="BF1935" s="16">
        <v>0</v>
      </c>
      <c r="BG1935" s="16">
        <v>0</v>
      </c>
      <c r="BH1935" s="16">
        <v>0</v>
      </c>
      <c r="BI1935" s="16">
        <v>0</v>
      </c>
      <c r="BJ1935" s="16">
        <v>0</v>
      </c>
      <c r="BK1935" s="16">
        <v>0</v>
      </c>
      <c r="BL1935" s="16">
        <v>0</v>
      </c>
      <c r="BM1935" s="16">
        <v>0</v>
      </c>
      <c r="BN1935" s="16">
        <v>0</v>
      </c>
      <c r="BO1935" s="16">
        <v>0</v>
      </c>
      <c r="BP1935" s="16">
        <v>0</v>
      </c>
      <c r="BQ1935" s="16">
        <v>0</v>
      </c>
      <c r="BR1935" s="16">
        <v>0</v>
      </c>
      <c r="BS1935" s="16">
        <v>0</v>
      </c>
      <c r="BT1935" s="16">
        <v>0</v>
      </c>
      <c r="BU1935" s="16">
        <v>0</v>
      </c>
      <c r="BV1935" s="16">
        <v>0</v>
      </c>
      <c r="BW1935" s="16">
        <v>0</v>
      </c>
      <c r="BX1935" s="16">
        <v>0</v>
      </c>
      <c r="BY1935" s="16">
        <v>0</v>
      </c>
      <c r="BZ1935" s="16">
        <v>0</v>
      </c>
      <c r="CA1935" s="16">
        <v>0</v>
      </c>
      <c r="CB1935" s="16">
        <v>0</v>
      </c>
      <c r="CC1935" s="16">
        <v>0</v>
      </c>
      <c r="CD1935" s="16">
        <f t="shared" si="30"/>
        <v>5479</v>
      </c>
    </row>
    <row r="1936" spans="1:82" ht="10.5" x14ac:dyDescent="0.35">
      <c r="A1936" s="33">
        <v>1931</v>
      </c>
      <c r="B1936" s="15" t="s">
        <v>1945</v>
      </c>
      <c r="C1936" s="16">
        <v>0</v>
      </c>
      <c r="D1936" s="16">
        <v>0</v>
      </c>
      <c r="E1936" s="16">
        <v>0</v>
      </c>
      <c r="F1936" s="16">
        <v>0</v>
      </c>
      <c r="G1936" s="16">
        <v>0</v>
      </c>
      <c r="H1936" s="16">
        <v>342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0</v>
      </c>
      <c r="AM1936" s="16">
        <v>0</v>
      </c>
      <c r="AN1936" s="16">
        <v>0</v>
      </c>
      <c r="AO1936" s="16">
        <v>0</v>
      </c>
      <c r="AP1936" s="16">
        <v>0</v>
      </c>
      <c r="AQ1936" s="16">
        <v>0</v>
      </c>
      <c r="AR1936" s="16">
        <v>0</v>
      </c>
      <c r="AS1936" s="16">
        <v>0</v>
      </c>
      <c r="AT1936" s="16">
        <v>0</v>
      </c>
      <c r="AU1936" s="16">
        <v>0</v>
      </c>
      <c r="AV1936" s="16">
        <v>0</v>
      </c>
      <c r="AW1936" s="16">
        <v>0</v>
      </c>
      <c r="AX1936" s="16">
        <v>0</v>
      </c>
      <c r="AY1936" s="16">
        <v>0</v>
      </c>
      <c r="AZ1936" s="16">
        <v>0</v>
      </c>
      <c r="BA1936" s="16">
        <v>0</v>
      </c>
      <c r="BB1936" s="16">
        <v>0</v>
      </c>
      <c r="BC1936" s="16">
        <v>0</v>
      </c>
      <c r="BD1936" s="16">
        <v>0</v>
      </c>
      <c r="BE1936" s="16">
        <v>0</v>
      </c>
      <c r="BF1936" s="16">
        <v>0</v>
      </c>
      <c r="BG1936" s="16">
        <v>0</v>
      </c>
      <c r="BH1936" s="16">
        <v>0</v>
      </c>
      <c r="BI1936" s="16">
        <v>0</v>
      </c>
      <c r="BJ1936" s="16">
        <v>0</v>
      </c>
      <c r="BK1936" s="16">
        <v>0</v>
      </c>
      <c r="BL1936" s="16">
        <v>0</v>
      </c>
      <c r="BM1936" s="16">
        <v>0</v>
      </c>
      <c r="BN1936" s="16">
        <v>0</v>
      </c>
      <c r="BO1936" s="16">
        <v>0</v>
      </c>
      <c r="BP1936" s="16">
        <v>0</v>
      </c>
      <c r="BQ1936" s="16">
        <v>0</v>
      </c>
      <c r="BR1936" s="16">
        <v>0</v>
      </c>
      <c r="BS1936" s="16">
        <v>0</v>
      </c>
      <c r="BT1936" s="16">
        <v>0</v>
      </c>
      <c r="BU1936" s="16">
        <v>0</v>
      </c>
      <c r="BV1936" s="16">
        <v>0</v>
      </c>
      <c r="BW1936" s="16">
        <v>0</v>
      </c>
      <c r="BX1936" s="16">
        <v>0</v>
      </c>
      <c r="BY1936" s="16">
        <v>0</v>
      </c>
      <c r="BZ1936" s="16">
        <v>0</v>
      </c>
      <c r="CA1936" s="16">
        <v>0</v>
      </c>
      <c r="CB1936" s="16">
        <v>0</v>
      </c>
      <c r="CC1936" s="16">
        <v>0</v>
      </c>
      <c r="CD1936" s="16">
        <f t="shared" si="30"/>
        <v>342</v>
      </c>
    </row>
    <row r="1937" spans="1:82" ht="10.5" x14ac:dyDescent="0.35">
      <c r="A1937" s="33">
        <v>1932</v>
      </c>
      <c r="B1937" s="15" t="s">
        <v>1946</v>
      </c>
      <c r="C1937" s="16">
        <v>0</v>
      </c>
      <c r="D1937" s="16">
        <v>0</v>
      </c>
      <c r="E1937" s="16">
        <v>0</v>
      </c>
      <c r="F1937" s="16">
        <v>0</v>
      </c>
      <c r="G1937" s="16">
        <v>0</v>
      </c>
      <c r="H1937" s="16">
        <v>317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16">
        <v>0</v>
      </c>
      <c r="AO1937" s="16">
        <v>0</v>
      </c>
      <c r="AP1937" s="16">
        <v>0</v>
      </c>
      <c r="AQ1937" s="16">
        <v>0</v>
      </c>
      <c r="AR1937" s="16">
        <v>0</v>
      </c>
      <c r="AS1937" s="16">
        <v>0</v>
      </c>
      <c r="AT1937" s="16">
        <v>0</v>
      </c>
      <c r="AU1937" s="16">
        <v>0</v>
      </c>
      <c r="AV1937" s="16">
        <v>0</v>
      </c>
      <c r="AW1937" s="16">
        <v>0</v>
      </c>
      <c r="AX1937" s="16">
        <v>0</v>
      </c>
      <c r="AY1937" s="16">
        <v>0</v>
      </c>
      <c r="AZ1937" s="16">
        <v>0</v>
      </c>
      <c r="BA1937" s="16">
        <v>0</v>
      </c>
      <c r="BB1937" s="16">
        <v>0</v>
      </c>
      <c r="BC1937" s="16">
        <v>0</v>
      </c>
      <c r="BD1937" s="16">
        <v>0</v>
      </c>
      <c r="BE1937" s="16">
        <v>0</v>
      </c>
      <c r="BF1937" s="16">
        <v>0</v>
      </c>
      <c r="BG1937" s="16">
        <v>0</v>
      </c>
      <c r="BH1937" s="16">
        <v>0</v>
      </c>
      <c r="BI1937" s="16">
        <v>0</v>
      </c>
      <c r="BJ1937" s="16">
        <v>0</v>
      </c>
      <c r="BK1937" s="16">
        <v>0</v>
      </c>
      <c r="BL1937" s="16">
        <v>0</v>
      </c>
      <c r="BM1937" s="16">
        <v>0</v>
      </c>
      <c r="BN1937" s="16">
        <v>0</v>
      </c>
      <c r="BO1937" s="16">
        <v>0</v>
      </c>
      <c r="BP1937" s="16">
        <v>0</v>
      </c>
      <c r="BQ1937" s="16">
        <v>0</v>
      </c>
      <c r="BR1937" s="16">
        <v>0</v>
      </c>
      <c r="BS1937" s="16">
        <v>0</v>
      </c>
      <c r="BT1937" s="16">
        <v>0</v>
      </c>
      <c r="BU1937" s="16">
        <v>0</v>
      </c>
      <c r="BV1937" s="16">
        <v>0</v>
      </c>
      <c r="BW1937" s="16">
        <v>0</v>
      </c>
      <c r="BX1937" s="16">
        <v>0</v>
      </c>
      <c r="BY1937" s="16">
        <v>0</v>
      </c>
      <c r="BZ1937" s="16">
        <v>0</v>
      </c>
      <c r="CA1937" s="16">
        <v>0</v>
      </c>
      <c r="CB1937" s="16">
        <v>0</v>
      </c>
      <c r="CC1937" s="16">
        <v>0</v>
      </c>
      <c r="CD1937" s="16">
        <f t="shared" si="30"/>
        <v>317</v>
      </c>
    </row>
    <row r="1938" spans="1:82" ht="10.5" x14ac:dyDescent="0.35">
      <c r="A1938" s="33">
        <v>1933</v>
      </c>
      <c r="B1938" s="15" t="s">
        <v>1947</v>
      </c>
      <c r="C1938" s="16">
        <v>0</v>
      </c>
      <c r="D1938" s="16">
        <v>0</v>
      </c>
      <c r="E1938" s="16">
        <v>0</v>
      </c>
      <c r="F1938" s="16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15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16">
        <v>0</v>
      </c>
      <c r="AO1938" s="16">
        <v>0</v>
      </c>
      <c r="AP1938" s="16">
        <v>0</v>
      </c>
      <c r="AQ1938" s="16">
        <v>0</v>
      </c>
      <c r="AR1938" s="16">
        <v>0</v>
      </c>
      <c r="AS1938" s="16">
        <v>0</v>
      </c>
      <c r="AT1938" s="16">
        <v>0</v>
      </c>
      <c r="AU1938" s="16">
        <v>0</v>
      </c>
      <c r="AV1938" s="16">
        <v>0</v>
      </c>
      <c r="AW1938" s="16">
        <v>0</v>
      </c>
      <c r="AX1938" s="16">
        <v>0</v>
      </c>
      <c r="AY1938" s="16">
        <v>0</v>
      </c>
      <c r="AZ1938" s="16">
        <v>0</v>
      </c>
      <c r="BA1938" s="16">
        <v>0</v>
      </c>
      <c r="BB1938" s="16">
        <v>0</v>
      </c>
      <c r="BC1938" s="16">
        <v>0</v>
      </c>
      <c r="BD1938" s="16">
        <v>0</v>
      </c>
      <c r="BE1938" s="16">
        <v>0</v>
      </c>
      <c r="BF1938" s="16">
        <v>0</v>
      </c>
      <c r="BG1938" s="16">
        <v>0</v>
      </c>
      <c r="BH1938" s="16">
        <v>0</v>
      </c>
      <c r="BI1938" s="16">
        <v>0</v>
      </c>
      <c r="BJ1938" s="16">
        <v>0</v>
      </c>
      <c r="BK1938" s="16">
        <v>0</v>
      </c>
      <c r="BL1938" s="16">
        <v>0</v>
      </c>
      <c r="BM1938" s="16">
        <v>0</v>
      </c>
      <c r="BN1938" s="16">
        <v>0</v>
      </c>
      <c r="BO1938" s="16">
        <v>0</v>
      </c>
      <c r="BP1938" s="16">
        <v>0</v>
      </c>
      <c r="BQ1938" s="16">
        <v>0</v>
      </c>
      <c r="BR1938" s="16">
        <v>0</v>
      </c>
      <c r="BS1938" s="16">
        <v>0</v>
      </c>
      <c r="BT1938" s="16">
        <v>0</v>
      </c>
      <c r="BU1938" s="16">
        <v>0</v>
      </c>
      <c r="BV1938" s="16">
        <v>0</v>
      </c>
      <c r="BW1938" s="16">
        <v>0</v>
      </c>
      <c r="BX1938" s="16">
        <v>0</v>
      </c>
      <c r="BY1938" s="16">
        <v>0</v>
      </c>
      <c r="BZ1938" s="16">
        <v>0</v>
      </c>
      <c r="CA1938" s="16">
        <v>0</v>
      </c>
      <c r="CB1938" s="16">
        <v>0</v>
      </c>
      <c r="CC1938" s="16">
        <v>0</v>
      </c>
      <c r="CD1938" s="16">
        <f t="shared" si="30"/>
        <v>15</v>
      </c>
    </row>
    <row r="1939" spans="1:82" ht="10.5" x14ac:dyDescent="0.35">
      <c r="A1939" s="33">
        <v>1934</v>
      </c>
      <c r="B1939" s="15" t="s">
        <v>1948</v>
      </c>
      <c r="C1939" s="16">
        <v>0</v>
      </c>
      <c r="D1939" s="16">
        <v>0</v>
      </c>
      <c r="E1939" s="16">
        <v>0</v>
      </c>
      <c r="F1939" s="16">
        <v>0</v>
      </c>
      <c r="G1939" s="16">
        <v>0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4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0</v>
      </c>
      <c r="AN1939" s="16">
        <v>21</v>
      </c>
      <c r="AO1939" s="16">
        <v>0</v>
      </c>
      <c r="AP1939" s="16">
        <v>0</v>
      </c>
      <c r="AQ1939" s="16">
        <v>0</v>
      </c>
      <c r="AR1939" s="16">
        <v>0</v>
      </c>
      <c r="AS1939" s="16">
        <v>0</v>
      </c>
      <c r="AT1939" s="16">
        <v>0</v>
      </c>
      <c r="AU1939" s="16">
        <v>0</v>
      </c>
      <c r="AV1939" s="16">
        <v>0</v>
      </c>
      <c r="AW1939" s="16">
        <v>0</v>
      </c>
      <c r="AX1939" s="16">
        <v>0</v>
      </c>
      <c r="AY1939" s="16">
        <v>0</v>
      </c>
      <c r="AZ1939" s="16">
        <v>0</v>
      </c>
      <c r="BA1939" s="16">
        <v>0</v>
      </c>
      <c r="BB1939" s="16">
        <v>0</v>
      </c>
      <c r="BC1939" s="16">
        <v>0</v>
      </c>
      <c r="BD1939" s="16">
        <v>0</v>
      </c>
      <c r="BE1939" s="16">
        <v>0</v>
      </c>
      <c r="BF1939" s="16">
        <v>0</v>
      </c>
      <c r="BG1939" s="16">
        <v>0</v>
      </c>
      <c r="BH1939" s="16">
        <v>0</v>
      </c>
      <c r="BI1939" s="16">
        <v>0</v>
      </c>
      <c r="BJ1939" s="16">
        <v>0</v>
      </c>
      <c r="BK1939" s="16">
        <v>0</v>
      </c>
      <c r="BL1939" s="16">
        <v>0</v>
      </c>
      <c r="BM1939" s="16">
        <v>0</v>
      </c>
      <c r="BN1939" s="16">
        <v>0</v>
      </c>
      <c r="BO1939" s="16">
        <v>0</v>
      </c>
      <c r="BP1939" s="16">
        <v>0</v>
      </c>
      <c r="BQ1939" s="16">
        <v>0</v>
      </c>
      <c r="BR1939" s="16">
        <v>0</v>
      </c>
      <c r="BS1939" s="16">
        <v>0</v>
      </c>
      <c r="BT1939" s="16">
        <v>0</v>
      </c>
      <c r="BU1939" s="16">
        <v>0</v>
      </c>
      <c r="BV1939" s="16">
        <v>0</v>
      </c>
      <c r="BW1939" s="16">
        <v>0</v>
      </c>
      <c r="BX1939" s="16">
        <v>0</v>
      </c>
      <c r="BY1939" s="16">
        <v>0</v>
      </c>
      <c r="BZ1939" s="16">
        <v>0</v>
      </c>
      <c r="CA1939" s="16">
        <v>0</v>
      </c>
      <c r="CB1939" s="16">
        <v>0</v>
      </c>
      <c r="CC1939" s="16">
        <v>0</v>
      </c>
      <c r="CD1939" s="16">
        <f t="shared" si="30"/>
        <v>25</v>
      </c>
    </row>
    <row r="1940" spans="1:82" ht="10.5" x14ac:dyDescent="0.35">
      <c r="A1940" s="33">
        <v>1935</v>
      </c>
      <c r="B1940" s="15" t="s">
        <v>1949</v>
      </c>
      <c r="C1940" s="16">
        <v>0</v>
      </c>
      <c r="D1940" s="16">
        <v>0</v>
      </c>
      <c r="E1940" s="16">
        <v>0</v>
      </c>
      <c r="F1940" s="16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0</v>
      </c>
      <c r="X1940" s="16">
        <v>0</v>
      </c>
      <c r="Y1940" s="16">
        <v>0</v>
      </c>
      <c r="Z1940" s="16">
        <v>175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16">
        <v>0</v>
      </c>
      <c r="AO1940" s="16">
        <v>0</v>
      </c>
      <c r="AP1940" s="16">
        <v>0</v>
      </c>
      <c r="AQ1940" s="16">
        <v>0</v>
      </c>
      <c r="AR1940" s="16">
        <v>0</v>
      </c>
      <c r="AS1940" s="16">
        <v>0</v>
      </c>
      <c r="AT1940" s="16">
        <v>0</v>
      </c>
      <c r="AU1940" s="16">
        <v>0</v>
      </c>
      <c r="AV1940" s="16">
        <v>0</v>
      </c>
      <c r="AW1940" s="16">
        <v>0</v>
      </c>
      <c r="AX1940" s="16">
        <v>0</v>
      </c>
      <c r="AY1940" s="16">
        <v>0</v>
      </c>
      <c r="AZ1940" s="16">
        <v>0</v>
      </c>
      <c r="BA1940" s="16">
        <v>0</v>
      </c>
      <c r="BB1940" s="16">
        <v>0</v>
      </c>
      <c r="BC1940" s="16">
        <v>0</v>
      </c>
      <c r="BD1940" s="16">
        <v>0</v>
      </c>
      <c r="BE1940" s="16">
        <v>0</v>
      </c>
      <c r="BF1940" s="16">
        <v>0</v>
      </c>
      <c r="BG1940" s="16">
        <v>0</v>
      </c>
      <c r="BH1940" s="16">
        <v>0</v>
      </c>
      <c r="BI1940" s="16">
        <v>0</v>
      </c>
      <c r="BJ1940" s="16">
        <v>0</v>
      </c>
      <c r="BK1940" s="16">
        <v>0</v>
      </c>
      <c r="BL1940" s="16">
        <v>0</v>
      </c>
      <c r="BM1940" s="16">
        <v>0</v>
      </c>
      <c r="BN1940" s="16">
        <v>0</v>
      </c>
      <c r="BO1940" s="16">
        <v>0</v>
      </c>
      <c r="BP1940" s="16">
        <v>0</v>
      </c>
      <c r="BQ1940" s="16">
        <v>0</v>
      </c>
      <c r="BR1940" s="16">
        <v>0</v>
      </c>
      <c r="BS1940" s="16">
        <v>0</v>
      </c>
      <c r="BT1940" s="16">
        <v>0</v>
      </c>
      <c r="BU1940" s="16">
        <v>0</v>
      </c>
      <c r="BV1940" s="16">
        <v>0</v>
      </c>
      <c r="BW1940" s="16">
        <v>0</v>
      </c>
      <c r="BX1940" s="16">
        <v>0</v>
      </c>
      <c r="BY1940" s="16">
        <v>0</v>
      </c>
      <c r="BZ1940" s="16">
        <v>0</v>
      </c>
      <c r="CA1940" s="16">
        <v>0</v>
      </c>
      <c r="CB1940" s="16">
        <v>0</v>
      </c>
      <c r="CC1940" s="16">
        <v>0</v>
      </c>
      <c r="CD1940" s="16">
        <f t="shared" si="30"/>
        <v>175</v>
      </c>
    </row>
    <row r="1941" spans="1:82" ht="10.5" x14ac:dyDescent="0.35">
      <c r="A1941" s="33">
        <v>1936</v>
      </c>
      <c r="B1941" s="15" t="s">
        <v>1950</v>
      </c>
      <c r="C1941" s="16">
        <v>0</v>
      </c>
      <c r="D1941" s="16">
        <v>0</v>
      </c>
      <c r="E1941" s="16">
        <v>0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11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16">
        <v>0</v>
      </c>
      <c r="AO1941" s="16">
        <v>0</v>
      </c>
      <c r="AP1941" s="16">
        <v>0</v>
      </c>
      <c r="AQ1941" s="16">
        <v>0</v>
      </c>
      <c r="AR1941" s="16">
        <v>0</v>
      </c>
      <c r="AS1941" s="16">
        <v>0</v>
      </c>
      <c r="AT1941" s="16">
        <v>0</v>
      </c>
      <c r="AU1941" s="16">
        <v>0</v>
      </c>
      <c r="AV1941" s="16">
        <v>0</v>
      </c>
      <c r="AW1941" s="16">
        <v>0</v>
      </c>
      <c r="AX1941" s="16">
        <v>0</v>
      </c>
      <c r="AY1941" s="16">
        <v>0</v>
      </c>
      <c r="AZ1941" s="16">
        <v>0</v>
      </c>
      <c r="BA1941" s="16">
        <v>0</v>
      </c>
      <c r="BB1941" s="16">
        <v>0</v>
      </c>
      <c r="BC1941" s="16">
        <v>0</v>
      </c>
      <c r="BD1941" s="16">
        <v>0</v>
      </c>
      <c r="BE1941" s="16">
        <v>0</v>
      </c>
      <c r="BF1941" s="16">
        <v>0</v>
      </c>
      <c r="BG1941" s="16">
        <v>0</v>
      </c>
      <c r="BH1941" s="16">
        <v>0</v>
      </c>
      <c r="BI1941" s="16">
        <v>0</v>
      </c>
      <c r="BJ1941" s="16">
        <v>0</v>
      </c>
      <c r="BK1941" s="16">
        <v>0</v>
      </c>
      <c r="BL1941" s="16">
        <v>0</v>
      </c>
      <c r="BM1941" s="16">
        <v>0</v>
      </c>
      <c r="BN1941" s="16">
        <v>0</v>
      </c>
      <c r="BO1941" s="16">
        <v>0</v>
      </c>
      <c r="BP1941" s="16">
        <v>0</v>
      </c>
      <c r="BQ1941" s="16">
        <v>0</v>
      </c>
      <c r="BR1941" s="16">
        <v>0</v>
      </c>
      <c r="BS1941" s="16">
        <v>0</v>
      </c>
      <c r="BT1941" s="16">
        <v>0</v>
      </c>
      <c r="BU1941" s="16">
        <v>0</v>
      </c>
      <c r="BV1941" s="16">
        <v>0</v>
      </c>
      <c r="BW1941" s="16">
        <v>0</v>
      </c>
      <c r="BX1941" s="16">
        <v>0</v>
      </c>
      <c r="BY1941" s="16">
        <v>0</v>
      </c>
      <c r="BZ1941" s="16">
        <v>0</v>
      </c>
      <c r="CA1941" s="16">
        <v>0</v>
      </c>
      <c r="CB1941" s="16">
        <v>0</v>
      </c>
      <c r="CC1941" s="16">
        <v>0</v>
      </c>
      <c r="CD1941" s="16">
        <f t="shared" si="30"/>
        <v>11</v>
      </c>
    </row>
    <row r="1942" spans="1:82" ht="10.5" x14ac:dyDescent="0.35">
      <c r="A1942" s="33">
        <v>1937</v>
      </c>
      <c r="B1942" s="15" t="s">
        <v>1951</v>
      </c>
      <c r="C1942" s="16">
        <v>0</v>
      </c>
      <c r="D1942" s="16">
        <v>0</v>
      </c>
      <c r="E1942" s="16">
        <v>0</v>
      </c>
      <c r="F1942" s="16">
        <v>0</v>
      </c>
      <c r="G1942" s="16">
        <v>0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16">
        <v>0</v>
      </c>
      <c r="AO1942" s="16">
        <v>0</v>
      </c>
      <c r="AP1942" s="16">
        <v>0</v>
      </c>
      <c r="AQ1942" s="16">
        <v>0</v>
      </c>
      <c r="AR1942" s="16">
        <v>0</v>
      </c>
      <c r="AS1942" s="16">
        <v>0</v>
      </c>
      <c r="AT1942" s="16">
        <v>0</v>
      </c>
      <c r="AU1942" s="16">
        <v>0</v>
      </c>
      <c r="AV1942" s="16">
        <v>0</v>
      </c>
      <c r="AW1942" s="16">
        <v>0</v>
      </c>
      <c r="AX1942" s="16">
        <v>0</v>
      </c>
      <c r="AY1942" s="16">
        <v>0</v>
      </c>
      <c r="AZ1942" s="16">
        <v>0</v>
      </c>
      <c r="BA1942" s="16">
        <v>0</v>
      </c>
      <c r="BB1942" s="16">
        <v>0</v>
      </c>
      <c r="BC1942" s="16">
        <v>0</v>
      </c>
      <c r="BD1942" s="16">
        <v>0</v>
      </c>
      <c r="BE1942" s="16">
        <v>58</v>
      </c>
      <c r="BF1942" s="16">
        <v>0</v>
      </c>
      <c r="BG1942" s="16">
        <v>0</v>
      </c>
      <c r="BH1942" s="16">
        <v>0</v>
      </c>
      <c r="BI1942" s="16">
        <v>0</v>
      </c>
      <c r="BJ1942" s="16">
        <v>0</v>
      </c>
      <c r="BK1942" s="16">
        <v>0</v>
      </c>
      <c r="BL1942" s="16">
        <v>0</v>
      </c>
      <c r="BM1942" s="16">
        <v>0</v>
      </c>
      <c r="BN1942" s="16">
        <v>0</v>
      </c>
      <c r="BO1942" s="16">
        <v>0</v>
      </c>
      <c r="BP1942" s="16">
        <v>0</v>
      </c>
      <c r="BQ1942" s="16">
        <v>0</v>
      </c>
      <c r="BR1942" s="16">
        <v>0</v>
      </c>
      <c r="BS1942" s="16">
        <v>0</v>
      </c>
      <c r="BT1942" s="16">
        <v>0</v>
      </c>
      <c r="BU1942" s="16">
        <v>0</v>
      </c>
      <c r="BV1942" s="16">
        <v>0</v>
      </c>
      <c r="BW1942" s="16">
        <v>0</v>
      </c>
      <c r="BX1942" s="16">
        <v>0</v>
      </c>
      <c r="BY1942" s="16">
        <v>0</v>
      </c>
      <c r="BZ1942" s="16">
        <v>0</v>
      </c>
      <c r="CA1942" s="16">
        <v>0</v>
      </c>
      <c r="CB1942" s="16">
        <v>0</v>
      </c>
      <c r="CC1942" s="16">
        <v>0</v>
      </c>
      <c r="CD1942" s="16">
        <f t="shared" si="30"/>
        <v>58</v>
      </c>
    </row>
    <row r="1943" spans="1:82" ht="10.5" x14ac:dyDescent="0.35">
      <c r="A1943" s="33">
        <v>1938</v>
      </c>
      <c r="B1943" s="15" t="s">
        <v>1952</v>
      </c>
      <c r="C1943" s="16">
        <v>0</v>
      </c>
      <c r="D1943" s="16">
        <v>0</v>
      </c>
      <c r="E1943" s="16">
        <v>0</v>
      </c>
      <c r="F1943" s="16">
        <v>0</v>
      </c>
      <c r="G1943" s="16">
        <v>0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16">
        <v>0</v>
      </c>
      <c r="AO1943" s="16">
        <v>0</v>
      </c>
      <c r="AP1943" s="16">
        <v>0</v>
      </c>
      <c r="AQ1943" s="16">
        <v>0</v>
      </c>
      <c r="AR1943" s="16">
        <v>0</v>
      </c>
      <c r="AS1943" s="16">
        <v>0</v>
      </c>
      <c r="AT1943" s="16">
        <v>0</v>
      </c>
      <c r="AU1943" s="16">
        <v>0</v>
      </c>
      <c r="AV1943" s="16">
        <v>0</v>
      </c>
      <c r="AW1943" s="16">
        <v>0</v>
      </c>
      <c r="AX1943" s="16">
        <v>0</v>
      </c>
      <c r="AY1943" s="16">
        <v>0</v>
      </c>
      <c r="AZ1943" s="16">
        <v>0</v>
      </c>
      <c r="BA1943" s="16">
        <v>0</v>
      </c>
      <c r="BB1943" s="16">
        <v>0</v>
      </c>
      <c r="BC1943" s="16">
        <v>0</v>
      </c>
      <c r="BD1943" s="16">
        <v>0</v>
      </c>
      <c r="BE1943" s="16">
        <v>13</v>
      </c>
      <c r="BF1943" s="16">
        <v>0</v>
      </c>
      <c r="BG1943" s="16">
        <v>0</v>
      </c>
      <c r="BH1943" s="16">
        <v>0</v>
      </c>
      <c r="BI1943" s="16">
        <v>0</v>
      </c>
      <c r="BJ1943" s="16">
        <v>0</v>
      </c>
      <c r="BK1943" s="16">
        <v>0</v>
      </c>
      <c r="BL1943" s="16">
        <v>0</v>
      </c>
      <c r="BM1943" s="16">
        <v>0</v>
      </c>
      <c r="BN1943" s="16">
        <v>0</v>
      </c>
      <c r="BO1943" s="16">
        <v>0</v>
      </c>
      <c r="BP1943" s="16">
        <v>0</v>
      </c>
      <c r="BQ1943" s="16">
        <v>0</v>
      </c>
      <c r="BR1943" s="16">
        <v>0</v>
      </c>
      <c r="BS1943" s="16">
        <v>0</v>
      </c>
      <c r="BT1943" s="16">
        <v>0</v>
      </c>
      <c r="BU1943" s="16">
        <v>0</v>
      </c>
      <c r="BV1943" s="16">
        <v>0</v>
      </c>
      <c r="BW1943" s="16">
        <v>0</v>
      </c>
      <c r="BX1943" s="16">
        <v>0</v>
      </c>
      <c r="BY1943" s="16">
        <v>0</v>
      </c>
      <c r="BZ1943" s="16">
        <v>0</v>
      </c>
      <c r="CA1943" s="16">
        <v>0</v>
      </c>
      <c r="CB1943" s="16">
        <v>0</v>
      </c>
      <c r="CC1943" s="16">
        <v>0</v>
      </c>
      <c r="CD1943" s="16">
        <f t="shared" si="30"/>
        <v>13</v>
      </c>
    </row>
    <row r="1944" spans="1:82" ht="10.5" x14ac:dyDescent="0.35">
      <c r="A1944" s="33">
        <v>1939</v>
      </c>
      <c r="B1944" s="15" t="s">
        <v>1953</v>
      </c>
      <c r="C1944" s="16">
        <v>0</v>
      </c>
      <c r="D1944" s="16">
        <v>0</v>
      </c>
      <c r="E1944" s="16">
        <v>0</v>
      </c>
      <c r="F1944" s="16">
        <v>0</v>
      </c>
      <c r="G1944" s="16">
        <v>0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16">
        <v>0</v>
      </c>
      <c r="AO1944" s="16">
        <v>0</v>
      </c>
      <c r="AP1944" s="16">
        <v>0</v>
      </c>
      <c r="AQ1944" s="16">
        <v>0</v>
      </c>
      <c r="AR1944" s="16">
        <v>0</v>
      </c>
      <c r="AS1944" s="16">
        <v>0</v>
      </c>
      <c r="AT1944" s="16">
        <v>0</v>
      </c>
      <c r="AU1944" s="16">
        <v>0</v>
      </c>
      <c r="AV1944" s="16">
        <v>0</v>
      </c>
      <c r="AW1944" s="16">
        <v>0</v>
      </c>
      <c r="AX1944" s="16">
        <v>0</v>
      </c>
      <c r="AY1944" s="16">
        <v>0</v>
      </c>
      <c r="AZ1944" s="16">
        <v>0</v>
      </c>
      <c r="BA1944" s="16">
        <v>0</v>
      </c>
      <c r="BB1944" s="16">
        <v>0</v>
      </c>
      <c r="BC1944" s="16">
        <v>0</v>
      </c>
      <c r="BD1944" s="16">
        <v>0</v>
      </c>
      <c r="BE1944" s="16">
        <v>79</v>
      </c>
      <c r="BF1944" s="16">
        <v>0</v>
      </c>
      <c r="BG1944" s="16">
        <v>0</v>
      </c>
      <c r="BH1944" s="16">
        <v>0</v>
      </c>
      <c r="BI1944" s="16">
        <v>0</v>
      </c>
      <c r="BJ1944" s="16">
        <v>0</v>
      </c>
      <c r="BK1944" s="16">
        <v>0</v>
      </c>
      <c r="BL1944" s="16">
        <v>0</v>
      </c>
      <c r="BM1944" s="16">
        <v>0</v>
      </c>
      <c r="BN1944" s="16">
        <v>0</v>
      </c>
      <c r="BO1944" s="16">
        <v>0</v>
      </c>
      <c r="BP1944" s="16">
        <v>0</v>
      </c>
      <c r="BQ1944" s="16">
        <v>0</v>
      </c>
      <c r="BR1944" s="16">
        <v>0</v>
      </c>
      <c r="BS1944" s="16">
        <v>0</v>
      </c>
      <c r="BT1944" s="16">
        <v>0</v>
      </c>
      <c r="BU1944" s="16">
        <v>0</v>
      </c>
      <c r="BV1944" s="16">
        <v>0</v>
      </c>
      <c r="BW1944" s="16">
        <v>0</v>
      </c>
      <c r="BX1944" s="16">
        <v>0</v>
      </c>
      <c r="BY1944" s="16">
        <v>0</v>
      </c>
      <c r="BZ1944" s="16">
        <v>0</v>
      </c>
      <c r="CA1944" s="16">
        <v>0</v>
      </c>
      <c r="CB1944" s="16">
        <v>0</v>
      </c>
      <c r="CC1944" s="16">
        <v>0</v>
      </c>
      <c r="CD1944" s="16">
        <f t="shared" si="30"/>
        <v>79</v>
      </c>
    </row>
    <row r="1945" spans="1:82" ht="10.5" x14ac:dyDescent="0.35">
      <c r="A1945" s="33">
        <v>1940</v>
      </c>
      <c r="B1945" s="15" t="s">
        <v>1954</v>
      </c>
      <c r="C1945" s="16">
        <v>0</v>
      </c>
      <c r="D1945" s="16">
        <v>0</v>
      </c>
      <c r="E1945" s="16">
        <v>0</v>
      </c>
      <c r="F1945" s="16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30997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0</v>
      </c>
      <c r="AM1945" s="16">
        <v>0</v>
      </c>
      <c r="AN1945" s="16">
        <v>0</v>
      </c>
      <c r="AO1945" s="16">
        <v>0</v>
      </c>
      <c r="AP1945" s="16">
        <v>0</v>
      </c>
      <c r="AQ1945" s="16">
        <v>0</v>
      </c>
      <c r="AR1945" s="16">
        <v>0</v>
      </c>
      <c r="AS1945" s="16">
        <v>0</v>
      </c>
      <c r="AT1945" s="16">
        <v>0</v>
      </c>
      <c r="AU1945" s="16">
        <v>0</v>
      </c>
      <c r="AV1945" s="16">
        <v>0</v>
      </c>
      <c r="AW1945" s="16">
        <v>0</v>
      </c>
      <c r="AX1945" s="16">
        <v>0</v>
      </c>
      <c r="AY1945" s="16">
        <v>0</v>
      </c>
      <c r="AZ1945" s="16">
        <v>0</v>
      </c>
      <c r="BA1945" s="16">
        <v>0</v>
      </c>
      <c r="BB1945" s="16">
        <v>0</v>
      </c>
      <c r="BC1945" s="16">
        <v>0</v>
      </c>
      <c r="BD1945" s="16">
        <v>0</v>
      </c>
      <c r="BE1945" s="16">
        <v>0</v>
      </c>
      <c r="BF1945" s="16">
        <v>0</v>
      </c>
      <c r="BG1945" s="16">
        <v>0</v>
      </c>
      <c r="BH1945" s="16">
        <v>0</v>
      </c>
      <c r="BI1945" s="16">
        <v>0</v>
      </c>
      <c r="BJ1945" s="16">
        <v>0</v>
      </c>
      <c r="BK1945" s="16">
        <v>0</v>
      </c>
      <c r="BL1945" s="16">
        <v>0</v>
      </c>
      <c r="BM1945" s="16">
        <v>0</v>
      </c>
      <c r="BN1945" s="16">
        <v>0</v>
      </c>
      <c r="BO1945" s="16">
        <v>0</v>
      </c>
      <c r="BP1945" s="16">
        <v>0</v>
      </c>
      <c r="BQ1945" s="16">
        <v>0</v>
      </c>
      <c r="BR1945" s="16">
        <v>0</v>
      </c>
      <c r="BS1945" s="16">
        <v>0</v>
      </c>
      <c r="BT1945" s="16">
        <v>0</v>
      </c>
      <c r="BU1945" s="16">
        <v>0</v>
      </c>
      <c r="BV1945" s="16">
        <v>0</v>
      </c>
      <c r="BW1945" s="16">
        <v>0</v>
      </c>
      <c r="BX1945" s="16">
        <v>0</v>
      </c>
      <c r="BY1945" s="16">
        <v>0</v>
      </c>
      <c r="BZ1945" s="16">
        <v>0</v>
      </c>
      <c r="CA1945" s="16">
        <v>0</v>
      </c>
      <c r="CB1945" s="16">
        <v>0</v>
      </c>
      <c r="CC1945" s="16">
        <v>0</v>
      </c>
      <c r="CD1945" s="16">
        <f t="shared" si="30"/>
        <v>30997</v>
      </c>
    </row>
    <row r="1946" spans="1:82" ht="10.5" x14ac:dyDescent="0.35">
      <c r="A1946" s="33">
        <v>1941</v>
      </c>
      <c r="B1946" s="15" t="s">
        <v>1955</v>
      </c>
      <c r="C1946" s="16">
        <v>0</v>
      </c>
      <c r="D1946" s="16">
        <v>0</v>
      </c>
      <c r="E1946" s="16">
        <v>0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7465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16">
        <v>0</v>
      </c>
      <c r="AO1946" s="16">
        <v>0</v>
      </c>
      <c r="AP1946" s="16">
        <v>0</v>
      </c>
      <c r="AQ1946" s="16">
        <v>0</v>
      </c>
      <c r="AR1946" s="16">
        <v>0</v>
      </c>
      <c r="AS1946" s="16">
        <v>0</v>
      </c>
      <c r="AT1946" s="16">
        <v>0</v>
      </c>
      <c r="AU1946" s="16">
        <v>0</v>
      </c>
      <c r="AV1946" s="16">
        <v>0</v>
      </c>
      <c r="AW1946" s="16">
        <v>0</v>
      </c>
      <c r="AX1946" s="16">
        <v>0</v>
      </c>
      <c r="AY1946" s="16">
        <v>0</v>
      </c>
      <c r="AZ1946" s="16">
        <v>0</v>
      </c>
      <c r="BA1946" s="16">
        <v>0</v>
      </c>
      <c r="BB1946" s="16">
        <v>0</v>
      </c>
      <c r="BC1946" s="16">
        <v>0</v>
      </c>
      <c r="BD1946" s="16">
        <v>0</v>
      </c>
      <c r="BE1946" s="16">
        <v>0</v>
      </c>
      <c r="BF1946" s="16">
        <v>0</v>
      </c>
      <c r="BG1946" s="16">
        <v>0</v>
      </c>
      <c r="BH1946" s="16">
        <v>0</v>
      </c>
      <c r="BI1946" s="16">
        <v>0</v>
      </c>
      <c r="BJ1946" s="16">
        <v>0</v>
      </c>
      <c r="BK1946" s="16">
        <v>0</v>
      </c>
      <c r="BL1946" s="16">
        <v>0</v>
      </c>
      <c r="BM1946" s="16">
        <v>0</v>
      </c>
      <c r="BN1946" s="16">
        <v>0</v>
      </c>
      <c r="BO1946" s="16">
        <v>0</v>
      </c>
      <c r="BP1946" s="16">
        <v>0</v>
      </c>
      <c r="BQ1946" s="16">
        <v>0</v>
      </c>
      <c r="BR1946" s="16">
        <v>0</v>
      </c>
      <c r="BS1946" s="16">
        <v>0</v>
      </c>
      <c r="BT1946" s="16">
        <v>0</v>
      </c>
      <c r="BU1946" s="16">
        <v>0</v>
      </c>
      <c r="BV1946" s="16">
        <v>0</v>
      </c>
      <c r="BW1946" s="16">
        <v>0</v>
      </c>
      <c r="BX1946" s="16">
        <v>0</v>
      </c>
      <c r="BY1946" s="16">
        <v>0</v>
      </c>
      <c r="BZ1946" s="16">
        <v>0</v>
      </c>
      <c r="CA1946" s="16">
        <v>0</v>
      </c>
      <c r="CB1946" s="16">
        <v>0</v>
      </c>
      <c r="CC1946" s="16">
        <v>0</v>
      </c>
      <c r="CD1946" s="16">
        <f t="shared" si="30"/>
        <v>7465</v>
      </c>
    </row>
    <row r="1947" spans="1:82" ht="10.5" x14ac:dyDescent="0.35">
      <c r="A1947" s="33">
        <v>1942</v>
      </c>
      <c r="B1947" s="15" t="s">
        <v>1956</v>
      </c>
      <c r="C1947" s="16">
        <v>0</v>
      </c>
      <c r="D1947" s="16">
        <v>0</v>
      </c>
      <c r="E1947" s="16">
        <v>0</v>
      </c>
      <c r="F1947" s="16">
        <v>0</v>
      </c>
      <c r="G1947" s="16">
        <v>0</v>
      </c>
      <c r="H1947" s="16">
        <v>154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0</v>
      </c>
      <c r="S1947" s="16">
        <v>0</v>
      </c>
      <c r="T1947" s="16">
        <v>0</v>
      </c>
      <c r="U1947" s="16">
        <v>0</v>
      </c>
      <c r="V1947" s="16">
        <v>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0</v>
      </c>
      <c r="AM1947" s="16">
        <v>0</v>
      </c>
      <c r="AN1947" s="16">
        <v>0</v>
      </c>
      <c r="AO1947" s="16">
        <v>0</v>
      </c>
      <c r="AP1947" s="16">
        <v>0</v>
      </c>
      <c r="AQ1947" s="16">
        <v>0</v>
      </c>
      <c r="AR1947" s="16">
        <v>0</v>
      </c>
      <c r="AS1947" s="16">
        <v>0</v>
      </c>
      <c r="AT1947" s="16">
        <v>0</v>
      </c>
      <c r="AU1947" s="16">
        <v>0</v>
      </c>
      <c r="AV1947" s="16">
        <v>0</v>
      </c>
      <c r="AW1947" s="16">
        <v>0</v>
      </c>
      <c r="AX1947" s="16">
        <v>0</v>
      </c>
      <c r="AY1947" s="16">
        <v>0</v>
      </c>
      <c r="AZ1947" s="16">
        <v>0</v>
      </c>
      <c r="BA1947" s="16">
        <v>0</v>
      </c>
      <c r="BB1947" s="16">
        <v>0</v>
      </c>
      <c r="BC1947" s="16">
        <v>0</v>
      </c>
      <c r="BD1947" s="16">
        <v>0</v>
      </c>
      <c r="BE1947" s="16">
        <v>0</v>
      </c>
      <c r="BF1947" s="16">
        <v>0</v>
      </c>
      <c r="BG1947" s="16">
        <v>0</v>
      </c>
      <c r="BH1947" s="16">
        <v>0</v>
      </c>
      <c r="BI1947" s="16">
        <v>0</v>
      </c>
      <c r="BJ1947" s="16">
        <v>0</v>
      </c>
      <c r="BK1947" s="16">
        <v>0</v>
      </c>
      <c r="BL1947" s="16">
        <v>0</v>
      </c>
      <c r="BM1947" s="16">
        <v>0</v>
      </c>
      <c r="BN1947" s="16">
        <v>0</v>
      </c>
      <c r="BO1947" s="16">
        <v>0</v>
      </c>
      <c r="BP1947" s="16">
        <v>0</v>
      </c>
      <c r="BQ1947" s="16">
        <v>0</v>
      </c>
      <c r="BR1947" s="16">
        <v>0</v>
      </c>
      <c r="BS1947" s="16">
        <v>0</v>
      </c>
      <c r="BT1947" s="16">
        <v>0</v>
      </c>
      <c r="BU1947" s="16">
        <v>0</v>
      </c>
      <c r="BV1947" s="16">
        <v>0</v>
      </c>
      <c r="BW1947" s="16">
        <v>0</v>
      </c>
      <c r="BX1947" s="16">
        <v>0</v>
      </c>
      <c r="BY1947" s="16">
        <v>0</v>
      </c>
      <c r="BZ1947" s="16">
        <v>0</v>
      </c>
      <c r="CA1947" s="16">
        <v>0</v>
      </c>
      <c r="CB1947" s="16">
        <v>0</v>
      </c>
      <c r="CC1947" s="16">
        <v>0</v>
      </c>
      <c r="CD1947" s="16">
        <f t="shared" si="30"/>
        <v>154</v>
      </c>
    </row>
    <row r="1948" spans="1:82" ht="10.5" x14ac:dyDescent="0.35">
      <c r="A1948" s="33">
        <v>1943</v>
      </c>
      <c r="B1948" s="15" t="s">
        <v>1957</v>
      </c>
      <c r="C1948" s="16">
        <v>0</v>
      </c>
      <c r="D1948" s="16">
        <v>0</v>
      </c>
      <c r="E1948" s="16">
        <v>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337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16">
        <v>0</v>
      </c>
      <c r="AO1948" s="16">
        <v>0</v>
      </c>
      <c r="AP1948" s="16">
        <v>0</v>
      </c>
      <c r="AQ1948" s="16">
        <v>0</v>
      </c>
      <c r="AR1948" s="16">
        <v>0</v>
      </c>
      <c r="AS1948" s="16">
        <v>0</v>
      </c>
      <c r="AT1948" s="16">
        <v>0</v>
      </c>
      <c r="AU1948" s="16">
        <v>0</v>
      </c>
      <c r="AV1948" s="16">
        <v>0</v>
      </c>
      <c r="AW1948" s="16">
        <v>0</v>
      </c>
      <c r="AX1948" s="16">
        <v>0</v>
      </c>
      <c r="AY1948" s="16">
        <v>0</v>
      </c>
      <c r="AZ1948" s="16">
        <v>0</v>
      </c>
      <c r="BA1948" s="16">
        <v>0</v>
      </c>
      <c r="BB1948" s="16">
        <v>0</v>
      </c>
      <c r="BC1948" s="16">
        <v>0</v>
      </c>
      <c r="BD1948" s="16">
        <v>0</v>
      </c>
      <c r="BE1948" s="16">
        <v>0</v>
      </c>
      <c r="BF1948" s="16">
        <v>0</v>
      </c>
      <c r="BG1948" s="16">
        <v>0</v>
      </c>
      <c r="BH1948" s="16">
        <v>0</v>
      </c>
      <c r="BI1948" s="16">
        <v>0</v>
      </c>
      <c r="BJ1948" s="16">
        <v>0</v>
      </c>
      <c r="BK1948" s="16">
        <v>0</v>
      </c>
      <c r="BL1948" s="16">
        <v>0</v>
      </c>
      <c r="BM1948" s="16">
        <v>0</v>
      </c>
      <c r="BN1948" s="16">
        <v>0</v>
      </c>
      <c r="BO1948" s="16">
        <v>0</v>
      </c>
      <c r="BP1948" s="16">
        <v>0</v>
      </c>
      <c r="BQ1948" s="16">
        <v>0</v>
      </c>
      <c r="BR1948" s="16">
        <v>0</v>
      </c>
      <c r="BS1948" s="16">
        <v>0</v>
      </c>
      <c r="BT1948" s="16">
        <v>0</v>
      </c>
      <c r="BU1948" s="16">
        <v>0</v>
      </c>
      <c r="BV1948" s="16">
        <v>0</v>
      </c>
      <c r="BW1948" s="16">
        <v>0</v>
      </c>
      <c r="BX1948" s="16">
        <v>0</v>
      </c>
      <c r="BY1948" s="16">
        <v>0</v>
      </c>
      <c r="BZ1948" s="16">
        <v>0</v>
      </c>
      <c r="CA1948" s="16">
        <v>0</v>
      </c>
      <c r="CB1948" s="16">
        <v>0</v>
      </c>
      <c r="CC1948" s="16">
        <v>0</v>
      </c>
      <c r="CD1948" s="16">
        <f t="shared" si="30"/>
        <v>337</v>
      </c>
    </row>
    <row r="1949" spans="1:82" ht="10.5" x14ac:dyDescent="0.35">
      <c r="A1949" s="33">
        <v>1944</v>
      </c>
      <c r="B1949" s="15" t="s">
        <v>1958</v>
      </c>
      <c r="C1949" s="16">
        <v>0</v>
      </c>
      <c r="D1949" s="16">
        <v>0</v>
      </c>
      <c r="E1949" s="16">
        <v>0</v>
      </c>
      <c r="F1949" s="16">
        <v>0</v>
      </c>
      <c r="G1949" s="16">
        <v>0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21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16">
        <v>0</v>
      </c>
      <c r="AO1949" s="16">
        <v>0</v>
      </c>
      <c r="AP1949" s="16">
        <v>0</v>
      </c>
      <c r="AQ1949" s="16">
        <v>0</v>
      </c>
      <c r="AR1949" s="16">
        <v>0</v>
      </c>
      <c r="AS1949" s="16">
        <v>0</v>
      </c>
      <c r="AT1949" s="16">
        <v>0</v>
      </c>
      <c r="AU1949" s="16">
        <v>0</v>
      </c>
      <c r="AV1949" s="16">
        <v>0</v>
      </c>
      <c r="AW1949" s="16">
        <v>0</v>
      </c>
      <c r="AX1949" s="16">
        <v>0</v>
      </c>
      <c r="AY1949" s="16">
        <v>0</v>
      </c>
      <c r="AZ1949" s="16">
        <v>0</v>
      </c>
      <c r="BA1949" s="16">
        <v>0</v>
      </c>
      <c r="BB1949" s="16">
        <v>0</v>
      </c>
      <c r="BC1949" s="16">
        <v>0</v>
      </c>
      <c r="BD1949" s="16">
        <v>0</v>
      </c>
      <c r="BE1949" s="16">
        <v>0</v>
      </c>
      <c r="BF1949" s="16">
        <v>0</v>
      </c>
      <c r="BG1949" s="16">
        <v>0</v>
      </c>
      <c r="BH1949" s="16">
        <v>0</v>
      </c>
      <c r="BI1949" s="16">
        <v>0</v>
      </c>
      <c r="BJ1949" s="16">
        <v>0</v>
      </c>
      <c r="BK1949" s="16">
        <v>0</v>
      </c>
      <c r="BL1949" s="16">
        <v>0</v>
      </c>
      <c r="BM1949" s="16">
        <v>0</v>
      </c>
      <c r="BN1949" s="16">
        <v>0</v>
      </c>
      <c r="BO1949" s="16">
        <v>0</v>
      </c>
      <c r="BP1949" s="16">
        <v>0</v>
      </c>
      <c r="BQ1949" s="16">
        <v>0</v>
      </c>
      <c r="BR1949" s="16">
        <v>0</v>
      </c>
      <c r="BS1949" s="16">
        <v>0</v>
      </c>
      <c r="BT1949" s="16">
        <v>0</v>
      </c>
      <c r="BU1949" s="16">
        <v>0</v>
      </c>
      <c r="BV1949" s="16">
        <v>0</v>
      </c>
      <c r="BW1949" s="16">
        <v>0</v>
      </c>
      <c r="BX1949" s="16">
        <v>0</v>
      </c>
      <c r="BY1949" s="16">
        <v>0</v>
      </c>
      <c r="BZ1949" s="16">
        <v>0</v>
      </c>
      <c r="CA1949" s="16">
        <v>0</v>
      </c>
      <c r="CB1949" s="16">
        <v>0</v>
      </c>
      <c r="CC1949" s="16">
        <v>0</v>
      </c>
      <c r="CD1949" s="16">
        <f t="shared" si="30"/>
        <v>21</v>
      </c>
    </row>
    <row r="1950" spans="1:82" ht="10.5" x14ac:dyDescent="0.35">
      <c r="A1950" s="33">
        <v>1945</v>
      </c>
      <c r="B1950" s="15" t="s">
        <v>1959</v>
      </c>
      <c r="C1950" s="16">
        <v>0</v>
      </c>
      <c r="D1950" s="16">
        <v>0</v>
      </c>
      <c r="E1950" s="16">
        <v>0</v>
      </c>
      <c r="F1950" s="16">
        <v>0</v>
      </c>
      <c r="G1950" s="16">
        <v>0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0</v>
      </c>
      <c r="T1950" s="16">
        <v>0</v>
      </c>
      <c r="U1950" s="16">
        <v>73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16">
        <v>0</v>
      </c>
      <c r="AO1950" s="16">
        <v>0</v>
      </c>
      <c r="AP1950" s="16">
        <v>0</v>
      </c>
      <c r="AQ1950" s="16">
        <v>0</v>
      </c>
      <c r="AR1950" s="16">
        <v>0</v>
      </c>
      <c r="AS1950" s="16">
        <v>0</v>
      </c>
      <c r="AT1950" s="16">
        <v>0</v>
      </c>
      <c r="AU1950" s="16">
        <v>0</v>
      </c>
      <c r="AV1950" s="16">
        <v>0</v>
      </c>
      <c r="AW1950" s="16">
        <v>0</v>
      </c>
      <c r="AX1950" s="16">
        <v>0</v>
      </c>
      <c r="AY1950" s="16">
        <v>0</v>
      </c>
      <c r="AZ1950" s="16">
        <v>0</v>
      </c>
      <c r="BA1950" s="16">
        <v>0</v>
      </c>
      <c r="BB1950" s="16">
        <v>0</v>
      </c>
      <c r="BC1950" s="16">
        <v>0</v>
      </c>
      <c r="BD1950" s="16">
        <v>0</v>
      </c>
      <c r="BE1950" s="16">
        <v>0</v>
      </c>
      <c r="BF1950" s="16">
        <v>0</v>
      </c>
      <c r="BG1950" s="16">
        <v>0</v>
      </c>
      <c r="BH1950" s="16">
        <v>0</v>
      </c>
      <c r="BI1950" s="16">
        <v>0</v>
      </c>
      <c r="BJ1950" s="16">
        <v>0</v>
      </c>
      <c r="BK1950" s="16">
        <v>0</v>
      </c>
      <c r="BL1950" s="16">
        <v>0</v>
      </c>
      <c r="BM1950" s="16">
        <v>0</v>
      </c>
      <c r="BN1950" s="16">
        <v>0</v>
      </c>
      <c r="BO1950" s="16">
        <v>0</v>
      </c>
      <c r="BP1950" s="16">
        <v>0</v>
      </c>
      <c r="BQ1950" s="16">
        <v>0</v>
      </c>
      <c r="BR1950" s="16">
        <v>0</v>
      </c>
      <c r="BS1950" s="16">
        <v>0</v>
      </c>
      <c r="BT1950" s="16">
        <v>0</v>
      </c>
      <c r="BU1950" s="16">
        <v>0</v>
      </c>
      <c r="BV1950" s="16">
        <v>0</v>
      </c>
      <c r="BW1950" s="16">
        <v>0</v>
      </c>
      <c r="BX1950" s="16">
        <v>0</v>
      </c>
      <c r="BY1950" s="16">
        <v>0</v>
      </c>
      <c r="BZ1950" s="16">
        <v>0</v>
      </c>
      <c r="CA1950" s="16">
        <v>0</v>
      </c>
      <c r="CB1950" s="16">
        <v>0</v>
      </c>
      <c r="CC1950" s="16">
        <v>0</v>
      </c>
      <c r="CD1950" s="16">
        <f t="shared" si="30"/>
        <v>73</v>
      </c>
    </row>
    <row r="1951" spans="1:82" ht="10.5" x14ac:dyDescent="0.35">
      <c r="A1951" s="33">
        <v>1946</v>
      </c>
      <c r="B1951" s="15" t="s">
        <v>1960</v>
      </c>
      <c r="C1951" s="16">
        <v>0</v>
      </c>
      <c r="D1951" s="16">
        <v>0</v>
      </c>
      <c r="E1951" s="16">
        <v>0</v>
      </c>
      <c r="F1951" s="16">
        <v>0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24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16">
        <v>0</v>
      </c>
      <c r="AO1951" s="16">
        <v>0</v>
      </c>
      <c r="AP1951" s="16">
        <v>0</v>
      </c>
      <c r="AQ1951" s="16">
        <v>0</v>
      </c>
      <c r="AR1951" s="16">
        <v>0</v>
      </c>
      <c r="AS1951" s="16">
        <v>0</v>
      </c>
      <c r="AT1951" s="16">
        <v>0</v>
      </c>
      <c r="AU1951" s="16">
        <v>0</v>
      </c>
      <c r="AV1951" s="16">
        <v>0</v>
      </c>
      <c r="AW1951" s="16">
        <v>0</v>
      </c>
      <c r="AX1951" s="16">
        <v>0</v>
      </c>
      <c r="AY1951" s="16">
        <v>0</v>
      </c>
      <c r="AZ1951" s="16">
        <v>0</v>
      </c>
      <c r="BA1951" s="16">
        <v>0</v>
      </c>
      <c r="BB1951" s="16">
        <v>0</v>
      </c>
      <c r="BC1951" s="16">
        <v>0</v>
      </c>
      <c r="BD1951" s="16">
        <v>0</v>
      </c>
      <c r="BE1951" s="16">
        <v>0</v>
      </c>
      <c r="BF1951" s="16">
        <v>0</v>
      </c>
      <c r="BG1951" s="16">
        <v>0</v>
      </c>
      <c r="BH1951" s="16">
        <v>0</v>
      </c>
      <c r="BI1951" s="16">
        <v>0</v>
      </c>
      <c r="BJ1951" s="16">
        <v>0</v>
      </c>
      <c r="BK1951" s="16">
        <v>0</v>
      </c>
      <c r="BL1951" s="16">
        <v>0</v>
      </c>
      <c r="BM1951" s="16">
        <v>0</v>
      </c>
      <c r="BN1951" s="16">
        <v>0</v>
      </c>
      <c r="BO1951" s="16">
        <v>0</v>
      </c>
      <c r="BP1951" s="16">
        <v>0</v>
      </c>
      <c r="BQ1951" s="16">
        <v>0</v>
      </c>
      <c r="BR1951" s="16">
        <v>0</v>
      </c>
      <c r="BS1951" s="16">
        <v>0</v>
      </c>
      <c r="BT1951" s="16">
        <v>0</v>
      </c>
      <c r="BU1951" s="16">
        <v>0</v>
      </c>
      <c r="BV1951" s="16">
        <v>0</v>
      </c>
      <c r="BW1951" s="16">
        <v>0</v>
      </c>
      <c r="BX1951" s="16">
        <v>0</v>
      </c>
      <c r="BY1951" s="16">
        <v>0</v>
      </c>
      <c r="BZ1951" s="16">
        <v>0</v>
      </c>
      <c r="CA1951" s="16">
        <v>0</v>
      </c>
      <c r="CB1951" s="16">
        <v>0</v>
      </c>
      <c r="CC1951" s="16">
        <v>0</v>
      </c>
      <c r="CD1951" s="16">
        <f t="shared" si="30"/>
        <v>24</v>
      </c>
    </row>
    <row r="1952" spans="1:82" ht="10.5" x14ac:dyDescent="0.35">
      <c r="A1952" s="33">
        <v>1947</v>
      </c>
      <c r="B1952" s="15" t="s">
        <v>1961</v>
      </c>
      <c r="C1952" s="16">
        <v>0</v>
      </c>
      <c r="D1952" s="16">
        <v>0</v>
      </c>
      <c r="E1952" s="16">
        <v>0</v>
      </c>
      <c r="F1952" s="16">
        <v>0</v>
      </c>
      <c r="G1952" s="16">
        <v>0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81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16">
        <v>0</v>
      </c>
      <c r="AO1952" s="16">
        <v>0</v>
      </c>
      <c r="AP1952" s="16">
        <v>0</v>
      </c>
      <c r="AQ1952" s="16">
        <v>0</v>
      </c>
      <c r="AR1952" s="16">
        <v>0</v>
      </c>
      <c r="AS1952" s="16">
        <v>0</v>
      </c>
      <c r="AT1952" s="16">
        <v>0</v>
      </c>
      <c r="AU1952" s="16">
        <v>0</v>
      </c>
      <c r="AV1952" s="16">
        <v>0</v>
      </c>
      <c r="AW1952" s="16">
        <v>0</v>
      </c>
      <c r="AX1952" s="16">
        <v>0</v>
      </c>
      <c r="AY1952" s="16">
        <v>0</v>
      </c>
      <c r="AZ1952" s="16">
        <v>0</v>
      </c>
      <c r="BA1952" s="16">
        <v>0</v>
      </c>
      <c r="BB1952" s="16">
        <v>0</v>
      </c>
      <c r="BC1952" s="16">
        <v>0</v>
      </c>
      <c r="BD1952" s="16">
        <v>0</v>
      </c>
      <c r="BE1952" s="16">
        <v>0</v>
      </c>
      <c r="BF1952" s="16">
        <v>0</v>
      </c>
      <c r="BG1952" s="16">
        <v>0</v>
      </c>
      <c r="BH1952" s="16">
        <v>0</v>
      </c>
      <c r="BI1952" s="16">
        <v>0</v>
      </c>
      <c r="BJ1952" s="16">
        <v>0</v>
      </c>
      <c r="BK1952" s="16">
        <v>0</v>
      </c>
      <c r="BL1952" s="16">
        <v>0</v>
      </c>
      <c r="BM1952" s="16">
        <v>0</v>
      </c>
      <c r="BN1952" s="16">
        <v>0</v>
      </c>
      <c r="BO1952" s="16">
        <v>0</v>
      </c>
      <c r="BP1952" s="16">
        <v>0</v>
      </c>
      <c r="BQ1952" s="16">
        <v>0</v>
      </c>
      <c r="BR1952" s="16">
        <v>0</v>
      </c>
      <c r="BS1952" s="16">
        <v>0</v>
      </c>
      <c r="BT1952" s="16">
        <v>0</v>
      </c>
      <c r="BU1952" s="16">
        <v>0</v>
      </c>
      <c r="BV1952" s="16">
        <v>0</v>
      </c>
      <c r="BW1952" s="16">
        <v>0</v>
      </c>
      <c r="BX1952" s="16">
        <v>0</v>
      </c>
      <c r="BY1952" s="16">
        <v>0</v>
      </c>
      <c r="BZ1952" s="16">
        <v>0</v>
      </c>
      <c r="CA1952" s="16">
        <v>0</v>
      </c>
      <c r="CB1952" s="16">
        <v>0</v>
      </c>
      <c r="CC1952" s="16">
        <v>0</v>
      </c>
      <c r="CD1952" s="16">
        <f t="shared" si="30"/>
        <v>81</v>
      </c>
    </row>
    <row r="1953" spans="1:82" ht="10.5" x14ac:dyDescent="0.35">
      <c r="A1953" s="33">
        <v>1948</v>
      </c>
      <c r="B1953" s="15" t="s">
        <v>1962</v>
      </c>
      <c r="C1953" s="16">
        <v>0</v>
      </c>
      <c r="D1953" s="16">
        <v>0</v>
      </c>
      <c r="E1953" s="16">
        <v>0</v>
      </c>
      <c r="F1953" s="16">
        <v>0</v>
      </c>
      <c r="G1953" s="16">
        <v>0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8308</v>
      </c>
      <c r="AD1953" s="16">
        <v>0</v>
      </c>
      <c r="AE1953" s="16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16">
        <v>0</v>
      </c>
      <c r="AO1953" s="16">
        <v>0</v>
      </c>
      <c r="AP1953" s="16">
        <v>0</v>
      </c>
      <c r="AQ1953" s="16">
        <v>0</v>
      </c>
      <c r="AR1953" s="16">
        <v>0</v>
      </c>
      <c r="AS1953" s="16">
        <v>0</v>
      </c>
      <c r="AT1953" s="16">
        <v>0</v>
      </c>
      <c r="AU1953" s="16">
        <v>0</v>
      </c>
      <c r="AV1953" s="16">
        <v>0</v>
      </c>
      <c r="AW1953" s="16">
        <v>0</v>
      </c>
      <c r="AX1953" s="16">
        <v>0</v>
      </c>
      <c r="AY1953" s="16">
        <v>0</v>
      </c>
      <c r="AZ1953" s="16">
        <v>0</v>
      </c>
      <c r="BA1953" s="16">
        <v>0</v>
      </c>
      <c r="BB1953" s="16">
        <v>0</v>
      </c>
      <c r="BC1953" s="16">
        <v>0</v>
      </c>
      <c r="BD1953" s="16">
        <v>0</v>
      </c>
      <c r="BE1953" s="16">
        <v>0</v>
      </c>
      <c r="BF1953" s="16">
        <v>0</v>
      </c>
      <c r="BG1953" s="16">
        <v>0</v>
      </c>
      <c r="BH1953" s="16">
        <v>0</v>
      </c>
      <c r="BI1953" s="16">
        <v>0</v>
      </c>
      <c r="BJ1953" s="16">
        <v>0</v>
      </c>
      <c r="BK1953" s="16">
        <v>0</v>
      </c>
      <c r="BL1953" s="16">
        <v>0</v>
      </c>
      <c r="BM1953" s="16">
        <v>0</v>
      </c>
      <c r="BN1953" s="16">
        <v>0</v>
      </c>
      <c r="BO1953" s="16">
        <v>0</v>
      </c>
      <c r="BP1953" s="16">
        <v>0</v>
      </c>
      <c r="BQ1953" s="16">
        <v>0</v>
      </c>
      <c r="BR1953" s="16">
        <v>0</v>
      </c>
      <c r="BS1953" s="16">
        <v>0</v>
      </c>
      <c r="BT1953" s="16">
        <v>0</v>
      </c>
      <c r="BU1953" s="16">
        <v>0</v>
      </c>
      <c r="BV1953" s="16">
        <v>0</v>
      </c>
      <c r="BW1953" s="16">
        <v>0</v>
      </c>
      <c r="BX1953" s="16">
        <v>0</v>
      </c>
      <c r="BY1953" s="16">
        <v>0</v>
      </c>
      <c r="BZ1953" s="16">
        <v>0</v>
      </c>
      <c r="CA1953" s="16">
        <v>0</v>
      </c>
      <c r="CB1953" s="16">
        <v>0</v>
      </c>
      <c r="CC1953" s="16">
        <v>0</v>
      </c>
      <c r="CD1953" s="16">
        <f t="shared" si="30"/>
        <v>8308</v>
      </c>
    </row>
    <row r="1954" spans="1:82" ht="10.5" x14ac:dyDescent="0.35">
      <c r="A1954" s="33">
        <v>1949</v>
      </c>
      <c r="B1954" s="15" t="s">
        <v>1963</v>
      </c>
      <c r="C1954" s="16">
        <v>0</v>
      </c>
      <c r="D1954" s="16">
        <v>0</v>
      </c>
      <c r="E1954" s="16">
        <v>0</v>
      </c>
      <c r="F1954" s="16">
        <v>0</v>
      </c>
      <c r="G1954" s="16">
        <v>0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36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16">
        <v>0</v>
      </c>
      <c r="AO1954" s="16">
        <v>0</v>
      </c>
      <c r="AP1954" s="16">
        <v>0</v>
      </c>
      <c r="AQ1954" s="16">
        <v>0</v>
      </c>
      <c r="AR1954" s="16">
        <v>0</v>
      </c>
      <c r="AS1954" s="16">
        <v>0</v>
      </c>
      <c r="AT1954" s="16">
        <v>0</v>
      </c>
      <c r="AU1954" s="16">
        <v>0</v>
      </c>
      <c r="AV1954" s="16">
        <v>0</v>
      </c>
      <c r="AW1954" s="16">
        <v>0</v>
      </c>
      <c r="AX1954" s="16">
        <v>0</v>
      </c>
      <c r="AY1954" s="16">
        <v>0</v>
      </c>
      <c r="AZ1954" s="16">
        <v>0</v>
      </c>
      <c r="BA1954" s="16">
        <v>0</v>
      </c>
      <c r="BB1954" s="16">
        <v>0</v>
      </c>
      <c r="BC1954" s="16">
        <v>0</v>
      </c>
      <c r="BD1954" s="16">
        <v>0</v>
      </c>
      <c r="BE1954" s="16">
        <v>0</v>
      </c>
      <c r="BF1954" s="16">
        <v>0</v>
      </c>
      <c r="BG1954" s="16">
        <v>0</v>
      </c>
      <c r="BH1954" s="16">
        <v>0</v>
      </c>
      <c r="BI1954" s="16">
        <v>0</v>
      </c>
      <c r="BJ1954" s="16">
        <v>0</v>
      </c>
      <c r="BK1954" s="16">
        <v>0</v>
      </c>
      <c r="BL1954" s="16">
        <v>0</v>
      </c>
      <c r="BM1954" s="16">
        <v>0</v>
      </c>
      <c r="BN1954" s="16">
        <v>0</v>
      </c>
      <c r="BO1954" s="16">
        <v>0</v>
      </c>
      <c r="BP1954" s="16">
        <v>0</v>
      </c>
      <c r="BQ1954" s="16">
        <v>0</v>
      </c>
      <c r="BR1954" s="16">
        <v>0</v>
      </c>
      <c r="BS1954" s="16">
        <v>0</v>
      </c>
      <c r="BT1954" s="16">
        <v>0</v>
      </c>
      <c r="BU1954" s="16">
        <v>0</v>
      </c>
      <c r="BV1954" s="16">
        <v>0</v>
      </c>
      <c r="BW1954" s="16">
        <v>0</v>
      </c>
      <c r="BX1954" s="16">
        <v>0</v>
      </c>
      <c r="BY1954" s="16">
        <v>0</v>
      </c>
      <c r="BZ1954" s="16">
        <v>0</v>
      </c>
      <c r="CA1954" s="16">
        <v>0</v>
      </c>
      <c r="CB1954" s="16">
        <v>0</v>
      </c>
      <c r="CC1954" s="16">
        <v>0</v>
      </c>
      <c r="CD1954" s="16">
        <f t="shared" si="30"/>
        <v>36</v>
      </c>
    </row>
    <row r="1955" spans="1:82" ht="10.5" x14ac:dyDescent="0.35">
      <c r="A1955" s="33">
        <v>1950</v>
      </c>
      <c r="B1955" s="15" t="s">
        <v>1964</v>
      </c>
      <c r="C1955" s="16">
        <v>0</v>
      </c>
      <c r="D1955" s="16">
        <v>0</v>
      </c>
      <c r="E1955" s="16">
        <v>0</v>
      </c>
      <c r="F1955" s="16">
        <v>0</v>
      </c>
      <c r="G1955" s="16">
        <v>0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123</v>
      </c>
      <c r="AK1955" s="16">
        <v>0</v>
      </c>
      <c r="AL1955" s="16">
        <v>0</v>
      </c>
      <c r="AM1955" s="16">
        <v>0</v>
      </c>
      <c r="AN1955" s="16">
        <v>0</v>
      </c>
      <c r="AO1955" s="16">
        <v>0</v>
      </c>
      <c r="AP1955" s="16">
        <v>0</v>
      </c>
      <c r="AQ1955" s="16">
        <v>0</v>
      </c>
      <c r="AR1955" s="16">
        <v>0</v>
      </c>
      <c r="AS1955" s="16">
        <v>0</v>
      </c>
      <c r="AT1955" s="16">
        <v>0</v>
      </c>
      <c r="AU1955" s="16">
        <v>0</v>
      </c>
      <c r="AV1955" s="16">
        <v>0</v>
      </c>
      <c r="AW1955" s="16">
        <v>0</v>
      </c>
      <c r="AX1955" s="16">
        <v>0</v>
      </c>
      <c r="AY1955" s="16">
        <v>0</v>
      </c>
      <c r="AZ1955" s="16">
        <v>0</v>
      </c>
      <c r="BA1955" s="16">
        <v>0</v>
      </c>
      <c r="BB1955" s="16">
        <v>0</v>
      </c>
      <c r="BC1955" s="16">
        <v>0</v>
      </c>
      <c r="BD1955" s="16">
        <v>0</v>
      </c>
      <c r="BE1955" s="16">
        <v>0</v>
      </c>
      <c r="BF1955" s="16">
        <v>0</v>
      </c>
      <c r="BG1955" s="16">
        <v>0</v>
      </c>
      <c r="BH1955" s="16">
        <v>0</v>
      </c>
      <c r="BI1955" s="16">
        <v>0</v>
      </c>
      <c r="BJ1955" s="16">
        <v>0</v>
      </c>
      <c r="BK1955" s="16">
        <v>0</v>
      </c>
      <c r="BL1955" s="16">
        <v>0</v>
      </c>
      <c r="BM1955" s="16">
        <v>0</v>
      </c>
      <c r="BN1955" s="16">
        <v>0</v>
      </c>
      <c r="BO1955" s="16">
        <v>0</v>
      </c>
      <c r="BP1955" s="16">
        <v>0</v>
      </c>
      <c r="BQ1955" s="16">
        <v>0</v>
      </c>
      <c r="BR1955" s="16">
        <v>0</v>
      </c>
      <c r="BS1955" s="16">
        <v>0</v>
      </c>
      <c r="BT1955" s="16">
        <v>0</v>
      </c>
      <c r="BU1955" s="16">
        <v>0</v>
      </c>
      <c r="BV1955" s="16">
        <v>0</v>
      </c>
      <c r="BW1955" s="16">
        <v>0</v>
      </c>
      <c r="BX1955" s="16">
        <v>0</v>
      </c>
      <c r="BY1955" s="16">
        <v>0</v>
      </c>
      <c r="BZ1955" s="16">
        <v>0</v>
      </c>
      <c r="CA1955" s="16">
        <v>0</v>
      </c>
      <c r="CB1955" s="16">
        <v>0</v>
      </c>
      <c r="CC1955" s="16">
        <v>0</v>
      </c>
      <c r="CD1955" s="16">
        <f t="shared" si="30"/>
        <v>123</v>
      </c>
    </row>
    <row r="1956" spans="1:82" ht="10.5" x14ac:dyDescent="0.35">
      <c r="A1956" s="33">
        <v>1951</v>
      </c>
      <c r="B1956" s="15" t="s">
        <v>1965</v>
      </c>
      <c r="C1956" s="16">
        <v>0</v>
      </c>
      <c r="D1956" s="16">
        <v>0</v>
      </c>
      <c r="E1956" s="16">
        <v>0</v>
      </c>
      <c r="F1956" s="16">
        <v>0</v>
      </c>
      <c r="G1956" s="16">
        <v>0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4056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16">
        <v>0</v>
      </c>
      <c r="AO1956" s="16">
        <v>0</v>
      </c>
      <c r="AP1956" s="16">
        <v>0</v>
      </c>
      <c r="AQ1956" s="16">
        <v>0</v>
      </c>
      <c r="AR1956" s="16">
        <v>0</v>
      </c>
      <c r="AS1956" s="16">
        <v>0</v>
      </c>
      <c r="AT1956" s="16">
        <v>0</v>
      </c>
      <c r="AU1956" s="16">
        <v>0</v>
      </c>
      <c r="AV1956" s="16">
        <v>0</v>
      </c>
      <c r="AW1956" s="16">
        <v>0</v>
      </c>
      <c r="AX1956" s="16">
        <v>0</v>
      </c>
      <c r="AY1956" s="16">
        <v>0</v>
      </c>
      <c r="AZ1956" s="16">
        <v>0</v>
      </c>
      <c r="BA1956" s="16">
        <v>0</v>
      </c>
      <c r="BB1956" s="16">
        <v>0</v>
      </c>
      <c r="BC1956" s="16">
        <v>0</v>
      </c>
      <c r="BD1956" s="16">
        <v>0</v>
      </c>
      <c r="BE1956" s="16">
        <v>0</v>
      </c>
      <c r="BF1956" s="16">
        <v>0</v>
      </c>
      <c r="BG1956" s="16">
        <v>0</v>
      </c>
      <c r="BH1956" s="16">
        <v>0</v>
      </c>
      <c r="BI1956" s="16">
        <v>0</v>
      </c>
      <c r="BJ1956" s="16">
        <v>0</v>
      </c>
      <c r="BK1956" s="16">
        <v>0</v>
      </c>
      <c r="BL1956" s="16">
        <v>0</v>
      </c>
      <c r="BM1956" s="16">
        <v>0</v>
      </c>
      <c r="BN1956" s="16">
        <v>0</v>
      </c>
      <c r="BO1956" s="16">
        <v>0</v>
      </c>
      <c r="BP1956" s="16">
        <v>0</v>
      </c>
      <c r="BQ1956" s="16">
        <v>0</v>
      </c>
      <c r="BR1956" s="16">
        <v>0</v>
      </c>
      <c r="BS1956" s="16">
        <v>0</v>
      </c>
      <c r="BT1956" s="16">
        <v>0</v>
      </c>
      <c r="BU1956" s="16">
        <v>0</v>
      </c>
      <c r="BV1956" s="16">
        <v>0</v>
      </c>
      <c r="BW1956" s="16">
        <v>0</v>
      </c>
      <c r="BX1956" s="16">
        <v>0</v>
      </c>
      <c r="BY1956" s="16">
        <v>0</v>
      </c>
      <c r="BZ1956" s="16">
        <v>0</v>
      </c>
      <c r="CA1956" s="16">
        <v>0</v>
      </c>
      <c r="CB1956" s="16">
        <v>0</v>
      </c>
      <c r="CC1956" s="16">
        <v>0</v>
      </c>
      <c r="CD1956" s="16">
        <f t="shared" si="30"/>
        <v>4056</v>
      </c>
    </row>
    <row r="1957" spans="1:82" ht="10.5" x14ac:dyDescent="0.35">
      <c r="A1957" s="33">
        <v>1952</v>
      </c>
      <c r="B1957" s="15" t="s">
        <v>1966</v>
      </c>
      <c r="C1957" s="16">
        <v>0</v>
      </c>
      <c r="D1957" s="16">
        <v>0</v>
      </c>
      <c r="E1957" s="16">
        <v>0</v>
      </c>
      <c r="F1957" s="16">
        <v>0</v>
      </c>
      <c r="G1957" s="16">
        <v>0</v>
      </c>
      <c r="H1957" s="16">
        <v>0</v>
      </c>
      <c r="I1957" s="16">
        <v>0</v>
      </c>
      <c r="J1957" s="16">
        <v>0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49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16">
        <v>0</v>
      </c>
      <c r="AO1957" s="16">
        <v>0</v>
      </c>
      <c r="AP1957" s="16">
        <v>0</v>
      </c>
      <c r="AQ1957" s="16">
        <v>0</v>
      </c>
      <c r="AR1957" s="16">
        <v>0</v>
      </c>
      <c r="AS1957" s="16">
        <v>0</v>
      </c>
      <c r="AT1957" s="16">
        <v>0</v>
      </c>
      <c r="AU1957" s="16">
        <v>0</v>
      </c>
      <c r="AV1957" s="16">
        <v>0</v>
      </c>
      <c r="AW1957" s="16">
        <v>0</v>
      </c>
      <c r="AX1957" s="16">
        <v>0</v>
      </c>
      <c r="AY1957" s="16">
        <v>0</v>
      </c>
      <c r="AZ1957" s="16">
        <v>0</v>
      </c>
      <c r="BA1957" s="16">
        <v>0</v>
      </c>
      <c r="BB1957" s="16">
        <v>0</v>
      </c>
      <c r="BC1957" s="16">
        <v>0</v>
      </c>
      <c r="BD1957" s="16">
        <v>0</v>
      </c>
      <c r="BE1957" s="16">
        <v>0</v>
      </c>
      <c r="BF1957" s="16">
        <v>0</v>
      </c>
      <c r="BG1957" s="16">
        <v>0</v>
      </c>
      <c r="BH1957" s="16">
        <v>0</v>
      </c>
      <c r="BI1957" s="16">
        <v>0</v>
      </c>
      <c r="BJ1957" s="16">
        <v>0</v>
      </c>
      <c r="BK1957" s="16">
        <v>0</v>
      </c>
      <c r="BL1957" s="16">
        <v>0</v>
      </c>
      <c r="BM1957" s="16">
        <v>0</v>
      </c>
      <c r="BN1957" s="16">
        <v>0</v>
      </c>
      <c r="BO1957" s="16">
        <v>0</v>
      </c>
      <c r="BP1957" s="16">
        <v>0</v>
      </c>
      <c r="BQ1957" s="16">
        <v>0</v>
      </c>
      <c r="BR1957" s="16">
        <v>0</v>
      </c>
      <c r="BS1957" s="16">
        <v>0</v>
      </c>
      <c r="BT1957" s="16">
        <v>0</v>
      </c>
      <c r="BU1957" s="16">
        <v>0</v>
      </c>
      <c r="BV1957" s="16">
        <v>0</v>
      </c>
      <c r="BW1957" s="16">
        <v>0</v>
      </c>
      <c r="BX1957" s="16">
        <v>0</v>
      </c>
      <c r="BY1957" s="16">
        <v>0</v>
      </c>
      <c r="BZ1957" s="16">
        <v>0</v>
      </c>
      <c r="CA1957" s="16">
        <v>0</v>
      </c>
      <c r="CB1957" s="16">
        <v>0</v>
      </c>
      <c r="CC1957" s="16">
        <v>0</v>
      </c>
      <c r="CD1957" s="16">
        <f t="shared" si="30"/>
        <v>49</v>
      </c>
    </row>
    <row r="1958" spans="1:82" ht="10.5" x14ac:dyDescent="0.35">
      <c r="A1958" s="33">
        <v>1953</v>
      </c>
      <c r="B1958" s="15" t="s">
        <v>1967</v>
      </c>
      <c r="C1958" s="16">
        <v>0</v>
      </c>
      <c r="D1958" s="16">
        <v>0</v>
      </c>
      <c r="E1958" s="16">
        <v>0</v>
      </c>
      <c r="F1958" s="16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2968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16">
        <v>0</v>
      </c>
      <c r="AO1958" s="16">
        <v>0</v>
      </c>
      <c r="AP1958" s="16">
        <v>0</v>
      </c>
      <c r="AQ1958" s="16">
        <v>0</v>
      </c>
      <c r="AR1958" s="16">
        <v>0</v>
      </c>
      <c r="AS1958" s="16">
        <v>0</v>
      </c>
      <c r="AT1958" s="16">
        <v>0</v>
      </c>
      <c r="AU1958" s="16">
        <v>0</v>
      </c>
      <c r="AV1958" s="16">
        <v>0</v>
      </c>
      <c r="AW1958" s="16">
        <v>0</v>
      </c>
      <c r="AX1958" s="16">
        <v>0</v>
      </c>
      <c r="AY1958" s="16">
        <v>0</v>
      </c>
      <c r="AZ1958" s="16">
        <v>0</v>
      </c>
      <c r="BA1958" s="16">
        <v>0</v>
      </c>
      <c r="BB1958" s="16">
        <v>0</v>
      </c>
      <c r="BC1958" s="16">
        <v>0</v>
      </c>
      <c r="BD1958" s="16">
        <v>0</v>
      </c>
      <c r="BE1958" s="16">
        <v>0</v>
      </c>
      <c r="BF1958" s="16">
        <v>0</v>
      </c>
      <c r="BG1958" s="16">
        <v>0</v>
      </c>
      <c r="BH1958" s="16">
        <v>0</v>
      </c>
      <c r="BI1958" s="16">
        <v>0</v>
      </c>
      <c r="BJ1958" s="16">
        <v>0</v>
      </c>
      <c r="BK1958" s="16">
        <v>0</v>
      </c>
      <c r="BL1958" s="16">
        <v>0</v>
      </c>
      <c r="BM1958" s="16">
        <v>0</v>
      </c>
      <c r="BN1958" s="16">
        <v>0</v>
      </c>
      <c r="BO1958" s="16">
        <v>0</v>
      </c>
      <c r="BP1958" s="16">
        <v>0</v>
      </c>
      <c r="BQ1958" s="16">
        <v>0</v>
      </c>
      <c r="BR1958" s="16">
        <v>0</v>
      </c>
      <c r="BS1958" s="16">
        <v>0</v>
      </c>
      <c r="BT1958" s="16">
        <v>0</v>
      </c>
      <c r="BU1958" s="16">
        <v>0</v>
      </c>
      <c r="BV1958" s="16">
        <v>0</v>
      </c>
      <c r="BW1958" s="16">
        <v>0</v>
      </c>
      <c r="BX1958" s="16">
        <v>0</v>
      </c>
      <c r="BY1958" s="16">
        <v>0</v>
      </c>
      <c r="BZ1958" s="16">
        <v>0</v>
      </c>
      <c r="CA1958" s="16">
        <v>0</v>
      </c>
      <c r="CB1958" s="16">
        <v>0</v>
      </c>
      <c r="CC1958" s="16">
        <v>0</v>
      </c>
      <c r="CD1958" s="16">
        <f t="shared" si="30"/>
        <v>2968</v>
      </c>
    </row>
    <row r="1959" spans="1:82" ht="10.5" x14ac:dyDescent="0.35">
      <c r="A1959" s="33">
        <v>1954</v>
      </c>
      <c r="B1959" s="15" t="s">
        <v>1968</v>
      </c>
      <c r="C1959" s="16">
        <v>0</v>
      </c>
      <c r="D1959" s="16">
        <v>0</v>
      </c>
      <c r="E1959" s="16">
        <v>0</v>
      </c>
      <c r="F1959" s="16">
        <v>0</v>
      </c>
      <c r="G1959" s="16">
        <v>0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16">
        <v>0</v>
      </c>
      <c r="AO1959" s="16">
        <v>0</v>
      </c>
      <c r="AP1959" s="16">
        <v>0</v>
      </c>
      <c r="AQ1959" s="16">
        <v>0</v>
      </c>
      <c r="AR1959" s="16">
        <v>0</v>
      </c>
      <c r="AS1959" s="16">
        <v>0</v>
      </c>
      <c r="AT1959" s="16">
        <v>14939</v>
      </c>
      <c r="AU1959" s="16">
        <v>0</v>
      </c>
      <c r="AV1959" s="16">
        <v>0</v>
      </c>
      <c r="AW1959" s="16">
        <v>0</v>
      </c>
      <c r="AX1959" s="16">
        <v>0</v>
      </c>
      <c r="AY1959" s="16">
        <v>0</v>
      </c>
      <c r="AZ1959" s="16">
        <v>0</v>
      </c>
      <c r="BA1959" s="16">
        <v>0</v>
      </c>
      <c r="BB1959" s="16">
        <v>0</v>
      </c>
      <c r="BC1959" s="16">
        <v>0</v>
      </c>
      <c r="BD1959" s="16">
        <v>0</v>
      </c>
      <c r="BE1959" s="16">
        <v>0</v>
      </c>
      <c r="BF1959" s="16">
        <v>0</v>
      </c>
      <c r="BG1959" s="16">
        <v>0</v>
      </c>
      <c r="BH1959" s="16">
        <v>0</v>
      </c>
      <c r="BI1959" s="16">
        <v>0</v>
      </c>
      <c r="BJ1959" s="16">
        <v>0</v>
      </c>
      <c r="BK1959" s="16">
        <v>0</v>
      </c>
      <c r="BL1959" s="16">
        <v>0</v>
      </c>
      <c r="BM1959" s="16">
        <v>0</v>
      </c>
      <c r="BN1959" s="16">
        <v>0</v>
      </c>
      <c r="BO1959" s="16">
        <v>0</v>
      </c>
      <c r="BP1959" s="16">
        <v>0</v>
      </c>
      <c r="BQ1959" s="16">
        <v>0</v>
      </c>
      <c r="BR1959" s="16">
        <v>0</v>
      </c>
      <c r="BS1959" s="16">
        <v>0</v>
      </c>
      <c r="BT1959" s="16">
        <v>0</v>
      </c>
      <c r="BU1959" s="16">
        <v>0</v>
      </c>
      <c r="BV1959" s="16">
        <v>0</v>
      </c>
      <c r="BW1959" s="16">
        <v>0</v>
      </c>
      <c r="BX1959" s="16">
        <v>0</v>
      </c>
      <c r="BY1959" s="16">
        <v>0</v>
      </c>
      <c r="BZ1959" s="16">
        <v>0</v>
      </c>
      <c r="CA1959" s="16">
        <v>0</v>
      </c>
      <c r="CB1959" s="16">
        <v>0</v>
      </c>
      <c r="CC1959" s="16">
        <v>0</v>
      </c>
      <c r="CD1959" s="16">
        <f t="shared" si="30"/>
        <v>14939</v>
      </c>
    </row>
    <row r="1960" spans="1:82" ht="10.5" x14ac:dyDescent="0.35">
      <c r="A1960" s="33">
        <v>1955</v>
      </c>
      <c r="B1960" s="15" t="s">
        <v>1969</v>
      </c>
      <c r="C1960" s="16">
        <v>0</v>
      </c>
      <c r="D1960" s="16">
        <v>0</v>
      </c>
      <c r="E1960" s="16">
        <v>0</v>
      </c>
      <c r="F1960" s="16">
        <v>0</v>
      </c>
      <c r="G1960" s="16">
        <v>0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6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361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16">
        <v>0</v>
      </c>
      <c r="AO1960" s="16">
        <v>0</v>
      </c>
      <c r="AP1960" s="16">
        <v>0</v>
      </c>
      <c r="AQ1960" s="16">
        <v>0</v>
      </c>
      <c r="AR1960" s="16">
        <v>0</v>
      </c>
      <c r="AS1960" s="16">
        <v>0</v>
      </c>
      <c r="AT1960" s="16">
        <v>0</v>
      </c>
      <c r="AU1960" s="16">
        <v>0</v>
      </c>
      <c r="AV1960" s="16">
        <v>0</v>
      </c>
      <c r="AW1960" s="16">
        <v>0</v>
      </c>
      <c r="AX1960" s="16">
        <v>0</v>
      </c>
      <c r="AY1960" s="16">
        <v>0</v>
      </c>
      <c r="AZ1960" s="16">
        <v>0</v>
      </c>
      <c r="BA1960" s="16">
        <v>0</v>
      </c>
      <c r="BB1960" s="16">
        <v>0</v>
      </c>
      <c r="BC1960" s="16">
        <v>0</v>
      </c>
      <c r="BD1960" s="16">
        <v>0</v>
      </c>
      <c r="BE1960" s="16">
        <v>0</v>
      </c>
      <c r="BF1960" s="16">
        <v>0</v>
      </c>
      <c r="BG1960" s="16">
        <v>0</v>
      </c>
      <c r="BH1960" s="16">
        <v>0</v>
      </c>
      <c r="BI1960" s="16">
        <v>0</v>
      </c>
      <c r="BJ1960" s="16">
        <v>0</v>
      </c>
      <c r="BK1960" s="16">
        <v>0</v>
      </c>
      <c r="BL1960" s="16">
        <v>0</v>
      </c>
      <c r="BM1960" s="16">
        <v>0</v>
      </c>
      <c r="BN1960" s="16">
        <v>0</v>
      </c>
      <c r="BO1960" s="16">
        <v>0</v>
      </c>
      <c r="BP1960" s="16">
        <v>0</v>
      </c>
      <c r="BQ1960" s="16">
        <v>0</v>
      </c>
      <c r="BR1960" s="16">
        <v>0</v>
      </c>
      <c r="BS1960" s="16">
        <v>0</v>
      </c>
      <c r="BT1960" s="16">
        <v>0</v>
      </c>
      <c r="BU1960" s="16">
        <v>0</v>
      </c>
      <c r="BV1960" s="16">
        <v>0</v>
      </c>
      <c r="BW1960" s="16">
        <v>0</v>
      </c>
      <c r="BX1960" s="16">
        <v>0</v>
      </c>
      <c r="BY1960" s="16">
        <v>0</v>
      </c>
      <c r="BZ1960" s="16">
        <v>0</v>
      </c>
      <c r="CA1960" s="16">
        <v>0</v>
      </c>
      <c r="CB1960" s="16">
        <v>0</v>
      </c>
      <c r="CC1960" s="16">
        <v>0</v>
      </c>
      <c r="CD1960" s="16">
        <f t="shared" si="30"/>
        <v>361</v>
      </c>
    </row>
    <row r="1961" spans="1:82" ht="10.5" x14ac:dyDescent="0.35">
      <c r="A1961" s="33">
        <v>1956</v>
      </c>
      <c r="B1961" s="15" t="s">
        <v>1970</v>
      </c>
      <c r="C1961" s="16">
        <v>0</v>
      </c>
      <c r="D1961" s="16">
        <v>0</v>
      </c>
      <c r="E1961" s="16">
        <v>0</v>
      </c>
      <c r="F1961" s="16">
        <v>0</v>
      </c>
      <c r="G1961" s="16">
        <v>0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0</v>
      </c>
      <c r="AM1961" s="16">
        <v>0</v>
      </c>
      <c r="AN1961" s="16">
        <v>0</v>
      </c>
      <c r="AO1961" s="16">
        <v>0</v>
      </c>
      <c r="AP1961" s="16">
        <v>0</v>
      </c>
      <c r="AQ1961" s="16">
        <v>0</v>
      </c>
      <c r="AR1961" s="16">
        <v>0</v>
      </c>
      <c r="AS1961" s="16">
        <v>0</v>
      </c>
      <c r="AT1961" s="16">
        <v>0</v>
      </c>
      <c r="AU1961" s="16">
        <v>0</v>
      </c>
      <c r="AV1961" s="16">
        <v>0</v>
      </c>
      <c r="AW1961" s="16">
        <v>0</v>
      </c>
      <c r="AX1961" s="16">
        <v>0</v>
      </c>
      <c r="AY1961" s="16">
        <v>0</v>
      </c>
      <c r="AZ1961" s="16">
        <v>0</v>
      </c>
      <c r="BA1961" s="16">
        <v>0</v>
      </c>
      <c r="BB1961" s="16">
        <v>0</v>
      </c>
      <c r="BC1961" s="16">
        <v>0</v>
      </c>
      <c r="BD1961" s="16">
        <v>0</v>
      </c>
      <c r="BE1961" s="16">
        <v>0</v>
      </c>
      <c r="BF1961" s="16">
        <v>0</v>
      </c>
      <c r="BG1961" s="16">
        <v>0</v>
      </c>
      <c r="BH1961" s="16">
        <v>0</v>
      </c>
      <c r="BI1961" s="16">
        <v>0</v>
      </c>
      <c r="BJ1961" s="16">
        <v>0</v>
      </c>
      <c r="BK1961" s="16">
        <v>0</v>
      </c>
      <c r="BL1961" s="16">
        <v>0</v>
      </c>
      <c r="BM1961" s="16">
        <v>0</v>
      </c>
      <c r="BN1961" s="16">
        <v>0</v>
      </c>
      <c r="BO1961" s="16">
        <v>0</v>
      </c>
      <c r="BP1961" s="16">
        <v>0</v>
      </c>
      <c r="BQ1961" s="16">
        <v>0</v>
      </c>
      <c r="BR1961" s="16">
        <v>0</v>
      </c>
      <c r="BS1961" s="16">
        <v>286</v>
      </c>
      <c r="BT1961" s="16">
        <v>0</v>
      </c>
      <c r="BU1961" s="16">
        <v>0</v>
      </c>
      <c r="BV1961" s="16">
        <v>0</v>
      </c>
      <c r="BW1961" s="16">
        <v>0</v>
      </c>
      <c r="BX1961" s="16">
        <v>0</v>
      </c>
      <c r="BY1961" s="16">
        <v>0</v>
      </c>
      <c r="BZ1961" s="16">
        <v>0</v>
      </c>
      <c r="CA1961" s="16">
        <v>0</v>
      </c>
      <c r="CB1961" s="16">
        <v>0</v>
      </c>
      <c r="CC1961" s="16">
        <v>0</v>
      </c>
      <c r="CD1961" s="16">
        <f t="shared" si="30"/>
        <v>286</v>
      </c>
    </row>
    <row r="1962" spans="1:82" ht="10.5" x14ac:dyDescent="0.35">
      <c r="A1962" s="33">
        <v>1957</v>
      </c>
      <c r="B1962" s="15" t="s">
        <v>1971</v>
      </c>
      <c r="C1962" s="16">
        <v>0</v>
      </c>
      <c r="D1962" s="16">
        <v>0</v>
      </c>
      <c r="E1962" s="16">
        <v>0</v>
      </c>
      <c r="F1962" s="16">
        <v>0</v>
      </c>
      <c r="G1962" s="16">
        <v>0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16">
        <v>0</v>
      </c>
      <c r="AO1962" s="16">
        <v>0</v>
      </c>
      <c r="AP1962" s="16">
        <v>0</v>
      </c>
      <c r="AQ1962" s="16">
        <v>0</v>
      </c>
      <c r="AR1962" s="16">
        <v>0</v>
      </c>
      <c r="AS1962" s="16">
        <v>0</v>
      </c>
      <c r="AT1962" s="16">
        <v>0</v>
      </c>
      <c r="AU1962" s="16">
        <v>0</v>
      </c>
      <c r="AV1962" s="16">
        <v>0</v>
      </c>
      <c r="AW1962" s="16">
        <v>0</v>
      </c>
      <c r="AX1962" s="16">
        <v>0</v>
      </c>
      <c r="AY1962" s="16">
        <v>0</v>
      </c>
      <c r="AZ1962" s="16">
        <v>0</v>
      </c>
      <c r="BA1962" s="16">
        <v>0</v>
      </c>
      <c r="BB1962" s="16">
        <v>0</v>
      </c>
      <c r="BC1962" s="16">
        <v>0</v>
      </c>
      <c r="BD1962" s="16">
        <v>0</v>
      </c>
      <c r="BE1962" s="16">
        <v>0</v>
      </c>
      <c r="BF1962" s="16">
        <v>0</v>
      </c>
      <c r="BG1962" s="16">
        <v>2960</v>
      </c>
      <c r="BH1962" s="16">
        <v>0</v>
      </c>
      <c r="BI1962" s="16">
        <v>0</v>
      </c>
      <c r="BJ1962" s="16">
        <v>0</v>
      </c>
      <c r="BK1962" s="16">
        <v>0</v>
      </c>
      <c r="BL1962" s="16">
        <v>0</v>
      </c>
      <c r="BM1962" s="16">
        <v>0</v>
      </c>
      <c r="BN1962" s="16">
        <v>0</v>
      </c>
      <c r="BO1962" s="16">
        <v>0</v>
      </c>
      <c r="BP1962" s="16">
        <v>0</v>
      </c>
      <c r="BQ1962" s="16">
        <v>0</v>
      </c>
      <c r="BR1962" s="16">
        <v>0</v>
      </c>
      <c r="BS1962" s="16">
        <v>0</v>
      </c>
      <c r="BT1962" s="16">
        <v>0</v>
      </c>
      <c r="BU1962" s="16">
        <v>0</v>
      </c>
      <c r="BV1962" s="16">
        <v>0</v>
      </c>
      <c r="BW1962" s="16">
        <v>0</v>
      </c>
      <c r="BX1962" s="16">
        <v>0</v>
      </c>
      <c r="BY1962" s="16">
        <v>0</v>
      </c>
      <c r="BZ1962" s="16">
        <v>0</v>
      </c>
      <c r="CA1962" s="16">
        <v>0</v>
      </c>
      <c r="CB1962" s="16">
        <v>0</v>
      </c>
      <c r="CC1962" s="16">
        <v>0</v>
      </c>
      <c r="CD1962" s="16">
        <f t="shared" si="30"/>
        <v>2960</v>
      </c>
    </row>
    <row r="1963" spans="1:82" ht="10.5" x14ac:dyDescent="0.35">
      <c r="A1963" s="33">
        <v>1958</v>
      </c>
      <c r="B1963" s="15" t="s">
        <v>1972</v>
      </c>
      <c r="C1963" s="16">
        <v>0</v>
      </c>
      <c r="D1963" s="16">
        <v>0</v>
      </c>
      <c r="E1963" s="16">
        <v>0</v>
      </c>
      <c r="F1963" s="16">
        <v>0</v>
      </c>
      <c r="G1963" s="16">
        <v>2801</v>
      </c>
      <c r="H1963" s="16">
        <v>0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16">
        <v>0</v>
      </c>
      <c r="AO1963" s="16">
        <v>0</v>
      </c>
      <c r="AP1963" s="16">
        <v>0</v>
      </c>
      <c r="AQ1963" s="16">
        <v>0</v>
      </c>
      <c r="AR1963" s="16">
        <v>0</v>
      </c>
      <c r="AS1963" s="16">
        <v>0</v>
      </c>
      <c r="AT1963" s="16">
        <v>0</v>
      </c>
      <c r="AU1963" s="16">
        <v>0</v>
      </c>
      <c r="AV1963" s="16">
        <v>0</v>
      </c>
      <c r="AW1963" s="16">
        <v>0</v>
      </c>
      <c r="AX1963" s="16">
        <v>0</v>
      </c>
      <c r="AY1963" s="16">
        <v>0</v>
      </c>
      <c r="AZ1963" s="16">
        <v>0</v>
      </c>
      <c r="BA1963" s="16">
        <v>0</v>
      </c>
      <c r="BB1963" s="16">
        <v>0</v>
      </c>
      <c r="BC1963" s="16">
        <v>0</v>
      </c>
      <c r="BD1963" s="16">
        <v>0</v>
      </c>
      <c r="BE1963" s="16">
        <v>0</v>
      </c>
      <c r="BF1963" s="16">
        <v>0</v>
      </c>
      <c r="BG1963" s="16">
        <v>0</v>
      </c>
      <c r="BH1963" s="16">
        <v>0</v>
      </c>
      <c r="BI1963" s="16">
        <v>0</v>
      </c>
      <c r="BJ1963" s="16">
        <v>0</v>
      </c>
      <c r="BK1963" s="16">
        <v>0</v>
      </c>
      <c r="BL1963" s="16">
        <v>0</v>
      </c>
      <c r="BM1963" s="16">
        <v>0</v>
      </c>
      <c r="BN1963" s="16">
        <v>0</v>
      </c>
      <c r="BO1963" s="16">
        <v>0</v>
      </c>
      <c r="BP1963" s="16">
        <v>0</v>
      </c>
      <c r="BQ1963" s="16">
        <v>0</v>
      </c>
      <c r="BR1963" s="16">
        <v>0</v>
      </c>
      <c r="BS1963" s="16">
        <v>0</v>
      </c>
      <c r="BT1963" s="16">
        <v>0</v>
      </c>
      <c r="BU1963" s="16">
        <v>0</v>
      </c>
      <c r="BV1963" s="16">
        <v>0</v>
      </c>
      <c r="BW1963" s="16">
        <v>0</v>
      </c>
      <c r="BX1963" s="16">
        <v>0</v>
      </c>
      <c r="BY1963" s="16">
        <v>0</v>
      </c>
      <c r="BZ1963" s="16">
        <v>0</v>
      </c>
      <c r="CA1963" s="16">
        <v>0</v>
      </c>
      <c r="CB1963" s="16">
        <v>0</v>
      </c>
      <c r="CC1963" s="16">
        <v>0</v>
      </c>
      <c r="CD1963" s="16">
        <f t="shared" si="30"/>
        <v>2801</v>
      </c>
    </row>
    <row r="1964" spans="1:82" ht="10.5" x14ac:dyDescent="0.35">
      <c r="A1964" s="33">
        <v>1959</v>
      </c>
      <c r="B1964" s="15" t="s">
        <v>1973</v>
      </c>
      <c r="C1964" s="16">
        <v>0</v>
      </c>
      <c r="D1964" s="16">
        <v>0</v>
      </c>
      <c r="E1964" s="16">
        <v>0</v>
      </c>
      <c r="F1964" s="16">
        <v>0</v>
      </c>
      <c r="G1964" s="16">
        <v>0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24567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16">
        <v>0</v>
      </c>
      <c r="AO1964" s="16">
        <v>0</v>
      </c>
      <c r="AP1964" s="16">
        <v>0</v>
      </c>
      <c r="AQ1964" s="16">
        <v>0</v>
      </c>
      <c r="AR1964" s="16">
        <v>0</v>
      </c>
      <c r="AS1964" s="16">
        <v>0</v>
      </c>
      <c r="AT1964" s="16">
        <v>0</v>
      </c>
      <c r="AU1964" s="16">
        <v>0</v>
      </c>
      <c r="AV1964" s="16">
        <v>0</v>
      </c>
      <c r="AW1964" s="16">
        <v>0</v>
      </c>
      <c r="AX1964" s="16">
        <v>0</v>
      </c>
      <c r="AY1964" s="16">
        <v>0</v>
      </c>
      <c r="AZ1964" s="16">
        <v>0</v>
      </c>
      <c r="BA1964" s="16">
        <v>0</v>
      </c>
      <c r="BB1964" s="16">
        <v>0</v>
      </c>
      <c r="BC1964" s="16">
        <v>0</v>
      </c>
      <c r="BD1964" s="16">
        <v>0</v>
      </c>
      <c r="BE1964" s="16">
        <v>0</v>
      </c>
      <c r="BF1964" s="16">
        <v>0</v>
      </c>
      <c r="BG1964" s="16">
        <v>0</v>
      </c>
      <c r="BH1964" s="16">
        <v>0</v>
      </c>
      <c r="BI1964" s="16">
        <v>0</v>
      </c>
      <c r="BJ1964" s="16">
        <v>0</v>
      </c>
      <c r="BK1964" s="16">
        <v>0</v>
      </c>
      <c r="BL1964" s="16">
        <v>0</v>
      </c>
      <c r="BM1964" s="16">
        <v>0</v>
      </c>
      <c r="BN1964" s="16">
        <v>0</v>
      </c>
      <c r="BO1964" s="16">
        <v>0</v>
      </c>
      <c r="BP1964" s="16">
        <v>0</v>
      </c>
      <c r="BQ1964" s="16">
        <v>0</v>
      </c>
      <c r="BR1964" s="16">
        <v>0</v>
      </c>
      <c r="BS1964" s="16">
        <v>0</v>
      </c>
      <c r="BT1964" s="16">
        <v>0</v>
      </c>
      <c r="BU1964" s="16">
        <v>0</v>
      </c>
      <c r="BV1964" s="16">
        <v>0</v>
      </c>
      <c r="BW1964" s="16">
        <v>0</v>
      </c>
      <c r="BX1964" s="16">
        <v>0</v>
      </c>
      <c r="BY1964" s="16">
        <v>0</v>
      </c>
      <c r="BZ1964" s="16">
        <v>0</v>
      </c>
      <c r="CA1964" s="16">
        <v>0</v>
      </c>
      <c r="CB1964" s="16">
        <v>0</v>
      </c>
      <c r="CC1964" s="16">
        <v>0</v>
      </c>
      <c r="CD1964" s="16">
        <f t="shared" si="30"/>
        <v>24567</v>
      </c>
    </row>
    <row r="1965" spans="1:82" ht="10.5" x14ac:dyDescent="0.35">
      <c r="A1965" s="33">
        <v>1960</v>
      </c>
      <c r="B1965" s="15" t="s">
        <v>1974</v>
      </c>
      <c r="C1965" s="16">
        <v>0</v>
      </c>
      <c r="D1965" s="16">
        <v>0</v>
      </c>
      <c r="E1965" s="16">
        <v>0</v>
      </c>
      <c r="F1965" s="16">
        <v>0</v>
      </c>
      <c r="G1965" s="16">
        <v>0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6">
        <v>0</v>
      </c>
      <c r="AO1965" s="16">
        <v>0</v>
      </c>
      <c r="AP1965" s="16">
        <v>0</v>
      </c>
      <c r="AQ1965" s="16">
        <v>0</v>
      </c>
      <c r="AR1965" s="16">
        <v>0</v>
      </c>
      <c r="AS1965" s="16">
        <v>0</v>
      </c>
      <c r="AT1965" s="16">
        <v>0</v>
      </c>
      <c r="AU1965" s="16">
        <v>0</v>
      </c>
      <c r="AV1965" s="16">
        <v>0</v>
      </c>
      <c r="AW1965" s="16">
        <v>193</v>
      </c>
      <c r="AX1965" s="16">
        <v>0</v>
      </c>
      <c r="AY1965" s="16">
        <v>0</v>
      </c>
      <c r="AZ1965" s="16">
        <v>0</v>
      </c>
      <c r="BA1965" s="16">
        <v>0</v>
      </c>
      <c r="BB1965" s="16">
        <v>0</v>
      </c>
      <c r="BC1965" s="16">
        <v>0</v>
      </c>
      <c r="BD1965" s="16">
        <v>0</v>
      </c>
      <c r="BE1965" s="16">
        <v>0</v>
      </c>
      <c r="BF1965" s="16">
        <v>0</v>
      </c>
      <c r="BG1965" s="16">
        <v>0</v>
      </c>
      <c r="BH1965" s="16">
        <v>0</v>
      </c>
      <c r="BI1965" s="16">
        <v>0</v>
      </c>
      <c r="BJ1965" s="16">
        <v>0</v>
      </c>
      <c r="BK1965" s="16">
        <v>0</v>
      </c>
      <c r="BL1965" s="16">
        <v>0</v>
      </c>
      <c r="BM1965" s="16">
        <v>0</v>
      </c>
      <c r="BN1965" s="16">
        <v>0</v>
      </c>
      <c r="BO1965" s="16">
        <v>0</v>
      </c>
      <c r="BP1965" s="16">
        <v>0</v>
      </c>
      <c r="BQ1965" s="16">
        <v>0</v>
      </c>
      <c r="BR1965" s="16">
        <v>0</v>
      </c>
      <c r="BS1965" s="16">
        <v>0</v>
      </c>
      <c r="BT1965" s="16">
        <v>0</v>
      </c>
      <c r="BU1965" s="16">
        <v>0</v>
      </c>
      <c r="BV1965" s="16">
        <v>0</v>
      </c>
      <c r="BW1965" s="16">
        <v>0</v>
      </c>
      <c r="BX1965" s="16">
        <v>0</v>
      </c>
      <c r="BY1965" s="16">
        <v>0</v>
      </c>
      <c r="BZ1965" s="16">
        <v>0</v>
      </c>
      <c r="CA1965" s="16">
        <v>0</v>
      </c>
      <c r="CB1965" s="16">
        <v>0</v>
      </c>
      <c r="CC1965" s="16">
        <v>0</v>
      </c>
      <c r="CD1965" s="16">
        <f t="shared" si="30"/>
        <v>193</v>
      </c>
    </row>
    <row r="1966" spans="1:82" ht="10.5" x14ac:dyDescent="0.35">
      <c r="A1966" s="33">
        <v>1961</v>
      </c>
      <c r="B1966" s="15" t="s">
        <v>1975</v>
      </c>
      <c r="C1966" s="16">
        <v>0</v>
      </c>
      <c r="D1966" s="16">
        <v>36</v>
      </c>
      <c r="E1966" s="16">
        <v>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16">
        <v>0</v>
      </c>
      <c r="AO1966" s="16">
        <v>0</v>
      </c>
      <c r="AP1966" s="16">
        <v>0</v>
      </c>
      <c r="AQ1966" s="16">
        <v>0</v>
      </c>
      <c r="AR1966" s="16">
        <v>0</v>
      </c>
      <c r="AS1966" s="16">
        <v>0</v>
      </c>
      <c r="AT1966" s="16">
        <v>0</v>
      </c>
      <c r="AU1966" s="16">
        <v>0</v>
      </c>
      <c r="AV1966" s="16">
        <v>0</v>
      </c>
      <c r="AW1966" s="16">
        <v>0</v>
      </c>
      <c r="AX1966" s="16">
        <v>0</v>
      </c>
      <c r="AY1966" s="16">
        <v>0</v>
      </c>
      <c r="AZ1966" s="16">
        <v>0</v>
      </c>
      <c r="BA1966" s="16">
        <v>0</v>
      </c>
      <c r="BB1966" s="16">
        <v>0</v>
      </c>
      <c r="BC1966" s="16">
        <v>0</v>
      </c>
      <c r="BD1966" s="16">
        <v>0</v>
      </c>
      <c r="BE1966" s="16">
        <v>0</v>
      </c>
      <c r="BF1966" s="16">
        <v>0</v>
      </c>
      <c r="BG1966" s="16">
        <v>0</v>
      </c>
      <c r="BH1966" s="16">
        <v>0</v>
      </c>
      <c r="BI1966" s="16">
        <v>0</v>
      </c>
      <c r="BJ1966" s="16">
        <v>0</v>
      </c>
      <c r="BK1966" s="16">
        <v>0</v>
      </c>
      <c r="BL1966" s="16">
        <v>0</v>
      </c>
      <c r="BM1966" s="16">
        <v>0</v>
      </c>
      <c r="BN1966" s="16">
        <v>0</v>
      </c>
      <c r="BO1966" s="16">
        <v>0</v>
      </c>
      <c r="BP1966" s="16">
        <v>0</v>
      </c>
      <c r="BQ1966" s="16">
        <v>0</v>
      </c>
      <c r="BR1966" s="16">
        <v>0</v>
      </c>
      <c r="BS1966" s="16">
        <v>0</v>
      </c>
      <c r="BT1966" s="16">
        <v>0</v>
      </c>
      <c r="BU1966" s="16">
        <v>0</v>
      </c>
      <c r="BV1966" s="16">
        <v>0</v>
      </c>
      <c r="BW1966" s="16">
        <v>0</v>
      </c>
      <c r="BX1966" s="16">
        <v>0</v>
      </c>
      <c r="BY1966" s="16">
        <v>0</v>
      </c>
      <c r="BZ1966" s="16">
        <v>0</v>
      </c>
      <c r="CA1966" s="16">
        <v>0</v>
      </c>
      <c r="CB1966" s="16">
        <v>0</v>
      </c>
      <c r="CC1966" s="16">
        <v>0</v>
      </c>
      <c r="CD1966" s="16">
        <f t="shared" si="30"/>
        <v>36</v>
      </c>
    </row>
    <row r="1967" spans="1:82" ht="10.5" x14ac:dyDescent="0.35">
      <c r="A1967" s="33">
        <v>1962</v>
      </c>
      <c r="B1967" s="15" t="s">
        <v>1976</v>
      </c>
      <c r="C1967" s="16">
        <v>0</v>
      </c>
      <c r="D1967" s="16">
        <v>0</v>
      </c>
      <c r="E1967" s="16">
        <v>0</v>
      </c>
      <c r="F1967" s="16">
        <v>0</v>
      </c>
      <c r="G1967" s="16">
        <v>0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6">
        <v>0</v>
      </c>
      <c r="T1967" s="16">
        <v>0</v>
      </c>
      <c r="U1967" s="16">
        <v>0</v>
      </c>
      <c r="V1967" s="16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0</v>
      </c>
      <c r="AM1967" s="16">
        <v>0</v>
      </c>
      <c r="AN1967" s="16">
        <v>0</v>
      </c>
      <c r="AO1967" s="16">
        <v>0</v>
      </c>
      <c r="AP1967" s="16">
        <v>0</v>
      </c>
      <c r="AQ1967" s="16">
        <v>0</v>
      </c>
      <c r="AR1967" s="16">
        <v>0</v>
      </c>
      <c r="AS1967" s="16">
        <v>0</v>
      </c>
      <c r="AT1967" s="16">
        <v>0</v>
      </c>
      <c r="AU1967" s="16">
        <v>0</v>
      </c>
      <c r="AV1967" s="16">
        <v>0</v>
      </c>
      <c r="AW1967" s="16">
        <v>0</v>
      </c>
      <c r="AX1967" s="16">
        <v>0</v>
      </c>
      <c r="AY1967" s="16">
        <v>3055</v>
      </c>
      <c r="AZ1967" s="16">
        <v>0</v>
      </c>
      <c r="BA1967" s="16">
        <v>0</v>
      </c>
      <c r="BB1967" s="16">
        <v>0</v>
      </c>
      <c r="BC1967" s="16">
        <v>0</v>
      </c>
      <c r="BD1967" s="16">
        <v>0</v>
      </c>
      <c r="BE1967" s="16">
        <v>0</v>
      </c>
      <c r="BF1967" s="16">
        <v>0</v>
      </c>
      <c r="BG1967" s="16">
        <v>0</v>
      </c>
      <c r="BH1967" s="16">
        <v>0</v>
      </c>
      <c r="BI1967" s="16">
        <v>0</v>
      </c>
      <c r="BJ1967" s="16">
        <v>0</v>
      </c>
      <c r="BK1967" s="16">
        <v>0</v>
      </c>
      <c r="BL1967" s="16">
        <v>0</v>
      </c>
      <c r="BM1967" s="16">
        <v>0</v>
      </c>
      <c r="BN1967" s="16">
        <v>0</v>
      </c>
      <c r="BO1967" s="16">
        <v>0</v>
      </c>
      <c r="BP1967" s="16">
        <v>0</v>
      </c>
      <c r="BQ1967" s="16">
        <v>0</v>
      </c>
      <c r="BR1967" s="16">
        <v>0</v>
      </c>
      <c r="BS1967" s="16">
        <v>0</v>
      </c>
      <c r="BT1967" s="16">
        <v>0</v>
      </c>
      <c r="BU1967" s="16">
        <v>0</v>
      </c>
      <c r="BV1967" s="16">
        <v>0</v>
      </c>
      <c r="BW1967" s="16">
        <v>0</v>
      </c>
      <c r="BX1967" s="16">
        <v>0</v>
      </c>
      <c r="BY1967" s="16">
        <v>0</v>
      </c>
      <c r="BZ1967" s="16">
        <v>0</v>
      </c>
      <c r="CA1967" s="16">
        <v>0</v>
      </c>
      <c r="CB1967" s="16">
        <v>0</v>
      </c>
      <c r="CC1967" s="16">
        <v>0</v>
      </c>
      <c r="CD1967" s="16">
        <f t="shared" si="30"/>
        <v>3055</v>
      </c>
    </row>
    <row r="1968" spans="1:82" ht="10.5" x14ac:dyDescent="0.35">
      <c r="A1968" s="33">
        <v>1963</v>
      </c>
      <c r="B1968" s="15" t="s">
        <v>1977</v>
      </c>
      <c r="C1968" s="16">
        <v>0</v>
      </c>
      <c r="D1968" s="16">
        <v>0</v>
      </c>
      <c r="E1968" s="16">
        <v>0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6">
        <v>0</v>
      </c>
      <c r="T1968" s="16">
        <v>0</v>
      </c>
      <c r="U1968" s="16">
        <v>192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16">
        <v>0</v>
      </c>
      <c r="AO1968" s="16">
        <v>0</v>
      </c>
      <c r="AP1968" s="16">
        <v>0</v>
      </c>
      <c r="AQ1968" s="16">
        <v>0</v>
      </c>
      <c r="AR1968" s="16">
        <v>0</v>
      </c>
      <c r="AS1968" s="16">
        <v>0</v>
      </c>
      <c r="AT1968" s="16">
        <v>0</v>
      </c>
      <c r="AU1968" s="16">
        <v>0</v>
      </c>
      <c r="AV1968" s="16">
        <v>0</v>
      </c>
      <c r="AW1968" s="16">
        <v>0</v>
      </c>
      <c r="AX1968" s="16">
        <v>0</v>
      </c>
      <c r="AY1968" s="16">
        <v>0</v>
      </c>
      <c r="AZ1968" s="16">
        <v>0</v>
      </c>
      <c r="BA1968" s="16">
        <v>0</v>
      </c>
      <c r="BB1968" s="16">
        <v>0</v>
      </c>
      <c r="BC1968" s="16">
        <v>0</v>
      </c>
      <c r="BD1968" s="16">
        <v>0</v>
      </c>
      <c r="BE1968" s="16">
        <v>0</v>
      </c>
      <c r="BF1968" s="16">
        <v>0</v>
      </c>
      <c r="BG1968" s="16">
        <v>0</v>
      </c>
      <c r="BH1968" s="16">
        <v>0</v>
      </c>
      <c r="BI1968" s="16">
        <v>0</v>
      </c>
      <c r="BJ1968" s="16">
        <v>0</v>
      </c>
      <c r="BK1968" s="16">
        <v>0</v>
      </c>
      <c r="BL1968" s="16">
        <v>0</v>
      </c>
      <c r="BM1968" s="16">
        <v>0</v>
      </c>
      <c r="BN1968" s="16">
        <v>0</v>
      </c>
      <c r="BO1968" s="16">
        <v>0</v>
      </c>
      <c r="BP1968" s="16">
        <v>0</v>
      </c>
      <c r="BQ1968" s="16">
        <v>0</v>
      </c>
      <c r="BR1968" s="16">
        <v>0</v>
      </c>
      <c r="BS1968" s="16">
        <v>0</v>
      </c>
      <c r="BT1968" s="16">
        <v>0</v>
      </c>
      <c r="BU1968" s="16">
        <v>0</v>
      </c>
      <c r="BV1968" s="16">
        <v>0</v>
      </c>
      <c r="BW1968" s="16">
        <v>0</v>
      </c>
      <c r="BX1968" s="16">
        <v>0</v>
      </c>
      <c r="BY1968" s="16">
        <v>0</v>
      </c>
      <c r="BZ1968" s="16">
        <v>0</v>
      </c>
      <c r="CA1968" s="16">
        <v>0</v>
      </c>
      <c r="CB1968" s="16">
        <v>0</v>
      </c>
      <c r="CC1968" s="16">
        <v>0</v>
      </c>
      <c r="CD1968" s="16">
        <f t="shared" si="30"/>
        <v>192</v>
      </c>
    </row>
    <row r="1969" spans="1:82" ht="10.5" x14ac:dyDescent="0.35">
      <c r="A1969" s="33">
        <v>1964</v>
      </c>
      <c r="B1969" s="15" t="s">
        <v>1978</v>
      </c>
      <c r="C1969" s="16">
        <v>0</v>
      </c>
      <c r="D1969" s="16">
        <v>0</v>
      </c>
      <c r="E1969" s="16">
        <v>0</v>
      </c>
      <c r="F1969" s="16">
        <v>0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16">
        <v>0</v>
      </c>
      <c r="AO1969" s="16">
        <v>0</v>
      </c>
      <c r="AP1969" s="16">
        <v>0</v>
      </c>
      <c r="AQ1969" s="16">
        <v>0</v>
      </c>
      <c r="AR1969" s="16">
        <v>0</v>
      </c>
      <c r="AS1969" s="16">
        <v>0</v>
      </c>
      <c r="AT1969" s="16">
        <v>0</v>
      </c>
      <c r="AU1969" s="16">
        <v>0</v>
      </c>
      <c r="AV1969" s="16">
        <v>0</v>
      </c>
      <c r="AW1969" s="16">
        <v>0</v>
      </c>
      <c r="AX1969" s="16">
        <v>0</v>
      </c>
      <c r="AY1969" s="16">
        <v>0</v>
      </c>
      <c r="AZ1969" s="16">
        <v>0</v>
      </c>
      <c r="BA1969" s="16">
        <v>0</v>
      </c>
      <c r="BB1969" s="16">
        <v>0</v>
      </c>
      <c r="BC1969" s="16">
        <v>0</v>
      </c>
      <c r="BD1969" s="16">
        <v>0</v>
      </c>
      <c r="BE1969" s="16">
        <v>0</v>
      </c>
      <c r="BF1969" s="16">
        <v>0</v>
      </c>
      <c r="BG1969" s="16">
        <v>0</v>
      </c>
      <c r="BH1969" s="16">
        <v>0</v>
      </c>
      <c r="BI1969" s="16">
        <v>0</v>
      </c>
      <c r="BJ1969" s="16">
        <v>21</v>
      </c>
      <c r="BK1969" s="16">
        <v>0</v>
      </c>
      <c r="BL1969" s="16">
        <v>0</v>
      </c>
      <c r="BM1969" s="16">
        <v>0</v>
      </c>
      <c r="BN1969" s="16">
        <v>0</v>
      </c>
      <c r="BO1969" s="16">
        <v>0</v>
      </c>
      <c r="BP1969" s="16">
        <v>0</v>
      </c>
      <c r="BQ1969" s="16">
        <v>0</v>
      </c>
      <c r="BR1969" s="16">
        <v>0</v>
      </c>
      <c r="BS1969" s="16">
        <v>0</v>
      </c>
      <c r="BT1969" s="16">
        <v>0</v>
      </c>
      <c r="BU1969" s="16">
        <v>0</v>
      </c>
      <c r="BV1969" s="16">
        <v>0</v>
      </c>
      <c r="BW1969" s="16">
        <v>0</v>
      </c>
      <c r="BX1969" s="16">
        <v>0</v>
      </c>
      <c r="BY1969" s="16">
        <v>0</v>
      </c>
      <c r="BZ1969" s="16">
        <v>0</v>
      </c>
      <c r="CA1969" s="16">
        <v>0</v>
      </c>
      <c r="CB1969" s="16">
        <v>0</v>
      </c>
      <c r="CC1969" s="16">
        <v>0</v>
      </c>
      <c r="CD1969" s="16">
        <f t="shared" si="30"/>
        <v>21</v>
      </c>
    </row>
    <row r="1970" spans="1:82" ht="10.5" x14ac:dyDescent="0.35">
      <c r="A1970" s="33">
        <v>1965</v>
      </c>
      <c r="B1970" s="15" t="s">
        <v>1979</v>
      </c>
      <c r="C1970" s="16">
        <v>0</v>
      </c>
      <c r="D1970" s="16">
        <v>0</v>
      </c>
      <c r="E1970" s="16">
        <v>0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0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16">
        <v>0</v>
      </c>
      <c r="AO1970" s="16">
        <v>0</v>
      </c>
      <c r="AP1970" s="16">
        <v>0</v>
      </c>
      <c r="AQ1970" s="16">
        <v>0</v>
      </c>
      <c r="AR1970" s="16">
        <v>0</v>
      </c>
      <c r="AS1970" s="16">
        <v>0</v>
      </c>
      <c r="AT1970" s="16">
        <v>0</v>
      </c>
      <c r="AU1970" s="16">
        <v>0</v>
      </c>
      <c r="AV1970" s="16">
        <v>0</v>
      </c>
      <c r="AW1970" s="16">
        <v>0</v>
      </c>
      <c r="AX1970" s="16">
        <v>0</v>
      </c>
      <c r="AY1970" s="16">
        <v>0</v>
      </c>
      <c r="AZ1970" s="16">
        <v>0</v>
      </c>
      <c r="BA1970" s="16">
        <v>0</v>
      </c>
      <c r="BB1970" s="16">
        <v>0</v>
      </c>
      <c r="BC1970" s="16">
        <v>0</v>
      </c>
      <c r="BD1970" s="16">
        <v>0</v>
      </c>
      <c r="BE1970" s="16">
        <v>0</v>
      </c>
      <c r="BF1970" s="16">
        <v>0</v>
      </c>
      <c r="BG1970" s="16">
        <v>0</v>
      </c>
      <c r="BH1970" s="16">
        <v>0</v>
      </c>
      <c r="BI1970" s="16">
        <v>0</v>
      </c>
      <c r="BJ1970" s="16">
        <v>0</v>
      </c>
      <c r="BK1970" s="16">
        <v>0</v>
      </c>
      <c r="BL1970" s="16">
        <v>0</v>
      </c>
      <c r="BM1970" s="16">
        <v>0</v>
      </c>
      <c r="BN1970" s="16">
        <v>0</v>
      </c>
      <c r="BO1970" s="16">
        <v>0</v>
      </c>
      <c r="BP1970" s="16">
        <v>0</v>
      </c>
      <c r="BQ1970" s="16">
        <v>20</v>
      </c>
      <c r="BR1970" s="16">
        <v>0</v>
      </c>
      <c r="BS1970" s="16">
        <v>0</v>
      </c>
      <c r="BT1970" s="16">
        <v>0</v>
      </c>
      <c r="BU1970" s="16">
        <v>0</v>
      </c>
      <c r="BV1970" s="16">
        <v>0</v>
      </c>
      <c r="BW1970" s="16">
        <v>0</v>
      </c>
      <c r="BX1970" s="16">
        <v>0</v>
      </c>
      <c r="BY1970" s="16">
        <v>0</v>
      </c>
      <c r="BZ1970" s="16">
        <v>0</v>
      </c>
      <c r="CA1970" s="16">
        <v>0</v>
      </c>
      <c r="CB1970" s="16">
        <v>0</v>
      </c>
      <c r="CC1970" s="16">
        <v>0</v>
      </c>
      <c r="CD1970" s="16">
        <f t="shared" si="30"/>
        <v>20</v>
      </c>
    </row>
    <row r="1971" spans="1:82" ht="10.5" x14ac:dyDescent="0.35">
      <c r="A1971" s="33">
        <v>1966</v>
      </c>
      <c r="B1971" s="15" t="s">
        <v>1980</v>
      </c>
      <c r="C1971" s="16">
        <v>23</v>
      </c>
      <c r="D1971" s="16">
        <v>0</v>
      </c>
      <c r="E1971" s="16">
        <v>0</v>
      </c>
      <c r="F1971" s="16">
        <v>0</v>
      </c>
      <c r="G1971" s="16">
        <v>0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0</v>
      </c>
      <c r="T1971" s="16">
        <v>0</v>
      </c>
      <c r="U1971" s="16">
        <v>0</v>
      </c>
      <c r="V1971" s="16">
        <v>0</v>
      </c>
      <c r="W1971" s="16">
        <v>0</v>
      </c>
      <c r="X1971" s="16">
        <v>0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0</v>
      </c>
      <c r="AM1971" s="16">
        <v>0</v>
      </c>
      <c r="AN1971" s="16">
        <v>0</v>
      </c>
      <c r="AO1971" s="16">
        <v>0</v>
      </c>
      <c r="AP1971" s="16">
        <v>0</v>
      </c>
      <c r="AQ1971" s="16">
        <v>0</v>
      </c>
      <c r="AR1971" s="16">
        <v>0</v>
      </c>
      <c r="AS1971" s="16">
        <v>0</v>
      </c>
      <c r="AT1971" s="16">
        <v>0</v>
      </c>
      <c r="AU1971" s="16">
        <v>0</v>
      </c>
      <c r="AV1971" s="16">
        <v>0</v>
      </c>
      <c r="AW1971" s="16">
        <v>0</v>
      </c>
      <c r="AX1971" s="16">
        <v>0</v>
      </c>
      <c r="AY1971" s="16">
        <v>0</v>
      </c>
      <c r="AZ1971" s="16">
        <v>0</v>
      </c>
      <c r="BA1971" s="16">
        <v>0</v>
      </c>
      <c r="BB1971" s="16">
        <v>0</v>
      </c>
      <c r="BC1971" s="16">
        <v>0</v>
      </c>
      <c r="BD1971" s="16">
        <v>0</v>
      </c>
      <c r="BE1971" s="16">
        <v>0</v>
      </c>
      <c r="BF1971" s="16">
        <v>0</v>
      </c>
      <c r="BG1971" s="16">
        <v>0</v>
      </c>
      <c r="BH1971" s="16">
        <v>0</v>
      </c>
      <c r="BI1971" s="16">
        <v>0</v>
      </c>
      <c r="BJ1971" s="16">
        <v>0</v>
      </c>
      <c r="BK1971" s="16">
        <v>0</v>
      </c>
      <c r="BL1971" s="16">
        <v>0</v>
      </c>
      <c r="BM1971" s="16">
        <v>0</v>
      </c>
      <c r="BN1971" s="16">
        <v>0</v>
      </c>
      <c r="BO1971" s="16">
        <v>0</v>
      </c>
      <c r="BP1971" s="16">
        <v>0</v>
      </c>
      <c r="BQ1971" s="16">
        <v>0</v>
      </c>
      <c r="BR1971" s="16">
        <v>0</v>
      </c>
      <c r="BS1971" s="16">
        <v>0</v>
      </c>
      <c r="BT1971" s="16">
        <v>0</v>
      </c>
      <c r="BU1971" s="16">
        <v>0</v>
      </c>
      <c r="BV1971" s="16">
        <v>0</v>
      </c>
      <c r="BW1971" s="16">
        <v>0</v>
      </c>
      <c r="BX1971" s="16">
        <v>0</v>
      </c>
      <c r="BY1971" s="16">
        <v>0</v>
      </c>
      <c r="BZ1971" s="16">
        <v>0</v>
      </c>
      <c r="CA1971" s="16">
        <v>0</v>
      </c>
      <c r="CB1971" s="16">
        <v>0</v>
      </c>
      <c r="CC1971" s="16">
        <v>0</v>
      </c>
      <c r="CD1971" s="16">
        <f t="shared" si="30"/>
        <v>23</v>
      </c>
    </row>
    <row r="1972" spans="1:82" ht="10.5" x14ac:dyDescent="0.35">
      <c r="A1972" s="33">
        <v>1967</v>
      </c>
      <c r="B1972" s="15" t="s">
        <v>1981</v>
      </c>
      <c r="C1972" s="16">
        <v>0</v>
      </c>
      <c r="D1972" s="16">
        <v>0</v>
      </c>
      <c r="E1972" s="16">
        <v>0</v>
      </c>
      <c r="F1972" s="16">
        <v>0</v>
      </c>
      <c r="G1972" s="16">
        <v>0</v>
      </c>
      <c r="H1972" s="16">
        <v>0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16">
        <v>0</v>
      </c>
      <c r="AO1972" s="16">
        <v>0</v>
      </c>
      <c r="AP1972" s="16">
        <v>0</v>
      </c>
      <c r="AQ1972" s="16">
        <v>0</v>
      </c>
      <c r="AR1972" s="16">
        <v>0</v>
      </c>
      <c r="AS1972" s="16">
        <v>0</v>
      </c>
      <c r="AT1972" s="16">
        <v>0</v>
      </c>
      <c r="AU1972" s="16">
        <v>0</v>
      </c>
      <c r="AV1972" s="16">
        <v>0</v>
      </c>
      <c r="AW1972" s="16">
        <v>0</v>
      </c>
      <c r="AX1972" s="16">
        <v>0</v>
      </c>
      <c r="AY1972" s="16">
        <v>0</v>
      </c>
      <c r="AZ1972" s="16">
        <v>0</v>
      </c>
      <c r="BA1972" s="16">
        <v>0</v>
      </c>
      <c r="BB1972" s="16">
        <v>0</v>
      </c>
      <c r="BC1972" s="16">
        <v>0</v>
      </c>
      <c r="BD1972" s="16">
        <v>91</v>
      </c>
      <c r="BE1972" s="16">
        <v>0</v>
      </c>
      <c r="BF1972" s="16">
        <v>0</v>
      </c>
      <c r="BG1972" s="16">
        <v>0</v>
      </c>
      <c r="BH1972" s="16">
        <v>0</v>
      </c>
      <c r="BI1972" s="16">
        <v>0</v>
      </c>
      <c r="BJ1972" s="16">
        <v>0</v>
      </c>
      <c r="BK1972" s="16">
        <v>0</v>
      </c>
      <c r="BL1972" s="16">
        <v>0</v>
      </c>
      <c r="BM1972" s="16">
        <v>0</v>
      </c>
      <c r="BN1972" s="16">
        <v>0</v>
      </c>
      <c r="BO1972" s="16">
        <v>0</v>
      </c>
      <c r="BP1972" s="16">
        <v>0</v>
      </c>
      <c r="BQ1972" s="16">
        <v>0</v>
      </c>
      <c r="BR1972" s="16">
        <v>0</v>
      </c>
      <c r="BS1972" s="16">
        <v>0</v>
      </c>
      <c r="BT1972" s="16">
        <v>0</v>
      </c>
      <c r="BU1972" s="16">
        <v>0</v>
      </c>
      <c r="BV1972" s="16">
        <v>0</v>
      </c>
      <c r="BW1972" s="16">
        <v>0</v>
      </c>
      <c r="BX1972" s="16">
        <v>0</v>
      </c>
      <c r="BY1972" s="16">
        <v>0</v>
      </c>
      <c r="BZ1972" s="16">
        <v>0</v>
      </c>
      <c r="CA1972" s="16">
        <v>0</v>
      </c>
      <c r="CB1972" s="16">
        <v>0</v>
      </c>
      <c r="CC1972" s="16">
        <v>0</v>
      </c>
      <c r="CD1972" s="16">
        <f t="shared" si="30"/>
        <v>91</v>
      </c>
    </row>
    <row r="1973" spans="1:82" ht="10.5" x14ac:dyDescent="0.35">
      <c r="A1973" s="33">
        <v>1968</v>
      </c>
      <c r="B1973" s="15" t="s">
        <v>1982</v>
      </c>
      <c r="C1973" s="16">
        <v>0</v>
      </c>
      <c r="D1973" s="16">
        <v>0</v>
      </c>
      <c r="E1973" s="16">
        <v>0</v>
      </c>
      <c r="F1973" s="16">
        <v>0</v>
      </c>
      <c r="G1973" s="16">
        <v>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16">
        <v>0</v>
      </c>
      <c r="AO1973" s="16">
        <v>0</v>
      </c>
      <c r="AP1973" s="16">
        <v>0</v>
      </c>
      <c r="AQ1973" s="16">
        <v>0</v>
      </c>
      <c r="AR1973" s="16">
        <v>0</v>
      </c>
      <c r="AS1973" s="16">
        <v>0</v>
      </c>
      <c r="AT1973" s="16">
        <v>0</v>
      </c>
      <c r="AU1973" s="16">
        <v>0</v>
      </c>
      <c r="AV1973" s="16">
        <v>0</v>
      </c>
      <c r="AW1973" s="16">
        <v>69</v>
      </c>
      <c r="AX1973" s="16">
        <v>0</v>
      </c>
      <c r="AY1973" s="16">
        <v>0</v>
      </c>
      <c r="AZ1973" s="16">
        <v>0</v>
      </c>
      <c r="BA1973" s="16">
        <v>0</v>
      </c>
      <c r="BB1973" s="16">
        <v>0</v>
      </c>
      <c r="BC1973" s="16">
        <v>0</v>
      </c>
      <c r="BD1973" s="16">
        <v>0</v>
      </c>
      <c r="BE1973" s="16">
        <v>0</v>
      </c>
      <c r="BF1973" s="16">
        <v>0</v>
      </c>
      <c r="BG1973" s="16">
        <v>0</v>
      </c>
      <c r="BH1973" s="16">
        <v>0</v>
      </c>
      <c r="BI1973" s="16">
        <v>0</v>
      </c>
      <c r="BJ1973" s="16">
        <v>0</v>
      </c>
      <c r="BK1973" s="16">
        <v>0</v>
      </c>
      <c r="BL1973" s="16">
        <v>0</v>
      </c>
      <c r="BM1973" s="16">
        <v>0</v>
      </c>
      <c r="BN1973" s="16">
        <v>0</v>
      </c>
      <c r="BO1973" s="16">
        <v>0</v>
      </c>
      <c r="BP1973" s="16">
        <v>0</v>
      </c>
      <c r="BQ1973" s="16">
        <v>0</v>
      </c>
      <c r="BR1973" s="16">
        <v>0</v>
      </c>
      <c r="BS1973" s="16">
        <v>0</v>
      </c>
      <c r="BT1973" s="16">
        <v>0</v>
      </c>
      <c r="BU1973" s="16">
        <v>0</v>
      </c>
      <c r="BV1973" s="16">
        <v>0</v>
      </c>
      <c r="BW1973" s="16">
        <v>0</v>
      </c>
      <c r="BX1973" s="16">
        <v>0</v>
      </c>
      <c r="BY1973" s="16">
        <v>0</v>
      </c>
      <c r="BZ1973" s="16">
        <v>0</v>
      </c>
      <c r="CA1973" s="16">
        <v>0</v>
      </c>
      <c r="CB1973" s="16">
        <v>0</v>
      </c>
      <c r="CC1973" s="16">
        <v>0</v>
      </c>
      <c r="CD1973" s="16">
        <f t="shared" si="30"/>
        <v>69</v>
      </c>
    </row>
    <row r="1974" spans="1:82" ht="10.5" x14ac:dyDescent="0.35">
      <c r="A1974" s="33">
        <v>1969</v>
      </c>
      <c r="B1974" s="15" t="s">
        <v>1983</v>
      </c>
      <c r="C1974" s="16">
        <v>0</v>
      </c>
      <c r="D1974" s="16">
        <v>0</v>
      </c>
      <c r="E1974" s="16">
        <v>0</v>
      </c>
      <c r="F1974" s="16">
        <v>0</v>
      </c>
      <c r="G1974" s="16">
        <v>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16">
        <v>0</v>
      </c>
      <c r="AO1974" s="16">
        <v>0</v>
      </c>
      <c r="AP1974" s="16">
        <v>0</v>
      </c>
      <c r="AQ1974" s="16">
        <v>0</v>
      </c>
      <c r="AR1974" s="16">
        <v>0</v>
      </c>
      <c r="AS1974" s="16">
        <v>0</v>
      </c>
      <c r="AT1974" s="16">
        <v>0</v>
      </c>
      <c r="AU1974" s="16">
        <v>0</v>
      </c>
      <c r="AV1974" s="16">
        <v>0</v>
      </c>
      <c r="AW1974" s="16">
        <v>0</v>
      </c>
      <c r="AX1974" s="16">
        <v>0</v>
      </c>
      <c r="AY1974" s="16">
        <v>0</v>
      </c>
      <c r="AZ1974" s="16">
        <v>0</v>
      </c>
      <c r="BA1974" s="16">
        <v>0</v>
      </c>
      <c r="BB1974" s="16">
        <v>0</v>
      </c>
      <c r="BC1974" s="16">
        <v>0</v>
      </c>
      <c r="BD1974" s="16">
        <v>0</v>
      </c>
      <c r="BE1974" s="16">
        <v>267</v>
      </c>
      <c r="BF1974" s="16">
        <v>0</v>
      </c>
      <c r="BG1974" s="16">
        <v>0</v>
      </c>
      <c r="BH1974" s="16">
        <v>0</v>
      </c>
      <c r="BI1974" s="16">
        <v>0</v>
      </c>
      <c r="BJ1974" s="16">
        <v>0</v>
      </c>
      <c r="BK1974" s="16">
        <v>0</v>
      </c>
      <c r="BL1974" s="16">
        <v>0</v>
      </c>
      <c r="BM1974" s="16">
        <v>0</v>
      </c>
      <c r="BN1974" s="16">
        <v>0</v>
      </c>
      <c r="BO1974" s="16">
        <v>0</v>
      </c>
      <c r="BP1974" s="16">
        <v>0</v>
      </c>
      <c r="BQ1974" s="16">
        <v>0</v>
      </c>
      <c r="BR1974" s="16">
        <v>0</v>
      </c>
      <c r="BS1974" s="16">
        <v>0</v>
      </c>
      <c r="BT1974" s="16">
        <v>0</v>
      </c>
      <c r="BU1974" s="16">
        <v>0</v>
      </c>
      <c r="BV1974" s="16">
        <v>0</v>
      </c>
      <c r="BW1974" s="16">
        <v>0</v>
      </c>
      <c r="BX1974" s="16">
        <v>0</v>
      </c>
      <c r="BY1974" s="16">
        <v>0</v>
      </c>
      <c r="BZ1974" s="16">
        <v>0</v>
      </c>
      <c r="CA1974" s="16">
        <v>0</v>
      </c>
      <c r="CB1974" s="16">
        <v>0</v>
      </c>
      <c r="CC1974" s="16">
        <v>0</v>
      </c>
      <c r="CD1974" s="16">
        <f t="shared" si="30"/>
        <v>267</v>
      </c>
    </row>
    <row r="1975" spans="1:82" ht="10.5" x14ac:dyDescent="0.35">
      <c r="A1975" s="33">
        <v>1970</v>
      </c>
      <c r="B1975" s="15" t="s">
        <v>1984</v>
      </c>
      <c r="C1975" s="16">
        <v>0</v>
      </c>
      <c r="D1975" s="16">
        <v>0</v>
      </c>
      <c r="E1975" s="16">
        <v>0</v>
      </c>
      <c r="F1975" s="16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16">
        <v>0</v>
      </c>
      <c r="AO1975" s="16">
        <v>0</v>
      </c>
      <c r="AP1975" s="16">
        <v>0</v>
      </c>
      <c r="AQ1975" s="16">
        <v>0</v>
      </c>
      <c r="AR1975" s="16">
        <v>0</v>
      </c>
      <c r="AS1975" s="16">
        <v>0</v>
      </c>
      <c r="AT1975" s="16">
        <v>0</v>
      </c>
      <c r="AU1975" s="16">
        <v>0</v>
      </c>
      <c r="AV1975" s="16">
        <v>0</v>
      </c>
      <c r="AW1975" s="16">
        <v>0</v>
      </c>
      <c r="AX1975" s="16">
        <v>0</v>
      </c>
      <c r="AY1975" s="16">
        <v>0</v>
      </c>
      <c r="AZ1975" s="16">
        <v>0</v>
      </c>
      <c r="BA1975" s="16">
        <v>0</v>
      </c>
      <c r="BB1975" s="16">
        <v>0</v>
      </c>
      <c r="BC1975" s="16">
        <v>0</v>
      </c>
      <c r="BD1975" s="16">
        <v>0</v>
      </c>
      <c r="BE1975" s="16">
        <v>60</v>
      </c>
      <c r="BF1975" s="16">
        <v>0</v>
      </c>
      <c r="BG1975" s="16">
        <v>0</v>
      </c>
      <c r="BH1975" s="16">
        <v>0</v>
      </c>
      <c r="BI1975" s="16">
        <v>0</v>
      </c>
      <c r="BJ1975" s="16">
        <v>0</v>
      </c>
      <c r="BK1975" s="16">
        <v>0</v>
      </c>
      <c r="BL1975" s="16">
        <v>0</v>
      </c>
      <c r="BM1975" s="16">
        <v>0</v>
      </c>
      <c r="BN1975" s="16">
        <v>0</v>
      </c>
      <c r="BO1975" s="16">
        <v>0</v>
      </c>
      <c r="BP1975" s="16">
        <v>0</v>
      </c>
      <c r="BQ1975" s="16">
        <v>0</v>
      </c>
      <c r="BR1975" s="16">
        <v>0</v>
      </c>
      <c r="BS1975" s="16">
        <v>0</v>
      </c>
      <c r="BT1975" s="16">
        <v>0</v>
      </c>
      <c r="BU1975" s="16">
        <v>0</v>
      </c>
      <c r="BV1975" s="16">
        <v>0</v>
      </c>
      <c r="BW1975" s="16">
        <v>0</v>
      </c>
      <c r="BX1975" s="16">
        <v>0</v>
      </c>
      <c r="BY1975" s="16">
        <v>0</v>
      </c>
      <c r="BZ1975" s="16">
        <v>0</v>
      </c>
      <c r="CA1975" s="16">
        <v>0</v>
      </c>
      <c r="CB1975" s="16">
        <v>0</v>
      </c>
      <c r="CC1975" s="16">
        <v>0</v>
      </c>
      <c r="CD1975" s="16">
        <f t="shared" si="30"/>
        <v>60</v>
      </c>
    </row>
    <row r="1976" spans="1:82" ht="10.5" x14ac:dyDescent="0.35">
      <c r="A1976" s="33">
        <v>1971</v>
      </c>
      <c r="B1976" s="15" t="s">
        <v>1985</v>
      </c>
      <c r="C1976" s="16">
        <v>0</v>
      </c>
      <c r="D1976" s="16">
        <v>0</v>
      </c>
      <c r="E1976" s="16">
        <v>0</v>
      </c>
      <c r="F1976" s="16">
        <v>0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92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16">
        <v>0</v>
      </c>
      <c r="AO1976" s="16">
        <v>0</v>
      </c>
      <c r="AP1976" s="16">
        <v>0</v>
      </c>
      <c r="AQ1976" s="16">
        <v>0</v>
      </c>
      <c r="AR1976" s="16">
        <v>0</v>
      </c>
      <c r="AS1976" s="16">
        <v>0</v>
      </c>
      <c r="AT1976" s="16">
        <v>0</v>
      </c>
      <c r="AU1976" s="16">
        <v>0</v>
      </c>
      <c r="AV1976" s="16">
        <v>0</v>
      </c>
      <c r="AW1976" s="16">
        <v>0</v>
      </c>
      <c r="AX1976" s="16">
        <v>0</v>
      </c>
      <c r="AY1976" s="16">
        <v>0</v>
      </c>
      <c r="AZ1976" s="16">
        <v>0</v>
      </c>
      <c r="BA1976" s="16">
        <v>0</v>
      </c>
      <c r="BB1976" s="16">
        <v>0</v>
      </c>
      <c r="BC1976" s="16">
        <v>0</v>
      </c>
      <c r="BD1976" s="16">
        <v>0</v>
      </c>
      <c r="BE1976" s="16">
        <v>0</v>
      </c>
      <c r="BF1976" s="16">
        <v>0</v>
      </c>
      <c r="BG1976" s="16">
        <v>0</v>
      </c>
      <c r="BH1976" s="16">
        <v>0</v>
      </c>
      <c r="BI1976" s="16">
        <v>0</v>
      </c>
      <c r="BJ1976" s="16">
        <v>0</v>
      </c>
      <c r="BK1976" s="16">
        <v>0</v>
      </c>
      <c r="BL1976" s="16">
        <v>0</v>
      </c>
      <c r="BM1976" s="16">
        <v>0</v>
      </c>
      <c r="BN1976" s="16">
        <v>0</v>
      </c>
      <c r="BO1976" s="16">
        <v>0</v>
      </c>
      <c r="BP1976" s="16">
        <v>0</v>
      </c>
      <c r="BQ1976" s="16">
        <v>0</v>
      </c>
      <c r="BR1976" s="16">
        <v>0</v>
      </c>
      <c r="BS1976" s="16">
        <v>0</v>
      </c>
      <c r="BT1976" s="16">
        <v>0</v>
      </c>
      <c r="BU1976" s="16">
        <v>0</v>
      </c>
      <c r="BV1976" s="16">
        <v>0</v>
      </c>
      <c r="BW1976" s="16">
        <v>0</v>
      </c>
      <c r="BX1976" s="16">
        <v>0</v>
      </c>
      <c r="BY1976" s="16">
        <v>0</v>
      </c>
      <c r="BZ1976" s="16">
        <v>0</v>
      </c>
      <c r="CA1976" s="16">
        <v>0</v>
      </c>
      <c r="CB1976" s="16">
        <v>0</v>
      </c>
      <c r="CC1976" s="16">
        <v>0</v>
      </c>
      <c r="CD1976" s="16">
        <f t="shared" si="30"/>
        <v>92</v>
      </c>
    </row>
    <row r="1977" spans="1:82" ht="10.5" x14ac:dyDescent="0.35">
      <c r="A1977" s="33">
        <v>1972</v>
      </c>
      <c r="B1977" s="15" t="s">
        <v>1986</v>
      </c>
      <c r="C1977" s="16">
        <v>0</v>
      </c>
      <c r="D1977" s="16">
        <v>0</v>
      </c>
      <c r="E1977" s="16">
        <v>0</v>
      </c>
      <c r="F1977" s="16">
        <v>0</v>
      </c>
      <c r="G1977" s="16">
        <v>0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0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0</v>
      </c>
      <c r="AM1977" s="16">
        <v>0</v>
      </c>
      <c r="AN1977" s="16">
        <v>0</v>
      </c>
      <c r="AO1977" s="16">
        <v>0</v>
      </c>
      <c r="AP1977" s="16">
        <v>0</v>
      </c>
      <c r="AQ1977" s="16">
        <v>0</v>
      </c>
      <c r="AR1977" s="16">
        <v>0</v>
      </c>
      <c r="AS1977" s="16">
        <v>0</v>
      </c>
      <c r="AT1977" s="16">
        <v>0</v>
      </c>
      <c r="AU1977" s="16">
        <v>0</v>
      </c>
      <c r="AV1977" s="16">
        <v>0</v>
      </c>
      <c r="AW1977" s="16">
        <v>0</v>
      </c>
      <c r="AX1977" s="16">
        <v>4473</v>
      </c>
      <c r="AY1977" s="16">
        <v>0</v>
      </c>
      <c r="AZ1977" s="16">
        <v>0</v>
      </c>
      <c r="BA1977" s="16">
        <v>0</v>
      </c>
      <c r="BB1977" s="16">
        <v>0</v>
      </c>
      <c r="BC1977" s="16">
        <v>0</v>
      </c>
      <c r="BD1977" s="16">
        <v>0</v>
      </c>
      <c r="BE1977" s="16">
        <v>0</v>
      </c>
      <c r="BF1977" s="16">
        <v>0</v>
      </c>
      <c r="BG1977" s="16">
        <v>0</v>
      </c>
      <c r="BH1977" s="16">
        <v>0</v>
      </c>
      <c r="BI1977" s="16">
        <v>0</v>
      </c>
      <c r="BJ1977" s="16">
        <v>0</v>
      </c>
      <c r="BK1977" s="16">
        <v>0</v>
      </c>
      <c r="BL1977" s="16">
        <v>0</v>
      </c>
      <c r="BM1977" s="16">
        <v>0</v>
      </c>
      <c r="BN1977" s="16">
        <v>0</v>
      </c>
      <c r="BO1977" s="16">
        <v>0</v>
      </c>
      <c r="BP1977" s="16">
        <v>0</v>
      </c>
      <c r="BQ1977" s="16">
        <v>0</v>
      </c>
      <c r="BR1977" s="16">
        <v>0</v>
      </c>
      <c r="BS1977" s="16">
        <v>0</v>
      </c>
      <c r="BT1977" s="16">
        <v>0</v>
      </c>
      <c r="BU1977" s="16">
        <v>0</v>
      </c>
      <c r="BV1977" s="16">
        <v>0</v>
      </c>
      <c r="BW1977" s="16">
        <v>0</v>
      </c>
      <c r="BX1977" s="16">
        <v>0</v>
      </c>
      <c r="BY1977" s="16">
        <v>0</v>
      </c>
      <c r="BZ1977" s="16">
        <v>0</v>
      </c>
      <c r="CA1977" s="16">
        <v>0</v>
      </c>
      <c r="CB1977" s="16">
        <v>0</v>
      </c>
      <c r="CC1977" s="16">
        <v>0</v>
      </c>
      <c r="CD1977" s="16">
        <f t="shared" si="30"/>
        <v>4473</v>
      </c>
    </row>
    <row r="1978" spans="1:82" ht="10.5" x14ac:dyDescent="0.35">
      <c r="A1978" s="33">
        <v>1973</v>
      </c>
      <c r="B1978" s="15" t="s">
        <v>1987</v>
      </c>
      <c r="C1978" s="16">
        <v>0</v>
      </c>
      <c r="D1978" s="16">
        <v>0</v>
      </c>
      <c r="E1978" s="16">
        <v>0</v>
      </c>
      <c r="F1978" s="16">
        <v>0</v>
      </c>
      <c r="G1978" s="16">
        <v>0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16">
        <v>0</v>
      </c>
      <c r="AO1978" s="16">
        <v>0</v>
      </c>
      <c r="AP1978" s="16">
        <v>294</v>
      </c>
      <c r="AQ1978" s="16">
        <v>0</v>
      </c>
      <c r="AR1978" s="16">
        <v>0</v>
      </c>
      <c r="AS1978" s="16">
        <v>0</v>
      </c>
      <c r="AT1978" s="16">
        <v>0</v>
      </c>
      <c r="AU1978" s="16">
        <v>0</v>
      </c>
      <c r="AV1978" s="16">
        <v>0</v>
      </c>
      <c r="AW1978" s="16">
        <v>0</v>
      </c>
      <c r="AX1978" s="16">
        <v>0</v>
      </c>
      <c r="AY1978" s="16">
        <v>0</v>
      </c>
      <c r="AZ1978" s="16">
        <v>0</v>
      </c>
      <c r="BA1978" s="16">
        <v>0</v>
      </c>
      <c r="BB1978" s="16">
        <v>0</v>
      </c>
      <c r="BC1978" s="16">
        <v>0</v>
      </c>
      <c r="BD1978" s="16">
        <v>0</v>
      </c>
      <c r="BE1978" s="16">
        <v>0</v>
      </c>
      <c r="BF1978" s="16">
        <v>0</v>
      </c>
      <c r="BG1978" s="16">
        <v>0</v>
      </c>
      <c r="BH1978" s="16">
        <v>0</v>
      </c>
      <c r="BI1978" s="16">
        <v>0</v>
      </c>
      <c r="BJ1978" s="16">
        <v>0</v>
      </c>
      <c r="BK1978" s="16">
        <v>0</v>
      </c>
      <c r="BL1978" s="16">
        <v>0</v>
      </c>
      <c r="BM1978" s="16">
        <v>0</v>
      </c>
      <c r="BN1978" s="16">
        <v>0</v>
      </c>
      <c r="BO1978" s="16">
        <v>0</v>
      </c>
      <c r="BP1978" s="16">
        <v>0</v>
      </c>
      <c r="BQ1978" s="16">
        <v>0</v>
      </c>
      <c r="BR1978" s="16">
        <v>0</v>
      </c>
      <c r="BS1978" s="16">
        <v>0</v>
      </c>
      <c r="BT1978" s="16">
        <v>0</v>
      </c>
      <c r="BU1978" s="16">
        <v>0</v>
      </c>
      <c r="BV1978" s="16">
        <v>0</v>
      </c>
      <c r="BW1978" s="16">
        <v>11587</v>
      </c>
      <c r="BX1978" s="16">
        <v>0</v>
      </c>
      <c r="BY1978" s="16">
        <v>0</v>
      </c>
      <c r="BZ1978" s="16">
        <v>0</v>
      </c>
      <c r="CA1978" s="16">
        <v>0</v>
      </c>
      <c r="CB1978" s="16">
        <v>0</v>
      </c>
      <c r="CC1978" s="16">
        <v>0</v>
      </c>
      <c r="CD1978" s="16">
        <f t="shared" si="30"/>
        <v>11881</v>
      </c>
    </row>
    <row r="1979" spans="1:82" ht="10.5" x14ac:dyDescent="0.35">
      <c r="A1979" s="33">
        <v>1974</v>
      </c>
      <c r="B1979" s="15" t="s">
        <v>1988</v>
      </c>
      <c r="C1979" s="16">
        <v>0</v>
      </c>
      <c r="D1979" s="16">
        <v>0</v>
      </c>
      <c r="E1979" s="16">
        <v>0</v>
      </c>
      <c r="F1979" s="16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284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16">
        <v>0</v>
      </c>
      <c r="AO1979" s="16">
        <v>0</v>
      </c>
      <c r="AP1979" s="16">
        <v>0</v>
      </c>
      <c r="AQ1979" s="16">
        <v>0</v>
      </c>
      <c r="AR1979" s="16">
        <v>0</v>
      </c>
      <c r="AS1979" s="16">
        <v>0</v>
      </c>
      <c r="AT1979" s="16">
        <v>0</v>
      </c>
      <c r="AU1979" s="16">
        <v>0</v>
      </c>
      <c r="AV1979" s="16">
        <v>0</v>
      </c>
      <c r="AW1979" s="16">
        <v>0</v>
      </c>
      <c r="AX1979" s="16">
        <v>0</v>
      </c>
      <c r="AY1979" s="16">
        <v>0</v>
      </c>
      <c r="AZ1979" s="16">
        <v>0</v>
      </c>
      <c r="BA1979" s="16">
        <v>0</v>
      </c>
      <c r="BB1979" s="16">
        <v>0</v>
      </c>
      <c r="BC1979" s="16">
        <v>0</v>
      </c>
      <c r="BD1979" s="16">
        <v>0</v>
      </c>
      <c r="BE1979" s="16">
        <v>0</v>
      </c>
      <c r="BF1979" s="16">
        <v>0</v>
      </c>
      <c r="BG1979" s="16">
        <v>0</v>
      </c>
      <c r="BH1979" s="16">
        <v>0</v>
      </c>
      <c r="BI1979" s="16">
        <v>0</v>
      </c>
      <c r="BJ1979" s="16">
        <v>0</v>
      </c>
      <c r="BK1979" s="16">
        <v>0</v>
      </c>
      <c r="BL1979" s="16">
        <v>0</v>
      </c>
      <c r="BM1979" s="16">
        <v>0</v>
      </c>
      <c r="BN1979" s="16">
        <v>0</v>
      </c>
      <c r="BO1979" s="16">
        <v>0</v>
      </c>
      <c r="BP1979" s="16">
        <v>0</v>
      </c>
      <c r="BQ1979" s="16">
        <v>0</v>
      </c>
      <c r="BR1979" s="16">
        <v>0</v>
      </c>
      <c r="BS1979" s="16">
        <v>0</v>
      </c>
      <c r="BT1979" s="16">
        <v>0</v>
      </c>
      <c r="BU1979" s="16">
        <v>0</v>
      </c>
      <c r="BV1979" s="16">
        <v>0</v>
      </c>
      <c r="BW1979" s="16">
        <v>0</v>
      </c>
      <c r="BX1979" s="16">
        <v>0</v>
      </c>
      <c r="BY1979" s="16">
        <v>0</v>
      </c>
      <c r="BZ1979" s="16">
        <v>0</v>
      </c>
      <c r="CA1979" s="16">
        <v>0</v>
      </c>
      <c r="CB1979" s="16">
        <v>0</v>
      </c>
      <c r="CC1979" s="16">
        <v>0</v>
      </c>
      <c r="CD1979" s="16">
        <f t="shared" si="30"/>
        <v>284</v>
      </c>
    </row>
    <row r="1980" spans="1:82" ht="10.5" x14ac:dyDescent="0.35">
      <c r="A1980" s="33">
        <v>1975</v>
      </c>
      <c r="B1980" s="15" t="s">
        <v>1989</v>
      </c>
      <c r="C1980" s="16">
        <v>0</v>
      </c>
      <c r="D1980" s="16">
        <v>0</v>
      </c>
      <c r="E1980" s="16">
        <v>0</v>
      </c>
      <c r="F1980" s="16">
        <v>0</v>
      </c>
      <c r="G1980" s="16">
        <v>0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16">
        <v>0</v>
      </c>
      <c r="AO1980" s="16">
        <v>0</v>
      </c>
      <c r="AP1980" s="16">
        <v>0</v>
      </c>
      <c r="AQ1980" s="16">
        <v>0</v>
      </c>
      <c r="AR1980" s="16">
        <v>0</v>
      </c>
      <c r="AS1980" s="16">
        <v>0</v>
      </c>
      <c r="AT1980" s="16">
        <v>0</v>
      </c>
      <c r="AU1980" s="16">
        <v>0</v>
      </c>
      <c r="AV1980" s="16">
        <v>0</v>
      </c>
      <c r="AW1980" s="16">
        <v>0</v>
      </c>
      <c r="AX1980" s="16">
        <v>0</v>
      </c>
      <c r="AY1980" s="16">
        <v>0</v>
      </c>
      <c r="AZ1980" s="16">
        <v>0</v>
      </c>
      <c r="BA1980" s="16">
        <v>0</v>
      </c>
      <c r="BB1980" s="16">
        <v>0</v>
      </c>
      <c r="BC1980" s="16">
        <v>0</v>
      </c>
      <c r="BD1980" s="16">
        <v>0</v>
      </c>
      <c r="BE1980" s="16">
        <v>0</v>
      </c>
      <c r="BF1980" s="16">
        <v>0</v>
      </c>
      <c r="BG1980" s="16">
        <v>0</v>
      </c>
      <c r="BH1980" s="16">
        <v>0</v>
      </c>
      <c r="BI1980" s="16">
        <v>0</v>
      </c>
      <c r="BJ1980" s="16">
        <v>0</v>
      </c>
      <c r="BK1980" s="16">
        <v>0</v>
      </c>
      <c r="BL1980" s="16">
        <v>0</v>
      </c>
      <c r="BM1980" s="16">
        <v>0</v>
      </c>
      <c r="BN1980" s="16">
        <v>0</v>
      </c>
      <c r="BO1980" s="16">
        <v>0</v>
      </c>
      <c r="BP1980" s="16">
        <v>0</v>
      </c>
      <c r="BQ1980" s="16">
        <v>0</v>
      </c>
      <c r="BR1980" s="16">
        <v>0</v>
      </c>
      <c r="BS1980" s="16">
        <v>0</v>
      </c>
      <c r="BT1980" s="16">
        <v>0</v>
      </c>
      <c r="BU1980" s="16">
        <v>0</v>
      </c>
      <c r="BV1980" s="16">
        <v>0</v>
      </c>
      <c r="BW1980" s="16">
        <v>0</v>
      </c>
      <c r="BX1980" s="16">
        <v>0</v>
      </c>
      <c r="BY1980" s="16">
        <v>0</v>
      </c>
      <c r="BZ1980" s="16">
        <v>0</v>
      </c>
      <c r="CA1980" s="16">
        <v>0</v>
      </c>
      <c r="CB1980" s="16">
        <v>0</v>
      </c>
      <c r="CC1980" s="16">
        <v>0</v>
      </c>
      <c r="CD1980" s="16">
        <f t="shared" si="30"/>
        <v>0</v>
      </c>
    </row>
    <row r="1981" spans="1:82" ht="10.5" x14ac:dyDescent="0.35">
      <c r="A1981" s="33">
        <v>1976</v>
      </c>
      <c r="B1981" s="15" t="s">
        <v>1990</v>
      </c>
      <c r="C1981" s="16">
        <v>0</v>
      </c>
      <c r="D1981" s="16">
        <v>0</v>
      </c>
      <c r="E1981" s="16">
        <v>0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16">
        <v>0</v>
      </c>
      <c r="AO1981" s="16">
        <v>0</v>
      </c>
      <c r="AP1981" s="16">
        <v>0</v>
      </c>
      <c r="AQ1981" s="16">
        <v>0</v>
      </c>
      <c r="AR1981" s="16">
        <v>0</v>
      </c>
      <c r="AS1981" s="16">
        <v>0</v>
      </c>
      <c r="AT1981" s="16">
        <v>0</v>
      </c>
      <c r="AU1981" s="16">
        <v>0</v>
      </c>
      <c r="AV1981" s="16">
        <v>0</v>
      </c>
      <c r="AW1981" s="16">
        <v>0</v>
      </c>
      <c r="AX1981" s="16">
        <v>0</v>
      </c>
      <c r="AY1981" s="16">
        <v>0</v>
      </c>
      <c r="AZ1981" s="16">
        <v>0</v>
      </c>
      <c r="BA1981" s="16">
        <v>0</v>
      </c>
      <c r="BB1981" s="16">
        <v>0</v>
      </c>
      <c r="BC1981" s="16">
        <v>0</v>
      </c>
      <c r="BD1981" s="16">
        <v>0</v>
      </c>
      <c r="BE1981" s="16">
        <v>0</v>
      </c>
      <c r="BF1981" s="16">
        <v>0</v>
      </c>
      <c r="BG1981" s="16">
        <v>0</v>
      </c>
      <c r="BH1981" s="16">
        <v>0</v>
      </c>
      <c r="BI1981" s="16">
        <v>0</v>
      </c>
      <c r="BJ1981" s="16">
        <v>0</v>
      </c>
      <c r="BK1981" s="16">
        <v>0</v>
      </c>
      <c r="BL1981" s="16">
        <v>0</v>
      </c>
      <c r="BM1981" s="16">
        <v>0</v>
      </c>
      <c r="BN1981" s="16">
        <v>0</v>
      </c>
      <c r="BO1981" s="16">
        <v>0</v>
      </c>
      <c r="BP1981" s="16">
        <v>0</v>
      </c>
      <c r="BQ1981" s="16">
        <v>0</v>
      </c>
      <c r="BR1981" s="16">
        <v>0</v>
      </c>
      <c r="BS1981" s="16">
        <v>0</v>
      </c>
      <c r="BT1981" s="16">
        <v>0</v>
      </c>
      <c r="BU1981" s="16">
        <v>0</v>
      </c>
      <c r="BV1981" s="16">
        <v>39</v>
      </c>
      <c r="BW1981" s="16">
        <v>0</v>
      </c>
      <c r="BX1981" s="16">
        <v>0</v>
      </c>
      <c r="BY1981" s="16">
        <v>0</v>
      </c>
      <c r="BZ1981" s="16">
        <v>0</v>
      </c>
      <c r="CA1981" s="16">
        <v>0</v>
      </c>
      <c r="CB1981" s="16">
        <v>0</v>
      </c>
      <c r="CC1981" s="16">
        <v>0</v>
      </c>
      <c r="CD1981" s="16">
        <f t="shared" si="30"/>
        <v>39</v>
      </c>
    </row>
    <row r="1982" spans="1:82" ht="10.5" x14ac:dyDescent="0.35">
      <c r="A1982" s="33">
        <v>1977</v>
      </c>
      <c r="B1982" s="15" t="s">
        <v>1991</v>
      </c>
      <c r="C1982" s="16">
        <v>0</v>
      </c>
      <c r="D1982" s="16">
        <v>0</v>
      </c>
      <c r="E1982" s="16">
        <v>0</v>
      </c>
      <c r="F1982" s="16">
        <v>0</v>
      </c>
      <c r="G1982" s="16">
        <v>0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64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16">
        <v>0</v>
      </c>
      <c r="AO1982" s="16">
        <v>0</v>
      </c>
      <c r="AP1982" s="16">
        <v>0</v>
      </c>
      <c r="AQ1982" s="16">
        <v>0</v>
      </c>
      <c r="AR1982" s="16">
        <v>0</v>
      </c>
      <c r="AS1982" s="16">
        <v>0</v>
      </c>
      <c r="AT1982" s="16">
        <v>0</v>
      </c>
      <c r="AU1982" s="16">
        <v>0</v>
      </c>
      <c r="AV1982" s="16">
        <v>0</v>
      </c>
      <c r="AW1982" s="16">
        <v>0</v>
      </c>
      <c r="AX1982" s="16">
        <v>0</v>
      </c>
      <c r="AY1982" s="16">
        <v>0</v>
      </c>
      <c r="AZ1982" s="16">
        <v>0</v>
      </c>
      <c r="BA1982" s="16">
        <v>0</v>
      </c>
      <c r="BB1982" s="16">
        <v>0</v>
      </c>
      <c r="BC1982" s="16">
        <v>0</v>
      </c>
      <c r="BD1982" s="16">
        <v>0</v>
      </c>
      <c r="BE1982" s="16">
        <v>0</v>
      </c>
      <c r="BF1982" s="16">
        <v>0</v>
      </c>
      <c r="BG1982" s="16">
        <v>0</v>
      </c>
      <c r="BH1982" s="16">
        <v>0</v>
      </c>
      <c r="BI1982" s="16">
        <v>0</v>
      </c>
      <c r="BJ1982" s="16">
        <v>0</v>
      </c>
      <c r="BK1982" s="16">
        <v>0</v>
      </c>
      <c r="BL1982" s="16">
        <v>0</v>
      </c>
      <c r="BM1982" s="16">
        <v>0</v>
      </c>
      <c r="BN1982" s="16">
        <v>0</v>
      </c>
      <c r="BO1982" s="16">
        <v>0</v>
      </c>
      <c r="BP1982" s="16">
        <v>0</v>
      </c>
      <c r="BQ1982" s="16">
        <v>0</v>
      </c>
      <c r="BR1982" s="16">
        <v>0</v>
      </c>
      <c r="BS1982" s="16">
        <v>0</v>
      </c>
      <c r="BT1982" s="16">
        <v>0</v>
      </c>
      <c r="BU1982" s="16">
        <v>0</v>
      </c>
      <c r="BV1982" s="16">
        <v>0</v>
      </c>
      <c r="BW1982" s="16">
        <v>0</v>
      </c>
      <c r="BX1982" s="16">
        <v>0</v>
      </c>
      <c r="BY1982" s="16">
        <v>0</v>
      </c>
      <c r="BZ1982" s="16">
        <v>0</v>
      </c>
      <c r="CA1982" s="16">
        <v>0</v>
      </c>
      <c r="CB1982" s="16">
        <v>0</v>
      </c>
      <c r="CC1982" s="16">
        <v>0</v>
      </c>
      <c r="CD1982" s="16">
        <f t="shared" si="30"/>
        <v>64</v>
      </c>
    </row>
    <row r="1983" spans="1:82" ht="10.5" x14ac:dyDescent="0.35">
      <c r="A1983" s="33">
        <v>1978</v>
      </c>
      <c r="B1983" s="15" t="s">
        <v>1992</v>
      </c>
      <c r="C1983" s="16">
        <v>0</v>
      </c>
      <c r="D1983" s="16">
        <v>0</v>
      </c>
      <c r="E1983" s="16">
        <v>0</v>
      </c>
      <c r="F1983" s="16">
        <v>0</v>
      </c>
      <c r="G1983" s="16">
        <v>0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0</v>
      </c>
      <c r="T1983" s="16">
        <v>0</v>
      </c>
      <c r="U1983" s="16">
        <v>4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0</v>
      </c>
      <c r="AM1983" s="16">
        <v>0</v>
      </c>
      <c r="AN1983" s="16">
        <v>0</v>
      </c>
      <c r="AO1983" s="16">
        <v>0</v>
      </c>
      <c r="AP1983" s="16">
        <v>0</v>
      </c>
      <c r="AQ1983" s="16">
        <v>0</v>
      </c>
      <c r="AR1983" s="16">
        <v>0</v>
      </c>
      <c r="AS1983" s="16">
        <v>0</v>
      </c>
      <c r="AT1983" s="16">
        <v>0</v>
      </c>
      <c r="AU1983" s="16">
        <v>0</v>
      </c>
      <c r="AV1983" s="16">
        <v>0</v>
      </c>
      <c r="AW1983" s="16">
        <v>0</v>
      </c>
      <c r="AX1983" s="16">
        <v>0</v>
      </c>
      <c r="AY1983" s="16">
        <v>0</v>
      </c>
      <c r="AZ1983" s="16">
        <v>0</v>
      </c>
      <c r="BA1983" s="16">
        <v>0</v>
      </c>
      <c r="BB1983" s="16">
        <v>0</v>
      </c>
      <c r="BC1983" s="16">
        <v>0</v>
      </c>
      <c r="BD1983" s="16">
        <v>0</v>
      </c>
      <c r="BE1983" s="16">
        <v>0</v>
      </c>
      <c r="BF1983" s="16">
        <v>0</v>
      </c>
      <c r="BG1983" s="16">
        <v>0</v>
      </c>
      <c r="BH1983" s="16">
        <v>0</v>
      </c>
      <c r="BI1983" s="16">
        <v>0</v>
      </c>
      <c r="BJ1983" s="16">
        <v>0</v>
      </c>
      <c r="BK1983" s="16">
        <v>0</v>
      </c>
      <c r="BL1983" s="16">
        <v>0</v>
      </c>
      <c r="BM1983" s="16">
        <v>0</v>
      </c>
      <c r="BN1983" s="16">
        <v>0</v>
      </c>
      <c r="BO1983" s="16">
        <v>0</v>
      </c>
      <c r="BP1983" s="16">
        <v>0</v>
      </c>
      <c r="BQ1983" s="16">
        <v>0</v>
      </c>
      <c r="BR1983" s="16">
        <v>0</v>
      </c>
      <c r="BS1983" s="16">
        <v>0</v>
      </c>
      <c r="BT1983" s="16">
        <v>0</v>
      </c>
      <c r="BU1983" s="16">
        <v>0</v>
      </c>
      <c r="BV1983" s="16">
        <v>0</v>
      </c>
      <c r="BW1983" s="16">
        <v>0</v>
      </c>
      <c r="BX1983" s="16">
        <v>0</v>
      </c>
      <c r="BY1983" s="16">
        <v>0</v>
      </c>
      <c r="BZ1983" s="16">
        <v>0</v>
      </c>
      <c r="CA1983" s="16">
        <v>0</v>
      </c>
      <c r="CB1983" s="16">
        <v>0</v>
      </c>
      <c r="CC1983" s="16">
        <v>0</v>
      </c>
      <c r="CD1983" s="16">
        <f t="shared" si="30"/>
        <v>4</v>
      </c>
    </row>
    <row r="1984" spans="1:82" ht="10.5" x14ac:dyDescent="0.35">
      <c r="A1984" s="33">
        <v>1979</v>
      </c>
      <c r="B1984" s="15" t="s">
        <v>1993</v>
      </c>
      <c r="C1984" s="16">
        <v>0</v>
      </c>
      <c r="D1984" s="16">
        <v>0</v>
      </c>
      <c r="E1984" s="16">
        <v>0</v>
      </c>
      <c r="F1984" s="16">
        <v>0</v>
      </c>
      <c r="G1984" s="16">
        <v>0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0</v>
      </c>
      <c r="AN1984" s="16">
        <v>0</v>
      </c>
      <c r="AO1984" s="16">
        <v>0</v>
      </c>
      <c r="AP1984" s="16">
        <v>0</v>
      </c>
      <c r="AQ1984" s="16">
        <v>0</v>
      </c>
      <c r="AR1984" s="16">
        <v>0</v>
      </c>
      <c r="AS1984" s="16">
        <v>0</v>
      </c>
      <c r="AT1984" s="16">
        <v>0</v>
      </c>
      <c r="AU1984" s="16">
        <v>0</v>
      </c>
      <c r="AV1984" s="16">
        <v>0</v>
      </c>
      <c r="AW1984" s="16">
        <v>0</v>
      </c>
      <c r="AX1984" s="16">
        <v>0</v>
      </c>
      <c r="AY1984" s="16">
        <v>0</v>
      </c>
      <c r="AZ1984" s="16">
        <v>0</v>
      </c>
      <c r="BA1984" s="16">
        <v>0</v>
      </c>
      <c r="BB1984" s="16">
        <v>0</v>
      </c>
      <c r="BC1984" s="16">
        <v>0</v>
      </c>
      <c r="BD1984" s="16">
        <v>0</v>
      </c>
      <c r="BE1984" s="16">
        <v>0</v>
      </c>
      <c r="BF1984" s="16">
        <v>0</v>
      </c>
      <c r="BG1984" s="16">
        <v>154</v>
      </c>
      <c r="BH1984" s="16">
        <v>0</v>
      </c>
      <c r="BI1984" s="16">
        <v>0</v>
      </c>
      <c r="BJ1984" s="16">
        <v>0</v>
      </c>
      <c r="BK1984" s="16">
        <v>0</v>
      </c>
      <c r="BL1984" s="16">
        <v>0</v>
      </c>
      <c r="BM1984" s="16">
        <v>0</v>
      </c>
      <c r="BN1984" s="16">
        <v>0</v>
      </c>
      <c r="BO1984" s="16">
        <v>0</v>
      </c>
      <c r="BP1984" s="16">
        <v>0</v>
      </c>
      <c r="BQ1984" s="16">
        <v>0</v>
      </c>
      <c r="BR1984" s="16">
        <v>0</v>
      </c>
      <c r="BS1984" s="16">
        <v>0</v>
      </c>
      <c r="BT1984" s="16">
        <v>0</v>
      </c>
      <c r="BU1984" s="16">
        <v>0</v>
      </c>
      <c r="BV1984" s="16">
        <v>0</v>
      </c>
      <c r="BW1984" s="16">
        <v>0</v>
      </c>
      <c r="BX1984" s="16">
        <v>0</v>
      </c>
      <c r="BY1984" s="16">
        <v>0</v>
      </c>
      <c r="BZ1984" s="16">
        <v>0</v>
      </c>
      <c r="CA1984" s="16">
        <v>0</v>
      </c>
      <c r="CB1984" s="16">
        <v>0</v>
      </c>
      <c r="CC1984" s="16">
        <v>0</v>
      </c>
      <c r="CD1984" s="16">
        <f t="shared" si="30"/>
        <v>154</v>
      </c>
    </row>
    <row r="1985" spans="1:82" ht="10.5" x14ac:dyDescent="0.35">
      <c r="A1985" s="33">
        <v>1980</v>
      </c>
      <c r="B1985" s="15" t="s">
        <v>1994</v>
      </c>
      <c r="C1985" s="16">
        <v>0</v>
      </c>
      <c r="D1985" s="16">
        <v>0</v>
      </c>
      <c r="E1985" s="16">
        <v>0</v>
      </c>
      <c r="F1985" s="16">
        <v>0</v>
      </c>
      <c r="G1985" s="16">
        <v>0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16">
        <v>0</v>
      </c>
      <c r="AO1985" s="16">
        <v>0</v>
      </c>
      <c r="AP1985" s="16">
        <v>0</v>
      </c>
      <c r="AQ1985" s="16">
        <v>0</v>
      </c>
      <c r="AR1985" s="16">
        <v>0</v>
      </c>
      <c r="AS1985" s="16">
        <v>0</v>
      </c>
      <c r="AT1985" s="16">
        <v>0</v>
      </c>
      <c r="AU1985" s="16">
        <v>0</v>
      </c>
      <c r="AV1985" s="16">
        <v>0</v>
      </c>
      <c r="AW1985" s="16">
        <v>0</v>
      </c>
      <c r="AX1985" s="16">
        <v>0</v>
      </c>
      <c r="AY1985" s="16">
        <v>0</v>
      </c>
      <c r="AZ1985" s="16">
        <v>0</v>
      </c>
      <c r="BA1985" s="16">
        <v>0</v>
      </c>
      <c r="BB1985" s="16">
        <v>0</v>
      </c>
      <c r="BC1985" s="16">
        <v>0</v>
      </c>
      <c r="BD1985" s="16">
        <v>0</v>
      </c>
      <c r="BE1985" s="16">
        <v>0</v>
      </c>
      <c r="BF1985" s="16">
        <v>0</v>
      </c>
      <c r="BG1985" s="16">
        <v>0</v>
      </c>
      <c r="BH1985" s="16">
        <v>0</v>
      </c>
      <c r="BI1985" s="16">
        <v>0</v>
      </c>
      <c r="BJ1985" s="16">
        <v>0</v>
      </c>
      <c r="BK1985" s="16">
        <v>0</v>
      </c>
      <c r="BL1985" s="16">
        <v>0</v>
      </c>
      <c r="BM1985" s="16">
        <v>0</v>
      </c>
      <c r="BN1985" s="16">
        <v>0</v>
      </c>
      <c r="BO1985" s="16">
        <v>0</v>
      </c>
      <c r="BP1985" s="16">
        <v>0</v>
      </c>
      <c r="BQ1985" s="16">
        <v>529</v>
      </c>
      <c r="BR1985" s="16">
        <v>0</v>
      </c>
      <c r="BS1985" s="16">
        <v>0</v>
      </c>
      <c r="BT1985" s="16">
        <v>0</v>
      </c>
      <c r="BU1985" s="16">
        <v>0</v>
      </c>
      <c r="BV1985" s="16">
        <v>0</v>
      </c>
      <c r="BW1985" s="16">
        <v>0</v>
      </c>
      <c r="BX1985" s="16">
        <v>0</v>
      </c>
      <c r="BY1985" s="16">
        <v>0</v>
      </c>
      <c r="BZ1985" s="16">
        <v>0</v>
      </c>
      <c r="CA1985" s="16">
        <v>0</v>
      </c>
      <c r="CB1985" s="16">
        <v>0</v>
      </c>
      <c r="CC1985" s="16">
        <v>0</v>
      </c>
      <c r="CD1985" s="16">
        <f t="shared" si="30"/>
        <v>529</v>
      </c>
    </row>
    <row r="1986" spans="1:82" ht="10.5" x14ac:dyDescent="0.35">
      <c r="A1986" s="33">
        <v>1981</v>
      </c>
      <c r="B1986" s="15" t="s">
        <v>1995</v>
      </c>
      <c r="C1986" s="16">
        <v>0</v>
      </c>
      <c r="D1986" s="16">
        <v>0</v>
      </c>
      <c r="E1986" s="16">
        <v>0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16">
        <v>0</v>
      </c>
      <c r="AO1986" s="16">
        <v>0</v>
      </c>
      <c r="AP1986" s="16">
        <v>0</v>
      </c>
      <c r="AQ1986" s="16">
        <v>0</v>
      </c>
      <c r="AR1986" s="16">
        <v>0</v>
      </c>
      <c r="AS1986" s="16">
        <v>0</v>
      </c>
      <c r="AT1986" s="16">
        <v>0</v>
      </c>
      <c r="AU1986" s="16">
        <v>0</v>
      </c>
      <c r="AV1986" s="16">
        <v>0</v>
      </c>
      <c r="AW1986" s="16">
        <v>0</v>
      </c>
      <c r="AX1986" s="16">
        <v>0</v>
      </c>
      <c r="AY1986" s="16">
        <v>0</v>
      </c>
      <c r="AZ1986" s="16">
        <v>0</v>
      </c>
      <c r="BA1986" s="16">
        <v>0</v>
      </c>
      <c r="BB1986" s="16">
        <v>0</v>
      </c>
      <c r="BC1986" s="16">
        <v>0</v>
      </c>
      <c r="BD1986" s="16">
        <v>0</v>
      </c>
      <c r="BE1986" s="16">
        <v>0</v>
      </c>
      <c r="BF1986" s="16">
        <v>0</v>
      </c>
      <c r="BG1986" s="16">
        <v>0</v>
      </c>
      <c r="BH1986" s="16">
        <v>0</v>
      </c>
      <c r="BI1986" s="16">
        <v>0</v>
      </c>
      <c r="BJ1986" s="16">
        <v>0</v>
      </c>
      <c r="BK1986" s="16">
        <v>0</v>
      </c>
      <c r="BL1986" s="16">
        <v>0</v>
      </c>
      <c r="BM1986" s="16">
        <v>0</v>
      </c>
      <c r="BN1986" s="16">
        <v>0</v>
      </c>
      <c r="BO1986" s="16">
        <v>0</v>
      </c>
      <c r="BP1986" s="16">
        <v>0</v>
      </c>
      <c r="BQ1986" s="16">
        <v>665</v>
      </c>
      <c r="BR1986" s="16">
        <v>0</v>
      </c>
      <c r="BS1986" s="16">
        <v>0</v>
      </c>
      <c r="BT1986" s="16">
        <v>0</v>
      </c>
      <c r="BU1986" s="16">
        <v>0</v>
      </c>
      <c r="BV1986" s="16">
        <v>0</v>
      </c>
      <c r="BW1986" s="16">
        <v>0</v>
      </c>
      <c r="BX1986" s="16">
        <v>0</v>
      </c>
      <c r="BY1986" s="16">
        <v>0</v>
      </c>
      <c r="BZ1986" s="16">
        <v>0</v>
      </c>
      <c r="CA1986" s="16">
        <v>0</v>
      </c>
      <c r="CB1986" s="16">
        <v>0</v>
      </c>
      <c r="CC1986" s="16">
        <v>0</v>
      </c>
      <c r="CD1986" s="16">
        <f t="shared" si="30"/>
        <v>665</v>
      </c>
    </row>
    <row r="1987" spans="1:82" ht="10.5" x14ac:dyDescent="0.35">
      <c r="A1987" s="33">
        <v>1982</v>
      </c>
      <c r="B1987" s="15" t="s">
        <v>1996</v>
      </c>
      <c r="C1987" s="16">
        <v>0</v>
      </c>
      <c r="D1987" s="16">
        <v>0</v>
      </c>
      <c r="E1987" s="16">
        <v>0</v>
      </c>
      <c r="F1987" s="16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23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16">
        <v>0</v>
      </c>
      <c r="AO1987" s="16">
        <v>0</v>
      </c>
      <c r="AP1987" s="16">
        <v>0</v>
      </c>
      <c r="AQ1987" s="16">
        <v>0</v>
      </c>
      <c r="AR1987" s="16">
        <v>0</v>
      </c>
      <c r="AS1987" s="16">
        <v>0</v>
      </c>
      <c r="AT1987" s="16">
        <v>0</v>
      </c>
      <c r="AU1987" s="16">
        <v>0</v>
      </c>
      <c r="AV1987" s="16">
        <v>0</v>
      </c>
      <c r="AW1987" s="16">
        <v>0</v>
      </c>
      <c r="AX1987" s="16">
        <v>0</v>
      </c>
      <c r="AY1987" s="16">
        <v>0</v>
      </c>
      <c r="AZ1987" s="16">
        <v>0</v>
      </c>
      <c r="BA1987" s="16">
        <v>0</v>
      </c>
      <c r="BB1987" s="16">
        <v>0</v>
      </c>
      <c r="BC1987" s="16">
        <v>0</v>
      </c>
      <c r="BD1987" s="16">
        <v>0</v>
      </c>
      <c r="BE1987" s="16">
        <v>0</v>
      </c>
      <c r="BF1987" s="16">
        <v>0</v>
      </c>
      <c r="BG1987" s="16">
        <v>0</v>
      </c>
      <c r="BH1987" s="16">
        <v>0</v>
      </c>
      <c r="BI1987" s="16">
        <v>0</v>
      </c>
      <c r="BJ1987" s="16">
        <v>0</v>
      </c>
      <c r="BK1987" s="16">
        <v>0</v>
      </c>
      <c r="BL1987" s="16">
        <v>0</v>
      </c>
      <c r="BM1987" s="16">
        <v>0</v>
      </c>
      <c r="BN1987" s="16">
        <v>0</v>
      </c>
      <c r="BO1987" s="16">
        <v>0</v>
      </c>
      <c r="BP1987" s="16">
        <v>0</v>
      </c>
      <c r="BQ1987" s="16">
        <v>0</v>
      </c>
      <c r="BR1987" s="16">
        <v>0</v>
      </c>
      <c r="BS1987" s="16">
        <v>0</v>
      </c>
      <c r="BT1987" s="16">
        <v>0</v>
      </c>
      <c r="BU1987" s="16">
        <v>0</v>
      </c>
      <c r="BV1987" s="16">
        <v>0</v>
      </c>
      <c r="BW1987" s="16">
        <v>0</v>
      </c>
      <c r="BX1987" s="16">
        <v>0</v>
      </c>
      <c r="BY1987" s="16">
        <v>0</v>
      </c>
      <c r="BZ1987" s="16">
        <v>0</v>
      </c>
      <c r="CA1987" s="16">
        <v>0</v>
      </c>
      <c r="CB1987" s="16">
        <v>0</v>
      </c>
      <c r="CC1987" s="16">
        <v>0</v>
      </c>
      <c r="CD1987" s="16">
        <f t="shared" si="30"/>
        <v>23</v>
      </c>
    </row>
    <row r="1988" spans="1:82" ht="10.5" x14ac:dyDescent="0.35">
      <c r="A1988" s="33">
        <v>1983</v>
      </c>
      <c r="B1988" s="15" t="s">
        <v>1997</v>
      </c>
      <c r="C1988" s="16">
        <v>0</v>
      </c>
      <c r="D1988" s="16">
        <v>0</v>
      </c>
      <c r="E1988" s="16">
        <v>0</v>
      </c>
      <c r="F1988" s="16">
        <v>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6">
        <v>0</v>
      </c>
      <c r="R1988" s="16">
        <v>0</v>
      </c>
      <c r="S1988" s="16">
        <v>0</v>
      </c>
      <c r="T1988" s="16">
        <v>0</v>
      </c>
      <c r="U1988" s="16">
        <v>3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16">
        <v>0</v>
      </c>
      <c r="AO1988" s="16">
        <v>0</v>
      </c>
      <c r="AP1988" s="16">
        <v>0</v>
      </c>
      <c r="AQ1988" s="16">
        <v>0</v>
      </c>
      <c r="AR1988" s="16">
        <v>0</v>
      </c>
      <c r="AS1988" s="16">
        <v>0</v>
      </c>
      <c r="AT1988" s="16">
        <v>0</v>
      </c>
      <c r="AU1988" s="16">
        <v>0</v>
      </c>
      <c r="AV1988" s="16">
        <v>0</v>
      </c>
      <c r="AW1988" s="16">
        <v>0</v>
      </c>
      <c r="AX1988" s="16">
        <v>0</v>
      </c>
      <c r="AY1988" s="16">
        <v>0</v>
      </c>
      <c r="AZ1988" s="16">
        <v>0</v>
      </c>
      <c r="BA1988" s="16">
        <v>0</v>
      </c>
      <c r="BB1988" s="16">
        <v>0</v>
      </c>
      <c r="BC1988" s="16">
        <v>0</v>
      </c>
      <c r="BD1988" s="16">
        <v>0</v>
      </c>
      <c r="BE1988" s="16">
        <v>0</v>
      </c>
      <c r="BF1988" s="16">
        <v>0</v>
      </c>
      <c r="BG1988" s="16">
        <v>0</v>
      </c>
      <c r="BH1988" s="16">
        <v>0</v>
      </c>
      <c r="BI1988" s="16">
        <v>0</v>
      </c>
      <c r="BJ1988" s="16">
        <v>0</v>
      </c>
      <c r="BK1988" s="16">
        <v>0</v>
      </c>
      <c r="BL1988" s="16">
        <v>0</v>
      </c>
      <c r="BM1988" s="16">
        <v>0</v>
      </c>
      <c r="BN1988" s="16">
        <v>0</v>
      </c>
      <c r="BO1988" s="16">
        <v>0</v>
      </c>
      <c r="BP1988" s="16">
        <v>0</v>
      </c>
      <c r="BQ1988" s="16">
        <v>0</v>
      </c>
      <c r="BR1988" s="16">
        <v>0</v>
      </c>
      <c r="BS1988" s="16">
        <v>0</v>
      </c>
      <c r="BT1988" s="16">
        <v>0</v>
      </c>
      <c r="BU1988" s="16">
        <v>0</v>
      </c>
      <c r="BV1988" s="16">
        <v>0</v>
      </c>
      <c r="BW1988" s="16">
        <v>0</v>
      </c>
      <c r="BX1988" s="16">
        <v>0</v>
      </c>
      <c r="BY1988" s="16">
        <v>0</v>
      </c>
      <c r="BZ1988" s="16">
        <v>0</v>
      </c>
      <c r="CA1988" s="16">
        <v>0</v>
      </c>
      <c r="CB1988" s="16">
        <v>0</v>
      </c>
      <c r="CC1988" s="16">
        <v>0</v>
      </c>
      <c r="CD1988" s="16">
        <f t="shared" si="30"/>
        <v>3</v>
      </c>
    </row>
    <row r="1989" spans="1:82" ht="10.5" x14ac:dyDescent="0.35">
      <c r="A1989" s="33">
        <v>1984</v>
      </c>
      <c r="B1989" s="15" t="s">
        <v>1998</v>
      </c>
      <c r="C1989" s="16">
        <v>0</v>
      </c>
      <c r="D1989" s="16">
        <v>0</v>
      </c>
      <c r="E1989" s="16">
        <v>0</v>
      </c>
      <c r="F1989" s="16">
        <v>0</v>
      </c>
      <c r="G1989" s="16">
        <v>0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16">
        <v>44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16">
        <v>0</v>
      </c>
      <c r="AO1989" s="16">
        <v>0</v>
      </c>
      <c r="AP1989" s="16">
        <v>0</v>
      </c>
      <c r="AQ1989" s="16">
        <v>0</v>
      </c>
      <c r="AR1989" s="16">
        <v>0</v>
      </c>
      <c r="AS1989" s="16">
        <v>0</v>
      </c>
      <c r="AT1989" s="16">
        <v>0</v>
      </c>
      <c r="AU1989" s="16">
        <v>0</v>
      </c>
      <c r="AV1989" s="16">
        <v>0</v>
      </c>
      <c r="AW1989" s="16">
        <v>0</v>
      </c>
      <c r="AX1989" s="16">
        <v>0</v>
      </c>
      <c r="AY1989" s="16">
        <v>0</v>
      </c>
      <c r="AZ1989" s="16">
        <v>0</v>
      </c>
      <c r="BA1989" s="16">
        <v>0</v>
      </c>
      <c r="BB1989" s="16">
        <v>0</v>
      </c>
      <c r="BC1989" s="16">
        <v>0</v>
      </c>
      <c r="BD1989" s="16">
        <v>0</v>
      </c>
      <c r="BE1989" s="16">
        <v>0</v>
      </c>
      <c r="BF1989" s="16">
        <v>0</v>
      </c>
      <c r="BG1989" s="16">
        <v>0</v>
      </c>
      <c r="BH1989" s="16">
        <v>0</v>
      </c>
      <c r="BI1989" s="16">
        <v>0</v>
      </c>
      <c r="BJ1989" s="16">
        <v>0</v>
      </c>
      <c r="BK1989" s="16">
        <v>0</v>
      </c>
      <c r="BL1989" s="16">
        <v>1483</v>
      </c>
      <c r="BM1989" s="16">
        <v>0</v>
      </c>
      <c r="BN1989" s="16">
        <v>0</v>
      </c>
      <c r="BO1989" s="16">
        <v>0</v>
      </c>
      <c r="BP1989" s="16">
        <v>0</v>
      </c>
      <c r="BQ1989" s="16">
        <v>0</v>
      </c>
      <c r="BR1989" s="16">
        <v>0</v>
      </c>
      <c r="BS1989" s="16">
        <v>0</v>
      </c>
      <c r="BT1989" s="16">
        <v>0</v>
      </c>
      <c r="BU1989" s="16">
        <v>0</v>
      </c>
      <c r="BV1989" s="16">
        <v>0</v>
      </c>
      <c r="BW1989" s="16">
        <v>0</v>
      </c>
      <c r="BX1989" s="16">
        <v>0</v>
      </c>
      <c r="BY1989" s="16">
        <v>0</v>
      </c>
      <c r="BZ1989" s="16">
        <v>0</v>
      </c>
      <c r="CA1989" s="16">
        <v>0</v>
      </c>
      <c r="CB1989" s="16">
        <v>0</v>
      </c>
      <c r="CC1989" s="16">
        <v>0</v>
      </c>
      <c r="CD1989" s="16">
        <f t="shared" si="30"/>
        <v>1527</v>
      </c>
    </row>
    <row r="1990" spans="1:82" ht="10.5" x14ac:dyDescent="0.35">
      <c r="A1990" s="33">
        <v>1985</v>
      </c>
      <c r="B1990" s="15" t="s">
        <v>1999</v>
      </c>
      <c r="C1990" s="16">
        <v>0</v>
      </c>
      <c r="D1990" s="16">
        <v>0</v>
      </c>
      <c r="E1990" s="16">
        <v>0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16">
        <v>0</v>
      </c>
      <c r="AO1990" s="16">
        <v>0</v>
      </c>
      <c r="AP1990" s="16">
        <v>0</v>
      </c>
      <c r="AQ1990" s="16">
        <v>0</v>
      </c>
      <c r="AR1990" s="16">
        <v>0</v>
      </c>
      <c r="AS1990" s="16">
        <v>0</v>
      </c>
      <c r="AT1990" s="16">
        <v>0</v>
      </c>
      <c r="AU1990" s="16">
        <v>0</v>
      </c>
      <c r="AV1990" s="16">
        <v>0</v>
      </c>
      <c r="AW1990" s="16">
        <v>0</v>
      </c>
      <c r="AX1990" s="16">
        <v>0</v>
      </c>
      <c r="AY1990" s="16">
        <v>0</v>
      </c>
      <c r="AZ1990" s="16">
        <v>0</v>
      </c>
      <c r="BA1990" s="16">
        <v>0</v>
      </c>
      <c r="BB1990" s="16">
        <v>0</v>
      </c>
      <c r="BC1990" s="16">
        <v>0</v>
      </c>
      <c r="BD1990" s="16">
        <v>0</v>
      </c>
      <c r="BE1990" s="16">
        <v>0</v>
      </c>
      <c r="BF1990" s="16">
        <v>0</v>
      </c>
      <c r="BG1990" s="16">
        <v>0</v>
      </c>
      <c r="BH1990" s="16">
        <v>0</v>
      </c>
      <c r="BI1990" s="16">
        <v>0</v>
      </c>
      <c r="BJ1990" s="16">
        <v>0</v>
      </c>
      <c r="BK1990" s="16">
        <v>0</v>
      </c>
      <c r="BL1990" s="16">
        <v>0</v>
      </c>
      <c r="BM1990" s="16">
        <v>0</v>
      </c>
      <c r="BN1990" s="16">
        <v>0</v>
      </c>
      <c r="BO1990" s="16">
        <v>0</v>
      </c>
      <c r="BP1990" s="16">
        <v>0</v>
      </c>
      <c r="BQ1990" s="16">
        <v>22</v>
      </c>
      <c r="BR1990" s="16">
        <v>0</v>
      </c>
      <c r="BS1990" s="16">
        <v>0</v>
      </c>
      <c r="BT1990" s="16">
        <v>0</v>
      </c>
      <c r="BU1990" s="16">
        <v>0</v>
      </c>
      <c r="BV1990" s="16">
        <v>0</v>
      </c>
      <c r="BW1990" s="16">
        <v>0</v>
      </c>
      <c r="BX1990" s="16">
        <v>0</v>
      </c>
      <c r="BY1990" s="16">
        <v>0</v>
      </c>
      <c r="BZ1990" s="16">
        <v>0</v>
      </c>
      <c r="CA1990" s="16">
        <v>0</v>
      </c>
      <c r="CB1990" s="16">
        <v>0</v>
      </c>
      <c r="CC1990" s="16">
        <v>0</v>
      </c>
      <c r="CD1990" s="16">
        <f t="shared" si="30"/>
        <v>22</v>
      </c>
    </row>
    <row r="1991" spans="1:82" ht="10.5" x14ac:dyDescent="0.35">
      <c r="A1991" s="33">
        <v>1986</v>
      </c>
      <c r="B1991" s="15" t="s">
        <v>2000</v>
      </c>
      <c r="C1991" s="16">
        <v>0</v>
      </c>
      <c r="D1991" s="16">
        <v>0</v>
      </c>
      <c r="E1991" s="16">
        <v>0</v>
      </c>
      <c r="F1991" s="16">
        <v>0</v>
      </c>
      <c r="G1991" s="16">
        <v>0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16">
        <v>0</v>
      </c>
      <c r="AO1991" s="16">
        <v>0</v>
      </c>
      <c r="AP1991" s="16">
        <v>0</v>
      </c>
      <c r="AQ1991" s="16">
        <v>0</v>
      </c>
      <c r="AR1991" s="16">
        <v>0</v>
      </c>
      <c r="AS1991" s="16">
        <v>0</v>
      </c>
      <c r="AT1991" s="16">
        <v>0</v>
      </c>
      <c r="AU1991" s="16">
        <v>0</v>
      </c>
      <c r="AV1991" s="16">
        <v>0</v>
      </c>
      <c r="AW1991" s="16">
        <v>0</v>
      </c>
      <c r="AX1991" s="16">
        <v>0</v>
      </c>
      <c r="AY1991" s="16">
        <v>0</v>
      </c>
      <c r="AZ1991" s="16">
        <v>0</v>
      </c>
      <c r="BA1991" s="16">
        <v>0</v>
      </c>
      <c r="BB1991" s="16">
        <v>6205</v>
      </c>
      <c r="BC1991" s="16">
        <v>0</v>
      </c>
      <c r="BD1991" s="16">
        <v>0</v>
      </c>
      <c r="BE1991" s="16">
        <v>0</v>
      </c>
      <c r="BF1991" s="16">
        <v>0</v>
      </c>
      <c r="BG1991" s="16">
        <v>0</v>
      </c>
      <c r="BH1991" s="16">
        <v>0</v>
      </c>
      <c r="BI1991" s="16">
        <v>0</v>
      </c>
      <c r="BJ1991" s="16">
        <v>0</v>
      </c>
      <c r="BK1991" s="16">
        <v>0</v>
      </c>
      <c r="BL1991" s="16">
        <v>0</v>
      </c>
      <c r="BM1991" s="16">
        <v>0</v>
      </c>
      <c r="BN1991" s="16">
        <v>0</v>
      </c>
      <c r="BO1991" s="16">
        <v>0</v>
      </c>
      <c r="BP1991" s="16">
        <v>0</v>
      </c>
      <c r="BQ1991" s="16">
        <v>0</v>
      </c>
      <c r="BR1991" s="16">
        <v>0</v>
      </c>
      <c r="BS1991" s="16">
        <v>0</v>
      </c>
      <c r="BT1991" s="16">
        <v>0</v>
      </c>
      <c r="BU1991" s="16">
        <v>0</v>
      </c>
      <c r="BV1991" s="16">
        <v>0</v>
      </c>
      <c r="BW1991" s="16">
        <v>0</v>
      </c>
      <c r="BX1991" s="16">
        <v>0</v>
      </c>
      <c r="BY1991" s="16">
        <v>0</v>
      </c>
      <c r="BZ1991" s="16">
        <v>0</v>
      </c>
      <c r="CA1991" s="16">
        <v>0</v>
      </c>
      <c r="CB1991" s="16">
        <v>0</v>
      </c>
      <c r="CC1991" s="16">
        <v>0</v>
      </c>
      <c r="CD1991" s="16">
        <f t="shared" ref="CD1991:CD2054" si="31">SUM(C1991:CB1991)</f>
        <v>6205</v>
      </c>
    </row>
    <row r="1992" spans="1:82" ht="10.5" x14ac:dyDescent="0.35">
      <c r="A1992" s="33">
        <v>1987</v>
      </c>
      <c r="B1992" s="15" t="s">
        <v>2001</v>
      </c>
      <c r="C1992" s="16">
        <v>0</v>
      </c>
      <c r="D1992" s="16">
        <v>0</v>
      </c>
      <c r="E1992" s="16">
        <v>0</v>
      </c>
      <c r="F1992" s="16">
        <v>0</v>
      </c>
      <c r="G1992" s="16">
        <v>0</v>
      </c>
      <c r="H1992" s="16">
        <v>0</v>
      </c>
      <c r="I1992" s="16">
        <v>0</v>
      </c>
      <c r="J1992" s="16">
        <v>0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0</v>
      </c>
      <c r="S1992" s="16">
        <v>0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433</v>
      </c>
      <c r="AJ1992" s="16">
        <v>0</v>
      </c>
      <c r="AK1992" s="16">
        <v>0</v>
      </c>
      <c r="AL1992" s="16">
        <v>0</v>
      </c>
      <c r="AM1992" s="16">
        <v>0</v>
      </c>
      <c r="AN1992" s="16">
        <v>0</v>
      </c>
      <c r="AO1992" s="16">
        <v>0</v>
      </c>
      <c r="AP1992" s="16">
        <v>0</v>
      </c>
      <c r="AQ1992" s="16">
        <v>0</v>
      </c>
      <c r="AR1992" s="16">
        <v>0</v>
      </c>
      <c r="AS1992" s="16">
        <v>0</v>
      </c>
      <c r="AT1992" s="16">
        <v>0</v>
      </c>
      <c r="AU1992" s="16">
        <v>0</v>
      </c>
      <c r="AV1992" s="16">
        <v>0</v>
      </c>
      <c r="AW1992" s="16">
        <v>0</v>
      </c>
      <c r="AX1992" s="16">
        <v>0</v>
      </c>
      <c r="AY1992" s="16">
        <v>0</v>
      </c>
      <c r="AZ1992" s="16">
        <v>0</v>
      </c>
      <c r="BA1992" s="16">
        <v>0</v>
      </c>
      <c r="BB1992" s="16">
        <v>0</v>
      </c>
      <c r="BC1992" s="16">
        <v>0</v>
      </c>
      <c r="BD1992" s="16">
        <v>0</v>
      </c>
      <c r="BE1992" s="16">
        <v>0</v>
      </c>
      <c r="BF1992" s="16">
        <v>0</v>
      </c>
      <c r="BG1992" s="16">
        <v>0</v>
      </c>
      <c r="BH1992" s="16">
        <v>0</v>
      </c>
      <c r="BI1992" s="16">
        <v>0</v>
      </c>
      <c r="BJ1992" s="16">
        <v>0</v>
      </c>
      <c r="BK1992" s="16">
        <v>0</v>
      </c>
      <c r="BL1992" s="16">
        <v>0</v>
      </c>
      <c r="BM1992" s="16">
        <v>0</v>
      </c>
      <c r="BN1992" s="16">
        <v>0</v>
      </c>
      <c r="BO1992" s="16">
        <v>0</v>
      </c>
      <c r="BP1992" s="16">
        <v>0</v>
      </c>
      <c r="BQ1992" s="16">
        <v>0</v>
      </c>
      <c r="BR1992" s="16">
        <v>0</v>
      </c>
      <c r="BS1992" s="16">
        <v>0</v>
      </c>
      <c r="BT1992" s="16">
        <v>0</v>
      </c>
      <c r="BU1992" s="16">
        <v>0</v>
      </c>
      <c r="BV1992" s="16">
        <v>0</v>
      </c>
      <c r="BW1992" s="16">
        <v>0</v>
      </c>
      <c r="BX1992" s="16">
        <v>0</v>
      </c>
      <c r="BY1992" s="16">
        <v>0</v>
      </c>
      <c r="BZ1992" s="16">
        <v>0</v>
      </c>
      <c r="CA1992" s="16">
        <v>0</v>
      </c>
      <c r="CB1992" s="16">
        <v>0</v>
      </c>
      <c r="CC1992" s="16">
        <v>0</v>
      </c>
      <c r="CD1992" s="16">
        <f t="shared" si="31"/>
        <v>433</v>
      </c>
    </row>
    <row r="1993" spans="1:82" ht="10.5" x14ac:dyDescent="0.35">
      <c r="A1993" s="33">
        <v>1988</v>
      </c>
      <c r="B1993" s="15" t="s">
        <v>2002</v>
      </c>
      <c r="C1993" s="16">
        <v>0</v>
      </c>
      <c r="D1993" s="16">
        <v>0</v>
      </c>
      <c r="E1993" s="16">
        <v>0</v>
      </c>
      <c r="F1993" s="16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0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16">
        <v>0</v>
      </c>
      <c r="AO1993" s="16">
        <v>0</v>
      </c>
      <c r="AP1993" s="16">
        <v>0</v>
      </c>
      <c r="AQ1993" s="16">
        <v>0</v>
      </c>
      <c r="AR1993" s="16">
        <v>0</v>
      </c>
      <c r="AS1993" s="16">
        <v>0</v>
      </c>
      <c r="AT1993" s="16">
        <v>0</v>
      </c>
      <c r="AU1993" s="16">
        <v>0</v>
      </c>
      <c r="AV1993" s="16">
        <v>0</v>
      </c>
      <c r="AW1993" s="16">
        <v>0</v>
      </c>
      <c r="AX1993" s="16">
        <v>0</v>
      </c>
      <c r="AY1993" s="16">
        <v>7895</v>
      </c>
      <c r="AZ1993" s="16">
        <v>0</v>
      </c>
      <c r="BA1993" s="16">
        <v>0</v>
      </c>
      <c r="BB1993" s="16">
        <v>0</v>
      </c>
      <c r="BC1993" s="16">
        <v>0</v>
      </c>
      <c r="BD1993" s="16">
        <v>0</v>
      </c>
      <c r="BE1993" s="16">
        <v>0</v>
      </c>
      <c r="BF1993" s="16">
        <v>0</v>
      </c>
      <c r="BG1993" s="16">
        <v>0</v>
      </c>
      <c r="BH1993" s="16">
        <v>0</v>
      </c>
      <c r="BI1993" s="16">
        <v>0</v>
      </c>
      <c r="BJ1993" s="16">
        <v>0</v>
      </c>
      <c r="BK1993" s="16">
        <v>0</v>
      </c>
      <c r="BL1993" s="16">
        <v>0</v>
      </c>
      <c r="BM1993" s="16">
        <v>0</v>
      </c>
      <c r="BN1993" s="16">
        <v>0</v>
      </c>
      <c r="BO1993" s="16">
        <v>0</v>
      </c>
      <c r="BP1993" s="16">
        <v>0</v>
      </c>
      <c r="BQ1993" s="16">
        <v>0</v>
      </c>
      <c r="BR1993" s="16">
        <v>0</v>
      </c>
      <c r="BS1993" s="16">
        <v>0</v>
      </c>
      <c r="BT1993" s="16">
        <v>0</v>
      </c>
      <c r="BU1993" s="16">
        <v>0</v>
      </c>
      <c r="BV1993" s="16">
        <v>0</v>
      </c>
      <c r="BW1993" s="16">
        <v>0</v>
      </c>
      <c r="BX1993" s="16">
        <v>0</v>
      </c>
      <c r="BY1993" s="16">
        <v>0</v>
      </c>
      <c r="BZ1993" s="16">
        <v>0</v>
      </c>
      <c r="CA1993" s="16">
        <v>0</v>
      </c>
      <c r="CB1993" s="16">
        <v>0</v>
      </c>
      <c r="CC1993" s="16">
        <v>0</v>
      </c>
      <c r="CD1993" s="16">
        <f t="shared" si="31"/>
        <v>7895</v>
      </c>
    </row>
    <row r="1994" spans="1:82" ht="10.5" x14ac:dyDescent="0.35">
      <c r="A1994" s="33">
        <v>1989</v>
      </c>
      <c r="B1994" s="15" t="s">
        <v>2003</v>
      </c>
      <c r="C1994" s="16">
        <v>0</v>
      </c>
      <c r="D1994" s="16">
        <v>0</v>
      </c>
      <c r="E1994" s="16">
        <v>0</v>
      </c>
      <c r="F1994" s="16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16">
        <v>0</v>
      </c>
      <c r="AO1994" s="16">
        <v>0</v>
      </c>
      <c r="AP1994" s="16">
        <v>0</v>
      </c>
      <c r="AQ1994" s="16">
        <v>0</v>
      </c>
      <c r="AR1994" s="16">
        <v>0</v>
      </c>
      <c r="AS1994" s="16">
        <v>0</v>
      </c>
      <c r="AT1994" s="16">
        <v>0</v>
      </c>
      <c r="AU1994" s="16">
        <v>0</v>
      </c>
      <c r="AV1994" s="16">
        <v>0</v>
      </c>
      <c r="AW1994" s="16">
        <v>0</v>
      </c>
      <c r="AX1994" s="16">
        <v>0</v>
      </c>
      <c r="AY1994" s="16">
        <v>6445</v>
      </c>
      <c r="AZ1994" s="16">
        <v>0</v>
      </c>
      <c r="BA1994" s="16">
        <v>0</v>
      </c>
      <c r="BB1994" s="16">
        <v>0</v>
      </c>
      <c r="BC1994" s="16">
        <v>0</v>
      </c>
      <c r="BD1994" s="16">
        <v>0</v>
      </c>
      <c r="BE1994" s="16">
        <v>0</v>
      </c>
      <c r="BF1994" s="16">
        <v>0</v>
      </c>
      <c r="BG1994" s="16">
        <v>0</v>
      </c>
      <c r="BH1994" s="16">
        <v>0</v>
      </c>
      <c r="BI1994" s="16">
        <v>0</v>
      </c>
      <c r="BJ1994" s="16">
        <v>0</v>
      </c>
      <c r="BK1994" s="16">
        <v>0</v>
      </c>
      <c r="BL1994" s="16">
        <v>0</v>
      </c>
      <c r="BM1994" s="16">
        <v>0</v>
      </c>
      <c r="BN1994" s="16">
        <v>0</v>
      </c>
      <c r="BO1994" s="16">
        <v>0</v>
      </c>
      <c r="BP1994" s="16">
        <v>0</v>
      </c>
      <c r="BQ1994" s="16">
        <v>0</v>
      </c>
      <c r="BR1994" s="16">
        <v>0</v>
      </c>
      <c r="BS1994" s="16">
        <v>0</v>
      </c>
      <c r="BT1994" s="16">
        <v>0</v>
      </c>
      <c r="BU1994" s="16">
        <v>0</v>
      </c>
      <c r="BV1994" s="16">
        <v>0</v>
      </c>
      <c r="BW1994" s="16">
        <v>0</v>
      </c>
      <c r="BX1994" s="16">
        <v>0</v>
      </c>
      <c r="BY1994" s="16">
        <v>0</v>
      </c>
      <c r="BZ1994" s="16">
        <v>0</v>
      </c>
      <c r="CA1994" s="16">
        <v>0</v>
      </c>
      <c r="CB1994" s="16">
        <v>0</v>
      </c>
      <c r="CC1994" s="16">
        <v>0</v>
      </c>
      <c r="CD1994" s="16">
        <f t="shared" si="31"/>
        <v>6445</v>
      </c>
    </row>
    <row r="1995" spans="1:82" ht="10.5" x14ac:dyDescent="0.35">
      <c r="A1995" s="33">
        <v>1990</v>
      </c>
      <c r="B1995" s="15" t="s">
        <v>2004</v>
      </c>
      <c r="C1995" s="16">
        <v>0</v>
      </c>
      <c r="D1995" s="16">
        <v>0</v>
      </c>
      <c r="E1995" s="16">
        <v>0</v>
      </c>
      <c r="F1995" s="16">
        <v>0</v>
      </c>
      <c r="G1995" s="16">
        <v>0</v>
      </c>
      <c r="H1995" s="16">
        <v>0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4175</v>
      </c>
      <c r="AL1995" s="16">
        <v>0</v>
      </c>
      <c r="AM1995" s="16">
        <v>0</v>
      </c>
      <c r="AN1995" s="16">
        <v>0</v>
      </c>
      <c r="AO1995" s="16">
        <v>0</v>
      </c>
      <c r="AP1995" s="16">
        <v>0</v>
      </c>
      <c r="AQ1995" s="16">
        <v>0</v>
      </c>
      <c r="AR1995" s="16">
        <v>0</v>
      </c>
      <c r="AS1995" s="16">
        <v>0</v>
      </c>
      <c r="AT1995" s="16">
        <v>0</v>
      </c>
      <c r="AU1995" s="16">
        <v>0</v>
      </c>
      <c r="AV1995" s="16">
        <v>0</v>
      </c>
      <c r="AW1995" s="16">
        <v>0</v>
      </c>
      <c r="AX1995" s="16">
        <v>0</v>
      </c>
      <c r="AY1995" s="16">
        <v>5090</v>
      </c>
      <c r="AZ1995" s="16">
        <v>0</v>
      </c>
      <c r="BA1995" s="16">
        <v>0</v>
      </c>
      <c r="BB1995" s="16">
        <v>0</v>
      </c>
      <c r="BC1995" s="16">
        <v>0</v>
      </c>
      <c r="BD1995" s="16">
        <v>0</v>
      </c>
      <c r="BE1995" s="16">
        <v>0</v>
      </c>
      <c r="BF1995" s="16">
        <v>0</v>
      </c>
      <c r="BG1995" s="16">
        <v>0</v>
      </c>
      <c r="BH1995" s="16">
        <v>0</v>
      </c>
      <c r="BI1995" s="16">
        <v>0</v>
      </c>
      <c r="BJ1995" s="16">
        <v>0</v>
      </c>
      <c r="BK1995" s="16">
        <v>0</v>
      </c>
      <c r="BL1995" s="16">
        <v>0</v>
      </c>
      <c r="BM1995" s="16">
        <v>0</v>
      </c>
      <c r="BN1995" s="16">
        <v>0</v>
      </c>
      <c r="BO1995" s="16">
        <v>0</v>
      </c>
      <c r="BP1995" s="16">
        <v>0</v>
      </c>
      <c r="BQ1995" s="16">
        <v>0</v>
      </c>
      <c r="BR1995" s="16">
        <v>0</v>
      </c>
      <c r="BS1995" s="16">
        <v>0</v>
      </c>
      <c r="BT1995" s="16">
        <v>0</v>
      </c>
      <c r="BU1995" s="16">
        <v>0</v>
      </c>
      <c r="BV1995" s="16">
        <v>0</v>
      </c>
      <c r="BW1995" s="16">
        <v>0</v>
      </c>
      <c r="BX1995" s="16">
        <v>0</v>
      </c>
      <c r="BY1995" s="16">
        <v>0</v>
      </c>
      <c r="BZ1995" s="16">
        <v>0</v>
      </c>
      <c r="CA1995" s="16">
        <v>0</v>
      </c>
      <c r="CB1995" s="16">
        <v>0</v>
      </c>
      <c r="CC1995" s="16">
        <v>0</v>
      </c>
      <c r="CD1995" s="16">
        <f t="shared" si="31"/>
        <v>9265</v>
      </c>
    </row>
    <row r="1996" spans="1:82" ht="10.5" x14ac:dyDescent="0.35">
      <c r="A1996" s="33">
        <v>1991</v>
      </c>
      <c r="B1996" s="15" t="s">
        <v>2005</v>
      </c>
      <c r="C1996" s="16">
        <v>0</v>
      </c>
      <c r="D1996" s="16">
        <v>0</v>
      </c>
      <c r="E1996" s="16">
        <v>0</v>
      </c>
      <c r="F1996" s="16">
        <v>0</v>
      </c>
      <c r="G1996" s="16">
        <v>0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20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16">
        <v>0</v>
      </c>
      <c r="AO1996" s="16">
        <v>0</v>
      </c>
      <c r="AP1996" s="16">
        <v>0</v>
      </c>
      <c r="AQ1996" s="16">
        <v>0</v>
      </c>
      <c r="AR1996" s="16">
        <v>0</v>
      </c>
      <c r="AS1996" s="16">
        <v>0</v>
      </c>
      <c r="AT1996" s="16">
        <v>0</v>
      </c>
      <c r="AU1996" s="16">
        <v>0</v>
      </c>
      <c r="AV1996" s="16">
        <v>0</v>
      </c>
      <c r="AW1996" s="16">
        <v>0</v>
      </c>
      <c r="AX1996" s="16">
        <v>0</v>
      </c>
      <c r="AY1996" s="16">
        <v>0</v>
      </c>
      <c r="AZ1996" s="16">
        <v>0</v>
      </c>
      <c r="BA1996" s="16">
        <v>0</v>
      </c>
      <c r="BB1996" s="16">
        <v>0</v>
      </c>
      <c r="BC1996" s="16">
        <v>0</v>
      </c>
      <c r="BD1996" s="16">
        <v>0</v>
      </c>
      <c r="BE1996" s="16">
        <v>0</v>
      </c>
      <c r="BF1996" s="16">
        <v>0</v>
      </c>
      <c r="BG1996" s="16">
        <v>0</v>
      </c>
      <c r="BH1996" s="16">
        <v>0</v>
      </c>
      <c r="BI1996" s="16">
        <v>0</v>
      </c>
      <c r="BJ1996" s="16">
        <v>0</v>
      </c>
      <c r="BK1996" s="16">
        <v>0</v>
      </c>
      <c r="BL1996" s="16">
        <v>0</v>
      </c>
      <c r="BM1996" s="16">
        <v>0</v>
      </c>
      <c r="BN1996" s="16">
        <v>0</v>
      </c>
      <c r="BO1996" s="16">
        <v>0</v>
      </c>
      <c r="BP1996" s="16">
        <v>0</v>
      </c>
      <c r="BQ1996" s="16">
        <v>0</v>
      </c>
      <c r="BR1996" s="16">
        <v>0</v>
      </c>
      <c r="BS1996" s="16">
        <v>0</v>
      </c>
      <c r="BT1996" s="16">
        <v>0</v>
      </c>
      <c r="BU1996" s="16">
        <v>0</v>
      </c>
      <c r="BV1996" s="16">
        <v>0</v>
      </c>
      <c r="BW1996" s="16">
        <v>0</v>
      </c>
      <c r="BX1996" s="16">
        <v>0</v>
      </c>
      <c r="BY1996" s="16">
        <v>0</v>
      </c>
      <c r="BZ1996" s="16">
        <v>0</v>
      </c>
      <c r="CA1996" s="16">
        <v>0</v>
      </c>
      <c r="CB1996" s="16">
        <v>0</v>
      </c>
      <c r="CC1996" s="16">
        <v>0</v>
      </c>
      <c r="CD1996" s="16">
        <f t="shared" si="31"/>
        <v>20</v>
      </c>
    </row>
    <row r="1997" spans="1:82" ht="10.5" x14ac:dyDescent="0.35">
      <c r="A1997" s="33">
        <v>1992</v>
      </c>
      <c r="B1997" s="15" t="s">
        <v>2006</v>
      </c>
      <c r="C1997" s="16">
        <v>0</v>
      </c>
      <c r="D1997" s="16">
        <v>0</v>
      </c>
      <c r="E1997" s="16">
        <v>0</v>
      </c>
      <c r="F1997" s="16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16">
        <v>0</v>
      </c>
      <c r="AO1997" s="16">
        <v>0</v>
      </c>
      <c r="AP1997" s="16">
        <v>0</v>
      </c>
      <c r="AQ1997" s="16">
        <v>0</v>
      </c>
      <c r="AR1997" s="16">
        <v>0</v>
      </c>
      <c r="AS1997" s="16">
        <v>0</v>
      </c>
      <c r="AT1997" s="16">
        <v>0</v>
      </c>
      <c r="AU1997" s="16">
        <v>0</v>
      </c>
      <c r="AV1997" s="16">
        <v>0</v>
      </c>
      <c r="AW1997" s="16">
        <v>0</v>
      </c>
      <c r="AX1997" s="16">
        <v>0</v>
      </c>
      <c r="AY1997" s="16">
        <v>0</v>
      </c>
      <c r="AZ1997" s="16">
        <v>0</v>
      </c>
      <c r="BA1997" s="16">
        <v>0</v>
      </c>
      <c r="BB1997" s="16">
        <v>0</v>
      </c>
      <c r="BC1997" s="16">
        <v>0</v>
      </c>
      <c r="BD1997" s="16">
        <v>0</v>
      </c>
      <c r="BE1997" s="16">
        <v>0</v>
      </c>
      <c r="BF1997" s="16">
        <v>0</v>
      </c>
      <c r="BG1997" s="16">
        <v>0</v>
      </c>
      <c r="BH1997" s="16">
        <v>0</v>
      </c>
      <c r="BI1997" s="16">
        <v>0</v>
      </c>
      <c r="BJ1997" s="16">
        <v>0</v>
      </c>
      <c r="BK1997" s="16">
        <v>0</v>
      </c>
      <c r="BL1997" s="16">
        <v>0</v>
      </c>
      <c r="BM1997" s="16">
        <v>0</v>
      </c>
      <c r="BN1997" s="16">
        <v>0</v>
      </c>
      <c r="BO1997" s="16">
        <v>0</v>
      </c>
      <c r="BP1997" s="16">
        <v>0</v>
      </c>
      <c r="BQ1997" s="16">
        <v>0</v>
      </c>
      <c r="BR1997" s="16">
        <v>0</v>
      </c>
      <c r="BS1997" s="16">
        <v>0</v>
      </c>
      <c r="BT1997" s="16">
        <v>0</v>
      </c>
      <c r="BU1997" s="16">
        <v>0</v>
      </c>
      <c r="BV1997" s="16">
        <v>0</v>
      </c>
      <c r="BW1997" s="16">
        <v>0</v>
      </c>
      <c r="BX1997" s="16">
        <v>0</v>
      </c>
      <c r="BY1997" s="16">
        <v>0</v>
      </c>
      <c r="BZ1997" s="16">
        <v>0</v>
      </c>
      <c r="CA1997" s="16">
        <v>0</v>
      </c>
      <c r="CB1997" s="16">
        <v>0</v>
      </c>
      <c r="CC1997" s="16">
        <v>0</v>
      </c>
      <c r="CD1997" s="16">
        <f t="shared" si="31"/>
        <v>0</v>
      </c>
    </row>
    <row r="1998" spans="1:82" ht="10.5" x14ac:dyDescent="0.35">
      <c r="A1998" s="33">
        <v>1993</v>
      </c>
      <c r="B1998" s="15" t="s">
        <v>2007</v>
      </c>
      <c r="C1998" s="16">
        <v>0</v>
      </c>
      <c r="D1998" s="16">
        <v>0</v>
      </c>
      <c r="E1998" s="16">
        <v>0</v>
      </c>
      <c r="F1998" s="16">
        <v>0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14161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16">
        <v>0</v>
      </c>
      <c r="AO1998" s="16">
        <v>0</v>
      </c>
      <c r="AP1998" s="16">
        <v>0</v>
      </c>
      <c r="AQ1998" s="16">
        <v>0</v>
      </c>
      <c r="AR1998" s="16">
        <v>0</v>
      </c>
      <c r="AS1998" s="16">
        <v>0</v>
      </c>
      <c r="AT1998" s="16">
        <v>0</v>
      </c>
      <c r="AU1998" s="16">
        <v>0</v>
      </c>
      <c r="AV1998" s="16">
        <v>0</v>
      </c>
      <c r="AW1998" s="16">
        <v>0</v>
      </c>
      <c r="AX1998" s="16">
        <v>0</v>
      </c>
      <c r="AY1998" s="16">
        <v>0</v>
      </c>
      <c r="AZ1998" s="16">
        <v>0</v>
      </c>
      <c r="BA1998" s="16">
        <v>0</v>
      </c>
      <c r="BB1998" s="16">
        <v>0</v>
      </c>
      <c r="BC1998" s="16">
        <v>0</v>
      </c>
      <c r="BD1998" s="16">
        <v>0</v>
      </c>
      <c r="BE1998" s="16">
        <v>0</v>
      </c>
      <c r="BF1998" s="16">
        <v>0</v>
      </c>
      <c r="BG1998" s="16">
        <v>0</v>
      </c>
      <c r="BH1998" s="16">
        <v>0</v>
      </c>
      <c r="BI1998" s="16">
        <v>0</v>
      </c>
      <c r="BJ1998" s="16">
        <v>0</v>
      </c>
      <c r="BK1998" s="16">
        <v>0</v>
      </c>
      <c r="BL1998" s="16">
        <v>0</v>
      </c>
      <c r="BM1998" s="16">
        <v>0</v>
      </c>
      <c r="BN1998" s="16">
        <v>0</v>
      </c>
      <c r="BO1998" s="16">
        <v>0</v>
      </c>
      <c r="BP1998" s="16">
        <v>0</v>
      </c>
      <c r="BQ1998" s="16">
        <v>0</v>
      </c>
      <c r="BR1998" s="16">
        <v>0</v>
      </c>
      <c r="BS1998" s="16">
        <v>0</v>
      </c>
      <c r="BT1998" s="16">
        <v>0</v>
      </c>
      <c r="BU1998" s="16">
        <v>0</v>
      </c>
      <c r="BV1998" s="16">
        <v>0</v>
      </c>
      <c r="BW1998" s="16">
        <v>0</v>
      </c>
      <c r="BX1998" s="16">
        <v>0</v>
      </c>
      <c r="BY1998" s="16">
        <v>0</v>
      </c>
      <c r="BZ1998" s="16">
        <v>0</v>
      </c>
      <c r="CA1998" s="16">
        <v>0</v>
      </c>
      <c r="CB1998" s="16">
        <v>0</v>
      </c>
      <c r="CC1998" s="16">
        <v>0</v>
      </c>
      <c r="CD1998" s="16">
        <f t="shared" si="31"/>
        <v>14161</v>
      </c>
    </row>
    <row r="1999" spans="1:82" ht="10.5" x14ac:dyDescent="0.35">
      <c r="A1999" s="33">
        <v>1994</v>
      </c>
      <c r="B1999" s="15" t="s">
        <v>2008</v>
      </c>
      <c r="C1999" s="16">
        <v>0</v>
      </c>
      <c r="D1999" s="16">
        <v>0</v>
      </c>
      <c r="E1999" s="16">
        <v>0</v>
      </c>
      <c r="F1999" s="16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7134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0</v>
      </c>
      <c r="AN1999" s="16">
        <v>0</v>
      </c>
      <c r="AO1999" s="16">
        <v>0</v>
      </c>
      <c r="AP1999" s="16">
        <v>0</v>
      </c>
      <c r="AQ1999" s="16">
        <v>0</v>
      </c>
      <c r="AR1999" s="16">
        <v>0</v>
      </c>
      <c r="AS1999" s="16">
        <v>0</v>
      </c>
      <c r="AT1999" s="16">
        <v>0</v>
      </c>
      <c r="AU1999" s="16">
        <v>0</v>
      </c>
      <c r="AV1999" s="16">
        <v>0</v>
      </c>
      <c r="AW1999" s="16">
        <v>0</v>
      </c>
      <c r="AX1999" s="16">
        <v>0</v>
      </c>
      <c r="AY1999" s="16">
        <v>0</v>
      </c>
      <c r="AZ1999" s="16">
        <v>0</v>
      </c>
      <c r="BA1999" s="16">
        <v>0</v>
      </c>
      <c r="BB1999" s="16">
        <v>0</v>
      </c>
      <c r="BC1999" s="16">
        <v>0</v>
      </c>
      <c r="BD1999" s="16">
        <v>0</v>
      </c>
      <c r="BE1999" s="16">
        <v>0</v>
      </c>
      <c r="BF1999" s="16">
        <v>0</v>
      </c>
      <c r="BG1999" s="16">
        <v>0</v>
      </c>
      <c r="BH1999" s="16">
        <v>0</v>
      </c>
      <c r="BI1999" s="16">
        <v>0</v>
      </c>
      <c r="BJ1999" s="16">
        <v>0</v>
      </c>
      <c r="BK1999" s="16">
        <v>0</v>
      </c>
      <c r="BL1999" s="16">
        <v>0</v>
      </c>
      <c r="BM1999" s="16">
        <v>0</v>
      </c>
      <c r="BN1999" s="16">
        <v>0</v>
      </c>
      <c r="BO1999" s="16">
        <v>0</v>
      </c>
      <c r="BP1999" s="16">
        <v>0</v>
      </c>
      <c r="BQ1999" s="16">
        <v>0</v>
      </c>
      <c r="BR1999" s="16">
        <v>0</v>
      </c>
      <c r="BS1999" s="16">
        <v>0</v>
      </c>
      <c r="BT1999" s="16">
        <v>0</v>
      </c>
      <c r="BU1999" s="16">
        <v>0</v>
      </c>
      <c r="BV1999" s="16">
        <v>0</v>
      </c>
      <c r="BW1999" s="16">
        <v>0</v>
      </c>
      <c r="BX1999" s="16">
        <v>0</v>
      </c>
      <c r="BY1999" s="16">
        <v>0</v>
      </c>
      <c r="BZ1999" s="16">
        <v>0</v>
      </c>
      <c r="CA1999" s="16">
        <v>0</v>
      </c>
      <c r="CB1999" s="16">
        <v>0</v>
      </c>
      <c r="CC1999" s="16">
        <v>0</v>
      </c>
      <c r="CD1999" s="16">
        <f t="shared" si="31"/>
        <v>7134</v>
      </c>
    </row>
    <row r="2000" spans="1:82" ht="10.5" x14ac:dyDescent="0.35">
      <c r="A2000" s="33">
        <v>1995</v>
      </c>
      <c r="B2000" s="15" t="s">
        <v>2009</v>
      </c>
      <c r="C2000" s="16">
        <v>0</v>
      </c>
      <c r="D2000" s="16">
        <v>0</v>
      </c>
      <c r="E2000" s="16">
        <v>0</v>
      </c>
      <c r="F2000" s="16">
        <v>0</v>
      </c>
      <c r="G2000" s="16">
        <v>0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16">
        <v>81</v>
      </c>
      <c r="P2000" s="16">
        <v>0</v>
      </c>
      <c r="Q2000" s="16">
        <v>0</v>
      </c>
      <c r="R2000" s="16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0</v>
      </c>
      <c r="AM2000" s="16">
        <v>0</v>
      </c>
      <c r="AN2000" s="16">
        <v>0</v>
      </c>
      <c r="AO2000" s="16">
        <v>0</v>
      </c>
      <c r="AP2000" s="16">
        <v>0</v>
      </c>
      <c r="AQ2000" s="16">
        <v>0</v>
      </c>
      <c r="AR2000" s="16">
        <v>0</v>
      </c>
      <c r="AS2000" s="16">
        <v>0</v>
      </c>
      <c r="AT2000" s="16">
        <v>0</v>
      </c>
      <c r="AU2000" s="16">
        <v>0</v>
      </c>
      <c r="AV2000" s="16">
        <v>0</v>
      </c>
      <c r="AW2000" s="16">
        <v>0</v>
      </c>
      <c r="AX2000" s="16">
        <v>0</v>
      </c>
      <c r="AY2000" s="16">
        <v>0</v>
      </c>
      <c r="AZ2000" s="16">
        <v>0</v>
      </c>
      <c r="BA2000" s="16">
        <v>0</v>
      </c>
      <c r="BB2000" s="16">
        <v>0</v>
      </c>
      <c r="BC2000" s="16">
        <v>0</v>
      </c>
      <c r="BD2000" s="16">
        <v>0</v>
      </c>
      <c r="BE2000" s="16">
        <v>0</v>
      </c>
      <c r="BF2000" s="16">
        <v>0</v>
      </c>
      <c r="BG2000" s="16">
        <v>0</v>
      </c>
      <c r="BH2000" s="16">
        <v>0</v>
      </c>
      <c r="BI2000" s="16">
        <v>0</v>
      </c>
      <c r="BJ2000" s="16">
        <v>0</v>
      </c>
      <c r="BK2000" s="16">
        <v>0</v>
      </c>
      <c r="BL2000" s="16">
        <v>0</v>
      </c>
      <c r="BM2000" s="16">
        <v>0</v>
      </c>
      <c r="BN2000" s="16">
        <v>0</v>
      </c>
      <c r="BO2000" s="16">
        <v>0</v>
      </c>
      <c r="BP2000" s="16">
        <v>0</v>
      </c>
      <c r="BQ2000" s="16">
        <v>0</v>
      </c>
      <c r="BR2000" s="16">
        <v>0</v>
      </c>
      <c r="BS2000" s="16">
        <v>0</v>
      </c>
      <c r="BT2000" s="16">
        <v>0</v>
      </c>
      <c r="BU2000" s="16">
        <v>0</v>
      </c>
      <c r="BV2000" s="16">
        <v>0</v>
      </c>
      <c r="BW2000" s="16">
        <v>0</v>
      </c>
      <c r="BX2000" s="16">
        <v>0</v>
      </c>
      <c r="BY2000" s="16">
        <v>0</v>
      </c>
      <c r="BZ2000" s="16">
        <v>0</v>
      </c>
      <c r="CA2000" s="16">
        <v>0</v>
      </c>
      <c r="CB2000" s="16">
        <v>0</v>
      </c>
      <c r="CC2000" s="16">
        <v>0</v>
      </c>
      <c r="CD2000" s="16">
        <f t="shared" si="31"/>
        <v>81</v>
      </c>
    </row>
    <row r="2001" spans="1:82" ht="10.5" x14ac:dyDescent="0.35">
      <c r="A2001" s="33">
        <v>1996</v>
      </c>
      <c r="B2001" s="15" t="s">
        <v>2010</v>
      </c>
      <c r="C2001" s="16">
        <v>0</v>
      </c>
      <c r="D2001" s="16">
        <v>0</v>
      </c>
      <c r="E2001" s="16">
        <v>0</v>
      </c>
      <c r="F2001" s="16">
        <v>0</v>
      </c>
      <c r="G2001" s="16">
        <v>0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0</v>
      </c>
      <c r="U2001" s="16">
        <v>0</v>
      </c>
      <c r="V2001" s="16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0</v>
      </c>
      <c r="AM2001" s="16">
        <v>0</v>
      </c>
      <c r="AN2001" s="16">
        <v>0</v>
      </c>
      <c r="AO2001" s="16">
        <v>0</v>
      </c>
      <c r="AP2001" s="16">
        <v>0</v>
      </c>
      <c r="AQ2001" s="16">
        <v>0</v>
      </c>
      <c r="AR2001" s="16">
        <v>0</v>
      </c>
      <c r="AS2001" s="16">
        <v>0</v>
      </c>
      <c r="AT2001" s="16">
        <v>0</v>
      </c>
      <c r="AU2001" s="16">
        <v>0</v>
      </c>
      <c r="AV2001" s="16">
        <v>0</v>
      </c>
      <c r="AW2001" s="16">
        <v>0</v>
      </c>
      <c r="AX2001" s="16">
        <v>0</v>
      </c>
      <c r="AY2001" s="16">
        <v>0</v>
      </c>
      <c r="AZ2001" s="16">
        <v>0</v>
      </c>
      <c r="BA2001" s="16">
        <v>0</v>
      </c>
      <c r="BB2001" s="16">
        <v>0</v>
      </c>
      <c r="BC2001" s="16">
        <v>0</v>
      </c>
      <c r="BD2001" s="16">
        <v>0</v>
      </c>
      <c r="BE2001" s="16">
        <v>0</v>
      </c>
      <c r="BF2001" s="16">
        <v>0</v>
      </c>
      <c r="BG2001" s="16">
        <v>0</v>
      </c>
      <c r="BH2001" s="16">
        <v>0</v>
      </c>
      <c r="BI2001" s="16">
        <v>0</v>
      </c>
      <c r="BJ2001" s="16">
        <v>0</v>
      </c>
      <c r="BK2001" s="16">
        <v>0</v>
      </c>
      <c r="BL2001" s="16">
        <v>0</v>
      </c>
      <c r="BM2001" s="16">
        <v>0</v>
      </c>
      <c r="BN2001" s="16">
        <v>0</v>
      </c>
      <c r="BO2001" s="16">
        <v>0</v>
      </c>
      <c r="BP2001" s="16">
        <v>0</v>
      </c>
      <c r="BQ2001" s="16">
        <v>0</v>
      </c>
      <c r="BR2001" s="16">
        <v>35</v>
      </c>
      <c r="BS2001" s="16">
        <v>0</v>
      </c>
      <c r="BT2001" s="16">
        <v>0</v>
      </c>
      <c r="BU2001" s="16">
        <v>0</v>
      </c>
      <c r="BV2001" s="16">
        <v>0</v>
      </c>
      <c r="BW2001" s="16">
        <v>0</v>
      </c>
      <c r="BX2001" s="16">
        <v>0</v>
      </c>
      <c r="BY2001" s="16">
        <v>0</v>
      </c>
      <c r="BZ2001" s="16">
        <v>0</v>
      </c>
      <c r="CA2001" s="16">
        <v>0</v>
      </c>
      <c r="CB2001" s="16">
        <v>0</v>
      </c>
      <c r="CC2001" s="16">
        <v>0</v>
      </c>
      <c r="CD2001" s="16">
        <f t="shared" si="31"/>
        <v>35</v>
      </c>
    </row>
    <row r="2002" spans="1:82" ht="10.5" x14ac:dyDescent="0.35">
      <c r="A2002" s="33">
        <v>1997</v>
      </c>
      <c r="B2002" s="15" t="s">
        <v>2011</v>
      </c>
      <c r="C2002" s="16">
        <v>0</v>
      </c>
      <c r="D2002" s="16">
        <v>0</v>
      </c>
      <c r="E2002" s="16">
        <v>0</v>
      </c>
      <c r="F2002" s="16">
        <v>0</v>
      </c>
      <c r="G2002" s="16">
        <v>0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16">
        <v>0</v>
      </c>
      <c r="AO2002" s="16">
        <v>0</v>
      </c>
      <c r="AP2002" s="16">
        <v>0</v>
      </c>
      <c r="AQ2002" s="16">
        <v>0</v>
      </c>
      <c r="AR2002" s="16">
        <v>0</v>
      </c>
      <c r="AS2002" s="16">
        <v>0</v>
      </c>
      <c r="AT2002" s="16">
        <v>0</v>
      </c>
      <c r="AU2002" s="16">
        <v>0</v>
      </c>
      <c r="AV2002" s="16">
        <v>0</v>
      </c>
      <c r="AW2002" s="16">
        <v>0</v>
      </c>
      <c r="AX2002" s="16">
        <v>0</v>
      </c>
      <c r="AY2002" s="16">
        <v>0</v>
      </c>
      <c r="AZ2002" s="16">
        <v>0</v>
      </c>
      <c r="BA2002" s="16">
        <v>0</v>
      </c>
      <c r="BB2002" s="16">
        <v>0</v>
      </c>
      <c r="BC2002" s="16">
        <v>0</v>
      </c>
      <c r="BD2002" s="16">
        <v>0</v>
      </c>
      <c r="BE2002" s="16">
        <v>0</v>
      </c>
      <c r="BF2002" s="16">
        <v>0</v>
      </c>
      <c r="BG2002" s="16">
        <v>0</v>
      </c>
      <c r="BH2002" s="16">
        <v>0</v>
      </c>
      <c r="BI2002" s="16">
        <v>0</v>
      </c>
      <c r="BJ2002" s="16">
        <v>0</v>
      </c>
      <c r="BK2002" s="16">
        <v>0</v>
      </c>
      <c r="BL2002" s="16">
        <v>0</v>
      </c>
      <c r="BM2002" s="16">
        <v>0</v>
      </c>
      <c r="BN2002" s="16">
        <v>0</v>
      </c>
      <c r="BO2002" s="16">
        <v>0</v>
      </c>
      <c r="BP2002" s="16">
        <v>0</v>
      </c>
      <c r="BQ2002" s="16">
        <v>0</v>
      </c>
      <c r="BR2002" s="16">
        <v>0</v>
      </c>
      <c r="BS2002" s="16">
        <v>0</v>
      </c>
      <c r="BT2002" s="16">
        <v>0</v>
      </c>
      <c r="BU2002" s="16">
        <v>0</v>
      </c>
      <c r="BV2002" s="16">
        <v>0</v>
      </c>
      <c r="BW2002" s="16">
        <v>0</v>
      </c>
      <c r="BX2002" s="16">
        <v>0</v>
      </c>
      <c r="BY2002" s="16">
        <v>0</v>
      </c>
      <c r="BZ2002" s="16">
        <v>0</v>
      </c>
      <c r="CA2002" s="16">
        <v>0</v>
      </c>
      <c r="CB2002" s="16">
        <v>1742</v>
      </c>
      <c r="CC2002" s="16">
        <v>0</v>
      </c>
      <c r="CD2002" s="16">
        <f t="shared" si="31"/>
        <v>1742</v>
      </c>
    </row>
    <row r="2003" spans="1:82" ht="10.5" x14ac:dyDescent="0.35">
      <c r="A2003" s="33">
        <v>1998</v>
      </c>
      <c r="B2003" s="15" t="s">
        <v>2012</v>
      </c>
      <c r="C2003" s="16">
        <v>0</v>
      </c>
      <c r="D2003" s="16">
        <v>0</v>
      </c>
      <c r="E2003" s="16">
        <v>0</v>
      </c>
      <c r="F2003" s="16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68</v>
      </c>
      <c r="S2003" s="16">
        <v>0</v>
      </c>
      <c r="T2003" s="16">
        <v>0</v>
      </c>
      <c r="U2003" s="16">
        <v>0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16">
        <v>0</v>
      </c>
      <c r="AO2003" s="16">
        <v>0</v>
      </c>
      <c r="AP2003" s="16">
        <v>0</v>
      </c>
      <c r="AQ2003" s="16">
        <v>0</v>
      </c>
      <c r="AR2003" s="16">
        <v>0</v>
      </c>
      <c r="AS2003" s="16">
        <v>0</v>
      </c>
      <c r="AT2003" s="16">
        <v>0</v>
      </c>
      <c r="AU2003" s="16">
        <v>0</v>
      </c>
      <c r="AV2003" s="16">
        <v>0</v>
      </c>
      <c r="AW2003" s="16">
        <v>0</v>
      </c>
      <c r="AX2003" s="16">
        <v>0</v>
      </c>
      <c r="AY2003" s="16">
        <v>0</v>
      </c>
      <c r="AZ2003" s="16">
        <v>0</v>
      </c>
      <c r="BA2003" s="16">
        <v>0</v>
      </c>
      <c r="BB2003" s="16">
        <v>0</v>
      </c>
      <c r="BC2003" s="16">
        <v>0</v>
      </c>
      <c r="BD2003" s="16">
        <v>0</v>
      </c>
      <c r="BE2003" s="16">
        <v>0</v>
      </c>
      <c r="BF2003" s="16">
        <v>0</v>
      </c>
      <c r="BG2003" s="16">
        <v>0</v>
      </c>
      <c r="BH2003" s="16">
        <v>0</v>
      </c>
      <c r="BI2003" s="16">
        <v>0</v>
      </c>
      <c r="BJ2003" s="16">
        <v>0</v>
      </c>
      <c r="BK2003" s="16">
        <v>0</v>
      </c>
      <c r="BL2003" s="16">
        <v>0</v>
      </c>
      <c r="BM2003" s="16">
        <v>0</v>
      </c>
      <c r="BN2003" s="16">
        <v>0</v>
      </c>
      <c r="BO2003" s="16">
        <v>0</v>
      </c>
      <c r="BP2003" s="16">
        <v>22</v>
      </c>
      <c r="BQ2003" s="16">
        <v>0</v>
      </c>
      <c r="BR2003" s="16">
        <v>0</v>
      </c>
      <c r="BS2003" s="16">
        <v>0</v>
      </c>
      <c r="BT2003" s="16">
        <v>0</v>
      </c>
      <c r="BU2003" s="16">
        <v>0</v>
      </c>
      <c r="BV2003" s="16">
        <v>0</v>
      </c>
      <c r="BW2003" s="16">
        <v>0</v>
      </c>
      <c r="BX2003" s="16">
        <v>0</v>
      </c>
      <c r="BY2003" s="16">
        <v>0</v>
      </c>
      <c r="BZ2003" s="16">
        <v>0</v>
      </c>
      <c r="CA2003" s="16">
        <v>0</v>
      </c>
      <c r="CB2003" s="16">
        <v>0</v>
      </c>
      <c r="CC2003" s="16">
        <v>0</v>
      </c>
      <c r="CD2003" s="16">
        <f t="shared" si="31"/>
        <v>90</v>
      </c>
    </row>
    <row r="2004" spans="1:82" ht="10.5" x14ac:dyDescent="0.35">
      <c r="A2004" s="33">
        <v>1999</v>
      </c>
      <c r="B2004" s="15" t="s">
        <v>2013</v>
      </c>
      <c r="C2004" s="16">
        <v>0</v>
      </c>
      <c r="D2004" s="16">
        <v>0</v>
      </c>
      <c r="E2004" s="16">
        <v>0</v>
      </c>
      <c r="F2004" s="16">
        <v>0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406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16">
        <v>0</v>
      </c>
      <c r="AO2004" s="16">
        <v>0</v>
      </c>
      <c r="AP2004" s="16">
        <v>0</v>
      </c>
      <c r="AQ2004" s="16">
        <v>0</v>
      </c>
      <c r="AR2004" s="16">
        <v>0</v>
      </c>
      <c r="AS2004" s="16">
        <v>0</v>
      </c>
      <c r="AT2004" s="16">
        <v>0</v>
      </c>
      <c r="AU2004" s="16">
        <v>0</v>
      </c>
      <c r="AV2004" s="16">
        <v>0</v>
      </c>
      <c r="AW2004" s="16">
        <v>0</v>
      </c>
      <c r="AX2004" s="16">
        <v>0</v>
      </c>
      <c r="AY2004" s="16">
        <v>0</v>
      </c>
      <c r="AZ2004" s="16">
        <v>0</v>
      </c>
      <c r="BA2004" s="16">
        <v>0</v>
      </c>
      <c r="BB2004" s="16">
        <v>0</v>
      </c>
      <c r="BC2004" s="16">
        <v>0</v>
      </c>
      <c r="BD2004" s="16">
        <v>0</v>
      </c>
      <c r="BE2004" s="16">
        <v>0</v>
      </c>
      <c r="BF2004" s="16">
        <v>0</v>
      </c>
      <c r="BG2004" s="16">
        <v>0</v>
      </c>
      <c r="BH2004" s="16">
        <v>0</v>
      </c>
      <c r="BI2004" s="16">
        <v>0</v>
      </c>
      <c r="BJ2004" s="16">
        <v>0</v>
      </c>
      <c r="BK2004" s="16">
        <v>0</v>
      </c>
      <c r="BL2004" s="16">
        <v>0</v>
      </c>
      <c r="BM2004" s="16">
        <v>0</v>
      </c>
      <c r="BN2004" s="16">
        <v>0</v>
      </c>
      <c r="BO2004" s="16">
        <v>0</v>
      </c>
      <c r="BP2004" s="16">
        <v>0</v>
      </c>
      <c r="BQ2004" s="16">
        <v>0</v>
      </c>
      <c r="BR2004" s="16">
        <v>0</v>
      </c>
      <c r="BS2004" s="16">
        <v>0</v>
      </c>
      <c r="BT2004" s="16">
        <v>0</v>
      </c>
      <c r="BU2004" s="16">
        <v>0</v>
      </c>
      <c r="BV2004" s="16">
        <v>0</v>
      </c>
      <c r="BW2004" s="16">
        <v>0</v>
      </c>
      <c r="BX2004" s="16">
        <v>0</v>
      </c>
      <c r="BY2004" s="16">
        <v>0</v>
      </c>
      <c r="BZ2004" s="16">
        <v>0</v>
      </c>
      <c r="CA2004" s="16">
        <v>0</v>
      </c>
      <c r="CB2004" s="16">
        <v>0</v>
      </c>
      <c r="CC2004" s="16">
        <v>0</v>
      </c>
      <c r="CD2004" s="16">
        <f t="shared" si="31"/>
        <v>406</v>
      </c>
    </row>
    <row r="2005" spans="1:82" ht="10.5" x14ac:dyDescent="0.35">
      <c r="A2005" s="33">
        <v>2000</v>
      </c>
      <c r="B2005" s="15" t="s">
        <v>2014</v>
      </c>
      <c r="C2005" s="16">
        <v>0</v>
      </c>
      <c r="D2005" s="16">
        <v>0</v>
      </c>
      <c r="E2005" s="16">
        <v>0</v>
      </c>
      <c r="F2005" s="16">
        <v>0</v>
      </c>
      <c r="G2005" s="16">
        <v>0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5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16">
        <v>0</v>
      </c>
      <c r="AO2005" s="16">
        <v>0</v>
      </c>
      <c r="AP2005" s="16">
        <v>0</v>
      </c>
      <c r="AQ2005" s="16">
        <v>0</v>
      </c>
      <c r="AR2005" s="16">
        <v>0</v>
      </c>
      <c r="AS2005" s="16">
        <v>0</v>
      </c>
      <c r="AT2005" s="16">
        <v>0</v>
      </c>
      <c r="AU2005" s="16">
        <v>0</v>
      </c>
      <c r="AV2005" s="16">
        <v>0</v>
      </c>
      <c r="AW2005" s="16">
        <v>0</v>
      </c>
      <c r="AX2005" s="16">
        <v>0</v>
      </c>
      <c r="AY2005" s="16">
        <v>0</v>
      </c>
      <c r="AZ2005" s="16">
        <v>0</v>
      </c>
      <c r="BA2005" s="16">
        <v>0</v>
      </c>
      <c r="BB2005" s="16">
        <v>0</v>
      </c>
      <c r="BC2005" s="16">
        <v>0</v>
      </c>
      <c r="BD2005" s="16">
        <v>0</v>
      </c>
      <c r="BE2005" s="16">
        <v>0</v>
      </c>
      <c r="BF2005" s="16">
        <v>0</v>
      </c>
      <c r="BG2005" s="16">
        <v>0</v>
      </c>
      <c r="BH2005" s="16">
        <v>0</v>
      </c>
      <c r="BI2005" s="16">
        <v>0</v>
      </c>
      <c r="BJ2005" s="16">
        <v>0</v>
      </c>
      <c r="BK2005" s="16">
        <v>0</v>
      </c>
      <c r="BL2005" s="16">
        <v>0</v>
      </c>
      <c r="BM2005" s="16">
        <v>0</v>
      </c>
      <c r="BN2005" s="16">
        <v>0</v>
      </c>
      <c r="BO2005" s="16">
        <v>0</v>
      </c>
      <c r="BP2005" s="16">
        <v>0</v>
      </c>
      <c r="BQ2005" s="16">
        <v>0</v>
      </c>
      <c r="BR2005" s="16">
        <v>0</v>
      </c>
      <c r="BS2005" s="16">
        <v>0</v>
      </c>
      <c r="BT2005" s="16">
        <v>0</v>
      </c>
      <c r="BU2005" s="16">
        <v>0</v>
      </c>
      <c r="BV2005" s="16">
        <v>0</v>
      </c>
      <c r="BW2005" s="16">
        <v>0</v>
      </c>
      <c r="BX2005" s="16">
        <v>0</v>
      </c>
      <c r="BY2005" s="16">
        <v>0</v>
      </c>
      <c r="BZ2005" s="16">
        <v>0</v>
      </c>
      <c r="CA2005" s="16">
        <v>0</v>
      </c>
      <c r="CB2005" s="16">
        <v>0</v>
      </c>
      <c r="CC2005" s="16">
        <v>0</v>
      </c>
      <c r="CD2005" s="16">
        <f t="shared" si="31"/>
        <v>5</v>
      </c>
    </row>
    <row r="2006" spans="1:82" ht="10.5" x14ac:dyDescent="0.35">
      <c r="A2006" s="33">
        <v>2001</v>
      </c>
      <c r="B2006" s="15" t="s">
        <v>2015</v>
      </c>
      <c r="C2006" s="16">
        <v>0</v>
      </c>
      <c r="D2006" s="16">
        <v>0</v>
      </c>
      <c r="E2006" s="16">
        <v>0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96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16">
        <v>0</v>
      </c>
      <c r="AO2006" s="16">
        <v>0</v>
      </c>
      <c r="AP2006" s="16">
        <v>0</v>
      </c>
      <c r="AQ2006" s="16">
        <v>0</v>
      </c>
      <c r="AR2006" s="16">
        <v>0</v>
      </c>
      <c r="AS2006" s="16">
        <v>0</v>
      </c>
      <c r="AT2006" s="16">
        <v>0</v>
      </c>
      <c r="AU2006" s="16">
        <v>0</v>
      </c>
      <c r="AV2006" s="16">
        <v>0</v>
      </c>
      <c r="AW2006" s="16">
        <v>0</v>
      </c>
      <c r="AX2006" s="16">
        <v>0</v>
      </c>
      <c r="AY2006" s="16">
        <v>0</v>
      </c>
      <c r="AZ2006" s="16">
        <v>0</v>
      </c>
      <c r="BA2006" s="16">
        <v>0</v>
      </c>
      <c r="BB2006" s="16">
        <v>0</v>
      </c>
      <c r="BC2006" s="16">
        <v>0</v>
      </c>
      <c r="BD2006" s="16">
        <v>0</v>
      </c>
      <c r="BE2006" s="16">
        <v>0</v>
      </c>
      <c r="BF2006" s="16">
        <v>0</v>
      </c>
      <c r="BG2006" s="16">
        <v>0</v>
      </c>
      <c r="BH2006" s="16">
        <v>0</v>
      </c>
      <c r="BI2006" s="16">
        <v>0</v>
      </c>
      <c r="BJ2006" s="16">
        <v>0</v>
      </c>
      <c r="BK2006" s="16">
        <v>0</v>
      </c>
      <c r="BL2006" s="16">
        <v>0</v>
      </c>
      <c r="BM2006" s="16">
        <v>0</v>
      </c>
      <c r="BN2006" s="16">
        <v>0</v>
      </c>
      <c r="BO2006" s="16">
        <v>0</v>
      </c>
      <c r="BP2006" s="16">
        <v>0</v>
      </c>
      <c r="BQ2006" s="16">
        <v>0</v>
      </c>
      <c r="BR2006" s="16">
        <v>0</v>
      </c>
      <c r="BS2006" s="16">
        <v>0</v>
      </c>
      <c r="BT2006" s="16">
        <v>0</v>
      </c>
      <c r="BU2006" s="16">
        <v>0</v>
      </c>
      <c r="BV2006" s="16">
        <v>0</v>
      </c>
      <c r="BW2006" s="16">
        <v>0</v>
      </c>
      <c r="BX2006" s="16">
        <v>0</v>
      </c>
      <c r="BY2006" s="16">
        <v>0</v>
      </c>
      <c r="BZ2006" s="16">
        <v>0</v>
      </c>
      <c r="CA2006" s="16">
        <v>0</v>
      </c>
      <c r="CB2006" s="16">
        <v>0</v>
      </c>
      <c r="CC2006" s="16">
        <v>0</v>
      </c>
      <c r="CD2006" s="16">
        <f t="shared" si="31"/>
        <v>96</v>
      </c>
    </row>
    <row r="2007" spans="1:82" ht="10.5" x14ac:dyDescent="0.35">
      <c r="A2007" s="33">
        <v>2002</v>
      </c>
      <c r="B2007" s="15" t="s">
        <v>2016</v>
      </c>
      <c r="C2007" s="16">
        <v>0</v>
      </c>
      <c r="D2007" s="16">
        <v>0</v>
      </c>
      <c r="E2007" s="16">
        <v>0</v>
      </c>
      <c r="F2007" s="16">
        <v>0</v>
      </c>
      <c r="G2007" s="16">
        <v>0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0</v>
      </c>
      <c r="T2007" s="16">
        <v>0</v>
      </c>
      <c r="U2007" s="16">
        <v>2232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0</v>
      </c>
      <c r="AM2007" s="16">
        <v>0</v>
      </c>
      <c r="AN2007" s="16">
        <v>0</v>
      </c>
      <c r="AO2007" s="16">
        <v>0</v>
      </c>
      <c r="AP2007" s="16">
        <v>0</v>
      </c>
      <c r="AQ2007" s="16">
        <v>0</v>
      </c>
      <c r="AR2007" s="16">
        <v>0</v>
      </c>
      <c r="AS2007" s="16">
        <v>0</v>
      </c>
      <c r="AT2007" s="16">
        <v>0</v>
      </c>
      <c r="AU2007" s="16">
        <v>0</v>
      </c>
      <c r="AV2007" s="16">
        <v>0</v>
      </c>
      <c r="AW2007" s="16">
        <v>0</v>
      </c>
      <c r="AX2007" s="16">
        <v>0</v>
      </c>
      <c r="AY2007" s="16">
        <v>0</v>
      </c>
      <c r="AZ2007" s="16">
        <v>0</v>
      </c>
      <c r="BA2007" s="16">
        <v>0</v>
      </c>
      <c r="BB2007" s="16">
        <v>0</v>
      </c>
      <c r="BC2007" s="16">
        <v>0</v>
      </c>
      <c r="BD2007" s="16">
        <v>0</v>
      </c>
      <c r="BE2007" s="16">
        <v>0</v>
      </c>
      <c r="BF2007" s="16">
        <v>0</v>
      </c>
      <c r="BG2007" s="16">
        <v>0</v>
      </c>
      <c r="BH2007" s="16">
        <v>0</v>
      </c>
      <c r="BI2007" s="16">
        <v>0</v>
      </c>
      <c r="BJ2007" s="16">
        <v>0</v>
      </c>
      <c r="BK2007" s="16">
        <v>0</v>
      </c>
      <c r="BL2007" s="16">
        <v>0</v>
      </c>
      <c r="BM2007" s="16">
        <v>0</v>
      </c>
      <c r="BN2007" s="16">
        <v>0</v>
      </c>
      <c r="BO2007" s="16">
        <v>0</v>
      </c>
      <c r="BP2007" s="16">
        <v>0</v>
      </c>
      <c r="BQ2007" s="16">
        <v>0</v>
      </c>
      <c r="BR2007" s="16">
        <v>0</v>
      </c>
      <c r="BS2007" s="16">
        <v>0</v>
      </c>
      <c r="BT2007" s="16">
        <v>0</v>
      </c>
      <c r="BU2007" s="16">
        <v>0</v>
      </c>
      <c r="BV2007" s="16">
        <v>0</v>
      </c>
      <c r="BW2007" s="16">
        <v>0</v>
      </c>
      <c r="BX2007" s="16">
        <v>0</v>
      </c>
      <c r="BY2007" s="16">
        <v>0</v>
      </c>
      <c r="BZ2007" s="16">
        <v>0</v>
      </c>
      <c r="CA2007" s="16">
        <v>0</v>
      </c>
      <c r="CB2007" s="16">
        <v>0</v>
      </c>
      <c r="CC2007" s="16">
        <v>0</v>
      </c>
      <c r="CD2007" s="16">
        <f t="shared" si="31"/>
        <v>2232</v>
      </c>
    </row>
    <row r="2008" spans="1:82" ht="10.5" x14ac:dyDescent="0.35">
      <c r="A2008" s="33">
        <v>2003</v>
      </c>
      <c r="B2008" s="15" t="s">
        <v>2017</v>
      </c>
      <c r="C2008" s="16">
        <v>0</v>
      </c>
      <c r="D2008" s="16">
        <v>0</v>
      </c>
      <c r="E2008" s="16">
        <v>0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16">
        <v>0</v>
      </c>
      <c r="AO2008" s="16">
        <v>0</v>
      </c>
      <c r="AP2008" s="16">
        <v>0</v>
      </c>
      <c r="AQ2008" s="16">
        <v>0</v>
      </c>
      <c r="AR2008" s="16">
        <v>0</v>
      </c>
      <c r="AS2008" s="16">
        <v>0</v>
      </c>
      <c r="AT2008" s="16">
        <v>0</v>
      </c>
      <c r="AU2008" s="16">
        <v>0</v>
      </c>
      <c r="AV2008" s="16">
        <v>0</v>
      </c>
      <c r="AW2008" s="16">
        <v>0</v>
      </c>
      <c r="AX2008" s="16">
        <v>0</v>
      </c>
      <c r="AY2008" s="16">
        <v>0</v>
      </c>
      <c r="AZ2008" s="16">
        <v>0</v>
      </c>
      <c r="BA2008" s="16">
        <v>0</v>
      </c>
      <c r="BB2008" s="16">
        <v>0</v>
      </c>
      <c r="BC2008" s="16">
        <v>0</v>
      </c>
      <c r="BD2008" s="16">
        <v>0</v>
      </c>
      <c r="BE2008" s="16">
        <v>102</v>
      </c>
      <c r="BF2008" s="16">
        <v>0</v>
      </c>
      <c r="BG2008" s="16">
        <v>0</v>
      </c>
      <c r="BH2008" s="16">
        <v>0</v>
      </c>
      <c r="BI2008" s="16">
        <v>0</v>
      </c>
      <c r="BJ2008" s="16">
        <v>0</v>
      </c>
      <c r="BK2008" s="16">
        <v>0</v>
      </c>
      <c r="BL2008" s="16">
        <v>0</v>
      </c>
      <c r="BM2008" s="16">
        <v>0</v>
      </c>
      <c r="BN2008" s="16">
        <v>0</v>
      </c>
      <c r="BO2008" s="16">
        <v>0</v>
      </c>
      <c r="BP2008" s="16">
        <v>0</v>
      </c>
      <c r="BQ2008" s="16">
        <v>0</v>
      </c>
      <c r="BR2008" s="16">
        <v>0</v>
      </c>
      <c r="BS2008" s="16">
        <v>0</v>
      </c>
      <c r="BT2008" s="16">
        <v>0</v>
      </c>
      <c r="BU2008" s="16">
        <v>0</v>
      </c>
      <c r="BV2008" s="16">
        <v>0</v>
      </c>
      <c r="BW2008" s="16">
        <v>0</v>
      </c>
      <c r="BX2008" s="16">
        <v>0</v>
      </c>
      <c r="BY2008" s="16">
        <v>0</v>
      </c>
      <c r="BZ2008" s="16">
        <v>0</v>
      </c>
      <c r="CA2008" s="16">
        <v>0</v>
      </c>
      <c r="CB2008" s="16">
        <v>0</v>
      </c>
      <c r="CC2008" s="16">
        <v>0</v>
      </c>
      <c r="CD2008" s="16">
        <f t="shared" si="31"/>
        <v>102</v>
      </c>
    </row>
    <row r="2009" spans="1:82" ht="10.5" x14ac:dyDescent="0.35">
      <c r="A2009" s="33">
        <v>2004</v>
      </c>
      <c r="B2009" s="15" t="s">
        <v>2018</v>
      </c>
      <c r="C2009" s="16">
        <v>0</v>
      </c>
      <c r="D2009" s="16">
        <v>0</v>
      </c>
      <c r="E2009" s="16">
        <v>0</v>
      </c>
      <c r="F2009" s="16">
        <v>0</v>
      </c>
      <c r="G2009" s="16">
        <v>0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0</v>
      </c>
      <c r="X2009" s="16">
        <v>8418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16">
        <v>0</v>
      </c>
      <c r="AO2009" s="16">
        <v>0</v>
      </c>
      <c r="AP2009" s="16">
        <v>0</v>
      </c>
      <c r="AQ2009" s="16">
        <v>0</v>
      </c>
      <c r="AR2009" s="16">
        <v>0</v>
      </c>
      <c r="AS2009" s="16">
        <v>0</v>
      </c>
      <c r="AT2009" s="16">
        <v>0</v>
      </c>
      <c r="AU2009" s="16">
        <v>0</v>
      </c>
      <c r="AV2009" s="16">
        <v>0</v>
      </c>
      <c r="AW2009" s="16">
        <v>0</v>
      </c>
      <c r="AX2009" s="16">
        <v>0</v>
      </c>
      <c r="AY2009" s="16">
        <v>0</v>
      </c>
      <c r="AZ2009" s="16">
        <v>0</v>
      </c>
      <c r="BA2009" s="16">
        <v>0</v>
      </c>
      <c r="BB2009" s="16">
        <v>0</v>
      </c>
      <c r="BC2009" s="16">
        <v>0</v>
      </c>
      <c r="BD2009" s="16">
        <v>0</v>
      </c>
      <c r="BE2009" s="16">
        <v>0</v>
      </c>
      <c r="BF2009" s="16">
        <v>0</v>
      </c>
      <c r="BG2009" s="16">
        <v>0</v>
      </c>
      <c r="BH2009" s="16">
        <v>0</v>
      </c>
      <c r="BI2009" s="16">
        <v>0</v>
      </c>
      <c r="BJ2009" s="16">
        <v>0</v>
      </c>
      <c r="BK2009" s="16">
        <v>0</v>
      </c>
      <c r="BL2009" s="16">
        <v>0</v>
      </c>
      <c r="BM2009" s="16">
        <v>0</v>
      </c>
      <c r="BN2009" s="16">
        <v>0</v>
      </c>
      <c r="BO2009" s="16">
        <v>0</v>
      </c>
      <c r="BP2009" s="16">
        <v>0</v>
      </c>
      <c r="BQ2009" s="16">
        <v>0</v>
      </c>
      <c r="BR2009" s="16">
        <v>0</v>
      </c>
      <c r="BS2009" s="16">
        <v>0</v>
      </c>
      <c r="BT2009" s="16">
        <v>0</v>
      </c>
      <c r="BU2009" s="16">
        <v>0</v>
      </c>
      <c r="BV2009" s="16">
        <v>0</v>
      </c>
      <c r="BW2009" s="16">
        <v>0</v>
      </c>
      <c r="BX2009" s="16">
        <v>0</v>
      </c>
      <c r="BY2009" s="16">
        <v>0</v>
      </c>
      <c r="BZ2009" s="16">
        <v>0</v>
      </c>
      <c r="CA2009" s="16">
        <v>0</v>
      </c>
      <c r="CB2009" s="16">
        <v>0</v>
      </c>
      <c r="CC2009" s="16">
        <v>0</v>
      </c>
      <c r="CD2009" s="16">
        <f t="shared" si="31"/>
        <v>8418</v>
      </c>
    </row>
    <row r="2010" spans="1:82" ht="10.5" x14ac:dyDescent="0.35">
      <c r="A2010" s="33">
        <v>2005</v>
      </c>
      <c r="B2010" s="15" t="s">
        <v>2019</v>
      </c>
      <c r="C2010" s="16">
        <v>0</v>
      </c>
      <c r="D2010" s="16">
        <v>0</v>
      </c>
      <c r="E2010" s="16">
        <v>0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0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439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16">
        <v>0</v>
      </c>
      <c r="AO2010" s="16">
        <v>0</v>
      </c>
      <c r="AP2010" s="16">
        <v>0</v>
      </c>
      <c r="AQ2010" s="16">
        <v>0</v>
      </c>
      <c r="AR2010" s="16">
        <v>0</v>
      </c>
      <c r="AS2010" s="16">
        <v>0</v>
      </c>
      <c r="AT2010" s="16">
        <v>0</v>
      </c>
      <c r="AU2010" s="16">
        <v>0</v>
      </c>
      <c r="AV2010" s="16">
        <v>0</v>
      </c>
      <c r="AW2010" s="16">
        <v>0</v>
      </c>
      <c r="AX2010" s="16">
        <v>0</v>
      </c>
      <c r="AY2010" s="16">
        <v>0</v>
      </c>
      <c r="AZ2010" s="16">
        <v>0</v>
      </c>
      <c r="BA2010" s="16">
        <v>0</v>
      </c>
      <c r="BB2010" s="16">
        <v>0</v>
      </c>
      <c r="BC2010" s="16">
        <v>0</v>
      </c>
      <c r="BD2010" s="16">
        <v>0</v>
      </c>
      <c r="BE2010" s="16">
        <v>0</v>
      </c>
      <c r="BF2010" s="16">
        <v>0</v>
      </c>
      <c r="BG2010" s="16">
        <v>0</v>
      </c>
      <c r="BH2010" s="16">
        <v>0</v>
      </c>
      <c r="BI2010" s="16">
        <v>0</v>
      </c>
      <c r="BJ2010" s="16">
        <v>0</v>
      </c>
      <c r="BK2010" s="16">
        <v>0</v>
      </c>
      <c r="BL2010" s="16">
        <v>0</v>
      </c>
      <c r="BM2010" s="16">
        <v>0</v>
      </c>
      <c r="BN2010" s="16">
        <v>0</v>
      </c>
      <c r="BO2010" s="16">
        <v>0</v>
      </c>
      <c r="BP2010" s="16">
        <v>0</v>
      </c>
      <c r="BQ2010" s="16">
        <v>0</v>
      </c>
      <c r="BR2010" s="16">
        <v>0</v>
      </c>
      <c r="BS2010" s="16">
        <v>0</v>
      </c>
      <c r="BT2010" s="16">
        <v>0</v>
      </c>
      <c r="BU2010" s="16">
        <v>0</v>
      </c>
      <c r="BV2010" s="16">
        <v>0</v>
      </c>
      <c r="BW2010" s="16">
        <v>0</v>
      </c>
      <c r="BX2010" s="16">
        <v>0</v>
      </c>
      <c r="BY2010" s="16">
        <v>0</v>
      </c>
      <c r="BZ2010" s="16">
        <v>0</v>
      </c>
      <c r="CA2010" s="16">
        <v>0</v>
      </c>
      <c r="CB2010" s="16">
        <v>0</v>
      </c>
      <c r="CC2010" s="16">
        <v>0</v>
      </c>
      <c r="CD2010" s="16">
        <f t="shared" si="31"/>
        <v>439</v>
      </c>
    </row>
    <row r="2011" spans="1:82" ht="10.5" x14ac:dyDescent="0.35">
      <c r="A2011" s="33">
        <v>2006</v>
      </c>
      <c r="B2011" s="15" t="s">
        <v>2020</v>
      </c>
      <c r="C2011" s="16">
        <v>0</v>
      </c>
      <c r="D2011" s="16">
        <v>0</v>
      </c>
      <c r="E2011" s="16">
        <v>0</v>
      </c>
      <c r="F2011" s="16">
        <v>0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236</v>
      </c>
      <c r="AK2011" s="16">
        <v>0</v>
      </c>
      <c r="AL2011" s="16">
        <v>0</v>
      </c>
      <c r="AM2011" s="16">
        <v>0</v>
      </c>
      <c r="AN2011" s="16">
        <v>0</v>
      </c>
      <c r="AO2011" s="16">
        <v>0</v>
      </c>
      <c r="AP2011" s="16">
        <v>0</v>
      </c>
      <c r="AQ2011" s="16">
        <v>0</v>
      </c>
      <c r="AR2011" s="16">
        <v>0</v>
      </c>
      <c r="AS2011" s="16">
        <v>0</v>
      </c>
      <c r="AT2011" s="16">
        <v>0</v>
      </c>
      <c r="AU2011" s="16">
        <v>0</v>
      </c>
      <c r="AV2011" s="16">
        <v>0</v>
      </c>
      <c r="AW2011" s="16">
        <v>0</v>
      </c>
      <c r="AX2011" s="16">
        <v>0</v>
      </c>
      <c r="AY2011" s="16">
        <v>0</v>
      </c>
      <c r="AZ2011" s="16">
        <v>0</v>
      </c>
      <c r="BA2011" s="16">
        <v>0</v>
      </c>
      <c r="BB2011" s="16">
        <v>0</v>
      </c>
      <c r="BC2011" s="16">
        <v>0</v>
      </c>
      <c r="BD2011" s="16">
        <v>0</v>
      </c>
      <c r="BE2011" s="16">
        <v>0</v>
      </c>
      <c r="BF2011" s="16">
        <v>0</v>
      </c>
      <c r="BG2011" s="16">
        <v>0</v>
      </c>
      <c r="BH2011" s="16">
        <v>0</v>
      </c>
      <c r="BI2011" s="16">
        <v>0</v>
      </c>
      <c r="BJ2011" s="16">
        <v>0</v>
      </c>
      <c r="BK2011" s="16">
        <v>0</v>
      </c>
      <c r="BL2011" s="16">
        <v>0</v>
      </c>
      <c r="BM2011" s="16">
        <v>0</v>
      </c>
      <c r="BN2011" s="16">
        <v>0</v>
      </c>
      <c r="BO2011" s="16">
        <v>0</v>
      </c>
      <c r="BP2011" s="16">
        <v>0</v>
      </c>
      <c r="BQ2011" s="16">
        <v>0</v>
      </c>
      <c r="BR2011" s="16">
        <v>0</v>
      </c>
      <c r="BS2011" s="16">
        <v>0</v>
      </c>
      <c r="BT2011" s="16">
        <v>0</v>
      </c>
      <c r="BU2011" s="16">
        <v>0</v>
      </c>
      <c r="BV2011" s="16">
        <v>0</v>
      </c>
      <c r="BW2011" s="16">
        <v>0</v>
      </c>
      <c r="BX2011" s="16">
        <v>0</v>
      </c>
      <c r="BY2011" s="16">
        <v>0</v>
      </c>
      <c r="BZ2011" s="16">
        <v>0</v>
      </c>
      <c r="CA2011" s="16">
        <v>0</v>
      </c>
      <c r="CB2011" s="16">
        <v>0</v>
      </c>
      <c r="CC2011" s="16">
        <v>0</v>
      </c>
      <c r="CD2011" s="16">
        <f t="shared" si="31"/>
        <v>236</v>
      </c>
    </row>
    <row r="2012" spans="1:82" ht="10.5" x14ac:dyDescent="0.35">
      <c r="A2012" s="33">
        <v>2007</v>
      </c>
      <c r="B2012" s="15" t="s">
        <v>2021</v>
      </c>
      <c r="C2012" s="16">
        <v>0</v>
      </c>
      <c r="D2012" s="16">
        <v>0</v>
      </c>
      <c r="E2012" s="16">
        <v>0</v>
      </c>
      <c r="F2012" s="16">
        <v>0</v>
      </c>
      <c r="G2012" s="16">
        <v>28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16">
        <v>0</v>
      </c>
      <c r="AO2012" s="16">
        <v>0</v>
      </c>
      <c r="AP2012" s="16">
        <v>0</v>
      </c>
      <c r="AQ2012" s="16">
        <v>0</v>
      </c>
      <c r="AR2012" s="16">
        <v>0</v>
      </c>
      <c r="AS2012" s="16">
        <v>0</v>
      </c>
      <c r="AT2012" s="16">
        <v>0</v>
      </c>
      <c r="AU2012" s="16">
        <v>0</v>
      </c>
      <c r="AV2012" s="16">
        <v>0</v>
      </c>
      <c r="AW2012" s="16">
        <v>0</v>
      </c>
      <c r="AX2012" s="16">
        <v>0</v>
      </c>
      <c r="AY2012" s="16">
        <v>0</v>
      </c>
      <c r="AZ2012" s="16">
        <v>0</v>
      </c>
      <c r="BA2012" s="16">
        <v>0</v>
      </c>
      <c r="BB2012" s="16">
        <v>0</v>
      </c>
      <c r="BC2012" s="16">
        <v>0</v>
      </c>
      <c r="BD2012" s="16">
        <v>0</v>
      </c>
      <c r="BE2012" s="16">
        <v>0</v>
      </c>
      <c r="BF2012" s="16">
        <v>0</v>
      </c>
      <c r="BG2012" s="16">
        <v>0</v>
      </c>
      <c r="BH2012" s="16">
        <v>0</v>
      </c>
      <c r="BI2012" s="16">
        <v>0</v>
      </c>
      <c r="BJ2012" s="16">
        <v>0</v>
      </c>
      <c r="BK2012" s="16">
        <v>0</v>
      </c>
      <c r="BL2012" s="16">
        <v>206</v>
      </c>
      <c r="BM2012" s="16">
        <v>0</v>
      </c>
      <c r="BN2012" s="16">
        <v>0</v>
      </c>
      <c r="BO2012" s="16">
        <v>0</v>
      </c>
      <c r="BP2012" s="16">
        <v>0</v>
      </c>
      <c r="BQ2012" s="16">
        <v>0</v>
      </c>
      <c r="BR2012" s="16">
        <v>0</v>
      </c>
      <c r="BS2012" s="16">
        <v>0</v>
      </c>
      <c r="BT2012" s="16">
        <v>0</v>
      </c>
      <c r="BU2012" s="16">
        <v>0</v>
      </c>
      <c r="BV2012" s="16">
        <v>0</v>
      </c>
      <c r="BW2012" s="16">
        <v>0</v>
      </c>
      <c r="BX2012" s="16">
        <v>0</v>
      </c>
      <c r="BY2012" s="16">
        <v>0</v>
      </c>
      <c r="BZ2012" s="16">
        <v>0</v>
      </c>
      <c r="CA2012" s="16">
        <v>0</v>
      </c>
      <c r="CB2012" s="16">
        <v>0</v>
      </c>
      <c r="CC2012" s="16">
        <v>0</v>
      </c>
      <c r="CD2012" s="16">
        <f t="shared" si="31"/>
        <v>234</v>
      </c>
    </row>
    <row r="2013" spans="1:82" ht="10.5" x14ac:dyDescent="0.35">
      <c r="A2013" s="33">
        <v>2008</v>
      </c>
      <c r="B2013" s="15" t="s">
        <v>2022</v>
      </c>
      <c r="C2013" s="16">
        <v>0</v>
      </c>
      <c r="D2013" s="16">
        <v>0</v>
      </c>
      <c r="E2013" s="16">
        <v>0</v>
      </c>
      <c r="F2013" s="16">
        <v>0</v>
      </c>
      <c r="G2013" s="16">
        <v>0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16">
        <v>0</v>
      </c>
      <c r="AO2013" s="16">
        <v>0</v>
      </c>
      <c r="AP2013" s="16">
        <v>0</v>
      </c>
      <c r="AQ2013" s="16">
        <v>0</v>
      </c>
      <c r="AR2013" s="16">
        <v>0</v>
      </c>
      <c r="AS2013" s="16">
        <v>0</v>
      </c>
      <c r="AT2013" s="16">
        <v>0</v>
      </c>
      <c r="AU2013" s="16">
        <v>0</v>
      </c>
      <c r="AV2013" s="16">
        <v>1195</v>
      </c>
      <c r="AW2013" s="16">
        <v>0</v>
      </c>
      <c r="AX2013" s="16">
        <v>0</v>
      </c>
      <c r="AY2013" s="16">
        <v>0</v>
      </c>
      <c r="AZ2013" s="16">
        <v>0</v>
      </c>
      <c r="BA2013" s="16">
        <v>0</v>
      </c>
      <c r="BB2013" s="16">
        <v>0</v>
      </c>
      <c r="BC2013" s="16">
        <v>0</v>
      </c>
      <c r="BD2013" s="16">
        <v>0</v>
      </c>
      <c r="BE2013" s="16">
        <v>0</v>
      </c>
      <c r="BF2013" s="16">
        <v>0</v>
      </c>
      <c r="BG2013" s="16">
        <v>0</v>
      </c>
      <c r="BH2013" s="16">
        <v>0</v>
      </c>
      <c r="BI2013" s="16">
        <v>0</v>
      </c>
      <c r="BJ2013" s="16">
        <v>0</v>
      </c>
      <c r="BK2013" s="16">
        <v>0</v>
      </c>
      <c r="BL2013" s="16">
        <v>0</v>
      </c>
      <c r="BM2013" s="16">
        <v>0</v>
      </c>
      <c r="BN2013" s="16">
        <v>0</v>
      </c>
      <c r="BO2013" s="16">
        <v>0</v>
      </c>
      <c r="BP2013" s="16">
        <v>0</v>
      </c>
      <c r="BQ2013" s="16">
        <v>0</v>
      </c>
      <c r="BR2013" s="16">
        <v>0</v>
      </c>
      <c r="BS2013" s="16">
        <v>0</v>
      </c>
      <c r="BT2013" s="16">
        <v>0</v>
      </c>
      <c r="BU2013" s="16">
        <v>0</v>
      </c>
      <c r="BV2013" s="16">
        <v>0</v>
      </c>
      <c r="BW2013" s="16">
        <v>0</v>
      </c>
      <c r="BX2013" s="16">
        <v>0</v>
      </c>
      <c r="BY2013" s="16">
        <v>0</v>
      </c>
      <c r="BZ2013" s="16">
        <v>0</v>
      </c>
      <c r="CA2013" s="16">
        <v>0</v>
      </c>
      <c r="CB2013" s="16">
        <v>0</v>
      </c>
      <c r="CC2013" s="16">
        <v>0</v>
      </c>
      <c r="CD2013" s="16">
        <f t="shared" si="31"/>
        <v>1195</v>
      </c>
    </row>
    <row r="2014" spans="1:82" ht="10.5" x14ac:dyDescent="0.35">
      <c r="A2014" s="33">
        <v>2009</v>
      </c>
      <c r="B2014" s="15" t="s">
        <v>2023</v>
      </c>
      <c r="C2014" s="16">
        <v>222</v>
      </c>
      <c r="D2014" s="16">
        <v>0</v>
      </c>
      <c r="E2014" s="16">
        <v>0</v>
      </c>
      <c r="F2014" s="16">
        <v>0</v>
      </c>
      <c r="G2014" s="16">
        <v>0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0</v>
      </c>
      <c r="AM2014" s="16">
        <v>0</v>
      </c>
      <c r="AN2014" s="16">
        <v>0</v>
      </c>
      <c r="AO2014" s="16">
        <v>0</v>
      </c>
      <c r="AP2014" s="16">
        <v>0</v>
      </c>
      <c r="AQ2014" s="16">
        <v>0</v>
      </c>
      <c r="AR2014" s="16">
        <v>0</v>
      </c>
      <c r="AS2014" s="16">
        <v>0</v>
      </c>
      <c r="AT2014" s="16">
        <v>0</v>
      </c>
      <c r="AU2014" s="16">
        <v>0</v>
      </c>
      <c r="AV2014" s="16">
        <v>0</v>
      </c>
      <c r="AW2014" s="16">
        <v>0</v>
      </c>
      <c r="AX2014" s="16">
        <v>0</v>
      </c>
      <c r="AY2014" s="16">
        <v>0</v>
      </c>
      <c r="AZ2014" s="16">
        <v>0</v>
      </c>
      <c r="BA2014" s="16">
        <v>0</v>
      </c>
      <c r="BB2014" s="16">
        <v>0</v>
      </c>
      <c r="BC2014" s="16">
        <v>0</v>
      </c>
      <c r="BD2014" s="16">
        <v>0</v>
      </c>
      <c r="BE2014" s="16">
        <v>0</v>
      </c>
      <c r="BF2014" s="16">
        <v>0</v>
      </c>
      <c r="BG2014" s="16">
        <v>0</v>
      </c>
      <c r="BH2014" s="16">
        <v>0</v>
      </c>
      <c r="BI2014" s="16">
        <v>0</v>
      </c>
      <c r="BJ2014" s="16">
        <v>0</v>
      </c>
      <c r="BK2014" s="16">
        <v>0</v>
      </c>
      <c r="BL2014" s="16">
        <v>0</v>
      </c>
      <c r="BM2014" s="16">
        <v>0</v>
      </c>
      <c r="BN2014" s="16">
        <v>0</v>
      </c>
      <c r="BO2014" s="16">
        <v>0</v>
      </c>
      <c r="BP2014" s="16">
        <v>0</v>
      </c>
      <c r="BQ2014" s="16">
        <v>0</v>
      </c>
      <c r="BR2014" s="16">
        <v>0</v>
      </c>
      <c r="BS2014" s="16">
        <v>0</v>
      </c>
      <c r="BT2014" s="16">
        <v>0</v>
      </c>
      <c r="BU2014" s="16">
        <v>0</v>
      </c>
      <c r="BV2014" s="16">
        <v>0</v>
      </c>
      <c r="BW2014" s="16">
        <v>0</v>
      </c>
      <c r="BX2014" s="16">
        <v>0</v>
      </c>
      <c r="BY2014" s="16">
        <v>0</v>
      </c>
      <c r="BZ2014" s="16">
        <v>0</v>
      </c>
      <c r="CA2014" s="16">
        <v>0</v>
      </c>
      <c r="CB2014" s="16">
        <v>0</v>
      </c>
      <c r="CC2014" s="16">
        <v>0</v>
      </c>
      <c r="CD2014" s="16">
        <f t="shared" si="31"/>
        <v>222</v>
      </c>
    </row>
    <row r="2015" spans="1:82" ht="10.5" x14ac:dyDescent="0.35">
      <c r="A2015" s="33">
        <v>2010</v>
      </c>
      <c r="B2015" s="15" t="s">
        <v>2024</v>
      </c>
      <c r="C2015" s="16">
        <v>0</v>
      </c>
      <c r="D2015" s="16">
        <v>0</v>
      </c>
      <c r="E2015" s="16">
        <v>0</v>
      </c>
      <c r="F2015" s="16">
        <v>0</v>
      </c>
      <c r="G2015" s="16">
        <v>0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16">
        <v>0</v>
      </c>
      <c r="AO2015" s="16">
        <v>0</v>
      </c>
      <c r="AP2015" s="16">
        <v>0</v>
      </c>
      <c r="AQ2015" s="16">
        <v>0</v>
      </c>
      <c r="AR2015" s="16">
        <v>0</v>
      </c>
      <c r="AS2015" s="16">
        <v>0</v>
      </c>
      <c r="AT2015" s="16">
        <v>0</v>
      </c>
      <c r="AU2015" s="16">
        <v>0</v>
      </c>
      <c r="AV2015" s="16">
        <v>0</v>
      </c>
      <c r="AW2015" s="16">
        <v>0</v>
      </c>
      <c r="AX2015" s="16">
        <v>0</v>
      </c>
      <c r="AY2015" s="16">
        <v>0</v>
      </c>
      <c r="AZ2015" s="16">
        <v>0</v>
      </c>
      <c r="BA2015" s="16">
        <v>0</v>
      </c>
      <c r="BB2015" s="16">
        <v>0</v>
      </c>
      <c r="BC2015" s="16">
        <v>0</v>
      </c>
      <c r="BD2015" s="16">
        <v>0</v>
      </c>
      <c r="BE2015" s="16">
        <v>0</v>
      </c>
      <c r="BF2015" s="16">
        <v>0</v>
      </c>
      <c r="BG2015" s="16">
        <v>0</v>
      </c>
      <c r="BH2015" s="16">
        <v>0</v>
      </c>
      <c r="BI2015" s="16">
        <v>0</v>
      </c>
      <c r="BJ2015" s="16">
        <v>0</v>
      </c>
      <c r="BK2015" s="16">
        <v>0</v>
      </c>
      <c r="BL2015" s="16">
        <v>0</v>
      </c>
      <c r="BM2015" s="16">
        <v>0</v>
      </c>
      <c r="BN2015" s="16">
        <v>0</v>
      </c>
      <c r="BO2015" s="16">
        <v>0</v>
      </c>
      <c r="BP2015" s="16">
        <v>0</v>
      </c>
      <c r="BQ2015" s="16">
        <v>0</v>
      </c>
      <c r="BR2015" s="16">
        <v>0</v>
      </c>
      <c r="BS2015" s="16">
        <v>630</v>
      </c>
      <c r="BT2015" s="16">
        <v>0</v>
      </c>
      <c r="BU2015" s="16">
        <v>0</v>
      </c>
      <c r="BV2015" s="16">
        <v>0</v>
      </c>
      <c r="BW2015" s="16">
        <v>0</v>
      </c>
      <c r="BX2015" s="16">
        <v>0</v>
      </c>
      <c r="BY2015" s="16">
        <v>0</v>
      </c>
      <c r="BZ2015" s="16">
        <v>0</v>
      </c>
      <c r="CA2015" s="16">
        <v>0</v>
      </c>
      <c r="CB2015" s="16">
        <v>0</v>
      </c>
      <c r="CC2015" s="16">
        <v>0</v>
      </c>
      <c r="CD2015" s="16">
        <f t="shared" si="31"/>
        <v>630</v>
      </c>
    </row>
    <row r="2016" spans="1:82" ht="10.5" x14ac:dyDescent="0.35">
      <c r="A2016" s="33">
        <v>2011</v>
      </c>
      <c r="B2016" s="15" t="s">
        <v>2025</v>
      </c>
      <c r="C2016" s="16">
        <v>0</v>
      </c>
      <c r="D2016" s="16">
        <v>0</v>
      </c>
      <c r="E2016" s="16">
        <v>0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16">
        <v>0</v>
      </c>
      <c r="AO2016" s="16">
        <v>0</v>
      </c>
      <c r="AP2016" s="16">
        <v>0</v>
      </c>
      <c r="AQ2016" s="16">
        <v>0</v>
      </c>
      <c r="AR2016" s="16">
        <v>0</v>
      </c>
      <c r="AS2016" s="16">
        <v>0</v>
      </c>
      <c r="AT2016" s="16">
        <v>0</v>
      </c>
      <c r="AU2016" s="16">
        <v>0</v>
      </c>
      <c r="AV2016" s="16">
        <v>0</v>
      </c>
      <c r="AW2016" s="16">
        <v>0</v>
      </c>
      <c r="AX2016" s="16">
        <v>0</v>
      </c>
      <c r="AY2016" s="16">
        <v>0</v>
      </c>
      <c r="AZ2016" s="16">
        <v>0</v>
      </c>
      <c r="BA2016" s="16">
        <v>0</v>
      </c>
      <c r="BB2016" s="16">
        <v>0</v>
      </c>
      <c r="BC2016" s="16">
        <v>0</v>
      </c>
      <c r="BD2016" s="16">
        <v>0</v>
      </c>
      <c r="BE2016" s="16">
        <v>0</v>
      </c>
      <c r="BF2016" s="16">
        <v>0</v>
      </c>
      <c r="BG2016" s="16">
        <v>0</v>
      </c>
      <c r="BH2016" s="16">
        <v>0</v>
      </c>
      <c r="BI2016" s="16">
        <v>0</v>
      </c>
      <c r="BJ2016" s="16">
        <v>0</v>
      </c>
      <c r="BK2016" s="16">
        <v>0</v>
      </c>
      <c r="BL2016" s="16">
        <v>0</v>
      </c>
      <c r="BM2016" s="16">
        <v>0</v>
      </c>
      <c r="BN2016" s="16">
        <v>0</v>
      </c>
      <c r="BO2016" s="16">
        <v>0</v>
      </c>
      <c r="BP2016" s="16">
        <v>0</v>
      </c>
      <c r="BQ2016" s="16">
        <v>0</v>
      </c>
      <c r="BR2016" s="16">
        <v>0</v>
      </c>
      <c r="BS2016" s="16">
        <v>54</v>
      </c>
      <c r="BT2016" s="16">
        <v>0</v>
      </c>
      <c r="BU2016" s="16">
        <v>0</v>
      </c>
      <c r="BV2016" s="16">
        <v>0</v>
      </c>
      <c r="BW2016" s="16">
        <v>0</v>
      </c>
      <c r="BX2016" s="16">
        <v>0</v>
      </c>
      <c r="BY2016" s="16">
        <v>0</v>
      </c>
      <c r="BZ2016" s="16">
        <v>0</v>
      </c>
      <c r="CA2016" s="16">
        <v>0</v>
      </c>
      <c r="CB2016" s="16">
        <v>0</v>
      </c>
      <c r="CC2016" s="16">
        <v>0</v>
      </c>
      <c r="CD2016" s="16">
        <f t="shared" si="31"/>
        <v>54</v>
      </c>
    </row>
    <row r="2017" spans="1:82" ht="10.5" x14ac:dyDescent="0.35">
      <c r="A2017" s="33">
        <v>2012</v>
      </c>
      <c r="B2017" s="15" t="s">
        <v>2026</v>
      </c>
      <c r="C2017" s="16">
        <v>0</v>
      </c>
      <c r="D2017" s="16">
        <v>0</v>
      </c>
      <c r="E2017" s="16">
        <v>0</v>
      </c>
      <c r="F2017" s="16">
        <v>0</v>
      </c>
      <c r="G2017" s="16">
        <v>0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16">
        <v>0</v>
      </c>
      <c r="AO2017" s="16">
        <v>0</v>
      </c>
      <c r="AP2017" s="16">
        <v>0</v>
      </c>
      <c r="AQ2017" s="16">
        <v>0</v>
      </c>
      <c r="AR2017" s="16">
        <v>0</v>
      </c>
      <c r="AS2017" s="16">
        <v>0</v>
      </c>
      <c r="AT2017" s="16">
        <v>0</v>
      </c>
      <c r="AU2017" s="16">
        <v>0</v>
      </c>
      <c r="AV2017" s="16">
        <v>0</v>
      </c>
      <c r="AW2017" s="16">
        <v>0</v>
      </c>
      <c r="AX2017" s="16">
        <v>0</v>
      </c>
      <c r="AY2017" s="16">
        <v>0</v>
      </c>
      <c r="AZ2017" s="16">
        <v>0</v>
      </c>
      <c r="BA2017" s="16">
        <v>0</v>
      </c>
      <c r="BB2017" s="16">
        <v>0</v>
      </c>
      <c r="BC2017" s="16">
        <v>0</v>
      </c>
      <c r="BD2017" s="16">
        <v>0</v>
      </c>
      <c r="BE2017" s="16">
        <v>0</v>
      </c>
      <c r="BF2017" s="16">
        <v>0</v>
      </c>
      <c r="BG2017" s="16">
        <v>0</v>
      </c>
      <c r="BH2017" s="16">
        <v>0</v>
      </c>
      <c r="BI2017" s="16">
        <v>0</v>
      </c>
      <c r="BJ2017" s="16">
        <v>0</v>
      </c>
      <c r="BK2017" s="16">
        <v>0</v>
      </c>
      <c r="BL2017" s="16">
        <v>0</v>
      </c>
      <c r="BM2017" s="16">
        <v>0</v>
      </c>
      <c r="BN2017" s="16">
        <v>0</v>
      </c>
      <c r="BO2017" s="16">
        <v>0</v>
      </c>
      <c r="BP2017" s="16">
        <v>0</v>
      </c>
      <c r="BQ2017" s="16">
        <v>0</v>
      </c>
      <c r="BR2017" s="16">
        <v>0</v>
      </c>
      <c r="BS2017" s="16">
        <v>0</v>
      </c>
      <c r="BT2017" s="16">
        <v>0</v>
      </c>
      <c r="BU2017" s="16">
        <v>0</v>
      </c>
      <c r="BV2017" s="16">
        <v>28</v>
      </c>
      <c r="BW2017" s="16">
        <v>0</v>
      </c>
      <c r="BX2017" s="16">
        <v>0</v>
      </c>
      <c r="BY2017" s="16">
        <v>0</v>
      </c>
      <c r="BZ2017" s="16">
        <v>0</v>
      </c>
      <c r="CA2017" s="16">
        <v>0</v>
      </c>
      <c r="CB2017" s="16">
        <v>0</v>
      </c>
      <c r="CC2017" s="16">
        <v>0</v>
      </c>
      <c r="CD2017" s="16">
        <f t="shared" si="31"/>
        <v>28</v>
      </c>
    </row>
    <row r="2018" spans="1:82" ht="10.5" x14ac:dyDescent="0.35">
      <c r="A2018" s="33">
        <v>2013</v>
      </c>
      <c r="B2018" s="15" t="s">
        <v>2027</v>
      </c>
      <c r="C2018" s="16">
        <v>0</v>
      </c>
      <c r="D2018" s="16">
        <v>0</v>
      </c>
      <c r="E2018" s="16">
        <v>0</v>
      </c>
      <c r="F2018" s="16">
        <v>0</v>
      </c>
      <c r="G2018" s="16">
        <v>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36</v>
      </c>
      <c r="T2018" s="16">
        <v>0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0</v>
      </c>
      <c r="AM2018" s="16">
        <v>0</v>
      </c>
      <c r="AN2018" s="16">
        <v>0</v>
      </c>
      <c r="AO2018" s="16">
        <v>0</v>
      </c>
      <c r="AP2018" s="16">
        <v>0</v>
      </c>
      <c r="AQ2018" s="16">
        <v>0</v>
      </c>
      <c r="AR2018" s="16">
        <v>0</v>
      </c>
      <c r="AS2018" s="16">
        <v>0</v>
      </c>
      <c r="AT2018" s="16">
        <v>0</v>
      </c>
      <c r="AU2018" s="16">
        <v>0</v>
      </c>
      <c r="AV2018" s="16">
        <v>0</v>
      </c>
      <c r="AW2018" s="16">
        <v>0</v>
      </c>
      <c r="AX2018" s="16">
        <v>0</v>
      </c>
      <c r="AY2018" s="16">
        <v>0</v>
      </c>
      <c r="AZ2018" s="16">
        <v>0</v>
      </c>
      <c r="BA2018" s="16">
        <v>0</v>
      </c>
      <c r="BB2018" s="16">
        <v>0</v>
      </c>
      <c r="BC2018" s="16">
        <v>0</v>
      </c>
      <c r="BD2018" s="16">
        <v>0</v>
      </c>
      <c r="BE2018" s="16">
        <v>0</v>
      </c>
      <c r="BF2018" s="16">
        <v>0</v>
      </c>
      <c r="BG2018" s="16">
        <v>0</v>
      </c>
      <c r="BH2018" s="16">
        <v>0</v>
      </c>
      <c r="BI2018" s="16">
        <v>0</v>
      </c>
      <c r="BJ2018" s="16">
        <v>0</v>
      </c>
      <c r="BK2018" s="16">
        <v>0</v>
      </c>
      <c r="BL2018" s="16">
        <v>0</v>
      </c>
      <c r="BM2018" s="16">
        <v>0</v>
      </c>
      <c r="BN2018" s="16">
        <v>0</v>
      </c>
      <c r="BO2018" s="16">
        <v>0</v>
      </c>
      <c r="BP2018" s="16">
        <v>0</v>
      </c>
      <c r="BQ2018" s="16">
        <v>0</v>
      </c>
      <c r="BR2018" s="16">
        <v>0</v>
      </c>
      <c r="BS2018" s="16">
        <v>0</v>
      </c>
      <c r="BT2018" s="16">
        <v>0</v>
      </c>
      <c r="BU2018" s="16">
        <v>0</v>
      </c>
      <c r="BV2018" s="16">
        <v>0</v>
      </c>
      <c r="BW2018" s="16">
        <v>0</v>
      </c>
      <c r="BX2018" s="16">
        <v>0</v>
      </c>
      <c r="BY2018" s="16">
        <v>0</v>
      </c>
      <c r="BZ2018" s="16">
        <v>0</v>
      </c>
      <c r="CA2018" s="16">
        <v>0</v>
      </c>
      <c r="CB2018" s="16">
        <v>0</v>
      </c>
      <c r="CC2018" s="16">
        <v>0</v>
      </c>
      <c r="CD2018" s="16">
        <f t="shared" si="31"/>
        <v>36</v>
      </c>
    </row>
    <row r="2019" spans="1:82" ht="10.5" x14ac:dyDescent="0.35">
      <c r="A2019" s="33">
        <v>2014</v>
      </c>
      <c r="B2019" s="15" t="s">
        <v>2028</v>
      </c>
      <c r="C2019" s="16">
        <v>0</v>
      </c>
      <c r="D2019" s="16">
        <v>0</v>
      </c>
      <c r="E2019" s="16">
        <v>0</v>
      </c>
      <c r="F2019" s="16">
        <v>0</v>
      </c>
      <c r="G2019" s="16">
        <v>0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16">
        <v>7</v>
      </c>
      <c r="AO2019" s="16">
        <v>0</v>
      </c>
      <c r="AP2019" s="16">
        <v>0</v>
      </c>
      <c r="AQ2019" s="16">
        <v>0</v>
      </c>
      <c r="AR2019" s="16">
        <v>0</v>
      </c>
      <c r="AS2019" s="16">
        <v>0</v>
      </c>
      <c r="AT2019" s="16">
        <v>0</v>
      </c>
      <c r="AU2019" s="16">
        <v>0</v>
      </c>
      <c r="AV2019" s="16">
        <v>0</v>
      </c>
      <c r="AW2019" s="16">
        <v>0</v>
      </c>
      <c r="AX2019" s="16">
        <v>0</v>
      </c>
      <c r="AY2019" s="16">
        <v>0</v>
      </c>
      <c r="AZ2019" s="16">
        <v>0</v>
      </c>
      <c r="BA2019" s="16">
        <v>0</v>
      </c>
      <c r="BB2019" s="16">
        <v>0</v>
      </c>
      <c r="BC2019" s="16">
        <v>0</v>
      </c>
      <c r="BD2019" s="16">
        <v>0</v>
      </c>
      <c r="BE2019" s="16">
        <v>0</v>
      </c>
      <c r="BF2019" s="16">
        <v>0</v>
      </c>
      <c r="BG2019" s="16">
        <v>0</v>
      </c>
      <c r="BH2019" s="16">
        <v>0</v>
      </c>
      <c r="BI2019" s="16">
        <v>0</v>
      </c>
      <c r="BJ2019" s="16">
        <v>0</v>
      </c>
      <c r="BK2019" s="16">
        <v>0</v>
      </c>
      <c r="BL2019" s="16">
        <v>0</v>
      </c>
      <c r="BM2019" s="16">
        <v>0</v>
      </c>
      <c r="BN2019" s="16">
        <v>0</v>
      </c>
      <c r="BO2019" s="16">
        <v>0</v>
      </c>
      <c r="BP2019" s="16">
        <v>0</v>
      </c>
      <c r="BQ2019" s="16">
        <v>0</v>
      </c>
      <c r="BR2019" s="16">
        <v>0</v>
      </c>
      <c r="BS2019" s="16">
        <v>0</v>
      </c>
      <c r="BT2019" s="16">
        <v>0</v>
      </c>
      <c r="BU2019" s="16">
        <v>0</v>
      </c>
      <c r="BV2019" s="16">
        <v>0</v>
      </c>
      <c r="BW2019" s="16">
        <v>0</v>
      </c>
      <c r="BX2019" s="16">
        <v>0</v>
      </c>
      <c r="BY2019" s="16">
        <v>0</v>
      </c>
      <c r="BZ2019" s="16">
        <v>0</v>
      </c>
      <c r="CA2019" s="16">
        <v>0</v>
      </c>
      <c r="CB2019" s="16">
        <v>0</v>
      </c>
      <c r="CC2019" s="16">
        <v>0</v>
      </c>
      <c r="CD2019" s="16">
        <f t="shared" si="31"/>
        <v>7</v>
      </c>
    </row>
    <row r="2020" spans="1:82" ht="10.5" x14ac:dyDescent="0.35">
      <c r="A2020" s="33">
        <v>2015</v>
      </c>
      <c r="B2020" s="15" t="s">
        <v>2029</v>
      </c>
      <c r="C2020" s="16">
        <v>0</v>
      </c>
      <c r="D2020" s="16">
        <v>0</v>
      </c>
      <c r="E2020" s="16">
        <v>0</v>
      </c>
      <c r="F2020" s="16">
        <v>0</v>
      </c>
      <c r="G2020" s="16">
        <v>0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16">
        <v>46419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16">
        <v>0</v>
      </c>
      <c r="AO2020" s="16">
        <v>0</v>
      </c>
      <c r="AP2020" s="16">
        <v>0</v>
      </c>
      <c r="AQ2020" s="16">
        <v>0</v>
      </c>
      <c r="AR2020" s="16">
        <v>0</v>
      </c>
      <c r="AS2020" s="16">
        <v>0</v>
      </c>
      <c r="AT2020" s="16">
        <v>0</v>
      </c>
      <c r="AU2020" s="16">
        <v>0</v>
      </c>
      <c r="AV2020" s="16">
        <v>0</v>
      </c>
      <c r="AW2020" s="16">
        <v>0</v>
      </c>
      <c r="AX2020" s="16">
        <v>0</v>
      </c>
      <c r="AY2020" s="16">
        <v>0</v>
      </c>
      <c r="AZ2020" s="16">
        <v>0</v>
      </c>
      <c r="BA2020" s="16">
        <v>0</v>
      </c>
      <c r="BB2020" s="16">
        <v>0</v>
      </c>
      <c r="BC2020" s="16">
        <v>0</v>
      </c>
      <c r="BD2020" s="16">
        <v>0</v>
      </c>
      <c r="BE2020" s="16">
        <v>0</v>
      </c>
      <c r="BF2020" s="16">
        <v>0</v>
      </c>
      <c r="BG2020" s="16">
        <v>0</v>
      </c>
      <c r="BH2020" s="16">
        <v>0</v>
      </c>
      <c r="BI2020" s="16">
        <v>0</v>
      </c>
      <c r="BJ2020" s="16">
        <v>0</v>
      </c>
      <c r="BK2020" s="16">
        <v>0</v>
      </c>
      <c r="BL2020" s="16">
        <v>0</v>
      </c>
      <c r="BM2020" s="16">
        <v>0</v>
      </c>
      <c r="BN2020" s="16">
        <v>0</v>
      </c>
      <c r="BO2020" s="16">
        <v>0</v>
      </c>
      <c r="BP2020" s="16">
        <v>0</v>
      </c>
      <c r="BQ2020" s="16">
        <v>0</v>
      </c>
      <c r="BR2020" s="16">
        <v>0</v>
      </c>
      <c r="BS2020" s="16">
        <v>0</v>
      </c>
      <c r="BT2020" s="16">
        <v>0</v>
      </c>
      <c r="BU2020" s="16">
        <v>0</v>
      </c>
      <c r="BV2020" s="16">
        <v>0</v>
      </c>
      <c r="BW2020" s="16">
        <v>0</v>
      </c>
      <c r="BX2020" s="16">
        <v>0</v>
      </c>
      <c r="BY2020" s="16">
        <v>0</v>
      </c>
      <c r="BZ2020" s="16">
        <v>0</v>
      </c>
      <c r="CA2020" s="16">
        <v>0</v>
      </c>
      <c r="CB2020" s="16">
        <v>0</v>
      </c>
      <c r="CC2020" s="16">
        <v>0</v>
      </c>
      <c r="CD2020" s="16">
        <f t="shared" si="31"/>
        <v>46419</v>
      </c>
    </row>
    <row r="2021" spans="1:82" ht="10.5" x14ac:dyDescent="0.35">
      <c r="A2021" s="33">
        <v>2016</v>
      </c>
      <c r="B2021" s="15" t="s">
        <v>2030</v>
      </c>
      <c r="C2021" s="16">
        <v>0</v>
      </c>
      <c r="D2021" s="16">
        <v>0</v>
      </c>
      <c r="E2021" s="16">
        <v>0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0</v>
      </c>
      <c r="O2021" s="16">
        <v>212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16">
        <v>0</v>
      </c>
      <c r="AO2021" s="16">
        <v>0</v>
      </c>
      <c r="AP2021" s="16">
        <v>0</v>
      </c>
      <c r="AQ2021" s="16">
        <v>0</v>
      </c>
      <c r="AR2021" s="16">
        <v>0</v>
      </c>
      <c r="AS2021" s="16">
        <v>0</v>
      </c>
      <c r="AT2021" s="16">
        <v>0</v>
      </c>
      <c r="AU2021" s="16">
        <v>0</v>
      </c>
      <c r="AV2021" s="16">
        <v>0</v>
      </c>
      <c r="AW2021" s="16">
        <v>0</v>
      </c>
      <c r="AX2021" s="16">
        <v>0</v>
      </c>
      <c r="AY2021" s="16">
        <v>0</v>
      </c>
      <c r="AZ2021" s="16">
        <v>0</v>
      </c>
      <c r="BA2021" s="16">
        <v>0</v>
      </c>
      <c r="BB2021" s="16">
        <v>0</v>
      </c>
      <c r="BC2021" s="16">
        <v>0</v>
      </c>
      <c r="BD2021" s="16">
        <v>0</v>
      </c>
      <c r="BE2021" s="16">
        <v>0</v>
      </c>
      <c r="BF2021" s="16">
        <v>0</v>
      </c>
      <c r="BG2021" s="16">
        <v>0</v>
      </c>
      <c r="BH2021" s="16">
        <v>0</v>
      </c>
      <c r="BI2021" s="16">
        <v>0</v>
      </c>
      <c r="BJ2021" s="16">
        <v>0</v>
      </c>
      <c r="BK2021" s="16">
        <v>0</v>
      </c>
      <c r="BL2021" s="16">
        <v>0</v>
      </c>
      <c r="BM2021" s="16">
        <v>0</v>
      </c>
      <c r="BN2021" s="16">
        <v>0</v>
      </c>
      <c r="BO2021" s="16">
        <v>0</v>
      </c>
      <c r="BP2021" s="16">
        <v>0</v>
      </c>
      <c r="BQ2021" s="16">
        <v>0</v>
      </c>
      <c r="BR2021" s="16">
        <v>0</v>
      </c>
      <c r="BS2021" s="16">
        <v>0</v>
      </c>
      <c r="BT2021" s="16">
        <v>0</v>
      </c>
      <c r="BU2021" s="16">
        <v>0</v>
      </c>
      <c r="BV2021" s="16">
        <v>0</v>
      </c>
      <c r="BW2021" s="16">
        <v>0</v>
      </c>
      <c r="BX2021" s="16">
        <v>0</v>
      </c>
      <c r="BY2021" s="16">
        <v>0</v>
      </c>
      <c r="BZ2021" s="16">
        <v>0</v>
      </c>
      <c r="CA2021" s="16">
        <v>0</v>
      </c>
      <c r="CB2021" s="16">
        <v>0</v>
      </c>
      <c r="CC2021" s="16">
        <v>0</v>
      </c>
      <c r="CD2021" s="16">
        <f t="shared" si="31"/>
        <v>212</v>
      </c>
    </row>
    <row r="2022" spans="1:82" ht="10.5" x14ac:dyDescent="0.35">
      <c r="A2022" s="33">
        <v>2017</v>
      </c>
      <c r="B2022" s="15" t="s">
        <v>2031</v>
      </c>
      <c r="C2022" s="16">
        <v>0</v>
      </c>
      <c r="D2022" s="16">
        <v>0</v>
      </c>
      <c r="E2022" s="16">
        <v>0</v>
      </c>
      <c r="F2022" s="16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0</v>
      </c>
      <c r="N2022" s="16">
        <v>0</v>
      </c>
      <c r="O2022" s="16">
        <v>1176</v>
      </c>
      <c r="P2022" s="16">
        <v>0</v>
      </c>
      <c r="Q2022" s="16">
        <v>0</v>
      </c>
      <c r="R2022" s="16">
        <v>0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16">
        <v>0</v>
      </c>
      <c r="AO2022" s="16">
        <v>0</v>
      </c>
      <c r="AP2022" s="16">
        <v>0</v>
      </c>
      <c r="AQ2022" s="16">
        <v>0</v>
      </c>
      <c r="AR2022" s="16">
        <v>0</v>
      </c>
      <c r="AS2022" s="16">
        <v>0</v>
      </c>
      <c r="AT2022" s="16">
        <v>0</v>
      </c>
      <c r="AU2022" s="16">
        <v>0</v>
      </c>
      <c r="AV2022" s="16">
        <v>0</v>
      </c>
      <c r="AW2022" s="16">
        <v>0</v>
      </c>
      <c r="AX2022" s="16">
        <v>0</v>
      </c>
      <c r="AY2022" s="16">
        <v>0</v>
      </c>
      <c r="AZ2022" s="16">
        <v>0</v>
      </c>
      <c r="BA2022" s="16">
        <v>0</v>
      </c>
      <c r="BB2022" s="16">
        <v>0</v>
      </c>
      <c r="BC2022" s="16">
        <v>0</v>
      </c>
      <c r="BD2022" s="16">
        <v>0</v>
      </c>
      <c r="BE2022" s="16">
        <v>0</v>
      </c>
      <c r="BF2022" s="16">
        <v>0</v>
      </c>
      <c r="BG2022" s="16">
        <v>0</v>
      </c>
      <c r="BH2022" s="16">
        <v>0</v>
      </c>
      <c r="BI2022" s="16">
        <v>0</v>
      </c>
      <c r="BJ2022" s="16">
        <v>0</v>
      </c>
      <c r="BK2022" s="16">
        <v>0</v>
      </c>
      <c r="BL2022" s="16">
        <v>0</v>
      </c>
      <c r="BM2022" s="16">
        <v>0</v>
      </c>
      <c r="BN2022" s="16">
        <v>0</v>
      </c>
      <c r="BO2022" s="16">
        <v>0</v>
      </c>
      <c r="BP2022" s="16">
        <v>0</v>
      </c>
      <c r="BQ2022" s="16">
        <v>0</v>
      </c>
      <c r="BR2022" s="16">
        <v>0</v>
      </c>
      <c r="BS2022" s="16">
        <v>0</v>
      </c>
      <c r="BT2022" s="16">
        <v>0</v>
      </c>
      <c r="BU2022" s="16">
        <v>0</v>
      </c>
      <c r="BV2022" s="16">
        <v>0</v>
      </c>
      <c r="BW2022" s="16">
        <v>0</v>
      </c>
      <c r="BX2022" s="16">
        <v>0</v>
      </c>
      <c r="BY2022" s="16">
        <v>0</v>
      </c>
      <c r="BZ2022" s="16">
        <v>0</v>
      </c>
      <c r="CA2022" s="16">
        <v>0</v>
      </c>
      <c r="CB2022" s="16">
        <v>0</v>
      </c>
      <c r="CC2022" s="16">
        <v>0</v>
      </c>
      <c r="CD2022" s="16">
        <f t="shared" si="31"/>
        <v>1176</v>
      </c>
    </row>
    <row r="2023" spans="1:82" ht="10.5" x14ac:dyDescent="0.35">
      <c r="A2023" s="33">
        <v>2018</v>
      </c>
      <c r="B2023" s="15" t="s">
        <v>2032</v>
      </c>
      <c r="C2023" s="16">
        <v>0</v>
      </c>
      <c r="D2023" s="16">
        <v>0</v>
      </c>
      <c r="E2023" s="16">
        <v>0</v>
      </c>
      <c r="F2023" s="16">
        <v>0</v>
      </c>
      <c r="G2023" s="16">
        <v>0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16">
        <v>0</v>
      </c>
      <c r="AO2023" s="16">
        <v>0</v>
      </c>
      <c r="AP2023" s="16">
        <v>0</v>
      </c>
      <c r="AQ2023" s="16">
        <v>0</v>
      </c>
      <c r="AR2023" s="16">
        <v>0</v>
      </c>
      <c r="AS2023" s="16">
        <v>0</v>
      </c>
      <c r="AT2023" s="16">
        <v>0</v>
      </c>
      <c r="AU2023" s="16">
        <v>0</v>
      </c>
      <c r="AV2023" s="16">
        <v>71</v>
      </c>
      <c r="AW2023" s="16">
        <v>0</v>
      </c>
      <c r="AX2023" s="16">
        <v>0</v>
      </c>
      <c r="AY2023" s="16">
        <v>0</v>
      </c>
      <c r="AZ2023" s="16">
        <v>0</v>
      </c>
      <c r="BA2023" s="16">
        <v>0</v>
      </c>
      <c r="BB2023" s="16">
        <v>0</v>
      </c>
      <c r="BC2023" s="16">
        <v>0</v>
      </c>
      <c r="BD2023" s="16">
        <v>0</v>
      </c>
      <c r="BE2023" s="16">
        <v>0</v>
      </c>
      <c r="BF2023" s="16">
        <v>0</v>
      </c>
      <c r="BG2023" s="16">
        <v>0</v>
      </c>
      <c r="BH2023" s="16">
        <v>0</v>
      </c>
      <c r="BI2023" s="16">
        <v>0</v>
      </c>
      <c r="BJ2023" s="16">
        <v>0</v>
      </c>
      <c r="BK2023" s="16">
        <v>0</v>
      </c>
      <c r="BL2023" s="16">
        <v>0</v>
      </c>
      <c r="BM2023" s="16">
        <v>0</v>
      </c>
      <c r="BN2023" s="16">
        <v>0</v>
      </c>
      <c r="BO2023" s="16">
        <v>0</v>
      </c>
      <c r="BP2023" s="16">
        <v>0</v>
      </c>
      <c r="BQ2023" s="16">
        <v>0</v>
      </c>
      <c r="BR2023" s="16">
        <v>0</v>
      </c>
      <c r="BS2023" s="16">
        <v>0</v>
      </c>
      <c r="BT2023" s="16">
        <v>0</v>
      </c>
      <c r="BU2023" s="16">
        <v>0</v>
      </c>
      <c r="BV2023" s="16">
        <v>0</v>
      </c>
      <c r="BW2023" s="16">
        <v>0</v>
      </c>
      <c r="BX2023" s="16">
        <v>0</v>
      </c>
      <c r="BY2023" s="16">
        <v>0</v>
      </c>
      <c r="BZ2023" s="16">
        <v>0</v>
      </c>
      <c r="CA2023" s="16">
        <v>0</v>
      </c>
      <c r="CB2023" s="16">
        <v>0</v>
      </c>
      <c r="CC2023" s="16">
        <v>0</v>
      </c>
      <c r="CD2023" s="16">
        <f t="shared" si="31"/>
        <v>71</v>
      </c>
    </row>
    <row r="2024" spans="1:82" ht="10.5" x14ac:dyDescent="0.35">
      <c r="A2024" s="33">
        <v>2019</v>
      </c>
      <c r="B2024" s="15" t="s">
        <v>2033</v>
      </c>
      <c r="C2024" s="16">
        <v>0</v>
      </c>
      <c r="D2024" s="16">
        <v>0</v>
      </c>
      <c r="E2024" s="16">
        <v>0</v>
      </c>
      <c r="F2024" s="16">
        <v>0</v>
      </c>
      <c r="G2024" s="16">
        <v>0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0</v>
      </c>
      <c r="AM2024" s="16">
        <v>0</v>
      </c>
      <c r="AN2024" s="16">
        <v>0</v>
      </c>
      <c r="AO2024" s="16">
        <v>0</v>
      </c>
      <c r="AP2024" s="16">
        <v>0</v>
      </c>
      <c r="AQ2024" s="16">
        <v>0</v>
      </c>
      <c r="AR2024" s="16">
        <v>0</v>
      </c>
      <c r="AS2024" s="16">
        <v>0</v>
      </c>
      <c r="AT2024" s="16">
        <v>0</v>
      </c>
      <c r="AU2024" s="16">
        <v>0</v>
      </c>
      <c r="AV2024" s="16">
        <v>0</v>
      </c>
      <c r="AW2024" s="16">
        <v>0</v>
      </c>
      <c r="AX2024" s="16">
        <v>0</v>
      </c>
      <c r="AY2024" s="16">
        <v>0</v>
      </c>
      <c r="AZ2024" s="16">
        <v>0</v>
      </c>
      <c r="BA2024" s="16">
        <v>0</v>
      </c>
      <c r="BB2024" s="16">
        <v>0</v>
      </c>
      <c r="BC2024" s="16">
        <v>0</v>
      </c>
      <c r="BD2024" s="16">
        <v>0</v>
      </c>
      <c r="BE2024" s="16">
        <v>421</v>
      </c>
      <c r="BF2024" s="16">
        <v>0</v>
      </c>
      <c r="BG2024" s="16">
        <v>0</v>
      </c>
      <c r="BH2024" s="16">
        <v>0</v>
      </c>
      <c r="BI2024" s="16">
        <v>0</v>
      </c>
      <c r="BJ2024" s="16">
        <v>0</v>
      </c>
      <c r="BK2024" s="16">
        <v>0</v>
      </c>
      <c r="BL2024" s="16">
        <v>0</v>
      </c>
      <c r="BM2024" s="16">
        <v>0</v>
      </c>
      <c r="BN2024" s="16">
        <v>0</v>
      </c>
      <c r="BO2024" s="16">
        <v>0</v>
      </c>
      <c r="BP2024" s="16">
        <v>0</v>
      </c>
      <c r="BQ2024" s="16">
        <v>0</v>
      </c>
      <c r="BR2024" s="16">
        <v>0</v>
      </c>
      <c r="BS2024" s="16">
        <v>0</v>
      </c>
      <c r="BT2024" s="16">
        <v>0</v>
      </c>
      <c r="BU2024" s="16">
        <v>0</v>
      </c>
      <c r="BV2024" s="16">
        <v>0</v>
      </c>
      <c r="BW2024" s="16">
        <v>0</v>
      </c>
      <c r="BX2024" s="16">
        <v>0</v>
      </c>
      <c r="BY2024" s="16">
        <v>0</v>
      </c>
      <c r="BZ2024" s="16">
        <v>0</v>
      </c>
      <c r="CA2024" s="16">
        <v>0</v>
      </c>
      <c r="CB2024" s="16">
        <v>0</v>
      </c>
      <c r="CC2024" s="16">
        <v>0</v>
      </c>
      <c r="CD2024" s="16">
        <f t="shared" si="31"/>
        <v>421</v>
      </c>
    </row>
    <row r="2025" spans="1:82" ht="10.5" x14ac:dyDescent="0.35">
      <c r="A2025" s="33">
        <v>2020</v>
      </c>
      <c r="B2025" s="15" t="s">
        <v>2034</v>
      </c>
      <c r="C2025" s="16">
        <v>0</v>
      </c>
      <c r="D2025" s="16">
        <v>0</v>
      </c>
      <c r="E2025" s="16">
        <v>0</v>
      </c>
      <c r="F2025" s="16">
        <v>0</v>
      </c>
      <c r="G2025" s="16">
        <v>0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16">
        <v>0</v>
      </c>
      <c r="AO2025" s="16">
        <v>0</v>
      </c>
      <c r="AP2025" s="16">
        <v>0</v>
      </c>
      <c r="AQ2025" s="16">
        <v>0</v>
      </c>
      <c r="AR2025" s="16">
        <v>0</v>
      </c>
      <c r="AS2025" s="16">
        <v>0</v>
      </c>
      <c r="AT2025" s="16">
        <v>0</v>
      </c>
      <c r="AU2025" s="16">
        <v>0</v>
      </c>
      <c r="AV2025" s="16">
        <v>0</v>
      </c>
      <c r="AW2025" s="16">
        <v>0</v>
      </c>
      <c r="AX2025" s="16">
        <v>0</v>
      </c>
      <c r="AY2025" s="16">
        <v>0</v>
      </c>
      <c r="AZ2025" s="16">
        <v>0</v>
      </c>
      <c r="BA2025" s="16">
        <v>0</v>
      </c>
      <c r="BB2025" s="16">
        <v>0</v>
      </c>
      <c r="BC2025" s="16">
        <v>0</v>
      </c>
      <c r="BD2025" s="16">
        <v>0</v>
      </c>
      <c r="BE2025" s="16">
        <v>0</v>
      </c>
      <c r="BF2025" s="16">
        <v>0</v>
      </c>
      <c r="BG2025" s="16">
        <v>1062</v>
      </c>
      <c r="BH2025" s="16">
        <v>0</v>
      </c>
      <c r="BI2025" s="16">
        <v>0</v>
      </c>
      <c r="BJ2025" s="16">
        <v>0</v>
      </c>
      <c r="BK2025" s="16">
        <v>0</v>
      </c>
      <c r="BL2025" s="16">
        <v>0</v>
      </c>
      <c r="BM2025" s="16">
        <v>0</v>
      </c>
      <c r="BN2025" s="16">
        <v>0</v>
      </c>
      <c r="BO2025" s="16">
        <v>0</v>
      </c>
      <c r="BP2025" s="16">
        <v>0</v>
      </c>
      <c r="BQ2025" s="16">
        <v>0</v>
      </c>
      <c r="BR2025" s="16">
        <v>0</v>
      </c>
      <c r="BS2025" s="16">
        <v>0</v>
      </c>
      <c r="BT2025" s="16">
        <v>0</v>
      </c>
      <c r="BU2025" s="16">
        <v>0</v>
      </c>
      <c r="BV2025" s="16">
        <v>0</v>
      </c>
      <c r="BW2025" s="16">
        <v>0</v>
      </c>
      <c r="BX2025" s="16">
        <v>0</v>
      </c>
      <c r="BY2025" s="16">
        <v>0</v>
      </c>
      <c r="BZ2025" s="16">
        <v>0</v>
      </c>
      <c r="CA2025" s="16">
        <v>0</v>
      </c>
      <c r="CB2025" s="16">
        <v>0</v>
      </c>
      <c r="CC2025" s="16">
        <v>0</v>
      </c>
      <c r="CD2025" s="16">
        <f t="shared" si="31"/>
        <v>1062</v>
      </c>
    </row>
    <row r="2026" spans="1:82" ht="10.5" x14ac:dyDescent="0.35">
      <c r="A2026" s="33">
        <v>2021</v>
      </c>
      <c r="B2026" s="15" t="s">
        <v>2035</v>
      </c>
      <c r="C2026" s="16">
        <v>0</v>
      </c>
      <c r="D2026" s="16">
        <v>0</v>
      </c>
      <c r="E2026" s="16">
        <v>0</v>
      </c>
      <c r="F2026" s="16">
        <v>0</v>
      </c>
      <c r="G2026" s="16">
        <v>0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16">
        <v>0</v>
      </c>
      <c r="AO2026" s="16">
        <v>0</v>
      </c>
      <c r="AP2026" s="16">
        <v>0</v>
      </c>
      <c r="AQ2026" s="16">
        <v>0</v>
      </c>
      <c r="AR2026" s="16">
        <v>0</v>
      </c>
      <c r="AS2026" s="16">
        <v>0</v>
      </c>
      <c r="AT2026" s="16">
        <v>0</v>
      </c>
      <c r="AU2026" s="16">
        <v>0</v>
      </c>
      <c r="AV2026" s="16">
        <v>0</v>
      </c>
      <c r="AW2026" s="16">
        <v>0</v>
      </c>
      <c r="AX2026" s="16">
        <v>0</v>
      </c>
      <c r="AY2026" s="16">
        <v>0</v>
      </c>
      <c r="AZ2026" s="16">
        <v>0</v>
      </c>
      <c r="BA2026" s="16">
        <v>0</v>
      </c>
      <c r="BB2026" s="16">
        <v>0</v>
      </c>
      <c r="BC2026" s="16">
        <v>0</v>
      </c>
      <c r="BD2026" s="16">
        <v>0</v>
      </c>
      <c r="BE2026" s="16">
        <v>0</v>
      </c>
      <c r="BF2026" s="16">
        <v>0</v>
      </c>
      <c r="BG2026" s="16">
        <v>0</v>
      </c>
      <c r="BH2026" s="16">
        <v>41</v>
      </c>
      <c r="BI2026" s="16">
        <v>0</v>
      </c>
      <c r="BJ2026" s="16">
        <v>0</v>
      </c>
      <c r="BK2026" s="16">
        <v>0</v>
      </c>
      <c r="BL2026" s="16">
        <v>0</v>
      </c>
      <c r="BM2026" s="16">
        <v>0</v>
      </c>
      <c r="BN2026" s="16">
        <v>0</v>
      </c>
      <c r="BO2026" s="16">
        <v>0</v>
      </c>
      <c r="BP2026" s="16">
        <v>0</v>
      </c>
      <c r="BQ2026" s="16">
        <v>0</v>
      </c>
      <c r="BR2026" s="16">
        <v>0</v>
      </c>
      <c r="BS2026" s="16">
        <v>0</v>
      </c>
      <c r="BT2026" s="16">
        <v>0</v>
      </c>
      <c r="BU2026" s="16">
        <v>0</v>
      </c>
      <c r="BV2026" s="16">
        <v>0</v>
      </c>
      <c r="BW2026" s="16">
        <v>0</v>
      </c>
      <c r="BX2026" s="16">
        <v>0</v>
      </c>
      <c r="BY2026" s="16">
        <v>0</v>
      </c>
      <c r="BZ2026" s="16">
        <v>0</v>
      </c>
      <c r="CA2026" s="16">
        <v>0</v>
      </c>
      <c r="CB2026" s="16">
        <v>0</v>
      </c>
      <c r="CC2026" s="16">
        <v>0</v>
      </c>
      <c r="CD2026" s="16">
        <f t="shared" si="31"/>
        <v>41</v>
      </c>
    </row>
    <row r="2027" spans="1:82" ht="10.5" x14ac:dyDescent="0.35">
      <c r="A2027" s="33">
        <v>2022</v>
      </c>
      <c r="B2027" s="15" t="s">
        <v>2036</v>
      </c>
      <c r="C2027" s="16">
        <v>0</v>
      </c>
      <c r="D2027" s="16">
        <v>0</v>
      </c>
      <c r="E2027" s="16">
        <v>0</v>
      </c>
      <c r="F2027" s="16">
        <v>0</v>
      </c>
      <c r="G2027" s="16">
        <v>0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16">
        <v>0</v>
      </c>
      <c r="AO2027" s="16">
        <v>0</v>
      </c>
      <c r="AP2027" s="16">
        <v>0</v>
      </c>
      <c r="AQ2027" s="16">
        <v>0</v>
      </c>
      <c r="AR2027" s="16">
        <v>0</v>
      </c>
      <c r="AS2027" s="16">
        <v>0</v>
      </c>
      <c r="AT2027" s="16">
        <v>0</v>
      </c>
      <c r="AU2027" s="16">
        <v>0</v>
      </c>
      <c r="AV2027" s="16">
        <v>0</v>
      </c>
      <c r="AW2027" s="16">
        <v>0</v>
      </c>
      <c r="AX2027" s="16">
        <v>0</v>
      </c>
      <c r="AY2027" s="16">
        <v>0</v>
      </c>
      <c r="AZ2027" s="16">
        <v>0</v>
      </c>
      <c r="BA2027" s="16">
        <v>0</v>
      </c>
      <c r="BB2027" s="16">
        <v>0</v>
      </c>
      <c r="BC2027" s="16">
        <v>0</v>
      </c>
      <c r="BD2027" s="16">
        <v>0</v>
      </c>
      <c r="BE2027" s="16">
        <v>0</v>
      </c>
      <c r="BF2027" s="16">
        <v>0</v>
      </c>
      <c r="BG2027" s="16">
        <v>0</v>
      </c>
      <c r="BH2027" s="16">
        <v>0</v>
      </c>
      <c r="BI2027" s="16">
        <v>0</v>
      </c>
      <c r="BJ2027" s="16">
        <v>0</v>
      </c>
      <c r="BK2027" s="16">
        <v>0</v>
      </c>
      <c r="BL2027" s="16">
        <v>0</v>
      </c>
      <c r="BM2027" s="16">
        <v>0</v>
      </c>
      <c r="BN2027" s="16">
        <v>0</v>
      </c>
      <c r="BO2027" s="16">
        <v>0</v>
      </c>
      <c r="BP2027" s="16">
        <v>0</v>
      </c>
      <c r="BQ2027" s="16">
        <v>0</v>
      </c>
      <c r="BR2027" s="16">
        <v>0</v>
      </c>
      <c r="BS2027" s="16">
        <v>0</v>
      </c>
      <c r="BT2027" s="16">
        <v>0</v>
      </c>
      <c r="BU2027" s="16">
        <v>159</v>
      </c>
      <c r="BV2027" s="16">
        <v>0</v>
      </c>
      <c r="BW2027" s="16">
        <v>0</v>
      </c>
      <c r="BX2027" s="16">
        <v>0</v>
      </c>
      <c r="BY2027" s="16">
        <v>0</v>
      </c>
      <c r="BZ2027" s="16">
        <v>0</v>
      </c>
      <c r="CA2027" s="16">
        <v>0</v>
      </c>
      <c r="CB2027" s="16">
        <v>0</v>
      </c>
      <c r="CC2027" s="16">
        <v>0</v>
      </c>
      <c r="CD2027" s="16">
        <f t="shared" si="31"/>
        <v>159</v>
      </c>
    </row>
    <row r="2028" spans="1:82" ht="10.5" x14ac:dyDescent="0.35">
      <c r="A2028" s="33">
        <v>2023</v>
      </c>
      <c r="B2028" s="15" t="s">
        <v>2037</v>
      </c>
      <c r="C2028" s="16">
        <v>0</v>
      </c>
      <c r="D2028" s="16">
        <v>0</v>
      </c>
      <c r="E2028" s="16">
        <v>0</v>
      </c>
      <c r="F2028" s="16">
        <v>0</v>
      </c>
      <c r="G2028" s="16">
        <v>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16">
        <v>0</v>
      </c>
      <c r="AO2028" s="16">
        <v>0</v>
      </c>
      <c r="AP2028" s="16">
        <v>0</v>
      </c>
      <c r="AQ2028" s="16">
        <v>0</v>
      </c>
      <c r="AR2028" s="16">
        <v>0</v>
      </c>
      <c r="AS2028" s="16">
        <v>0</v>
      </c>
      <c r="AT2028" s="16">
        <v>0</v>
      </c>
      <c r="AU2028" s="16">
        <v>0</v>
      </c>
      <c r="AV2028" s="16">
        <v>0</v>
      </c>
      <c r="AW2028" s="16">
        <v>0</v>
      </c>
      <c r="AX2028" s="16">
        <v>0</v>
      </c>
      <c r="AY2028" s="16">
        <v>0</v>
      </c>
      <c r="AZ2028" s="16">
        <v>0</v>
      </c>
      <c r="BA2028" s="16">
        <v>0</v>
      </c>
      <c r="BB2028" s="16">
        <v>0</v>
      </c>
      <c r="BC2028" s="16">
        <v>0</v>
      </c>
      <c r="BD2028" s="16">
        <v>0</v>
      </c>
      <c r="BE2028" s="16">
        <v>0</v>
      </c>
      <c r="BF2028" s="16">
        <v>0</v>
      </c>
      <c r="BG2028" s="16">
        <v>0</v>
      </c>
      <c r="BH2028" s="16">
        <v>0</v>
      </c>
      <c r="BI2028" s="16">
        <v>0</v>
      </c>
      <c r="BJ2028" s="16">
        <v>0</v>
      </c>
      <c r="BK2028" s="16">
        <v>0</v>
      </c>
      <c r="BL2028" s="16">
        <v>0</v>
      </c>
      <c r="BM2028" s="16">
        <v>0</v>
      </c>
      <c r="BN2028" s="16">
        <v>0</v>
      </c>
      <c r="BO2028" s="16">
        <v>0</v>
      </c>
      <c r="BP2028" s="16">
        <v>150</v>
      </c>
      <c r="BQ2028" s="16">
        <v>0</v>
      </c>
      <c r="BR2028" s="16">
        <v>0</v>
      </c>
      <c r="BS2028" s="16">
        <v>0</v>
      </c>
      <c r="BT2028" s="16">
        <v>0</v>
      </c>
      <c r="BU2028" s="16">
        <v>0</v>
      </c>
      <c r="BV2028" s="16">
        <v>0</v>
      </c>
      <c r="BW2028" s="16">
        <v>0</v>
      </c>
      <c r="BX2028" s="16">
        <v>0</v>
      </c>
      <c r="BY2028" s="16">
        <v>0</v>
      </c>
      <c r="BZ2028" s="16">
        <v>0</v>
      </c>
      <c r="CA2028" s="16">
        <v>0</v>
      </c>
      <c r="CB2028" s="16">
        <v>0</v>
      </c>
      <c r="CC2028" s="16">
        <v>0</v>
      </c>
      <c r="CD2028" s="16">
        <f t="shared" si="31"/>
        <v>150</v>
      </c>
    </row>
    <row r="2029" spans="1:82" ht="10.5" x14ac:dyDescent="0.35">
      <c r="A2029" s="33">
        <v>2024</v>
      </c>
      <c r="B2029" s="15" t="s">
        <v>2038</v>
      </c>
      <c r="C2029" s="16">
        <v>0</v>
      </c>
      <c r="D2029" s="16">
        <v>0</v>
      </c>
      <c r="E2029" s="16">
        <v>0</v>
      </c>
      <c r="F2029" s="16">
        <v>0</v>
      </c>
      <c r="G2029" s="16">
        <v>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16">
        <v>0</v>
      </c>
      <c r="AO2029" s="16">
        <v>0</v>
      </c>
      <c r="AP2029" s="16">
        <v>3769</v>
      </c>
      <c r="AQ2029" s="16">
        <v>0</v>
      </c>
      <c r="AR2029" s="16">
        <v>0</v>
      </c>
      <c r="AS2029" s="16">
        <v>56</v>
      </c>
      <c r="AT2029" s="16">
        <v>0</v>
      </c>
      <c r="AU2029" s="16">
        <v>0</v>
      </c>
      <c r="AV2029" s="16">
        <v>0</v>
      </c>
      <c r="AW2029" s="16">
        <v>0</v>
      </c>
      <c r="AX2029" s="16">
        <v>0</v>
      </c>
      <c r="AY2029" s="16">
        <v>0</v>
      </c>
      <c r="AZ2029" s="16">
        <v>0</v>
      </c>
      <c r="BA2029" s="16">
        <v>0</v>
      </c>
      <c r="BB2029" s="16">
        <v>0</v>
      </c>
      <c r="BC2029" s="16">
        <v>0</v>
      </c>
      <c r="BD2029" s="16">
        <v>0</v>
      </c>
      <c r="BE2029" s="16">
        <v>0</v>
      </c>
      <c r="BF2029" s="16">
        <v>0</v>
      </c>
      <c r="BG2029" s="16">
        <v>0</v>
      </c>
      <c r="BH2029" s="16">
        <v>0</v>
      </c>
      <c r="BI2029" s="16">
        <v>0</v>
      </c>
      <c r="BJ2029" s="16">
        <v>0</v>
      </c>
      <c r="BK2029" s="16">
        <v>0</v>
      </c>
      <c r="BL2029" s="16">
        <v>0</v>
      </c>
      <c r="BM2029" s="16">
        <v>0</v>
      </c>
      <c r="BN2029" s="16">
        <v>0</v>
      </c>
      <c r="BO2029" s="16">
        <v>0</v>
      </c>
      <c r="BP2029" s="16">
        <v>0</v>
      </c>
      <c r="BQ2029" s="16">
        <v>0</v>
      </c>
      <c r="BR2029" s="16">
        <v>0</v>
      </c>
      <c r="BS2029" s="16">
        <v>0</v>
      </c>
      <c r="BT2029" s="16">
        <v>0</v>
      </c>
      <c r="BU2029" s="16">
        <v>0</v>
      </c>
      <c r="BV2029" s="16">
        <v>0</v>
      </c>
      <c r="BW2029" s="16">
        <v>0</v>
      </c>
      <c r="BX2029" s="16">
        <v>0</v>
      </c>
      <c r="BY2029" s="16">
        <v>0</v>
      </c>
      <c r="BZ2029" s="16">
        <v>0</v>
      </c>
      <c r="CA2029" s="16">
        <v>0</v>
      </c>
      <c r="CB2029" s="16">
        <v>0</v>
      </c>
      <c r="CC2029" s="16">
        <v>0</v>
      </c>
      <c r="CD2029" s="16">
        <f t="shared" si="31"/>
        <v>3825</v>
      </c>
    </row>
    <row r="2030" spans="1:82" ht="10.5" x14ac:dyDescent="0.35">
      <c r="A2030" s="33">
        <v>2025</v>
      </c>
      <c r="B2030" s="15" t="s">
        <v>2039</v>
      </c>
      <c r="C2030" s="16">
        <v>0</v>
      </c>
      <c r="D2030" s="16">
        <v>0</v>
      </c>
      <c r="E2030" s="16">
        <v>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11746</v>
      </c>
      <c r="AL2030" s="16">
        <v>0</v>
      </c>
      <c r="AM2030" s="16">
        <v>0</v>
      </c>
      <c r="AN2030" s="16">
        <v>0</v>
      </c>
      <c r="AO2030" s="16">
        <v>0</v>
      </c>
      <c r="AP2030" s="16">
        <v>0</v>
      </c>
      <c r="AQ2030" s="16">
        <v>0</v>
      </c>
      <c r="AR2030" s="16">
        <v>0</v>
      </c>
      <c r="AS2030" s="16">
        <v>0</v>
      </c>
      <c r="AT2030" s="16">
        <v>0</v>
      </c>
      <c r="AU2030" s="16">
        <v>0</v>
      </c>
      <c r="AV2030" s="16">
        <v>0</v>
      </c>
      <c r="AW2030" s="16">
        <v>0</v>
      </c>
      <c r="AX2030" s="16">
        <v>0</v>
      </c>
      <c r="AY2030" s="16">
        <v>0</v>
      </c>
      <c r="AZ2030" s="16">
        <v>0</v>
      </c>
      <c r="BA2030" s="16">
        <v>0</v>
      </c>
      <c r="BB2030" s="16">
        <v>0</v>
      </c>
      <c r="BC2030" s="16">
        <v>0</v>
      </c>
      <c r="BD2030" s="16">
        <v>0</v>
      </c>
      <c r="BE2030" s="16">
        <v>0</v>
      </c>
      <c r="BF2030" s="16">
        <v>0</v>
      </c>
      <c r="BG2030" s="16">
        <v>0</v>
      </c>
      <c r="BH2030" s="16">
        <v>0</v>
      </c>
      <c r="BI2030" s="16">
        <v>0</v>
      </c>
      <c r="BJ2030" s="16">
        <v>0</v>
      </c>
      <c r="BK2030" s="16">
        <v>0</v>
      </c>
      <c r="BL2030" s="16">
        <v>0</v>
      </c>
      <c r="BM2030" s="16">
        <v>0</v>
      </c>
      <c r="BN2030" s="16">
        <v>0</v>
      </c>
      <c r="BO2030" s="16">
        <v>0</v>
      </c>
      <c r="BP2030" s="16">
        <v>0</v>
      </c>
      <c r="BQ2030" s="16">
        <v>0</v>
      </c>
      <c r="BR2030" s="16">
        <v>0</v>
      </c>
      <c r="BS2030" s="16">
        <v>0</v>
      </c>
      <c r="BT2030" s="16">
        <v>0</v>
      </c>
      <c r="BU2030" s="16">
        <v>0</v>
      </c>
      <c r="BV2030" s="16">
        <v>0</v>
      </c>
      <c r="BW2030" s="16">
        <v>0</v>
      </c>
      <c r="BX2030" s="16">
        <v>0</v>
      </c>
      <c r="BY2030" s="16">
        <v>0</v>
      </c>
      <c r="BZ2030" s="16">
        <v>0</v>
      </c>
      <c r="CA2030" s="16">
        <v>0</v>
      </c>
      <c r="CB2030" s="16">
        <v>0</v>
      </c>
      <c r="CC2030" s="16">
        <v>0</v>
      </c>
      <c r="CD2030" s="16">
        <f t="shared" si="31"/>
        <v>11746</v>
      </c>
    </row>
    <row r="2031" spans="1:82" ht="10.5" x14ac:dyDescent="0.35">
      <c r="A2031" s="33">
        <v>2026</v>
      </c>
      <c r="B2031" s="15" t="s">
        <v>2040</v>
      </c>
      <c r="C2031" s="16">
        <v>0</v>
      </c>
      <c r="D2031" s="16">
        <v>0</v>
      </c>
      <c r="E2031" s="16">
        <v>0</v>
      </c>
      <c r="F2031" s="16">
        <v>0</v>
      </c>
      <c r="G2031" s="16">
        <v>0</v>
      </c>
      <c r="H2031" s="16">
        <v>0</v>
      </c>
      <c r="I2031" s="16">
        <v>0</v>
      </c>
      <c r="J2031" s="16">
        <v>0</v>
      </c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16">
        <v>0</v>
      </c>
      <c r="AO2031" s="16">
        <v>0</v>
      </c>
      <c r="AP2031" s="16">
        <v>0</v>
      </c>
      <c r="AQ2031" s="16">
        <v>0</v>
      </c>
      <c r="AR2031" s="16">
        <v>0</v>
      </c>
      <c r="AS2031" s="16">
        <v>0</v>
      </c>
      <c r="AT2031" s="16">
        <v>7409</v>
      </c>
      <c r="AU2031" s="16">
        <v>0</v>
      </c>
      <c r="AV2031" s="16">
        <v>0</v>
      </c>
      <c r="AW2031" s="16">
        <v>0</v>
      </c>
      <c r="AX2031" s="16">
        <v>0</v>
      </c>
      <c r="AY2031" s="16">
        <v>0</v>
      </c>
      <c r="AZ2031" s="16">
        <v>0</v>
      </c>
      <c r="BA2031" s="16">
        <v>0</v>
      </c>
      <c r="BB2031" s="16">
        <v>0</v>
      </c>
      <c r="BC2031" s="16">
        <v>0</v>
      </c>
      <c r="BD2031" s="16">
        <v>0</v>
      </c>
      <c r="BE2031" s="16">
        <v>0</v>
      </c>
      <c r="BF2031" s="16">
        <v>0</v>
      </c>
      <c r="BG2031" s="16">
        <v>0</v>
      </c>
      <c r="BH2031" s="16">
        <v>0</v>
      </c>
      <c r="BI2031" s="16">
        <v>0</v>
      </c>
      <c r="BJ2031" s="16">
        <v>0</v>
      </c>
      <c r="BK2031" s="16">
        <v>0</v>
      </c>
      <c r="BL2031" s="16">
        <v>0</v>
      </c>
      <c r="BM2031" s="16">
        <v>0</v>
      </c>
      <c r="BN2031" s="16">
        <v>0</v>
      </c>
      <c r="BO2031" s="16">
        <v>0</v>
      </c>
      <c r="BP2031" s="16">
        <v>0</v>
      </c>
      <c r="BQ2031" s="16">
        <v>0</v>
      </c>
      <c r="BR2031" s="16">
        <v>0</v>
      </c>
      <c r="BS2031" s="16">
        <v>0</v>
      </c>
      <c r="BT2031" s="16">
        <v>0</v>
      </c>
      <c r="BU2031" s="16">
        <v>0</v>
      </c>
      <c r="BV2031" s="16">
        <v>0</v>
      </c>
      <c r="BW2031" s="16">
        <v>0</v>
      </c>
      <c r="BX2031" s="16">
        <v>0</v>
      </c>
      <c r="BY2031" s="16">
        <v>0</v>
      </c>
      <c r="BZ2031" s="16">
        <v>0</v>
      </c>
      <c r="CA2031" s="16">
        <v>0</v>
      </c>
      <c r="CB2031" s="16">
        <v>0</v>
      </c>
      <c r="CC2031" s="16">
        <v>0</v>
      </c>
      <c r="CD2031" s="16">
        <f t="shared" si="31"/>
        <v>7409</v>
      </c>
    </row>
    <row r="2032" spans="1:82" ht="10.5" x14ac:dyDescent="0.35">
      <c r="A2032" s="33">
        <v>2027</v>
      </c>
      <c r="B2032" s="15" t="s">
        <v>2041</v>
      </c>
      <c r="C2032" s="16">
        <v>0</v>
      </c>
      <c r="D2032" s="16">
        <v>0</v>
      </c>
      <c r="E2032" s="16">
        <v>0</v>
      </c>
      <c r="F2032" s="16">
        <v>0</v>
      </c>
      <c r="G2032" s="16">
        <v>0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16">
        <v>0</v>
      </c>
      <c r="AO2032" s="16">
        <v>0</v>
      </c>
      <c r="AP2032" s="16">
        <v>0</v>
      </c>
      <c r="AQ2032" s="16">
        <v>0</v>
      </c>
      <c r="AR2032" s="16">
        <v>0</v>
      </c>
      <c r="AS2032" s="16">
        <v>0</v>
      </c>
      <c r="AT2032" s="16">
        <v>0</v>
      </c>
      <c r="AU2032" s="16">
        <v>19</v>
      </c>
      <c r="AV2032" s="16">
        <v>0</v>
      </c>
      <c r="AW2032" s="16">
        <v>0</v>
      </c>
      <c r="AX2032" s="16">
        <v>0</v>
      </c>
      <c r="AY2032" s="16">
        <v>0</v>
      </c>
      <c r="AZ2032" s="16">
        <v>0</v>
      </c>
      <c r="BA2032" s="16">
        <v>151</v>
      </c>
      <c r="BB2032" s="16">
        <v>0</v>
      </c>
      <c r="BC2032" s="16">
        <v>0</v>
      </c>
      <c r="BD2032" s="16">
        <v>0</v>
      </c>
      <c r="BE2032" s="16">
        <v>0</v>
      </c>
      <c r="BF2032" s="16">
        <v>0</v>
      </c>
      <c r="BG2032" s="16">
        <v>0</v>
      </c>
      <c r="BH2032" s="16">
        <v>0</v>
      </c>
      <c r="BI2032" s="16">
        <v>0</v>
      </c>
      <c r="BJ2032" s="16">
        <v>0</v>
      </c>
      <c r="BK2032" s="16">
        <v>0</v>
      </c>
      <c r="BL2032" s="16">
        <v>0</v>
      </c>
      <c r="BM2032" s="16">
        <v>0</v>
      </c>
      <c r="BN2032" s="16">
        <v>0</v>
      </c>
      <c r="BO2032" s="16">
        <v>0</v>
      </c>
      <c r="BP2032" s="16">
        <v>0</v>
      </c>
      <c r="BQ2032" s="16">
        <v>0</v>
      </c>
      <c r="BR2032" s="16">
        <v>0</v>
      </c>
      <c r="BS2032" s="16">
        <v>0</v>
      </c>
      <c r="BT2032" s="16">
        <v>0</v>
      </c>
      <c r="BU2032" s="16">
        <v>0</v>
      </c>
      <c r="BV2032" s="16">
        <v>0</v>
      </c>
      <c r="BW2032" s="16">
        <v>0</v>
      </c>
      <c r="BX2032" s="16">
        <v>0</v>
      </c>
      <c r="BY2032" s="16">
        <v>0</v>
      </c>
      <c r="BZ2032" s="16">
        <v>0</v>
      </c>
      <c r="CA2032" s="16">
        <v>0</v>
      </c>
      <c r="CB2032" s="16">
        <v>0</v>
      </c>
      <c r="CC2032" s="16">
        <v>0</v>
      </c>
      <c r="CD2032" s="16">
        <f t="shared" si="31"/>
        <v>170</v>
      </c>
    </row>
    <row r="2033" spans="1:82" ht="10.5" x14ac:dyDescent="0.35">
      <c r="A2033" s="33">
        <v>2028</v>
      </c>
      <c r="B2033" s="15" t="s">
        <v>2042</v>
      </c>
      <c r="C2033" s="16">
        <v>0</v>
      </c>
      <c r="D2033" s="16">
        <v>0</v>
      </c>
      <c r="E2033" s="16">
        <v>0</v>
      </c>
      <c r="F2033" s="16">
        <v>0</v>
      </c>
      <c r="G2033" s="16">
        <v>0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37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16">
        <v>0</v>
      </c>
      <c r="AO2033" s="16">
        <v>0</v>
      </c>
      <c r="AP2033" s="16">
        <v>0</v>
      </c>
      <c r="AQ2033" s="16">
        <v>0</v>
      </c>
      <c r="AR2033" s="16">
        <v>0</v>
      </c>
      <c r="AS2033" s="16">
        <v>0</v>
      </c>
      <c r="AT2033" s="16">
        <v>0</v>
      </c>
      <c r="AU2033" s="16">
        <v>0</v>
      </c>
      <c r="AV2033" s="16">
        <v>0</v>
      </c>
      <c r="AW2033" s="16">
        <v>0</v>
      </c>
      <c r="AX2033" s="16">
        <v>0</v>
      </c>
      <c r="AY2033" s="16">
        <v>0</v>
      </c>
      <c r="AZ2033" s="16">
        <v>0</v>
      </c>
      <c r="BA2033" s="16">
        <v>0</v>
      </c>
      <c r="BB2033" s="16">
        <v>0</v>
      </c>
      <c r="BC2033" s="16">
        <v>0</v>
      </c>
      <c r="BD2033" s="16">
        <v>0</v>
      </c>
      <c r="BE2033" s="16">
        <v>0</v>
      </c>
      <c r="BF2033" s="16">
        <v>0</v>
      </c>
      <c r="BG2033" s="16">
        <v>0</v>
      </c>
      <c r="BH2033" s="16">
        <v>0</v>
      </c>
      <c r="BI2033" s="16">
        <v>0</v>
      </c>
      <c r="BJ2033" s="16">
        <v>0</v>
      </c>
      <c r="BK2033" s="16">
        <v>0</v>
      </c>
      <c r="BL2033" s="16">
        <v>0</v>
      </c>
      <c r="BM2033" s="16">
        <v>0</v>
      </c>
      <c r="BN2033" s="16">
        <v>0</v>
      </c>
      <c r="BO2033" s="16">
        <v>0</v>
      </c>
      <c r="BP2033" s="16">
        <v>0</v>
      </c>
      <c r="BQ2033" s="16">
        <v>0</v>
      </c>
      <c r="BR2033" s="16">
        <v>0</v>
      </c>
      <c r="BS2033" s="16">
        <v>0</v>
      </c>
      <c r="BT2033" s="16">
        <v>0</v>
      </c>
      <c r="BU2033" s="16">
        <v>0</v>
      </c>
      <c r="BV2033" s="16">
        <v>0</v>
      </c>
      <c r="BW2033" s="16">
        <v>0</v>
      </c>
      <c r="BX2033" s="16">
        <v>0</v>
      </c>
      <c r="BY2033" s="16">
        <v>0</v>
      </c>
      <c r="BZ2033" s="16">
        <v>0</v>
      </c>
      <c r="CA2033" s="16">
        <v>0</v>
      </c>
      <c r="CB2033" s="16">
        <v>0</v>
      </c>
      <c r="CC2033" s="16">
        <v>0</v>
      </c>
      <c r="CD2033" s="16">
        <f t="shared" si="31"/>
        <v>37</v>
      </c>
    </row>
    <row r="2034" spans="1:82" ht="10.5" x14ac:dyDescent="0.35">
      <c r="A2034" s="33">
        <v>2029</v>
      </c>
      <c r="B2034" s="15" t="s">
        <v>2043</v>
      </c>
      <c r="C2034" s="16">
        <v>0</v>
      </c>
      <c r="D2034" s="16">
        <v>0</v>
      </c>
      <c r="E2034" s="16">
        <v>0</v>
      </c>
      <c r="F2034" s="16">
        <v>0</v>
      </c>
      <c r="G2034" s="16">
        <v>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16">
        <v>0</v>
      </c>
      <c r="AO2034" s="16">
        <v>0</v>
      </c>
      <c r="AP2034" s="16">
        <v>0</v>
      </c>
      <c r="AQ2034" s="16">
        <v>0</v>
      </c>
      <c r="AR2034" s="16">
        <v>0</v>
      </c>
      <c r="AS2034" s="16">
        <v>0</v>
      </c>
      <c r="AT2034" s="16">
        <v>0</v>
      </c>
      <c r="AU2034" s="16">
        <v>0</v>
      </c>
      <c r="AV2034" s="16">
        <v>0</v>
      </c>
      <c r="AW2034" s="16">
        <v>0</v>
      </c>
      <c r="AX2034" s="16">
        <v>0</v>
      </c>
      <c r="AY2034" s="16">
        <v>0</v>
      </c>
      <c r="AZ2034" s="16">
        <v>0</v>
      </c>
      <c r="BA2034" s="16">
        <v>0</v>
      </c>
      <c r="BB2034" s="16">
        <v>17047</v>
      </c>
      <c r="BC2034" s="16">
        <v>0</v>
      </c>
      <c r="BD2034" s="16">
        <v>0</v>
      </c>
      <c r="BE2034" s="16">
        <v>0</v>
      </c>
      <c r="BF2034" s="16">
        <v>0</v>
      </c>
      <c r="BG2034" s="16">
        <v>0</v>
      </c>
      <c r="BH2034" s="16">
        <v>0</v>
      </c>
      <c r="BI2034" s="16">
        <v>0</v>
      </c>
      <c r="BJ2034" s="16">
        <v>0</v>
      </c>
      <c r="BK2034" s="16">
        <v>0</v>
      </c>
      <c r="BL2034" s="16">
        <v>0</v>
      </c>
      <c r="BM2034" s="16">
        <v>0</v>
      </c>
      <c r="BN2034" s="16">
        <v>0</v>
      </c>
      <c r="BO2034" s="16">
        <v>0</v>
      </c>
      <c r="BP2034" s="16">
        <v>0</v>
      </c>
      <c r="BQ2034" s="16">
        <v>0</v>
      </c>
      <c r="BR2034" s="16">
        <v>0</v>
      </c>
      <c r="BS2034" s="16">
        <v>0</v>
      </c>
      <c r="BT2034" s="16">
        <v>0</v>
      </c>
      <c r="BU2034" s="16">
        <v>0</v>
      </c>
      <c r="BV2034" s="16">
        <v>0</v>
      </c>
      <c r="BW2034" s="16">
        <v>0</v>
      </c>
      <c r="BX2034" s="16">
        <v>0</v>
      </c>
      <c r="BY2034" s="16">
        <v>0</v>
      </c>
      <c r="BZ2034" s="16">
        <v>0</v>
      </c>
      <c r="CA2034" s="16">
        <v>0</v>
      </c>
      <c r="CB2034" s="16">
        <v>0</v>
      </c>
      <c r="CC2034" s="16">
        <v>0</v>
      </c>
      <c r="CD2034" s="16">
        <f t="shared" si="31"/>
        <v>17047</v>
      </c>
    </row>
    <row r="2035" spans="1:82" ht="10.5" x14ac:dyDescent="0.35">
      <c r="A2035" s="33">
        <v>2030</v>
      </c>
      <c r="B2035" s="15" t="s">
        <v>2044</v>
      </c>
      <c r="C2035" s="16">
        <v>0</v>
      </c>
      <c r="D2035" s="16">
        <v>0</v>
      </c>
      <c r="E2035" s="16">
        <v>0</v>
      </c>
      <c r="F2035" s="16">
        <v>0</v>
      </c>
      <c r="G2035" s="16">
        <v>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0</v>
      </c>
      <c r="AM2035" s="16">
        <v>0</v>
      </c>
      <c r="AN2035" s="16">
        <v>0</v>
      </c>
      <c r="AO2035" s="16">
        <v>0</v>
      </c>
      <c r="AP2035" s="16">
        <v>0</v>
      </c>
      <c r="AQ2035" s="16">
        <v>0</v>
      </c>
      <c r="AR2035" s="16">
        <v>0</v>
      </c>
      <c r="AS2035" s="16">
        <v>0</v>
      </c>
      <c r="AT2035" s="16">
        <v>0</v>
      </c>
      <c r="AU2035" s="16">
        <v>0</v>
      </c>
      <c r="AV2035" s="16">
        <v>0</v>
      </c>
      <c r="AW2035" s="16">
        <v>0</v>
      </c>
      <c r="AX2035" s="16">
        <v>0</v>
      </c>
      <c r="AY2035" s="16">
        <v>0</v>
      </c>
      <c r="AZ2035" s="16">
        <v>0</v>
      </c>
      <c r="BA2035" s="16">
        <v>0</v>
      </c>
      <c r="BB2035" s="16">
        <v>10067</v>
      </c>
      <c r="BC2035" s="16">
        <v>0</v>
      </c>
      <c r="BD2035" s="16">
        <v>0</v>
      </c>
      <c r="BE2035" s="16">
        <v>0</v>
      </c>
      <c r="BF2035" s="16">
        <v>0</v>
      </c>
      <c r="BG2035" s="16">
        <v>0</v>
      </c>
      <c r="BH2035" s="16">
        <v>0</v>
      </c>
      <c r="BI2035" s="16">
        <v>0</v>
      </c>
      <c r="BJ2035" s="16">
        <v>0</v>
      </c>
      <c r="BK2035" s="16">
        <v>0</v>
      </c>
      <c r="BL2035" s="16">
        <v>0</v>
      </c>
      <c r="BM2035" s="16">
        <v>0</v>
      </c>
      <c r="BN2035" s="16">
        <v>0</v>
      </c>
      <c r="BO2035" s="16">
        <v>0</v>
      </c>
      <c r="BP2035" s="16">
        <v>0</v>
      </c>
      <c r="BQ2035" s="16">
        <v>0</v>
      </c>
      <c r="BR2035" s="16">
        <v>0</v>
      </c>
      <c r="BS2035" s="16">
        <v>0</v>
      </c>
      <c r="BT2035" s="16">
        <v>0</v>
      </c>
      <c r="BU2035" s="16">
        <v>0</v>
      </c>
      <c r="BV2035" s="16">
        <v>0</v>
      </c>
      <c r="BW2035" s="16">
        <v>0</v>
      </c>
      <c r="BX2035" s="16">
        <v>0</v>
      </c>
      <c r="BY2035" s="16">
        <v>0</v>
      </c>
      <c r="BZ2035" s="16">
        <v>0</v>
      </c>
      <c r="CA2035" s="16">
        <v>0</v>
      </c>
      <c r="CB2035" s="16">
        <v>0</v>
      </c>
      <c r="CC2035" s="16">
        <v>0</v>
      </c>
      <c r="CD2035" s="16">
        <f t="shared" si="31"/>
        <v>10067</v>
      </c>
    </row>
    <row r="2036" spans="1:82" ht="10.5" x14ac:dyDescent="0.35">
      <c r="A2036" s="33">
        <v>2031</v>
      </c>
      <c r="B2036" s="15" t="s">
        <v>2045</v>
      </c>
      <c r="C2036" s="16">
        <v>0</v>
      </c>
      <c r="D2036" s="16">
        <v>0</v>
      </c>
      <c r="E2036" s="16">
        <v>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0</v>
      </c>
      <c r="AM2036" s="16">
        <v>0</v>
      </c>
      <c r="AN2036" s="16">
        <v>0</v>
      </c>
      <c r="AO2036" s="16">
        <v>41</v>
      </c>
      <c r="AP2036" s="16">
        <v>0</v>
      </c>
      <c r="AQ2036" s="16">
        <v>0</v>
      </c>
      <c r="AR2036" s="16">
        <v>0</v>
      </c>
      <c r="AS2036" s="16">
        <v>0</v>
      </c>
      <c r="AT2036" s="16">
        <v>0</v>
      </c>
      <c r="AU2036" s="16">
        <v>0</v>
      </c>
      <c r="AV2036" s="16">
        <v>0</v>
      </c>
      <c r="AW2036" s="16">
        <v>0</v>
      </c>
      <c r="AX2036" s="16">
        <v>0</v>
      </c>
      <c r="AY2036" s="16">
        <v>0</v>
      </c>
      <c r="AZ2036" s="16">
        <v>0</v>
      </c>
      <c r="BA2036" s="16">
        <v>0</v>
      </c>
      <c r="BB2036" s="16">
        <v>0</v>
      </c>
      <c r="BC2036" s="16">
        <v>0</v>
      </c>
      <c r="BD2036" s="16">
        <v>0</v>
      </c>
      <c r="BE2036" s="16">
        <v>0</v>
      </c>
      <c r="BF2036" s="16">
        <v>0</v>
      </c>
      <c r="BG2036" s="16">
        <v>0</v>
      </c>
      <c r="BH2036" s="16">
        <v>0</v>
      </c>
      <c r="BI2036" s="16">
        <v>0</v>
      </c>
      <c r="BJ2036" s="16">
        <v>0</v>
      </c>
      <c r="BK2036" s="16">
        <v>0</v>
      </c>
      <c r="BL2036" s="16">
        <v>0</v>
      </c>
      <c r="BM2036" s="16">
        <v>0</v>
      </c>
      <c r="BN2036" s="16">
        <v>0</v>
      </c>
      <c r="BO2036" s="16">
        <v>0</v>
      </c>
      <c r="BP2036" s="16">
        <v>0</v>
      </c>
      <c r="BQ2036" s="16">
        <v>0</v>
      </c>
      <c r="BR2036" s="16">
        <v>0</v>
      </c>
      <c r="BS2036" s="16">
        <v>0</v>
      </c>
      <c r="BT2036" s="16">
        <v>0</v>
      </c>
      <c r="BU2036" s="16">
        <v>0</v>
      </c>
      <c r="BV2036" s="16">
        <v>0</v>
      </c>
      <c r="BW2036" s="16">
        <v>0</v>
      </c>
      <c r="BX2036" s="16">
        <v>0</v>
      </c>
      <c r="BY2036" s="16">
        <v>0</v>
      </c>
      <c r="BZ2036" s="16">
        <v>0</v>
      </c>
      <c r="CA2036" s="16">
        <v>0</v>
      </c>
      <c r="CB2036" s="16">
        <v>0</v>
      </c>
      <c r="CC2036" s="16">
        <v>0</v>
      </c>
      <c r="CD2036" s="16">
        <f t="shared" si="31"/>
        <v>41</v>
      </c>
    </row>
    <row r="2037" spans="1:82" ht="10.5" x14ac:dyDescent="0.35">
      <c r="A2037" s="33">
        <v>2032</v>
      </c>
      <c r="B2037" s="15" t="s">
        <v>2046</v>
      </c>
      <c r="C2037" s="16">
        <v>0</v>
      </c>
      <c r="D2037" s="16">
        <v>0</v>
      </c>
      <c r="E2037" s="16">
        <v>0</v>
      </c>
      <c r="F2037" s="16">
        <v>0</v>
      </c>
      <c r="G2037" s="16">
        <v>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16">
        <v>0</v>
      </c>
      <c r="AO2037" s="16">
        <v>34</v>
      </c>
      <c r="AP2037" s="16">
        <v>0</v>
      </c>
      <c r="AQ2037" s="16">
        <v>0</v>
      </c>
      <c r="AR2037" s="16">
        <v>0</v>
      </c>
      <c r="AS2037" s="16">
        <v>0</v>
      </c>
      <c r="AT2037" s="16">
        <v>0</v>
      </c>
      <c r="AU2037" s="16">
        <v>0</v>
      </c>
      <c r="AV2037" s="16">
        <v>0</v>
      </c>
      <c r="AW2037" s="16">
        <v>0</v>
      </c>
      <c r="AX2037" s="16">
        <v>0</v>
      </c>
      <c r="AY2037" s="16">
        <v>0</v>
      </c>
      <c r="AZ2037" s="16">
        <v>0</v>
      </c>
      <c r="BA2037" s="16">
        <v>0</v>
      </c>
      <c r="BB2037" s="16">
        <v>0</v>
      </c>
      <c r="BC2037" s="16">
        <v>0</v>
      </c>
      <c r="BD2037" s="16">
        <v>0</v>
      </c>
      <c r="BE2037" s="16">
        <v>0</v>
      </c>
      <c r="BF2037" s="16">
        <v>0</v>
      </c>
      <c r="BG2037" s="16">
        <v>0</v>
      </c>
      <c r="BH2037" s="16">
        <v>0</v>
      </c>
      <c r="BI2037" s="16">
        <v>0</v>
      </c>
      <c r="BJ2037" s="16">
        <v>0</v>
      </c>
      <c r="BK2037" s="16">
        <v>0</v>
      </c>
      <c r="BL2037" s="16">
        <v>0</v>
      </c>
      <c r="BM2037" s="16">
        <v>0</v>
      </c>
      <c r="BN2037" s="16">
        <v>0</v>
      </c>
      <c r="BO2037" s="16">
        <v>0</v>
      </c>
      <c r="BP2037" s="16">
        <v>0</v>
      </c>
      <c r="BQ2037" s="16">
        <v>0</v>
      </c>
      <c r="BR2037" s="16">
        <v>0</v>
      </c>
      <c r="BS2037" s="16">
        <v>0</v>
      </c>
      <c r="BT2037" s="16">
        <v>0</v>
      </c>
      <c r="BU2037" s="16">
        <v>0</v>
      </c>
      <c r="BV2037" s="16">
        <v>0</v>
      </c>
      <c r="BW2037" s="16">
        <v>0</v>
      </c>
      <c r="BX2037" s="16">
        <v>0</v>
      </c>
      <c r="BY2037" s="16">
        <v>0</v>
      </c>
      <c r="BZ2037" s="16">
        <v>0</v>
      </c>
      <c r="CA2037" s="16">
        <v>0</v>
      </c>
      <c r="CB2037" s="16">
        <v>0</v>
      </c>
      <c r="CC2037" s="16">
        <v>0</v>
      </c>
      <c r="CD2037" s="16">
        <f t="shared" si="31"/>
        <v>34</v>
      </c>
    </row>
    <row r="2038" spans="1:82" ht="10.5" x14ac:dyDescent="0.35">
      <c r="A2038" s="33">
        <v>2033</v>
      </c>
      <c r="B2038" s="15" t="s">
        <v>2047</v>
      </c>
      <c r="C2038" s="16">
        <v>0</v>
      </c>
      <c r="D2038" s="16">
        <v>0</v>
      </c>
      <c r="E2038" s="16">
        <v>0</v>
      </c>
      <c r="F2038" s="16">
        <v>0</v>
      </c>
      <c r="G2038" s="16">
        <v>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16">
        <v>0</v>
      </c>
      <c r="AO2038" s="16">
        <v>0</v>
      </c>
      <c r="AP2038" s="16">
        <v>0</v>
      </c>
      <c r="AQ2038" s="16">
        <v>0</v>
      </c>
      <c r="AR2038" s="16">
        <v>0</v>
      </c>
      <c r="AS2038" s="16">
        <v>0</v>
      </c>
      <c r="AT2038" s="16">
        <v>0</v>
      </c>
      <c r="AU2038" s="16">
        <v>0</v>
      </c>
      <c r="AV2038" s="16">
        <v>46</v>
      </c>
      <c r="AW2038" s="16">
        <v>0</v>
      </c>
      <c r="AX2038" s="16">
        <v>0</v>
      </c>
      <c r="AY2038" s="16">
        <v>0</v>
      </c>
      <c r="AZ2038" s="16">
        <v>0</v>
      </c>
      <c r="BA2038" s="16">
        <v>0</v>
      </c>
      <c r="BB2038" s="16">
        <v>0</v>
      </c>
      <c r="BC2038" s="16">
        <v>0</v>
      </c>
      <c r="BD2038" s="16">
        <v>0</v>
      </c>
      <c r="BE2038" s="16">
        <v>0</v>
      </c>
      <c r="BF2038" s="16">
        <v>0</v>
      </c>
      <c r="BG2038" s="16">
        <v>0</v>
      </c>
      <c r="BH2038" s="16">
        <v>0</v>
      </c>
      <c r="BI2038" s="16">
        <v>0</v>
      </c>
      <c r="BJ2038" s="16">
        <v>0</v>
      </c>
      <c r="BK2038" s="16">
        <v>0</v>
      </c>
      <c r="BL2038" s="16">
        <v>0</v>
      </c>
      <c r="BM2038" s="16">
        <v>0</v>
      </c>
      <c r="BN2038" s="16">
        <v>0</v>
      </c>
      <c r="BO2038" s="16">
        <v>0</v>
      </c>
      <c r="BP2038" s="16">
        <v>0</v>
      </c>
      <c r="BQ2038" s="16">
        <v>0</v>
      </c>
      <c r="BR2038" s="16">
        <v>0</v>
      </c>
      <c r="BS2038" s="16">
        <v>0</v>
      </c>
      <c r="BT2038" s="16">
        <v>0</v>
      </c>
      <c r="BU2038" s="16">
        <v>0</v>
      </c>
      <c r="BV2038" s="16">
        <v>0</v>
      </c>
      <c r="BW2038" s="16">
        <v>0</v>
      </c>
      <c r="BX2038" s="16">
        <v>0</v>
      </c>
      <c r="BY2038" s="16">
        <v>0</v>
      </c>
      <c r="BZ2038" s="16">
        <v>0</v>
      </c>
      <c r="CA2038" s="16">
        <v>0</v>
      </c>
      <c r="CB2038" s="16">
        <v>0</v>
      </c>
      <c r="CC2038" s="16">
        <v>83</v>
      </c>
      <c r="CD2038" s="16">
        <f t="shared" si="31"/>
        <v>46</v>
      </c>
    </row>
    <row r="2039" spans="1:82" ht="10.5" x14ac:dyDescent="0.35">
      <c r="A2039" s="33">
        <v>2034</v>
      </c>
      <c r="B2039" s="15" t="s">
        <v>2048</v>
      </c>
      <c r="C2039" s="16">
        <v>0</v>
      </c>
      <c r="D2039" s="16">
        <v>0</v>
      </c>
      <c r="E2039" s="16">
        <v>0</v>
      </c>
      <c r="F2039" s="16">
        <v>0</v>
      </c>
      <c r="G2039" s="16">
        <v>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105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16">
        <v>0</v>
      </c>
      <c r="AO2039" s="16">
        <v>0</v>
      </c>
      <c r="AP2039" s="16">
        <v>0</v>
      </c>
      <c r="AQ2039" s="16">
        <v>0</v>
      </c>
      <c r="AR2039" s="16">
        <v>0</v>
      </c>
      <c r="AS2039" s="16">
        <v>0</v>
      </c>
      <c r="AT2039" s="16">
        <v>0</v>
      </c>
      <c r="AU2039" s="16">
        <v>0</v>
      </c>
      <c r="AV2039" s="16">
        <v>0</v>
      </c>
      <c r="AW2039" s="16">
        <v>0</v>
      </c>
      <c r="AX2039" s="16">
        <v>0</v>
      </c>
      <c r="AY2039" s="16">
        <v>0</v>
      </c>
      <c r="AZ2039" s="16">
        <v>0</v>
      </c>
      <c r="BA2039" s="16">
        <v>0</v>
      </c>
      <c r="BB2039" s="16">
        <v>0</v>
      </c>
      <c r="BC2039" s="16">
        <v>0</v>
      </c>
      <c r="BD2039" s="16">
        <v>0</v>
      </c>
      <c r="BE2039" s="16">
        <v>0</v>
      </c>
      <c r="BF2039" s="16">
        <v>0</v>
      </c>
      <c r="BG2039" s="16">
        <v>0</v>
      </c>
      <c r="BH2039" s="16">
        <v>0</v>
      </c>
      <c r="BI2039" s="16">
        <v>0</v>
      </c>
      <c r="BJ2039" s="16">
        <v>0</v>
      </c>
      <c r="BK2039" s="16">
        <v>0</v>
      </c>
      <c r="BL2039" s="16">
        <v>0</v>
      </c>
      <c r="BM2039" s="16">
        <v>0</v>
      </c>
      <c r="BN2039" s="16">
        <v>0</v>
      </c>
      <c r="BO2039" s="16">
        <v>0</v>
      </c>
      <c r="BP2039" s="16">
        <v>0</v>
      </c>
      <c r="BQ2039" s="16">
        <v>0</v>
      </c>
      <c r="BR2039" s="16">
        <v>0</v>
      </c>
      <c r="BS2039" s="16">
        <v>0</v>
      </c>
      <c r="BT2039" s="16">
        <v>0</v>
      </c>
      <c r="BU2039" s="16">
        <v>0</v>
      </c>
      <c r="BV2039" s="16">
        <v>0</v>
      </c>
      <c r="BW2039" s="16">
        <v>0</v>
      </c>
      <c r="BX2039" s="16">
        <v>0</v>
      </c>
      <c r="BY2039" s="16">
        <v>0</v>
      </c>
      <c r="BZ2039" s="16">
        <v>0</v>
      </c>
      <c r="CA2039" s="16">
        <v>0</v>
      </c>
      <c r="CB2039" s="16">
        <v>0</v>
      </c>
      <c r="CC2039" s="16">
        <v>0</v>
      </c>
      <c r="CD2039" s="16">
        <f t="shared" si="31"/>
        <v>105</v>
      </c>
    </row>
    <row r="2040" spans="1:82" ht="10.5" x14ac:dyDescent="0.35">
      <c r="A2040" s="33">
        <v>2035</v>
      </c>
      <c r="B2040" s="15" t="s">
        <v>2049</v>
      </c>
      <c r="C2040" s="16">
        <v>0</v>
      </c>
      <c r="D2040" s="16">
        <v>0</v>
      </c>
      <c r="E2040" s="16">
        <v>0</v>
      </c>
      <c r="F2040" s="16">
        <v>0</v>
      </c>
      <c r="G2040" s="16">
        <v>0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6">
        <v>0</v>
      </c>
      <c r="AJ2040" s="16">
        <v>0</v>
      </c>
      <c r="AK2040" s="16">
        <v>7564</v>
      </c>
      <c r="AL2040" s="16">
        <v>0</v>
      </c>
      <c r="AM2040" s="16">
        <v>0</v>
      </c>
      <c r="AN2040" s="16">
        <v>0</v>
      </c>
      <c r="AO2040" s="16">
        <v>0</v>
      </c>
      <c r="AP2040" s="16">
        <v>0</v>
      </c>
      <c r="AQ2040" s="16">
        <v>0</v>
      </c>
      <c r="AR2040" s="16">
        <v>0</v>
      </c>
      <c r="AS2040" s="16">
        <v>0</v>
      </c>
      <c r="AT2040" s="16">
        <v>0</v>
      </c>
      <c r="AU2040" s="16">
        <v>0</v>
      </c>
      <c r="AV2040" s="16">
        <v>0</v>
      </c>
      <c r="AW2040" s="16">
        <v>0</v>
      </c>
      <c r="AX2040" s="16">
        <v>0</v>
      </c>
      <c r="AY2040" s="16">
        <v>0</v>
      </c>
      <c r="AZ2040" s="16">
        <v>0</v>
      </c>
      <c r="BA2040" s="16">
        <v>0</v>
      </c>
      <c r="BB2040" s="16">
        <v>0</v>
      </c>
      <c r="BC2040" s="16">
        <v>0</v>
      </c>
      <c r="BD2040" s="16">
        <v>0</v>
      </c>
      <c r="BE2040" s="16">
        <v>0</v>
      </c>
      <c r="BF2040" s="16">
        <v>0</v>
      </c>
      <c r="BG2040" s="16">
        <v>0</v>
      </c>
      <c r="BH2040" s="16">
        <v>0</v>
      </c>
      <c r="BI2040" s="16">
        <v>0</v>
      </c>
      <c r="BJ2040" s="16">
        <v>0</v>
      </c>
      <c r="BK2040" s="16">
        <v>0</v>
      </c>
      <c r="BL2040" s="16">
        <v>0</v>
      </c>
      <c r="BM2040" s="16">
        <v>0</v>
      </c>
      <c r="BN2040" s="16">
        <v>0</v>
      </c>
      <c r="BO2040" s="16">
        <v>0</v>
      </c>
      <c r="BP2040" s="16">
        <v>0</v>
      </c>
      <c r="BQ2040" s="16">
        <v>0</v>
      </c>
      <c r="BR2040" s="16">
        <v>0</v>
      </c>
      <c r="BS2040" s="16">
        <v>0</v>
      </c>
      <c r="BT2040" s="16">
        <v>0</v>
      </c>
      <c r="BU2040" s="16">
        <v>0</v>
      </c>
      <c r="BV2040" s="16">
        <v>0</v>
      </c>
      <c r="BW2040" s="16">
        <v>0</v>
      </c>
      <c r="BX2040" s="16">
        <v>0</v>
      </c>
      <c r="BY2040" s="16">
        <v>0</v>
      </c>
      <c r="BZ2040" s="16">
        <v>0</v>
      </c>
      <c r="CA2040" s="16">
        <v>0</v>
      </c>
      <c r="CB2040" s="16">
        <v>0</v>
      </c>
      <c r="CC2040" s="16">
        <v>0</v>
      </c>
      <c r="CD2040" s="16">
        <f t="shared" si="31"/>
        <v>7564</v>
      </c>
    </row>
    <row r="2041" spans="1:82" ht="10.5" x14ac:dyDescent="0.35">
      <c r="A2041" s="33">
        <v>2036</v>
      </c>
      <c r="B2041" s="15" t="s">
        <v>2050</v>
      </c>
      <c r="C2041" s="16">
        <v>0</v>
      </c>
      <c r="D2041" s="16">
        <v>0</v>
      </c>
      <c r="E2041" s="16">
        <v>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16">
        <v>0</v>
      </c>
      <c r="AO2041" s="16">
        <v>0</v>
      </c>
      <c r="AP2041" s="16">
        <v>0</v>
      </c>
      <c r="AQ2041" s="16">
        <v>0</v>
      </c>
      <c r="AR2041" s="16">
        <v>0</v>
      </c>
      <c r="AS2041" s="16">
        <v>0</v>
      </c>
      <c r="AT2041" s="16">
        <v>0</v>
      </c>
      <c r="AU2041" s="16">
        <v>0</v>
      </c>
      <c r="AV2041" s="16">
        <v>0</v>
      </c>
      <c r="AW2041" s="16">
        <v>0</v>
      </c>
      <c r="AX2041" s="16">
        <v>0</v>
      </c>
      <c r="AY2041" s="16">
        <v>0</v>
      </c>
      <c r="AZ2041" s="16">
        <v>0</v>
      </c>
      <c r="BA2041" s="16">
        <v>0</v>
      </c>
      <c r="BB2041" s="16">
        <v>0</v>
      </c>
      <c r="BC2041" s="16">
        <v>0</v>
      </c>
      <c r="BD2041" s="16">
        <v>0</v>
      </c>
      <c r="BE2041" s="16">
        <v>0</v>
      </c>
      <c r="BF2041" s="16">
        <v>0</v>
      </c>
      <c r="BG2041" s="16">
        <v>0</v>
      </c>
      <c r="BH2041" s="16">
        <v>0</v>
      </c>
      <c r="BI2041" s="16">
        <v>0</v>
      </c>
      <c r="BJ2041" s="16">
        <v>0</v>
      </c>
      <c r="BK2041" s="16">
        <v>0</v>
      </c>
      <c r="BL2041" s="16">
        <v>0</v>
      </c>
      <c r="BM2041" s="16">
        <v>0</v>
      </c>
      <c r="BN2041" s="16">
        <v>0</v>
      </c>
      <c r="BO2041" s="16">
        <v>0</v>
      </c>
      <c r="BP2041" s="16">
        <v>0</v>
      </c>
      <c r="BQ2041" s="16">
        <v>0</v>
      </c>
      <c r="BR2041" s="16">
        <v>0</v>
      </c>
      <c r="BS2041" s="16">
        <v>0</v>
      </c>
      <c r="BT2041" s="16">
        <v>0</v>
      </c>
      <c r="BU2041" s="16">
        <v>0</v>
      </c>
      <c r="BV2041" s="16">
        <v>65</v>
      </c>
      <c r="BW2041" s="16">
        <v>0</v>
      </c>
      <c r="BX2041" s="16">
        <v>0</v>
      </c>
      <c r="BY2041" s="16">
        <v>0</v>
      </c>
      <c r="BZ2041" s="16">
        <v>0</v>
      </c>
      <c r="CA2041" s="16">
        <v>0</v>
      </c>
      <c r="CB2041" s="16">
        <v>0</v>
      </c>
      <c r="CC2041" s="16">
        <v>0</v>
      </c>
      <c r="CD2041" s="16">
        <f t="shared" si="31"/>
        <v>65</v>
      </c>
    </row>
    <row r="2042" spans="1:82" ht="10.5" x14ac:dyDescent="0.35">
      <c r="A2042" s="33">
        <v>2037</v>
      </c>
      <c r="B2042" s="15" t="s">
        <v>2051</v>
      </c>
      <c r="C2042" s="16">
        <v>0</v>
      </c>
      <c r="D2042" s="16">
        <v>0</v>
      </c>
      <c r="E2042" s="16">
        <v>0</v>
      </c>
      <c r="F2042" s="16">
        <v>0</v>
      </c>
      <c r="G2042" s="16">
        <v>0</v>
      </c>
      <c r="H2042" s="16">
        <v>0</v>
      </c>
      <c r="I2042" s="16">
        <v>0</v>
      </c>
      <c r="J2042" s="16">
        <v>0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0</v>
      </c>
      <c r="T2042" s="16">
        <v>0</v>
      </c>
      <c r="U2042" s="16">
        <v>3483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16">
        <v>0</v>
      </c>
      <c r="AO2042" s="16">
        <v>0</v>
      </c>
      <c r="AP2042" s="16">
        <v>0</v>
      </c>
      <c r="AQ2042" s="16">
        <v>0</v>
      </c>
      <c r="AR2042" s="16">
        <v>0</v>
      </c>
      <c r="AS2042" s="16">
        <v>0</v>
      </c>
      <c r="AT2042" s="16">
        <v>0</v>
      </c>
      <c r="AU2042" s="16">
        <v>0</v>
      </c>
      <c r="AV2042" s="16">
        <v>0</v>
      </c>
      <c r="AW2042" s="16">
        <v>0</v>
      </c>
      <c r="AX2042" s="16">
        <v>0</v>
      </c>
      <c r="AY2042" s="16">
        <v>0</v>
      </c>
      <c r="AZ2042" s="16">
        <v>0</v>
      </c>
      <c r="BA2042" s="16">
        <v>0</v>
      </c>
      <c r="BB2042" s="16">
        <v>0</v>
      </c>
      <c r="BC2042" s="16">
        <v>0</v>
      </c>
      <c r="BD2042" s="16">
        <v>0</v>
      </c>
      <c r="BE2042" s="16">
        <v>0</v>
      </c>
      <c r="BF2042" s="16">
        <v>0</v>
      </c>
      <c r="BG2042" s="16">
        <v>0</v>
      </c>
      <c r="BH2042" s="16">
        <v>0</v>
      </c>
      <c r="BI2042" s="16">
        <v>0</v>
      </c>
      <c r="BJ2042" s="16">
        <v>0</v>
      </c>
      <c r="BK2042" s="16">
        <v>0</v>
      </c>
      <c r="BL2042" s="16">
        <v>0</v>
      </c>
      <c r="BM2042" s="16">
        <v>0</v>
      </c>
      <c r="BN2042" s="16">
        <v>0</v>
      </c>
      <c r="BO2042" s="16">
        <v>0</v>
      </c>
      <c r="BP2042" s="16">
        <v>0</v>
      </c>
      <c r="BQ2042" s="16">
        <v>0</v>
      </c>
      <c r="BR2042" s="16">
        <v>0</v>
      </c>
      <c r="BS2042" s="16">
        <v>0</v>
      </c>
      <c r="BT2042" s="16">
        <v>0</v>
      </c>
      <c r="BU2042" s="16">
        <v>0</v>
      </c>
      <c r="BV2042" s="16">
        <v>0</v>
      </c>
      <c r="BW2042" s="16">
        <v>0</v>
      </c>
      <c r="BX2042" s="16">
        <v>0</v>
      </c>
      <c r="BY2042" s="16">
        <v>0</v>
      </c>
      <c r="BZ2042" s="16">
        <v>0</v>
      </c>
      <c r="CA2042" s="16">
        <v>0</v>
      </c>
      <c r="CB2042" s="16">
        <v>0</v>
      </c>
      <c r="CC2042" s="16">
        <v>0</v>
      </c>
      <c r="CD2042" s="16">
        <f t="shared" si="31"/>
        <v>3483</v>
      </c>
    </row>
    <row r="2043" spans="1:82" ht="10.5" x14ac:dyDescent="0.35">
      <c r="A2043" s="33">
        <v>2038</v>
      </c>
      <c r="B2043" s="15" t="s">
        <v>2052</v>
      </c>
      <c r="C2043" s="16">
        <v>0</v>
      </c>
      <c r="D2043" s="16">
        <v>0</v>
      </c>
      <c r="E2043" s="16">
        <v>0</v>
      </c>
      <c r="F2043" s="16">
        <v>0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3668</v>
      </c>
      <c r="Q2043" s="16">
        <v>0</v>
      </c>
      <c r="R2043" s="16">
        <v>0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0</v>
      </c>
      <c r="AM2043" s="16">
        <v>0</v>
      </c>
      <c r="AN2043" s="16">
        <v>0</v>
      </c>
      <c r="AO2043" s="16">
        <v>0</v>
      </c>
      <c r="AP2043" s="16">
        <v>0</v>
      </c>
      <c r="AQ2043" s="16">
        <v>0</v>
      </c>
      <c r="AR2043" s="16">
        <v>0</v>
      </c>
      <c r="AS2043" s="16">
        <v>0</v>
      </c>
      <c r="AT2043" s="16">
        <v>0</v>
      </c>
      <c r="AU2043" s="16">
        <v>0</v>
      </c>
      <c r="AV2043" s="16">
        <v>0</v>
      </c>
      <c r="AW2043" s="16">
        <v>0</v>
      </c>
      <c r="AX2043" s="16">
        <v>0</v>
      </c>
      <c r="AY2043" s="16">
        <v>0</v>
      </c>
      <c r="AZ2043" s="16">
        <v>0</v>
      </c>
      <c r="BA2043" s="16">
        <v>0</v>
      </c>
      <c r="BB2043" s="16">
        <v>0</v>
      </c>
      <c r="BC2043" s="16">
        <v>154</v>
      </c>
      <c r="BD2043" s="16">
        <v>0</v>
      </c>
      <c r="BE2043" s="16">
        <v>0</v>
      </c>
      <c r="BF2043" s="16">
        <v>0</v>
      </c>
      <c r="BG2043" s="16">
        <v>0</v>
      </c>
      <c r="BH2043" s="16">
        <v>0</v>
      </c>
      <c r="BI2043" s="16">
        <v>0</v>
      </c>
      <c r="BJ2043" s="16">
        <v>0</v>
      </c>
      <c r="BK2043" s="16">
        <v>0</v>
      </c>
      <c r="BL2043" s="16">
        <v>0</v>
      </c>
      <c r="BM2043" s="16">
        <v>0</v>
      </c>
      <c r="BN2043" s="16">
        <v>0</v>
      </c>
      <c r="BO2043" s="16">
        <v>0</v>
      </c>
      <c r="BP2043" s="16">
        <v>0</v>
      </c>
      <c r="BQ2043" s="16">
        <v>0</v>
      </c>
      <c r="BR2043" s="16">
        <v>0</v>
      </c>
      <c r="BS2043" s="16">
        <v>0</v>
      </c>
      <c r="BT2043" s="16">
        <v>0</v>
      </c>
      <c r="BU2043" s="16">
        <v>0</v>
      </c>
      <c r="BV2043" s="16">
        <v>0</v>
      </c>
      <c r="BW2043" s="16">
        <v>0</v>
      </c>
      <c r="BX2043" s="16">
        <v>0</v>
      </c>
      <c r="BY2043" s="16">
        <v>0</v>
      </c>
      <c r="BZ2043" s="16">
        <v>0</v>
      </c>
      <c r="CA2043" s="16">
        <v>0</v>
      </c>
      <c r="CB2043" s="16">
        <v>0</v>
      </c>
      <c r="CC2043" s="16">
        <v>0</v>
      </c>
      <c r="CD2043" s="16">
        <f t="shared" si="31"/>
        <v>3822</v>
      </c>
    </row>
    <row r="2044" spans="1:82" ht="10.5" x14ac:dyDescent="0.35">
      <c r="A2044" s="33">
        <v>2039</v>
      </c>
      <c r="B2044" s="15" t="s">
        <v>2053</v>
      </c>
      <c r="C2044" s="16">
        <v>0</v>
      </c>
      <c r="D2044" s="16">
        <v>0</v>
      </c>
      <c r="E2044" s="16">
        <v>0</v>
      </c>
      <c r="F2044" s="16">
        <v>0</v>
      </c>
      <c r="G2044" s="16">
        <v>0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16">
        <v>0</v>
      </c>
      <c r="AO2044" s="16">
        <v>0</v>
      </c>
      <c r="AP2044" s="16">
        <v>0</v>
      </c>
      <c r="AQ2044" s="16">
        <v>0</v>
      </c>
      <c r="AR2044" s="16">
        <v>0</v>
      </c>
      <c r="AS2044" s="16">
        <v>0</v>
      </c>
      <c r="AT2044" s="16">
        <v>0</v>
      </c>
      <c r="AU2044" s="16">
        <v>0</v>
      </c>
      <c r="AV2044" s="16">
        <v>0</v>
      </c>
      <c r="AW2044" s="16">
        <v>0</v>
      </c>
      <c r="AX2044" s="16">
        <v>0</v>
      </c>
      <c r="AY2044" s="16">
        <v>0</v>
      </c>
      <c r="AZ2044" s="16">
        <v>0</v>
      </c>
      <c r="BA2044" s="16">
        <v>0</v>
      </c>
      <c r="BB2044" s="16">
        <v>0</v>
      </c>
      <c r="BC2044" s="16">
        <v>0</v>
      </c>
      <c r="BD2044" s="16">
        <v>0</v>
      </c>
      <c r="BE2044" s="16">
        <v>0</v>
      </c>
      <c r="BF2044" s="16">
        <v>0</v>
      </c>
      <c r="BG2044" s="16">
        <v>0</v>
      </c>
      <c r="BH2044" s="16">
        <v>0</v>
      </c>
      <c r="BI2044" s="16">
        <v>0</v>
      </c>
      <c r="BJ2044" s="16">
        <v>0</v>
      </c>
      <c r="BK2044" s="16">
        <v>0</v>
      </c>
      <c r="BL2044" s="16">
        <v>0</v>
      </c>
      <c r="BM2044" s="16">
        <v>0</v>
      </c>
      <c r="BN2044" s="16">
        <v>0</v>
      </c>
      <c r="BO2044" s="16">
        <v>0</v>
      </c>
      <c r="BP2044" s="16">
        <v>0</v>
      </c>
      <c r="BQ2044" s="16">
        <v>0</v>
      </c>
      <c r="BR2044" s="16">
        <v>0</v>
      </c>
      <c r="BS2044" s="16">
        <v>0</v>
      </c>
      <c r="BT2044" s="16">
        <v>0</v>
      </c>
      <c r="BU2044" s="16">
        <v>129</v>
      </c>
      <c r="BV2044" s="16">
        <v>0</v>
      </c>
      <c r="BW2044" s="16">
        <v>0</v>
      </c>
      <c r="BX2044" s="16">
        <v>0</v>
      </c>
      <c r="BY2044" s="16">
        <v>0</v>
      </c>
      <c r="BZ2044" s="16">
        <v>0</v>
      </c>
      <c r="CA2044" s="16">
        <v>0</v>
      </c>
      <c r="CB2044" s="16">
        <v>0</v>
      </c>
      <c r="CC2044" s="16">
        <v>0</v>
      </c>
      <c r="CD2044" s="16">
        <f t="shared" si="31"/>
        <v>129</v>
      </c>
    </row>
    <row r="2045" spans="1:82" ht="10.5" x14ac:dyDescent="0.35">
      <c r="A2045" s="33">
        <v>2040</v>
      </c>
      <c r="B2045" s="15" t="s">
        <v>2054</v>
      </c>
      <c r="C2045" s="16">
        <v>0</v>
      </c>
      <c r="D2045" s="16">
        <v>0</v>
      </c>
      <c r="E2045" s="16">
        <v>0</v>
      </c>
      <c r="F2045" s="16">
        <v>0</v>
      </c>
      <c r="G2045" s="16">
        <v>0</v>
      </c>
      <c r="H2045" s="16">
        <v>0</v>
      </c>
      <c r="I2045" s="16">
        <v>0</v>
      </c>
      <c r="J2045" s="16">
        <v>0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16">
        <v>0</v>
      </c>
      <c r="AO2045" s="16">
        <v>0</v>
      </c>
      <c r="AP2045" s="16">
        <v>0</v>
      </c>
      <c r="AQ2045" s="16">
        <v>0</v>
      </c>
      <c r="AR2045" s="16">
        <v>0</v>
      </c>
      <c r="AS2045" s="16">
        <v>0</v>
      </c>
      <c r="AT2045" s="16">
        <v>0</v>
      </c>
      <c r="AU2045" s="16">
        <v>0</v>
      </c>
      <c r="AV2045" s="16">
        <v>0</v>
      </c>
      <c r="AW2045" s="16">
        <v>0</v>
      </c>
      <c r="AX2045" s="16">
        <v>30</v>
      </c>
      <c r="AY2045" s="16">
        <v>0</v>
      </c>
      <c r="AZ2045" s="16">
        <v>0</v>
      </c>
      <c r="BA2045" s="16">
        <v>0</v>
      </c>
      <c r="BB2045" s="16">
        <v>0</v>
      </c>
      <c r="BC2045" s="16">
        <v>0</v>
      </c>
      <c r="BD2045" s="16">
        <v>0</v>
      </c>
      <c r="BE2045" s="16">
        <v>0</v>
      </c>
      <c r="BF2045" s="16">
        <v>0</v>
      </c>
      <c r="BG2045" s="16">
        <v>0</v>
      </c>
      <c r="BH2045" s="16">
        <v>0</v>
      </c>
      <c r="BI2045" s="16">
        <v>0</v>
      </c>
      <c r="BJ2045" s="16">
        <v>0</v>
      </c>
      <c r="BK2045" s="16">
        <v>0</v>
      </c>
      <c r="BL2045" s="16">
        <v>0</v>
      </c>
      <c r="BM2045" s="16">
        <v>0</v>
      </c>
      <c r="BN2045" s="16">
        <v>0</v>
      </c>
      <c r="BO2045" s="16">
        <v>0</v>
      </c>
      <c r="BP2045" s="16">
        <v>0</v>
      </c>
      <c r="BQ2045" s="16">
        <v>0</v>
      </c>
      <c r="BR2045" s="16">
        <v>0</v>
      </c>
      <c r="BS2045" s="16">
        <v>161</v>
      </c>
      <c r="BT2045" s="16">
        <v>0</v>
      </c>
      <c r="BU2045" s="16">
        <v>0</v>
      </c>
      <c r="BV2045" s="16">
        <v>0</v>
      </c>
      <c r="BW2045" s="16">
        <v>0</v>
      </c>
      <c r="BX2045" s="16">
        <v>0</v>
      </c>
      <c r="BY2045" s="16">
        <v>0</v>
      </c>
      <c r="BZ2045" s="16">
        <v>0</v>
      </c>
      <c r="CA2045" s="16">
        <v>0</v>
      </c>
      <c r="CB2045" s="16">
        <v>0</v>
      </c>
      <c r="CC2045" s="16">
        <v>0</v>
      </c>
      <c r="CD2045" s="16">
        <f t="shared" si="31"/>
        <v>191</v>
      </c>
    </row>
    <row r="2046" spans="1:82" ht="10.5" x14ac:dyDescent="0.35">
      <c r="A2046" s="33">
        <v>2041</v>
      </c>
      <c r="B2046" s="15" t="s">
        <v>2055</v>
      </c>
      <c r="C2046" s="16">
        <v>0</v>
      </c>
      <c r="D2046" s="16">
        <v>0</v>
      </c>
      <c r="E2046" s="16">
        <v>0</v>
      </c>
      <c r="F2046" s="16">
        <v>0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16">
        <v>0</v>
      </c>
      <c r="AO2046" s="16">
        <v>0</v>
      </c>
      <c r="AP2046" s="16">
        <v>0</v>
      </c>
      <c r="AQ2046" s="16">
        <v>0</v>
      </c>
      <c r="AR2046" s="16">
        <v>0</v>
      </c>
      <c r="AS2046" s="16">
        <v>0</v>
      </c>
      <c r="AT2046" s="16">
        <v>0</v>
      </c>
      <c r="AU2046" s="16">
        <v>0</v>
      </c>
      <c r="AV2046" s="16">
        <v>0</v>
      </c>
      <c r="AW2046" s="16">
        <v>0</v>
      </c>
      <c r="AX2046" s="16">
        <v>0</v>
      </c>
      <c r="AY2046" s="16">
        <v>0</v>
      </c>
      <c r="AZ2046" s="16">
        <v>0</v>
      </c>
      <c r="BA2046" s="16">
        <v>0</v>
      </c>
      <c r="BB2046" s="16">
        <v>0</v>
      </c>
      <c r="BC2046" s="16">
        <v>0</v>
      </c>
      <c r="BD2046" s="16">
        <v>0</v>
      </c>
      <c r="BE2046" s="16">
        <v>0</v>
      </c>
      <c r="BF2046" s="16">
        <v>0</v>
      </c>
      <c r="BG2046" s="16">
        <v>0</v>
      </c>
      <c r="BH2046" s="16">
        <v>0</v>
      </c>
      <c r="BI2046" s="16">
        <v>0</v>
      </c>
      <c r="BJ2046" s="16">
        <v>0</v>
      </c>
      <c r="BK2046" s="16">
        <v>0</v>
      </c>
      <c r="BL2046" s="16">
        <v>0</v>
      </c>
      <c r="BM2046" s="16">
        <v>0</v>
      </c>
      <c r="BN2046" s="16">
        <v>0</v>
      </c>
      <c r="BO2046" s="16">
        <v>0</v>
      </c>
      <c r="BP2046" s="16">
        <v>0</v>
      </c>
      <c r="BQ2046" s="16">
        <v>0</v>
      </c>
      <c r="BR2046" s="16">
        <v>0</v>
      </c>
      <c r="BS2046" s="16">
        <v>48</v>
      </c>
      <c r="BT2046" s="16">
        <v>0</v>
      </c>
      <c r="BU2046" s="16">
        <v>0</v>
      </c>
      <c r="BV2046" s="16">
        <v>0</v>
      </c>
      <c r="BW2046" s="16">
        <v>0</v>
      </c>
      <c r="BX2046" s="16">
        <v>0</v>
      </c>
      <c r="BY2046" s="16">
        <v>0</v>
      </c>
      <c r="BZ2046" s="16">
        <v>0</v>
      </c>
      <c r="CA2046" s="16">
        <v>0</v>
      </c>
      <c r="CB2046" s="16">
        <v>0</v>
      </c>
      <c r="CC2046" s="16">
        <v>0</v>
      </c>
      <c r="CD2046" s="16">
        <f t="shared" si="31"/>
        <v>48</v>
      </c>
    </row>
    <row r="2047" spans="1:82" ht="10.5" x14ac:dyDescent="0.35">
      <c r="A2047" s="33">
        <v>2042</v>
      </c>
      <c r="B2047" s="15" t="s">
        <v>2056</v>
      </c>
      <c r="C2047" s="16">
        <v>0</v>
      </c>
      <c r="D2047" s="16">
        <v>0</v>
      </c>
      <c r="E2047" s="16">
        <v>0</v>
      </c>
      <c r="F2047" s="16">
        <v>0</v>
      </c>
      <c r="G2047" s="16">
        <v>0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0</v>
      </c>
      <c r="AM2047" s="16">
        <v>0</v>
      </c>
      <c r="AN2047" s="16">
        <v>0</v>
      </c>
      <c r="AO2047" s="16">
        <v>0</v>
      </c>
      <c r="AP2047" s="16">
        <v>0</v>
      </c>
      <c r="AQ2047" s="16">
        <v>0</v>
      </c>
      <c r="AR2047" s="16">
        <v>0</v>
      </c>
      <c r="AS2047" s="16">
        <v>0</v>
      </c>
      <c r="AT2047" s="16">
        <v>0</v>
      </c>
      <c r="AU2047" s="16">
        <v>0</v>
      </c>
      <c r="AV2047" s="16">
        <v>0</v>
      </c>
      <c r="AW2047" s="16">
        <v>0</v>
      </c>
      <c r="AX2047" s="16">
        <v>31</v>
      </c>
      <c r="AY2047" s="16">
        <v>0</v>
      </c>
      <c r="AZ2047" s="16">
        <v>0</v>
      </c>
      <c r="BA2047" s="16">
        <v>0</v>
      </c>
      <c r="BB2047" s="16">
        <v>0</v>
      </c>
      <c r="BC2047" s="16">
        <v>0</v>
      </c>
      <c r="BD2047" s="16">
        <v>0</v>
      </c>
      <c r="BE2047" s="16">
        <v>0</v>
      </c>
      <c r="BF2047" s="16">
        <v>0</v>
      </c>
      <c r="BG2047" s="16">
        <v>0</v>
      </c>
      <c r="BH2047" s="16">
        <v>0</v>
      </c>
      <c r="BI2047" s="16">
        <v>0</v>
      </c>
      <c r="BJ2047" s="16">
        <v>0</v>
      </c>
      <c r="BK2047" s="16">
        <v>0</v>
      </c>
      <c r="BL2047" s="16">
        <v>0</v>
      </c>
      <c r="BM2047" s="16">
        <v>0</v>
      </c>
      <c r="BN2047" s="16">
        <v>0</v>
      </c>
      <c r="BO2047" s="16">
        <v>0</v>
      </c>
      <c r="BP2047" s="16">
        <v>0</v>
      </c>
      <c r="BQ2047" s="16">
        <v>0</v>
      </c>
      <c r="BR2047" s="16">
        <v>0</v>
      </c>
      <c r="BS2047" s="16">
        <v>0</v>
      </c>
      <c r="BT2047" s="16">
        <v>0</v>
      </c>
      <c r="BU2047" s="16">
        <v>0</v>
      </c>
      <c r="BV2047" s="16">
        <v>0</v>
      </c>
      <c r="BW2047" s="16">
        <v>0</v>
      </c>
      <c r="BX2047" s="16">
        <v>0</v>
      </c>
      <c r="BY2047" s="16">
        <v>0</v>
      </c>
      <c r="BZ2047" s="16">
        <v>0</v>
      </c>
      <c r="CA2047" s="16">
        <v>0</v>
      </c>
      <c r="CB2047" s="16">
        <v>0</v>
      </c>
      <c r="CC2047" s="16">
        <v>0</v>
      </c>
      <c r="CD2047" s="16">
        <f t="shared" si="31"/>
        <v>31</v>
      </c>
    </row>
    <row r="2048" spans="1:82" ht="10.5" x14ac:dyDescent="0.35">
      <c r="A2048" s="33">
        <v>2043</v>
      </c>
      <c r="B2048" s="15" t="s">
        <v>2057</v>
      </c>
      <c r="C2048" s="16">
        <v>0</v>
      </c>
      <c r="D2048" s="16">
        <v>0</v>
      </c>
      <c r="E2048" s="16">
        <v>0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16">
        <v>0</v>
      </c>
      <c r="AO2048" s="16">
        <v>0</v>
      </c>
      <c r="AP2048" s="16">
        <v>0</v>
      </c>
      <c r="AQ2048" s="16">
        <v>0</v>
      </c>
      <c r="AR2048" s="16">
        <v>0</v>
      </c>
      <c r="AS2048" s="16">
        <v>0</v>
      </c>
      <c r="AT2048" s="16">
        <v>0</v>
      </c>
      <c r="AU2048" s="16">
        <v>0</v>
      </c>
      <c r="AV2048" s="16">
        <v>0</v>
      </c>
      <c r="AW2048" s="16">
        <v>0</v>
      </c>
      <c r="AX2048" s="16">
        <v>0</v>
      </c>
      <c r="AY2048" s="16">
        <v>0</v>
      </c>
      <c r="AZ2048" s="16">
        <v>0</v>
      </c>
      <c r="BA2048" s="16">
        <v>0</v>
      </c>
      <c r="BB2048" s="16">
        <v>0</v>
      </c>
      <c r="BC2048" s="16">
        <v>0</v>
      </c>
      <c r="BD2048" s="16">
        <v>0</v>
      </c>
      <c r="BE2048" s="16">
        <v>0</v>
      </c>
      <c r="BF2048" s="16">
        <v>0</v>
      </c>
      <c r="BG2048" s="16">
        <v>0</v>
      </c>
      <c r="BH2048" s="16">
        <v>0</v>
      </c>
      <c r="BI2048" s="16">
        <v>0</v>
      </c>
      <c r="BJ2048" s="16">
        <v>0</v>
      </c>
      <c r="BK2048" s="16">
        <v>0</v>
      </c>
      <c r="BL2048" s="16">
        <v>0</v>
      </c>
      <c r="BM2048" s="16">
        <v>0</v>
      </c>
      <c r="BN2048" s="16">
        <v>0</v>
      </c>
      <c r="BO2048" s="16">
        <v>0</v>
      </c>
      <c r="BP2048" s="16">
        <v>86</v>
      </c>
      <c r="BQ2048" s="16">
        <v>0</v>
      </c>
      <c r="BR2048" s="16">
        <v>0</v>
      </c>
      <c r="BS2048" s="16">
        <v>0</v>
      </c>
      <c r="BT2048" s="16">
        <v>0</v>
      </c>
      <c r="BU2048" s="16">
        <v>0</v>
      </c>
      <c r="BV2048" s="16">
        <v>0</v>
      </c>
      <c r="BW2048" s="16">
        <v>0</v>
      </c>
      <c r="BX2048" s="16">
        <v>0</v>
      </c>
      <c r="BY2048" s="16">
        <v>0</v>
      </c>
      <c r="BZ2048" s="16">
        <v>0</v>
      </c>
      <c r="CA2048" s="16">
        <v>0</v>
      </c>
      <c r="CB2048" s="16">
        <v>0</v>
      </c>
      <c r="CC2048" s="16">
        <v>0</v>
      </c>
      <c r="CD2048" s="16">
        <f t="shared" si="31"/>
        <v>86</v>
      </c>
    </row>
    <row r="2049" spans="1:82" ht="10.5" x14ac:dyDescent="0.35">
      <c r="A2049" s="33">
        <v>2044</v>
      </c>
      <c r="B2049" s="15" t="s">
        <v>2058</v>
      </c>
      <c r="C2049" s="16">
        <v>0</v>
      </c>
      <c r="D2049" s="16">
        <v>0</v>
      </c>
      <c r="E2049" s="16">
        <v>0</v>
      </c>
      <c r="F2049" s="16">
        <v>0</v>
      </c>
      <c r="G2049" s="16">
        <v>0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6">
        <v>0</v>
      </c>
      <c r="T2049" s="16">
        <v>0</v>
      </c>
      <c r="U2049" s="16">
        <v>0</v>
      </c>
      <c r="V2049" s="16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0</v>
      </c>
      <c r="AM2049" s="16">
        <v>0</v>
      </c>
      <c r="AN2049" s="16">
        <v>0</v>
      </c>
      <c r="AO2049" s="16">
        <v>0</v>
      </c>
      <c r="AP2049" s="16">
        <v>0</v>
      </c>
      <c r="AQ2049" s="16">
        <v>0</v>
      </c>
      <c r="AR2049" s="16">
        <v>0</v>
      </c>
      <c r="AS2049" s="16">
        <v>0</v>
      </c>
      <c r="AT2049" s="16">
        <v>0</v>
      </c>
      <c r="AU2049" s="16">
        <v>0</v>
      </c>
      <c r="AV2049" s="16">
        <v>0</v>
      </c>
      <c r="AW2049" s="16">
        <v>0</v>
      </c>
      <c r="AX2049" s="16">
        <v>0</v>
      </c>
      <c r="AY2049" s="16">
        <v>0</v>
      </c>
      <c r="AZ2049" s="16">
        <v>0</v>
      </c>
      <c r="BA2049" s="16">
        <v>0</v>
      </c>
      <c r="BB2049" s="16">
        <v>0</v>
      </c>
      <c r="BC2049" s="16">
        <v>0</v>
      </c>
      <c r="BD2049" s="16">
        <v>0</v>
      </c>
      <c r="BE2049" s="16">
        <v>11</v>
      </c>
      <c r="BF2049" s="16">
        <v>0</v>
      </c>
      <c r="BG2049" s="16">
        <v>0</v>
      </c>
      <c r="BH2049" s="16">
        <v>0</v>
      </c>
      <c r="BI2049" s="16">
        <v>0</v>
      </c>
      <c r="BJ2049" s="16">
        <v>0</v>
      </c>
      <c r="BK2049" s="16">
        <v>0</v>
      </c>
      <c r="BL2049" s="16">
        <v>0</v>
      </c>
      <c r="BM2049" s="16">
        <v>610</v>
      </c>
      <c r="BN2049" s="16">
        <v>0</v>
      </c>
      <c r="BO2049" s="16">
        <v>0</v>
      </c>
      <c r="BP2049" s="16">
        <v>0</v>
      </c>
      <c r="BQ2049" s="16">
        <v>0</v>
      </c>
      <c r="BR2049" s="16">
        <v>0</v>
      </c>
      <c r="BS2049" s="16">
        <v>0</v>
      </c>
      <c r="BT2049" s="16">
        <v>0</v>
      </c>
      <c r="BU2049" s="16">
        <v>0</v>
      </c>
      <c r="BV2049" s="16">
        <v>0</v>
      </c>
      <c r="BW2049" s="16">
        <v>0</v>
      </c>
      <c r="BX2049" s="16">
        <v>0</v>
      </c>
      <c r="BY2049" s="16">
        <v>0</v>
      </c>
      <c r="BZ2049" s="16">
        <v>0</v>
      </c>
      <c r="CA2049" s="16">
        <v>0</v>
      </c>
      <c r="CB2049" s="16">
        <v>0</v>
      </c>
      <c r="CC2049" s="16">
        <v>0</v>
      </c>
      <c r="CD2049" s="16">
        <f t="shared" si="31"/>
        <v>621</v>
      </c>
    </row>
    <row r="2050" spans="1:82" ht="10.5" x14ac:dyDescent="0.35">
      <c r="A2050" s="33">
        <v>2045</v>
      </c>
      <c r="B2050" s="15" t="s">
        <v>2059</v>
      </c>
      <c r="C2050" s="16">
        <v>0</v>
      </c>
      <c r="D2050" s="16">
        <v>0</v>
      </c>
      <c r="E2050" s="16">
        <v>0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16">
        <v>0</v>
      </c>
      <c r="AO2050" s="16">
        <v>0</v>
      </c>
      <c r="AP2050" s="16">
        <v>0</v>
      </c>
      <c r="AQ2050" s="16">
        <v>0</v>
      </c>
      <c r="AR2050" s="16">
        <v>0</v>
      </c>
      <c r="AS2050" s="16">
        <v>0</v>
      </c>
      <c r="AT2050" s="16">
        <v>0</v>
      </c>
      <c r="AU2050" s="16">
        <v>0</v>
      </c>
      <c r="AV2050" s="16">
        <v>0</v>
      </c>
      <c r="AW2050" s="16">
        <v>0</v>
      </c>
      <c r="AX2050" s="16">
        <v>0</v>
      </c>
      <c r="AY2050" s="16">
        <v>0</v>
      </c>
      <c r="AZ2050" s="16">
        <v>0</v>
      </c>
      <c r="BA2050" s="16">
        <v>0</v>
      </c>
      <c r="BB2050" s="16">
        <v>0</v>
      </c>
      <c r="BC2050" s="16">
        <v>0</v>
      </c>
      <c r="BD2050" s="16">
        <v>0</v>
      </c>
      <c r="BE2050" s="16">
        <v>0</v>
      </c>
      <c r="BF2050" s="16">
        <v>0</v>
      </c>
      <c r="BG2050" s="16">
        <v>0</v>
      </c>
      <c r="BH2050" s="16">
        <v>0</v>
      </c>
      <c r="BI2050" s="16">
        <v>0</v>
      </c>
      <c r="BJ2050" s="16">
        <v>0</v>
      </c>
      <c r="BK2050" s="16">
        <v>0</v>
      </c>
      <c r="BL2050" s="16">
        <v>0</v>
      </c>
      <c r="BM2050" s="16">
        <v>0</v>
      </c>
      <c r="BN2050" s="16">
        <v>0</v>
      </c>
      <c r="BO2050" s="16">
        <v>0</v>
      </c>
      <c r="BP2050" s="16">
        <v>0</v>
      </c>
      <c r="BQ2050" s="16">
        <v>135</v>
      </c>
      <c r="BR2050" s="16">
        <v>0</v>
      </c>
      <c r="BS2050" s="16">
        <v>0</v>
      </c>
      <c r="BT2050" s="16">
        <v>0</v>
      </c>
      <c r="BU2050" s="16">
        <v>0</v>
      </c>
      <c r="BV2050" s="16">
        <v>0</v>
      </c>
      <c r="BW2050" s="16">
        <v>0</v>
      </c>
      <c r="BX2050" s="16">
        <v>0</v>
      </c>
      <c r="BY2050" s="16">
        <v>0</v>
      </c>
      <c r="BZ2050" s="16">
        <v>0</v>
      </c>
      <c r="CA2050" s="16">
        <v>0</v>
      </c>
      <c r="CB2050" s="16">
        <v>0</v>
      </c>
      <c r="CC2050" s="16">
        <v>0</v>
      </c>
      <c r="CD2050" s="16">
        <f t="shared" si="31"/>
        <v>135</v>
      </c>
    </row>
    <row r="2051" spans="1:82" ht="10.5" x14ac:dyDescent="0.35">
      <c r="A2051" s="33">
        <v>2046</v>
      </c>
      <c r="B2051" s="15" t="s">
        <v>2060</v>
      </c>
      <c r="C2051" s="16">
        <v>0</v>
      </c>
      <c r="D2051" s="16">
        <v>0</v>
      </c>
      <c r="E2051" s="16">
        <v>0</v>
      </c>
      <c r="F2051" s="16">
        <v>0</v>
      </c>
      <c r="G2051" s="16">
        <v>0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16">
        <v>0</v>
      </c>
      <c r="AO2051" s="16">
        <v>0</v>
      </c>
      <c r="AP2051" s="16">
        <v>0</v>
      </c>
      <c r="AQ2051" s="16">
        <v>0</v>
      </c>
      <c r="AR2051" s="16">
        <v>0</v>
      </c>
      <c r="AS2051" s="16">
        <v>0</v>
      </c>
      <c r="AT2051" s="16">
        <v>0</v>
      </c>
      <c r="AU2051" s="16">
        <v>0</v>
      </c>
      <c r="AV2051" s="16">
        <v>0</v>
      </c>
      <c r="AW2051" s="16">
        <v>0</v>
      </c>
      <c r="AX2051" s="16">
        <v>0</v>
      </c>
      <c r="AY2051" s="16">
        <v>0</v>
      </c>
      <c r="AZ2051" s="16">
        <v>0</v>
      </c>
      <c r="BA2051" s="16">
        <v>184</v>
      </c>
      <c r="BB2051" s="16">
        <v>0</v>
      </c>
      <c r="BC2051" s="16">
        <v>0</v>
      </c>
      <c r="BD2051" s="16">
        <v>0</v>
      </c>
      <c r="BE2051" s="16">
        <v>0</v>
      </c>
      <c r="BF2051" s="16">
        <v>0</v>
      </c>
      <c r="BG2051" s="16">
        <v>0</v>
      </c>
      <c r="BH2051" s="16">
        <v>0</v>
      </c>
      <c r="BI2051" s="16">
        <v>0</v>
      </c>
      <c r="BJ2051" s="16">
        <v>0</v>
      </c>
      <c r="BK2051" s="16">
        <v>0</v>
      </c>
      <c r="BL2051" s="16">
        <v>0</v>
      </c>
      <c r="BM2051" s="16">
        <v>0</v>
      </c>
      <c r="BN2051" s="16">
        <v>0</v>
      </c>
      <c r="BO2051" s="16">
        <v>0</v>
      </c>
      <c r="BP2051" s="16">
        <v>0</v>
      </c>
      <c r="BQ2051" s="16">
        <v>0</v>
      </c>
      <c r="BR2051" s="16">
        <v>0</v>
      </c>
      <c r="BS2051" s="16">
        <v>0</v>
      </c>
      <c r="BT2051" s="16">
        <v>0</v>
      </c>
      <c r="BU2051" s="16">
        <v>0</v>
      </c>
      <c r="BV2051" s="16">
        <v>0</v>
      </c>
      <c r="BW2051" s="16">
        <v>0</v>
      </c>
      <c r="BX2051" s="16">
        <v>0</v>
      </c>
      <c r="BY2051" s="16">
        <v>0</v>
      </c>
      <c r="BZ2051" s="16">
        <v>0</v>
      </c>
      <c r="CA2051" s="16">
        <v>0</v>
      </c>
      <c r="CB2051" s="16">
        <v>0</v>
      </c>
      <c r="CC2051" s="16">
        <v>0</v>
      </c>
      <c r="CD2051" s="16">
        <f t="shared" si="31"/>
        <v>184</v>
      </c>
    </row>
    <row r="2052" spans="1:82" ht="10.5" x14ac:dyDescent="0.35">
      <c r="A2052" s="33">
        <v>2047</v>
      </c>
      <c r="B2052" s="15" t="s">
        <v>2061</v>
      </c>
      <c r="C2052" s="16">
        <v>0</v>
      </c>
      <c r="D2052" s="16">
        <v>0</v>
      </c>
      <c r="E2052" s="16">
        <v>0</v>
      </c>
      <c r="F2052" s="16">
        <v>0</v>
      </c>
      <c r="G2052" s="16">
        <v>0</v>
      </c>
      <c r="H2052" s="16">
        <v>0</v>
      </c>
      <c r="I2052" s="16">
        <v>0</v>
      </c>
      <c r="J2052" s="16">
        <v>0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16">
        <v>0</v>
      </c>
      <c r="AO2052" s="16">
        <v>0</v>
      </c>
      <c r="AP2052" s="16">
        <v>0</v>
      </c>
      <c r="AQ2052" s="16">
        <v>0</v>
      </c>
      <c r="AR2052" s="16">
        <v>0</v>
      </c>
      <c r="AS2052" s="16">
        <v>0</v>
      </c>
      <c r="AT2052" s="16">
        <v>0</v>
      </c>
      <c r="AU2052" s="16">
        <v>0</v>
      </c>
      <c r="AV2052" s="16">
        <v>0</v>
      </c>
      <c r="AW2052" s="16">
        <v>0</v>
      </c>
      <c r="AX2052" s="16">
        <v>0</v>
      </c>
      <c r="AY2052" s="16">
        <v>0</v>
      </c>
      <c r="AZ2052" s="16">
        <v>0</v>
      </c>
      <c r="BA2052" s="16">
        <v>0</v>
      </c>
      <c r="BB2052" s="16">
        <v>0</v>
      </c>
      <c r="BC2052" s="16">
        <v>0</v>
      </c>
      <c r="BD2052" s="16">
        <v>0</v>
      </c>
      <c r="BE2052" s="16">
        <v>0</v>
      </c>
      <c r="BF2052" s="16">
        <v>0</v>
      </c>
      <c r="BG2052" s="16">
        <v>0</v>
      </c>
      <c r="BH2052" s="16">
        <v>0</v>
      </c>
      <c r="BI2052" s="16">
        <v>0</v>
      </c>
      <c r="BJ2052" s="16">
        <v>41</v>
      </c>
      <c r="BK2052" s="16">
        <v>0</v>
      </c>
      <c r="BL2052" s="16">
        <v>0</v>
      </c>
      <c r="BM2052" s="16">
        <v>0</v>
      </c>
      <c r="BN2052" s="16">
        <v>0</v>
      </c>
      <c r="BO2052" s="16">
        <v>0</v>
      </c>
      <c r="BP2052" s="16">
        <v>0</v>
      </c>
      <c r="BQ2052" s="16">
        <v>0</v>
      </c>
      <c r="BR2052" s="16">
        <v>0</v>
      </c>
      <c r="BS2052" s="16">
        <v>0</v>
      </c>
      <c r="BT2052" s="16">
        <v>0</v>
      </c>
      <c r="BU2052" s="16">
        <v>0</v>
      </c>
      <c r="BV2052" s="16">
        <v>0</v>
      </c>
      <c r="BW2052" s="16">
        <v>0</v>
      </c>
      <c r="BX2052" s="16">
        <v>0</v>
      </c>
      <c r="BY2052" s="16">
        <v>0</v>
      </c>
      <c r="BZ2052" s="16">
        <v>0</v>
      </c>
      <c r="CA2052" s="16">
        <v>0</v>
      </c>
      <c r="CB2052" s="16">
        <v>0</v>
      </c>
      <c r="CC2052" s="16">
        <v>0</v>
      </c>
      <c r="CD2052" s="16">
        <f t="shared" si="31"/>
        <v>41</v>
      </c>
    </row>
    <row r="2053" spans="1:82" ht="10.5" x14ac:dyDescent="0.35">
      <c r="A2053" s="33">
        <v>2048</v>
      </c>
      <c r="B2053" s="15" t="s">
        <v>2062</v>
      </c>
      <c r="C2053" s="16">
        <v>0</v>
      </c>
      <c r="D2053" s="16">
        <v>0</v>
      </c>
      <c r="E2053" s="16">
        <v>0</v>
      </c>
      <c r="F2053" s="16">
        <v>0</v>
      </c>
      <c r="G2053" s="16">
        <v>0</v>
      </c>
      <c r="H2053" s="16">
        <v>0</v>
      </c>
      <c r="I2053" s="16">
        <v>0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16">
        <v>0</v>
      </c>
      <c r="AO2053" s="16">
        <v>0</v>
      </c>
      <c r="AP2053" s="16">
        <v>0</v>
      </c>
      <c r="AQ2053" s="16">
        <v>0</v>
      </c>
      <c r="AR2053" s="16">
        <v>0</v>
      </c>
      <c r="AS2053" s="16">
        <v>0</v>
      </c>
      <c r="AT2053" s="16">
        <v>0</v>
      </c>
      <c r="AU2053" s="16">
        <v>0</v>
      </c>
      <c r="AV2053" s="16">
        <v>0</v>
      </c>
      <c r="AW2053" s="16">
        <v>0</v>
      </c>
      <c r="AX2053" s="16">
        <v>0</v>
      </c>
      <c r="AY2053" s="16">
        <v>0</v>
      </c>
      <c r="AZ2053" s="16">
        <v>0</v>
      </c>
      <c r="BA2053" s="16">
        <v>0</v>
      </c>
      <c r="BB2053" s="16">
        <v>0</v>
      </c>
      <c r="BC2053" s="16">
        <v>0</v>
      </c>
      <c r="BD2053" s="16">
        <v>0</v>
      </c>
      <c r="BE2053" s="16">
        <v>0</v>
      </c>
      <c r="BF2053" s="16">
        <v>0</v>
      </c>
      <c r="BG2053" s="16">
        <v>0</v>
      </c>
      <c r="BH2053" s="16">
        <v>0</v>
      </c>
      <c r="BI2053" s="16">
        <v>0</v>
      </c>
      <c r="BJ2053" s="16">
        <v>0</v>
      </c>
      <c r="BK2053" s="16">
        <v>0</v>
      </c>
      <c r="BL2053" s="16">
        <v>0</v>
      </c>
      <c r="BM2053" s="16">
        <v>0</v>
      </c>
      <c r="BN2053" s="16">
        <v>0</v>
      </c>
      <c r="BO2053" s="16">
        <v>0</v>
      </c>
      <c r="BP2053" s="16">
        <v>0</v>
      </c>
      <c r="BQ2053" s="16">
        <v>0</v>
      </c>
      <c r="BR2053" s="16">
        <v>0</v>
      </c>
      <c r="BS2053" s="16">
        <v>0</v>
      </c>
      <c r="BT2053" s="16">
        <v>0</v>
      </c>
      <c r="BU2053" s="16">
        <v>0</v>
      </c>
      <c r="BV2053" s="16">
        <v>46</v>
      </c>
      <c r="BW2053" s="16">
        <v>0</v>
      </c>
      <c r="BX2053" s="16">
        <v>0</v>
      </c>
      <c r="BY2053" s="16">
        <v>0</v>
      </c>
      <c r="BZ2053" s="16">
        <v>0</v>
      </c>
      <c r="CA2053" s="16">
        <v>0</v>
      </c>
      <c r="CB2053" s="16">
        <v>0</v>
      </c>
      <c r="CC2053" s="16">
        <v>0</v>
      </c>
      <c r="CD2053" s="16">
        <f t="shared" si="31"/>
        <v>46</v>
      </c>
    </row>
    <row r="2054" spans="1:82" ht="10.5" x14ac:dyDescent="0.35">
      <c r="A2054" s="33">
        <v>2049</v>
      </c>
      <c r="B2054" s="15" t="s">
        <v>2063</v>
      </c>
      <c r="C2054" s="16">
        <v>0</v>
      </c>
      <c r="D2054" s="16">
        <v>0</v>
      </c>
      <c r="E2054" s="16">
        <v>0</v>
      </c>
      <c r="F2054" s="16">
        <v>0</v>
      </c>
      <c r="G2054" s="16">
        <v>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16">
        <v>0</v>
      </c>
      <c r="AO2054" s="16">
        <v>0</v>
      </c>
      <c r="AP2054" s="16">
        <v>0</v>
      </c>
      <c r="AQ2054" s="16">
        <v>0</v>
      </c>
      <c r="AR2054" s="16">
        <v>0</v>
      </c>
      <c r="AS2054" s="16">
        <v>0</v>
      </c>
      <c r="AT2054" s="16">
        <v>0</v>
      </c>
      <c r="AU2054" s="16">
        <v>0</v>
      </c>
      <c r="AV2054" s="16">
        <v>0</v>
      </c>
      <c r="AW2054" s="16">
        <v>0</v>
      </c>
      <c r="AX2054" s="16">
        <v>0</v>
      </c>
      <c r="AY2054" s="16">
        <v>0</v>
      </c>
      <c r="AZ2054" s="16">
        <v>0</v>
      </c>
      <c r="BA2054" s="16">
        <v>0</v>
      </c>
      <c r="BB2054" s="16">
        <v>0</v>
      </c>
      <c r="BC2054" s="16">
        <v>0</v>
      </c>
      <c r="BD2054" s="16">
        <v>0</v>
      </c>
      <c r="BE2054" s="16">
        <v>0</v>
      </c>
      <c r="BF2054" s="16">
        <v>0</v>
      </c>
      <c r="BG2054" s="16">
        <v>0</v>
      </c>
      <c r="BH2054" s="16">
        <v>0</v>
      </c>
      <c r="BI2054" s="16">
        <v>0</v>
      </c>
      <c r="BJ2054" s="16">
        <v>0</v>
      </c>
      <c r="BK2054" s="16">
        <v>0</v>
      </c>
      <c r="BL2054" s="16">
        <v>0</v>
      </c>
      <c r="BM2054" s="16">
        <v>0</v>
      </c>
      <c r="BN2054" s="16">
        <v>0</v>
      </c>
      <c r="BO2054" s="16">
        <v>0</v>
      </c>
      <c r="BP2054" s="16">
        <v>0</v>
      </c>
      <c r="BQ2054" s="16">
        <v>0</v>
      </c>
      <c r="BR2054" s="16">
        <v>0</v>
      </c>
      <c r="BS2054" s="16">
        <v>0</v>
      </c>
      <c r="BT2054" s="16">
        <v>0</v>
      </c>
      <c r="BU2054" s="16">
        <v>82</v>
      </c>
      <c r="BV2054" s="16">
        <v>0</v>
      </c>
      <c r="BW2054" s="16">
        <v>0</v>
      </c>
      <c r="BX2054" s="16">
        <v>0</v>
      </c>
      <c r="BY2054" s="16">
        <v>0</v>
      </c>
      <c r="BZ2054" s="16">
        <v>0</v>
      </c>
      <c r="CA2054" s="16">
        <v>0</v>
      </c>
      <c r="CB2054" s="16">
        <v>0</v>
      </c>
      <c r="CC2054" s="16">
        <v>0</v>
      </c>
      <c r="CD2054" s="16">
        <f t="shared" si="31"/>
        <v>82</v>
      </c>
    </row>
    <row r="2055" spans="1:82" ht="10.5" x14ac:dyDescent="0.35">
      <c r="A2055" s="33">
        <v>2050</v>
      </c>
      <c r="B2055" s="15" t="s">
        <v>2064</v>
      </c>
      <c r="C2055" s="16">
        <v>0</v>
      </c>
      <c r="D2055" s="16">
        <v>0</v>
      </c>
      <c r="E2055" s="16">
        <v>0</v>
      </c>
      <c r="F2055" s="16">
        <v>0</v>
      </c>
      <c r="G2055" s="16">
        <v>0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53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0</v>
      </c>
      <c r="AM2055" s="16">
        <v>0</v>
      </c>
      <c r="AN2055" s="16">
        <v>0</v>
      </c>
      <c r="AO2055" s="16">
        <v>0</v>
      </c>
      <c r="AP2055" s="16">
        <v>0</v>
      </c>
      <c r="AQ2055" s="16">
        <v>0</v>
      </c>
      <c r="AR2055" s="16">
        <v>0</v>
      </c>
      <c r="AS2055" s="16">
        <v>0</v>
      </c>
      <c r="AT2055" s="16">
        <v>0</v>
      </c>
      <c r="AU2055" s="16">
        <v>0</v>
      </c>
      <c r="AV2055" s="16">
        <v>0</v>
      </c>
      <c r="AW2055" s="16">
        <v>0</v>
      </c>
      <c r="AX2055" s="16">
        <v>0</v>
      </c>
      <c r="AY2055" s="16">
        <v>0</v>
      </c>
      <c r="AZ2055" s="16">
        <v>0</v>
      </c>
      <c r="BA2055" s="16">
        <v>0</v>
      </c>
      <c r="BB2055" s="16">
        <v>0</v>
      </c>
      <c r="BC2055" s="16">
        <v>0</v>
      </c>
      <c r="BD2055" s="16">
        <v>0</v>
      </c>
      <c r="BE2055" s="16">
        <v>201</v>
      </c>
      <c r="BF2055" s="16">
        <v>0</v>
      </c>
      <c r="BG2055" s="16">
        <v>0</v>
      </c>
      <c r="BH2055" s="16">
        <v>0</v>
      </c>
      <c r="BI2055" s="16">
        <v>0</v>
      </c>
      <c r="BJ2055" s="16">
        <v>0</v>
      </c>
      <c r="BK2055" s="16">
        <v>0</v>
      </c>
      <c r="BL2055" s="16">
        <v>0</v>
      </c>
      <c r="BM2055" s="16">
        <v>0</v>
      </c>
      <c r="BN2055" s="16">
        <v>0</v>
      </c>
      <c r="BO2055" s="16">
        <v>0</v>
      </c>
      <c r="BP2055" s="16">
        <v>0</v>
      </c>
      <c r="BQ2055" s="16">
        <v>0</v>
      </c>
      <c r="BR2055" s="16">
        <v>0</v>
      </c>
      <c r="BS2055" s="16">
        <v>0</v>
      </c>
      <c r="BT2055" s="16">
        <v>0</v>
      </c>
      <c r="BU2055" s="16">
        <v>0</v>
      </c>
      <c r="BV2055" s="16">
        <v>0</v>
      </c>
      <c r="BW2055" s="16">
        <v>0</v>
      </c>
      <c r="BX2055" s="16">
        <v>0</v>
      </c>
      <c r="BY2055" s="16">
        <v>0</v>
      </c>
      <c r="BZ2055" s="16">
        <v>0</v>
      </c>
      <c r="CA2055" s="16">
        <v>0</v>
      </c>
      <c r="CB2055" s="16">
        <v>0</v>
      </c>
      <c r="CC2055" s="16">
        <v>0</v>
      </c>
      <c r="CD2055" s="16">
        <f t="shared" ref="CD2055:CD2118" si="32">SUM(C2055:CB2055)</f>
        <v>254</v>
      </c>
    </row>
    <row r="2056" spans="1:82" ht="10.5" x14ac:dyDescent="0.35">
      <c r="A2056" s="33">
        <v>2051</v>
      </c>
      <c r="B2056" s="15" t="s">
        <v>2065</v>
      </c>
      <c r="C2056" s="16">
        <v>0</v>
      </c>
      <c r="D2056" s="16">
        <v>0</v>
      </c>
      <c r="E2056" s="16">
        <v>0</v>
      </c>
      <c r="F2056" s="16">
        <v>0</v>
      </c>
      <c r="G2056" s="16">
        <v>0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16">
        <v>0</v>
      </c>
      <c r="AO2056" s="16">
        <v>0</v>
      </c>
      <c r="AP2056" s="16">
        <v>0</v>
      </c>
      <c r="AQ2056" s="16">
        <v>0</v>
      </c>
      <c r="AR2056" s="16">
        <v>0</v>
      </c>
      <c r="AS2056" s="16">
        <v>0</v>
      </c>
      <c r="AT2056" s="16">
        <v>0</v>
      </c>
      <c r="AU2056" s="16">
        <v>0</v>
      </c>
      <c r="AV2056" s="16">
        <v>0</v>
      </c>
      <c r="AW2056" s="16">
        <v>0</v>
      </c>
      <c r="AX2056" s="16">
        <v>0</v>
      </c>
      <c r="AY2056" s="16">
        <v>0</v>
      </c>
      <c r="AZ2056" s="16">
        <v>0</v>
      </c>
      <c r="BA2056" s="16">
        <v>0</v>
      </c>
      <c r="BB2056" s="16">
        <v>0</v>
      </c>
      <c r="BC2056" s="16">
        <v>0</v>
      </c>
      <c r="BD2056" s="16">
        <v>0</v>
      </c>
      <c r="BE2056" s="16">
        <v>0</v>
      </c>
      <c r="BF2056" s="16">
        <v>0</v>
      </c>
      <c r="BG2056" s="16">
        <v>0</v>
      </c>
      <c r="BH2056" s="16">
        <v>0</v>
      </c>
      <c r="BI2056" s="16">
        <v>0</v>
      </c>
      <c r="BJ2056" s="16">
        <v>0</v>
      </c>
      <c r="BK2056" s="16">
        <v>0</v>
      </c>
      <c r="BL2056" s="16">
        <v>0</v>
      </c>
      <c r="BM2056" s="16">
        <v>0</v>
      </c>
      <c r="BN2056" s="16">
        <v>0</v>
      </c>
      <c r="BO2056" s="16">
        <v>0</v>
      </c>
      <c r="BP2056" s="16">
        <v>0</v>
      </c>
      <c r="BQ2056" s="16">
        <v>0</v>
      </c>
      <c r="BR2056" s="16">
        <v>0</v>
      </c>
      <c r="BS2056" s="16">
        <v>0</v>
      </c>
      <c r="BT2056" s="16">
        <v>0</v>
      </c>
      <c r="BU2056" s="16">
        <v>0</v>
      </c>
      <c r="BV2056" s="16">
        <v>0</v>
      </c>
      <c r="BW2056" s="16">
        <v>0</v>
      </c>
      <c r="BX2056" s="16">
        <v>0</v>
      </c>
      <c r="BY2056" s="16">
        <v>0</v>
      </c>
      <c r="BZ2056" s="16">
        <v>0</v>
      </c>
      <c r="CA2056" s="16">
        <v>0</v>
      </c>
      <c r="CB2056" s="16">
        <v>0</v>
      </c>
      <c r="CC2056" s="16">
        <v>0</v>
      </c>
      <c r="CD2056" s="16">
        <f t="shared" si="32"/>
        <v>0</v>
      </c>
    </row>
    <row r="2057" spans="1:82" ht="10.5" x14ac:dyDescent="0.35">
      <c r="A2057" s="33">
        <v>2052</v>
      </c>
      <c r="B2057" s="15" t="s">
        <v>2066</v>
      </c>
      <c r="C2057" s="16">
        <v>0</v>
      </c>
      <c r="D2057" s="16">
        <v>0</v>
      </c>
      <c r="E2057" s="16">
        <v>0</v>
      </c>
      <c r="F2057" s="16">
        <v>0</v>
      </c>
      <c r="G2057" s="16">
        <v>0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16">
        <v>0</v>
      </c>
      <c r="AO2057" s="16">
        <v>0</v>
      </c>
      <c r="AP2057" s="16">
        <v>0</v>
      </c>
      <c r="AQ2057" s="16">
        <v>0</v>
      </c>
      <c r="AR2057" s="16">
        <v>0</v>
      </c>
      <c r="AS2057" s="16">
        <v>0</v>
      </c>
      <c r="AT2057" s="16">
        <v>0</v>
      </c>
      <c r="AU2057" s="16">
        <v>0</v>
      </c>
      <c r="AV2057" s="16">
        <v>0</v>
      </c>
      <c r="AW2057" s="16">
        <v>0</v>
      </c>
      <c r="AX2057" s="16">
        <v>0</v>
      </c>
      <c r="AY2057" s="16">
        <v>0</v>
      </c>
      <c r="AZ2057" s="16">
        <v>0</v>
      </c>
      <c r="BA2057" s="16">
        <v>0</v>
      </c>
      <c r="BB2057" s="16">
        <v>0</v>
      </c>
      <c r="BC2057" s="16">
        <v>0</v>
      </c>
      <c r="BD2057" s="16">
        <v>0</v>
      </c>
      <c r="BE2057" s="16">
        <v>0</v>
      </c>
      <c r="BF2057" s="16">
        <v>319</v>
      </c>
      <c r="BG2057" s="16">
        <v>0</v>
      </c>
      <c r="BH2057" s="16">
        <v>0</v>
      </c>
      <c r="BI2057" s="16">
        <v>0</v>
      </c>
      <c r="BJ2057" s="16">
        <v>0</v>
      </c>
      <c r="BK2057" s="16">
        <v>0</v>
      </c>
      <c r="BL2057" s="16">
        <v>0</v>
      </c>
      <c r="BM2057" s="16">
        <v>0</v>
      </c>
      <c r="BN2057" s="16">
        <v>0</v>
      </c>
      <c r="BO2057" s="16">
        <v>0</v>
      </c>
      <c r="BP2057" s="16">
        <v>0</v>
      </c>
      <c r="BQ2057" s="16">
        <v>0</v>
      </c>
      <c r="BR2057" s="16">
        <v>0</v>
      </c>
      <c r="BS2057" s="16">
        <v>0</v>
      </c>
      <c r="BT2057" s="16">
        <v>0</v>
      </c>
      <c r="BU2057" s="16">
        <v>0</v>
      </c>
      <c r="BV2057" s="16">
        <v>0</v>
      </c>
      <c r="BW2057" s="16">
        <v>0</v>
      </c>
      <c r="BX2057" s="16">
        <v>0</v>
      </c>
      <c r="BY2057" s="16">
        <v>0</v>
      </c>
      <c r="BZ2057" s="16">
        <v>0</v>
      </c>
      <c r="CA2057" s="16">
        <v>0</v>
      </c>
      <c r="CB2057" s="16">
        <v>0</v>
      </c>
      <c r="CC2057" s="16">
        <v>0</v>
      </c>
      <c r="CD2057" s="16">
        <f t="shared" si="32"/>
        <v>319</v>
      </c>
    </row>
    <row r="2058" spans="1:82" ht="10.5" x14ac:dyDescent="0.35">
      <c r="A2058" s="33">
        <v>2053</v>
      </c>
      <c r="B2058" s="15" t="s">
        <v>2067</v>
      </c>
      <c r="C2058" s="16">
        <v>0</v>
      </c>
      <c r="D2058" s="16">
        <v>0</v>
      </c>
      <c r="E2058" s="16">
        <v>0</v>
      </c>
      <c r="F2058" s="16">
        <v>0</v>
      </c>
      <c r="G2058" s="16">
        <v>0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16">
        <v>0</v>
      </c>
      <c r="AO2058" s="16">
        <v>0</v>
      </c>
      <c r="AP2058" s="16">
        <v>0</v>
      </c>
      <c r="AQ2058" s="16">
        <v>0</v>
      </c>
      <c r="AR2058" s="16">
        <v>0</v>
      </c>
      <c r="AS2058" s="16">
        <v>0</v>
      </c>
      <c r="AT2058" s="16">
        <v>0</v>
      </c>
      <c r="AU2058" s="16">
        <v>0</v>
      </c>
      <c r="AV2058" s="16">
        <v>0</v>
      </c>
      <c r="AW2058" s="16">
        <v>0</v>
      </c>
      <c r="AX2058" s="16">
        <v>0</v>
      </c>
      <c r="AY2058" s="16">
        <v>0</v>
      </c>
      <c r="AZ2058" s="16">
        <v>0</v>
      </c>
      <c r="BA2058" s="16">
        <v>0</v>
      </c>
      <c r="BB2058" s="16">
        <v>0</v>
      </c>
      <c r="BC2058" s="16">
        <v>0</v>
      </c>
      <c r="BD2058" s="16">
        <v>0</v>
      </c>
      <c r="BE2058" s="16">
        <v>0</v>
      </c>
      <c r="BF2058" s="16">
        <v>0</v>
      </c>
      <c r="BG2058" s="16">
        <v>0</v>
      </c>
      <c r="BH2058" s="16">
        <v>0</v>
      </c>
      <c r="BI2058" s="16">
        <v>0</v>
      </c>
      <c r="BJ2058" s="16">
        <v>0</v>
      </c>
      <c r="BK2058" s="16">
        <v>0</v>
      </c>
      <c r="BL2058" s="16">
        <v>0</v>
      </c>
      <c r="BM2058" s="16">
        <v>0</v>
      </c>
      <c r="BN2058" s="16">
        <v>0</v>
      </c>
      <c r="BO2058" s="16">
        <v>0</v>
      </c>
      <c r="BP2058" s="16">
        <v>0</v>
      </c>
      <c r="BQ2058" s="16">
        <v>254</v>
      </c>
      <c r="BR2058" s="16">
        <v>0</v>
      </c>
      <c r="BS2058" s="16">
        <v>0</v>
      </c>
      <c r="BT2058" s="16">
        <v>0</v>
      </c>
      <c r="BU2058" s="16">
        <v>0</v>
      </c>
      <c r="BV2058" s="16">
        <v>0</v>
      </c>
      <c r="BW2058" s="16">
        <v>0</v>
      </c>
      <c r="BX2058" s="16">
        <v>0</v>
      </c>
      <c r="BY2058" s="16">
        <v>0</v>
      </c>
      <c r="BZ2058" s="16">
        <v>0</v>
      </c>
      <c r="CA2058" s="16">
        <v>0</v>
      </c>
      <c r="CB2058" s="16">
        <v>0</v>
      </c>
      <c r="CC2058" s="16">
        <v>0</v>
      </c>
      <c r="CD2058" s="16">
        <f t="shared" si="32"/>
        <v>254</v>
      </c>
    </row>
    <row r="2059" spans="1:82" ht="10.5" x14ac:dyDescent="0.35">
      <c r="A2059" s="33">
        <v>2054</v>
      </c>
      <c r="B2059" s="15" t="s">
        <v>2068</v>
      </c>
      <c r="C2059" s="16">
        <v>0</v>
      </c>
      <c r="D2059" s="16">
        <v>0</v>
      </c>
      <c r="E2059" s="16">
        <v>0</v>
      </c>
      <c r="F2059" s="16">
        <v>0</v>
      </c>
      <c r="G2059" s="16">
        <v>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16">
        <v>0</v>
      </c>
      <c r="AO2059" s="16">
        <v>0</v>
      </c>
      <c r="AP2059" s="16">
        <v>0</v>
      </c>
      <c r="AQ2059" s="16">
        <v>0</v>
      </c>
      <c r="AR2059" s="16">
        <v>0</v>
      </c>
      <c r="AS2059" s="16">
        <v>0</v>
      </c>
      <c r="AT2059" s="16">
        <v>0</v>
      </c>
      <c r="AU2059" s="16">
        <v>0</v>
      </c>
      <c r="AV2059" s="16">
        <v>0</v>
      </c>
      <c r="AW2059" s="16">
        <v>0</v>
      </c>
      <c r="AX2059" s="16">
        <v>208</v>
      </c>
      <c r="AY2059" s="16">
        <v>0</v>
      </c>
      <c r="AZ2059" s="16">
        <v>0</v>
      </c>
      <c r="BA2059" s="16">
        <v>0</v>
      </c>
      <c r="BB2059" s="16">
        <v>0</v>
      </c>
      <c r="BC2059" s="16">
        <v>0</v>
      </c>
      <c r="BD2059" s="16">
        <v>0</v>
      </c>
      <c r="BE2059" s="16">
        <v>0</v>
      </c>
      <c r="BF2059" s="16">
        <v>0</v>
      </c>
      <c r="BG2059" s="16">
        <v>0</v>
      </c>
      <c r="BH2059" s="16">
        <v>0</v>
      </c>
      <c r="BI2059" s="16">
        <v>0</v>
      </c>
      <c r="BJ2059" s="16">
        <v>0</v>
      </c>
      <c r="BK2059" s="16">
        <v>0</v>
      </c>
      <c r="BL2059" s="16">
        <v>0</v>
      </c>
      <c r="BM2059" s="16">
        <v>0</v>
      </c>
      <c r="BN2059" s="16">
        <v>0</v>
      </c>
      <c r="BO2059" s="16">
        <v>0</v>
      </c>
      <c r="BP2059" s="16">
        <v>0</v>
      </c>
      <c r="BQ2059" s="16">
        <v>0</v>
      </c>
      <c r="BR2059" s="16">
        <v>0</v>
      </c>
      <c r="BS2059" s="16">
        <v>0</v>
      </c>
      <c r="BT2059" s="16">
        <v>0</v>
      </c>
      <c r="BU2059" s="16">
        <v>0</v>
      </c>
      <c r="BV2059" s="16">
        <v>0</v>
      </c>
      <c r="BW2059" s="16">
        <v>0</v>
      </c>
      <c r="BX2059" s="16">
        <v>0</v>
      </c>
      <c r="BY2059" s="16">
        <v>0</v>
      </c>
      <c r="BZ2059" s="16">
        <v>0</v>
      </c>
      <c r="CA2059" s="16">
        <v>0</v>
      </c>
      <c r="CB2059" s="16">
        <v>0</v>
      </c>
      <c r="CC2059" s="16">
        <v>0</v>
      </c>
      <c r="CD2059" s="16">
        <f t="shared" si="32"/>
        <v>208</v>
      </c>
    </row>
    <row r="2060" spans="1:82" ht="10.5" x14ac:dyDescent="0.35">
      <c r="A2060" s="33">
        <v>2055</v>
      </c>
      <c r="B2060" s="15" t="s">
        <v>2069</v>
      </c>
      <c r="C2060" s="16">
        <v>0</v>
      </c>
      <c r="D2060" s="16">
        <v>0</v>
      </c>
      <c r="E2060" s="16">
        <v>0</v>
      </c>
      <c r="F2060" s="16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0</v>
      </c>
      <c r="AN2060" s="16">
        <v>0</v>
      </c>
      <c r="AO2060" s="16">
        <v>0</v>
      </c>
      <c r="AP2060" s="16">
        <v>0</v>
      </c>
      <c r="AQ2060" s="16">
        <v>0</v>
      </c>
      <c r="AR2060" s="16">
        <v>0</v>
      </c>
      <c r="AS2060" s="16">
        <v>0</v>
      </c>
      <c r="AT2060" s="16">
        <v>0</v>
      </c>
      <c r="AU2060" s="16">
        <v>0</v>
      </c>
      <c r="AV2060" s="16">
        <v>0</v>
      </c>
      <c r="AW2060" s="16">
        <v>0</v>
      </c>
      <c r="AX2060" s="16">
        <v>14</v>
      </c>
      <c r="AY2060" s="16">
        <v>0</v>
      </c>
      <c r="AZ2060" s="16">
        <v>0</v>
      </c>
      <c r="BA2060" s="16">
        <v>0</v>
      </c>
      <c r="BB2060" s="16">
        <v>0</v>
      </c>
      <c r="BC2060" s="16">
        <v>0</v>
      </c>
      <c r="BD2060" s="16">
        <v>0</v>
      </c>
      <c r="BE2060" s="16">
        <v>0</v>
      </c>
      <c r="BF2060" s="16">
        <v>0</v>
      </c>
      <c r="BG2060" s="16">
        <v>0</v>
      </c>
      <c r="BH2060" s="16">
        <v>0</v>
      </c>
      <c r="BI2060" s="16">
        <v>0</v>
      </c>
      <c r="BJ2060" s="16">
        <v>0</v>
      </c>
      <c r="BK2060" s="16">
        <v>0</v>
      </c>
      <c r="BL2060" s="16">
        <v>0</v>
      </c>
      <c r="BM2060" s="16">
        <v>0</v>
      </c>
      <c r="BN2060" s="16">
        <v>0</v>
      </c>
      <c r="BO2060" s="16">
        <v>0</v>
      </c>
      <c r="BP2060" s="16">
        <v>0</v>
      </c>
      <c r="BQ2060" s="16">
        <v>0</v>
      </c>
      <c r="BR2060" s="16">
        <v>0</v>
      </c>
      <c r="BS2060" s="16">
        <v>0</v>
      </c>
      <c r="BT2060" s="16">
        <v>0</v>
      </c>
      <c r="BU2060" s="16">
        <v>0</v>
      </c>
      <c r="BV2060" s="16">
        <v>0</v>
      </c>
      <c r="BW2060" s="16">
        <v>0</v>
      </c>
      <c r="BX2060" s="16">
        <v>0</v>
      </c>
      <c r="BY2060" s="16">
        <v>0</v>
      </c>
      <c r="BZ2060" s="16">
        <v>0</v>
      </c>
      <c r="CA2060" s="16">
        <v>0</v>
      </c>
      <c r="CB2060" s="16">
        <v>0</v>
      </c>
      <c r="CC2060" s="16">
        <v>0</v>
      </c>
      <c r="CD2060" s="16">
        <f t="shared" si="32"/>
        <v>14</v>
      </c>
    </row>
    <row r="2061" spans="1:82" ht="10.5" x14ac:dyDescent="0.35">
      <c r="A2061" s="33">
        <v>2056</v>
      </c>
      <c r="B2061" s="15" t="s">
        <v>2070</v>
      </c>
      <c r="C2061" s="16">
        <v>0</v>
      </c>
      <c r="D2061" s="16">
        <v>0</v>
      </c>
      <c r="E2061" s="16">
        <v>0</v>
      </c>
      <c r="F2061" s="16">
        <v>0</v>
      </c>
      <c r="G2061" s="16">
        <v>0</v>
      </c>
      <c r="H2061" s="16">
        <v>44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0</v>
      </c>
      <c r="AN2061" s="16">
        <v>0</v>
      </c>
      <c r="AO2061" s="16">
        <v>0</v>
      </c>
      <c r="AP2061" s="16">
        <v>0</v>
      </c>
      <c r="AQ2061" s="16">
        <v>0</v>
      </c>
      <c r="AR2061" s="16">
        <v>0</v>
      </c>
      <c r="AS2061" s="16">
        <v>0</v>
      </c>
      <c r="AT2061" s="16">
        <v>0</v>
      </c>
      <c r="AU2061" s="16">
        <v>0</v>
      </c>
      <c r="AV2061" s="16">
        <v>0</v>
      </c>
      <c r="AW2061" s="16">
        <v>0</v>
      </c>
      <c r="AX2061" s="16">
        <v>0</v>
      </c>
      <c r="AY2061" s="16">
        <v>0</v>
      </c>
      <c r="AZ2061" s="16">
        <v>0</v>
      </c>
      <c r="BA2061" s="16">
        <v>0</v>
      </c>
      <c r="BB2061" s="16">
        <v>0</v>
      </c>
      <c r="BC2061" s="16">
        <v>0</v>
      </c>
      <c r="BD2061" s="16">
        <v>0</v>
      </c>
      <c r="BE2061" s="16">
        <v>0</v>
      </c>
      <c r="BF2061" s="16">
        <v>0</v>
      </c>
      <c r="BG2061" s="16">
        <v>0</v>
      </c>
      <c r="BH2061" s="16">
        <v>0</v>
      </c>
      <c r="BI2061" s="16">
        <v>0</v>
      </c>
      <c r="BJ2061" s="16">
        <v>0</v>
      </c>
      <c r="BK2061" s="16">
        <v>0</v>
      </c>
      <c r="BL2061" s="16">
        <v>0</v>
      </c>
      <c r="BM2061" s="16">
        <v>0</v>
      </c>
      <c r="BN2061" s="16">
        <v>0</v>
      </c>
      <c r="BO2061" s="16">
        <v>0</v>
      </c>
      <c r="BP2061" s="16">
        <v>0</v>
      </c>
      <c r="BQ2061" s="16">
        <v>0</v>
      </c>
      <c r="BR2061" s="16">
        <v>0</v>
      </c>
      <c r="BS2061" s="16">
        <v>0</v>
      </c>
      <c r="BT2061" s="16">
        <v>0</v>
      </c>
      <c r="BU2061" s="16">
        <v>0</v>
      </c>
      <c r="BV2061" s="16">
        <v>0</v>
      </c>
      <c r="BW2061" s="16">
        <v>0</v>
      </c>
      <c r="BX2061" s="16">
        <v>0</v>
      </c>
      <c r="BY2061" s="16">
        <v>0</v>
      </c>
      <c r="BZ2061" s="16">
        <v>0</v>
      </c>
      <c r="CA2061" s="16">
        <v>0</v>
      </c>
      <c r="CB2061" s="16">
        <v>0</v>
      </c>
      <c r="CC2061" s="16">
        <v>0</v>
      </c>
      <c r="CD2061" s="16">
        <f t="shared" si="32"/>
        <v>44</v>
      </c>
    </row>
    <row r="2062" spans="1:82" ht="10.5" x14ac:dyDescent="0.35">
      <c r="A2062" s="33">
        <v>2057</v>
      </c>
      <c r="B2062" s="15" t="s">
        <v>2071</v>
      </c>
      <c r="C2062" s="16">
        <v>0</v>
      </c>
      <c r="D2062" s="16">
        <v>0</v>
      </c>
      <c r="E2062" s="16">
        <v>0</v>
      </c>
      <c r="F2062" s="16">
        <v>0</v>
      </c>
      <c r="G2062" s="16">
        <v>0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10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0</v>
      </c>
      <c r="AN2062" s="16">
        <v>0</v>
      </c>
      <c r="AO2062" s="16">
        <v>0</v>
      </c>
      <c r="AP2062" s="16">
        <v>0</v>
      </c>
      <c r="AQ2062" s="16">
        <v>0</v>
      </c>
      <c r="AR2062" s="16">
        <v>0</v>
      </c>
      <c r="AS2062" s="16">
        <v>0</v>
      </c>
      <c r="AT2062" s="16">
        <v>0</v>
      </c>
      <c r="AU2062" s="16">
        <v>0</v>
      </c>
      <c r="AV2062" s="16">
        <v>0</v>
      </c>
      <c r="AW2062" s="16">
        <v>0</v>
      </c>
      <c r="AX2062" s="16">
        <v>0</v>
      </c>
      <c r="AY2062" s="16">
        <v>0</v>
      </c>
      <c r="AZ2062" s="16">
        <v>0</v>
      </c>
      <c r="BA2062" s="16">
        <v>0</v>
      </c>
      <c r="BB2062" s="16">
        <v>0</v>
      </c>
      <c r="BC2062" s="16">
        <v>0</v>
      </c>
      <c r="BD2062" s="16">
        <v>0</v>
      </c>
      <c r="BE2062" s="16">
        <v>0</v>
      </c>
      <c r="BF2062" s="16">
        <v>0</v>
      </c>
      <c r="BG2062" s="16">
        <v>0</v>
      </c>
      <c r="BH2062" s="16">
        <v>0</v>
      </c>
      <c r="BI2062" s="16">
        <v>0</v>
      </c>
      <c r="BJ2062" s="16">
        <v>0</v>
      </c>
      <c r="BK2062" s="16">
        <v>0</v>
      </c>
      <c r="BL2062" s="16">
        <v>0</v>
      </c>
      <c r="BM2062" s="16">
        <v>0</v>
      </c>
      <c r="BN2062" s="16">
        <v>0</v>
      </c>
      <c r="BO2062" s="16">
        <v>0</v>
      </c>
      <c r="BP2062" s="16">
        <v>0</v>
      </c>
      <c r="BQ2062" s="16">
        <v>0</v>
      </c>
      <c r="BR2062" s="16">
        <v>0</v>
      </c>
      <c r="BS2062" s="16">
        <v>0</v>
      </c>
      <c r="BT2062" s="16">
        <v>0</v>
      </c>
      <c r="BU2062" s="16">
        <v>0</v>
      </c>
      <c r="BV2062" s="16">
        <v>0</v>
      </c>
      <c r="BW2062" s="16">
        <v>0</v>
      </c>
      <c r="BX2062" s="16">
        <v>0</v>
      </c>
      <c r="BY2062" s="16">
        <v>0</v>
      </c>
      <c r="BZ2062" s="16">
        <v>0</v>
      </c>
      <c r="CA2062" s="16">
        <v>0</v>
      </c>
      <c r="CB2062" s="16">
        <v>0</v>
      </c>
      <c r="CC2062" s="16">
        <v>0</v>
      </c>
      <c r="CD2062" s="16">
        <f t="shared" si="32"/>
        <v>10</v>
      </c>
    </row>
    <row r="2063" spans="1:82" ht="10.5" x14ac:dyDescent="0.35">
      <c r="A2063" s="33">
        <v>2058</v>
      </c>
      <c r="B2063" s="15" t="s">
        <v>2072</v>
      </c>
      <c r="C2063" s="16">
        <v>0</v>
      </c>
      <c r="D2063" s="16">
        <v>0</v>
      </c>
      <c r="E2063" s="16">
        <v>0</v>
      </c>
      <c r="F2063" s="16">
        <v>0</v>
      </c>
      <c r="G2063" s="16">
        <v>0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16">
        <v>0</v>
      </c>
      <c r="AO2063" s="16">
        <v>0</v>
      </c>
      <c r="AP2063" s="16">
        <v>0</v>
      </c>
      <c r="AQ2063" s="16">
        <v>0</v>
      </c>
      <c r="AR2063" s="16">
        <v>0</v>
      </c>
      <c r="AS2063" s="16">
        <v>0</v>
      </c>
      <c r="AT2063" s="16">
        <v>0</v>
      </c>
      <c r="AU2063" s="16">
        <v>0</v>
      </c>
      <c r="AV2063" s="16">
        <v>0</v>
      </c>
      <c r="AW2063" s="16">
        <v>0</v>
      </c>
      <c r="AX2063" s="16">
        <v>0</v>
      </c>
      <c r="AY2063" s="16">
        <v>0</v>
      </c>
      <c r="AZ2063" s="16">
        <v>0</v>
      </c>
      <c r="BA2063" s="16">
        <v>0</v>
      </c>
      <c r="BB2063" s="16">
        <v>0</v>
      </c>
      <c r="BC2063" s="16">
        <v>0</v>
      </c>
      <c r="BD2063" s="16">
        <v>0</v>
      </c>
      <c r="BE2063" s="16">
        <v>0</v>
      </c>
      <c r="BF2063" s="16">
        <v>0</v>
      </c>
      <c r="BG2063" s="16">
        <v>0</v>
      </c>
      <c r="BH2063" s="16">
        <v>0</v>
      </c>
      <c r="BI2063" s="16">
        <v>0</v>
      </c>
      <c r="BJ2063" s="16">
        <v>0</v>
      </c>
      <c r="BK2063" s="16">
        <v>0</v>
      </c>
      <c r="BL2063" s="16">
        <v>0</v>
      </c>
      <c r="BM2063" s="16">
        <v>30</v>
      </c>
      <c r="BN2063" s="16">
        <v>0</v>
      </c>
      <c r="BO2063" s="16">
        <v>0</v>
      </c>
      <c r="BP2063" s="16">
        <v>0</v>
      </c>
      <c r="BQ2063" s="16">
        <v>0</v>
      </c>
      <c r="BR2063" s="16">
        <v>0</v>
      </c>
      <c r="BS2063" s="16">
        <v>0</v>
      </c>
      <c r="BT2063" s="16">
        <v>0</v>
      </c>
      <c r="BU2063" s="16">
        <v>0</v>
      </c>
      <c r="BV2063" s="16">
        <v>0</v>
      </c>
      <c r="BW2063" s="16">
        <v>0</v>
      </c>
      <c r="BX2063" s="16">
        <v>0</v>
      </c>
      <c r="BY2063" s="16">
        <v>0</v>
      </c>
      <c r="BZ2063" s="16">
        <v>0</v>
      </c>
      <c r="CA2063" s="16">
        <v>0</v>
      </c>
      <c r="CB2063" s="16">
        <v>0</v>
      </c>
      <c r="CC2063" s="16">
        <v>0</v>
      </c>
      <c r="CD2063" s="16">
        <f t="shared" si="32"/>
        <v>30</v>
      </c>
    </row>
    <row r="2064" spans="1:82" ht="10.5" x14ac:dyDescent="0.35">
      <c r="A2064" s="33">
        <v>2059</v>
      </c>
      <c r="B2064" s="15" t="s">
        <v>2073</v>
      </c>
      <c r="C2064" s="16">
        <v>0</v>
      </c>
      <c r="D2064" s="16">
        <v>0</v>
      </c>
      <c r="E2064" s="16">
        <v>0</v>
      </c>
      <c r="F2064" s="16">
        <v>0</v>
      </c>
      <c r="G2064" s="16">
        <v>0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41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16">
        <v>0</v>
      </c>
      <c r="AO2064" s="16">
        <v>0</v>
      </c>
      <c r="AP2064" s="16">
        <v>0</v>
      </c>
      <c r="AQ2064" s="16">
        <v>0</v>
      </c>
      <c r="AR2064" s="16">
        <v>0</v>
      </c>
      <c r="AS2064" s="16">
        <v>0</v>
      </c>
      <c r="AT2064" s="16">
        <v>0</v>
      </c>
      <c r="AU2064" s="16">
        <v>0</v>
      </c>
      <c r="AV2064" s="16">
        <v>0</v>
      </c>
      <c r="AW2064" s="16">
        <v>0</v>
      </c>
      <c r="AX2064" s="16">
        <v>0</v>
      </c>
      <c r="AY2064" s="16">
        <v>0</v>
      </c>
      <c r="AZ2064" s="16">
        <v>0</v>
      </c>
      <c r="BA2064" s="16">
        <v>0</v>
      </c>
      <c r="BB2064" s="16">
        <v>0</v>
      </c>
      <c r="BC2064" s="16">
        <v>0</v>
      </c>
      <c r="BD2064" s="16">
        <v>0</v>
      </c>
      <c r="BE2064" s="16">
        <v>0</v>
      </c>
      <c r="BF2064" s="16">
        <v>0</v>
      </c>
      <c r="BG2064" s="16">
        <v>0</v>
      </c>
      <c r="BH2064" s="16">
        <v>0</v>
      </c>
      <c r="BI2064" s="16">
        <v>0</v>
      </c>
      <c r="BJ2064" s="16">
        <v>0</v>
      </c>
      <c r="BK2064" s="16">
        <v>0</v>
      </c>
      <c r="BL2064" s="16">
        <v>0</v>
      </c>
      <c r="BM2064" s="16">
        <v>0</v>
      </c>
      <c r="BN2064" s="16">
        <v>0</v>
      </c>
      <c r="BO2064" s="16">
        <v>0</v>
      </c>
      <c r="BP2064" s="16">
        <v>0</v>
      </c>
      <c r="BQ2064" s="16">
        <v>0</v>
      </c>
      <c r="BR2064" s="16">
        <v>0</v>
      </c>
      <c r="BS2064" s="16">
        <v>0</v>
      </c>
      <c r="BT2064" s="16">
        <v>0</v>
      </c>
      <c r="BU2064" s="16">
        <v>0</v>
      </c>
      <c r="BV2064" s="16">
        <v>0</v>
      </c>
      <c r="BW2064" s="16">
        <v>0</v>
      </c>
      <c r="BX2064" s="16">
        <v>0</v>
      </c>
      <c r="BY2064" s="16">
        <v>0</v>
      </c>
      <c r="BZ2064" s="16">
        <v>0</v>
      </c>
      <c r="CA2064" s="16">
        <v>0</v>
      </c>
      <c r="CB2064" s="16">
        <v>0</v>
      </c>
      <c r="CC2064" s="16">
        <v>0</v>
      </c>
      <c r="CD2064" s="16">
        <f t="shared" si="32"/>
        <v>41</v>
      </c>
    </row>
    <row r="2065" spans="1:82" ht="10.5" x14ac:dyDescent="0.35">
      <c r="A2065" s="33">
        <v>2060</v>
      </c>
      <c r="B2065" s="15" t="s">
        <v>2074</v>
      </c>
      <c r="C2065" s="16">
        <v>0</v>
      </c>
      <c r="D2065" s="16">
        <v>0</v>
      </c>
      <c r="E2065" s="16">
        <v>0</v>
      </c>
      <c r="F2065" s="16">
        <v>0</v>
      </c>
      <c r="G2065" s="16">
        <v>0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182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16">
        <v>0</v>
      </c>
      <c r="AO2065" s="16">
        <v>0</v>
      </c>
      <c r="AP2065" s="16">
        <v>0</v>
      </c>
      <c r="AQ2065" s="16">
        <v>0</v>
      </c>
      <c r="AR2065" s="16">
        <v>0</v>
      </c>
      <c r="AS2065" s="16">
        <v>0</v>
      </c>
      <c r="AT2065" s="16">
        <v>0</v>
      </c>
      <c r="AU2065" s="16">
        <v>0</v>
      </c>
      <c r="AV2065" s="16">
        <v>0</v>
      </c>
      <c r="AW2065" s="16">
        <v>0</v>
      </c>
      <c r="AX2065" s="16">
        <v>0</v>
      </c>
      <c r="AY2065" s="16">
        <v>0</v>
      </c>
      <c r="AZ2065" s="16">
        <v>0</v>
      </c>
      <c r="BA2065" s="16">
        <v>0</v>
      </c>
      <c r="BB2065" s="16">
        <v>0</v>
      </c>
      <c r="BC2065" s="16">
        <v>0</v>
      </c>
      <c r="BD2065" s="16">
        <v>0</v>
      </c>
      <c r="BE2065" s="16">
        <v>0</v>
      </c>
      <c r="BF2065" s="16">
        <v>0</v>
      </c>
      <c r="BG2065" s="16">
        <v>0</v>
      </c>
      <c r="BH2065" s="16">
        <v>0</v>
      </c>
      <c r="BI2065" s="16">
        <v>0</v>
      </c>
      <c r="BJ2065" s="16">
        <v>0</v>
      </c>
      <c r="BK2065" s="16">
        <v>0</v>
      </c>
      <c r="BL2065" s="16">
        <v>0</v>
      </c>
      <c r="BM2065" s="16">
        <v>0</v>
      </c>
      <c r="BN2065" s="16">
        <v>0</v>
      </c>
      <c r="BO2065" s="16">
        <v>0</v>
      </c>
      <c r="BP2065" s="16">
        <v>0</v>
      </c>
      <c r="BQ2065" s="16">
        <v>0</v>
      </c>
      <c r="BR2065" s="16">
        <v>0</v>
      </c>
      <c r="BS2065" s="16">
        <v>0</v>
      </c>
      <c r="BT2065" s="16">
        <v>0</v>
      </c>
      <c r="BU2065" s="16">
        <v>0</v>
      </c>
      <c r="BV2065" s="16">
        <v>0</v>
      </c>
      <c r="BW2065" s="16">
        <v>0</v>
      </c>
      <c r="BX2065" s="16">
        <v>0</v>
      </c>
      <c r="BY2065" s="16">
        <v>0</v>
      </c>
      <c r="BZ2065" s="16">
        <v>0</v>
      </c>
      <c r="CA2065" s="16">
        <v>0</v>
      </c>
      <c r="CB2065" s="16">
        <v>0</v>
      </c>
      <c r="CC2065" s="16">
        <v>0</v>
      </c>
      <c r="CD2065" s="16">
        <f t="shared" si="32"/>
        <v>182</v>
      </c>
    </row>
    <row r="2066" spans="1:82" ht="10.5" x14ac:dyDescent="0.35">
      <c r="A2066" s="33">
        <v>2061</v>
      </c>
      <c r="B2066" s="15" t="s">
        <v>2075</v>
      </c>
      <c r="C2066" s="16">
        <v>0</v>
      </c>
      <c r="D2066" s="16">
        <v>0</v>
      </c>
      <c r="E2066" s="16">
        <v>0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33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0</v>
      </c>
      <c r="AM2066" s="16">
        <v>0</v>
      </c>
      <c r="AN2066" s="16">
        <v>0</v>
      </c>
      <c r="AO2066" s="16">
        <v>0</v>
      </c>
      <c r="AP2066" s="16">
        <v>0</v>
      </c>
      <c r="AQ2066" s="16">
        <v>0</v>
      </c>
      <c r="AR2066" s="16">
        <v>0</v>
      </c>
      <c r="AS2066" s="16">
        <v>0</v>
      </c>
      <c r="AT2066" s="16">
        <v>0</v>
      </c>
      <c r="AU2066" s="16">
        <v>0</v>
      </c>
      <c r="AV2066" s="16">
        <v>0</v>
      </c>
      <c r="AW2066" s="16">
        <v>0</v>
      </c>
      <c r="AX2066" s="16">
        <v>0</v>
      </c>
      <c r="AY2066" s="16">
        <v>0</v>
      </c>
      <c r="AZ2066" s="16">
        <v>0</v>
      </c>
      <c r="BA2066" s="16">
        <v>0</v>
      </c>
      <c r="BB2066" s="16">
        <v>0</v>
      </c>
      <c r="BC2066" s="16">
        <v>0</v>
      </c>
      <c r="BD2066" s="16">
        <v>0</v>
      </c>
      <c r="BE2066" s="16">
        <v>0</v>
      </c>
      <c r="BF2066" s="16">
        <v>0</v>
      </c>
      <c r="BG2066" s="16">
        <v>0</v>
      </c>
      <c r="BH2066" s="16">
        <v>0</v>
      </c>
      <c r="BI2066" s="16">
        <v>0</v>
      </c>
      <c r="BJ2066" s="16">
        <v>0</v>
      </c>
      <c r="BK2066" s="16">
        <v>0</v>
      </c>
      <c r="BL2066" s="16">
        <v>0</v>
      </c>
      <c r="BM2066" s="16">
        <v>0</v>
      </c>
      <c r="BN2066" s="16">
        <v>0</v>
      </c>
      <c r="BO2066" s="16">
        <v>0</v>
      </c>
      <c r="BP2066" s="16">
        <v>0</v>
      </c>
      <c r="BQ2066" s="16">
        <v>0</v>
      </c>
      <c r="BR2066" s="16">
        <v>0</v>
      </c>
      <c r="BS2066" s="16">
        <v>0</v>
      </c>
      <c r="BT2066" s="16">
        <v>0</v>
      </c>
      <c r="BU2066" s="16">
        <v>0</v>
      </c>
      <c r="BV2066" s="16">
        <v>0</v>
      </c>
      <c r="BW2066" s="16">
        <v>0</v>
      </c>
      <c r="BX2066" s="16">
        <v>0</v>
      </c>
      <c r="BY2066" s="16">
        <v>0</v>
      </c>
      <c r="BZ2066" s="16">
        <v>0</v>
      </c>
      <c r="CA2066" s="16">
        <v>0</v>
      </c>
      <c r="CB2066" s="16">
        <v>0</v>
      </c>
      <c r="CC2066" s="16">
        <v>0</v>
      </c>
      <c r="CD2066" s="16">
        <f t="shared" si="32"/>
        <v>33</v>
      </c>
    </row>
    <row r="2067" spans="1:82" ht="10.5" x14ac:dyDescent="0.35">
      <c r="A2067" s="33">
        <v>2062</v>
      </c>
      <c r="B2067" s="15" t="s">
        <v>2076</v>
      </c>
      <c r="C2067" s="16">
        <v>0</v>
      </c>
      <c r="D2067" s="16">
        <v>0</v>
      </c>
      <c r="E2067" s="16">
        <v>0</v>
      </c>
      <c r="F2067" s="16">
        <v>0</v>
      </c>
      <c r="G2067" s="16">
        <v>0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241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16">
        <v>0</v>
      </c>
      <c r="AO2067" s="16">
        <v>0</v>
      </c>
      <c r="AP2067" s="16">
        <v>0</v>
      </c>
      <c r="AQ2067" s="16">
        <v>0</v>
      </c>
      <c r="AR2067" s="16">
        <v>0</v>
      </c>
      <c r="AS2067" s="16">
        <v>0</v>
      </c>
      <c r="AT2067" s="16">
        <v>0</v>
      </c>
      <c r="AU2067" s="16">
        <v>0</v>
      </c>
      <c r="AV2067" s="16">
        <v>0</v>
      </c>
      <c r="AW2067" s="16">
        <v>0</v>
      </c>
      <c r="AX2067" s="16">
        <v>0</v>
      </c>
      <c r="AY2067" s="16">
        <v>0</v>
      </c>
      <c r="AZ2067" s="16">
        <v>0</v>
      </c>
      <c r="BA2067" s="16">
        <v>0</v>
      </c>
      <c r="BB2067" s="16">
        <v>0</v>
      </c>
      <c r="BC2067" s="16">
        <v>0</v>
      </c>
      <c r="BD2067" s="16">
        <v>0</v>
      </c>
      <c r="BE2067" s="16">
        <v>0</v>
      </c>
      <c r="BF2067" s="16">
        <v>0</v>
      </c>
      <c r="BG2067" s="16">
        <v>0</v>
      </c>
      <c r="BH2067" s="16">
        <v>0</v>
      </c>
      <c r="BI2067" s="16">
        <v>0</v>
      </c>
      <c r="BJ2067" s="16">
        <v>0</v>
      </c>
      <c r="BK2067" s="16">
        <v>0</v>
      </c>
      <c r="BL2067" s="16">
        <v>0</v>
      </c>
      <c r="BM2067" s="16">
        <v>0</v>
      </c>
      <c r="BN2067" s="16">
        <v>0</v>
      </c>
      <c r="BO2067" s="16">
        <v>0</v>
      </c>
      <c r="BP2067" s="16">
        <v>0</v>
      </c>
      <c r="BQ2067" s="16">
        <v>0</v>
      </c>
      <c r="BR2067" s="16">
        <v>0</v>
      </c>
      <c r="BS2067" s="16">
        <v>0</v>
      </c>
      <c r="BT2067" s="16">
        <v>0</v>
      </c>
      <c r="BU2067" s="16">
        <v>0</v>
      </c>
      <c r="BV2067" s="16">
        <v>0</v>
      </c>
      <c r="BW2067" s="16">
        <v>0</v>
      </c>
      <c r="BX2067" s="16">
        <v>0</v>
      </c>
      <c r="BY2067" s="16">
        <v>0</v>
      </c>
      <c r="BZ2067" s="16">
        <v>0</v>
      </c>
      <c r="CA2067" s="16">
        <v>0</v>
      </c>
      <c r="CB2067" s="16">
        <v>0</v>
      </c>
      <c r="CC2067" s="16">
        <v>0</v>
      </c>
      <c r="CD2067" s="16">
        <f t="shared" si="32"/>
        <v>241</v>
      </c>
    </row>
    <row r="2068" spans="1:82" ht="10.5" x14ac:dyDescent="0.35">
      <c r="A2068" s="33">
        <v>2063</v>
      </c>
      <c r="B2068" s="15" t="s">
        <v>2077</v>
      </c>
      <c r="C2068" s="16">
        <v>0</v>
      </c>
      <c r="D2068" s="16">
        <v>0</v>
      </c>
      <c r="E2068" s="16">
        <v>0</v>
      </c>
      <c r="F2068" s="16">
        <v>0</v>
      </c>
      <c r="G2068" s="16">
        <v>0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16">
        <v>0</v>
      </c>
      <c r="AO2068" s="16">
        <v>0</v>
      </c>
      <c r="AP2068" s="16">
        <v>0</v>
      </c>
      <c r="AQ2068" s="16">
        <v>0</v>
      </c>
      <c r="AR2068" s="16">
        <v>0</v>
      </c>
      <c r="AS2068" s="16">
        <v>0</v>
      </c>
      <c r="AT2068" s="16">
        <v>0</v>
      </c>
      <c r="AU2068" s="16">
        <v>0</v>
      </c>
      <c r="AV2068" s="16">
        <v>0</v>
      </c>
      <c r="AW2068" s="16">
        <v>0</v>
      </c>
      <c r="AX2068" s="16">
        <v>0</v>
      </c>
      <c r="AY2068" s="16">
        <v>0</v>
      </c>
      <c r="AZ2068" s="16">
        <v>0</v>
      </c>
      <c r="BA2068" s="16">
        <v>0</v>
      </c>
      <c r="BB2068" s="16">
        <v>0</v>
      </c>
      <c r="BC2068" s="16">
        <v>0</v>
      </c>
      <c r="BD2068" s="16">
        <v>0</v>
      </c>
      <c r="BE2068" s="16">
        <v>0</v>
      </c>
      <c r="BF2068" s="16">
        <v>0</v>
      </c>
      <c r="BG2068" s="16">
        <v>0</v>
      </c>
      <c r="BH2068" s="16">
        <v>0</v>
      </c>
      <c r="BI2068" s="16">
        <v>0</v>
      </c>
      <c r="BJ2068" s="16">
        <v>0</v>
      </c>
      <c r="BK2068" s="16">
        <v>0</v>
      </c>
      <c r="BL2068" s="16">
        <v>0</v>
      </c>
      <c r="BM2068" s="16">
        <v>0</v>
      </c>
      <c r="BN2068" s="16">
        <v>0</v>
      </c>
      <c r="BO2068" s="16">
        <v>0</v>
      </c>
      <c r="BP2068" s="16">
        <v>0</v>
      </c>
      <c r="BQ2068" s="16">
        <v>0</v>
      </c>
      <c r="BR2068" s="16">
        <v>33</v>
      </c>
      <c r="BS2068" s="16">
        <v>0</v>
      </c>
      <c r="BT2068" s="16">
        <v>0</v>
      </c>
      <c r="BU2068" s="16">
        <v>0</v>
      </c>
      <c r="BV2068" s="16">
        <v>0</v>
      </c>
      <c r="BW2068" s="16">
        <v>0</v>
      </c>
      <c r="BX2068" s="16">
        <v>0</v>
      </c>
      <c r="BY2068" s="16">
        <v>0</v>
      </c>
      <c r="BZ2068" s="16">
        <v>0</v>
      </c>
      <c r="CA2068" s="16">
        <v>0</v>
      </c>
      <c r="CB2068" s="16">
        <v>0</v>
      </c>
      <c r="CC2068" s="16">
        <v>0</v>
      </c>
      <c r="CD2068" s="16">
        <f t="shared" si="32"/>
        <v>33</v>
      </c>
    </row>
    <row r="2069" spans="1:82" ht="10.5" x14ac:dyDescent="0.35">
      <c r="A2069" s="33">
        <v>2064</v>
      </c>
      <c r="B2069" s="15" t="s">
        <v>2078</v>
      </c>
      <c r="C2069" s="16">
        <v>0</v>
      </c>
      <c r="D2069" s="16">
        <v>0</v>
      </c>
      <c r="E2069" s="16">
        <v>0</v>
      </c>
      <c r="F2069" s="16">
        <v>0</v>
      </c>
      <c r="G2069" s="16">
        <v>0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16">
        <v>0</v>
      </c>
      <c r="AO2069" s="16">
        <v>0</v>
      </c>
      <c r="AP2069" s="16">
        <v>0</v>
      </c>
      <c r="AQ2069" s="16">
        <v>0</v>
      </c>
      <c r="AR2069" s="16">
        <v>0</v>
      </c>
      <c r="AS2069" s="16">
        <v>0</v>
      </c>
      <c r="AT2069" s="16">
        <v>0</v>
      </c>
      <c r="AU2069" s="16">
        <v>0</v>
      </c>
      <c r="AV2069" s="16">
        <v>0</v>
      </c>
      <c r="AW2069" s="16">
        <v>0</v>
      </c>
      <c r="AX2069" s="16">
        <v>0</v>
      </c>
      <c r="AY2069" s="16">
        <v>0</v>
      </c>
      <c r="AZ2069" s="16">
        <v>0</v>
      </c>
      <c r="BA2069" s="16">
        <v>0</v>
      </c>
      <c r="BB2069" s="16">
        <v>0</v>
      </c>
      <c r="BC2069" s="16">
        <v>0</v>
      </c>
      <c r="BD2069" s="16">
        <v>0</v>
      </c>
      <c r="BE2069" s="16">
        <v>0</v>
      </c>
      <c r="BF2069" s="16">
        <v>0</v>
      </c>
      <c r="BG2069" s="16">
        <v>0</v>
      </c>
      <c r="BH2069" s="16">
        <v>0</v>
      </c>
      <c r="BI2069" s="16">
        <v>0</v>
      </c>
      <c r="BJ2069" s="16">
        <v>0</v>
      </c>
      <c r="BK2069" s="16">
        <v>0</v>
      </c>
      <c r="BL2069" s="16">
        <v>0</v>
      </c>
      <c r="BM2069" s="16">
        <v>0</v>
      </c>
      <c r="BN2069" s="16">
        <v>0</v>
      </c>
      <c r="BO2069" s="16">
        <v>0</v>
      </c>
      <c r="BP2069" s="16">
        <v>0</v>
      </c>
      <c r="BQ2069" s="16">
        <v>0</v>
      </c>
      <c r="BR2069" s="16">
        <v>0</v>
      </c>
      <c r="BS2069" s="16">
        <v>0</v>
      </c>
      <c r="BT2069" s="16">
        <v>0</v>
      </c>
      <c r="BU2069" s="16">
        <v>0</v>
      </c>
      <c r="BV2069" s="16">
        <v>0</v>
      </c>
      <c r="BW2069" s="16">
        <v>0</v>
      </c>
      <c r="BX2069" s="16">
        <v>0</v>
      </c>
      <c r="BY2069" s="16">
        <v>0</v>
      </c>
      <c r="BZ2069" s="16">
        <v>0</v>
      </c>
      <c r="CA2069" s="16">
        <v>0</v>
      </c>
      <c r="CB2069" s="16">
        <v>0</v>
      </c>
      <c r="CC2069" s="16">
        <v>0</v>
      </c>
      <c r="CD2069" s="16">
        <f t="shared" si="32"/>
        <v>0</v>
      </c>
    </row>
    <row r="2070" spans="1:82" ht="10.5" x14ac:dyDescent="0.35">
      <c r="A2070" s="33">
        <v>2065</v>
      </c>
      <c r="B2070" s="15" t="s">
        <v>2079</v>
      </c>
      <c r="C2070" s="16">
        <v>0</v>
      </c>
      <c r="D2070" s="16">
        <v>0</v>
      </c>
      <c r="E2070" s="16">
        <v>0</v>
      </c>
      <c r="F2070" s="16">
        <v>0</v>
      </c>
      <c r="G2070" s="16">
        <v>350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16">
        <v>0</v>
      </c>
      <c r="AO2070" s="16">
        <v>0</v>
      </c>
      <c r="AP2070" s="16">
        <v>0</v>
      </c>
      <c r="AQ2070" s="16">
        <v>0</v>
      </c>
      <c r="AR2070" s="16">
        <v>0</v>
      </c>
      <c r="AS2070" s="16">
        <v>0</v>
      </c>
      <c r="AT2070" s="16">
        <v>0</v>
      </c>
      <c r="AU2070" s="16">
        <v>0</v>
      </c>
      <c r="AV2070" s="16">
        <v>0</v>
      </c>
      <c r="AW2070" s="16">
        <v>0</v>
      </c>
      <c r="AX2070" s="16">
        <v>0</v>
      </c>
      <c r="AY2070" s="16">
        <v>0</v>
      </c>
      <c r="AZ2070" s="16">
        <v>0</v>
      </c>
      <c r="BA2070" s="16">
        <v>0</v>
      </c>
      <c r="BB2070" s="16">
        <v>0</v>
      </c>
      <c r="BC2070" s="16">
        <v>0</v>
      </c>
      <c r="BD2070" s="16">
        <v>0</v>
      </c>
      <c r="BE2070" s="16">
        <v>0</v>
      </c>
      <c r="BF2070" s="16">
        <v>0</v>
      </c>
      <c r="BG2070" s="16">
        <v>0</v>
      </c>
      <c r="BH2070" s="16">
        <v>0</v>
      </c>
      <c r="BI2070" s="16">
        <v>0</v>
      </c>
      <c r="BJ2070" s="16">
        <v>0</v>
      </c>
      <c r="BK2070" s="16">
        <v>0</v>
      </c>
      <c r="BL2070" s="16">
        <v>0</v>
      </c>
      <c r="BM2070" s="16">
        <v>0</v>
      </c>
      <c r="BN2070" s="16">
        <v>0</v>
      </c>
      <c r="BO2070" s="16">
        <v>0</v>
      </c>
      <c r="BP2070" s="16">
        <v>0</v>
      </c>
      <c r="BQ2070" s="16">
        <v>0</v>
      </c>
      <c r="BR2070" s="16">
        <v>0</v>
      </c>
      <c r="BS2070" s="16">
        <v>0</v>
      </c>
      <c r="BT2070" s="16">
        <v>0</v>
      </c>
      <c r="BU2070" s="16">
        <v>0</v>
      </c>
      <c r="BV2070" s="16">
        <v>0</v>
      </c>
      <c r="BW2070" s="16">
        <v>0</v>
      </c>
      <c r="BX2070" s="16">
        <v>0</v>
      </c>
      <c r="BY2070" s="16">
        <v>0</v>
      </c>
      <c r="BZ2070" s="16">
        <v>0</v>
      </c>
      <c r="CA2070" s="16">
        <v>0</v>
      </c>
      <c r="CB2070" s="16">
        <v>0</v>
      </c>
      <c r="CC2070" s="16">
        <v>0</v>
      </c>
      <c r="CD2070" s="16">
        <f t="shared" si="32"/>
        <v>350</v>
      </c>
    </row>
    <row r="2071" spans="1:82" ht="10.5" x14ac:dyDescent="0.35">
      <c r="A2071" s="33">
        <v>2066</v>
      </c>
      <c r="B2071" s="15" t="s">
        <v>2080</v>
      </c>
      <c r="C2071" s="16">
        <v>0</v>
      </c>
      <c r="D2071" s="16">
        <v>0</v>
      </c>
      <c r="E2071" s="16">
        <v>0</v>
      </c>
      <c r="F2071" s="16">
        <v>0</v>
      </c>
      <c r="G2071" s="16">
        <v>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16">
        <v>0</v>
      </c>
      <c r="AO2071" s="16">
        <v>160</v>
      </c>
      <c r="AP2071" s="16">
        <v>0</v>
      </c>
      <c r="AQ2071" s="16">
        <v>0</v>
      </c>
      <c r="AR2071" s="16">
        <v>0</v>
      </c>
      <c r="AS2071" s="16">
        <v>0</v>
      </c>
      <c r="AT2071" s="16">
        <v>0</v>
      </c>
      <c r="AU2071" s="16">
        <v>0</v>
      </c>
      <c r="AV2071" s="16">
        <v>0</v>
      </c>
      <c r="AW2071" s="16">
        <v>0</v>
      </c>
      <c r="AX2071" s="16">
        <v>0</v>
      </c>
      <c r="AY2071" s="16">
        <v>0</v>
      </c>
      <c r="AZ2071" s="16">
        <v>0</v>
      </c>
      <c r="BA2071" s="16">
        <v>0</v>
      </c>
      <c r="BB2071" s="16">
        <v>0</v>
      </c>
      <c r="BC2071" s="16">
        <v>0</v>
      </c>
      <c r="BD2071" s="16">
        <v>0</v>
      </c>
      <c r="BE2071" s="16">
        <v>0</v>
      </c>
      <c r="BF2071" s="16">
        <v>0</v>
      </c>
      <c r="BG2071" s="16">
        <v>0</v>
      </c>
      <c r="BH2071" s="16">
        <v>0</v>
      </c>
      <c r="BI2071" s="16">
        <v>0</v>
      </c>
      <c r="BJ2071" s="16">
        <v>0</v>
      </c>
      <c r="BK2071" s="16">
        <v>0</v>
      </c>
      <c r="BL2071" s="16">
        <v>0</v>
      </c>
      <c r="BM2071" s="16">
        <v>0</v>
      </c>
      <c r="BN2071" s="16">
        <v>0</v>
      </c>
      <c r="BO2071" s="16">
        <v>0</v>
      </c>
      <c r="BP2071" s="16">
        <v>0</v>
      </c>
      <c r="BQ2071" s="16">
        <v>0</v>
      </c>
      <c r="BR2071" s="16">
        <v>0</v>
      </c>
      <c r="BS2071" s="16">
        <v>0</v>
      </c>
      <c r="BT2071" s="16">
        <v>0</v>
      </c>
      <c r="BU2071" s="16">
        <v>0</v>
      </c>
      <c r="BV2071" s="16">
        <v>0</v>
      </c>
      <c r="BW2071" s="16">
        <v>0</v>
      </c>
      <c r="BX2071" s="16">
        <v>0</v>
      </c>
      <c r="BY2071" s="16">
        <v>0</v>
      </c>
      <c r="BZ2071" s="16">
        <v>0</v>
      </c>
      <c r="CA2071" s="16">
        <v>0</v>
      </c>
      <c r="CB2071" s="16">
        <v>0</v>
      </c>
      <c r="CC2071" s="16">
        <v>0</v>
      </c>
      <c r="CD2071" s="16">
        <f t="shared" si="32"/>
        <v>160</v>
      </c>
    </row>
    <row r="2072" spans="1:82" ht="10.5" x14ac:dyDescent="0.35">
      <c r="A2072" s="33">
        <v>2067</v>
      </c>
      <c r="B2072" s="15" t="s">
        <v>2081</v>
      </c>
      <c r="C2072" s="16">
        <v>0</v>
      </c>
      <c r="D2072" s="16">
        <v>0</v>
      </c>
      <c r="E2072" s="16">
        <v>0</v>
      </c>
      <c r="F2072" s="16">
        <v>0</v>
      </c>
      <c r="G2072" s="16">
        <v>0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16">
        <v>0</v>
      </c>
      <c r="AO2072" s="16">
        <v>0</v>
      </c>
      <c r="AP2072" s="16">
        <v>0</v>
      </c>
      <c r="AQ2072" s="16">
        <v>0</v>
      </c>
      <c r="AR2072" s="16">
        <v>0</v>
      </c>
      <c r="AS2072" s="16">
        <v>0</v>
      </c>
      <c r="AT2072" s="16">
        <v>0</v>
      </c>
      <c r="AU2072" s="16">
        <v>0</v>
      </c>
      <c r="AV2072" s="16">
        <v>0</v>
      </c>
      <c r="AW2072" s="16">
        <v>0</v>
      </c>
      <c r="AX2072" s="16">
        <v>0</v>
      </c>
      <c r="AY2072" s="16">
        <v>0</v>
      </c>
      <c r="AZ2072" s="16">
        <v>0</v>
      </c>
      <c r="BA2072" s="16">
        <v>0</v>
      </c>
      <c r="BB2072" s="16">
        <v>0</v>
      </c>
      <c r="BC2072" s="16">
        <v>0</v>
      </c>
      <c r="BD2072" s="16">
        <v>0</v>
      </c>
      <c r="BE2072" s="16">
        <v>0</v>
      </c>
      <c r="BF2072" s="16">
        <v>0</v>
      </c>
      <c r="BG2072" s="16">
        <v>0</v>
      </c>
      <c r="BH2072" s="16">
        <v>0</v>
      </c>
      <c r="BI2072" s="16">
        <v>0</v>
      </c>
      <c r="BJ2072" s="16">
        <v>0</v>
      </c>
      <c r="BK2072" s="16">
        <v>0</v>
      </c>
      <c r="BL2072" s="16">
        <v>0</v>
      </c>
      <c r="BM2072" s="16">
        <v>0</v>
      </c>
      <c r="BN2072" s="16">
        <v>0</v>
      </c>
      <c r="BO2072" s="16">
        <v>0</v>
      </c>
      <c r="BP2072" s="16">
        <v>0</v>
      </c>
      <c r="BQ2072" s="16">
        <v>10</v>
      </c>
      <c r="BR2072" s="16">
        <v>0</v>
      </c>
      <c r="BS2072" s="16">
        <v>0</v>
      </c>
      <c r="BT2072" s="16">
        <v>0</v>
      </c>
      <c r="BU2072" s="16">
        <v>0</v>
      </c>
      <c r="BV2072" s="16">
        <v>0</v>
      </c>
      <c r="BW2072" s="16">
        <v>0</v>
      </c>
      <c r="BX2072" s="16">
        <v>0</v>
      </c>
      <c r="BY2072" s="16">
        <v>0</v>
      </c>
      <c r="BZ2072" s="16">
        <v>0</v>
      </c>
      <c r="CA2072" s="16">
        <v>0</v>
      </c>
      <c r="CB2072" s="16">
        <v>0</v>
      </c>
      <c r="CC2072" s="16">
        <v>0</v>
      </c>
      <c r="CD2072" s="16">
        <f t="shared" si="32"/>
        <v>10</v>
      </c>
    </row>
    <row r="2073" spans="1:82" ht="10.5" x14ac:dyDescent="0.35">
      <c r="A2073" s="33">
        <v>2068</v>
      </c>
      <c r="B2073" s="15" t="s">
        <v>2082</v>
      </c>
      <c r="C2073" s="16">
        <v>0</v>
      </c>
      <c r="D2073" s="16">
        <v>0</v>
      </c>
      <c r="E2073" s="16">
        <v>0</v>
      </c>
      <c r="F2073" s="16">
        <v>0</v>
      </c>
      <c r="G2073" s="16">
        <v>0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16">
        <v>0</v>
      </c>
      <c r="AO2073" s="16">
        <v>0</v>
      </c>
      <c r="AP2073" s="16">
        <v>0</v>
      </c>
      <c r="AQ2073" s="16">
        <v>55</v>
      </c>
      <c r="AR2073" s="16">
        <v>0</v>
      </c>
      <c r="AS2073" s="16">
        <v>0</v>
      </c>
      <c r="AT2073" s="16">
        <v>0</v>
      </c>
      <c r="AU2073" s="16">
        <v>0</v>
      </c>
      <c r="AV2073" s="16">
        <v>0</v>
      </c>
      <c r="AW2073" s="16">
        <v>0</v>
      </c>
      <c r="AX2073" s="16">
        <v>0</v>
      </c>
      <c r="AY2073" s="16">
        <v>0</v>
      </c>
      <c r="AZ2073" s="16">
        <v>0</v>
      </c>
      <c r="BA2073" s="16">
        <v>0</v>
      </c>
      <c r="BB2073" s="16">
        <v>0</v>
      </c>
      <c r="BC2073" s="16">
        <v>0</v>
      </c>
      <c r="BD2073" s="16">
        <v>0</v>
      </c>
      <c r="BE2073" s="16">
        <v>0</v>
      </c>
      <c r="BF2073" s="16">
        <v>0</v>
      </c>
      <c r="BG2073" s="16">
        <v>0</v>
      </c>
      <c r="BH2073" s="16">
        <v>0</v>
      </c>
      <c r="BI2073" s="16">
        <v>0</v>
      </c>
      <c r="BJ2073" s="16">
        <v>0</v>
      </c>
      <c r="BK2073" s="16">
        <v>0</v>
      </c>
      <c r="BL2073" s="16">
        <v>0</v>
      </c>
      <c r="BM2073" s="16">
        <v>0</v>
      </c>
      <c r="BN2073" s="16">
        <v>0</v>
      </c>
      <c r="BO2073" s="16">
        <v>0</v>
      </c>
      <c r="BP2073" s="16">
        <v>0</v>
      </c>
      <c r="BQ2073" s="16">
        <v>0</v>
      </c>
      <c r="BR2073" s="16">
        <v>0</v>
      </c>
      <c r="BS2073" s="16">
        <v>0</v>
      </c>
      <c r="BT2073" s="16">
        <v>0</v>
      </c>
      <c r="BU2073" s="16">
        <v>0</v>
      </c>
      <c r="BV2073" s="16">
        <v>0</v>
      </c>
      <c r="BW2073" s="16">
        <v>0</v>
      </c>
      <c r="BX2073" s="16">
        <v>0</v>
      </c>
      <c r="BY2073" s="16">
        <v>0</v>
      </c>
      <c r="BZ2073" s="16">
        <v>0</v>
      </c>
      <c r="CA2073" s="16">
        <v>0</v>
      </c>
      <c r="CB2073" s="16">
        <v>0</v>
      </c>
      <c r="CC2073" s="16">
        <v>0</v>
      </c>
      <c r="CD2073" s="16">
        <f t="shared" si="32"/>
        <v>55</v>
      </c>
    </row>
    <row r="2074" spans="1:82" ht="10.5" x14ac:dyDescent="0.35">
      <c r="A2074" s="33">
        <v>2069</v>
      </c>
      <c r="B2074" s="15" t="s">
        <v>2083</v>
      </c>
      <c r="C2074" s="16">
        <v>0</v>
      </c>
      <c r="D2074" s="16">
        <v>0</v>
      </c>
      <c r="E2074" s="16">
        <v>0</v>
      </c>
      <c r="F2074" s="16">
        <v>0</v>
      </c>
      <c r="G2074" s="16">
        <v>0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>
        <v>0</v>
      </c>
      <c r="P2074" s="16">
        <v>0</v>
      </c>
      <c r="Q2074" s="16">
        <v>0</v>
      </c>
      <c r="R2074" s="16">
        <v>95</v>
      </c>
      <c r="S2074" s="16">
        <v>21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0</v>
      </c>
      <c r="AN2074" s="16">
        <v>0</v>
      </c>
      <c r="AO2074" s="16">
        <v>0</v>
      </c>
      <c r="AP2074" s="16">
        <v>0</v>
      </c>
      <c r="AQ2074" s="16">
        <v>0</v>
      </c>
      <c r="AR2074" s="16">
        <v>0</v>
      </c>
      <c r="AS2074" s="16">
        <v>0</v>
      </c>
      <c r="AT2074" s="16">
        <v>0</v>
      </c>
      <c r="AU2074" s="16">
        <v>0</v>
      </c>
      <c r="AV2074" s="16">
        <v>0</v>
      </c>
      <c r="AW2074" s="16">
        <v>0</v>
      </c>
      <c r="AX2074" s="16">
        <v>0</v>
      </c>
      <c r="AY2074" s="16">
        <v>0</v>
      </c>
      <c r="AZ2074" s="16">
        <v>0</v>
      </c>
      <c r="BA2074" s="16">
        <v>0</v>
      </c>
      <c r="BB2074" s="16">
        <v>0</v>
      </c>
      <c r="BC2074" s="16">
        <v>0</v>
      </c>
      <c r="BD2074" s="16">
        <v>0</v>
      </c>
      <c r="BE2074" s="16">
        <v>0</v>
      </c>
      <c r="BF2074" s="16">
        <v>0</v>
      </c>
      <c r="BG2074" s="16">
        <v>0</v>
      </c>
      <c r="BH2074" s="16">
        <v>0</v>
      </c>
      <c r="BI2074" s="16">
        <v>0</v>
      </c>
      <c r="BJ2074" s="16">
        <v>0</v>
      </c>
      <c r="BK2074" s="16">
        <v>0</v>
      </c>
      <c r="BL2074" s="16">
        <v>0</v>
      </c>
      <c r="BM2074" s="16">
        <v>0</v>
      </c>
      <c r="BN2074" s="16">
        <v>0</v>
      </c>
      <c r="BO2074" s="16">
        <v>0</v>
      </c>
      <c r="BP2074" s="16">
        <v>0</v>
      </c>
      <c r="BQ2074" s="16">
        <v>0</v>
      </c>
      <c r="BR2074" s="16">
        <v>0</v>
      </c>
      <c r="BS2074" s="16">
        <v>0</v>
      </c>
      <c r="BT2074" s="16">
        <v>0</v>
      </c>
      <c r="BU2074" s="16">
        <v>0</v>
      </c>
      <c r="BV2074" s="16">
        <v>0</v>
      </c>
      <c r="BW2074" s="16">
        <v>0</v>
      </c>
      <c r="BX2074" s="16">
        <v>0</v>
      </c>
      <c r="BY2074" s="16">
        <v>0</v>
      </c>
      <c r="BZ2074" s="16">
        <v>0</v>
      </c>
      <c r="CA2074" s="16">
        <v>0</v>
      </c>
      <c r="CB2074" s="16">
        <v>0</v>
      </c>
      <c r="CC2074" s="16">
        <v>0</v>
      </c>
      <c r="CD2074" s="16">
        <f t="shared" si="32"/>
        <v>116</v>
      </c>
    </row>
    <row r="2075" spans="1:82" ht="10.5" x14ac:dyDescent="0.35">
      <c r="A2075" s="33">
        <v>2070</v>
      </c>
      <c r="B2075" s="15" t="s">
        <v>2084</v>
      </c>
      <c r="C2075" s="16">
        <v>0</v>
      </c>
      <c r="D2075" s="16">
        <v>0</v>
      </c>
      <c r="E2075" s="16">
        <v>0</v>
      </c>
      <c r="F2075" s="16">
        <v>0</v>
      </c>
      <c r="G2075" s="16">
        <v>0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51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0</v>
      </c>
      <c r="AM2075" s="16">
        <v>0</v>
      </c>
      <c r="AN2075" s="16">
        <v>0</v>
      </c>
      <c r="AO2075" s="16">
        <v>0</v>
      </c>
      <c r="AP2075" s="16">
        <v>0</v>
      </c>
      <c r="AQ2075" s="16">
        <v>0</v>
      </c>
      <c r="AR2075" s="16">
        <v>0</v>
      </c>
      <c r="AS2075" s="16">
        <v>0</v>
      </c>
      <c r="AT2075" s="16">
        <v>0</v>
      </c>
      <c r="AU2075" s="16">
        <v>0</v>
      </c>
      <c r="AV2075" s="16">
        <v>0</v>
      </c>
      <c r="AW2075" s="16">
        <v>0</v>
      </c>
      <c r="AX2075" s="16">
        <v>0</v>
      </c>
      <c r="AY2075" s="16">
        <v>0</v>
      </c>
      <c r="AZ2075" s="16">
        <v>0</v>
      </c>
      <c r="BA2075" s="16">
        <v>0</v>
      </c>
      <c r="BB2075" s="16">
        <v>0</v>
      </c>
      <c r="BC2075" s="16">
        <v>0</v>
      </c>
      <c r="BD2075" s="16">
        <v>0</v>
      </c>
      <c r="BE2075" s="16">
        <v>0</v>
      </c>
      <c r="BF2075" s="16">
        <v>0</v>
      </c>
      <c r="BG2075" s="16">
        <v>0</v>
      </c>
      <c r="BH2075" s="16">
        <v>0</v>
      </c>
      <c r="BI2075" s="16">
        <v>0</v>
      </c>
      <c r="BJ2075" s="16">
        <v>0</v>
      </c>
      <c r="BK2075" s="16">
        <v>0</v>
      </c>
      <c r="BL2075" s="16">
        <v>0</v>
      </c>
      <c r="BM2075" s="16">
        <v>0</v>
      </c>
      <c r="BN2075" s="16">
        <v>0</v>
      </c>
      <c r="BO2075" s="16">
        <v>0</v>
      </c>
      <c r="BP2075" s="16">
        <v>0</v>
      </c>
      <c r="BQ2075" s="16">
        <v>0</v>
      </c>
      <c r="BR2075" s="16">
        <v>0</v>
      </c>
      <c r="BS2075" s="16">
        <v>0</v>
      </c>
      <c r="BT2075" s="16">
        <v>0</v>
      </c>
      <c r="BU2075" s="16">
        <v>0</v>
      </c>
      <c r="BV2075" s="16">
        <v>0</v>
      </c>
      <c r="BW2075" s="16">
        <v>0</v>
      </c>
      <c r="BX2075" s="16">
        <v>0</v>
      </c>
      <c r="BY2075" s="16">
        <v>0</v>
      </c>
      <c r="BZ2075" s="16">
        <v>0</v>
      </c>
      <c r="CA2075" s="16">
        <v>0</v>
      </c>
      <c r="CB2075" s="16">
        <v>0</v>
      </c>
      <c r="CC2075" s="16">
        <v>0</v>
      </c>
      <c r="CD2075" s="16">
        <f t="shared" si="32"/>
        <v>51</v>
      </c>
    </row>
    <row r="2076" spans="1:82" ht="10.5" x14ac:dyDescent="0.35">
      <c r="A2076" s="33">
        <v>2071</v>
      </c>
      <c r="B2076" s="15" t="s">
        <v>2085</v>
      </c>
      <c r="C2076" s="16">
        <v>0</v>
      </c>
      <c r="D2076" s="16">
        <v>0</v>
      </c>
      <c r="E2076" s="16">
        <v>0</v>
      </c>
      <c r="F2076" s="16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8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0</v>
      </c>
      <c r="AN2076" s="16">
        <v>0</v>
      </c>
      <c r="AO2076" s="16">
        <v>0</v>
      </c>
      <c r="AP2076" s="16">
        <v>0</v>
      </c>
      <c r="AQ2076" s="16">
        <v>0</v>
      </c>
      <c r="AR2076" s="16">
        <v>0</v>
      </c>
      <c r="AS2076" s="16">
        <v>0</v>
      </c>
      <c r="AT2076" s="16">
        <v>0</v>
      </c>
      <c r="AU2076" s="16">
        <v>0</v>
      </c>
      <c r="AV2076" s="16">
        <v>0</v>
      </c>
      <c r="AW2076" s="16">
        <v>0</v>
      </c>
      <c r="AX2076" s="16">
        <v>0</v>
      </c>
      <c r="AY2076" s="16">
        <v>0</v>
      </c>
      <c r="AZ2076" s="16">
        <v>0</v>
      </c>
      <c r="BA2076" s="16">
        <v>0</v>
      </c>
      <c r="BB2076" s="16">
        <v>0</v>
      </c>
      <c r="BC2076" s="16">
        <v>0</v>
      </c>
      <c r="BD2076" s="16">
        <v>0</v>
      </c>
      <c r="BE2076" s="16">
        <v>0</v>
      </c>
      <c r="BF2076" s="16">
        <v>0</v>
      </c>
      <c r="BG2076" s="16">
        <v>0</v>
      </c>
      <c r="BH2076" s="16">
        <v>0</v>
      </c>
      <c r="BI2076" s="16">
        <v>0</v>
      </c>
      <c r="BJ2076" s="16">
        <v>12</v>
      </c>
      <c r="BK2076" s="16">
        <v>0</v>
      </c>
      <c r="BL2076" s="16">
        <v>0</v>
      </c>
      <c r="BM2076" s="16">
        <v>0</v>
      </c>
      <c r="BN2076" s="16">
        <v>0</v>
      </c>
      <c r="BO2076" s="16">
        <v>0</v>
      </c>
      <c r="BP2076" s="16">
        <v>0</v>
      </c>
      <c r="BQ2076" s="16">
        <v>0</v>
      </c>
      <c r="BR2076" s="16">
        <v>0</v>
      </c>
      <c r="BS2076" s="16">
        <v>0</v>
      </c>
      <c r="BT2076" s="16">
        <v>0</v>
      </c>
      <c r="BU2076" s="16">
        <v>0</v>
      </c>
      <c r="BV2076" s="16">
        <v>0</v>
      </c>
      <c r="BW2076" s="16">
        <v>0</v>
      </c>
      <c r="BX2076" s="16">
        <v>0</v>
      </c>
      <c r="BY2076" s="16">
        <v>0</v>
      </c>
      <c r="BZ2076" s="16">
        <v>0</v>
      </c>
      <c r="CA2076" s="16">
        <v>0</v>
      </c>
      <c r="CB2076" s="16">
        <v>0</v>
      </c>
      <c r="CC2076" s="16">
        <v>0</v>
      </c>
      <c r="CD2076" s="16">
        <f t="shared" si="32"/>
        <v>20</v>
      </c>
    </row>
    <row r="2077" spans="1:82" ht="10.5" x14ac:dyDescent="0.35">
      <c r="A2077" s="33">
        <v>2072</v>
      </c>
      <c r="B2077" s="15" t="s">
        <v>2086</v>
      </c>
      <c r="C2077" s="16">
        <v>0</v>
      </c>
      <c r="D2077" s="16">
        <v>0</v>
      </c>
      <c r="E2077" s="16">
        <v>0</v>
      </c>
      <c r="F2077" s="16">
        <v>0</v>
      </c>
      <c r="G2077" s="16">
        <v>0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16">
        <v>0</v>
      </c>
      <c r="AO2077" s="16">
        <v>0</v>
      </c>
      <c r="AP2077" s="16">
        <v>0</v>
      </c>
      <c r="AQ2077" s="16">
        <v>0</v>
      </c>
      <c r="AR2077" s="16">
        <v>0</v>
      </c>
      <c r="AS2077" s="16">
        <v>0</v>
      </c>
      <c r="AT2077" s="16">
        <v>0</v>
      </c>
      <c r="AU2077" s="16">
        <v>0</v>
      </c>
      <c r="AV2077" s="16">
        <v>0</v>
      </c>
      <c r="AW2077" s="16">
        <v>0</v>
      </c>
      <c r="AX2077" s="16">
        <v>0</v>
      </c>
      <c r="AY2077" s="16">
        <v>0</v>
      </c>
      <c r="AZ2077" s="16">
        <v>0</v>
      </c>
      <c r="BA2077" s="16">
        <v>0</v>
      </c>
      <c r="BB2077" s="16">
        <v>0</v>
      </c>
      <c r="BC2077" s="16">
        <v>0</v>
      </c>
      <c r="BD2077" s="16">
        <v>0</v>
      </c>
      <c r="BE2077" s="16">
        <v>0</v>
      </c>
      <c r="BF2077" s="16">
        <v>0</v>
      </c>
      <c r="BG2077" s="16">
        <v>2362</v>
      </c>
      <c r="BH2077" s="16">
        <v>0</v>
      </c>
      <c r="BI2077" s="16">
        <v>0</v>
      </c>
      <c r="BJ2077" s="16">
        <v>0</v>
      </c>
      <c r="BK2077" s="16">
        <v>0</v>
      </c>
      <c r="BL2077" s="16">
        <v>0</v>
      </c>
      <c r="BM2077" s="16">
        <v>0</v>
      </c>
      <c r="BN2077" s="16">
        <v>0</v>
      </c>
      <c r="BO2077" s="16">
        <v>0</v>
      </c>
      <c r="BP2077" s="16">
        <v>0</v>
      </c>
      <c r="BQ2077" s="16">
        <v>0</v>
      </c>
      <c r="BR2077" s="16">
        <v>0</v>
      </c>
      <c r="BS2077" s="16">
        <v>0</v>
      </c>
      <c r="BT2077" s="16">
        <v>0</v>
      </c>
      <c r="BU2077" s="16">
        <v>0</v>
      </c>
      <c r="BV2077" s="16">
        <v>0</v>
      </c>
      <c r="BW2077" s="16">
        <v>0</v>
      </c>
      <c r="BX2077" s="16">
        <v>0</v>
      </c>
      <c r="BY2077" s="16">
        <v>0</v>
      </c>
      <c r="BZ2077" s="16">
        <v>0</v>
      </c>
      <c r="CA2077" s="16">
        <v>0</v>
      </c>
      <c r="CB2077" s="16">
        <v>0</v>
      </c>
      <c r="CC2077" s="16">
        <v>0</v>
      </c>
      <c r="CD2077" s="16">
        <f t="shared" si="32"/>
        <v>2362</v>
      </c>
    </row>
    <row r="2078" spans="1:82" ht="10.5" x14ac:dyDescent="0.35">
      <c r="A2078" s="33">
        <v>2073</v>
      </c>
      <c r="B2078" s="15" t="s">
        <v>2087</v>
      </c>
      <c r="C2078" s="16">
        <v>0</v>
      </c>
      <c r="D2078" s="16">
        <v>0</v>
      </c>
      <c r="E2078" s="16">
        <v>0</v>
      </c>
      <c r="F2078" s="16">
        <v>0</v>
      </c>
      <c r="G2078" s="16">
        <v>0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16">
        <v>0</v>
      </c>
      <c r="AO2078" s="16">
        <v>0</v>
      </c>
      <c r="AP2078" s="16">
        <v>0</v>
      </c>
      <c r="AQ2078" s="16">
        <v>0</v>
      </c>
      <c r="AR2078" s="16">
        <v>0</v>
      </c>
      <c r="AS2078" s="16">
        <v>0</v>
      </c>
      <c r="AT2078" s="16">
        <v>0</v>
      </c>
      <c r="AU2078" s="16">
        <v>4324</v>
      </c>
      <c r="AV2078" s="16">
        <v>0</v>
      </c>
      <c r="AW2078" s="16">
        <v>0</v>
      </c>
      <c r="AX2078" s="16">
        <v>0</v>
      </c>
      <c r="AY2078" s="16">
        <v>0</v>
      </c>
      <c r="AZ2078" s="16">
        <v>0</v>
      </c>
      <c r="BA2078" s="16">
        <v>0</v>
      </c>
      <c r="BB2078" s="16">
        <v>0</v>
      </c>
      <c r="BC2078" s="16">
        <v>0</v>
      </c>
      <c r="BD2078" s="16">
        <v>0</v>
      </c>
      <c r="BE2078" s="16">
        <v>0</v>
      </c>
      <c r="BF2078" s="16">
        <v>0</v>
      </c>
      <c r="BG2078" s="16">
        <v>0</v>
      </c>
      <c r="BH2078" s="16">
        <v>0</v>
      </c>
      <c r="BI2078" s="16">
        <v>0</v>
      </c>
      <c r="BJ2078" s="16">
        <v>0</v>
      </c>
      <c r="BK2078" s="16">
        <v>0</v>
      </c>
      <c r="BL2078" s="16">
        <v>0</v>
      </c>
      <c r="BM2078" s="16">
        <v>0</v>
      </c>
      <c r="BN2078" s="16">
        <v>0</v>
      </c>
      <c r="BO2078" s="16">
        <v>0</v>
      </c>
      <c r="BP2078" s="16">
        <v>0</v>
      </c>
      <c r="BQ2078" s="16">
        <v>0</v>
      </c>
      <c r="BR2078" s="16">
        <v>0</v>
      </c>
      <c r="BS2078" s="16">
        <v>0</v>
      </c>
      <c r="BT2078" s="16">
        <v>0</v>
      </c>
      <c r="BU2078" s="16">
        <v>0</v>
      </c>
      <c r="BV2078" s="16">
        <v>0</v>
      </c>
      <c r="BW2078" s="16">
        <v>0</v>
      </c>
      <c r="BX2078" s="16">
        <v>0</v>
      </c>
      <c r="BY2078" s="16">
        <v>0</v>
      </c>
      <c r="BZ2078" s="16">
        <v>0</v>
      </c>
      <c r="CA2078" s="16">
        <v>0</v>
      </c>
      <c r="CB2078" s="16">
        <v>0</v>
      </c>
      <c r="CC2078" s="16">
        <v>0</v>
      </c>
      <c r="CD2078" s="16">
        <f t="shared" si="32"/>
        <v>4324</v>
      </c>
    </row>
    <row r="2079" spans="1:82" ht="10.5" x14ac:dyDescent="0.35">
      <c r="A2079" s="33">
        <v>2074</v>
      </c>
      <c r="B2079" s="15" t="s">
        <v>2088</v>
      </c>
      <c r="C2079" s="16">
        <v>0</v>
      </c>
      <c r="D2079" s="16">
        <v>0</v>
      </c>
      <c r="E2079" s="16">
        <v>0</v>
      </c>
      <c r="F2079" s="16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16">
        <v>0</v>
      </c>
      <c r="AO2079" s="16">
        <v>0</v>
      </c>
      <c r="AP2079" s="16">
        <v>0</v>
      </c>
      <c r="AQ2079" s="16">
        <v>0</v>
      </c>
      <c r="AR2079" s="16">
        <v>0</v>
      </c>
      <c r="AS2079" s="16">
        <v>0</v>
      </c>
      <c r="AT2079" s="16">
        <v>0</v>
      </c>
      <c r="AU2079" s="16">
        <v>0</v>
      </c>
      <c r="AV2079" s="16">
        <v>0</v>
      </c>
      <c r="AW2079" s="16">
        <v>0</v>
      </c>
      <c r="AX2079" s="16">
        <v>0</v>
      </c>
      <c r="AY2079" s="16">
        <v>0</v>
      </c>
      <c r="AZ2079" s="16">
        <v>0</v>
      </c>
      <c r="BA2079" s="16">
        <v>0</v>
      </c>
      <c r="BB2079" s="16">
        <v>0</v>
      </c>
      <c r="BC2079" s="16">
        <v>0</v>
      </c>
      <c r="BD2079" s="16">
        <v>0</v>
      </c>
      <c r="BE2079" s="16">
        <v>0</v>
      </c>
      <c r="BF2079" s="16">
        <v>0</v>
      </c>
      <c r="BG2079" s="16">
        <v>0</v>
      </c>
      <c r="BH2079" s="16">
        <v>0</v>
      </c>
      <c r="BI2079" s="16">
        <v>0</v>
      </c>
      <c r="BJ2079" s="16">
        <v>0</v>
      </c>
      <c r="BK2079" s="16">
        <v>0</v>
      </c>
      <c r="BL2079" s="16">
        <v>0</v>
      </c>
      <c r="BM2079" s="16">
        <v>0</v>
      </c>
      <c r="BN2079" s="16">
        <v>0</v>
      </c>
      <c r="BO2079" s="16">
        <v>0</v>
      </c>
      <c r="BP2079" s="16">
        <v>0</v>
      </c>
      <c r="BQ2079" s="16">
        <v>0</v>
      </c>
      <c r="BR2079" s="16">
        <v>0</v>
      </c>
      <c r="BS2079" s="16">
        <v>0</v>
      </c>
      <c r="BT2079" s="16">
        <v>0</v>
      </c>
      <c r="BU2079" s="16">
        <v>0</v>
      </c>
      <c r="BV2079" s="16">
        <v>0</v>
      </c>
      <c r="BW2079" s="16">
        <v>0</v>
      </c>
      <c r="BX2079" s="16">
        <v>0</v>
      </c>
      <c r="BY2079" s="16">
        <v>0</v>
      </c>
      <c r="BZ2079" s="16">
        <v>49934</v>
      </c>
      <c r="CA2079" s="16">
        <v>0</v>
      </c>
      <c r="CB2079" s="16">
        <v>0</v>
      </c>
      <c r="CC2079" s="16">
        <v>0</v>
      </c>
      <c r="CD2079" s="16">
        <f t="shared" si="32"/>
        <v>49934</v>
      </c>
    </row>
    <row r="2080" spans="1:82" ht="10.5" x14ac:dyDescent="0.35">
      <c r="A2080" s="33">
        <v>2075</v>
      </c>
      <c r="B2080" s="15" t="s">
        <v>2089</v>
      </c>
      <c r="C2080" s="16">
        <v>0</v>
      </c>
      <c r="D2080" s="16">
        <v>0</v>
      </c>
      <c r="E2080" s="16">
        <v>0</v>
      </c>
      <c r="F2080" s="16">
        <v>0</v>
      </c>
      <c r="G2080" s="16">
        <v>0</v>
      </c>
      <c r="H2080" s="16">
        <v>0</v>
      </c>
      <c r="I2080" s="16">
        <v>0</v>
      </c>
      <c r="J2080" s="16">
        <v>0</v>
      </c>
      <c r="K2080" s="16">
        <v>0</v>
      </c>
      <c r="L2080" s="16">
        <v>0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16">
        <v>0</v>
      </c>
      <c r="AO2080" s="16">
        <v>0</v>
      </c>
      <c r="AP2080" s="16">
        <v>0</v>
      </c>
      <c r="AQ2080" s="16">
        <v>0</v>
      </c>
      <c r="AR2080" s="16">
        <v>0</v>
      </c>
      <c r="AS2080" s="16">
        <v>0</v>
      </c>
      <c r="AT2080" s="16">
        <v>0</v>
      </c>
      <c r="AU2080" s="16">
        <v>0</v>
      </c>
      <c r="AV2080" s="16">
        <v>0</v>
      </c>
      <c r="AW2080" s="16">
        <v>0</v>
      </c>
      <c r="AX2080" s="16">
        <v>0</v>
      </c>
      <c r="AY2080" s="16">
        <v>0</v>
      </c>
      <c r="AZ2080" s="16">
        <v>0</v>
      </c>
      <c r="BA2080" s="16">
        <v>0</v>
      </c>
      <c r="BB2080" s="16">
        <v>0</v>
      </c>
      <c r="BC2080" s="16">
        <v>160</v>
      </c>
      <c r="BD2080" s="16">
        <v>0</v>
      </c>
      <c r="BE2080" s="16">
        <v>0</v>
      </c>
      <c r="BF2080" s="16">
        <v>0</v>
      </c>
      <c r="BG2080" s="16">
        <v>0</v>
      </c>
      <c r="BH2080" s="16">
        <v>0</v>
      </c>
      <c r="BI2080" s="16">
        <v>0</v>
      </c>
      <c r="BJ2080" s="16">
        <v>0</v>
      </c>
      <c r="BK2080" s="16">
        <v>0</v>
      </c>
      <c r="BL2080" s="16">
        <v>0</v>
      </c>
      <c r="BM2080" s="16">
        <v>0</v>
      </c>
      <c r="BN2080" s="16">
        <v>0</v>
      </c>
      <c r="BO2080" s="16">
        <v>0</v>
      </c>
      <c r="BP2080" s="16">
        <v>0</v>
      </c>
      <c r="BQ2080" s="16">
        <v>0</v>
      </c>
      <c r="BR2080" s="16">
        <v>0</v>
      </c>
      <c r="BS2080" s="16">
        <v>0</v>
      </c>
      <c r="BT2080" s="16">
        <v>0</v>
      </c>
      <c r="BU2080" s="16">
        <v>0</v>
      </c>
      <c r="BV2080" s="16">
        <v>0</v>
      </c>
      <c r="BW2080" s="16">
        <v>0</v>
      </c>
      <c r="BX2080" s="16">
        <v>0</v>
      </c>
      <c r="BY2080" s="16">
        <v>0</v>
      </c>
      <c r="BZ2080" s="16">
        <v>0</v>
      </c>
      <c r="CA2080" s="16">
        <v>0</v>
      </c>
      <c r="CB2080" s="16">
        <v>0</v>
      </c>
      <c r="CC2080" s="16">
        <v>0</v>
      </c>
      <c r="CD2080" s="16">
        <f t="shared" si="32"/>
        <v>160</v>
      </c>
    </row>
    <row r="2081" spans="1:82" ht="10.5" x14ac:dyDescent="0.35">
      <c r="A2081" s="33">
        <v>2076</v>
      </c>
      <c r="B2081" s="15" t="s">
        <v>2090</v>
      </c>
      <c r="C2081" s="16">
        <v>0</v>
      </c>
      <c r="D2081" s="16">
        <v>0</v>
      </c>
      <c r="E2081" s="16">
        <v>0</v>
      </c>
      <c r="F2081" s="16">
        <v>0</v>
      </c>
      <c r="G2081" s="16">
        <v>0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1146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16">
        <v>0</v>
      </c>
      <c r="AO2081" s="16">
        <v>0</v>
      </c>
      <c r="AP2081" s="16">
        <v>0</v>
      </c>
      <c r="AQ2081" s="16">
        <v>0</v>
      </c>
      <c r="AR2081" s="16">
        <v>0</v>
      </c>
      <c r="AS2081" s="16">
        <v>0</v>
      </c>
      <c r="AT2081" s="16">
        <v>0</v>
      </c>
      <c r="AU2081" s="16">
        <v>0</v>
      </c>
      <c r="AV2081" s="16">
        <v>0</v>
      </c>
      <c r="AW2081" s="16">
        <v>0</v>
      </c>
      <c r="AX2081" s="16">
        <v>0</v>
      </c>
      <c r="AY2081" s="16">
        <v>0</v>
      </c>
      <c r="AZ2081" s="16">
        <v>0</v>
      </c>
      <c r="BA2081" s="16">
        <v>0</v>
      </c>
      <c r="BB2081" s="16">
        <v>0</v>
      </c>
      <c r="BC2081" s="16">
        <v>0</v>
      </c>
      <c r="BD2081" s="16">
        <v>0</v>
      </c>
      <c r="BE2081" s="16">
        <v>0</v>
      </c>
      <c r="BF2081" s="16">
        <v>0</v>
      </c>
      <c r="BG2081" s="16">
        <v>0</v>
      </c>
      <c r="BH2081" s="16">
        <v>0</v>
      </c>
      <c r="BI2081" s="16">
        <v>0</v>
      </c>
      <c r="BJ2081" s="16">
        <v>0</v>
      </c>
      <c r="BK2081" s="16">
        <v>1538</v>
      </c>
      <c r="BL2081" s="16">
        <v>0</v>
      </c>
      <c r="BM2081" s="16">
        <v>0</v>
      </c>
      <c r="BN2081" s="16">
        <v>0</v>
      </c>
      <c r="BO2081" s="16">
        <v>0</v>
      </c>
      <c r="BP2081" s="16">
        <v>0</v>
      </c>
      <c r="BQ2081" s="16">
        <v>0</v>
      </c>
      <c r="BR2081" s="16">
        <v>0</v>
      </c>
      <c r="BS2081" s="16">
        <v>0</v>
      </c>
      <c r="BT2081" s="16">
        <v>0</v>
      </c>
      <c r="BU2081" s="16">
        <v>0</v>
      </c>
      <c r="BV2081" s="16">
        <v>0</v>
      </c>
      <c r="BW2081" s="16">
        <v>0</v>
      </c>
      <c r="BX2081" s="16">
        <v>0</v>
      </c>
      <c r="BY2081" s="16">
        <v>0</v>
      </c>
      <c r="BZ2081" s="16">
        <v>0</v>
      </c>
      <c r="CA2081" s="16">
        <v>0</v>
      </c>
      <c r="CB2081" s="16">
        <v>0</v>
      </c>
      <c r="CC2081" s="16">
        <v>0</v>
      </c>
      <c r="CD2081" s="16">
        <f t="shared" si="32"/>
        <v>2684</v>
      </c>
    </row>
    <row r="2082" spans="1:82" ht="10.5" x14ac:dyDescent="0.35">
      <c r="A2082" s="33">
        <v>2077</v>
      </c>
      <c r="B2082" s="15" t="s">
        <v>2091</v>
      </c>
      <c r="C2082" s="16">
        <v>0</v>
      </c>
      <c r="D2082" s="16">
        <v>0</v>
      </c>
      <c r="E2082" s="16">
        <v>0</v>
      </c>
      <c r="F2082" s="16">
        <v>0</v>
      </c>
      <c r="G2082" s="16">
        <v>0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0</v>
      </c>
      <c r="AN2082" s="16">
        <v>0</v>
      </c>
      <c r="AO2082" s="16">
        <v>0</v>
      </c>
      <c r="AP2082" s="16">
        <v>0</v>
      </c>
      <c r="AQ2082" s="16">
        <v>0</v>
      </c>
      <c r="AR2082" s="16">
        <v>0</v>
      </c>
      <c r="AS2082" s="16">
        <v>0</v>
      </c>
      <c r="AT2082" s="16">
        <v>0</v>
      </c>
      <c r="AU2082" s="16">
        <v>0</v>
      </c>
      <c r="AV2082" s="16">
        <v>0</v>
      </c>
      <c r="AW2082" s="16">
        <v>0</v>
      </c>
      <c r="AX2082" s="16">
        <v>0</v>
      </c>
      <c r="AY2082" s="16">
        <v>0</v>
      </c>
      <c r="AZ2082" s="16">
        <v>0</v>
      </c>
      <c r="BA2082" s="16">
        <v>0</v>
      </c>
      <c r="BB2082" s="16">
        <v>0</v>
      </c>
      <c r="BC2082" s="16">
        <v>0</v>
      </c>
      <c r="BD2082" s="16">
        <v>0</v>
      </c>
      <c r="BE2082" s="16">
        <v>0</v>
      </c>
      <c r="BF2082" s="16">
        <v>0</v>
      </c>
      <c r="BG2082" s="16">
        <v>0</v>
      </c>
      <c r="BH2082" s="16">
        <v>0</v>
      </c>
      <c r="BI2082" s="16">
        <v>0</v>
      </c>
      <c r="BJ2082" s="16">
        <v>0</v>
      </c>
      <c r="BK2082" s="16">
        <v>0</v>
      </c>
      <c r="BL2082" s="16">
        <v>0</v>
      </c>
      <c r="BM2082" s="16">
        <v>0</v>
      </c>
      <c r="BN2082" s="16">
        <v>0</v>
      </c>
      <c r="BO2082" s="16">
        <v>0</v>
      </c>
      <c r="BP2082" s="16">
        <v>0</v>
      </c>
      <c r="BQ2082" s="16">
        <v>0</v>
      </c>
      <c r="BR2082" s="16">
        <v>0</v>
      </c>
      <c r="BS2082" s="16">
        <v>0</v>
      </c>
      <c r="BT2082" s="16">
        <v>0</v>
      </c>
      <c r="BU2082" s="16">
        <v>0</v>
      </c>
      <c r="BV2082" s="16">
        <v>0</v>
      </c>
      <c r="BW2082" s="16">
        <v>0</v>
      </c>
      <c r="BX2082" s="16">
        <v>0</v>
      </c>
      <c r="BY2082" s="16">
        <v>0</v>
      </c>
      <c r="BZ2082" s="16">
        <v>0</v>
      </c>
      <c r="CA2082" s="16">
        <v>0</v>
      </c>
      <c r="CB2082" s="16">
        <v>0</v>
      </c>
      <c r="CC2082" s="16">
        <v>0</v>
      </c>
      <c r="CD2082" s="16">
        <f t="shared" si="32"/>
        <v>0</v>
      </c>
    </row>
    <row r="2083" spans="1:82" ht="10.5" x14ac:dyDescent="0.35">
      <c r="A2083" s="33">
        <v>2078</v>
      </c>
      <c r="B2083" s="15" t="s">
        <v>2092</v>
      </c>
      <c r="C2083" s="16">
        <v>0</v>
      </c>
      <c r="D2083" s="16">
        <v>0</v>
      </c>
      <c r="E2083" s="16">
        <v>0</v>
      </c>
      <c r="F2083" s="16">
        <v>0</v>
      </c>
      <c r="G2083" s="16">
        <v>0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16">
        <v>0</v>
      </c>
      <c r="AO2083" s="16">
        <v>0</v>
      </c>
      <c r="AP2083" s="16">
        <v>0</v>
      </c>
      <c r="AQ2083" s="16">
        <v>0</v>
      </c>
      <c r="AR2083" s="16">
        <v>0</v>
      </c>
      <c r="AS2083" s="16">
        <v>0</v>
      </c>
      <c r="AT2083" s="16">
        <v>0</v>
      </c>
      <c r="AU2083" s="16">
        <v>0</v>
      </c>
      <c r="AV2083" s="16">
        <v>0</v>
      </c>
      <c r="AW2083" s="16">
        <v>0</v>
      </c>
      <c r="AX2083" s="16">
        <v>0</v>
      </c>
      <c r="AY2083" s="16">
        <v>0</v>
      </c>
      <c r="AZ2083" s="16">
        <v>0</v>
      </c>
      <c r="BA2083" s="16">
        <v>0</v>
      </c>
      <c r="BB2083" s="16">
        <v>0</v>
      </c>
      <c r="BC2083" s="16">
        <v>0</v>
      </c>
      <c r="BD2083" s="16">
        <v>0</v>
      </c>
      <c r="BE2083" s="16">
        <v>0</v>
      </c>
      <c r="BF2083" s="16">
        <v>0</v>
      </c>
      <c r="BG2083" s="16">
        <v>0</v>
      </c>
      <c r="BH2083" s="16">
        <v>0</v>
      </c>
      <c r="BI2083" s="16">
        <v>0</v>
      </c>
      <c r="BJ2083" s="16">
        <v>0</v>
      </c>
      <c r="BK2083" s="16">
        <v>0</v>
      </c>
      <c r="BL2083" s="16">
        <v>0</v>
      </c>
      <c r="BM2083" s="16">
        <v>0</v>
      </c>
      <c r="BN2083" s="16">
        <v>0</v>
      </c>
      <c r="BO2083" s="16">
        <v>0</v>
      </c>
      <c r="BP2083" s="16">
        <v>0</v>
      </c>
      <c r="BQ2083" s="16">
        <v>12</v>
      </c>
      <c r="BR2083" s="16">
        <v>0</v>
      </c>
      <c r="BS2083" s="16">
        <v>0</v>
      </c>
      <c r="BT2083" s="16">
        <v>0</v>
      </c>
      <c r="BU2083" s="16">
        <v>0</v>
      </c>
      <c r="BV2083" s="16">
        <v>0</v>
      </c>
      <c r="BW2083" s="16">
        <v>0</v>
      </c>
      <c r="BX2083" s="16">
        <v>0</v>
      </c>
      <c r="BY2083" s="16">
        <v>0</v>
      </c>
      <c r="BZ2083" s="16">
        <v>0</v>
      </c>
      <c r="CA2083" s="16">
        <v>0</v>
      </c>
      <c r="CB2083" s="16">
        <v>0</v>
      </c>
      <c r="CC2083" s="16">
        <v>0</v>
      </c>
      <c r="CD2083" s="16">
        <f t="shared" si="32"/>
        <v>12</v>
      </c>
    </row>
    <row r="2084" spans="1:82" ht="10.5" x14ac:dyDescent="0.35">
      <c r="A2084" s="33">
        <v>2079</v>
      </c>
      <c r="B2084" s="15" t="s">
        <v>2093</v>
      </c>
      <c r="C2084" s="16">
        <v>0</v>
      </c>
      <c r="D2084" s="16">
        <v>0</v>
      </c>
      <c r="E2084" s="16">
        <v>0</v>
      </c>
      <c r="F2084" s="16">
        <v>0</v>
      </c>
      <c r="G2084" s="16">
        <v>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64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16">
        <v>0</v>
      </c>
      <c r="AO2084" s="16">
        <v>0</v>
      </c>
      <c r="AP2084" s="16">
        <v>0</v>
      </c>
      <c r="AQ2084" s="16">
        <v>0</v>
      </c>
      <c r="AR2084" s="16">
        <v>0</v>
      </c>
      <c r="AS2084" s="16">
        <v>0</v>
      </c>
      <c r="AT2084" s="16">
        <v>0</v>
      </c>
      <c r="AU2084" s="16">
        <v>0</v>
      </c>
      <c r="AV2084" s="16">
        <v>0</v>
      </c>
      <c r="AW2084" s="16">
        <v>0</v>
      </c>
      <c r="AX2084" s="16">
        <v>0</v>
      </c>
      <c r="AY2084" s="16">
        <v>0</v>
      </c>
      <c r="AZ2084" s="16">
        <v>0</v>
      </c>
      <c r="BA2084" s="16">
        <v>0</v>
      </c>
      <c r="BB2084" s="16">
        <v>0</v>
      </c>
      <c r="BC2084" s="16">
        <v>0</v>
      </c>
      <c r="BD2084" s="16">
        <v>0</v>
      </c>
      <c r="BE2084" s="16">
        <v>0</v>
      </c>
      <c r="BF2084" s="16">
        <v>0</v>
      </c>
      <c r="BG2084" s="16">
        <v>0</v>
      </c>
      <c r="BH2084" s="16">
        <v>0</v>
      </c>
      <c r="BI2084" s="16">
        <v>0</v>
      </c>
      <c r="BJ2084" s="16">
        <v>0</v>
      </c>
      <c r="BK2084" s="16">
        <v>0</v>
      </c>
      <c r="BL2084" s="16">
        <v>0</v>
      </c>
      <c r="BM2084" s="16">
        <v>0</v>
      </c>
      <c r="BN2084" s="16">
        <v>0</v>
      </c>
      <c r="BO2084" s="16">
        <v>0</v>
      </c>
      <c r="BP2084" s="16">
        <v>0</v>
      </c>
      <c r="BQ2084" s="16">
        <v>0</v>
      </c>
      <c r="BR2084" s="16">
        <v>0</v>
      </c>
      <c r="BS2084" s="16">
        <v>0</v>
      </c>
      <c r="BT2084" s="16">
        <v>0</v>
      </c>
      <c r="BU2084" s="16">
        <v>0</v>
      </c>
      <c r="BV2084" s="16">
        <v>0</v>
      </c>
      <c r="BW2084" s="16">
        <v>0</v>
      </c>
      <c r="BX2084" s="16">
        <v>0</v>
      </c>
      <c r="BY2084" s="16">
        <v>0</v>
      </c>
      <c r="BZ2084" s="16">
        <v>0</v>
      </c>
      <c r="CA2084" s="16">
        <v>0</v>
      </c>
      <c r="CB2084" s="16">
        <v>0</v>
      </c>
      <c r="CC2084" s="16">
        <v>0</v>
      </c>
      <c r="CD2084" s="16">
        <f t="shared" si="32"/>
        <v>64</v>
      </c>
    </row>
    <row r="2085" spans="1:82" ht="10.5" x14ac:dyDescent="0.35">
      <c r="A2085" s="33">
        <v>2080</v>
      </c>
      <c r="B2085" s="15" t="s">
        <v>2094</v>
      </c>
      <c r="C2085" s="16">
        <v>0</v>
      </c>
      <c r="D2085" s="16">
        <v>0</v>
      </c>
      <c r="E2085" s="16">
        <v>0</v>
      </c>
      <c r="F2085" s="16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0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28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16">
        <v>0</v>
      </c>
      <c r="AO2085" s="16">
        <v>0</v>
      </c>
      <c r="AP2085" s="16">
        <v>0</v>
      </c>
      <c r="AQ2085" s="16">
        <v>0</v>
      </c>
      <c r="AR2085" s="16">
        <v>0</v>
      </c>
      <c r="AS2085" s="16">
        <v>0</v>
      </c>
      <c r="AT2085" s="16">
        <v>0</v>
      </c>
      <c r="AU2085" s="16">
        <v>0</v>
      </c>
      <c r="AV2085" s="16">
        <v>0</v>
      </c>
      <c r="AW2085" s="16">
        <v>0</v>
      </c>
      <c r="AX2085" s="16">
        <v>0</v>
      </c>
      <c r="AY2085" s="16">
        <v>0</v>
      </c>
      <c r="AZ2085" s="16">
        <v>0</v>
      </c>
      <c r="BA2085" s="16">
        <v>0</v>
      </c>
      <c r="BB2085" s="16">
        <v>0</v>
      </c>
      <c r="BC2085" s="16">
        <v>0</v>
      </c>
      <c r="BD2085" s="16">
        <v>0</v>
      </c>
      <c r="BE2085" s="16">
        <v>0</v>
      </c>
      <c r="BF2085" s="16">
        <v>0</v>
      </c>
      <c r="BG2085" s="16">
        <v>0</v>
      </c>
      <c r="BH2085" s="16">
        <v>0</v>
      </c>
      <c r="BI2085" s="16">
        <v>0</v>
      </c>
      <c r="BJ2085" s="16">
        <v>0</v>
      </c>
      <c r="BK2085" s="16">
        <v>0</v>
      </c>
      <c r="BL2085" s="16">
        <v>0</v>
      </c>
      <c r="BM2085" s="16">
        <v>0</v>
      </c>
      <c r="BN2085" s="16">
        <v>0</v>
      </c>
      <c r="BO2085" s="16">
        <v>0</v>
      </c>
      <c r="BP2085" s="16">
        <v>0</v>
      </c>
      <c r="BQ2085" s="16">
        <v>0</v>
      </c>
      <c r="BR2085" s="16">
        <v>0</v>
      </c>
      <c r="BS2085" s="16">
        <v>0</v>
      </c>
      <c r="BT2085" s="16">
        <v>0</v>
      </c>
      <c r="BU2085" s="16">
        <v>0</v>
      </c>
      <c r="BV2085" s="16">
        <v>0</v>
      </c>
      <c r="BW2085" s="16">
        <v>0</v>
      </c>
      <c r="BX2085" s="16">
        <v>0</v>
      </c>
      <c r="BY2085" s="16">
        <v>0</v>
      </c>
      <c r="BZ2085" s="16">
        <v>0</v>
      </c>
      <c r="CA2085" s="16">
        <v>0</v>
      </c>
      <c r="CB2085" s="16">
        <v>0</v>
      </c>
      <c r="CC2085" s="16">
        <v>0</v>
      </c>
      <c r="CD2085" s="16">
        <f t="shared" si="32"/>
        <v>28</v>
      </c>
    </row>
    <row r="2086" spans="1:82" ht="10.5" x14ac:dyDescent="0.35">
      <c r="A2086" s="33">
        <v>2081</v>
      </c>
      <c r="B2086" s="15" t="s">
        <v>2095</v>
      </c>
      <c r="C2086" s="16">
        <v>0</v>
      </c>
      <c r="D2086" s="16">
        <v>0</v>
      </c>
      <c r="E2086" s="16">
        <v>0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6">
        <v>0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67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16">
        <v>0</v>
      </c>
      <c r="AO2086" s="16">
        <v>0</v>
      </c>
      <c r="AP2086" s="16">
        <v>0</v>
      </c>
      <c r="AQ2086" s="16">
        <v>0</v>
      </c>
      <c r="AR2086" s="16">
        <v>0</v>
      </c>
      <c r="AS2086" s="16">
        <v>0</v>
      </c>
      <c r="AT2086" s="16">
        <v>0</v>
      </c>
      <c r="AU2086" s="16">
        <v>0</v>
      </c>
      <c r="AV2086" s="16">
        <v>0</v>
      </c>
      <c r="AW2086" s="16">
        <v>0</v>
      </c>
      <c r="AX2086" s="16">
        <v>0</v>
      </c>
      <c r="AY2086" s="16">
        <v>0</v>
      </c>
      <c r="AZ2086" s="16">
        <v>0</v>
      </c>
      <c r="BA2086" s="16">
        <v>0</v>
      </c>
      <c r="BB2086" s="16">
        <v>0</v>
      </c>
      <c r="BC2086" s="16">
        <v>0</v>
      </c>
      <c r="BD2086" s="16">
        <v>0</v>
      </c>
      <c r="BE2086" s="16">
        <v>0</v>
      </c>
      <c r="BF2086" s="16">
        <v>0</v>
      </c>
      <c r="BG2086" s="16">
        <v>0</v>
      </c>
      <c r="BH2086" s="16">
        <v>0</v>
      </c>
      <c r="BI2086" s="16">
        <v>0</v>
      </c>
      <c r="BJ2086" s="16">
        <v>0</v>
      </c>
      <c r="BK2086" s="16">
        <v>0</v>
      </c>
      <c r="BL2086" s="16">
        <v>0</v>
      </c>
      <c r="BM2086" s="16">
        <v>0</v>
      </c>
      <c r="BN2086" s="16">
        <v>0</v>
      </c>
      <c r="BO2086" s="16">
        <v>0</v>
      </c>
      <c r="BP2086" s="16">
        <v>0</v>
      </c>
      <c r="BQ2086" s="16">
        <v>0</v>
      </c>
      <c r="BR2086" s="16">
        <v>0</v>
      </c>
      <c r="BS2086" s="16">
        <v>0</v>
      </c>
      <c r="BT2086" s="16">
        <v>0</v>
      </c>
      <c r="BU2086" s="16">
        <v>0</v>
      </c>
      <c r="BV2086" s="16">
        <v>0</v>
      </c>
      <c r="BW2086" s="16">
        <v>0</v>
      </c>
      <c r="BX2086" s="16">
        <v>0</v>
      </c>
      <c r="BY2086" s="16">
        <v>0</v>
      </c>
      <c r="BZ2086" s="16">
        <v>0</v>
      </c>
      <c r="CA2086" s="16">
        <v>0</v>
      </c>
      <c r="CB2086" s="16">
        <v>0</v>
      </c>
      <c r="CC2086" s="16">
        <v>0</v>
      </c>
      <c r="CD2086" s="16">
        <f t="shared" si="32"/>
        <v>67</v>
      </c>
    </row>
    <row r="2087" spans="1:82" ht="10.5" x14ac:dyDescent="0.35">
      <c r="A2087" s="33">
        <v>2082</v>
      </c>
      <c r="B2087" s="15" t="s">
        <v>2096</v>
      </c>
      <c r="C2087" s="16">
        <v>0</v>
      </c>
      <c r="D2087" s="16">
        <v>324</v>
      </c>
      <c r="E2087" s="16">
        <v>0</v>
      </c>
      <c r="F2087" s="16">
        <v>0</v>
      </c>
      <c r="G2087" s="16">
        <v>0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16">
        <v>0</v>
      </c>
      <c r="AO2087" s="16">
        <v>0</v>
      </c>
      <c r="AP2087" s="16">
        <v>0</v>
      </c>
      <c r="AQ2087" s="16">
        <v>0</v>
      </c>
      <c r="AR2087" s="16">
        <v>0</v>
      </c>
      <c r="AS2087" s="16">
        <v>0</v>
      </c>
      <c r="AT2087" s="16">
        <v>0</v>
      </c>
      <c r="AU2087" s="16">
        <v>0</v>
      </c>
      <c r="AV2087" s="16">
        <v>0</v>
      </c>
      <c r="AW2087" s="16">
        <v>0</v>
      </c>
      <c r="AX2087" s="16">
        <v>0</v>
      </c>
      <c r="AY2087" s="16">
        <v>0</v>
      </c>
      <c r="AZ2087" s="16">
        <v>0</v>
      </c>
      <c r="BA2087" s="16">
        <v>0</v>
      </c>
      <c r="BB2087" s="16">
        <v>0</v>
      </c>
      <c r="BC2087" s="16">
        <v>0</v>
      </c>
      <c r="BD2087" s="16">
        <v>0</v>
      </c>
      <c r="BE2087" s="16">
        <v>0</v>
      </c>
      <c r="BF2087" s="16">
        <v>0</v>
      </c>
      <c r="BG2087" s="16">
        <v>0</v>
      </c>
      <c r="BH2087" s="16">
        <v>0</v>
      </c>
      <c r="BI2087" s="16">
        <v>0</v>
      </c>
      <c r="BJ2087" s="16">
        <v>0</v>
      </c>
      <c r="BK2087" s="16">
        <v>0</v>
      </c>
      <c r="BL2087" s="16">
        <v>0</v>
      </c>
      <c r="BM2087" s="16">
        <v>0</v>
      </c>
      <c r="BN2087" s="16">
        <v>0</v>
      </c>
      <c r="BO2087" s="16">
        <v>0</v>
      </c>
      <c r="BP2087" s="16">
        <v>0</v>
      </c>
      <c r="BQ2087" s="16">
        <v>0</v>
      </c>
      <c r="BR2087" s="16">
        <v>0</v>
      </c>
      <c r="BS2087" s="16">
        <v>0</v>
      </c>
      <c r="BT2087" s="16">
        <v>0</v>
      </c>
      <c r="BU2087" s="16">
        <v>0</v>
      </c>
      <c r="BV2087" s="16">
        <v>0</v>
      </c>
      <c r="BW2087" s="16">
        <v>0</v>
      </c>
      <c r="BX2087" s="16">
        <v>0</v>
      </c>
      <c r="BY2087" s="16">
        <v>0</v>
      </c>
      <c r="BZ2087" s="16">
        <v>0</v>
      </c>
      <c r="CA2087" s="16">
        <v>0</v>
      </c>
      <c r="CB2087" s="16">
        <v>0</v>
      </c>
      <c r="CC2087" s="16">
        <v>0</v>
      </c>
      <c r="CD2087" s="16">
        <f t="shared" si="32"/>
        <v>324</v>
      </c>
    </row>
    <row r="2088" spans="1:82" ht="10.5" x14ac:dyDescent="0.35">
      <c r="A2088" s="33">
        <v>2083</v>
      </c>
      <c r="B2088" s="15" t="s">
        <v>2097</v>
      </c>
      <c r="C2088" s="16">
        <v>0</v>
      </c>
      <c r="D2088" s="16">
        <v>0</v>
      </c>
      <c r="E2088" s="16">
        <v>0</v>
      </c>
      <c r="F2088" s="16">
        <v>0</v>
      </c>
      <c r="G2088" s="16">
        <v>0</v>
      </c>
      <c r="H2088" s="16">
        <v>0</v>
      </c>
      <c r="I2088" s="16">
        <v>0</v>
      </c>
      <c r="J2088" s="16">
        <v>0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6">
        <v>0</v>
      </c>
      <c r="R2088" s="16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16">
        <v>52</v>
      </c>
      <c r="AO2088" s="16">
        <v>0</v>
      </c>
      <c r="AP2088" s="16">
        <v>0</v>
      </c>
      <c r="AQ2088" s="16">
        <v>0</v>
      </c>
      <c r="AR2088" s="16">
        <v>0</v>
      </c>
      <c r="AS2088" s="16">
        <v>0</v>
      </c>
      <c r="AT2088" s="16">
        <v>0</v>
      </c>
      <c r="AU2088" s="16">
        <v>0</v>
      </c>
      <c r="AV2088" s="16">
        <v>0</v>
      </c>
      <c r="AW2088" s="16">
        <v>0</v>
      </c>
      <c r="AX2088" s="16">
        <v>0</v>
      </c>
      <c r="AY2088" s="16">
        <v>0</v>
      </c>
      <c r="AZ2088" s="16">
        <v>0</v>
      </c>
      <c r="BA2088" s="16">
        <v>0</v>
      </c>
      <c r="BB2088" s="16">
        <v>0</v>
      </c>
      <c r="BC2088" s="16">
        <v>0</v>
      </c>
      <c r="BD2088" s="16">
        <v>0</v>
      </c>
      <c r="BE2088" s="16">
        <v>0</v>
      </c>
      <c r="BF2088" s="16">
        <v>0</v>
      </c>
      <c r="BG2088" s="16">
        <v>0</v>
      </c>
      <c r="BH2088" s="16">
        <v>0</v>
      </c>
      <c r="BI2088" s="16">
        <v>0</v>
      </c>
      <c r="BJ2088" s="16">
        <v>0</v>
      </c>
      <c r="BK2088" s="16">
        <v>0</v>
      </c>
      <c r="BL2088" s="16">
        <v>0</v>
      </c>
      <c r="BM2088" s="16">
        <v>0</v>
      </c>
      <c r="BN2088" s="16">
        <v>0</v>
      </c>
      <c r="BO2088" s="16">
        <v>0</v>
      </c>
      <c r="BP2088" s="16">
        <v>0</v>
      </c>
      <c r="BQ2088" s="16">
        <v>0</v>
      </c>
      <c r="BR2088" s="16">
        <v>0</v>
      </c>
      <c r="BS2088" s="16">
        <v>0</v>
      </c>
      <c r="BT2088" s="16">
        <v>0</v>
      </c>
      <c r="BU2088" s="16">
        <v>0</v>
      </c>
      <c r="BV2088" s="16">
        <v>0</v>
      </c>
      <c r="BW2088" s="16">
        <v>0</v>
      </c>
      <c r="BX2088" s="16">
        <v>0</v>
      </c>
      <c r="BY2088" s="16">
        <v>0</v>
      </c>
      <c r="BZ2088" s="16">
        <v>0</v>
      </c>
      <c r="CA2088" s="16">
        <v>0</v>
      </c>
      <c r="CB2088" s="16">
        <v>0</v>
      </c>
      <c r="CC2088" s="16">
        <v>0</v>
      </c>
      <c r="CD2088" s="16">
        <f t="shared" si="32"/>
        <v>52</v>
      </c>
    </row>
    <row r="2089" spans="1:82" ht="10.5" x14ac:dyDescent="0.35">
      <c r="A2089" s="33">
        <v>2084</v>
      </c>
      <c r="B2089" s="15" t="s">
        <v>2098</v>
      </c>
      <c r="C2089" s="16">
        <v>0</v>
      </c>
      <c r="D2089" s="16">
        <v>0</v>
      </c>
      <c r="E2089" s="16">
        <v>0</v>
      </c>
      <c r="F2089" s="16">
        <v>0</v>
      </c>
      <c r="G2089" s="16">
        <v>0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0</v>
      </c>
      <c r="AN2089" s="16">
        <v>0</v>
      </c>
      <c r="AO2089" s="16">
        <v>0</v>
      </c>
      <c r="AP2089" s="16">
        <v>0</v>
      </c>
      <c r="AQ2089" s="16">
        <v>0</v>
      </c>
      <c r="AR2089" s="16">
        <v>0</v>
      </c>
      <c r="AS2089" s="16">
        <v>0</v>
      </c>
      <c r="AT2089" s="16">
        <v>0</v>
      </c>
      <c r="AU2089" s="16">
        <v>0</v>
      </c>
      <c r="AV2089" s="16">
        <v>0</v>
      </c>
      <c r="AW2089" s="16">
        <v>0</v>
      </c>
      <c r="AX2089" s="16">
        <v>0</v>
      </c>
      <c r="AY2089" s="16">
        <v>0</v>
      </c>
      <c r="AZ2089" s="16">
        <v>0</v>
      </c>
      <c r="BA2089" s="16">
        <v>0</v>
      </c>
      <c r="BB2089" s="16">
        <v>0</v>
      </c>
      <c r="BC2089" s="16">
        <v>0</v>
      </c>
      <c r="BD2089" s="16">
        <v>0</v>
      </c>
      <c r="BE2089" s="16">
        <v>0</v>
      </c>
      <c r="BF2089" s="16">
        <v>0</v>
      </c>
      <c r="BG2089" s="16">
        <v>0</v>
      </c>
      <c r="BH2089" s="16">
        <v>0</v>
      </c>
      <c r="BI2089" s="16">
        <v>0</v>
      </c>
      <c r="BJ2089" s="16">
        <v>0</v>
      </c>
      <c r="BK2089" s="16">
        <v>0</v>
      </c>
      <c r="BL2089" s="16">
        <v>0</v>
      </c>
      <c r="BM2089" s="16">
        <v>0</v>
      </c>
      <c r="BN2089" s="16">
        <v>0</v>
      </c>
      <c r="BO2089" s="16">
        <v>0</v>
      </c>
      <c r="BP2089" s="16">
        <v>0</v>
      </c>
      <c r="BQ2089" s="16">
        <v>0</v>
      </c>
      <c r="BR2089" s="16">
        <v>0</v>
      </c>
      <c r="BS2089" s="16">
        <v>0</v>
      </c>
      <c r="BT2089" s="16">
        <v>0</v>
      </c>
      <c r="BU2089" s="16">
        <v>0</v>
      </c>
      <c r="BV2089" s="16">
        <v>38</v>
      </c>
      <c r="BW2089" s="16">
        <v>0</v>
      </c>
      <c r="BX2089" s="16">
        <v>0</v>
      </c>
      <c r="BY2089" s="16">
        <v>0</v>
      </c>
      <c r="BZ2089" s="16">
        <v>0</v>
      </c>
      <c r="CA2089" s="16">
        <v>0</v>
      </c>
      <c r="CB2089" s="16">
        <v>0</v>
      </c>
      <c r="CC2089" s="16">
        <v>0</v>
      </c>
      <c r="CD2089" s="16">
        <f t="shared" si="32"/>
        <v>38</v>
      </c>
    </row>
    <row r="2090" spans="1:82" ht="10.5" x14ac:dyDescent="0.35">
      <c r="A2090" s="33">
        <v>2085</v>
      </c>
      <c r="B2090" s="15" t="s">
        <v>2099</v>
      </c>
      <c r="C2090" s="16">
        <v>0</v>
      </c>
      <c r="D2090" s="16">
        <v>0</v>
      </c>
      <c r="E2090" s="16">
        <v>0</v>
      </c>
      <c r="F2090" s="16">
        <v>0</v>
      </c>
      <c r="G2090" s="16">
        <v>0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16">
        <v>0</v>
      </c>
      <c r="AO2090" s="16">
        <v>0</v>
      </c>
      <c r="AP2090" s="16">
        <v>0</v>
      </c>
      <c r="AQ2090" s="16">
        <v>0</v>
      </c>
      <c r="AR2090" s="16">
        <v>0</v>
      </c>
      <c r="AS2090" s="16">
        <v>0</v>
      </c>
      <c r="AT2090" s="16">
        <v>0</v>
      </c>
      <c r="AU2090" s="16">
        <v>0</v>
      </c>
      <c r="AV2090" s="16">
        <v>0</v>
      </c>
      <c r="AW2090" s="16">
        <v>0</v>
      </c>
      <c r="AX2090" s="16">
        <v>0</v>
      </c>
      <c r="AY2090" s="16">
        <v>0</v>
      </c>
      <c r="AZ2090" s="16">
        <v>0</v>
      </c>
      <c r="BA2090" s="16">
        <v>80</v>
      </c>
      <c r="BB2090" s="16">
        <v>0</v>
      </c>
      <c r="BC2090" s="16">
        <v>0</v>
      </c>
      <c r="BD2090" s="16">
        <v>0</v>
      </c>
      <c r="BE2090" s="16">
        <v>0</v>
      </c>
      <c r="BF2090" s="16">
        <v>0</v>
      </c>
      <c r="BG2090" s="16">
        <v>0</v>
      </c>
      <c r="BH2090" s="16">
        <v>0</v>
      </c>
      <c r="BI2090" s="16">
        <v>0</v>
      </c>
      <c r="BJ2090" s="16">
        <v>0</v>
      </c>
      <c r="BK2090" s="16">
        <v>0</v>
      </c>
      <c r="BL2090" s="16">
        <v>0</v>
      </c>
      <c r="BM2090" s="16">
        <v>0</v>
      </c>
      <c r="BN2090" s="16">
        <v>0</v>
      </c>
      <c r="BO2090" s="16">
        <v>0</v>
      </c>
      <c r="BP2090" s="16">
        <v>0</v>
      </c>
      <c r="BQ2090" s="16">
        <v>0</v>
      </c>
      <c r="BR2090" s="16">
        <v>0</v>
      </c>
      <c r="BS2090" s="16">
        <v>0</v>
      </c>
      <c r="BT2090" s="16">
        <v>0</v>
      </c>
      <c r="BU2090" s="16">
        <v>0</v>
      </c>
      <c r="BV2090" s="16">
        <v>0</v>
      </c>
      <c r="BW2090" s="16">
        <v>0</v>
      </c>
      <c r="BX2090" s="16">
        <v>0</v>
      </c>
      <c r="BY2090" s="16">
        <v>0</v>
      </c>
      <c r="BZ2090" s="16">
        <v>0</v>
      </c>
      <c r="CA2090" s="16">
        <v>0</v>
      </c>
      <c r="CB2090" s="16">
        <v>0</v>
      </c>
      <c r="CC2090" s="16">
        <v>0</v>
      </c>
      <c r="CD2090" s="16">
        <f t="shared" si="32"/>
        <v>80</v>
      </c>
    </row>
    <row r="2091" spans="1:82" ht="10.5" x14ac:dyDescent="0.35">
      <c r="A2091" s="33">
        <v>2086</v>
      </c>
      <c r="B2091" s="15" t="s">
        <v>2100</v>
      </c>
      <c r="C2091" s="16">
        <v>0</v>
      </c>
      <c r="D2091" s="16">
        <v>0</v>
      </c>
      <c r="E2091" s="16">
        <v>0</v>
      </c>
      <c r="F2091" s="16">
        <v>0</v>
      </c>
      <c r="G2091" s="16">
        <v>0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0</v>
      </c>
      <c r="AM2091" s="16">
        <v>0</v>
      </c>
      <c r="AN2091" s="16">
        <v>0</v>
      </c>
      <c r="AO2091" s="16">
        <v>0</v>
      </c>
      <c r="AP2091" s="16">
        <v>0</v>
      </c>
      <c r="AQ2091" s="16">
        <v>0</v>
      </c>
      <c r="AR2091" s="16">
        <v>0</v>
      </c>
      <c r="AS2091" s="16">
        <v>0</v>
      </c>
      <c r="AT2091" s="16">
        <v>0</v>
      </c>
      <c r="AU2091" s="16">
        <v>0</v>
      </c>
      <c r="AV2091" s="16">
        <v>0</v>
      </c>
      <c r="AW2091" s="16">
        <v>0</v>
      </c>
      <c r="AX2091" s="16">
        <v>0</v>
      </c>
      <c r="AY2091" s="16">
        <v>0</v>
      </c>
      <c r="AZ2091" s="16">
        <v>0</v>
      </c>
      <c r="BA2091" s="16">
        <v>0</v>
      </c>
      <c r="BB2091" s="16">
        <v>0</v>
      </c>
      <c r="BC2091" s="16">
        <v>0</v>
      </c>
      <c r="BD2091" s="16">
        <v>0</v>
      </c>
      <c r="BE2091" s="16">
        <v>0</v>
      </c>
      <c r="BF2091" s="16">
        <v>0</v>
      </c>
      <c r="BG2091" s="16">
        <v>0</v>
      </c>
      <c r="BH2091" s="16">
        <v>0</v>
      </c>
      <c r="BI2091" s="16">
        <v>0</v>
      </c>
      <c r="BJ2091" s="16">
        <v>0</v>
      </c>
      <c r="BK2091" s="16">
        <v>0</v>
      </c>
      <c r="BL2091" s="16">
        <v>643</v>
      </c>
      <c r="BM2091" s="16">
        <v>0</v>
      </c>
      <c r="BN2091" s="16">
        <v>0</v>
      </c>
      <c r="BO2091" s="16">
        <v>0</v>
      </c>
      <c r="BP2091" s="16">
        <v>0</v>
      </c>
      <c r="BQ2091" s="16">
        <v>0</v>
      </c>
      <c r="BR2091" s="16">
        <v>0</v>
      </c>
      <c r="BS2091" s="16">
        <v>0</v>
      </c>
      <c r="BT2091" s="16">
        <v>0</v>
      </c>
      <c r="BU2091" s="16">
        <v>0</v>
      </c>
      <c r="BV2091" s="16">
        <v>0</v>
      </c>
      <c r="BW2091" s="16">
        <v>0</v>
      </c>
      <c r="BX2091" s="16">
        <v>0</v>
      </c>
      <c r="BY2091" s="16">
        <v>0</v>
      </c>
      <c r="BZ2091" s="16">
        <v>0</v>
      </c>
      <c r="CA2091" s="16">
        <v>0</v>
      </c>
      <c r="CB2091" s="16">
        <v>0</v>
      </c>
      <c r="CC2091" s="16">
        <v>0</v>
      </c>
      <c r="CD2091" s="16">
        <f t="shared" si="32"/>
        <v>643</v>
      </c>
    </row>
    <row r="2092" spans="1:82" ht="10.5" x14ac:dyDescent="0.35">
      <c r="A2092" s="33">
        <v>2087</v>
      </c>
      <c r="B2092" s="15" t="s">
        <v>2101</v>
      </c>
      <c r="C2092" s="16">
        <v>0</v>
      </c>
      <c r="D2092" s="16">
        <v>0</v>
      </c>
      <c r="E2092" s="16">
        <v>0</v>
      </c>
      <c r="F2092" s="16">
        <v>0</v>
      </c>
      <c r="G2092" s="16">
        <v>0</v>
      </c>
      <c r="H2092" s="16">
        <v>27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0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16">
        <v>0</v>
      </c>
      <c r="AO2092" s="16">
        <v>0</v>
      </c>
      <c r="AP2092" s="16">
        <v>0</v>
      </c>
      <c r="AQ2092" s="16">
        <v>0</v>
      </c>
      <c r="AR2092" s="16">
        <v>0</v>
      </c>
      <c r="AS2092" s="16">
        <v>0</v>
      </c>
      <c r="AT2092" s="16">
        <v>0</v>
      </c>
      <c r="AU2092" s="16">
        <v>0</v>
      </c>
      <c r="AV2092" s="16">
        <v>0</v>
      </c>
      <c r="AW2092" s="16">
        <v>0</v>
      </c>
      <c r="AX2092" s="16">
        <v>0</v>
      </c>
      <c r="AY2092" s="16">
        <v>0</v>
      </c>
      <c r="AZ2092" s="16">
        <v>0</v>
      </c>
      <c r="BA2092" s="16">
        <v>0</v>
      </c>
      <c r="BB2092" s="16">
        <v>0</v>
      </c>
      <c r="BC2092" s="16">
        <v>0</v>
      </c>
      <c r="BD2092" s="16">
        <v>0</v>
      </c>
      <c r="BE2092" s="16">
        <v>0</v>
      </c>
      <c r="BF2092" s="16">
        <v>0</v>
      </c>
      <c r="BG2092" s="16">
        <v>0</v>
      </c>
      <c r="BH2092" s="16">
        <v>0</v>
      </c>
      <c r="BI2092" s="16">
        <v>0</v>
      </c>
      <c r="BJ2092" s="16">
        <v>0</v>
      </c>
      <c r="BK2092" s="16">
        <v>0</v>
      </c>
      <c r="BL2092" s="16">
        <v>48</v>
      </c>
      <c r="BM2092" s="16">
        <v>0</v>
      </c>
      <c r="BN2092" s="16">
        <v>0</v>
      </c>
      <c r="BO2092" s="16">
        <v>0</v>
      </c>
      <c r="BP2092" s="16">
        <v>0</v>
      </c>
      <c r="BQ2092" s="16">
        <v>0</v>
      </c>
      <c r="BR2092" s="16">
        <v>0</v>
      </c>
      <c r="BS2092" s="16">
        <v>0</v>
      </c>
      <c r="BT2092" s="16">
        <v>0</v>
      </c>
      <c r="BU2092" s="16">
        <v>0</v>
      </c>
      <c r="BV2092" s="16">
        <v>0</v>
      </c>
      <c r="BW2092" s="16">
        <v>0</v>
      </c>
      <c r="BX2092" s="16">
        <v>0</v>
      </c>
      <c r="BY2092" s="16">
        <v>0</v>
      </c>
      <c r="BZ2092" s="16">
        <v>0</v>
      </c>
      <c r="CA2092" s="16">
        <v>0</v>
      </c>
      <c r="CB2092" s="16">
        <v>0</v>
      </c>
      <c r="CC2092" s="16">
        <v>0</v>
      </c>
      <c r="CD2092" s="16">
        <f t="shared" si="32"/>
        <v>75</v>
      </c>
    </row>
    <row r="2093" spans="1:82" ht="10.5" x14ac:dyDescent="0.35">
      <c r="A2093" s="33">
        <v>2088</v>
      </c>
      <c r="B2093" s="15" t="s">
        <v>2102</v>
      </c>
      <c r="C2093" s="16">
        <v>0</v>
      </c>
      <c r="D2093" s="16">
        <v>0</v>
      </c>
      <c r="E2093" s="16">
        <v>0</v>
      </c>
      <c r="F2093" s="16">
        <v>0</v>
      </c>
      <c r="G2093" s="16">
        <v>0</v>
      </c>
      <c r="H2093" s="16">
        <v>11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0</v>
      </c>
      <c r="AN2093" s="16">
        <v>0</v>
      </c>
      <c r="AO2093" s="16">
        <v>0</v>
      </c>
      <c r="AP2093" s="16">
        <v>0</v>
      </c>
      <c r="AQ2093" s="16">
        <v>0</v>
      </c>
      <c r="AR2093" s="16">
        <v>0</v>
      </c>
      <c r="AS2093" s="16">
        <v>0</v>
      </c>
      <c r="AT2093" s="16">
        <v>0</v>
      </c>
      <c r="AU2093" s="16">
        <v>0</v>
      </c>
      <c r="AV2093" s="16">
        <v>0</v>
      </c>
      <c r="AW2093" s="16">
        <v>0</v>
      </c>
      <c r="AX2093" s="16">
        <v>0</v>
      </c>
      <c r="AY2093" s="16">
        <v>0</v>
      </c>
      <c r="AZ2093" s="16">
        <v>0</v>
      </c>
      <c r="BA2093" s="16">
        <v>0</v>
      </c>
      <c r="BB2093" s="16">
        <v>0</v>
      </c>
      <c r="BC2093" s="16">
        <v>0</v>
      </c>
      <c r="BD2093" s="16">
        <v>0</v>
      </c>
      <c r="BE2093" s="16">
        <v>0</v>
      </c>
      <c r="BF2093" s="16">
        <v>0</v>
      </c>
      <c r="BG2093" s="16">
        <v>0</v>
      </c>
      <c r="BH2093" s="16">
        <v>0</v>
      </c>
      <c r="BI2093" s="16">
        <v>0</v>
      </c>
      <c r="BJ2093" s="16">
        <v>0</v>
      </c>
      <c r="BK2093" s="16">
        <v>0</v>
      </c>
      <c r="BL2093" s="16">
        <v>170</v>
      </c>
      <c r="BM2093" s="16">
        <v>0</v>
      </c>
      <c r="BN2093" s="16">
        <v>0</v>
      </c>
      <c r="BO2093" s="16">
        <v>0</v>
      </c>
      <c r="BP2093" s="16">
        <v>0</v>
      </c>
      <c r="BQ2093" s="16">
        <v>0</v>
      </c>
      <c r="BR2093" s="16">
        <v>0</v>
      </c>
      <c r="BS2093" s="16">
        <v>0</v>
      </c>
      <c r="BT2093" s="16">
        <v>0</v>
      </c>
      <c r="BU2093" s="16">
        <v>0</v>
      </c>
      <c r="BV2093" s="16">
        <v>0</v>
      </c>
      <c r="BW2093" s="16">
        <v>0</v>
      </c>
      <c r="BX2093" s="16">
        <v>0</v>
      </c>
      <c r="BY2093" s="16">
        <v>0</v>
      </c>
      <c r="BZ2093" s="16">
        <v>0</v>
      </c>
      <c r="CA2093" s="16">
        <v>0</v>
      </c>
      <c r="CB2093" s="16">
        <v>0</v>
      </c>
      <c r="CC2093" s="16">
        <v>0</v>
      </c>
      <c r="CD2093" s="16">
        <f t="shared" si="32"/>
        <v>181</v>
      </c>
    </row>
    <row r="2094" spans="1:82" ht="10.5" x14ac:dyDescent="0.35">
      <c r="A2094" s="33">
        <v>2089</v>
      </c>
      <c r="B2094" s="15" t="s">
        <v>2103</v>
      </c>
      <c r="C2094" s="16">
        <v>0</v>
      </c>
      <c r="D2094" s="16">
        <v>0</v>
      </c>
      <c r="E2094" s="16">
        <v>0</v>
      </c>
      <c r="F2094" s="16">
        <v>0</v>
      </c>
      <c r="G2094" s="16">
        <v>0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123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16">
        <v>0</v>
      </c>
      <c r="AO2094" s="16">
        <v>0</v>
      </c>
      <c r="AP2094" s="16">
        <v>0</v>
      </c>
      <c r="AQ2094" s="16">
        <v>0</v>
      </c>
      <c r="AR2094" s="16">
        <v>0</v>
      </c>
      <c r="AS2094" s="16">
        <v>0</v>
      </c>
      <c r="AT2094" s="16">
        <v>0</v>
      </c>
      <c r="AU2094" s="16">
        <v>0</v>
      </c>
      <c r="AV2094" s="16">
        <v>0</v>
      </c>
      <c r="AW2094" s="16">
        <v>0</v>
      </c>
      <c r="AX2094" s="16">
        <v>0</v>
      </c>
      <c r="AY2094" s="16">
        <v>0</v>
      </c>
      <c r="AZ2094" s="16">
        <v>0</v>
      </c>
      <c r="BA2094" s="16">
        <v>0</v>
      </c>
      <c r="BB2094" s="16">
        <v>0</v>
      </c>
      <c r="BC2094" s="16">
        <v>0</v>
      </c>
      <c r="BD2094" s="16">
        <v>0</v>
      </c>
      <c r="BE2094" s="16">
        <v>0</v>
      </c>
      <c r="BF2094" s="16">
        <v>0</v>
      </c>
      <c r="BG2094" s="16">
        <v>0</v>
      </c>
      <c r="BH2094" s="16">
        <v>0</v>
      </c>
      <c r="BI2094" s="16">
        <v>0</v>
      </c>
      <c r="BJ2094" s="16">
        <v>0</v>
      </c>
      <c r="BK2094" s="16">
        <v>0</v>
      </c>
      <c r="BL2094" s="16">
        <v>0</v>
      </c>
      <c r="BM2094" s="16">
        <v>0</v>
      </c>
      <c r="BN2094" s="16">
        <v>0</v>
      </c>
      <c r="BO2094" s="16">
        <v>0</v>
      </c>
      <c r="BP2094" s="16">
        <v>0</v>
      </c>
      <c r="BQ2094" s="16">
        <v>0</v>
      </c>
      <c r="BR2094" s="16">
        <v>0</v>
      </c>
      <c r="BS2094" s="16">
        <v>0</v>
      </c>
      <c r="BT2094" s="16">
        <v>0</v>
      </c>
      <c r="BU2094" s="16">
        <v>0</v>
      </c>
      <c r="BV2094" s="16">
        <v>0</v>
      </c>
      <c r="BW2094" s="16">
        <v>0</v>
      </c>
      <c r="BX2094" s="16">
        <v>0</v>
      </c>
      <c r="BY2094" s="16">
        <v>0</v>
      </c>
      <c r="BZ2094" s="16">
        <v>0</v>
      </c>
      <c r="CA2094" s="16">
        <v>0</v>
      </c>
      <c r="CB2094" s="16">
        <v>0</v>
      </c>
      <c r="CC2094" s="16">
        <v>0</v>
      </c>
      <c r="CD2094" s="16">
        <f t="shared" si="32"/>
        <v>123</v>
      </c>
    </row>
    <row r="2095" spans="1:82" ht="10.5" x14ac:dyDescent="0.35">
      <c r="A2095" s="33">
        <v>2090</v>
      </c>
      <c r="B2095" s="15" t="s">
        <v>2104</v>
      </c>
      <c r="C2095" s="16">
        <v>940</v>
      </c>
      <c r="D2095" s="16">
        <v>0</v>
      </c>
      <c r="E2095" s="16">
        <v>0</v>
      </c>
      <c r="F2095" s="16">
        <v>0</v>
      </c>
      <c r="G2095" s="16">
        <v>0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0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16">
        <v>0</v>
      </c>
      <c r="AO2095" s="16">
        <v>0</v>
      </c>
      <c r="AP2095" s="16">
        <v>0</v>
      </c>
      <c r="AQ2095" s="16">
        <v>0</v>
      </c>
      <c r="AR2095" s="16">
        <v>0</v>
      </c>
      <c r="AS2095" s="16">
        <v>0</v>
      </c>
      <c r="AT2095" s="16">
        <v>0</v>
      </c>
      <c r="AU2095" s="16">
        <v>0</v>
      </c>
      <c r="AV2095" s="16">
        <v>0</v>
      </c>
      <c r="AW2095" s="16">
        <v>0</v>
      </c>
      <c r="AX2095" s="16">
        <v>0</v>
      </c>
      <c r="AY2095" s="16">
        <v>0</v>
      </c>
      <c r="AZ2095" s="16">
        <v>0</v>
      </c>
      <c r="BA2095" s="16">
        <v>0</v>
      </c>
      <c r="BB2095" s="16">
        <v>0</v>
      </c>
      <c r="BC2095" s="16">
        <v>0</v>
      </c>
      <c r="BD2095" s="16">
        <v>0</v>
      </c>
      <c r="BE2095" s="16">
        <v>0</v>
      </c>
      <c r="BF2095" s="16">
        <v>0</v>
      </c>
      <c r="BG2095" s="16">
        <v>0</v>
      </c>
      <c r="BH2095" s="16">
        <v>0</v>
      </c>
      <c r="BI2095" s="16">
        <v>0</v>
      </c>
      <c r="BJ2095" s="16">
        <v>0</v>
      </c>
      <c r="BK2095" s="16">
        <v>0</v>
      </c>
      <c r="BL2095" s="16">
        <v>0</v>
      </c>
      <c r="BM2095" s="16">
        <v>0</v>
      </c>
      <c r="BN2095" s="16">
        <v>0</v>
      </c>
      <c r="BO2095" s="16">
        <v>0</v>
      </c>
      <c r="BP2095" s="16">
        <v>0</v>
      </c>
      <c r="BQ2095" s="16">
        <v>0</v>
      </c>
      <c r="BR2095" s="16">
        <v>0</v>
      </c>
      <c r="BS2095" s="16">
        <v>0</v>
      </c>
      <c r="BT2095" s="16">
        <v>0</v>
      </c>
      <c r="BU2095" s="16">
        <v>0</v>
      </c>
      <c r="BV2095" s="16">
        <v>0</v>
      </c>
      <c r="BW2095" s="16">
        <v>0</v>
      </c>
      <c r="BX2095" s="16">
        <v>0</v>
      </c>
      <c r="BY2095" s="16">
        <v>0</v>
      </c>
      <c r="BZ2095" s="16">
        <v>0</v>
      </c>
      <c r="CA2095" s="16">
        <v>0</v>
      </c>
      <c r="CB2095" s="16">
        <v>0</v>
      </c>
      <c r="CC2095" s="16">
        <v>0</v>
      </c>
      <c r="CD2095" s="16">
        <f t="shared" si="32"/>
        <v>940</v>
      </c>
    </row>
    <row r="2096" spans="1:82" ht="10.5" x14ac:dyDescent="0.35">
      <c r="A2096" s="33">
        <v>2091</v>
      </c>
      <c r="B2096" s="15" t="s">
        <v>2105</v>
      </c>
      <c r="C2096" s="16">
        <v>0</v>
      </c>
      <c r="D2096" s="16">
        <v>0</v>
      </c>
      <c r="E2096" s="16">
        <v>0</v>
      </c>
      <c r="F2096" s="16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16">
        <v>0</v>
      </c>
      <c r="AO2096" s="16">
        <v>0</v>
      </c>
      <c r="AP2096" s="16">
        <v>0</v>
      </c>
      <c r="AQ2096" s="16">
        <v>0</v>
      </c>
      <c r="AR2096" s="16">
        <v>0</v>
      </c>
      <c r="AS2096" s="16">
        <v>0</v>
      </c>
      <c r="AT2096" s="16">
        <v>0</v>
      </c>
      <c r="AU2096" s="16">
        <v>0</v>
      </c>
      <c r="AV2096" s="16">
        <v>0</v>
      </c>
      <c r="AW2096" s="16">
        <v>0</v>
      </c>
      <c r="AX2096" s="16">
        <v>0</v>
      </c>
      <c r="AY2096" s="16">
        <v>0</v>
      </c>
      <c r="AZ2096" s="16">
        <v>0</v>
      </c>
      <c r="BA2096" s="16">
        <v>0</v>
      </c>
      <c r="BB2096" s="16">
        <v>0</v>
      </c>
      <c r="BC2096" s="16">
        <v>0</v>
      </c>
      <c r="BD2096" s="16">
        <v>0</v>
      </c>
      <c r="BE2096" s="16">
        <v>0</v>
      </c>
      <c r="BF2096" s="16">
        <v>0</v>
      </c>
      <c r="BG2096" s="16">
        <v>0</v>
      </c>
      <c r="BH2096" s="16">
        <v>0</v>
      </c>
      <c r="BI2096" s="16">
        <v>0</v>
      </c>
      <c r="BJ2096" s="16">
        <v>0</v>
      </c>
      <c r="BK2096" s="16">
        <v>0</v>
      </c>
      <c r="BL2096" s="16">
        <v>0</v>
      </c>
      <c r="BM2096" s="16">
        <v>0</v>
      </c>
      <c r="BN2096" s="16">
        <v>0</v>
      </c>
      <c r="BO2096" s="16">
        <v>0</v>
      </c>
      <c r="BP2096" s="16">
        <v>0</v>
      </c>
      <c r="BQ2096" s="16">
        <v>0</v>
      </c>
      <c r="BR2096" s="16">
        <v>0</v>
      </c>
      <c r="BS2096" s="16">
        <v>0</v>
      </c>
      <c r="BT2096" s="16">
        <v>0</v>
      </c>
      <c r="BU2096" s="16">
        <v>294</v>
      </c>
      <c r="BV2096" s="16">
        <v>0</v>
      </c>
      <c r="BW2096" s="16">
        <v>0</v>
      </c>
      <c r="BX2096" s="16">
        <v>0</v>
      </c>
      <c r="BY2096" s="16">
        <v>0</v>
      </c>
      <c r="BZ2096" s="16">
        <v>0</v>
      </c>
      <c r="CA2096" s="16">
        <v>0</v>
      </c>
      <c r="CB2096" s="16">
        <v>0</v>
      </c>
      <c r="CC2096" s="16">
        <v>0</v>
      </c>
      <c r="CD2096" s="16">
        <f t="shared" si="32"/>
        <v>294</v>
      </c>
    </row>
    <row r="2097" spans="1:82" ht="10.5" x14ac:dyDescent="0.35">
      <c r="A2097" s="33">
        <v>2092</v>
      </c>
      <c r="B2097" s="15" t="s">
        <v>2106</v>
      </c>
      <c r="C2097" s="16">
        <v>0</v>
      </c>
      <c r="D2097" s="16">
        <v>0</v>
      </c>
      <c r="E2097" s="16">
        <v>0</v>
      </c>
      <c r="F2097" s="16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475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16">
        <v>0</v>
      </c>
      <c r="AO2097" s="16">
        <v>0</v>
      </c>
      <c r="AP2097" s="16">
        <v>0</v>
      </c>
      <c r="AQ2097" s="16">
        <v>0</v>
      </c>
      <c r="AR2097" s="16">
        <v>0</v>
      </c>
      <c r="AS2097" s="16">
        <v>0</v>
      </c>
      <c r="AT2097" s="16">
        <v>0</v>
      </c>
      <c r="AU2097" s="16">
        <v>0</v>
      </c>
      <c r="AV2097" s="16">
        <v>0</v>
      </c>
      <c r="AW2097" s="16">
        <v>0</v>
      </c>
      <c r="AX2097" s="16">
        <v>0</v>
      </c>
      <c r="AY2097" s="16">
        <v>0</v>
      </c>
      <c r="AZ2097" s="16">
        <v>0</v>
      </c>
      <c r="BA2097" s="16">
        <v>0</v>
      </c>
      <c r="BB2097" s="16">
        <v>0</v>
      </c>
      <c r="BC2097" s="16">
        <v>0</v>
      </c>
      <c r="BD2097" s="16">
        <v>0</v>
      </c>
      <c r="BE2097" s="16">
        <v>0</v>
      </c>
      <c r="BF2097" s="16">
        <v>0</v>
      </c>
      <c r="BG2097" s="16">
        <v>0</v>
      </c>
      <c r="BH2097" s="16">
        <v>0</v>
      </c>
      <c r="BI2097" s="16">
        <v>0</v>
      </c>
      <c r="BJ2097" s="16">
        <v>0</v>
      </c>
      <c r="BK2097" s="16">
        <v>0</v>
      </c>
      <c r="BL2097" s="16">
        <v>0</v>
      </c>
      <c r="BM2097" s="16">
        <v>0</v>
      </c>
      <c r="BN2097" s="16">
        <v>0</v>
      </c>
      <c r="BO2097" s="16">
        <v>0</v>
      </c>
      <c r="BP2097" s="16">
        <v>0</v>
      </c>
      <c r="BQ2097" s="16">
        <v>0</v>
      </c>
      <c r="BR2097" s="16">
        <v>0</v>
      </c>
      <c r="BS2097" s="16">
        <v>0</v>
      </c>
      <c r="BT2097" s="16">
        <v>0</v>
      </c>
      <c r="BU2097" s="16">
        <v>0</v>
      </c>
      <c r="BV2097" s="16">
        <v>0</v>
      </c>
      <c r="BW2097" s="16">
        <v>0</v>
      </c>
      <c r="BX2097" s="16">
        <v>0</v>
      </c>
      <c r="BY2097" s="16">
        <v>0</v>
      </c>
      <c r="BZ2097" s="16">
        <v>0</v>
      </c>
      <c r="CA2097" s="16">
        <v>0</v>
      </c>
      <c r="CB2097" s="16">
        <v>0</v>
      </c>
      <c r="CC2097" s="16">
        <v>0</v>
      </c>
      <c r="CD2097" s="16">
        <f t="shared" si="32"/>
        <v>475</v>
      </c>
    </row>
    <row r="2098" spans="1:82" ht="10.5" x14ac:dyDescent="0.35">
      <c r="A2098" s="33">
        <v>2093</v>
      </c>
      <c r="B2098" s="15" t="s">
        <v>2107</v>
      </c>
      <c r="C2098" s="16">
        <v>0</v>
      </c>
      <c r="D2098" s="16">
        <v>0</v>
      </c>
      <c r="E2098" s="16">
        <v>0</v>
      </c>
      <c r="F2098" s="16">
        <v>0</v>
      </c>
      <c r="G2098" s="16">
        <v>0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16">
        <v>0</v>
      </c>
      <c r="AO2098" s="16">
        <v>0</v>
      </c>
      <c r="AP2098" s="16">
        <v>0</v>
      </c>
      <c r="AQ2098" s="16">
        <v>0</v>
      </c>
      <c r="AR2098" s="16">
        <v>0</v>
      </c>
      <c r="AS2098" s="16">
        <v>0</v>
      </c>
      <c r="AT2098" s="16">
        <v>0</v>
      </c>
      <c r="AU2098" s="16">
        <v>0</v>
      </c>
      <c r="AV2098" s="16">
        <v>0</v>
      </c>
      <c r="AW2098" s="16">
        <v>0</v>
      </c>
      <c r="AX2098" s="16">
        <v>0</v>
      </c>
      <c r="AY2098" s="16">
        <v>0</v>
      </c>
      <c r="AZ2098" s="16">
        <v>0</v>
      </c>
      <c r="BA2098" s="16">
        <v>0</v>
      </c>
      <c r="BB2098" s="16">
        <v>0</v>
      </c>
      <c r="BC2098" s="16">
        <v>0</v>
      </c>
      <c r="BD2098" s="16">
        <v>0</v>
      </c>
      <c r="BE2098" s="16">
        <v>3341</v>
      </c>
      <c r="BF2098" s="16">
        <v>0</v>
      </c>
      <c r="BG2098" s="16">
        <v>0</v>
      </c>
      <c r="BH2098" s="16">
        <v>0</v>
      </c>
      <c r="BI2098" s="16">
        <v>0</v>
      </c>
      <c r="BJ2098" s="16">
        <v>0</v>
      </c>
      <c r="BK2098" s="16">
        <v>0</v>
      </c>
      <c r="BL2098" s="16">
        <v>0</v>
      </c>
      <c r="BM2098" s="16">
        <v>0</v>
      </c>
      <c r="BN2098" s="16">
        <v>0</v>
      </c>
      <c r="BO2098" s="16">
        <v>0</v>
      </c>
      <c r="BP2098" s="16">
        <v>0</v>
      </c>
      <c r="BQ2098" s="16">
        <v>0</v>
      </c>
      <c r="BR2098" s="16">
        <v>0</v>
      </c>
      <c r="BS2098" s="16">
        <v>0</v>
      </c>
      <c r="BT2098" s="16">
        <v>0</v>
      </c>
      <c r="BU2098" s="16">
        <v>0</v>
      </c>
      <c r="BV2098" s="16">
        <v>0</v>
      </c>
      <c r="BW2098" s="16">
        <v>0</v>
      </c>
      <c r="BX2098" s="16">
        <v>0</v>
      </c>
      <c r="BY2098" s="16">
        <v>0</v>
      </c>
      <c r="BZ2098" s="16">
        <v>0</v>
      </c>
      <c r="CA2098" s="16">
        <v>0</v>
      </c>
      <c r="CB2098" s="16">
        <v>0</v>
      </c>
      <c r="CC2098" s="16">
        <v>0</v>
      </c>
      <c r="CD2098" s="16">
        <f t="shared" si="32"/>
        <v>3341</v>
      </c>
    </row>
    <row r="2099" spans="1:82" ht="10.5" x14ac:dyDescent="0.35">
      <c r="A2099" s="33">
        <v>2094</v>
      </c>
      <c r="B2099" s="15" t="s">
        <v>2108</v>
      </c>
      <c r="C2099" s="16">
        <v>0</v>
      </c>
      <c r="D2099" s="16">
        <v>0</v>
      </c>
      <c r="E2099" s="16">
        <v>0</v>
      </c>
      <c r="F2099" s="16">
        <v>0</v>
      </c>
      <c r="G2099" s="16">
        <v>0</v>
      </c>
      <c r="H2099" s="16">
        <v>0</v>
      </c>
      <c r="I2099" s="16">
        <v>0</v>
      </c>
      <c r="J2099" s="16">
        <v>0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0</v>
      </c>
      <c r="AM2099" s="16">
        <v>0</v>
      </c>
      <c r="AN2099" s="16">
        <v>0</v>
      </c>
      <c r="AO2099" s="16">
        <v>0</v>
      </c>
      <c r="AP2099" s="16">
        <v>0</v>
      </c>
      <c r="AQ2099" s="16">
        <v>0</v>
      </c>
      <c r="AR2099" s="16">
        <v>0</v>
      </c>
      <c r="AS2099" s="16">
        <v>0</v>
      </c>
      <c r="AT2099" s="16">
        <v>0</v>
      </c>
      <c r="AU2099" s="16">
        <v>0</v>
      </c>
      <c r="AV2099" s="16">
        <v>0</v>
      </c>
      <c r="AW2099" s="16">
        <v>0</v>
      </c>
      <c r="AX2099" s="16">
        <v>0</v>
      </c>
      <c r="AY2099" s="16">
        <v>0</v>
      </c>
      <c r="AZ2099" s="16">
        <v>0</v>
      </c>
      <c r="BA2099" s="16">
        <v>0</v>
      </c>
      <c r="BB2099" s="16">
        <v>0</v>
      </c>
      <c r="BC2099" s="16">
        <v>0</v>
      </c>
      <c r="BD2099" s="16">
        <v>0</v>
      </c>
      <c r="BE2099" s="16">
        <v>0</v>
      </c>
      <c r="BF2099" s="16">
        <v>0</v>
      </c>
      <c r="BG2099" s="16">
        <v>0</v>
      </c>
      <c r="BH2099" s="16">
        <v>0</v>
      </c>
      <c r="BI2099" s="16">
        <v>0</v>
      </c>
      <c r="BJ2099" s="16">
        <v>0</v>
      </c>
      <c r="BK2099" s="16">
        <v>0</v>
      </c>
      <c r="BL2099" s="16">
        <v>133</v>
      </c>
      <c r="BM2099" s="16">
        <v>0</v>
      </c>
      <c r="BN2099" s="16">
        <v>0</v>
      </c>
      <c r="BO2099" s="16">
        <v>0</v>
      </c>
      <c r="BP2099" s="16">
        <v>0</v>
      </c>
      <c r="BQ2099" s="16">
        <v>0</v>
      </c>
      <c r="BR2099" s="16">
        <v>0</v>
      </c>
      <c r="BS2099" s="16">
        <v>0</v>
      </c>
      <c r="BT2099" s="16">
        <v>0</v>
      </c>
      <c r="BU2099" s="16">
        <v>0</v>
      </c>
      <c r="BV2099" s="16">
        <v>0</v>
      </c>
      <c r="BW2099" s="16">
        <v>0</v>
      </c>
      <c r="BX2099" s="16">
        <v>0</v>
      </c>
      <c r="BY2099" s="16">
        <v>0</v>
      </c>
      <c r="BZ2099" s="16">
        <v>0</v>
      </c>
      <c r="CA2099" s="16">
        <v>0</v>
      </c>
      <c r="CB2099" s="16">
        <v>0</v>
      </c>
      <c r="CC2099" s="16">
        <v>0</v>
      </c>
      <c r="CD2099" s="16">
        <f t="shared" si="32"/>
        <v>133</v>
      </c>
    </row>
    <row r="2100" spans="1:82" ht="10.5" x14ac:dyDescent="0.35">
      <c r="A2100" s="33">
        <v>2095</v>
      </c>
      <c r="B2100" s="15" t="s">
        <v>2109</v>
      </c>
      <c r="C2100" s="16">
        <v>0</v>
      </c>
      <c r="D2100" s="16">
        <v>0</v>
      </c>
      <c r="E2100" s="16">
        <v>0</v>
      </c>
      <c r="F2100" s="16">
        <v>0</v>
      </c>
      <c r="G2100" s="16">
        <v>0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16">
        <v>0</v>
      </c>
      <c r="AO2100" s="16">
        <v>0</v>
      </c>
      <c r="AP2100" s="16">
        <v>0</v>
      </c>
      <c r="AQ2100" s="16">
        <v>0</v>
      </c>
      <c r="AR2100" s="16">
        <v>0</v>
      </c>
      <c r="AS2100" s="16">
        <v>0</v>
      </c>
      <c r="AT2100" s="16">
        <v>6</v>
      </c>
      <c r="AU2100" s="16">
        <v>0</v>
      </c>
      <c r="AV2100" s="16">
        <v>0</v>
      </c>
      <c r="AW2100" s="16">
        <v>0</v>
      </c>
      <c r="AX2100" s="16">
        <v>0</v>
      </c>
      <c r="AY2100" s="16">
        <v>0</v>
      </c>
      <c r="AZ2100" s="16">
        <v>0</v>
      </c>
      <c r="BA2100" s="16">
        <v>0</v>
      </c>
      <c r="BB2100" s="16">
        <v>0</v>
      </c>
      <c r="BC2100" s="16">
        <v>0</v>
      </c>
      <c r="BD2100" s="16">
        <v>0</v>
      </c>
      <c r="BE2100" s="16">
        <v>0</v>
      </c>
      <c r="BF2100" s="16">
        <v>0</v>
      </c>
      <c r="BG2100" s="16">
        <v>0</v>
      </c>
      <c r="BH2100" s="16">
        <v>0</v>
      </c>
      <c r="BI2100" s="16">
        <v>16172</v>
      </c>
      <c r="BJ2100" s="16">
        <v>0</v>
      </c>
      <c r="BK2100" s="16">
        <v>0</v>
      </c>
      <c r="BL2100" s="16">
        <v>0</v>
      </c>
      <c r="BM2100" s="16">
        <v>0</v>
      </c>
      <c r="BN2100" s="16">
        <v>0</v>
      </c>
      <c r="BO2100" s="16">
        <v>0</v>
      </c>
      <c r="BP2100" s="16">
        <v>0</v>
      </c>
      <c r="BQ2100" s="16">
        <v>0</v>
      </c>
      <c r="BR2100" s="16">
        <v>0</v>
      </c>
      <c r="BS2100" s="16">
        <v>0</v>
      </c>
      <c r="BT2100" s="16">
        <v>0</v>
      </c>
      <c r="BU2100" s="16">
        <v>0</v>
      </c>
      <c r="BV2100" s="16">
        <v>0</v>
      </c>
      <c r="BW2100" s="16">
        <v>0</v>
      </c>
      <c r="BX2100" s="16">
        <v>0</v>
      </c>
      <c r="BY2100" s="16">
        <v>0</v>
      </c>
      <c r="BZ2100" s="16">
        <v>0</v>
      </c>
      <c r="CA2100" s="16">
        <v>0</v>
      </c>
      <c r="CB2100" s="16">
        <v>0</v>
      </c>
      <c r="CC2100" s="16">
        <v>0</v>
      </c>
      <c r="CD2100" s="16">
        <f t="shared" si="32"/>
        <v>16178</v>
      </c>
    </row>
    <row r="2101" spans="1:82" ht="10.5" x14ac:dyDescent="0.35">
      <c r="A2101" s="33">
        <v>2096</v>
      </c>
      <c r="B2101" s="15" t="s">
        <v>2110</v>
      </c>
      <c r="C2101" s="16">
        <v>0</v>
      </c>
      <c r="D2101" s="16">
        <v>0</v>
      </c>
      <c r="E2101" s="16">
        <v>0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0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16">
        <v>0</v>
      </c>
      <c r="AO2101" s="16">
        <v>0</v>
      </c>
      <c r="AP2101" s="16">
        <v>0</v>
      </c>
      <c r="AQ2101" s="16">
        <v>0</v>
      </c>
      <c r="AR2101" s="16">
        <v>0</v>
      </c>
      <c r="AS2101" s="16">
        <v>0</v>
      </c>
      <c r="AT2101" s="16">
        <v>0</v>
      </c>
      <c r="AU2101" s="16">
        <v>0</v>
      </c>
      <c r="AV2101" s="16">
        <v>0</v>
      </c>
      <c r="AW2101" s="16">
        <v>0</v>
      </c>
      <c r="AX2101" s="16">
        <v>0</v>
      </c>
      <c r="AY2101" s="16">
        <v>0</v>
      </c>
      <c r="AZ2101" s="16">
        <v>0</v>
      </c>
      <c r="BA2101" s="16">
        <v>0</v>
      </c>
      <c r="BB2101" s="16">
        <v>0</v>
      </c>
      <c r="BC2101" s="16">
        <v>0</v>
      </c>
      <c r="BD2101" s="16">
        <v>0</v>
      </c>
      <c r="BE2101" s="16">
        <v>0</v>
      </c>
      <c r="BF2101" s="16">
        <v>0</v>
      </c>
      <c r="BG2101" s="16">
        <v>0</v>
      </c>
      <c r="BH2101" s="16">
        <v>0</v>
      </c>
      <c r="BI2101" s="16">
        <v>0</v>
      </c>
      <c r="BJ2101" s="16">
        <v>0</v>
      </c>
      <c r="BK2101" s="16">
        <v>0</v>
      </c>
      <c r="BL2101" s="16">
        <v>208</v>
      </c>
      <c r="BM2101" s="16">
        <v>0</v>
      </c>
      <c r="BN2101" s="16">
        <v>0</v>
      </c>
      <c r="BO2101" s="16">
        <v>0</v>
      </c>
      <c r="BP2101" s="16">
        <v>0</v>
      </c>
      <c r="BQ2101" s="16">
        <v>0</v>
      </c>
      <c r="BR2101" s="16">
        <v>0</v>
      </c>
      <c r="BS2101" s="16">
        <v>0</v>
      </c>
      <c r="BT2101" s="16">
        <v>0</v>
      </c>
      <c r="BU2101" s="16">
        <v>0</v>
      </c>
      <c r="BV2101" s="16">
        <v>0</v>
      </c>
      <c r="BW2101" s="16">
        <v>0</v>
      </c>
      <c r="BX2101" s="16">
        <v>0</v>
      </c>
      <c r="BY2101" s="16">
        <v>0</v>
      </c>
      <c r="BZ2101" s="16">
        <v>0</v>
      </c>
      <c r="CA2101" s="16">
        <v>0</v>
      </c>
      <c r="CB2101" s="16">
        <v>0</v>
      </c>
      <c r="CC2101" s="16">
        <v>0</v>
      </c>
      <c r="CD2101" s="16">
        <f t="shared" si="32"/>
        <v>208</v>
      </c>
    </row>
    <row r="2102" spans="1:82" ht="10.5" x14ac:dyDescent="0.35">
      <c r="A2102" s="33">
        <v>2097</v>
      </c>
      <c r="B2102" s="15" t="s">
        <v>2111</v>
      </c>
      <c r="C2102" s="16">
        <v>0</v>
      </c>
      <c r="D2102" s="16">
        <v>0</v>
      </c>
      <c r="E2102" s="16">
        <v>0</v>
      </c>
      <c r="F2102" s="16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0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3619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16">
        <v>0</v>
      </c>
      <c r="AO2102" s="16">
        <v>0</v>
      </c>
      <c r="AP2102" s="16">
        <v>0</v>
      </c>
      <c r="AQ2102" s="16">
        <v>0</v>
      </c>
      <c r="AR2102" s="16">
        <v>0</v>
      </c>
      <c r="AS2102" s="16">
        <v>0</v>
      </c>
      <c r="AT2102" s="16">
        <v>0</v>
      </c>
      <c r="AU2102" s="16">
        <v>0</v>
      </c>
      <c r="AV2102" s="16">
        <v>0</v>
      </c>
      <c r="AW2102" s="16">
        <v>0</v>
      </c>
      <c r="AX2102" s="16">
        <v>0</v>
      </c>
      <c r="AY2102" s="16">
        <v>0</v>
      </c>
      <c r="AZ2102" s="16">
        <v>0</v>
      </c>
      <c r="BA2102" s="16">
        <v>0</v>
      </c>
      <c r="BB2102" s="16">
        <v>0</v>
      </c>
      <c r="BC2102" s="16">
        <v>0</v>
      </c>
      <c r="BD2102" s="16">
        <v>0</v>
      </c>
      <c r="BE2102" s="16">
        <v>0</v>
      </c>
      <c r="BF2102" s="16">
        <v>0</v>
      </c>
      <c r="BG2102" s="16">
        <v>0</v>
      </c>
      <c r="BH2102" s="16">
        <v>0</v>
      </c>
      <c r="BI2102" s="16">
        <v>0</v>
      </c>
      <c r="BJ2102" s="16">
        <v>0</v>
      </c>
      <c r="BK2102" s="16">
        <v>0</v>
      </c>
      <c r="BL2102" s="16">
        <v>0</v>
      </c>
      <c r="BM2102" s="16">
        <v>0</v>
      </c>
      <c r="BN2102" s="16">
        <v>0</v>
      </c>
      <c r="BO2102" s="16">
        <v>0</v>
      </c>
      <c r="BP2102" s="16">
        <v>0</v>
      </c>
      <c r="BQ2102" s="16">
        <v>0</v>
      </c>
      <c r="BR2102" s="16">
        <v>0</v>
      </c>
      <c r="BS2102" s="16">
        <v>0</v>
      </c>
      <c r="BT2102" s="16">
        <v>0</v>
      </c>
      <c r="BU2102" s="16">
        <v>0</v>
      </c>
      <c r="BV2102" s="16">
        <v>0</v>
      </c>
      <c r="BW2102" s="16">
        <v>0</v>
      </c>
      <c r="BX2102" s="16">
        <v>0</v>
      </c>
      <c r="BY2102" s="16">
        <v>0</v>
      </c>
      <c r="BZ2102" s="16">
        <v>0</v>
      </c>
      <c r="CA2102" s="16">
        <v>0</v>
      </c>
      <c r="CB2102" s="16">
        <v>0</v>
      </c>
      <c r="CC2102" s="16">
        <v>0</v>
      </c>
      <c r="CD2102" s="16">
        <f t="shared" si="32"/>
        <v>3619</v>
      </c>
    </row>
    <row r="2103" spans="1:82" ht="10.5" x14ac:dyDescent="0.35">
      <c r="A2103" s="33">
        <v>2098</v>
      </c>
      <c r="B2103" s="15" t="s">
        <v>2112</v>
      </c>
      <c r="C2103" s="16">
        <v>0</v>
      </c>
      <c r="D2103" s="16">
        <v>0</v>
      </c>
      <c r="E2103" s="16">
        <v>0</v>
      </c>
      <c r="F2103" s="16">
        <v>0</v>
      </c>
      <c r="G2103" s="16">
        <v>0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9714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16">
        <v>0</v>
      </c>
      <c r="AO2103" s="16">
        <v>0</v>
      </c>
      <c r="AP2103" s="16">
        <v>0</v>
      </c>
      <c r="AQ2103" s="16">
        <v>0</v>
      </c>
      <c r="AR2103" s="16">
        <v>0</v>
      </c>
      <c r="AS2103" s="16">
        <v>0</v>
      </c>
      <c r="AT2103" s="16">
        <v>0</v>
      </c>
      <c r="AU2103" s="16">
        <v>0</v>
      </c>
      <c r="AV2103" s="16">
        <v>0</v>
      </c>
      <c r="AW2103" s="16">
        <v>0</v>
      </c>
      <c r="AX2103" s="16">
        <v>0</v>
      </c>
      <c r="AY2103" s="16">
        <v>0</v>
      </c>
      <c r="AZ2103" s="16">
        <v>0</v>
      </c>
      <c r="BA2103" s="16">
        <v>0</v>
      </c>
      <c r="BB2103" s="16">
        <v>0</v>
      </c>
      <c r="BC2103" s="16">
        <v>0</v>
      </c>
      <c r="BD2103" s="16">
        <v>0</v>
      </c>
      <c r="BE2103" s="16">
        <v>0</v>
      </c>
      <c r="BF2103" s="16">
        <v>0</v>
      </c>
      <c r="BG2103" s="16">
        <v>0</v>
      </c>
      <c r="BH2103" s="16">
        <v>0</v>
      </c>
      <c r="BI2103" s="16">
        <v>0</v>
      </c>
      <c r="BJ2103" s="16">
        <v>0</v>
      </c>
      <c r="BK2103" s="16">
        <v>0</v>
      </c>
      <c r="BL2103" s="16">
        <v>0</v>
      </c>
      <c r="BM2103" s="16">
        <v>0</v>
      </c>
      <c r="BN2103" s="16">
        <v>0</v>
      </c>
      <c r="BO2103" s="16">
        <v>0</v>
      </c>
      <c r="BP2103" s="16">
        <v>0</v>
      </c>
      <c r="BQ2103" s="16">
        <v>0</v>
      </c>
      <c r="BR2103" s="16">
        <v>0</v>
      </c>
      <c r="BS2103" s="16">
        <v>0</v>
      </c>
      <c r="BT2103" s="16">
        <v>0</v>
      </c>
      <c r="BU2103" s="16">
        <v>0</v>
      </c>
      <c r="BV2103" s="16">
        <v>0</v>
      </c>
      <c r="BW2103" s="16">
        <v>0</v>
      </c>
      <c r="BX2103" s="16">
        <v>0</v>
      </c>
      <c r="BY2103" s="16">
        <v>0</v>
      </c>
      <c r="BZ2103" s="16">
        <v>0</v>
      </c>
      <c r="CA2103" s="16">
        <v>0</v>
      </c>
      <c r="CB2103" s="16">
        <v>0</v>
      </c>
      <c r="CC2103" s="16">
        <v>0</v>
      </c>
      <c r="CD2103" s="16">
        <f t="shared" si="32"/>
        <v>9714</v>
      </c>
    </row>
    <row r="2104" spans="1:82" ht="10.5" x14ac:dyDescent="0.35">
      <c r="A2104" s="33">
        <v>2099</v>
      </c>
      <c r="B2104" s="15" t="s">
        <v>2113</v>
      </c>
      <c r="C2104" s="16">
        <v>0</v>
      </c>
      <c r="D2104" s="16">
        <v>0</v>
      </c>
      <c r="E2104" s="16">
        <v>0</v>
      </c>
      <c r="F2104" s="16">
        <v>0</v>
      </c>
      <c r="G2104" s="16">
        <v>0</v>
      </c>
      <c r="H2104" s="16">
        <v>0</v>
      </c>
      <c r="I2104" s="16">
        <v>0</v>
      </c>
      <c r="J2104" s="16">
        <v>0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0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618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16">
        <v>0</v>
      </c>
      <c r="AO2104" s="16">
        <v>0</v>
      </c>
      <c r="AP2104" s="16">
        <v>0</v>
      </c>
      <c r="AQ2104" s="16">
        <v>0</v>
      </c>
      <c r="AR2104" s="16">
        <v>0</v>
      </c>
      <c r="AS2104" s="16">
        <v>0</v>
      </c>
      <c r="AT2104" s="16">
        <v>0</v>
      </c>
      <c r="AU2104" s="16">
        <v>0</v>
      </c>
      <c r="AV2104" s="16">
        <v>0</v>
      </c>
      <c r="AW2104" s="16">
        <v>0</v>
      </c>
      <c r="AX2104" s="16">
        <v>0</v>
      </c>
      <c r="AY2104" s="16">
        <v>0</v>
      </c>
      <c r="AZ2104" s="16">
        <v>0</v>
      </c>
      <c r="BA2104" s="16">
        <v>0</v>
      </c>
      <c r="BB2104" s="16">
        <v>0</v>
      </c>
      <c r="BC2104" s="16">
        <v>0</v>
      </c>
      <c r="BD2104" s="16">
        <v>0</v>
      </c>
      <c r="BE2104" s="16">
        <v>0</v>
      </c>
      <c r="BF2104" s="16">
        <v>0</v>
      </c>
      <c r="BG2104" s="16">
        <v>0</v>
      </c>
      <c r="BH2104" s="16">
        <v>0</v>
      </c>
      <c r="BI2104" s="16">
        <v>0</v>
      </c>
      <c r="BJ2104" s="16">
        <v>0</v>
      </c>
      <c r="BK2104" s="16">
        <v>0</v>
      </c>
      <c r="BL2104" s="16">
        <v>0</v>
      </c>
      <c r="BM2104" s="16">
        <v>0</v>
      </c>
      <c r="BN2104" s="16">
        <v>0</v>
      </c>
      <c r="BO2104" s="16">
        <v>0</v>
      </c>
      <c r="BP2104" s="16">
        <v>0</v>
      </c>
      <c r="BQ2104" s="16">
        <v>0</v>
      </c>
      <c r="BR2104" s="16">
        <v>0</v>
      </c>
      <c r="BS2104" s="16">
        <v>0</v>
      </c>
      <c r="BT2104" s="16">
        <v>0</v>
      </c>
      <c r="BU2104" s="16">
        <v>0</v>
      </c>
      <c r="BV2104" s="16">
        <v>0</v>
      </c>
      <c r="BW2104" s="16">
        <v>0</v>
      </c>
      <c r="BX2104" s="16">
        <v>0</v>
      </c>
      <c r="BY2104" s="16">
        <v>0</v>
      </c>
      <c r="BZ2104" s="16">
        <v>0</v>
      </c>
      <c r="CA2104" s="16">
        <v>0</v>
      </c>
      <c r="CB2104" s="16">
        <v>0</v>
      </c>
      <c r="CC2104" s="16">
        <v>0</v>
      </c>
      <c r="CD2104" s="16">
        <f t="shared" si="32"/>
        <v>618</v>
      </c>
    </row>
    <row r="2105" spans="1:82" ht="10.5" x14ac:dyDescent="0.35">
      <c r="A2105" s="33">
        <v>2100</v>
      </c>
      <c r="B2105" s="15" t="s">
        <v>2114</v>
      </c>
      <c r="C2105" s="16">
        <v>0</v>
      </c>
      <c r="D2105" s="16">
        <v>0</v>
      </c>
      <c r="E2105" s="16">
        <v>0</v>
      </c>
      <c r="F2105" s="16">
        <v>0</v>
      </c>
      <c r="G2105" s="16">
        <v>0</v>
      </c>
      <c r="H2105" s="16">
        <v>0</v>
      </c>
      <c r="I2105" s="16">
        <v>0</v>
      </c>
      <c r="J2105" s="16">
        <v>0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0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564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16">
        <v>0</v>
      </c>
      <c r="AO2105" s="16">
        <v>0</v>
      </c>
      <c r="AP2105" s="16">
        <v>0</v>
      </c>
      <c r="AQ2105" s="16">
        <v>0</v>
      </c>
      <c r="AR2105" s="16">
        <v>0</v>
      </c>
      <c r="AS2105" s="16">
        <v>0</v>
      </c>
      <c r="AT2105" s="16">
        <v>0</v>
      </c>
      <c r="AU2105" s="16">
        <v>0</v>
      </c>
      <c r="AV2105" s="16">
        <v>0</v>
      </c>
      <c r="AW2105" s="16">
        <v>0</v>
      </c>
      <c r="AX2105" s="16">
        <v>0</v>
      </c>
      <c r="AY2105" s="16">
        <v>0</v>
      </c>
      <c r="AZ2105" s="16">
        <v>0</v>
      </c>
      <c r="BA2105" s="16">
        <v>0</v>
      </c>
      <c r="BB2105" s="16">
        <v>0</v>
      </c>
      <c r="BC2105" s="16">
        <v>0</v>
      </c>
      <c r="BD2105" s="16">
        <v>0</v>
      </c>
      <c r="BE2105" s="16">
        <v>0</v>
      </c>
      <c r="BF2105" s="16">
        <v>0</v>
      </c>
      <c r="BG2105" s="16">
        <v>0</v>
      </c>
      <c r="BH2105" s="16">
        <v>0</v>
      </c>
      <c r="BI2105" s="16">
        <v>0</v>
      </c>
      <c r="BJ2105" s="16">
        <v>0</v>
      </c>
      <c r="BK2105" s="16">
        <v>0</v>
      </c>
      <c r="BL2105" s="16">
        <v>0</v>
      </c>
      <c r="BM2105" s="16">
        <v>0</v>
      </c>
      <c r="BN2105" s="16">
        <v>0</v>
      </c>
      <c r="BO2105" s="16">
        <v>0</v>
      </c>
      <c r="BP2105" s="16">
        <v>0</v>
      </c>
      <c r="BQ2105" s="16">
        <v>0</v>
      </c>
      <c r="BR2105" s="16">
        <v>0</v>
      </c>
      <c r="BS2105" s="16">
        <v>0</v>
      </c>
      <c r="BT2105" s="16">
        <v>0</v>
      </c>
      <c r="BU2105" s="16">
        <v>0</v>
      </c>
      <c r="BV2105" s="16">
        <v>0</v>
      </c>
      <c r="BW2105" s="16">
        <v>0</v>
      </c>
      <c r="BX2105" s="16">
        <v>0</v>
      </c>
      <c r="BY2105" s="16">
        <v>0</v>
      </c>
      <c r="BZ2105" s="16">
        <v>0</v>
      </c>
      <c r="CA2105" s="16">
        <v>0</v>
      </c>
      <c r="CB2105" s="16">
        <v>0</v>
      </c>
      <c r="CC2105" s="16">
        <v>0</v>
      </c>
      <c r="CD2105" s="16">
        <f t="shared" si="32"/>
        <v>564</v>
      </c>
    </row>
    <row r="2106" spans="1:82" ht="10.5" x14ac:dyDescent="0.35">
      <c r="A2106" s="33">
        <v>2101</v>
      </c>
      <c r="B2106" s="15" t="s">
        <v>2115</v>
      </c>
      <c r="C2106" s="16">
        <v>0</v>
      </c>
      <c r="D2106" s="16">
        <v>0</v>
      </c>
      <c r="E2106" s="16">
        <v>0</v>
      </c>
      <c r="F2106" s="16">
        <v>0</v>
      </c>
      <c r="G2106" s="16">
        <v>0</v>
      </c>
      <c r="H2106" s="16">
        <v>0</v>
      </c>
      <c r="I2106" s="16">
        <v>0</v>
      </c>
      <c r="J2106" s="16">
        <v>0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16">
        <v>0</v>
      </c>
      <c r="AO2106" s="16">
        <v>0</v>
      </c>
      <c r="AP2106" s="16">
        <v>0</v>
      </c>
      <c r="AQ2106" s="16">
        <v>0</v>
      </c>
      <c r="AR2106" s="16">
        <v>0</v>
      </c>
      <c r="AS2106" s="16">
        <v>0</v>
      </c>
      <c r="AT2106" s="16">
        <v>0</v>
      </c>
      <c r="AU2106" s="16">
        <v>0</v>
      </c>
      <c r="AV2106" s="16">
        <v>0</v>
      </c>
      <c r="AW2106" s="16">
        <v>0</v>
      </c>
      <c r="AX2106" s="16">
        <v>0</v>
      </c>
      <c r="AY2106" s="16">
        <v>0</v>
      </c>
      <c r="AZ2106" s="16">
        <v>0</v>
      </c>
      <c r="BA2106" s="16">
        <v>0</v>
      </c>
      <c r="BB2106" s="16">
        <v>0</v>
      </c>
      <c r="BC2106" s="16">
        <v>510</v>
      </c>
      <c r="BD2106" s="16">
        <v>0</v>
      </c>
      <c r="BE2106" s="16">
        <v>0</v>
      </c>
      <c r="BF2106" s="16">
        <v>0</v>
      </c>
      <c r="BG2106" s="16">
        <v>0</v>
      </c>
      <c r="BH2106" s="16">
        <v>0</v>
      </c>
      <c r="BI2106" s="16">
        <v>0</v>
      </c>
      <c r="BJ2106" s="16">
        <v>0</v>
      </c>
      <c r="BK2106" s="16">
        <v>0</v>
      </c>
      <c r="BL2106" s="16">
        <v>0</v>
      </c>
      <c r="BM2106" s="16">
        <v>0</v>
      </c>
      <c r="BN2106" s="16">
        <v>0</v>
      </c>
      <c r="BO2106" s="16">
        <v>0</v>
      </c>
      <c r="BP2106" s="16">
        <v>0</v>
      </c>
      <c r="BQ2106" s="16">
        <v>0</v>
      </c>
      <c r="BR2106" s="16">
        <v>0</v>
      </c>
      <c r="BS2106" s="16">
        <v>0</v>
      </c>
      <c r="BT2106" s="16">
        <v>0</v>
      </c>
      <c r="BU2106" s="16">
        <v>0</v>
      </c>
      <c r="BV2106" s="16">
        <v>0</v>
      </c>
      <c r="BW2106" s="16">
        <v>0</v>
      </c>
      <c r="BX2106" s="16">
        <v>0</v>
      </c>
      <c r="BY2106" s="16">
        <v>0</v>
      </c>
      <c r="BZ2106" s="16">
        <v>0</v>
      </c>
      <c r="CA2106" s="16">
        <v>0</v>
      </c>
      <c r="CB2106" s="16">
        <v>0</v>
      </c>
      <c r="CC2106" s="16">
        <v>0</v>
      </c>
      <c r="CD2106" s="16">
        <f t="shared" si="32"/>
        <v>510</v>
      </c>
    </row>
    <row r="2107" spans="1:82" ht="10.5" x14ac:dyDescent="0.35">
      <c r="A2107" s="33">
        <v>2102</v>
      </c>
      <c r="B2107" s="15" t="s">
        <v>2116</v>
      </c>
      <c r="C2107" s="16">
        <v>0</v>
      </c>
      <c r="D2107" s="16">
        <v>0</v>
      </c>
      <c r="E2107" s="16">
        <v>0</v>
      </c>
      <c r="F2107" s="16">
        <v>0</v>
      </c>
      <c r="G2107" s="16">
        <v>32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  <c r="P2107" s="16">
        <v>0</v>
      </c>
      <c r="Q2107" s="16">
        <v>0</v>
      </c>
      <c r="R2107" s="16">
        <v>0</v>
      </c>
      <c r="S2107" s="16">
        <v>0</v>
      </c>
      <c r="T2107" s="16">
        <v>0</v>
      </c>
      <c r="U2107" s="16">
        <v>0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0</v>
      </c>
      <c r="AM2107" s="16">
        <v>0</v>
      </c>
      <c r="AN2107" s="16">
        <v>0</v>
      </c>
      <c r="AO2107" s="16">
        <v>0</v>
      </c>
      <c r="AP2107" s="16">
        <v>0</v>
      </c>
      <c r="AQ2107" s="16">
        <v>0</v>
      </c>
      <c r="AR2107" s="16">
        <v>0</v>
      </c>
      <c r="AS2107" s="16">
        <v>0</v>
      </c>
      <c r="AT2107" s="16">
        <v>0</v>
      </c>
      <c r="AU2107" s="16">
        <v>0</v>
      </c>
      <c r="AV2107" s="16">
        <v>0</v>
      </c>
      <c r="AW2107" s="16">
        <v>0</v>
      </c>
      <c r="AX2107" s="16">
        <v>0</v>
      </c>
      <c r="AY2107" s="16">
        <v>0</v>
      </c>
      <c r="AZ2107" s="16">
        <v>0</v>
      </c>
      <c r="BA2107" s="16">
        <v>0</v>
      </c>
      <c r="BB2107" s="16">
        <v>0</v>
      </c>
      <c r="BC2107" s="16">
        <v>0</v>
      </c>
      <c r="BD2107" s="16">
        <v>0</v>
      </c>
      <c r="BE2107" s="16">
        <v>0</v>
      </c>
      <c r="BF2107" s="16">
        <v>0</v>
      </c>
      <c r="BG2107" s="16">
        <v>0</v>
      </c>
      <c r="BH2107" s="16">
        <v>0</v>
      </c>
      <c r="BI2107" s="16">
        <v>0</v>
      </c>
      <c r="BJ2107" s="16">
        <v>0</v>
      </c>
      <c r="BK2107" s="16">
        <v>0</v>
      </c>
      <c r="BL2107" s="16">
        <v>73</v>
      </c>
      <c r="BM2107" s="16">
        <v>0</v>
      </c>
      <c r="BN2107" s="16">
        <v>0</v>
      </c>
      <c r="BO2107" s="16">
        <v>0</v>
      </c>
      <c r="BP2107" s="16">
        <v>0</v>
      </c>
      <c r="BQ2107" s="16">
        <v>0</v>
      </c>
      <c r="BR2107" s="16">
        <v>0</v>
      </c>
      <c r="BS2107" s="16">
        <v>0</v>
      </c>
      <c r="BT2107" s="16">
        <v>0</v>
      </c>
      <c r="BU2107" s="16">
        <v>0</v>
      </c>
      <c r="BV2107" s="16">
        <v>0</v>
      </c>
      <c r="BW2107" s="16">
        <v>0</v>
      </c>
      <c r="BX2107" s="16">
        <v>0</v>
      </c>
      <c r="BY2107" s="16">
        <v>0</v>
      </c>
      <c r="BZ2107" s="16">
        <v>0</v>
      </c>
      <c r="CA2107" s="16">
        <v>0</v>
      </c>
      <c r="CB2107" s="16">
        <v>0</v>
      </c>
      <c r="CC2107" s="16">
        <v>0</v>
      </c>
      <c r="CD2107" s="16">
        <f t="shared" si="32"/>
        <v>105</v>
      </c>
    </row>
    <row r="2108" spans="1:82" ht="10.5" x14ac:dyDescent="0.35">
      <c r="A2108" s="33">
        <v>2103</v>
      </c>
      <c r="B2108" s="15" t="s">
        <v>2117</v>
      </c>
      <c r="C2108" s="16">
        <v>0</v>
      </c>
      <c r="D2108" s="16">
        <v>0</v>
      </c>
      <c r="E2108" s="16">
        <v>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6">
        <v>0</v>
      </c>
      <c r="L2108" s="16">
        <v>0</v>
      </c>
      <c r="M2108" s="16">
        <v>0</v>
      </c>
      <c r="N2108" s="16">
        <v>0</v>
      </c>
      <c r="O2108" s="16">
        <v>0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16">
        <v>0</v>
      </c>
      <c r="AO2108" s="16">
        <v>0</v>
      </c>
      <c r="AP2108" s="16">
        <v>0</v>
      </c>
      <c r="AQ2108" s="16">
        <v>0</v>
      </c>
      <c r="AR2108" s="16">
        <v>0</v>
      </c>
      <c r="AS2108" s="16">
        <v>0</v>
      </c>
      <c r="AT2108" s="16">
        <v>0</v>
      </c>
      <c r="AU2108" s="16">
        <v>0</v>
      </c>
      <c r="AV2108" s="16">
        <v>0</v>
      </c>
      <c r="AW2108" s="16">
        <v>0</v>
      </c>
      <c r="AX2108" s="16">
        <v>0</v>
      </c>
      <c r="AY2108" s="16">
        <v>0</v>
      </c>
      <c r="AZ2108" s="16">
        <v>0</v>
      </c>
      <c r="BA2108" s="16">
        <v>0</v>
      </c>
      <c r="BB2108" s="16">
        <v>0</v>
      </c>
      <c r="BC2108" s="16">
        <v>0</v>
      </c>
      <c r="BD2108" s="16">
        <v>0</v>
      </c>
      <c r="BE2108" s="16">
        <v>0</v>
      </c>
      <c r="BF2108" s="16">
        <v>0</v>
      </c>
      <c r="BG2108" s="16">
        <v>0</v>
      </c>
      <c r="BH2108" s="16">
        <v>0</v>
      </c>
      <c r="BI2108" s="16">
        <v>0</v>
      </c>
      <c r="BJ2108" s="16">
        <v>0</v>
      </c>
      <c r="BK2108" s="16">
        <v>0</v>
      </c>
      <c r="BL2108" s="16">
        <v>0</v>
      </c>
      <c r="BM2108" s="16">
        <v>0</v>
      </c>
      <c r="BN2108" s="16">
        <v>0</v>
      </c>
      <c r="BO2108" s="16">
        <v>0</v>
      </c>
      <c r="BP2108" s="16">
        <v>0</v>
      </c>
      <c r="BQ2108" s="16">
        <v>0</v>
      </c>
      <c r="BR2108" s="16">
        <v>0</v>
      </c>
      <c r="BS2108" s="16">
        <v>0</v>
      </c>
      <c r="BT2108" s="16">
        <v>0</v>
      </c>
      <c r="BU2108" s="16">
        <v>0</v>
      </c>
      <c r="BV2108" s="16">
        <v>0</v>
      </c>
      <c r="BW2108" s="16">
        <v>0</v>
      </c>
      <c r="BX2108" s="16">
        <v>0</v>
      </c>
      <c r="BY2108" s="16">
        <v>0</v>
      </c>
      <c r="BZ2108" s="16">
        <v>0</v>
      </c>
      <c r="CA2108" s="16">
        <v>0</v>
      </c>
      <c r="CB2108" s="16">
        <v>211</v>
      </c>
      <c r="CC2108" s="16">
        <v>0</v>
      </c>
      <c r="CD2108" s="16">
        <f t="shared" si="32"/>
        <v>211</v>
      </c>
    </row>
    <row r="2109" spans="1:82" ht="10.5" x14ac:dyDescent="0.35">
      <c r="A2109" s="33">
        <v>2104</v>
      </c>
      <c r="B2109" s="15" t="s">
        <v>2118</v>
      </c>
      <c r="C2109" s="16">
        <v>0</v>
      </c>
      <c r="D2109" s="16">
        <v>0</v>
      </c>
      <c r="E2109" s="16">
        <v>0</v>
      </c>
      <c r="F2109" s="16">
        <v>0</v>
      </c>
      <c r="G2109" s="16">
        <v>0</v>
      </c>
      <c r="H2109" s="16">
        <v>0</v>
      </c>
      <c r="I2109" s="16">
        <v>0</v>
      </c>
      <c r="J2109" s="16">
        <v>0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0</v>
      </c>
      <c r="AN2109" s="16">
        <v>0</v>
      </c>
      <c r="AO2109" s="16">
        <v>0</v>
      </c>
      <c r="AP2109" s="16">
        <v>0</v>
      </c>
      <c r="AQ2109" s="16">
        <v>0</v>
      </c>
      <c r="AR2109" s="16">
        <v>0</v>
      </c>
      <c r="AS2109" s="16">
        <v>0</v>
      </c>
      <c r="AT2109" s="16">
        <v>0</v>
      </c>
      <c r="AU2109" s="16">
        <v>0</v>
      </c>
      <c r="AV2109" s="16">
        <v>0</v>
      </c>
      <c r="AW2109" s="16">
        <v>0</v>
      </c>
      <c r="AX2109" s="16">
        <v>0</v>
      </c>
      <c r="AY2109" s="16">
        <v>0</v>
      </c>
      <c r="AZ2109" s="16">
        <v>0</v>
      </c>
      <c r="BA2109" s="16">
        <v>0</v>
      </c>
      <c r="BB2109" s="16">
        <v>0</v>
      </c>
      <c r="BC2109" s="16">
        <v>0</v>
      </c>
      <c r="BD2109" s="16">
        <v>0</v>
      </c>
      <c r="BE2109" s="16">
        <v>0</v>
      </c>
      <c r="BF2109" s="16">
        <v>0</v>
      </c>
      <c r="BG2109" s="16">
        <v>0</v>
      </c>
      <c r="BH2109" s="16">
        <v>0</v>
      </c>
      <c r="BI2109" s="16">
        <v>0</v>
      </c>
      <c r="BJ2109" s="16">
        <v>0</v>
      </c>
      <c r="BK2109" s="16">
        <v>0</v>
      </c>
      <c r="BL2109" s="16">
        <v>0</v>
      </c>
      <c r="BM2109" s="16">
        <v>0</v>
      </c>
      <c r="BN2109" s="16">
        <v>0</v>
      </c>
      <c r="BO2109" s="16">
        <v>0</v>
      </c>
      <c r="BP2109" s="16">
        <v>0</v>
      </c>
      <c r="BQ2109" s="16">
        <v>0</v>
      </c>
      <c r="BR2109" s="16">
        <v>0</v>
      </c>
      <c r="BS2109" s="16">
        <v>0</v>
      </c>
      <c r="BT2109" s="16">
        <v>0</v>
      </c>
      <c r="BU2109" s="16">
        <v>0</v>
      </c>
      <c r="BV2109" s="16">
        <v>11</v>
      </c>
      <c r="BW2109" s="16">
        <v>0</v>
      </c>
      <c r="BX2109" s="16">
        <v>0</v>
      </c>
      <c r="BY2109" s="16">
        <v>0</v>
      </c>
      <c r="BZ2109" s="16">
        <v>0</v>
      </c>
      <c r="CA2109" s="16">
        <v>0</v>
      </c>
      <c r="CB2109" s="16">
        <v>0</v>
      </c>
      <c r="CC2109" s="16">
        <v>0</v>
      </c>
      <c r="CD2109" s="16">
        <f t="shared" si="32"/>
        <v>11</v>
      </c>
    </row>
    <row r="2110" spans="1:82" ht="10.5" x14ac:dyDescent="0.35">
      <c r="A2110" s="33">
        <v>2105</v>
      </c>
      <c r="B2110" s="15" t="s">
        <v>2119</v>
      </c>
      <c r="C2110" s="16">
        <v>0</v>
      </c>
      <c r="D2110" s="16">
        <v>0</v>
      </c>
      <c r="E2110" s="16">
        <v>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6">
        <v>0</v>
      </c>
      <c r="T2110" s="16">
        <v>0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0</v>
      </c>
      <c r="AM2110" s="16">
        <v>0</v>
      </c>
      <c r="AN2110" s="16">
        <v>44</v>
      </c>
      <c r="AO2110" s="16">
        <v>0</v>
      </c>
      <c r="AP2110" s="16">
        <v>0</v>
      </c>
      <c r="AQ2110" s="16">
        <v>0</v>
      </c>
      <c r="AR2110" s="16">
        <v>0</v>
      </c>
      <c r="AS2110" s="16">
        <v>0</v>
      </c>
      <c r="AT2110" s="16">
        <v>0</v>
      </c>
      <c r="AU2110" s="16">
        <v>0</v>
      </c>
      <c r="AV2110" s="16">
        <v>0</v>
      </c>
      <c r="AW2110" s="16">
        <v>0</v>
      </c>
      <c r="AX2110" s="16">
        <v>0</v>
      </c>
      <c r="AY2110" s="16">
        <v>0</v>
      </c>
      <c r="AZ2110" s="16">
        <v>0</v>
      </c>
      <c r="BA2110" s="16">
        <v>0</v>
      </c>
      <c r="BB2110" s="16">
        <v>0</v>
      </c>
      <c r="BC2110" s="16">
        <v>0</v>
      </c>
      <c r="BD2110" s="16">
        <v>0</v>
      </c>
      <c r="BE2110" s="16">
        <v>0</v>
      </c>
      <c r="BF2110" s="16">
        <v>0</v>
      </c>
      <c r="BG2110" s="16">
        <v>0</v>
      </c>
      <c r="BH2110" s="16">
        <v>0</v>
      </c>
      <c r="BI2110" s="16">
        <v>0</v>
      </c>
      <c r="BJ2110" s="16">
        <v>0</v>
      </c>
      <c r="BK2110" s="16">
        <v>0</v>
      </c>
      <c r="BL2110" s="16">
        <v>0</v>
      </c>
      <c r="BM2110" s="16">
        <v>0</v>
      </c>
      <c r="BN2110" s="16">
        <v>0</v>
      </c>
      <c r="BO2110" s="16">
        <v>0</v>
      </c>
      <c r="BP2110" s="16">
        <v>0</v>
      </c>
      <c r="BQ2110" s="16">
        <v>0</v>
      </c>
      <c r="BR2110" s="16">
        <v>0</v>
      </c>
      <c r="BS2110" s="16">
        <v>0</v>
      </c>
      <c r="BT2110" s="16">
        <v>0</v>
      </c>
      <c r="BU2110" s="16">
        <v>0</v>
      </c>
      <c r="BV2110" s="16">
        <v>0</v>
      </c>
      <c r="BW2110" s="16">
        <v>0</v>
      </c>
      <c r="BX2110" s="16">
        <v>0</v>
      </c>
      <c r="BY2110" s="16">
        <v>0</v>
      </c>
      <c r="BZ2110" s="16">
        <v>0</v>
      </c>
      <c r="CA2110" s="16">
        <v>0</v>
      </c>
      <c r="CB2110" s="16">
        <v>0</v>
      </c>
      <c r="CC2110" s="16">
        <v>0</v>
      </c>
      <c r="CD2110" s="16">
        <f t="shared" si="32"/>
        <v>44</v>
      </c>
    </row>
    <row r="2111" spans="1:82" ht="10.5" x14ac:dyDescent="0.35">
      <c r="A2111" s="33">
        <v>2106</v>
      </c>
      <c r="B2111" s="15" t="s">
        <v>2120</v>
      </c>
      <c r="C2111" s="16">
        <v>0</v>
      </c>
      <c r="D2111" s="16">
        <v>0</v>
      </c>
      <c r="E2111" s="16">
        <v>0</v>
      </c>
      <c r="F2111" s="16">
        <v>0</v>
      </c>
      <c r="G2111" s="16">
        <v>0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16">
        <v>0</v>
      </c>
      <c r="AO2111" s="16">
        <v>0</v>
      </c>
      <c r="AP2111" s="16">
        <v>0</v>
      </c>
      <c r="AQ2111" s="16">
        <v>0</v>
      </c>
      <c r="AR2111" s="16">
        <v>0</v>
      </c>
      <c r="AS2111" s="16">
        <v>0</v>
      </c>
      <c r="AT2111" s="16">
        <v>0</v>
      </c>
      <c r="AU2111" s="16">
        <v>0</v>
      </c>
      <c r="AV2111" s="16">
        <v>0</v>
      </c>
      <c r="AW2111" s="16">
        <v>0</v>
      </c>
      <c r="AX2111" s="16">
        <v>0</v>
      </c>
      <c r="AY2111" s="16">
        <v>0</v>
      </c>
      <c r="AZ2111" s="16">
        <v>0</v>
      </c>
      <c r="BA2111" s="16">
        <v>0</v>
      </c>
      <c r="BB2111" s="16">
        <v>0</v>
      </c>
      <c r="BC2111" s="16">
        <v>0</v>
      </c>
      <c r="BD2111" s="16">
        <v>0</v>
      </c>
      <c r="BE2111" s="16">
        <v>0</v>
      </c>
      <c r="BF2111" s="16">
        <v>0</v>
      </c>
      <c r="BG2111" s="16">
        <v>0</v>
      </c>
      <c r="BH2111" s="16">
        <v>0</v>
      </c>
      <c r="BI2111" s="16">
        <v>0</v>
      </c>
      <c r="BJ2111" s="16">
        <v>0</v>
      </c>
      <c r="BK2111" s="16">
        <v>0</v>
      </c>
      <c r="BL2111" s="16">
        <v>0</v>
      </c>
      <c r="BM2111" s="16">
        <v>0</v>
      </c>
      <c r="BN2111" s="16">
        <v>12982</v>
      </c>
      <c r="BO2111" s="16">
        <v>0</v>
      </c>
      <c r="BP2111" s="16">
        <v>0</v>
      </c>
      <c r="BQ2111" s="16">
        <v>0</v>
      </c>
      <c r="BR2111" s="16">
        <v>0</v>
      </c>
      <c r="BS2111" s="16">
        <v>0</v>
      </c>
      <c r="BT2111" s="16">
        <v>0</v>
      </c>
      <c r="BU2111" s="16">
        <v>0</v>
      </c>
      <c r="BV2111" s="16">
        <v>0</v>
      </c>
      <c r="BW2111" s="16">
        <v>0</v>
      </c>
      <c r="BX2111" s="16">
        <v>0</v>
      </c>
      <c r="BY2111" s="16">
        <v>0</v>
      </c>
      <c r="BZ2111" s="16">
        <v>0</v>
      </c>
      <c r="CA2111" s="16">
        <v>0</v>
      </c>
      <c r="CB2111" s="16">
        <v>0</v>
      </c>
      <c r="CC2111" s="16">
        <v>0</v>
      </c>
      <c r="CD2111" s="16">
        <f t="shared" si="32"/>
        <v>12982</v>
      </c>
    </row>
    <row r="2112" spans="1:82" ht="10.5" x14ac:dyDescent="0.35">
      <c r="A2112" s="33">
        <v>2107</v>
      </c>
      <c r="B2112" s="15" t="s">
        <v>2121</v>
      </c>
      <c r="C2112" s="16">
        <v>0</v>
      </c>
      <c r="D2112" s="16">
        <v>0</v>
      </c>
      <c r="E2112" s="16">
        <v>0</v>
      </c>
      <c r="F2112" s="16">
        <v>0</v>
      </c>
      <c r="G2112" s="16">
        <v>0</v>
      </c>
      <c r="H2112" s="16">
        <v>0</v>
      </c>
      <c r="I2112" s="16">
        <v>0</v>
      </c>
      <c r="J2112" s="16">
        <v>0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6">
        <v>0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16">
        <v>64</v>
      </c>
      <c r="AO2112" s="16">
        <v>0</v>
      </c>
      <c r="AP2112" s="16">
        <v>0</v>
      </c>
      <c r="AQ2112" s="16">
        <v>0</v>
      </c>
      <c r="AR2112" s="16">
        <v>0</v>
      </c>
      <c r="AS2112" s="16">
        <v>0</v>
      </c>
      <c r="AT2112" s="16">
        <v>0</v>
      </c>
      <c r="AU2112" s="16">
        <v>0</v>
      </c>
      <c r="AV2112" s="16">
        <v>0</v>
      </c>
      <c r="AW2112" s="16">
        <v>0</v>
      </c>
      <c r="AX2112" s="16">
        <v>0</v>
      </c>
      <c r="AY2112" s="16">
        <v>0</v>
      </c>
      <c r="AZ2112" s="16">
        <v>0</v>
      </c>
      <c r="BA2112" s="16">
        <v>0</v>
      </c>
      <c r="BB2112" s="16">
        <v>0</v>
      </c>
      <c r="BC2112" s="16">
        <v>0</v>
      </c>
      <c r="BD2112" s="16">
        <v>0</v>
      </c>
      <c r="BE2112" s="16">
        <v>0</v>
      </c>
      <c r="BF2112" s="16">
        <v>0</v>
      </c>
      <c r="BG2112" s="16">
        <v>0</v>
      </c>
      <c r="BH2112" s="16">
        <v>0</v>
      </c>
      <c r="BI2112" s="16">
        <v>0</v>
      </c>
      <c r="BJ2112" s="16">
        <v>0</v>
      </c>
      <c r="BK2112" s="16">
        <v>0</v>
      </c>
      <c r="BL2112" s="16">
        <v>0</v>
      </c>
      <c r="BM2112" s="16">
        <v>0</v>
      </c>
      <c r="BN2112" s="16">
        <v>0</v>
      </c>
      <c r="BO2112" s="16">
        <v>0</v>
      </c>
      <c r="BP2112" s="16">
        <v>0</v>
      </c>
      <c r="BQ2112" s="16">
        <v>0</v>
      </c>
      <c r="BR2112" s="16">
        <v>0</v>
      </c>
      <c r="BS2112" s="16">
        <v>0</v>
      </c>
      <c r="BT2112" s="16">
        <v>0</v>
      </c>
      <c r="BU2112" s="16">
        <v>0</v>
      </c>
      <c r="BV2112" s="16">
        <v>0</v>
      </c>
      <c r="BW2112" s="16">
        <v>0</v>
      </c>
      <c r="BX2112" s="16">
        <v>0</v>
      </c>
      <c r="BY2112" s="16">
        <v>0</v>
      </c>
      <c r="BZ2112" s="16">
        <v>0</v>
      </c>
      <c r="CA2112" s="16">
        <v>0</v>
      </c>
      <c r="CB2112" s="16">
        <v>0</v>
      </c>
      <c r="CC2112" s="16">
        <v>0</v>
      </c>
      <c r="CD2112" s="16">
        <f t="shared" si="32"/>
        <v>64</v>
      </c>
    </row>
    <row r="2113" spans="1:82" ht="10.5" x14ac:dyDescent="0.35">
      <c r="A2113" s="33">
        <v>2108</v>
      </c>
      <c r="B2113" s="15" t="s">
        <v>2122</v>
      </c>
      <c r="C2113" s="16">
        <v>0</v>
      </c>
      <c r="D2113" s="16">
        <v>0</v>
      </c>
      <c r="E2113" s="16">
        <v>0</v>
      </c>
      <c r="F2113" s="16">
        <v>0</v>
      </c>
      <c r="G2113" s="16">
        <v>0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16">
        <v>0</v>
      </c>
      <c r="AO2113" s="16">
        <v>0</v>
      </c>
      <c r="AP2113" s="16">
        <v>0</v>
      </c>
      <c r="AQ2113" s="16">
        <v>0</v>
      </c>
      <c r="AR2113" s="16">
        <v>0</v>
      </c>
      <c r="AS2113" s="16">
        <v>0</v>
      </c>
      <c r="AT2113" s="16">
        <v>0</v>
      </c>
      <c r="AU2113" s="16">
        <v>0</v>
      </c>
      <c r="AV2113" s="16">
        <v>0</v>
      </c>
      <c r="AW2113" s="16">
        <v>0</v>
      </c>
      <c r="AX2113" s="16">
        <v>0</v>
      </c>
      <c r="AY2113" s="16">
        <v>0</v>
      </c>
      <c r="AZ2113" s="16">
        <v>0</v>
      </c>
      <c r="BA2113" s="16">
        <v>0</v>
      </c>
      <c r="BB2113" s="16">
        <v>0</v>
      </c>
      <c r="BC2113" s="16">
        <v>0</v>
      </c>
      <c r="BD2113" s="16">
        <v>0</v>
      </c>
      <c r="BE2113" s="16">
        <v>0</v>
      </c>
      <c r="BF2113" s="16">
        <v>0</v>
      </c>
      <c r="BG2113" s="16">
        <v>0</v>
      </c>
      <c r="BH2113" s="16">
        <v>0</v>
      </c>
      <c r="BI2113" s="16">
        <v>0</v>
      </c>
      <c r="BJ2113" s="16">
        <v>0</v>
      </c>
      <c r="BK2113" s="16">
        <v>0</v>
      </c>
      <c r="BL2113" s="16">
        <v>0</v>
      </c>
      <c r="BM2113" s="16">
        <v>0</v>
      </c>
      <c r="BN2113" s="16">
        <v>0</v>
      </c>
      <c r="BO2113" s="16">
        <v>21</v>
      </c>
      <c r="BP2113" s="16">
        <v>0</v>
      </c>
      <c r="BQ2113" s="16">
        <v>0</v>
      </c>
      <c r="BR2113" s="16">
        <v>0</v>
      </c>
      <c r="BS2113" s="16">
        <v>0</v>
      </c>
      <c r="BT2113" s="16">
        <v>0</v>
      </c>
      <c r="BU2113" s="16">
        <v>0</v>
      </c>
      <c r="BV2113" s="16">
        <v>0</v>
      </c>
      <c r="BW2113" s="16">
        <v>0</v>
      </c>
      <c r="BX2113" s="16">
        <v>0</v>
      </c>
      <c r="BY2113" s="16">
        <v>0</v>
      </c>
      <c r="BZ2113" s="16">
        <v>0</v>
      </c>
      <c r="CA2113" s="16">
        <v>0</v>
      </c>
      <c r="CB2113" s="16">
        <v>0</v>
      </c>
      <c r="CC2113" s="16">
        <v>0</v>
      </c>
      <c r="CD2113" s="16">
        <f t="shared" si="32"/>
        <v>21</v>
      </c>
    </row>
    <row r="2114" spans="1:82" ht="10.5" x14ac:dyDescent="0.35">
      <c r="A2114" s="33">
        <v>2109</v>
      </c>
      <c r="B2114" s="15" t="s">
        <v>2123</v>
      </c>
      <c r="C2114" s="16">
        <v>0</v>
      </c>
      <c r="D2114" s="16">
        <v>0</v>
      </c>
      <c r="E2114" s="16">
        <v>0</v>
      </c>
      <c r="F2114" s="16">
        <v>0</v>
      </c>
      <c r="G2114" s="16">
        <v>0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6">
        <v>0</v>
      </c>
      <c r="T2114" s="16">
        <v>32848</v>
      </c>
      <c r="U2114" s="16">
        <v>0</v>
      </c>
      <c r="V2114" s="16">
        <v>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0</v>
      </c>
      <c r="AM2114" s="16">
        <v>0</v>
      </c>
      <c r="AN2114" s="16">
        <v>0</v>
      </c>
      <c r="AO2114" s="16">
        <v>0</v>
      </c>
      <c r="AP2114" s="16">
        <v>0</v>
      </c>
      <c r="AQ2114" s="16">
        <v>0</v>
      </c>
      <c r="AR2114" s="16">
        <v>0</v>
      </c>
      <c r="AS2114" s="16">
        <v>0</v>
      </c>
      <c r="AT2114" s="16">
        <v>0</v>
      </c>
      <c r="AU2114" s="16">
        <v>0</v>
      </c>
      <c r="AV2114" s="16">
        <v>0</v>
      </c>
      <c r="AW2114" s="16">
        <v>0</v>
      </c>
      <c r="AX2114" s="16">
        <v>0</v>
      </c>
      <c r="AY2114" s="16">
        <v>0</v>
      </c>
      <c r="AZ2114" s="16">
        <v>0</v>
      </c>
      <c r="BA2114" s="16">
        <v>0</v>
      </c>
      <c r="BB2114" s="16">
        <v>0</v>
      </c>
      <c r="BC2114" s="16">
        <v>0</v>
      </c>
      <c r="BD2114" s="16">
        <v>0</v>
      </c>
      <c r="BE2114" s="16">
        <v>0</v>
      </c>
      <c r="BF2114" s="16">
        <v>0</v>
      </c>
      <c r="BG2114" s="16">
        <v>0</v>
      </c>
      <c r="BH2114" s="16">
        <v>0</v>
      </c>
      <c r="BI2114" s="16">
        <v>0</v>
      </c>
      <c r="BJ2114" s="16">
        <v>0</v>
      </c>
      <c r="BK2114" s="16">
        <v>0</v>
      </c>
      <c r="BL2114" s="16">
        <v>0</v>
      </c>
      <c r="BM2114" s="16">
        <v>0</v>
      </c>
      <c r="BN2114" s="16">
        <v>0</v>
      </c>
      <c r="BO2114" s="16">
        <v>0</v>
      </c>
      <c r="BP2114" s="16">
        <v>0</v>
      </c>
      <c r="BQ2114" s="16">
        <v>0</v>
      </c>
      <c r="BR2114" s="16">
        <v>0</v>
      </c>
      <c r="BS2114" s="16">
        <v>0</v>
      </c>
      <c r="BT2114" s="16">
        <v>0</v>
      </c>
      <c r="BU2114" s="16">
        <v>0</v>
      </c>
      <c r="BV2114" s="16">
        <v>0</v>
      </c>
      <c r="BW2114" s="16">
        <v>0</v>
      </c>
      <c r="BX2114" s="16">
        <v>0</v>
      </c>
      <c r="BY2114" s="16">
        <v>0</v>
      </c>
      <c r="BZ2114" s="16">
        <v>0</v>
      </c>
      <c r="CA2114" s="16">
        <v>0</v>
      </c>
      <c r="CB2114" s="16">
        <v>0</v>
      </c>
      <c r="CC2114" s="16">
        <v>0</v>
      </c>
      <c r="CD2114" s="16">
        <f t="shared" si="32"/>
        <v>32848</v>
      </c>
    </row>
    <row r="2115" spans="1:82" ht="10.5" x14ac:dyDescent="0.35">
      <c r="A2115" s="33">
        <v>2110</v>
      </c>
      <c r="B2115" s="15" t="s">
        <v>2124</v>
      </c>
      <c r="C2115" s="16">
        <v>0</v>
      </c>
      <c r="D2115" s="16">
        <v>0</v>
      </c>
      <c r="E2115" s="16">
        <v>0</v>
      </c>
      <c r="F2115" s="16">
        <v>0</v>
      </c>
      <c r="G2115" s="16">
        <v>0</v>
      </c>
      <c r="H2115" s="16">
        <v>0</v>
      </c>
      <c r="I2115" s="16">
        <v>0</v>
      </c>
      <c r="J2115" s="16">
        <v>0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0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16">
        <v>0</v>
      </c>
      <c r="AO2115" s="16">
        <v>0</v>
      </c>
      <c r="AP2115" s="16">
        <v>0</v>
      </c>
      <c r="AQ2115" s="16">
        <v>0</v>
      </c>
      <c r="AR2115" s="16">
        <v>0</v>
      </c>
      <c r="AS2115" s="16">
        <v>0</v>
      </c>
      <c r="AT2115" s="16">
        <v>0</v>
      </c>
      <c r="AU2115" s="16">
        <v>0</v>
      </c>
      <c r="AV2115" s="16">
        <v>0</v>
      </c>
      <c r="AW2115" s="16">
        <v>0</v>
      </c>
      <c r="AX2115" s="16">
        <v>0</v>
      </c>
      <c r="AY2115" s="16">
        <v>0</v>
      </c>
      <c r="AZ2115" s="16">
        <v>0</v>
      </c>
      <c r="BA2115" s="16">
        <v>0</v>
      </c>
      <c r="BB2115" s="16">
        <v>0</v>
      </c>
      <c r="BC2115" s="16">
        <v>0</v>
      </c>
      <c r="BD2115" s="16">
        <v>0</v>
      </c>
      <c r="BE2115" s="16">
        <v>0</v>
      </c>
      <c r="BF2115" s="16">
        <v>0</v>
      </c>
      <c r="BG2115" s="16">
        <v>0</v>
      </c>
      <c r="BH2115" s="16">
        <v>0</v>
      </c>
      <c r="BI2115" s="16">
        <v>0</v>
      </c>
      <c r="BJ2115" s="16">
        <v>0</v>
      </c>
      <c r="BK2115" s="16">
        <v>0</v>
      </c>
      <c r="BL2115" s="16">
        <v>0</v>
      </c>
      <c r="BM2115" s="16">
        <v>0</v>
      </c>
      <c r="BN2115" s="16">
        <v>0</v>
      </c>
      <c r="BO2115" s="16">
        <v>0</v>
      </c>
      <c r="BP2115" s="16">
        <v>0</v>
      </c>
      <c r="BQ2115" s="16">
        <v>0</v>
      </c>
      <c r="BR2115" s="16">
        <v>0</v>
      </c>
      <c r="BS2115" s="16">
        <v>0</v>
      </c>
      <c r="BT2115" s="16">
        <v>0</v>
      </c>
      <c r="BU2115" s="16">
        <v>0</v>
      </c>
      <c r="BV2115" s="16">
        <v>0</v>
      </c>
      <c r="BW2115" s="16">
        <v>0</v>
      </c>
      <c r="BX2115" s="16">
        <v>0</v>
      </c>
      <c r="BY2115" s="16">
        <v>0</v>
      </c>
      <c r="BZ2115" s="16">
        <v>0</v>
      </c>
      <c r="CA2115" s="16">
        <v>2128</v>
      </c>
      <c r="CB2115" s="16">
        <v>0</v>
      </c>
      <c r="CC2115" s="16">
        <v>0</v>
      </c>
      <c r="CD2115" s="16">
        <f t="shared" si="32"/>
        <v>2128</v>
      </c>
    </row>
    <row r="2116" spans="1:82" ht="10.5" x14ac:dyDescent="0.35">
      <c r="A2116" s="33">
        <v>2111</v>
      </c>
      <c r="B2116" s="15" t="s">
        <v>2125</v>
      </c>
      <c r="C2116" s="16">
        <v>0</v>
      </c>
      <c r="D2116" s="16">
        <v>0</v>
      </c>
      <c r="E2116" s="16">
        <v>0</v>
      </c>
      <c r="F2116" s="16">
        <v>0</v>
      </c>
      <c r="G2116" s="16">
        <v>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242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16">
        <v>0</v>
      </c>
      <c r="AO2116" s="16">
        <v>0</v>
      </c>
      <c r="AP2116" s="16">
        <v>0</v>
      </c>
      <c r="AQ2116" s="16">
        <v>0</v>
      </c>
      <c r="AR2116" s="16">
        <v>0</v>
      </c>
      <c r="AS2116" s="16">
        <v>0</v>
      </c>
      <c r="AT2116" s="16">
        <v>0</v>
      </c>
      <c r="AU2116" s="16">
        <v>0</v>
      </c>
      <c r="AV2116" s="16">
        <v>0</v>
      </c>
      <c r="AW2116" s="16">
        <v>0</v>
      </c>
      <c r="AX2116" s="16">
        <v>0</v>
      </c>
      <c r="AY2116" s="16">
        <v>0</v>
      </c>
      <c r="AZ2116" s="16">
        <v>0</v>
      </c>
      <c r="BA2116" s="16">
        <v>0</v>
      </c>
      <c r="BB2116" s="16">
        <v>0</v>
      </c>
      <c r="BC2116" s="16">
        <v>0</v>
      </c>
      <c r="BD2116" s="16">
        <v>0</v>
      </c>
      <c r="BE2116" s="16">
        <v>0</v>
      </c>
      <c r="BF2116" s="16">
        <v>0</v>
      </c>
      <c r="BG2116" s="16">
        <v>0</v>
      </c>
      <c r="BH2116" s="16">
        <v>0</v>
      </c>
      <c r="BI2116" s="16">
        <v>0</v>
      </c>
      <c r="BJ2116" s="16">
        <v>0</v>
      </c>
      <c r="BK2116" s="16">
        <v>0</v>
      </c>
      <c r="BL2116" s="16">
        <v>0</v>
      </c>
      <c r="BM2116" s="16">
        <v>0</v>
      </c>
      <c r="BN2116" s="16">
        <v>0</v>
      </c>
      <c r="BO2116" s="16">
        <v>0</v>
      </c>
      <c r="BP2116" s="16">
        <v>0</v>
      </c>
      <c r="BQ2116" s="16">
        <v>0</v>
      </c>
      <c r="BR2116" s="16">
        <v>0</v>
      </c>
      <c r="BS2116" s="16">
        <v>0</v>
      </c>
      <c r="BT2116" s="16">
        <v>0</v>
      </c>
      <c r="BU2116" s="16">
        <v>0</v>
      </c>
      <c r="BV2116" s="16">
        <v>0</v>
      </c>
      <c r="BW2116" s="16">
        <v>0</v>
      </c>
      <c r="BX2116" s="16">
        <v>0</v>
      </c>
      <c r="BY2116" s="16">
        <v>0</v>
      </c>
      <c r="BZ2116" s="16">
        <v>0</v>
      </c>
      <c r="CA2116" s="16">
        <v>0</v>
      </c>
      <c r="CB2116" s="16">
        <v>0</v>
      </c>
      <c r="CC2116" s="16">
        <v>0</v>
      </c>
      <c r="CD2116" s="16">
        <f t="shared" si="32"/>
        <v>242</v>
      </c>
    </row>
    <row r="2117" spans="1:82" ht="10.5" x14ac:dyDescent="0.35">
      <c r="A2117" s="33">
        <v>2112</v>
      </c>
      <c r="B2117" s="15" t="s">
        <v>2126</v>
      </c>
      <c r="C2117" s="16">
        <v>0</v>
      </c>
      <c r="D2117" s="16">
        <v>0</v>
      </c>
      <c r="E2117" s="16">
        <v>0</v>
      </c>
      <c r="F2117" s="16">
        <v>0</v>
      </c>
      <c r="G2117" s="16">
        <v>0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0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16">
        <v>0</v>
      </c>
      <c r="AO2117" s="16">
        <v>0</v>
      </c>
      <c r="AP2117" s="16">
        <v>0</v>
      </c>
      <c r="AQ2117" s="16">
        <v>0</v>
      </c>
      <c r="AR2117" s="16">
        <v>0</v>
      </c>
      <c r="AS2117" s="16">
        <v>0</v>
      </c>
      <c r="AT2117" s="16">
        <v>0</v>
      </c>
      <c r="AU2117" s="16">
        <v>0</v>
      </c>
      <c r="AV2117" s="16">
        <v>0</v>
      </c>
      <c r="AW2117" s="16">
        <v>1075</v>
      </c>
      <c r="AX2117" s="16">
        <v>0</v>
      </c>
      <c r="AY2117" s="16">
        <v>0</v>
      </c>
      <c r="AZ2117" s="16">
        <v>0</v>
      </c>
      <c r="BA2117" s="16">
        <v>0</v>
      </c>
      <c r="BB2117" s="16">
        <v>0</v>
      </c>
      <c r="BC2117" s="16">
        <v>0</v>
      </c>
      <c r="BD2117" s="16">
        <v>0</v>
      </c>
      <c r="BE2117" s="16">
        <v>0</v>
      </c>
      <c r="BF2117" s="16">
        <v>0</v>
      </c>
      <c r="BG2117" s="16">
        <v>0</v>
      </c>
      <c r="BH2117" s="16">
        <v>0</v>
      </c>
      <c r="BI2117" s="16">
        <v>0</v>
      </c>
      <c r="BJ2117" s="16">
        <v>0</v>
      </c>
      <c r="BK2117" s="16">
        <v>0</v>
      </c>
      <c r="BL2117" s="16">
        <v>0</v>
      </c>
      <c r="BM2117" s="16">
        <v>0</v>
      </c>
      <c r="BN2117" s="16">
        <v>0</v>
      </c>
      <c r="BO2117" s="16">
        <v>0</v>
      </c>
      <c r="BP2117" s="16">
        <v>0</v>
      </c>
      <c r="BQ2117" s="16">
        <v>0</v>
      </c>
      <c r="BR2117" s="16">
        <v>0</v>
      </c>
      <c r="BS2117" s="16">
        <v>0</v>
      </c>
      <c r="BT2117" s="16">
        <v>0</v>
      </c>
      <c r="BU2117" s="16">
        <v>0</v>
      </c>
      <c r="BV2117" s="16">
        <v>0</v>
      </c>
      <c r="BW2117" s="16">
        <v>0</v>
      </c>
      <c r="BX2117" s="16">
        <v>0</v>
      </c>
      <c r="BY2117" s="16">
        <v>0</v>
      </c>
      <c r="BZ2117" s="16">
        <v>0</v>
      </c>
      <c r="CA2117" s="16">
        <v>0</v>
      </c>
      <c r="CB2117" s="16">
        <v>0</v>
      </c>
      <c r="CC2117" s="16">
        <v>0</v>
      </c>
      <c r="CD2117" s="16">
        <f t="shared" si="32"/>
        <v>1075</v>
      </c>
    </row>
    <row r="2118" spans="1:82" ht="10.5" x14ac:dyDescent="0.35">
      <c r="A2118" s="33">
        <v>2113</v>
      </c>
      <c r="B2118" s="15" t="s">
        <v>2127</v>
      </c>
      <c r="C2118" s="16">
        <v>0</v>
      </c>
      <c r="D2118" s="16">
        <v>18</v>
      </c>
      <c r="E2118" s="16">
        <v>0</v>
      </c>
      <c r="F2118" s="16">
        <v>0</v>
      </c>
      <c r="G2118" s="16">
        <v>0</v>
      </c>
      <c r="H2118" s="16">
        <v>0</v>
      </c>
      <c r="I2118" s="16">
        <v>0</v>
      </c>
      <c r="J2118" s="16">
        <v>0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6">
        <v>0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16">
        <v>0</v>
      </c>
      <c r="AO2118" s="16">
        <v>0</v>
      </c>
      <c r="AP2118" s="16">
        <v>0</v>
      </c>
      <c r="AQ2118" s="16">
        <v>0</v>
      </c>
      <c r="AR2118" s="16">
        <v>0</v>
      </c>
      <c r="AS2118" s="16">
        <v>0</v>
      </c>
      <c r="AT2118" s="16">
        <v>0</v>
      </c>
      <c r="AU2118" s="16">
        <v>0</v>
      </c>
      <c r="AV2118" s="16">
        <v>0</v>
      </c>
      <c r="AW2118" s="16">
        <v>0</v>
      </c>
      <c r="AX2118" s="16">
        <v>0</v>
      </c>
      <c r="AY2118" s="16">
        <v>0</v>
      </c>
      <c r="AZ2118" s="16">
        <v>0</v>
      </c>
      <c r="BA2118" s="16">
        <v>0</v>
      </c>
      <c r="BB2118" s="16">
        <v>0</v>
      </c>
      <c r="BC2118" s="16">
        <v>0</v>
      </c>
      <c r="BD2118" s="16">
        <v>0</v>
      </c>
      <c r="BE2118" s="16">
        <v>18</v>
      </c>
      <c r="BF2118" s="16">
        <v>0</v>
      </c>
      <c r="BG2118" s="16">
        <v>0</v>
      </c>
      <c r="BH2118" s="16">
        <v>0</v>
      </c>
      <c r="BI2118" s="16">
        <v>0</v>
      </c>
      <c r="BJ2118" s="16">
        <v>0</v>
      </c>
      <c r="BK2118" s="16">
        <v>0</v>
      </c>
      <c r="BL2118" s="16">
        <v>0</v>
      </c>
      <c r="BM2118" s="16">
        <v>0</v>
      </c>
      <c r="BN2118" s="16">
        <v>0</v>
      </c>
      <c r="BO2118" s="16">
        <v>0</v>
      </c>
      <c r="BP2118" s="16">
        <v>0</v>
      </c>
      <c r="BQ2118" s="16">
        <v>0</v>
      </c>
      <c r="BR2118" s="16">
        <v>0</v>
      </c>
      <c r="BS2118" s="16">
        <v>0</v>
      </c>
      <c r="BT2118" s="16">
        <v>0</v>
      </c>
      <c r="BU2118" s="16">
        <v>0</v>
      </c>
      <c r="BV2118" s="16">
        <v>0</v>
      </c>
      <c r="BW2118" s="16">
        <v>0</v>
      </c>
      <c r="BX2118" s="16">
        <v>0</v>
      </c>
      <c r="BY2118" s="16">
        <v>0</v>
      </c>
      <c r="BZ2118" s="16">
        <v>0</v>
      </c>
      <c r="CA2118" s="16">
        <v>0</v>
      </c>
      <c r="CB2118" s="16">
        <v>0</v>
      </c>
      <c r="CC2118" s="16">
        <v>0</v>
      </c>
      <c r="CD2118" s="16">
        <f t="shared" si="32"/>
        <v>36</v>
      </c>
    </row>
    <row r="2119" spans="1:82" ht="10.5" x14ac:dyDescent="0.35">
      <c r="A2119" s="33">
        <v>2114</v>
      </c>
      <c r="B2119" s="15" t="s">
        <v>2128</v>
      </c>
      <c r="C2119" s="16">
        <v>0</v>
      </c>
      <c r="D2119" s="16">
        <v>0</v>
      </c>
      <c r="E2119" s="16">
        <v>0</v>
      </c>
      <c r="F2119" s="16">
        <v>0</v>
      </c>
      <c r="G2119" s="16">
        <v>0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0</v>
      </c>
      <c r="S2119" s="16">
        <v>0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16">
        <v>0</v>
      </c>
      <c r="AO2119" s="16">
        <v>0</v>
      </c>
      <c r="AP2119" s="16">
        <v>0</v>
      </c>
      <c r="AQ2119" s="16">
        <v>0</v>
      </c>
      <c r="AR2119" s="16">
        <v>0</v>
      </c>
      <c r="AS2119" s="16">
        <v>0</v>
      </c>
      <c r="AT2119" s="16">
        <v>0</v>
      </c>
      <c r="AU2119" s="16">
        <v>0</v>
      </c>
      <c r="AV2119" s="16">
        <v>0</v>
      </c>
      <c r="AW2119" s="16">
        <v>0</v>
      </c>
      <c r="AX2119" s="16">
        <v>0</v>
      </c>
      <c r="AY2119" s="16">
        <v>0</v>
      </c>
      <c r="AZ2119" s="16">
        <v>0</v>
      </c>
      <c r="BA2119" s="16">
        <v>0</v>
      </c>
      <c r="BB2119" s="16">
        <v>0</v>
      </c>
      <c r="BC2119" s="16">
        <v>0</v>
      </c>
      <c r="BD2119" s="16">
        <v>0</v>
      </c>
      <c r="BE2119" s="16">
        <v>19</v>
      </c>
      <c r="BF2119" s="16">
        <v>0</v>
      </c>
      <c r="BG2119" s="16">
        <v>0</v>
      </c>
      <c r="BH2119" s="16">
        <v>0</v>
      </c>
      <c r="BI2119" s="16">
        <v>0</v>
      </c>
      <c r="BJ2119" s="16">
        <v>0</v>
      </c>
      <c r="BK2119" s="16">
        <v>0</v>
      </c>
      <c r="BL2119" s="16">
        <v>0</v>
      </c>
      <c r="BM2119" s="16">
        <v>0</v>
      </c>
      <c r="BN2119" s="16">
        <v>0</v>
      </c>
      <c r="BO2119" s="16">
        <v>0</v>
      </c>
      <c r="BP2119" s="16">
        <v>0</v>
      </c>
      <c r="BQ2119" s="16">
        <v>0</v>
      </c>
      <c r="BR2119" s="16">
        <v>0</v>
      </c>
      <c r="BS2119" s="16">
        <v>0</v>
      </c>
      <c r="BT2119" s="16">
        <v>0</v>
      </c>
      <c r="BU2119" s="16">
        <v>0</v>
      </c>
      <c r="BV2119" s="16">
        <v>0</v>
      </c>
      <c r="BW2119" s="16">
        <v>0</v>
      </c>
      <c r="BX2119" s="16">
        <v>0</v>
      </c>
      <c r="BY2119" s="16">
        <v>0</v>
      </c>
      <c r="BZ2119" s="16">
        <v>0</v>
      </c>
      <c r="CA2119" s="16">
        <v>0</v>
      </c>
      <c r="CB2119" s="16">
        <v>0</v>
      </c>
      <c r="CC2119" s="16">
        <v>0</v>
      </c>
      <c r="CD2119" s="16">
        <f t="shared" ref="CD2119:CD2182" si="33">SUM(C2119:CB2119)</f>
        <v>19</v>
      </c>
    </row>
    <row r="2120" spans="1:82" ht="10.5" x14ac:dyDescent="0.35">
      <c r="A2120" s="33">
        <v>2115</v>
      </c>
      <c r="B2120" s="15" t="s">
        <v>2129</v>
      </c>
      <c r="C2120" s="16">
        <v>0</v>
      </c>
      <c r="D2120" s="16">
        <v>0</v>
      </c>
      <c r="E2120" s="16">
        <v>0</v>
      </c>
      <c r="F2120" s="16">
        <v>0</v>
      </c>
      <c r="G2120" s="16">
        <v>0</v>
      </c>
      <c r="H2120" s="16">
        <v>0</v>
      </c>
      <c r="I2120" s="16">
        <v>0</v>
      </c>
      <c r="J2120" s="16">
        <v>0</v>
      </c>
      <c r="K2120" s="16">
        <v>0</v>
      </c>
      <c r="L2120" s="16">
        <v>0</v>
      </c>
      <c r="M2120" s="16">
        <v>0</v>
      </c>
      <c r="N2120" s="16">
        <v>0</v>
      </c>
      <c r="O2120" s="16">
        <v>0</v>
      </c>
      <c r="P2120" s="16">
        <v>0</v>
      </c>
      <c r="Q2120" s="16">
        <v>0</v>
      </c>
      <c r="R2120" s="16">
        <v>0</v>
      </c>
      <c r="S2120" s="16">
        <v>0</v>
      </c>
      <c r="T2120" s="16">
        <v>0</v>
      </c>
      <c r="U2120" s="16">
        <v>0</v>
      </c>
      <c r="V2120" s="16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0</v>
      </c>
      <c r="AM2120" s="16">
        <v>0</v>
      </c>
      <c r="AN2120" s="16">
        <v>0</v>
      </c>
      <c r="AO2120" s="16">
        <v>0</v>
      </c>
      <c r="AP2120" s="16">
        <v>0</v>
      </c>
      <c r="AQ2120" s="16">
        <v>0</v>
      </c>
      <c r="AR2120" s="16">
        <v>0</v>
      </c>
      <c r="AS2120" s="16">
        <v>0</v>
      </c>
      <c r="AT2120" s="16">
        <v>0</v>
      </c>
      <c r="AU2120" s="16">
        <v>0</v>
      </c>
      <c r="AV2120" s="16">
        <v>0</v>
      </c>
      <c r="AW2120" s="16">
        <v>0</v>
      </c>
      <c r="AX2120" s="16">
        <v>0</v>
      </c>
      <c r="AY2120" s="16">
        <v>0</v>
      </c>
      <c r="AZ2120" s="16">
        <v>0</v>
      </c>
      <c r="BA2120" s="16">
        <v>0</v>
      </c>
      <c r="BB2120" s="16">
        <v>0</v>
      </c>
      <c r="BC2120" s="16">
        <v>0</v>
      </c>
      <c r="BD2120" s="16">
        <v>0</v>
      </c>
      <c r="BE2120" s="16">
        <v>273</v>
      </c>
      <c r="BF2120" s="16">
        <v>0</v>
      </c>
      <c r="BG2120" s="16">
        <v>0</v>
      </c>
      <c r="BH2120" s="16">
        <v>0</v>
      </c>
      <c r="BI2120" s="16">
        <v>0</v>
      </c>
      <c r="BJ2120" s="16">
        <v>0</v>
      </c>
      <c r="BK2120" s="16">
        <v>0</v>
      </c>
      <c r="BL2120" s="16">
        <v>0</v>
      </c>
      <c r="BM2120" s="16">
        <v>0</v>
      </c>
      <c r="BN2120" s="16">
        <v>0</v>
      </c>
      <c r="BO2120" s="16">
        <v>0</v>
      </c>
      <c r="BP2120" s="16">
        <v>0</v>
      </c>
      <c r="BQ2120" s="16">
        <v>0</v>
      </c>
      <c r="BR2120" s="16">
        <v>0</v>
      </c>
      <c r="BS2120" s="16">
        <v>0</v>
      </c>
      <c r="BT2120" s="16">
        <v>0</v>
      </c>
      <c r="BU2120" s="16">
        <v>0</v>
      </c>
      <c r="BV2120" s="16">
        <v>0</v>
      </c>
      <c r="BW2120" s="16">
        <v>0</v>
      </c>
      <c r="BX2120" s="16">
        <v>0</v>
      </c>
      <c r="BY2120" s="16">
        <v>0</v>
      </c>
      <c r="BZ2120" s="16">
        <v>0</v>
      </c>
      <c r="CA2120" s="16">
        <v>0</v>
      </c>
      <c r="CB2120" s="16">
        <v>0</v>
      </c>
      <c r="CC2120" s="16">
        <v>0</v>
      </c>
      <c r="CD2120" s="16">
        <f t="shared" si="33"/>
        <v>273</v>
      </c>
    </row>
    <row r="2121" spans="1:82" ht="10.5" x14ac:dyDescent="0.35">
      <c r="A2121" s="33">
        <v>2116</v>
      </c>
      <c r="B2121" s="15" t="s">
        <v>2130</v>
      </c>
      <c r="C2121" s="16">
        <v>0</v>
      </c>
      <c r="D2121" s="16">
        <v>0</v>
      </c>
      <c r="E2121" s="16">
        <v>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0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16">
        <v>0</v>
      </c>
      <c r="AO2121" s="16">
        <v>0</v>
      </c>
      <c r="AP2121" s="16">
        <v>0</v>
      </c>
      <c r="AQ2121" s="16">
        <v>0</v>
      </c>
      <c r="AR2121" s="16">
        <v>0</v>
      </c>
      <c r="AS2121" s="16">
        <v>0</v>
      </c>
      <c r="AT2121" s="16">
        <v>0</v>
      </c>
      <c r="AU2121" s="16">
        <v>0</v>
      </c>
      <c r="AV2121" s="16">
        <v>0</v>
      </c>
      <c r="AW2121" s="16">
        <v>0</v>
      </c>
      <c r="AX2121" s="16">
        <v>0</v>
      </c>
      <c r="AY2121" s="16">
        <v>0</v>
      </c>
      <c r="AZ2121" s="16">
        <v>0</v>
      </c>
      <c r="BA2121" s="16">
        <v>0</v>
      </c>
      <c r="BB2121" s="16">
        <v>0</v>
      </c>
      <c r="BC2121" s="16">
        <v>0</v>
      </c>
      <c r="BD2121" s="16">
        <v>0</v>
      </c>
      <c r="BE2121" s="16">
        <v>37</v>
      </c>
      <c r="BF2121" s="16">
        <v>0</v>
      </c>
      <c r="BG2121" s="16">
        <v>0</v>
      </c>
      <c r="BH2121" s="16">
        <v>0</v>
      </c>
      <c r="BI2121" s="16">
        <v>0</v>
      </c>
      <c r="BJ2121" s="16">
        <v>0</v>
      </c>
      <c r="BK2121" s="16">
        <v>0</v>
      </c>
      <c r="BL2121" s="16">
        <v>0</v>
      </c>
      <c r="BM2121" s="16">
        <v>0</v>
      </c>
      <c r="BN2121" s="16">
        <v>0</v>
      </c>
      <c r="BO2121" s="16">
        <v>0</v>
      </c>
      <c r="BP2121" s="16">
        <v>0</v>
      </c>
      <c r="BQ2121" s="16">
        <v>0</v>
      </c>
      <c r="BR2121" s="16">
        <v>0</v>
      </c>
      <c r="BS2121" s="16">
        <v>0</v>
      </c>
      <c r="BT2121" s="16">
        <v>0</v>
      </c>
      <c r="BU2121" s="16">
        <v>0</v>
      </c>
      <c r="BV2121" s="16">
        <v>0</v>
      </c>
      <c r="BW2121" s="16">
        <v>0</v>
      </c>
      <c r="BX2121" s="16">
        <v>0</v>
      </c>
      <c r="BY2121" s="16">
        <v>0</v>
      </c>
      <c r="BZ2121" s="16">
        <v>0</v>
      </c>
      <c r="CA2121" s="16">
        <v>0</v>
      </c>
      <c r="CB2121" s="16">
        <v>0</v>
      </c>
      <c r="CC2121" s="16">
        <v>0</v>
      </c>
      <c r="CD2121" s="16">
        <f t="shared" si="33"/>
        <v>37</v>
      </c>
    </row>
    <row r="2122" spans="1:82" ht="10.5" x14ac:dyDescent="0.35">
      <c r="A2122" s="33">
        <v>2117</v>
      </c>
      <c r="B2122" s="15" t="s">
        <v>2131</v>
      </c>
      <c r="C2122" s="16">
        <v>0</v>
      </c>
      <c r="D2122" s="16">
        <v>0</v>
      </c>
      <c r="E2122" s="16">
        <v>0</v>
      </c>
      <c r="F2122" s="16">
        <v>0</v>
      </c>
      <c r="G2122" s="16">
        <v>0</v>
      </c>
      <c r="H2122" s="16">
        <v>0</v>
      </c>
      <c r="I2122" s="16">
        <v>0</v>
      </c>
      <c r="J2122" s="16">
        <v>0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16">
        <v>0</v>
      </c>
      <c r="AO2122" s="16">
        <v>0</v>
      </c>
      <c r="AP2122" s="16">
        <v>0</v>
      </c>
      <c r="AQ2122" s="16">
        <v>0</v>
      </c>
      <c r="AR2122" s="16">
        <v>0</v>
      </c>
      <c r="AS2122" s="16">
        <v>0</v>
      </c>
      <c r="AT2122" s="16">
        <v>0</v>
      </c>
      <c r="AU2122" s="16">
        <v>0</v>
      </c>
      <c r="AV2122" s="16">
        <v>0</v>
      </c>
      <c r="AW2122" s="16">
        <v>660</v>
      </c>
      <c r="AX2122" s="16">
        <v>0</v>
      </c>
      <c r="AY2122" s="16">
        <v>0</v>
      </c>
      <c r="AZ2122" s="16">
        <v>0</v>
      </c>
      <c r="BA2122" s="16">
        <v>0</v>
      </c>
      <c r="BB2122" s="16">
        <v>0</v>
      </c>
      <c r="BC2122" s="16">
        <v>0</v>
      </c>
      <c r="BD2122" s="16">
        <v>0</v>
      </c>
      <c r="BE2122" s="16">
        <v>0</v>
      </c>
      <c r="BF2122" s="16">
        <v>0</v>
      </c>
      <c r="BG2122" s="16">
        <v>0</v>
      </c>
      <c r="BH2122" s="16">
        <v>0</v>
      </c>
      <c r="BI2122" s="16">
        <v>0</v>
      </c>
      <c r="BJ2122" s="16">
        <v>0</v>
      </c>
      <c r="BK2122" s="16">
        <v>0</v>
      </c>
      <c r="BL2122" s="16">
        <v>0</v>
      </c>
      <c r="BM2122" s="16">
        <v>0</v>
      </c>
      <c r="BN2122" s="16">
        <v>0</v>
      </c>
      <c r="BO2122" s="16">
        <v>0</v>
      </c>
      <c r="BP2122" s="16">
        <v>0</v>
      </c>
      <c r="BQ2122" s="16">
        <v>0</v>
      </c>
      <c r="BR2122" s="16">
        <v>0</v>
      </c>
      <c r="BS2122" s="16">
        <v>0</v>
      </c>
      <c r="BT2122" s="16">
        <v>0</v>
      </c>
      <c r="BU2122" s="16">
        <v>0</v>
      </c>
      <c r="BV2122" s="16">
        <v>0</v>
      </c>
      <c r="BW2122" s="16">
        <v>0</v>
      </c>
      <c r="BX2122" s="16">
        <v>0</v>
      </c>
      <c r="BY2122" s="16">
        <v>0</v>
      </c>
      <c r="BZ2122" s="16">
        <v>0</v>
      </c>
      <c r="CA2122" s="16">
        <v>0</v>
      </c>
      <c r="CB2122" s="16">
        <v>0</v>
      </c>
      <c r="CC2122" s="16">
        <v>0</v>
      </c>
      <c r="CD2122" s="16">
        <f t="shared" si="33"/>
        <v>660</v>
      </c>
    </row>
    <row r="2123" spans="1:82" ht="10.5" x14ac:dyDescent="0.35">
      <c r="A2123" s="33">
        <v>2118</v>
      </c>
      <c r="B2123" s="15" t="s">
        <v>2132</v>
      </c>
      <c r="C2123" s="16">
        <v>0</v>
      </c>
      <c r="D2123" s="16">
        <v>0</v>
      </c>
      <c r="E2123" s="16">
        <v>0</v>
      </c>
      <c r="F2123" s="16">
        <v>0</v>
      </c>
      <c r="G2123" s="16">
        <v>0</v>
      </c>
      <c r="H2123" s="16">
        <v>0</v>
      </c>
      <c r="I2123" s="16">
        <v>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16">
        <v>560</v>
      </c>
      <c r="AO2123" s="16">
        <v>0</v>
      </c>
      <c r="AP2123" s="16">
        <v>0</v>
      </c>
      <c r="AQ2123" s="16">
        <v>0</v>
      </c>
      <c r="AR2123" s="16">
        <v>0</v>
      </c>
      <c r="AS2123" s="16">
        <v>0</v>
      </c>
      <c r="AT2123" s="16">
        <v>0</v>
      </c>
      <c r="AU2123" s="16">
        <v>0</v>
      </c>
      <c r="AV2123" s="16">
        <v>0</v>
      </c>
      <c r="AW2123" s="16">
        <v>0</v>
      </c>
      <c r="AX2123" s="16">
        <v>0</v>
      </c>
      <c r="AY2123" s="16">
        <v>0</v>
      </c>
      <c r="AZ2123" s="16">
        <v>0</v>
      </c>
      <c r="BA2123" s="16">
        <v>0</v>
      </c>
      <c r="BB2123" s="16">
        <v>0</v>
      </c>
      <c r="BC2123" s="16">
        <v>0</v>
      </c>
      <c r="BD2123" s="16">
        <v>0</v>
      </c>
      <c r="BE2123" s="16">
        <v>0</v>
      </c>
      <c r="BF2123" s="16">
        <v>0</v>
      </c>
      <c r="BG2123" s="16">
        <v>0</v>
      </c>
      <c r="BH2123" s="16">
        <v>0</v>
      </c>
      <c r="BI2123" s="16">
        <v>0</v>
      </c>
      <c r="BJ2123" s="16">
        <v>0</v>
      </c>
      <c r="BK2123" s="16">
        <v>0</v>
      </c>
      <c r="BL2123" s="16">
        <v>0</v>
      </c>
      <c r="BM2123" s="16">
        <v>0</v>
      </c>
      <c r="BN2123" s="16">
        <v>0</v>
      </c>
      <c r="BO2123" s="16">
        <v>0</v>
      </c>
      <c r="BP2123" s="16">
        <v>0</v>
      </c>
      <c r="BQ2123" s="16">
        <v>0</v>
      </c>
      <c r="BR2123" s="16">
        <v>0</v>
      </c>
      <c r="BS2123" s="16">
        <v>0</v>
      </c>
      <c r="BT2123" s="16">
        <v>0</v>
      </c>
      <c r="BU2123" s="16">
        <v>0</v>
      </c>
      <c r="BV2123" s="16">
        <v>0</v>
      </c>
      <c r="BW2123" s="16">
        <v>0</v>
      </c>
      <c r="BX2123" s="16">
        <v>0</v>
      </c>
      <c r="BY2123" s="16">
        <v>0</v>
      </c>
      <c r="BZ2123" s="16">
        <v>0</v>
      </c>
      <c r="CA2123" s="16">
        <v>0</v>
      </c>
      <c r="CB2123" s="16">
        <v>0</v>
      </c>
      <c r="CC2123" s="16">
        <v>0</v>
      </c>
      <c r="CD2123" s="16">
        <f t="shared" si="33"/>
        <v>560</v>
      </c>
    </row>
    <row r="2124" spans="1:82" ht="10.5" x14ac:dyDescent="0.35">
      <c r="A2124" s="33">
        <v>2119</v>
      </c>
      <c r="B2124" s="15" t="s">
        <v>2133</v>
      </c>
      <c r="C2124" s="16">
        <v>0</v>
      </c>
      <c r="D2124" s="16">
        <v>0</v>
      </c>
      <c r="E2124" s="16">
        <v>0</v>
      </c>
      <c r="F2124" s="16">
        <v>0</v>
      </c>
      <c r="G2124" s="16">
        <v>0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250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16">
        <v>0</v>
      </c>
      <c r="AO2124" s="16">
        <v>0</v>
      </c>
      <c r="AP2124" s="16">
        <v>0</v>
      </c>
      <c r="AQ2124" s="16">
        <v>0</v>
      </c>
      <c r="AR2124" s="16">
        <v>0</v>
      </c>
      <c r="AS2124" s="16">
        <v>0</v>
      </c>
      <c r="AT2124" s="16">
        <v>0</v>
      </c>
      <c r="AU2124" s="16">
        <v>0</v>
      </c>
      <c r="AV2124" s="16">
        <v>0</v>
      </c>
      <c r="AW2124" s="16">
        <v>0</v>
      </c>
      <c r="AX2124" s="16">
        <v>0</v>
      </c>
      <c r="AY2124" s="16">
        <v>0</v>
      </c>
      <c r="AZ2124" s="16">
        <v>0</v>
      </c>
      <c r="BA2124" s="16">
        <v>0</v>
      </c>
      <c r="BB2124" s="16">
        <v>0</v>
      </c>
      <c r="BC2124" s="16">
        <v>0</v>
      </c>
      <c r="BD2124" s="16">
        <v>0</v>
      </c>
      <c r="BE2124" s="16">
        <v>0</v>
      </c>
      <c r="BF2124" s="16">
        <v>0</v>
      </c>
      <c r="BG2124" s="16">
        <v>0</v>
      </c>
      <c r="BH2124" s="16">
        <v>0</v>
      </c>
      <c r="BI2124" s="16">
        <v>0</v>
      </c>
      <c r="BJ2124" s="16">
        <v>0</v>
      </c>
      <c r="BK2124" s="16">
        <v>0</v>
      </c>
      <c r="BL2124" s="16">
        <v>0</v>
      </c>
      <c r="BM2124" s="16">
        <v>0</v>
      </c>
      <c r="BN2124" s="16">
        <v>0</v>
      </c>
      <c r="BO2124" s="16">
        <v>0</v>
      </c>
      <c r="BP2124" s="16">
        <v>0</v>
      </c>
      <c r="BQ2124" s="16">
        <v>0</v>
      </c>
      <c r="BR2124" s="16">
        <v>0</v>
      </c>
      <c r="BS2124" s="16">
        <v>0</v>
      </c>
      <c r="BT2124" s="16">
        <v>0</v>
      </c>
      <c r="BU2124" s="16">
        <v>0</v>
      </c>
      <c r="BV2124" s="16">
        <v>0</v>
      </c>
      <c r="BW2124" s="16">
        <v>0</v>
      </c>
      <c r="BX2124" s="16">
        <v>0</v>
      </c>
      <c r="BY2124" s="16">
        <v>0</v>
      </c>
      <c r="BZ2124" s="16">
        <v>0</v>
      </c>
      <c r="CA2124" s="16">
        <v>0</v>
      </c>
      <c r="CB2124" s="16">
        <v>0</v>
      </c>
      <c r="CC2124" s="16">
        <v>0</v>
      </c>
      <c r="CD2124" s="16">
        <f t="shared" si="33"/>
        <v>250</v>
      </c>
    </row>
    <row r="2125" spans="1:82" ht="10.5" x14ac:dyDescent="0.35">
      <c r="A2125" s="33">
        <v>2120</v>
      </c>
      <c r="B2125" s="15" t="s">
        <v>2134</v>
      </c>
      <c r="C2125" s="16">
        <v>0</v>
      </c>
      <c r="D2125" s="16">
        <v>0</v>
      </c>
      <c r="E2125" s="16">
        <v>0</v>
      </c>
      <c r="F2125" s="16">
        <v>0</v>
      </c>
      <c r="G2125" s="16">
        <v>0</v>
      </c>
      <c r="H2125" s="16">
        <v>0</v>
      </c>
      <c r="I2125" s="16">
        <v>0</v>
      </c>
      <c r="J2125" s="16">
        <v>0</v>
      </c>
      <c r="K2125" s="16">
        <v>0</v>
      </c>
      <c r="L2125" s="16">
        <v>0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16">
        <v>0</v>
      </c>
      <c r="AO2125" s="16">
        <v>0</v>
      </c>
      <c r="AP2125" s="16">
        <v>0</v>
      </c>
      <c r="AQ2125" s="16">
        <v>0</v>
      </c>
      <c r="AR2125" s="16">
        <v>0</v>
      </c>
      <c r="AS2125" s="16">
        <v>0</v>
      </c>
      <c r="AT2125" s="16">
        <v>0</v>
      </c>
      <c r="AU2125" s="16">
        <v>0</v>
      </c>
      <c r="AV2125" s="16">
        <v>0</v>
      </c>
      <c r="AW2125" s="16">
        <v>0</v>
      </c>
      <c r="AX2125" s="16">
        <v>0</v>
      </c>
      <c r="AY2125" s="16">
        <v>0</v>
      </c>
      <c r="AZ2125" s="16">
        <v>0</v>
      </c>
      <c r="BA2125" s="16">
        <v>0</v>
      </c>
      <c r="BB2125" s="16">
        <v>0</v>
      </c>
      <c r="BC2125" s="16">
        <v>0</v>
      </c>
      <c r="BD2125" s="16">
        <v>0</v>
      </c>
      <c r="BE2125" s="16">
        <v>0</v>
      </c>
      <c r="BF2125" s="16">
        <v>0</v>
      </c>
      <c r="BG2125" s="16">
        <v>0</v>
      </c>
      <c r="BH2125" s="16">
        <v>0</v>
      </c>
      <c r="BI2125" s="16">
        <v>0</v>
      </c>
      <c r="BJ2125" s="16">
        <v>0</v>
      </c>
      <c r="BK2125" s="16">
        <v>0</v>
      </c>
      <c r="BL2125" s="16">
        <v>0</v>
      </c>
      <c r="BM2125" s="16">
        <v>0</v>
      </c>
      <c r="BN2125" s="16">
        <v>0</v>
      </c>
      <c r="BO2125" s="16">
        <v>0</v>
      </c>
      <c r="BP2125" s="16">
        <v>0</v>
      </c>
      <c r="BQ2125" s="16">
        <v>0</v>
      </c>
      <c r="BR2125" s="16">
        <v>0</v>
      </c>
      <c r="BS2125" s="16">
        <v>0</v>
      </c>
      <c r="BT2125" s="16">
        <v>0</v>
      </c>
      <c r="BU2125" s="16">
        <v>0</v>
      </c>
      <c r="BV2125" s="16">
        <v>0</v>
      </c>
      <c r="BW2125" s="16">
        <v>0</v>
      </c>
      <c r="BX2125" s="16">
        <v>0</v>
      </c>
      <c r="BY2125" s="16">
        <v>0</v>
      </c>
      <c r="BZ2125" s="16">
        <v>0</v>
      </c>
      <c r="CA2125" s="16">
        <v>0</v>
      </c>
      <c r="CB2125" s="16">
        <v>0</v>
      </c>
      <c r="CC2125" s="16">
        <v>0</v>
      </c>
      <c r="CD2125" s="16">
        <f t="shared" si="33"/>
        <v>0</v>
      </c>
    </row>
    <row r="2126" spans="1:82" ht="10.5" x14ac:dyDescent="0.35">
      <c r="A2126" s="33">
        <v>2121</v>
      </c>
      <c r="B2126" s="15" t="s">
        <v>2135</v>
      </c>
      <c r="C2126" s="16">
        <v>0</v>
      </c>
      <c r="D2126" s="16">
        <v>0</v>
      </c>
      <c r="E2126" s="16">
        <v>0</v>
      </c>
      <c r="F2126" s="16">
        <v>0</v>
      </c>
      <c r="G2126" s="16">
        <v>0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0</v>
      </c>
      <c r="T2126" s="16">
        <v>0</v>
      </c>
      <c r="U2126" s="16">
        <v>0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310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16">
        <v>0</v>
      </c>
      <c r="AO2126" s="16">
        <v>0</v>
      </c>
      <c r="AP2126" s="16">
        <v>0</v>
      </c>
      <c r="AQ2126" s="16">
        <v>0</v>
      </c>
      <c r="AR2126" s="16">
        <v>0</v>
      </c>
      <c r="AS2126" s="16">
        <v>0</v>
      </c>
      <c r="AT2126" s="16">
        <v>0</v>
      </c>
      <c r="AU2126" s="16">
        <v>0</v>
      </c>
      <c r="AV2126" s="16">
        <v>0</v>
      </c>
      <c r="AW2126" s="16">
        <v>0</v>
      </c>
      <c r="AX2126" s="16">
        <v>0</v>
      </c>
      <c r="AY2126" s="16">
        <v>0</v>
      </c>
      <c r="AZ2126" s="16">
        <v>0</v>
      </c>
      <c r="BA2126" s="16">
        <v>0</v>
      </c>
      <c r="BB2126" s="16">
        <v>0</v>
      </c>
      <c r="BC2126" s="16">
        <v>0</v>
      </c>
      <c r="BD2126" s="16">
        <v>0</v>
      </c>
      <c r="BE2126" s="16">
        <v>0</v>
      </c>
      <c r="BF2126" s="16">
        <v>0</v>
      </c>
      <c r="BG2126" s="16">
        <v>0</v>
      </c>
      <c r="BH2126" s="16">
        <v>0</v>
      </c>
      <c r="BI2126" s="16">
        <v>0</v>
      </c>
      <c r="BJ2126" s="16">
        <v>0</v>
      </c>
      <c r="BK2126" s="16">
        <v>0</v>
      </c>
      <c r="BL2126" s="16">
        <v>0</v>
      </c>
      <c r="BM2126" s="16">
        <v>0</v>
      </c>
      <c r="BN2126" s="16">
        <v>0</v>
      </c>
      <c r="BO2126" s="16">
        <v>0</v>
      </c>
      <c r="BP2126" s="16">
        <v>0</v>
      </c>
      <c r="BQ2126" s="16">
        <v>0</v>
      </c>
      <c r="BR2126" s="16">
        <v>0</v>
      </c>
      <c r="BS2126" s="16">
        <v>0</v>
      </c>
      <c r="BT2126" s="16">
        <v>0</v>
      </c>
      <c r="BU2126" s="16">
        <v>0</v>
      </c>
      <c r="BV2126" s="16">
        <v>0</v>
      </c>
      <c r="BW2126" s="16">
        <v>0</v>
      </c>
      <c r="BX2126" s="16">
        <v>0</v>
      </c>
      <c r="BY2126" s="16">
        <v>0</v>
      </c>
      <c r="BZ2126" s="16">
        <v>0</v>
      </c>
      <c r="CA2126" s="16">
        <v>0</v>
      </c>
      <c r="CB2126" s="16">
        <v>0</v>
      </c>
      <c r="CC2126" s="16">
        <v>0</v>
      </c>
      <c r="CD2126" s="16">
        <f t="shared" si="33"/>
        <v>310</v>
      </c>
    </row>
    <row r="2127" spans="1:82" ht="10.5" x14ac:dyDescent="0.35">
      <c r="A2127" s="33">
        <v>2122</v>
      </c>
      <c r="B2127" s="15" t="s">
        <v>2136</v>
      </c>
      <c r="C2127" s="16">
        <v>0</v>
      </c>
      <c r="D2127" s="16">
        <v>0</v>
      </c>
      <c r="E2127" s="16">
        <v>0</v>
      </c>
      <c r="F2127" s="16">
        <v>0</v>
      </c>
      <c r="G2127" s="16">
        <v>0</v>
      </c>
      <c r="H2127" s="16">
        <v>0</v>
      </c>
      <c r="I2127" s="16">
        <v>0</v>
      </c>
      <c r="J2127" s="16">
        <v>0</v>
      </c>
      <c r="K2127" s="16">
        <v>0</v>
      </c>
      <c r="L2127" s="16">
        <v>0</v>
      </c>
      <c r="M2127" s="16">
        <v>0</v>
      </c>
      <c r="N2127" s="16">
        <v>0</v>
      </c>
      <c r="O2127" s="16">
        <v>0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2341</v>
      </c>
      <c r="AB2127" s="16">
        <v>0</v>
      </c>
      <c r="AC2127" s="16">
        <v>0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16">
        <v>0</v>
      </c>
      <c r="AO2127" s="16">
        <v>0</v>
      </c>
      <c r="AP2127" s="16">
        <v>0</v>
      </c>
      <c r="AQ2127" s="16">
        <v>0</v>
      </c>
      <c r="AR2127" s="16">
        <v>0</v>
      </c>
      <c r="AS2127" s="16">
        <v>0</v>
      </c>
      <c r="AT2127" s="16">
        <v>0</v>
      </c>
      <c r="AU2127" s="16">
        <v>0</v>
      </c>
      <c r="AV2127" s="16">
        <v>0</v>
      </c>
      <c r="AW2127" s="16">
        <v>0</v>
      </c>
      <c r="AX2127" s="16">
        <v>0</v>
      </c>
      <c r="AY2127" s="16">
        <v>0</v>
      </c>
      <c r="AZ2127" s="16">
        <v>0</v>
      </c>
      <c r="BA2127" s="16">
        <v>0</v>
      </c>
      <c r="BB2127" s="16">
        <v>0</v>
      </c>
      <c r="BC2127" s="16">
        <v>0</v>
      </c>
      <c r="BD2127" s="16">
        <v>0</v>
      </c>
      <c r="BE2127" s="16">
        <v>0</v>
      </c>
      <c r="BF2127" s="16">
        <v>0</v>
      </c>
      <c r="BG2127" s="16">
        <v>0</v>
      </c>
      <c r="BH2127" s="16">
        <v>0</v>
      </c>
      <c r="BI2127" s="16">
        <v>0</v>
      </c>
      <c r="BJ2127" s="16">
        <v>0</v>
      </c>
      <c r="BK2127" s="16">
        <v>0</v>
      </c>
      <c r="BL2127" s="16">
        <v>0</v>
      </c>
      <c r="BM2127" s="16">
        <v>0</v>
      </c>
      <c r="BN2127" s="16">
        <v>0</v>
      </c>
      <c r="BO2127" s="16">
        <v>0</v>
      </c>
      <c r="BP2127" s="16">
        <v>0</v>
      </c>
      <c r="BQ2127" s="16">
        <v>0</v>
      </c>
      <c r="BR2127" s="16">
        <v>0</v>
      </c>
      <c r="BS2127" s="16">
        <v>0</v>
      </c>
      <c r="BT2127" s="16">
        <v>0</v>
      </c>
      <c r="BU2127" s="16">
        <v>0</v>
      </c>
      <c r="BV2127" s="16">
        <v>0</v>
      </c>
      <c r="BW2127" s="16">
        <v>0</v>
      </c>
      <c r="BX2127" s="16">
        <v>0</v>
      </c>
      <c r="BY2127" s="16">
        <v>0</v>
      </c>
      <c r="BZ2127" s="16">
        <v>0</v>
      </c>
      <c r="CA2127" s="16">
        <v>0</v>
      </c>
      <c r="CB2127" s="16">
        <v>0</v>
      </c>
      <c r="CC2127" s="16">
        <v>0</v>
      </c>
      <c r="CD2127" s="16">
        <f t="shared" si="33"/>
        <v>2341</v>
      </c>
    </row>
    <row r="2128" spans="1:82" ht="10.5" x14ac:dyDescent="0.35">
      <c r="A2128" s="33">
        <v>2123</v>
      </c>
      <c r="B2128" s="15" t="s">
        <v>2137</v>
      </c>
      <c r="C2128" s="16">
        <v>0</v>
      </c>
      <c r="D2128" s="16">
        <v>0</v>
      </c>
      <c r="E2128" s="16">
        <v>0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0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0</v>
      </c>
      <c r="AM2128" s="16">
        <v>0</v>
      </c>
      <c r="AN2128" s="16">
        <v>0</v>
      </c>
      <c r="AO2128" s="16">
        <v>0</v>
      </c>
      <c r="AP2128" s="16">
        <v>0</v>
      </c>
      <c r="AQ2128" s="16">
        <v>0</v>
      </c>
      <c r="AR2128" s="16">
        <v>0</v>
      </c>
      <c r="AS2128" s="16">
        <v>0</v>
      </c>
      <c r="AT2128" s="16">
        <v>0</v>
      </c>
      <c r="AU2128" s="16">
        <v>0</v>
      </c>
      <c r="AV2128" s="16">
        <v>0</v>
      </c>
      <c r="AW2128" s="16">
        <v>0</v>
      </c>
      <c r="AX2128" s="16">
        <v>0</v>
      </c>
      <c r="AY2128" s="16">
        <v>0</v>
      </c>
      <c r="AZ2128" s="16">
        <v>0</v>
      </c>
      <c r="BA2128" s="16">
        <v>0</v>
      </c>
      <c r="BB2128" s="16">
        <v>0</v>
      </c>
      <c r="BC2128" s="16">
        <v>0</v>
      </c>
      <c r="BD2128" s="16">
        <v>0</v>
      </c>
      <c r="BE2128" s="16">
        <v>0</v>
      </c>
      <c r="BF2128" s="16">
        <v>0</v>
      </c>
      <c r="BG2128" s="16">
        <v>0</v>
      </c>
      <c r="BH2128" s="16">
        <v>0</v>
      </c>
      <c r="BI2128" s="16">
        <v>0</v>
      </c>
      <c r="BJ2128" s="16">
        <v>0</v>
      </c>
      <c r="BK2128" s="16">
        <v>1317</v>
      </c>
      <c r="BL2128" s="16">
        <v>0</v>
      </c>
      <c r="BM2128" s="16">
        <v>0</v>
      </c>
      <c r="BN2128" s="16">
        <v>0</v>
      </c>
      <c r="BO2128" s="16">
        <v>0</v>
      </c>
      <c r="BP2128" s="16">
        <v>0</v>
      </c>
      <c r="BQ2128" s="16">
        <v>0</v>
      </c>
      <c r="BR2128" s="16">
        <v>0</v>
      </c>
      <c r="BS2128" s="16">
        <v>0</v>
      </c>
      <c r="BT2128" s="16">
        <v>0</v>
      </c>
      <c r="BU2128" s="16">
        <v>0</v>
      </c>
      <c r="BV2128" s="16">
        <v>0</v>
      </c>
      <c r="BW2128" s="16">
        <v>0</v>
      </c>
      <c r="BX2128" s="16">
        <v>0</v>
      </c>
      <c r="BY2128" s="16">
        <v>0</v>
      </c>
      <c r="BZ2128" s="16">
        <v>0</v>
      </c>
      <c r="CA2128" s="16">
        <v>0</v>
      </c>
      <c r="CB2128" s="16">
        <v>0</v>
      </c>
      <c r="CC2128" s="16">
        <v>0</v>
      </c>
      <c r="CD2128" s="16">
        <f t="shared" si="33"/>
        <v>1317</v>
      </c>
    </row>
    <row r="2129" spans="1:82" ht="10.5" x14ac:dyDescent="0.35">
      <c r="A2129" s="33">
        <v>2124</v>
      </c>
      <c r="B2129" s="15" t="s">
        <v>2138</v>
      </c>
      <c r="C2129" s="16">
        <v>0</v>
      </c>
      <c r="D2129" s="16">
        <v>0</v>
      </c>
      <c r="E2129" s="16">
        <v>0</v>
      </c>
      <c r="F2129" s="16">
        <v>0</v>
      </c>
      <c r="G2129" s="16">
        <v>0</v>
      </c>
      <c r="H2129" s="16">
        <v>0</v>
      </c>
      <c r="I2129" s="16">
        <v>0</v>
      </c>
      <c r="J2129" s="16">
        <v>0</v>
      </c>
      <c r="K2129" s="16">
        <v>0</v>
      </c>
      <c r="L2129" s="16">
        <v>0</v>
      </c>
      <c r="M2129" s="16">
        <v>0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6">
        <v>0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16">
        <v>0</v>
      </c>
      <c r="AO2129" s="16">
        <v>0</v>
      </c>
      <c r="AP2129" s="16">
        <v>0</v>
      </c>
      <c r="AQ2129" s="16">
        <v>0</v>
      </c>
      <c r="AR2129" s="16">
        <v>0</v>
      </c>
      <c r="AS2129" s="16">
        <v>0</v>
      </c>
      <c r="AT2129" s="16">
        <v>0</v>
      </c>
      <c r="AU2129" s="16">
        <v>0</v>
      </c>
      <c r="AV2129" s="16">
        <v>0</v>
      </c>
      <c r="AW2129" s="16">
        <v>0</v>
      </c>
      <c r="AX2129" s="16">
        <v>0</v>
      </c>
      <c r="AY2129" s="16">
        <v>0</v>
      </c>
      <c r="AZ2129" s="16">
        <v>0</v>
      </c>
      <c r="BA2129" s="16">
        <v>0</v>
      </c>
      <c r="BB2129" s="16">
        <v>0</v>
      </c>
      <c r="BC2129" s="16">
        <v>0</v>
      </c>
      <c r="BD2129" s="16">
        <v>0</v>
      </c>
      <c r="BE2129" s="16">
        <v>0</v>
      </c>
      <c r="BF2129" s="16">
        <v>0</v>
      </c>
      <c r="BG2129" s="16">
        <v>0</v>
      </c>
      <c r="BH2129" s="16">
        <v>0</v>
      </c>
      <c r="BI2129" s="16">
        <v>0</v>
      </c>
      <c r="BJ2129" s="16">
        <v>228</v>
      </c>
      <c r="BK2129" s="16">
        <v>0</v>
      </c>
      <c r="BL2129" s="16">
        <v>0</v>
      </c>
      <c r="BM2129" s="16">
        <v>0</v>
      </c>
      <c r="BN2129" s="16">
        <v>0</v>
      </c>
      <c r="BO2129" s="16">
        <v>0</v>
      </c>
      <c r="BP2129" s="16">
        <v>0</v>
      </c>
      <c r="BQ2129" s="16">
        <v>0</v>
      </c>
      <c r="BR2129" s="16">
        <v>0</v>
      </c>
      <c r="BS2129" s="16">
        <v>0</v>
      </c>
      <c r="BT2129" s="16">
        <v>0</v>
      </c>
      <c r="BU2129" s="16">
        <v>0</v>
      </c>
      <c r="BV2129" s="16">
        <v>0</v>
      </c>
      <c r="BW2129" s="16">
        <v>0</v>
      </c>
      <c r="BX2129" s="16">
        <v>0</v>
      </c>
      <c r="BY2129" s="16">
        <v>0</v>
      </c>
      <c r="BZ2129" s="16">
        <v>0</v>
      </c>
      <c r="CA2129" s="16">
        <v>0</v>
      </c>
      <c r="CB2129" s="16">
        <v>0</v>
      </c>
      <c r="CC2129" s="16">
        <v>0</v>
      </c>
      <c r="CD2129" s="16">
        <f t="shared" si="33"/>
        <v>228</v>
      </c>
    </row>
    <row r="2130" spans="1:82" ht="10.5" x14ac:dyDescent="0.35">
      <c r="A2130" s="33">
        <v>2125</v>
      </c>
      <c r="B2130" s="15" t="s">
        <v>2139</v>
      </c>
      <c r="C2130" s="16">
        <v>0</v>
      </c>
      <c r="D2130" s="16">
        <v>0</v>
      </c>
      <c r="E2130" s="16">
        <v>0</v>
      </c>
      <c r="F2130" s="16">
        <v>0</v>
      </c>
      <c r="G2130" s="16">
        <v>0</v>
      </c>
      <c r="H2130" s="16">
        <v>0</v>
      </c>
      <c r="I2130" s="16">
        <v>0</v>
      </c>
      <c r="J2130" s="16">
        <v>0</v>
      </c>
      <c r="K2130" s="16">
        <v>0</v>
      </c>
      <c r="L2130" s="16">
        <v>0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662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16">
        <v>0</v>
      </c>
      <c r="AO2130" s="16">
        <v>0</v>
      </c>
      <c r="AP2130" s="16">
        <v>0</v>
      </c>
      <c r="AQ2130" s="16">
        <v>0</v>
      </c>
      <c r="AR2130" s="16">
        <v>0</v>
      </c>
      <c r="AS2130" s="16">
        <v>0</v>
      </c>
      <c r="AT2130" s="16">
        <v>0</v>
      </c>
      <c r="AU2130" s="16">
        <v>0</v>
      </c>
      <c r="AV2130" s="16">
        <v>0</v>
      </c>
      <c r="AW2130" s="16">
        <v>0</v>
      </c>
      <c r="AX2130" s="16">
        <v>0</v>
      </c>
      <c r="AY2130" s="16">
        <v>0</v>
      </c>
      <c r="AZ2130" s="16">
        <v>0</v>
      </c>
      <c r="BA2130" s="16">
        <v>0</v>
      </c>
      <c r="BB2130" s="16">
        <v>0</v>
      </c>
      <c r="BC2130" s="16">
        <v>0</v>
      </c>
      <c r="BD2130" s="16">
        <v>0</v>
      </c>
      <c r="BE2130" s="16">
        <v>0</v>
      </c>
      <c r="BF2130" s="16">
        <v>0</v>
      </c>
      <c r="BG2130" s="16">
        <v>0</v>
      </c>
      <c r="BH2130" s="16">
        <v>0</v>
      </c>
      <c r="BI2130" s="16">
        <v>0</v>
      </c>
      <c r="BJ2130" s="16">
        <v>0</v>
      </c>
      <c r="BK2130" s="16">
        <v>0</v>
      </c>
      <c r="BL2130" s="16">
        <v>0</v>
      </c>
      <c r="BM2130" s="16">
        <v>0</v>
      </c>
      <c r="BN2130" s="16">
        <v>0</v>
      </c>
      <c r="BO2130" s="16">
        <v>0</v>
      </c>
      <c r="BP2130" s="16">
        <v>0</v>
      </c>
      <c r="BQ2130" s="16">
        <v>0</v>
      </c>
      <c r="BR2130" s="16">
        <v>0</v>
      </c>
      <c r="BS2130" s="16">
        <v>0</v>
      </c>
      <c r="BT2130" s="16">
        <v>0</v>
      </c>
      <c r="BU2130" s="16">
        <v>0</v>
      </c>
      <c r="BV2130" s="16">
        <v>0</v>
      </c>
      <c r="BW2130" s="16">
        <v>0</v>
      </c>
      <c r="BX2130" s="16">
        <v>0</v>
      </c>
      <c r="BY2130" s="16">
        <v>0</v>
      </c>
      <c r="BZ2130" s="16">
        <v>0</v>
      </c>
      <c r="CA2130" s="16">
        <v>0</v>
      </c>
      <c r="CB2130" s="16">
        <v>0</v>
      </c>
      <c r="CC2130" s="16">
        <v>25</v>
      </c>
      <c r="CD2130" s="16">
        <f t="shared" si="33"/>
        <v>662</v>
      </c>
    </row>
    <row r="2131" spans="1:82" ht="10.5" x14ac:dyDescent="0.35">
      <c r="A2131" s="33">
        <v>2126</v>
      </c>
      <c r="B2131" s="15" t="s">
        <v>2140</v>
      </c>
      <c r="C2131" s="16">
        <v>0</v>
      </c>
      <c r="D2131" s="16">
        <v>0</v>
      </c>
      <c r="E2131" s="16">
        <v>0</v>
      </c>
      <c r="F2131" s="16">
        <v>0</v>
      </c>
      <c r="G2131" s="16">
        <v>0</v>
      </c>
      <c r="H2131" s="16">
        <v>0</v>
      </c>
      <c r="I2131" s="16">
        <v>0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0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0</v>
      </c>
      <c r="AM2131" s="16">
        <v>0</v>
      </c>
      <c r="AN2131" s="16">
        <v>0</v>
      </c>
      <c r="AO2131" s="16">
        <v>0</v>
      </c>
      <c r="AP2131" s="16">
        <v>0</v>
      </c>
      <c r="AQ2131" s="16">
        <v>0</v>
      </c>
      <c r="AR2131" s="16">
        <v>0</v>
      </c>
      <c r="AS2131" s="16">
        <v>0</v>
      </c>
      <c r="AT2131" s="16">
        <v>0</v>
      </c>
      <c r="AU2131" s="16">
        <v>0</v>
      </c>
      <c r="AV2131" s="16">
        <v>0</v>
      </c>
      <c r="AW2131" s="16">
        <v>0</v>
      </c>
      <c r="AX2131" s="16">
        <v>0</v>
      </c>
      <c r="AY2131" s="16">
        <v>0</v>
      </c>
      <c r="AZ2131" s="16">
        <v>0</v>
      </c>
      <c r="BA2131" s="16">
        <v>0</v>
      </c>
      <c r="BB2131" s="16">
        <v>0</v>
      </c>
      <c r="BC2131" s="16">
        <v>0</v>
      </c>
      <c r="BD2131" s="16">
        <v>0</v>
      </c>
      <c r="BE2131" s="16">
        <v>0</v>
      </c>
      <c r="BF2131" s="16">
        <v>0</v>
      </c>
      <c r="BG2131" s="16">
        <v>0</v>
      </c>
      <c r="BH2131" s="16">
        <v>0</v>
      </c>
      <c r="BI2131" s="16">
        <v>0</v>
      </c>
      <c r="BJ2131" s="16">
        <v>0</v>
      </c>
      <c r="BK2131" s="16">
        <v>0</v>
      </c>
      <c r="BL2131" s="16">
        <v>65</v>
      </c>
      <c r="BM2131" s="16">
        <v>0</v>
      </c>
      <c r="BN2131" s="16">
        <v>0</v>
      </c>
      <c r="BO2131" s="16">
        <v>0</v>
      </c>
      <c r="BP2131" s="16">
        <v>0</v>
      </c>
      <c r="BQ2131" s="16">
        <v>0</v>
      </c>
      <c r="BR2131" s="16">
        <v>0</v>
      </c>
      <c r="BS2131" s="16">
        <v>0</v>
      </c>
      <c r="BT2131" s="16">
        <v>0</v>
      </c>
      <c r="BU2131" s="16">
        <v>0</v>
      </c>
      <c r="BV2131" s="16">
        <v>0</v>
      </c>
      <c r="BW2131" s="16">
        <v>0</v>
      </c>
      <c r="BX2131" s="16">
        <v>0</v>
      </c>
      <c r="BY2131" s="16">
        <v>0</v>
      </c>
      <c r="BZ2131" s="16">
        <v>0</v>
      </c>
      <c r="CA2131" s="16">
        <v>0</v>
      </c>
      <c r="CB2131" s="16">
        <v>0</v>
      </c>
      <c r="CC2131" s="16">
        <v>0</v>
      </c>
      <c r="CD2131" s="16">
        <f t="shared" si="33"/>
        <v>65</v>
      </c>
    </row>
    <row r="2132" spans="1:82" ht="10.5" x14ac:dyDescent="0.35">
      <c r="A2132" s="33">
        <v>2127</v>
      </c>
      <c r="B2132" s="15" t="s">
        <v>2141</v>
      </c>
      <c r="C2132" s="16">
        <v>0</v>
      </c>
      <c r="D2132" s="16">
        <v>0</v>
      </c>
      <c r="E2132" s="16">
        <v>0</v>
      </c>
      <c r="F2132" s="16">
        <v>0</v>
      </c>
      <c r="G2132" s="16">
        <v>0</v>
      </c>
      <c r="H2132" s="16">
        <v>0</v>
      </c>
      <c r="I2132" s="16">
        <v>0</v>
      </c>
      <c r="J2132" s="16">
        <v>0</v>
      </c>
      <c r="K2132" s="16">
        <v>0</v>
      </c>
      <c r="L2132" s="16">
        <v>0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16">
        <v>0</v>
      </c>
      <c r="AO2132" s="16">
        <v>0</v>
      </c>
      <c r="AP2132" s="16">
        <v>0</v>
      </c>
      <c r="AQ2132" s="16">
        <v>0</v>
      </c>
      <c r="AR2132" s="16">
        <v>0</v>
      </c>
      <c r="AS2132" s="16">
        <v>0</v>
      </c>
      <c r="AT2132" s="16">
        <v>0</v>
      </c>
      <c r="AU2132" s="16">
        <v>0</v>
      </c>
      <c r="AV2132" s="16">
        <v>0</v>
      </c>
      <c r="AW2132" s="16">
        <v>0</v>
      </c>
      <c r="AX2132" s="16">
        <v>0</v>
      </c>
      <c r="AY2132" s="16">
        <v>0</v>
      </c>
      <c r="AZ2132" s="16">
        <v>0</v>
      </c>
      <c r="BA2132" s="16">
        <v>0</v>
      </c>
      <c r="BB2132" s="16">
        <v>0</v>
      </c>
      <c r="BC2132" s="16">
        <v>0</v>
      </c>
      <c r="BD2132" s="16">
        <v>0</v>
      </c>
      <c r="BE2132" s="16">
        <v>0</v>
      </c>
      <c r="BF2132" s="16">
        <v>0</v>
      </c>
      <c r="BG2132" s="16">
        <v>0</v>
      </c>
      <c r="BH2132" s="16">
        <v>0</v>
      </c>
      <c r="BI2132" s="16">
        <v>0</v>
      </c>
      <c r="BJ2132" s="16">
        <v>23</v>
      </c>
      <c r="BK2132" s="16">
        <v>0</v>
      </c>
      <c r="BL2132" s="16">
        <v>0</v>
      </c>
      <c r="BM2132" s="16">
        <v>0</v>
      </c>
      <c r="BN2132" s="16">
        <v>0</v>
      </c>
      <c r="BO2132" s="16">
        <v>0</v>
      </c>
      <c r="BP2132" s="16">
        <v>0</v>
      </c>
      <c r="BQ2132" s="16">
        <v>0</v>
      </c>
      <c r="BR2132" s="16">
        <v>0</v>
      </c>
      <c r="BS2132" s="16">
        <v>0</v>
      </c>
      <c r="BT2132" s="16">
        <v>0</v>
      </c>
      <c r="BU2132" s="16">
        <v>0</v>
      </c>
      <c r="BV2132" s="16">
        <v>0</v>
      </c>
      <c r="BW2132" s="16">
        <v>0</v>
      </c>
      <c r="BX2132" s="16">
        <v>0</v>
      </c>
      <c r="BY2132" s="16">
        <v>0</v>
      </c>
      <c r="BZ2132" s="16">
        <v>0</v>
      </c>
      <c r="CA2132" s="16">
        <v>0</v>
      </c>
      <c r="CB2132" s="16">
        <v>0</v>
      </c>
      <c r="CC2132" s="16">
        <v>0</v>
      </c>
      <c r="CD2132" s="16">
        <f t="shared" si="33"/>
        <v>23</v>
      </c>
    </row>
    <row r="2133" spans="1:82" ht="10.5" x14ac:dyDescent="0.35">
      <c r="A2133" s="33">
        <v>2128</v>
      </c>
      <c r="B2133" s="15" t="s">
        <v>2142</v>
      </c>
      <c r="C2133" s="16">
        <v>0</v>
      </c>
      <c r="D2133" s="16">
        <v>0</v>
      </c>
      <c r="E2133" s="16">
        <v>0</v>
      </c>
      <c r="F2133" s="16">
        <v>0</v>
      </c>
      <c r="G2133" s="16">
        <v>0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16">
        <v>0</v>
      </c>
      <c r="AO2133" s="16">
        <v>0</v>
      </c>
      <c r="AP2133" s="16">
        <v>0</v>
      </c>
      <c r="AQ2133" s="16">
        <v>0</v>
      </c>
      <c r="AR2133" s="16">
        <v>0</v>
      </c>
      <c r="AS2133" s="16">
        <v>0</v>
      </c>
      <c r="AT2133" s="16">
        <v>0</v>
      </c>
      <c r="AU2133" s="16">
        <v>0</v>
      </c>
      <c r="AV2133" s="16">
        <v>0</v>
      </c>
      <c r="AW2133" s="16">
        <v>0</v>
      </c>
      <c r="AX2133" s="16">
        <v>0</v>
      </c>
      <c r="AY2133" s="16">
        <v>0</v>
      </c>
      <c r="AZ2133" s="16">
        <v>0</v>
      </c>
      <c r="BA2133" s="16">
        <v>0</v>
      </c>
      <c r="BB2133" s="16">
        <v>0</v>
      </c>
      <c r="BC2133" s="16">
        <v>0</v>
      </c>
      <c r="BD2133" s="16">
        <v>0</v>
      </c>
      <c r="BE2133" s="16">
        <v>0</v>
      </c>
      <c r="BF2133" s="16">
        <v>0</v>
      </c>
      <c r="BG2133" s="16">
        <v>0</v>
      </c>
      <c r="BH2133" s="16">
        <v>0</v>
      </c>
      <c r="BI2133" s="16">
        <v>0</v>
      </c>
      <c r="BJ2133" s="16">
        <v>22</v>
      </c>
      <c r="BK2133" s="16">
        <v>0</v>
      </c>
      <c r="BL2133" s="16">
        <v>0</v>
      </c>
      <c r="BM2133" s="16">
        <v>0</v>
      </c>
      <c r="BN2133" s="16">
        <v>0</v>
      </c>
      <c r="BO2133" s="16">
        <v>0</v>
      </c>
      <c r="BP2133" s="16">
        <v>0</v>
      </c>
      <c r="BQ2133" s="16">
        <v>0</v>
      </c>
      <c r="BR2133" s="16">
        <v>0</v>
      </c>
      <c r="BS2133" s="16">
        <v>0</v>
      </c>
      <c r="BT2133" s="16">
        <v>0</v>
      </c>
      <c r="BU2133" s="16">
        <v>0</v>
      </c>
      <c r="BV2133" s="16">
        <v>0</v>
      </c>
      <c r="BW2133" s="16">
        <v>0</v>
      </c>
      <c r="BX2133" s="16">
        <v>0</v>
      </c>
      <c r="BY2133" s="16">
        <v>0</v>
      </c>
      <c r="BZ2133" s="16">
        <v>0</v>
      </c>
      <c r="CA2133" s="16">
        <v>0</v>
      </c>
      <c r="CB2133" s="16">
        <v>0</v>
      </c>
      <c r="CC2133" s="16">
        <v>0</v>
      </c>
      <c r="CD2133" s="16">
        <f t="shared" si="33"/>
        <v>22</v>
      </c>
    </row>
    <row r="2134" spans="1:82" ht="10.5" x14ac:dyDescent="0.35">
      <c r="A2134" s="33">
        <v>2129</v>
      </c>
      <c r="B2134" s="15" t="s">
        <v>2143</v>
      </c>
      <c r="C2134" s="16">
        <v>0</v>
      </c>
      <c r="D2134" s="16">
        <v>0</v>
      </c>
      <c r="E2134" s="16">
        <v>0</v>
      </c>
      <c r="F2134" s="16">
        <v>0</v>
      </c>
      <c r="G2134" s="16">
        <v>0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16">
        <v>0</v>
      </c>
      <c r="AO2134" s="16">
        <v>0</v>
      </c>
      <c r="AP2134" s="16">
        <v>0</v>
      </c>
      <c r="AQ2134" s="16">
        <v>0</v>
      </c>
      <c r="AR2134" s="16">
        <v>0</v>
      </c>
      <c r="AS2134" s="16">
        <v>0</v>
      </c>
      <c r="AT2134" s="16">
        <v>0</v>
      </c>
      <c r="AU2134" s="16">
        <v>1155</v>
      </c>
      <c r="AV2134" s="16">
        <v>0</v>
      </c>
      <c r="AW2134" s="16">
        <v>0</v>
      </c>
      <c r="AX2134" s="16">
        <v>0</v>
      </c>
      <c r="AY2134" s="16">
        <v>0</v>
      </c>
      <c r="AZ2134" s="16">
        <v>0</v>
      </c>
      <c r="BA2134" s="16">
        <v>0</v>
      </c>
      <c r="BB2134" s="16">
        <v>0</v>
      </c>
      <c r="BC2134" s="16">
        <v>0</v>
      </c>
      <c r="BD2134" s="16">
        <v>0</v>
      </c>
      <c r="BE2134" s="16">
        <v>0</v>
      </c>
      <c r="BF2134" s="16">
        <v>0</v>
      </c>
      <c r="BG2134" s="16">
        <v>0</v>
      </c>
      <c r="BH2134" s="16">
        <v>0</v>
      </c>
      <c r="BI2134" s="16">
        <v>0</v>
      </c>
      <c r="BJ2134" s="16">
        <v>0</v>
      </c>
      <c r="BK2134" s="16">
        <v>0</v>
      </c>
      <c r="BL2134" s="16">
        <v>0</v>
      </c>
      <c r="BM2134" s="16">
        <v>0</v>
      </c>
      <c r="BN2134" s="16">
        <v>0</v>
      </c>
      <c r="BO2134" s="16">
        <v>0</v>
      </c>
      <c r="BP2134" s="16">
        <v>0</v>
      </c>
      <c r="BQ2134" s="16">
        <v>0</v>
      </c>
      <c r="BR2134" s="16">
        <v>0</v>
      </c>
      <c r="BS2134" s="16">
        <v>0</v>
      </c>
      <c r="BT2134" s="16">
        <v>0</v>
      </c>
      <c r="BU2134" s="16">
        <v>0</v>
      </c>
      <c r="BV2134" s="16">
        <v>0</v>
      </c>
      <c r="BW2134" s="16">
        <v>0</v>
      </c>
      <c r="BX2134" s="16">
        <v>0</v>
      </c>
      <c r="BY2134" s="16">
        <v>0</v>
      </c>
      <c r="BZ2134" s="16">
        <v>0</v>
      </c>
      <c r="CA2134" s="16">
        <v>0</v>
      </c>
      <c r="CB2134" s="16">
        <v>0</v>
      </c>
      <c r="CC2134" s="16">
        <v>0</v>
      </c>
      <c r="CD2134" s="16">
        <f t="shared" si="33"/>
        <v>1155</v>
      </c>
    </row>
    <row r="2135" spans="1:82" ht="10.5" x14ac:dyDescent="0.35">
      <c r="A2135" s="33">
        <v>2130</v>
      </c>
      <c r="B2135" s="15" t="s">
        <v>2144</v>
      </c>
      <c r="C2135" s="16">
        <v>0</v>
      </c>
      <c r="D2135" s="16">
        <v>0</v>
      </c>
      <c r="E2135" s="16">
        <v>0</v>
      </c>
      <c r="F2135" s="16">
        <v>0</v>
      </c>
      <c r="G2135" s="16">
        <v>0</v>
      </c>
      <c r="H2135" s="16">
        <v>0</v>
      </c>
      <c r="I2135" s="16">
        <v>0</v>
      </c>
      <c r="J2135" s="16">
        <v>0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442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16">
        <v>0</v>
      </c>
      <c r="AO2135" s="16">
        <v>0</v>
      </c>
      <c r="AP2135" s="16">
        <v>0</v>
      </c>
      <c r="AQ2135" s="16">
        <v>0</v>
      </c>
      <c r="AR2135" s="16">
        <v>0</v>
      </c>
      <c r="AS2135" s="16">
        <v>0</v>
      </c>
      <c r="AT2135" s="16">
        <v>0</v>
      </c>
      <c r="AU2135" s="16">
        <v>0</v>
      </c>
      <c r="AV2135" s="16">
        <v>0</v>
      </c>
      <c r="AW2135" s="16">
        <v>0</v>
      </c>
      <c r="AX2135" s="16">
        <v>0</v>
      </c>
      <c r="AY2135" s="16">
        <v>0</v>
      </c>
      <c r="AZ2135" s="16">
        <v>0</v>
      </c>
      <c r="BA2135" s="16">
        <v>0</v>
      </c>
      <c r="BB2135" s="16">
        <v>0</v>
      </c>
      <c r="BC2135" s="16">
        <v>0</v>
      </c>
      <c r="BD2135" s="16">
        <v>0</v>
      </c>
      <c r="BE2135" s="16">
        <v>0</v>
      </c>
      <c r="BF2135" s="16">
        <v>0</v>
      </c>
      <c r="BG2135" s="16">
        <v>0</v>
      </c>
      <c r="BH2135" s="16">
        <v>0</v>
      </c>
      <c r="BI2135" s="16">
        <v>0</v>
      </c>
      <c r="BJ2135" s="16">
        <v>0</v>
      </c>
      <c r="BK2135" s="16">
        <v>0</v>
      </c>
      <c r="BL2135" s="16">
        <v>0</v>
      </c>
      <c r="BM2135" s="16">
        <v>0</v>
      </c>
      <c r="BN2135" s="16">
        <v>0</v>
      </c>
      <c r="BO2135" s="16">
        <v>0</v>
      </c>
      <c r="BP2135" s="16">
        <v>0</v>
      </c>
      <c r="BQ2135" s="16">
        <v>0</v>
      </c>
      <c r="BR2135" s="16">
        <v>0</v>
      </c>
      <c r="BS2135" s="16">
        <v>0</v>
      </c>
      <c r="BT2135" s="16">
        <v>0</v>
      </c>
      <c r="BU2135" s="16">
        <v>0</v>
      </c>
      <c r="BV2135" s="16">
        <v>0</v>
      </c>
      <c r="BW2135" s="16">
        <v>0</v>
      </c>
      <c r="BX2135" s="16">
        <v>0</v>
      </c>
      <c r="BY2135" s="16">
        <v>0</v>
      </c>
      <c r="BZ2135" s="16">
        <v>0</v>
      </c>
      <c r="CA2135" s="16">
        <v>0</v>
      </c>
      <c r="CB2135" s="16">
        <v>0</v>
      </c>
      <c r="CC2135" s="16">
        <v>0</v>
      </c>
      <c r="CD2135" s="16">
        <f t="shared" si="33"/>
        <v>442</v>
      </c>
    </row>
    <row r="2136" spans="1:82" ht="10.5" x14ac:dyDescent="0.35">
      <c r="A2136" s="33">
        <v>2131</v>
      </c>
      <c r="B2136" s="15" t="s">
        <v>2145</v>
      </c>
      <c r="C2136" s="16">
        <v>0</v>
      </c>
      <c r="D2136" s="16">
        <v>0</v>
      </c>
      <c r="E2136" s="16">
        <v>0</v>
      </c>
      <c r="F2136" s="16">
        <v>0</v>
      </c>
      <c r="G2136" s="16">
        <v>0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6">
        <v>0</v>
      </c>
      <c r="T2136" s="16">
        <v>0</v>
      </c>
      <c r="U2136" s="16">
        <v>0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16">
        <v>0</v>
      </c>
      <c r="AO2136" s="16">
        <v>0</v>
      </c>
      <c r="AP2136" s="16">
        <v>0</v>
      </c>
      <c r="AQ2136" s="16">
        <v>0</v>
      </c>
      <c r="AR2136" s="16">
        <v>0</v>
      </c>
      <c r="AS2136" s="16">
        <v>0</v>
      </c>
      <c r="AT2136" s="16">
        <v>0</v>
      </c>
      <c r="AU2136" s="16">
        <v>0</v>
      </c>
      <c r="AV2136" s="16">
        <v>0</v>
      </c>
      <c r="AW2136" s="16">
        <v>0</v>
      </c>
      <c r="AX2136" s="16">
        <v>0</v>
      </c>
      <c r="AY2136" s="16">
        <v>0</v>
      </c>
      <c r="AZ2136" s="16">
        <v>0</v>
      </c>
      <c r="BA2136" s="16">
        <v>0</v>
      </c>
      <c r="BB2136" s="16">
        <v>0</v>
      </c>
      <c r="BC2136" s="16">
        <v>0</v>
      </c>
      <c r="BD2136" s="16">
        <v>78</v>
      </c>
      <c r="BE2136" s="16">
        <v>0</v>
      </c>
      <c r="BF2136" s="16">
        <v>0</v>
      </c>
      <c r="BG2136" s="16">
        <v>0</v>
      </c>
      <c r="BH2136" s="16">
        <v>0</v>
      </c>
      <c r="BI2136" s="16">
        <v>0</v>
      </c>
      <c r="BJ2136" s="16">
        <v>0</v>
      </c>
      <c r="BK2136" s="16">
        <v>0</v>
      </c>
      <c r="BL2136" s="16">
        <v>0</v>
      </c>
      <c r="BM2136" s="16">
        <v>0</v>
      </c>
      <c r="BN2136" s="16">
        <v>0</v>
      </c>
      <c r="BO2136" s="16">
        <v>0</v>
      </c>
      <c r="BP2136" s="16">
        <v>0</v>
      </c>
      <c r="BQ2136" s="16">
        <v>0</v>
      </c>
      <c r="BR2136" s="16">
        <v>0</v>
      </c>
      <c r="BS2136" s="16">
        <v>0</v>
      </c>
      <c r="BT2136" s="16">
        <v>0</v>
      </c>
      <c r="BU2136" s="16">
        <v>0</v>
      </c>
      <c r="BV2136" s="16">
        <v>0</v>
      </c>
      <c r="BW2136" s="16">
        <v>0</v>
      </c>
      <c r="BX2136" s="16">
        <v>0</v>
      </c>
      <c r="BY2136" s="16">
        <v>0</v>
      </c>
      <c r="BZ2136" s="16">
        <v>0</v>
      </c>
      <c r="CA2136" s="16">
        <v>0</v>
      </c>
      <c r="CB2136" s="16">
        <v>0</v>
      </c>
      <c r="CC2136" s="16">
        <v>0</v>
      </c>
      <c r="CD2136" s="16">
        <f t="shared" si="33"/>
        <v>78</v>
      </c>
    </row>
    <row r="2137" spans="1:82" ht="10.5" x14ac:dyDescent="0.35">
      <c r="A2137" s="33">
        <v>2132</v>
      </c>
      <c r="B2137" s="15" t="s">
        <v>2146</v>
      </c>
      <c r="C2137" s="16">
        <v>0</v>
      </c>
      <c r="D2137" s="16">
        <v>0</v>
      </c>
      <c r="E2137" s="16">
        <v>0</v>
      </c>
      <c r="F2137" s="16">
        <v>0</v>
      </c>
      <c r="G2137" s="16">
        <v>0</v>
      </c>
      <c r="H2137" s="16">
        <v>293</v>
      </c>
      <c r="I2137" s="16">
        <v>0</v>
      </c>
      <c r="J2137" s="16">
        <v>0</v>
      </c>
      <c r="K2137" s="16">
        <v>0</v>
      </c>
      <c r="L2137" s="16">
        <v>0</v>
      </c>
      <c r="M2137" s="16">
        <v>0</v>
      </c>
      <c r="N2137" s="16">
        <v>0</v>
      </c>
      <c r="O2137" s="16">
        <v>0</v>
      </c>
      <c r="P2137" s="16">
        <v>0</v>
      </c>
      <c r="Q2137" s="16">
        <v>0</v>
      </c>
      <c r="R2137" s="16">
        <v>0</v>
      </c>
      <c r="S2137" s="16">
        <v>0</v>
      </c>
      <c r="T2137" s="16">
        <v>0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16">
        <v>0</v>
      </c>
      <c r="AO2137" s="16">
        <v>0</v>
      </c>
      <c r="AP2137" s="16">
        <v>0</v>
      </c>
      <c r="AQ2137" s="16">
        <v>0</v>
      </c>
      <c r="AR2137" s="16">
        <v>0</v>
      </c>
      <c r="AS2137" s="16">
        <v>0</v>
      </c>
      <c r="AT2137" s="16">
        <v>0</v>
      </c>
      <c r="AU2137" s="16">
        <v>0</v>
      </c>
      <c r="AV2137" s="16">
        <v>0</v>
      </c>
      <c r="AW2137" s="16">
        <v>0</v>
      </c>
      <c r="AX2137" s="16">
        <v>0</v>
      </c>
      <c r="AY2137" s="16">
        <v>0</v>
      </c>
      <c r="AZ2137" s="16">
        <v>0</v>
      </c>
      <c r="BA2137" s="16">
        <v>0</v>
      </c>
      <c r="BB2137" s="16">
        <v>0</v>
      </c>
      <c r="BC2137" s="16">
        <v>0</v>
      </c>
      <c r="BD2137" s="16">
        <v>0</v>
      </c>
      <c r="BE2137" s="16">
        <v>0</v>
      </c>
      <c r="BF2137" s="16">
        <v>0</v>
      </c>
      <c r="BG2137" s="16">
        <v>0</v>
      </c>
      <c r="BH2137" s="16">
        <v>0</v>
      </c>
      <c r="BI2137" s="16">
        <v>0</v>
      </c>
      <c r="BJ2137" s="16">
        <v>0</v>
      </c>
      <c r="BK2137" s="16">
        <v>0</v>
      </c>
      <c r="BL2137" s="16">
        <v>0</v>
      </c>
      <c r="BM2137" s="16">
        <v>0</v>
      </c>
      <c r="BN2137" s="16">
        <v>0</v>
      </c>
      <c r="BO2137" s="16">
        <v>0</v>
      </c>
      <c r="BP2137" s="16">
        <v>0</v>
      </c>
      <c r="BQ2137" s="16">
        <v>0</v>
      </c>
      <c r="BR2137" s="16">
        <v>0</v>
      </c>
      <c r="BS2137" s="16">
        <v>0</v>
      </c>
      <c r="BT2137" s="16">
        <v>0</v>
      </c>
      <c r="BU2137" s="16">
        <v>0</v>
      </c>
      <c r="BV2137" s="16">
        <v>0</v>
      </c>
      <c r="BW2137" s="16">
        <v>0</v>
      </c>
      <c r="BX2137" s="16">
        <v>0</v>
      </c>
      <c r="BY2137" s="16">
        <v>0</v>
      </c>
      <c r="BZ2137" s="16">
        <v>0</v>
      </c>
      <c r="CA2137" s="16">
        <v>0</v>
      </c>
      <c r="CB2137" s="16">
        <v>0</v>
      </c>
      <c r="CC2137" s="16">
        <v>0</v>
      </c>
      <c r="CD2137" s="16">
        <f t="shared" si="33"/>
        <v>293</v>
      </c>
    </row>
    <row r="2138" spans="1:82" ht="10.5" x14ac:dyDescent="0.35">
      <c r="A2138" s="33">
        <v>2133</v>
      </c>
      <c r="B2138" s="15" t="s">
        <v>2147</v>
      </c>
      <c r="C2138" s="16">
        <v>0</v>
      </c>
      <c r="D2138" s="16">
        <v>0</v>
      </c>
      <c r="E2138" s="16">
        <v>0</v>
      </c>
      <c r="F2138" s="16">
        <v>0</v>
      </c>
      <c r="G2138" s="16">
        <v>0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6">
        <v>0</v>
      </c>
      <c r="T2138" s="16">
        <v>0</v>
      </c>
      <c r="U2138" s="16">
        <v>552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16">
        <v>0</v>
      </c>
      <c r="AO2138" s="16">
        <v>0</v>
      </c>
      <c r="AP2138" s="16">
        <v>0</v>
      </c>
      <c r="AQ2138" s="16">
        <v>0</v>
      </c>
      <c r="AR2138" s="16">
        <v>0</v>
      </c>
      <c r="AS2138" s="16">
        <v>0</v>
      </c>
      <c r="AT2138" s="16">
        <v>0</v>
      </c>
      <c r="AU2138" s="16">
        <v>0</v>
      </c>
      <c r="AV2138" s="16">
        <v>0</v>
      </c>
      <c r="AW2138" s="16">
        <v>0</v>
      </c>
      <c r="AX2138" s="16">
        <v>0</v>
      </c>
      <c r="AY2138" s="16">
        <v>0</v>
      </c>
      <c r="AZ2138" s="16">
        <v>0</v>
      </c>
      <c r="BA2138" s="16">
        <v>0</v>
      </c>
      <c r="BB2138" s="16">
        <v>0</v>
      </c>
      <c r="BC2138" s="16">
        <v>0</v>
      </c>
      <c r="BD2138" s="16">
        <v>0</v>
      </c>
      <c r="BE2138" s="16">
        <v>0</v>
      </c>
      <c r="BF2138" s="16">
        <v>0</v>
      </c>
      <c r="BG2138" s="16">
        <v>0</v>
      </c>
      <c r="BH2138" s="16">
        <v>0</v>
      </c>
      <c r="BI2138" s="16">
        <v>0</v>
      </c>
      <c r="BJ2138" s="16">
        <v>0</v>
      </c>
      <c r="BK2138" s="16">
        <v>0</v>
      </c>
      <c r="BL2138" s="16">
        <v>0</v>
      </c>
      <c r="BM2138" s="16">
        <v>0</v>
      </c>
      <c r="BN2138" s="16">
        <v>0</v>
      </c>
      <c r="BO2138" s="16">
        <v>0</v>
      </c>
      <c r="BP2138" s="16">
        <v>0</v>
      </c>
      <c r="BQ2138" s="16">
        <v>0</v>
      </c>
      <c r="BR2138" s="16">
        <v>0</v>
      </c>
      <c r="BS2138" s="16">
        <v>0</v>
      </c>
      <c r="BT2138" s="16">
        <v>0</v>
      </c>
      <c r="BU2138" s="16">
        <v>0</v>
      </c>
      <c r="BV2138" s="16">
        <v>0</v>
      </c>
      <c r="BW2138" s="16">
        <v>0</v>
      </c>
      <c r="BX2138" s="16">
        <v>0</v>
      </c>
      <c r="BY2138" s="16">
        <v>0</v>
      </c>
      <c r="BZ2138" s="16">
        <v>0</v>
      </c>
      <c r="CA2138" s="16">
        <v>0</v>
      </c>
      <c r="CB2138" s="16">
        <v>0</v>
      </c>
      <c r="CC2138" s="16">
        <v>0</v>
      </c>
      <c r="CD2138" s="16">
        <f t="shared" si="33"/>
        <v>552</v>
      </c>
    </row>
    <row r="2139" spans="1:82" ht="10.5" x14ac:dyDescent="0.35">
      <c r="A2139" s="33">
        <v>2134</v>
      </c>
      <c r="B2139" s="15" t="s">
        <v>2148</v>
      </c>
      <c r="C2139" s="16">
        <v>0</v>
      </c>
      <c r="D2139" s="16">
        <v>0</v>
      </c>
      <c r="E2139" s="16">
        <v>0</v>
      </c>
      <c r="F2139" s="16">
        <v>0</v>
      </c>
      <c r="G2139" s="16">
        <v>0</v>
      </c>
      <c r="H2139" s="16">
        <v>0</v>
      </c>
      <c r="I2139" s="16">
        <v>0</v>
      </c>
      <c r="J2139" s="16">
        <v>0</v>
      </c>
      <c r="K2139" s="16">
        <v>0</v>
      </c>
      <c r="L2139" s="16">
        <v>0</v>
      </c>
      <c r="M2139" s="16">
        <v>0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274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16">
        <v>42</v>
      </c>
      <c r="AO2139" s="16">
        <v>0</v>
      </c>
      <c r="AP2139" s="16">
        <v>0</v>
      </c>
      <c r="AQ2139" s="16">
        <v>0</v>
      </c>
      <c r="AR2139" s="16">
        <v>0</v>
      </c>
      <c r="AS2139" s="16">
        <v>0</v>
      </c>
      <c r="AT2139" s="16">
        <v>0</v>
      </c>
      <c r="AU2139" s="16">
        <v>0</v>
      </c>
      <c r="AV2139" s="16">
        <v>0</v>
      </c>
      <c r="AW2139" s="16">
        <v>0</v>
      </c>
      <c r="AX2139" s="16">
        <v>0</v>
      </c>
      <c r="AY2139" s="16">
        <v>0</v>
      </c>
      <c r="AZ2139" s="16">
        <v>0</v>
      </c>
      <c r="BA2139" s="16">
        <v>0</v>
      </c>
      <c r="BB2139" s="16">
        <v>0</v>
      </c>
      <c r="BC2139" s="16">
        <v>0</v>
      </c>
      <c r="BD2139" s="16">
        <v>0</v>
      </c>
      <c r="BE2139" s="16">
        <v>0</v>
      </c>
      <c r="BF2139" s="16">
        <v>0</v>
      </c>
      <c r="BG2139" s="16">
        <v>0</v>
      </c>
      <c r="BH2139" s="16">
        <v>0</v>
      </c>
      <c r="BI2139" s="16">
        <v>0</v>
      </c>
      <c r="BJ2139" s="16">
        <v>0</v>
      </c>
      <c r="BK2139" s="16">
        <v>0</v>
      </c>
      <c r="BL2139" s="16">
        <v>0</v>
      </c>
      <c r="BM2139" s="16">
        <v>0</v>
      </c>
      <c r="BN2139" s="16">
        <v>0</v>
      </c>
      <c r="BO2139" s="16">
        <v>0</v>
      </c>
      <c r="BP2139" s="16">
        <v>0</v>
      </c>
      <c r="BQ2139" s="16">
        <v>0</v>
      </c>
      <c r="BR2139" s="16">
        <v>0</v>
      </c>
      <c r="BS2139" s="16">
        <v>0</v>
      </c>
      <c r="BT2139" s="16">
        <v>0</v>
      </c>
      <c r="BU2139" s="16">
        <v>0</v>
      </c>
      <c r="BV2139" s="16">
        <v>0</v>
      </c>
      <c r="BW2139" s="16">
        <v>0</v>
      </c>
      <c r="BX2139" s="16">
        <v>0</v>
      </c>
      <c r="BY2139" s="16">
        <v>0</v>
      </c>
      <c r="BZ2139" s="16">
        <v>0</v>
      </c>
      <c r="CA2139" s="16">
        <v>0</v>
      </c>
      <c r="CB2139" s="16">
        <v>0</v>
      </c>
      <c r="CC2139" s="16">
        <v>0</v>
      </c>
      <c r="CD2139" s="16">
        <f t="shared" si="33"/>
        <v>316</v>
      </c>
    </row>
    <row r="2140" spans="1:82" ht="10.5" x14ac:dyDescent="0.35">
      <c r="A2140" s="33">
        <v>2135</v>
      </c>
      <c r="B2140" s="15" t="s">
        <v>2149</v>
      </c>
      <c r="C2140" s="16">
        <v>0</v>
      </c>
      <c r="D2140" s="16">
        <v>0</v>
      </c>
      <c r="E2140" s="16">
        <v>0</v>
      </c>
      <c r="F2140" s="16">
        <v>0</v>
      </c>
      <c r="G2140" s="16">
        <v>0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0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16">
        <v>0</v>
      </c>
      <c r="AO2140" s="16">
        <v>0</v>
      </c>
      <c r="AP2140" s="16">
        <v>0</v>
      </c>
      <c r="AQ2140" s="16">
        <v>0</v>
      </c>
      <c r="AR2140" s="16">
        <v>0</v>
      </c>
      <c r="AS2140" s="16">
        <v>0</v>
      </c>
      <c r="AT2140" s="16">
        <v>0</v>
      </c>
      <c r="AU2140" s="16">
        <v>0</v>
      </c>
      <c r="AV2140" s="16">
        <v>5060</v>
      </c>
      <c r="AW2140" s="16">
        <v>0</v>
      </c>
      <c r="AX2140" s="16">
        <v>0</v>
      </c>
      <c r="AY2140" s="16">
        <v>0</v>
      </c>
      <c r="AZ2140" s="16">
        <v>0</v>
      </c>
      <c r="BA2140" s="16">
        <v>0</v>
      </c>
      <c r="BB2140" s="16">
        <v>0</v>
      </c>
      <c r="BC2140" s="16">
        <v>0</v>
      </c>
      <c r="BD2140" s="16">
        <v>0</v>
      </c>
      <c r="BE2140" s="16">
        <v>0</v>
      </c>
      <c r="BF2140" s="16">
        <v>0</v>
      </c>
      <c r="BG2140" s="16">
        <v>0</v>
      </c>
      <c r="BH2140" s="16">
        <v>0</v>
      </c>
      <c r="BI2140" s="16">
        <v>0</v>
      </c>
      <c r="BJ2140" s="16">
        <v>0</v>
      </c>
      <c r="BK2140" s="16">
        <v>0</v>
      </c>
      <c r="BL2140" s="16">
        <v>0</v>
      </c>
      <c r="BM2140" s="16">
        <v>0</v>
      </c>
      <c r="BN2140" s="16">
        <v>0</v>
      </c>
      <c r="BO2140" s="16">
        <v>0</v>
      </c>
      <c r="BP2140" s="16">
        <v>0</v>
      </c>
      <c r="BQ2140" s="16">
        <v>0</v>
      </c>
      <c r="BR2140" s="16">
        <v>0</v>
      </c>
      <c r="BS2140" s="16">
        <v>0</v>
      </c>
      <c r="BT2140" s="16">
        <v>0</v>
      </c>
      <c r="BU2140" s="16">
        <v>0</v>
      </c>
      <c r="BV2140" s="16">
        <v>0</v>
      </c>
      <c r="BW2140" s="16">
        <v>0</v>
      </c>
      <c r="BX2140" s="16">
        <v>0</v>
      </c>
      <c r="BY2140" s="16">
        <v>0</v>
      </c>
      <c r="BZ2140" s="16">
        <v>0</v>
      </c>
      <c r="CA2140" s="16">
        <v>0</v>
      </c>
      <c r="CB2140" s="16">
        <v>0</v>
      </c>
      <c r="CC2140" s="16">
        <v>0</v>
      </c>
      <c r="CD2140" s="16">
        <f t="shared" si="33"/>
        <v>5060</v>
      </c>
    </row>
    <row r="2141" spans="1:82" ht="10.5" x14ac:dyDescent="0.35">
      <c r="A2141" s="33">
        <v>2136</v>
      </c>
      <c r="B2141" s="15" t="s">
        <v>2150</v>
      </c>
      <c r="C2141" s="16">
        <v>0</v>
      </c>
      <c r="D2141" s="16">
        <v>0</v>
      </c>
      <c r="E2141" s="16">
        <v>0</v>
      </c>
      <c r="F2141" s="16">
        <v>0</v>
      </c>
      <c r="G2141" s="16">
        <v>0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0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16">
        <v>0</v>
      </c>
      <c r="AO2141" s="16">
        <v>0</v>
      </c>
      <c r="AP2141" s="16">
        <v>0</v>
      </c>
      <c r="AQ2141" s="16">
        <v>0</v>
      </c>
      <c r="AR2141" s="16">
        <v>0</v>
      </c>
      <c r="AS2141" s="16">
        <v>0</v>
      </c>
      <c r="AT2141" s="16">
        <v>0</v>
      </c>
      <c r="AU2141" s="16">
        <v>0</v>
      </c>
      <c r="AV2141" s="16">
        <v>0</v>
      </c>
      <c r="AW2141" s="16">
        <v>0</v>
      </c>
      <c r="AX2141" s="16">
        <v>0</v>
      </c>
      <c r="AY2141" s="16">
        <v>0</v>
      </c>
      <c r="AZ2141" s="16">
        <v>0</v>
      </c>
      <c r="BA2141" s="16">
        <v>0</v>
      </c>
      <c r="BB2141" s="16">
        <v>0</v>
      </c>
      <c r="BC2141" s="16">
        <v>921</v>
      </c>
      <c r="BD2141" s="16">
        <v>0</v>
      </c>
      <c r="BE2141" s="16">
        <v>0</v>
      </c>
      <c r="BF2141" s="16">
        <v>0</v>
      </c>
      <c r="BG2141" s="16">
        <v>0</v>
      </c>
      <c r="BH2141" s="16">
        <v>0</v>
      </c>
      <c r="BI2141" s="16">
        <v>0</v>
      </c>
      <c r="BJ2141" s="16">
        <v>0</v>
      </c>
      <c r="BK2141" s="16">
        <v>0</v>
      </c>
      <c r="BL2141" s="16">
        <v>0</v>
      </c>
      <c r="BM2141" s="16">
        <v>0</v>
      </c>
      <c r="BN2141" s="16">
        <v>0</v>
      </c>
      <c r="BO2141" s="16">
        <v>0</v>
      </c>
      <c r="BP2141" s="16">
        <v>0</v>
      </c>
      <c r="BQ2141" s="16">
        <v>0</v>
      </c>
      <c r="BR2141" s="16">
        <v>0</v>
      </c>
      <c r="BS2141" s="16">
        <v>0</v>
      </c>
      <c r="BT2141" s="16">
        <v>0</v>
      </c>
      <c r="BU2141" s="16">
        <v>0</v>
      </c>
      <c r="BV2141" s="16">
        <v>0</v>
      </c>
      <c r="BW2141" s="16">
        <v>0</v>
      </c>
      <c r="BX2141" s="16">
        <v>0</v>
      </c>
      <c r="BY2141" s="16">
        <v>0</v>
      </c>
      <c r="BZ2141" s="16">
        <v>0</v>
      </c>
      <c r="CA2141" s="16">
        <v>0</v>
      </c>
      <c r="CB2141" s="16">
        <v>0</v>
      </c>
      <c r="CC2141" s="16">
        <v>0</v>
      </c>
      <c r="CD2141" s="16">
        <f t="shared" si="33"/>
        <v>921</v>
      </c>
    </row>
    <row r="2142" spans="1:82" ht="10.5" x14ac:dyDescent="0.35">
      <c r="A2142" s="33">
        <v>2137</v>
      </c>
      <c r="B2142" s="15" t="s">
        <v>2151</v>
      </c>
      <c r="C2142" s="16">
        <v>0</v>
      </c>
      <c r="D2142" s="16">
        <v>0</v>
      </c>
      <c r="E2142" s="16">
        <v>0</v>
      </c>
      <c r="F2142" s="16">
        <v>0</v>
      </c>
      <c r="G2142" s="16">
        <v>0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0</v>
      </c>
      <c r="AM2142" s="16">
        <v>0</v>
      </c>
      <c r="AN2142" s="16">
        <v>0</v>
      </c>
      <c r="AO2142" s="16">
        <v>0</v>
      </c>
      <c r="AP2142" s="16">
        <v>0</v>
      </c>
      <c r="AQ2142" s="16">
        <v>0</v>
      </c>
      <c r="AR2142" s="16">
        <v>0</v>
      </c>
      <c r="AS2142" s="16">
        <v>0</v>
      </c>
      <c r="AT2142" s="16">
        <v>0</v>
      </c>
      <c r="AU2142" s="16">
        <v>0</v>
      </c>
      <c r="AV2142" s="16">
        <v>0</v>
      </c>
      <c r="AW2142" s="16">
        <v>0</v>
      </c>
      <c r="AX2142" s="16">
        <v>0</v>
      </c>
      <c r="AY2142" s="16">
        <v>0</v>
      </c>
      <c r="AZ2142" s="16">
        <v>0</v>
      </c>
      <c r="BA2142" s="16">
        <v>0</v>
      </c>
      <c r="BB2142" s="16">
        <v>0</v>
      </c>
      <c r="BC2142" s="16">
        <v>598</v>
      </c>
      <c r="BD2142" s="16">
        <v>0</v>
      </c>
      <c r="BE2142" s="16">
        <v>0</v>
      </c>
      <c r="BF2142" s="16">
        <v>0</v>
      </c>
      <c r="BG2142" s="16">
        <v>0</v>
      </c>
      <c r="BH2142" s="16">
        <v>0</v>
      </c>
      <c r="BI2142" s="16">
        <v>0</v>
      </c>
      <c r="BJ2142" s="16">
        <v>0</v>
      </c>
      <c r="BK2142" s="16">
        <v>0</v>
      </c>
      <c r="BL2142" s="16">
        <v>0</v>
      </c>
      <c r="BM2142" s="16">
        <v>0</v>
      </c>
      <c r="BN2142" s="16">
        <v>0</v>
      </c>
      <c r="BO2142" s="16">
        <v>0</v>
      </c>
      <c r="BP2142" s="16">
        <v>0</v>
      </c>
      <c r="BQ2142" s="16">
        <v>0</v>
      </c>
      <c r="BR2142" s="16">
        <v>0</v>
      </c>
      <c r="BS2142" s="16">
        <v>0</v>
      </c>
      <c r="BT2142" s="16">
        <v>0</v>
      </c>
      <c r="BU2142" s="16">
        <v>0</v>
      </c>
      <c r="BV2142" s="16">
        <v>0</v>
      </c>
      <c r="BW2142" s="16">
        <v>0</v>
      </c>
      <c r="BX2142" s="16">
        <v>0</v>
      </c>
      <c r="BY2142" s="16">
        <v>0</v>
      </c>
      <c r="BZ2142" s="16">
        <v>0</v>
      </c>
      <c r="CA2142" s="16">
        <v>0</v>
      </c>
      <c r="CB2142" s="16">
        <v>0</v>
      </c>
      <c r="CC2142" s="16">
        <v>0</v>
      </c>
      <c r="CD2142" s="16">
        <f t="shared" si="33"/>
        <v>598</v>
      </c>
    </row>
    <row r="2143" spans="1:82" ht="10.5" x14ac:dyDescent="0.35">
      <c r="A2143" s="33">
        <v>2138</v>
      </c>
      <c r="B2143" s="15" t="s">
        <v>2152</v>
      </c>
      <c r="C2143" s="16">
        <v>0</v>
      </c>
      <c r="D2143" s="16">
        <v>0</v>
      </c>
      <c r="E2143" s="16">
        <v>0</v>
      </c>
      <c r="F2143" s="16">
        <v>0</v>
      </c>
      <c r="G2143" s="16">
        <v>0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122</v>
      </c>
      <c r="R2143" s="16">
        <v>0</v>
      </c>
      <c r="S2143" s="16">
        <v>0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0</v>
      </c>
      <c r="AN2143" s="16">
        <v>0</v>
      </c>
      <c r="AO2143" s="16">
        <v>0</v>
      </c>
      <c r="AP2143" s="16">
        <v>0</v>
      </c>
      <c r="AQ2143" s="16">
        <v>0</v>
      </c>
      <c r="AR2143" s="16">
        <v>0</v>
      </c>
      <c r="AS2143" s="16">
        <v>0</v>
      </c>
      <c r="AT2143" s="16">
        <v>0</v>
      </c>
      <c r="AU2143" s="16">
        <v>0</v>
      </c>
      <c r="AV2143" s="16">
        <v>0</v>
      </c>
      <c r="AW2143" s="16">
        <v>0</v>
      </c>
      <c r="AX2143" s="16">
        <v>0</v>
      </c>
      <c r="AY2143" s="16">
        <v>0</v>
      </c>
      <c r="AZ2143" s="16">
        <v>0</v>
      </c>
      <c r="BA2143" s="16">
        <v>0</v>
      </c>
      <c r="BB2143" s="16">
        <v>0</v>
      </c>
      <c r="BC2143" s="16">
        <v>0</v>
      </c>
      <c r="BD2143" s="16">
        <v>0</v>
      </c>
      <c r="BE2143" s="16">
        <v>0</v>
      </c>
      <c r="BF2143" s="16">
        <v>0</v>
      </c>
      <c r="BG2143" s="16">
        <v>0</v>
      </c>
      <c r="BH2143" s="16">
        <v>0</v>
      </c>
      <c r="BI2143" s="16">
        <v>0</v>
      </c>
      <c r="BJ2143" s="16">
        <v>0</v>
      </c>
      <c r="BK2143" s="16">
        <v>0</v>
      </c>
      <c r="BL2143" s="16">
        <v>0</v>
      </c>
      <c r="BM2143" s="16">
        <v>0</v>
      </c>
      <c r="BN2143" s="16">
        <v>0</v>
      </c>
      <c r="BO2143" s="16">
        <v>0</v>
      </c>
      <c r="BP2143" s="16">
        <v>0</v>
      </c>
      <c r="BQ2143" s="16">
        <v>0</v>
      </c>
      <c r="BR2143" s="16">
        <v>0</v>
      </c>
      <c r="BS2143" s="16">
        <v>0</v>
      </c>
      <c r="BT2143" s="16">
        <v>0</v>
      </c>
      <c r="BU2143" s="16">
        <v>0</v>
      </c>
      <c r="BV2143" s="16">
        <v>0</v>
      </c>
      <c r="BW2143" s="16">
        <v>0</v>
      </c>
      <c r="BX2143" s="16">
        <v>0</v>
      </c>
      <c r="BY2143" s="16">
        <v>0</v>
      </c>
      <c r="BZ2143" s="16">
        <v>0</v>
      </c>
      <c r="CA2143" s="16">
        <v>0</v>
      </c>
      <c r="CB2143" s="16">
        <v>0</v>
      </c>
      <c r="CC2143" s="16">
        <v>0</v>
      </c>
      <c r="CD2143" s="16">
        <f t="shared" si="33"/>
        <v>122</v>
      </c>
    </row>
    <row r="2144" spans="1:82" ht="10.5" x14ac:dyDescent="0.35">
      <c r="A2144" s="33">
        <v>2139</v>
      </c>
      <c r="B2144" s="15" t="s">
        <v>2153</v>
      </c>
      <c r="C2144" s="16">
        <v>0</v>
      </c>
      <c r="D2144" s="16">
        <v>0</v>
      </c>
      <c r="E2144" s="16">
        <v>2887</v>
      </c>
      <c r="F2144" s="16">
        <v>0</v>
      </c>
      <c r="G2144" s="16">
        <v>0</v>
      </c>
      <c r="H2144" s="16">
        <v>0</v>
      </c>
      <c r="I2144" s="16">
        <v>0</v>
      </c>
      <c r="J2144" s="16">
        <v>0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16">
        <v>0</v>
      </c>
      <c r="AO2144" s="16">
        <v>0</v>
      </c>
      <c r="AP2144" s="16">
        <v>0</v>
      </c>
      <c r="AQ2144" s="16">
        <v>0</v>
      </c>
      <c r="AR2144" s="16">
        <v>0</v>
      </c>
      <c r="AS2144" s="16">
        <v>0</v>
      </c>
      <c r="AT2144" s="16">
        <v>0</v>
      </c>
      <c r="AU2144" s="16">
        <v>0</v>
      </c>
      <c r="AV2144" s="16">
        <v>0</v>
      </c>
      <c r="AW2144" s="16">
        <v>0</v>
      </c>
      <c r="AX2144" s="16">
        <v>0</v>
      </c>
      <c r="AY2144" s="16">
        <v>0</v>
      </c>
      <c r="AZ2144" s="16">
        <v>0</v>
      </c>
      <c r="BA2144" s="16">
        <v>0</v>
      </c>
      <c r="BB2144" s="16">
        <v>0</v>
      </c>
      <c r="BC2144" s="16">
        <v>0</v>
      </c>
      <c r="BD2144" s="16">
        <v>0</v>
      </c>
      <c r="BE2144" s="16">
        <v>0</v>
      </c>
      <c r="BF2144" s="16">
        <v>0</v>
      </c>
      <c r="BG2144" s="16">
        <v>0</v>
      </c>
      <c r="BH2144" s="16">
        <v>0</v>
      </c>
      <c r="BI2144" s="16">
        <v>0</v>
      </c>
      <c r="BJ2144" s="16">
        <v>0</v>
      </c>
      <c r="BK2144" s="16">
        <v>0</v>
      </c>
      <c r="BL2144" s="16">
        <v>0</v>
      </c>
      <c r="BM2144" s="16">
        <v>0</v>
      </c>
      <c r="BN2144" s="16">
        <v>0</v>
      </c>
      <c r="BO2144" s="16">
        <v>0</v>
      </c>
      <c r="BP2144" s="16">
        <v>0</v>
      </c>
      <c r="BQ2144" s="16">
        <v>0</v>
      </c>
      <c r="BR2144" s="16">
        <v>0</v>
      </c>
      <c r="BS2144" s="16">
        <v>0</v>
      </c>
      <c r="BT2144" s="16">
        <v>0</v>
      </c>
      <c r="BU2144" s="16">
        <v>0</v>
      </c>
      <c r="BV2144" s="16">
        <v>0</v>
      </c>
      <c r="BW2144" s="16">
        <v>0</v>
      </c>
      <c r="BX2144" s="16">
        <v>0</v>
      </c>
      <c r="BY2144" s="16">
        <v>0</v>
      </c>
      <c r="BZ2144" s="16">
        <v>0</v>
      </c>
      <c r="CA2144" s="16">
        <v>0</v>
      </c>
      <c r="CB2144" s="16">
        <v>0</v>
      </c>
      <c r="CC2144" s="16">
        <v>0</v>
      </c>
      <c r="CD2144" s="16">
        <f t="shared" si="33"/>
        <v>2887</v>
      </c>
    </row>
    <row r="2145" spans="1:82" ht="10.5" x14ac:dyDescent="0.35">
      <c r="A2145" s="33">
        <v>2140</v>
      </c>
      <c r="B2145" s="15" t="s">
        <v>2154</v>
      </c>
      <c r="C2145" s="16">
        <v>0</v>
      </c>
      <c r="D2145" s="16">
        <v>0</v>
      </c>
      <c r="E2145" s="16">
        <v>0</v>
      </c>
      <c r="F2145" s="16">
        <v>0</v>
      </c>
      <c r="G2145" s="16">
        <v>0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0</v>
      </c>
      <c r="AN2145" s="16">
        <v>0</v>
      </c>
      <c r="AO2145" s="16">
        <v>0</v>
      </c>
      <c r="AP2145" s="16">
        <v>0</v>
      </c>
      <c r="AQ2145" s="16">
        <v>0</v>
      </c>
      <c r="AR2145" s="16">
        <v>0</v>
      </c>
      <c r="AS2145" s="16">
        <v>0</v>
      </c>
      <c r="AT2145" s="16">
        <v>0</v>
      </c>
      <c r="AU2145" s="16">
        <v>0</v>
      </c>
      <c r="AV2145" s="16">
        <v>0</v>
      </c>
      <c r="AW2145" s="16">
        <v>0</v>
      </c>
      <c r="AX2145" s="16">
        <v>0</v>
      </c>
      <c r="AY2145" s="16">
        <v>0</v>
      </c>
      <c r="AZ2145" s="16">
        <v>0</v>
      </c>
      <c r="BA2145" s="16">
        <v>0</v>
      </c>
      <c r="BB2145" s="16">
        <v>0</v>
      </c>
      <c r="BC2145" s="16">
        <v>0</v>
      </c>
      <c r="BD2145" s="16">
        <v>0</v>
      </c>
      <c r="BE2145" s="16">
        <v>0</v>
      </c>
      <c r="BF2145" s="16">
        <v>0</v>
      </c>
      <c r="BG2145" s="16">
        <v>0</v>
      </c>
      <c r="BH2145" s="16">
        <v>11</v>
      </c>
      <c r="BI2145" s="16">
        <v>0</v>
      </c>
      <c r="BJ2145" s="16">
        <v>75</v>
      </c>
      <c r="BK2145" s="16">
        <v>0</v>
      </c>
      <c r="BL2145" s="16">
        <v>0</v>
      </c>
      <c r="BM2145" s="16">
        <v>0</v>
      </c>
      <c r="BN2145" s="16">
        <v>0</v>
      </c>
      <c r="BO2145" s="16">
        <v>0</v>
      </c>
      <c r="BP2145" s="16">
        <v>0</v>
      </c>
      <c r="BQ2145" s="16">
        <v>0</v>
      </c>
      <c r="BR2145" s="16">
        <v>0</v>
      </c>
      <c r="BS2145" s="16">
        <v>0</v>
      </c>
      <c r="BT2145" s="16">
        <v>0</v>
      </c>
      <c r="BU2145" s="16">
        <v>0</v>
      </c>
      <c r="BV2145" s="16">
        <v>0</v>
      </c>
      <c r="BW2145" s="16">
        <v>0</v>
      </c>
      <c r="BX2145" s="16">
        <v>0</v>
      </c>
      <c r="BY2145" s="16">
        <v>0</v>
      </c>
      <c r="BZ2145" s="16">
        <v>0</v>
      </c>
      <c r="CA2145" s="16">
        <v>0</v>
      </c>
      <c r="CB2145" s="16">
        <v>0</v>
      </c>
      <c r="CC2145" s="16">
        <v>0</v>
      </c>
      <c r="CD2145" s="16">
        <f t="shared" si="33"/>
        <v>86</v>
      </c>
    </row>
    <row r="2146" spans="1:82" ht="10.5" x14ac:dyDescent="0.35">
      <c r="A2146" s="33">
        <v>2141</v>
      </c>
      <c r="B2146" s="15" t="s">
        <v>2155</v>
      </c>
      <c r="C2146" s="16">
        <v>0</v>
      </c>
      <c r="D2146" s="16">
        <v>0</v>
      </c>
      <c r="E2146" s="16">
        <v>0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45</v>
      </c>
      <c r="O2146" s="16">
        <v>0</v>
      </c>
      <c r="P2146" s="16">
        <v>0</v>
      </c>
      <c r="Q2146" s="16">
        <v>0</v>
      </c>
      <c r="R2146" s="16">
        <v>0</v>
      </c>
      <c r="S2146" s="16">
        <v>0</v>
      </c>
      <c r="T2146" s="16">
        <v>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15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16">
        <v>0</v>
      </c>
      <c r="AO2146" s="16">
        <v>0</v>
      </c>
      <c r="AP2146" s="16">
        <v>0</v>
      </c>
      <c r="AQ2146" s="16">
        <v>0</v>
      </c>
      <c r="AR2146" s="16">
        <v>0</v>
      </c>
      <c r="AS2146" s="16">
        <v>0</v>
      </c>
      <c r="AT2146" s="16">
        <v>0</v>
      </c>
      <c r="AU2146" s="16">
        <v>0</v>
      </c>
      <c r="AV2146" s="16">
        <v>0</v>
      </c>
      <c r="AW2146" s="16">
        <v>0</v>
      </c>
      <c r="AX2146" s="16">
        <v>0</v>
      </c>
      <c r="AY2146" s="16">
        <v>0</v>
      </c>
      <c r="AZ2146" s="16">
        <v>0</v>
      </c>
      <c r="BA2146" s="16">
        <v>0</v>
      </c>
      <c r="BB2146" s="16">
        <v>0</v>
      </c>
      <c r="BC2146" s="16">
        <v>0</v>
      </c>
      <c r="BD2146" s="16">
        <v>0</v>
      </c>
      <c r="BE2146" s="16">
        <v>0</v>
      </c>
      <c r="BF2146" s="16">
        <v>0</v>
      </c>
      <c r="BG2146" s="16">
        <v>0</v>
      </c>
      <c r="BH2146" s="16">
        <v>0</v>
      </c>
      <c r="BI2146" s="16">
        <v>0</v>
      </c>
      <c r="BJ2146" s="16">
        <v>0</v>
      </c>
      <c r="BK2146" s="16">
        <v>0</v>
      </c>
      <c r="BL2146" s="16">
        <v>0</v>
      </c>
      <c r="BM2146" s="16">
        <v>0</v>
      </c>
      <c r="BN2146" s="16">
        <v>0</v>
      </c>
      <c r="BO2146" s="16">
        <v>0</v>
      </c>
      <c r="BP2146" s="16">
        <v>0</v>
      </c>
      <c r="BQ2146" s="16">
        <v>0</v>
      </c>
      <c r="BR2146" s="16">
        <v>0</v>
      </c>
      <c r="BS2146" s="16">
        <v>0</v>
      </c>
      <c r="BT2146" s="16">
        <v>0</v>
      </c>
      <c r="BU2146" s="16">
        <v>0</v>
      </c>
      <c r="BV2146" s="16">
        <v>0</v>
      </c>
      <c r="BW2146" s="16">
        <v>0</v>
      </c>
      <c r="BX2146" s="16">
        <v>0</v>
      </c>
      <c r="BY2146" s="16">
        <v>0</v>
      </c>
      <c r="BZ2146" s="16">
        <v>0</v>
      </c>
      <c r="CA2146" s="16">
        <v>0</v>
      </c>
      <c r="CB2146" s="16">
        <v>0</v>
      </c>
      <c r="CC2146" s="16">
        <v>0</v>
      </c>
      <c r="CD2146" s="16">
        <f t="shared" si="33"/>
        <v>60</v>
      </c>
    </row>
    <row r="2147" spans="1:82" ht="10.5" x14ac:dyDescent="0.35">
      <c r="A2147" s="33">
        <v>2142</v>
      </c>
      <c r="B2147" s="15" t="s">
        <v>2156</v>
      </c>
      <c r="C2147" s="16">
        <v>0</v>
      </c>
      <c r="D2147" s="16">
        <v>0</v>
      </c>
      <c r="E2147" s="16">
        <v>0</v>
      </c>
      <c r="F2147" s="16">
        <v>0</v>
      </c>
      <c r="G2147" s="16">
        <v>0</v>
      </c>
      <c r="H2147" s="16">
        <v>0</v>
      </c>
      <c r="I2147" s="16">
        <v>0</v>
      </c>
      <c r="J2147" s="16">
        <v>0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6">
        <v>0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151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16">
        <v>0</v>
      </c>
      <c r="AO2147" s="16">
        <v>0</v>
      </c>
      <c r="AP2147" s="16">
        <v>0</v>
      </c>
      <c r="AQ2147" s="16">
        <v>0</v>
      </c>
      <c r="AR2147" s="16">
        <v>0</v>
      </c>
      <c r="AS2147" s="16">
        <v>0</v>
      </c>
      <c r="AT2147" s="16">
        <v>0</v>
      </c>
      <c r="AU2147" s="16">
        <v>0</v>
      </c>
      <c r="AV2147" s="16">
        <v>0</v>
      </c>
      <c r="AW2147" s="16">
        <v>0</v>
      </c>
      <c r="AX2147" s="16">
        <v>0</v>
      </c>
      <c r="AY2147" s="16">
        <v>0</v>
      </c>
      <c r="AZ2147" s="16">
        <v>0</v>
      </c>
      <c r="BA2147" s="16">
        <v>0</v>
      </c>
      <c r="BB2147" s="16">
        <v>0</v>
      </c>
      <c r="BC2147" s="16">
        <v>0</v>
      </c>
      <c r="BD2147" s="16">
        <v>90</v>
      </c>
      <c r="BE2147" s="16">
        <v>0</v>
      </c>
      <c r="BF2147" s="16">
        <v>0</v>
      </c>
      <c r="BG2147" s="16">
        <v>0</v>
      </c>
      <c r="BH2147" s="16">
        <v>0</v>
      </c>
      <c r="BI2147" s="16">
        <v>0</v>
      </c>
      <c r="BJ2147" s="16">
        <v>0</v>
      </c>
      <c r="BK2147" s="16">
        <v>0</v>
      </c>
      <c r="BL2147" s="16">
        <v>0</v>
      </c>
      <c r="BM2147" s="16">
        <v>0</v>
      </c>
      <c r="BN2147" s="16">
        <v>0</v>
      </c>
      <c r="BO2147" s="16">
        <v>0</v>
      </c>
      <c r="BP2147" s="16">
        <v>0</v>
      </c>
      <c r="BQ2147" s="16">
        <v>0</v>
      </c>
      <c r="BR2147" s="16">
        <v>0</v>
      </c>
      <c r="BS2147" s="16">
        <v>0</v>
      </c>
      <c r="BT2147" s="16">
        <v>0</v>
      </c>
      <c r="BU2147" s="16">
        <v>0</v>
      </c>
      <c r="BV2147" s="16">
        <v>0</v>
      </c>
      <c r="BW2147" s="16">
        <v>0</v>
      </c>
      <c r="BX2147" s="16">
        <v>0</v>
      </c>
      <c r="BY2147" s="16">
        <v>0</v>
      </c>
      <c r="BZ2147" s="16">
        <v>0</v>
      </c>
      <c r="CA2147" s="16">
        <v>0</v>
      </c>
      <c r="CB2147" s="16">
        <v>0</v>
      </c>
      <c r="CC2147" s="16">
        <v>0</v>
      </c>
      <c r="CD2147" s="16">
        <f t="shared" si="33"/>
        <v>241</v>
      </c>
    </row>
    <row r="2148" spans="1:82" ht="10.5" x14ac:dyDescent="0.35">
      <c r="A2148" s="33">
        <v>2143</v>
      </c>
      <c r="B2148" s="15" t="s">
        <v>2157</v>
      </c>
      <c r="C2148" s="16">
        <v>0</v>
      </c>
      <c r="D2148" s="16">
        <v>0</v>
      </c>
      <c r="E2148" s="16">
        <v>0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16">
        <v>0</v>
      </c>
      <c r="AO2148" s="16">
        <v>0</v>
      </c>
      <c r="AP2148" s="16">
        <v>0</v>
      </c>
      <c r="AQ2148" s="16">
        <v>0</v>
      </c>
      <c r="AR2148" s="16">
        <v>0</v>
      </c>
      <c r="AS2148" s="16">
        <v>0</v>
      </c>
      <c r="AT2148" s="16">
        <v>0</v>
      </c>
      <c r="AU2148" s="16">
        <v>0</v>
      </c>
      <c r="AV2148" s="16">
        <v>0</v>
      </c>
      <c r="AW2148" s="16">
        <v>164</v>
      </c>
      <c r="AX2148" s="16">
        <v>0</v>
      </c>
      <c r="AY2148" s="16">
        <v>0</v>
      </c>
      <c r="AZ2148" s="16">
        <v>0</v>
      </c>
      <c r="BA2148" s="16">
        <v>0</v>
      </c>
      <c r="BB2148" s="16">
        <v>0</v>
      </c>
      <c r="BC2148" s="16">
        <v>0</v>
      </c>
      <c r="BD2148" s="16">
        <v>0</v>
      </c>
      <c r="BE2148" s="16">
        <v>0</v>
      </c>
      <c r="BF2148" s="16">
        <v>0</v>
      </c>
      <c r="BG2148" s="16">
        <v>0</v>
      </c>
      <c r="BH2148" s="16">
        <v>0</v>
      </c>
      <c r="BI2148" s="16">
        <v>0</v>
      </c>
      <c r="BJ2148" s="16">
        <v>0</v>
      </c>
      <c r="BK2148" s="16">
        <v>0</v>
      </c>
      <c r="BL2148" s="16">
        <v>0</v>
      </c>
      <c r="BM2148" s="16">
        <v>0</v>
      </c>
      <c r="BN2148" s="16">
        <v>0</v>
      </c>
      <c r="BO2148" s="16">
        <v>0</v>
      </c>
      <c r="BP2148" s="16">
        <v>0</v>
      </c>
      <c r="BQ2148" s="16">
        <v>0</v>
      </c>
      <c r="BR2148" s="16">
        <v>0</v>
      </c>
      <c r="BS2148" s="16">
        <v>0</v>
      </c>
      <c r="BT2148" s="16">
        <v>0</v>
      </c>
      <c r="BU2148" s="16">
        <v>0</v>
      </c>
      <c r="BV2148" s="16">
        <v>0</v>
      </c>
      <c r="BW2148" s="16">
        <v>0</v>
      </c>
      <c r="BX2148" s="16">
        <v>0</v>
      </c>
      <c r="BY2148" s="16">
        <v>0</v>
      </c>
      <c r="BZ2148" s="16">
        <v>0</v>
      </c>
      <c r="CA2148" s="16">
        <v>0</v>
      </c>
      <c r="CB2148" s="16">
        <v>0</v>
      </c>
      <c r="CC2148" s="16">
        <v>0</v>
      </c>
      <c r="CD2148" s="16">
        <f t="shared" si="33"/>
        <v>164</v>
      </c>
    </row>
    <row r="2149" spans="1:82" ht="10.5" x14ac:dyDescent="0.35">
      <c r="A2149" s="33">
        <v>2144</v>
      </c>
      <c r="B2149" s="15" t="s">
        <v>2158</v>
      </c>
      <c r="C2149" s="16">
        <v>0</v>
      </c>
      <c r="D2149" s="16">
        <v>0</v>
      </c>
      <c r="E2149" s="16">
        <v>0</v>
      </c>
      <c r="F2149" s="16">
        <v>0</v>
      </c>
      <c r="G2149" s="16">
        <v>0</v>
      </c>
      <c r="H2149" s="16">
        <v>0</v>
      </c>
      <c r="I2149" s="16">
        <v>0</v>
      </c>
      <c r="J2149" s="16">
        <v>0</v>
      </c>
      <c r="K2149" s="16">
        <v>0</v>
      </c>
      <c r="L2149" s="16">
        <v>0</v>
      </c>
      <c r="M2149" s="16">
        <v>20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16">
        <v>0</v>
      </c>
      <c r="AO2149" s="16">
        <v>0</v>
      </c>
      <c r="AP2149" s="16">
        <v>0</v>
      </c>
      <c r="AQ2149" s="16">
        <v>0</v>
      </c>
      <c r="AR2149" s="16">
        <v>0</v>
      </c>
      <c r="AS2149" s="16">
        <v>0</v>
      </c>
      <c r="AT2149" s="16">
        <v>0</v>
      </c>
      <c r="AU2149" s="16">
        <v>0</v>
      </c>
      <c r="AV2149" s="16">
        <v>0</v>
      </c>
      <c r="AW2149" s="16">
        <v>0</v>
      </c>
      <c r="AX2149" s="16">
        <v>0</v>
      </c>
      <c r="AY2149" s="16">
        <v>0</v>
      </c>
      <c r="AZ2149" s="16">
        <v>0</v>
      </c>
      <c r="BA2149" s="16">
        <v>0</v>
      </c>
      <c r="BB2149" s="16">
        <v>0</v>
      </c>
      <c r="BC2149" s="16">
        <v>0</v>
      </c>
      <c r="BD2149" s="16">
        <v>0</v>
      </c>
      <c r="BE2149" s="16">
        <v>0</v>
      </c>
      <c r="BF2149" s="16">
        <v>0</v>
      </c>
      <c r="BG2149" s="16">
        <v>0</v>
      </c>
      <c r="BH2149" s="16">
        <v>0</v>
      </c>
      <c r="BI2149" s="16">
        <v>0</v>
      </c>
      <c r="BJ2149" s="16">
        <v>0</v>
      </c>
      <c r="BK2149" s="16">
        <v>0</v>
      </c>
      <c r="BL2149" s="16">
        <v>0</v>
      </c>
      <c r="BM2149" s="16">
        <v>0</v>
      </c>
      <c r="BN2149" s="16">
        <v>0</v>
      </c>
      <c r="BO2149" s="16">
        <v>0</v>
      </c>
      <c r="BP2149" s="16">
        <v>0</v>
      </c>
      <c r="BQ2149" s="16">
        <v>0</v>
      </c>
      <c r="BR2149" s="16">
        <v>0</v>
      </c>
      <c r="BS2149" s="16">
        <v>0</v>
      </c>
      <c r="BT2149" s="16">
        <v>0</v>
      </c>
      <c r="BU2149" s="16">
        <v>0</v>
      </c>
      <c r="BV2149" s="16">
        <v>0</v>
      </c>
      <c r="BW2149" s="16">
        <v>0</v>
      </c>
      <c r="BX2149" s="16">
        <v>0</v>
      </c>
      <c r="BY2149" s="16">
        <v>0</v>
      </c>
      <c r="BZ2149" s="16">
        <v>0</v>
      </c>
      <c r="CA2149" s="16">
        <v>0</v>
      </c>
      <c r="CB2149" s="16">
        <v>0</v>
      </c>
      <c r="CC2149" s="16">
        <v>0</v>
      </c>
      <c r="CD2149" s="16">
        <f t="shared" si="33"/>
        <v>20</v>
      </c>
    </row>
    <row r="2150" spans="1:82" ht="10.5" x14ac:dyDescent="0.35">
      <c r="A2150" s="33">
        <v>2145</v>
      </c>
      <c r="B2150" s="15" t="s">
        <v>2159</v>
      </c>
      <c r="C2150" s="16">
        <v>0</v>
      </c>
      <c r="D2150" s="16">
        <v>0</v>
      </c>
      <c r="E2150" s="16">
        <v>0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6">
        <v>0</v>
      </c>
      <c r="T2150" s="16">
        <v>0</v>
      </c>
      <c r="U2150" s="16">
        <v>38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16">
        <v>0</v>
      </c>
      <c r="AO2150" s="16">
        <v>0</v>
      </c>
      <c r="AP2150" s="16">
        <v>0</v>
      </c>
      <c r="AQ2150" s="16">
        <v>0</v>
      </c>
      <c r="AR2150" s="16">
        <v>0</v>
      </c>
      <c r="AS2150" s="16">
        <v>0</v>
      </c>
      <c r="AT2150" s="16">
        <v>0</v>
      </c>
      <c r="AU2150" s="16">
        <v>0</v>
      </c>
      <c r="AV2150" s="16">
        <v>0</v>
      </c>
      <c r="AW2150" s="16">
        <v>0</v>
      </c>
      <c r="AX2150" s="16">
        <v>0</v>
      </c>
      <c r="AY2150" s="16">
        <v>0</v>
      </c>
      <c r="AZ2150" s="16">
        <v>0</v>
      </c>
      <c r="BA2150" s="16">
        <v>0</v>
      </c>
      <c r="BB2150" s="16">
        <v>0</v>
      </c>
      <c r="BC2150" s="16">
        <v>0</v>
      </c>
      <c r="BD2150" s="16">
        <v>0</v>
      </c>
      <c r="BE2150" s="16">
        <v>0</v>
      </c>
      <c r="BF2150" s="16">
        <v>0</v>
      </c>
      <c r="BG2150" s="16">
        <v>0</v>
      </c>
      <c r="BH2150" s="16">
        <v>0</v>
      </c>
      <c r="BI2150" s="16">
        <v>0</v>
      </c>
      <c r="BJ2150" s="16">
        <v>0</v>
      </c>
      <c r="BK2150" s="16">
        <v>0</v>
      </c>
      <c r="BL2150" s="16">
        <v>0</v>
      </c>
      <c r="BM2150" s="16">
        <v>0</v>
      </c>
      <c r="BN2150" s="16">
        <v>0</v>
      </c>
      <c r="BO2150" s="16">
        <v>0</v>
      </c>
      <c r="BP2150" s="16">
        <v>0</v>
      </c>
      <c r="BQ2150" s="16">
        <v>0</v>
      </c>
      <c r="BR2150" s="16">
        <v>0</v>
      </c>
      <c r="BS2150" s="16">
        <v>0</v>
      </c>
      <c r="BT2150" s="16">
        <v>0</v>
      </c>
      <c r="BU2150" s="16">
        <v>0</v>
      </c>
      <c r="BV2150" s="16">
        <v>0</v>
      </c>
      <c r="BW2150" s="16">
        <v>0</v>
      </c>
      <c r="BX2150" s="16">
        <v>0</v>
      </c>
      <c r="BY2150" s="16">
        <v>0</v>
      </c>
      <c r="BZ2150" s="16">
        <v>0</v>
      </c>
      <c r="CA2150" s="16">
        <v>0</v>
      </c>
      <c r="CB2150" s="16">
        <v>0</v>
      </c>
      <c r="CC2150" s="16">
        <v>0</v>
      </c>
      <c r="CD2150" s="16">
        <f t="shared" si="33"/>
        <v>38</v>
      </c>
    </row>
    <row r="2151" spans="1:82" ht="10.5" x14ac:dyDescent="0.35">
      <c r="A2151" s="33">
        <v>2146</v>
      </c>
      <c r="B2151" s="15" t="s">
        <v>2160</v>
      </c>
      <c r="C2151" s="16">
        <v>0</v>
      </c>
      <c r="D2151" s="16">
        <v>0</v>
      </c>
      <c r="E2151" s="16">
        <v>0</v>
      </c>
      <c r="F2151" s="16">
        <v>0</v>
      </c>
      <c r="G2151" s="16">
        <v>0</v>
      </c>
      <c r="H2151" s="16">
        <v>0</v>
      </c>
      <c r="I2151" s="16">
        <v>0</v>
      </c>
      <c r="J2151" s="16">
        <v>0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6">
        <v>0</v>
      </c>
      <c r="R2151" s="16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32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16">
        <v>0</v>
      </c>
      <c r="AO2151" s="16">
        <v>0</v>
      </c>
      <c r="AP2151" s="16">
        <v>0</v>
      </c>
      <c r="AQ2151" s="16">
        <v>0</v>
      </c>
      <c r="AR2151" s="16">
        <v>0</v>
      </c>
      <c r="AS2151" s="16">
        <v>0</v>
      </c>
      <c r="AT2151" s="16">
        <v>0</v>
      </c>
      <c r="AU2151" s="16">
        <v>0</v>
      </c>
      <c r="AV2151" s="16">
        <v>0</v>
      </c>
      <c r="AW2151" s="16">
        <v>0</v>
      </c>
      <c r="AX2151" s="16">
        <v>0</v>
      </c>
      <c r="AY2151" s="16">
        <v>0</v>
      </c>
      <c r="AZ2151" s="16">
        <v>0</v>
      </c>
      <c r="BA2151" s="16">
        <v>0</v>
      </c>
      <c r="BB2151" s="16">
        <v>0</v>
      </c>
      <c r="BC2151" s="16">
        <v>0</v>
      </c>
      <c r="BD2151" s="16">
        <v>0</v>
      </c>
      <c r="BE2151" s="16">
        <v>0</v>
      </c>
      <c r="BF2151" s="16">
        <v>0</v>
      </c>
      <c r="BG2151" s="16">
        <v>0</v>
      </c>
      <c r="BH2151" s="16">
        <v>0</v>
      </c>
      <c r="BI2151" s="16">
        <v>0</v>
      </c>
      <c r="BJ2151" s="16">
        <v>0</v>
      </c>
      <c r="BK2151" s="16">
        <v>0</v>
      </c>
      <c r="BL2151" s="16">
        <v>0</v>
      </c>
      <c r="BM2151" s="16">
        <v>0</v>
      </c>
      <c r="BN2151" s="16">
        <v>0</v>
      </c>
      <c r="BO2151" s="16">
        <v>0</v>
      </c>
      <c r="BP2151" s="16">
        <v>0</v>
      </c>
      <c r="BQ2151" s="16">
        <v>0</v>
      </c>
      <c r="BR2151" s="16">
        <v>0</v>
      </c>
      <c r="BS2151" s="16">
        <v>0</v>
      </c>
      <c r="BT2151" s="16">
        <v>0</v>
      </c>
      <c r="BU2151" s="16">
        <v>0</v>
      </c>
      <c r="BV2151" s="16">
        <v>0</v>
      </c>
      <c r="BW2151" s="16">
        <v>0</v>
      </c>
      <c r="BX2151" s="16">
        <v>0</v>
      </c>
      <c r="BY2151" s="16">
        <v>0</v>
      </c>
      <c r="BZ2151" s="16">
        <v>0</v>
      </c>
      <c r="CA2151" s="16">
        <v>0</v>
      </c>
      <c r="CB2151" s="16">
        <v>0</v>
      </c>
      <c r="CC2151" s="16">
        <v>0</v>
      </c>
      <c r="CD2151" s="16">
        <f t="shared" si="33"/>
        <v>32</v>
      </c>
    </row>
    <row r="2152" spans="1:82" ht="10.5" x14ac:dyDescent="0.35">
      <c r="A2152" s="33">
        <v>2147</v>
      </c>
      <c r="B2152" s="15" t="s">
        <v>2161</v>
      </c>
      <c r="C2152" s="16">
        <v>0</v>
      </c>
      <c r="D2152" s="16">
        <v>0</v>
      </c>
      <c r="E2152" s="16">
        <v>0</v>
      </c>
      <c r="F2152" s="16">
        <v>0</v>
      </c>
      <c r="G2152" s="16">
        <v>0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16">
        <v>0</v>
      </c>
      <c r="AO2152" s="16">
        <v>0</v>
      </c>
      <c r="AP2152" s="16">
        <v>0</v>
      </c>
      <c r="AQ2152" s="16">
        <v>0</v>
      </c>
      <c r="AR2152" s="16">
        <v>0</v>
      </c>
      <c r="AS2152" s="16">
        <v>0</v>
      </c>
      <c r="AT2152" s="16">
        <v>0</v>
      </c>
      <c r="AU2152" s="16">
        <v>0</v>
      </c>
      <c r="AV2152" s="16">
        <v>0</v>
      </c>
      <c r="AW2152" s="16">
        <v>0</v>
      </c>
      <c r="AX2152" s="16">
        <v>0</v>
      </c>
      <c r="AY2152" s="16">
        <v>0</v>
      </c>
      <c r="AZ2152" s="16">
        <v>0</v>
      </c>
      <c r="BA2152" s="16">
        <v>0</v>
      </c>
      <c r="BB2152" s="16">
        <v>0</v>
      </c>
      <c r="BC2152" s="16">
        <v>0</v>
      </c>
      <c r="BD2152" s="16">
        <v>0</v>
      </c>
      <c r="BE2152" s="16">
        <v>0</v>
      </c>
      <c r="BF2152" s="16">
        <v>0</v>
      </c>
      <c r="BG2152" s="16">
        <v>0</v>
      </c>
      <c r="BH2152" s="16">
        <v>0</v>
      </c>
      <c r="BI2152" s="16">
        <v>0</v>
      </c>
      <c r="BJ2152" s="16">
        <v>0</v>
      </c>
      <c r="BK2152" s="16">
        <v>0</v>
      </c>
      <c r="BL2152" s="16">
        <v>0</v>
      </c>
      <c r="BM2152" s="16">
        <v>0</v>
      </c>
      <c r="BN2152" s="16">
        <v>0</v>
      </c>
      <c r="BO2152" s="16">
        <v>0</v>
      </c>
      <c r="BP2152" s="16">
        <v>0</v>
      </c>
      <c r="BQ2152" s="16">
        <v>0</v>
      </c>
      <c r="BR2152" s="16">
        <v>0</v>
      </c>
      <c r="BS2152" s="16">
        <v>0</v>
      </c>
      <c r="BT2152" s="16">
        <v>0</v>
      </c>
      <c r="BU2152" s="16">
        <v>0</v>
      </c>
      <c r="BV2152" s="16">
        <v>0</v>
      </c>
      <c r="BW2152" s="16">
        <v>0</v>
      </c>
      <c r="BX2152" s="16">
        <v>0</v>
      </c>
      <c r="BY2152" s="16">
        <v>0</v>
      </c>
      <c r="BZ2152" s="16">
        <v>0</v>
      </c>
      <c r="CA2152" s="16">
        <v>0</v>
      </c>
      <c r="CB2152" s="16">
        <v>59</v>
      </c>
      <c r="CC2152" s="16">
        <v>0</v>
      </c>
      <c r="CD2152" s="16">
        <f t="shared" si="33"/>
        <v>59</v>
      </c>
    </row>
    <row r="2153" spans="1:82" ht="10.5" x14ac:dyDescent="0.35">
      <c r="A2153" s="33">
        <v>2148</v>
      </c>
      <c r="B2153" s="15" t="s">
        <v>2162</v>
      </c>
      <c r="C2153" s="16">
        <v>0</v>
      </c>
      <c r="D2153" s="16">
        <v>0</v>
      </c>
      <c r="E2153" s="16">
        <v>0</v>
      </c>
      <c r="F2153" s="16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16">
        <v>0</v>
      </c>
      <c r="AO2153" s="16">
        <v>0</v>
      </c>
      <c r="AP2153" s="16">
        <v>0</v>
      </c>
      <c r="AQ2153" s="16">
        <v>0</v>
      </c>
      <c r="AR2153" s="16">
        <v>0</v>
      </c>
      <c r="AS2153" s="16">
        <v>0</v>
      </c>
      <c r="AT2153" s="16">
        <v>0</v>
      </c>
      <c r="AU2153" s="16">
        <v>0</v>
      </c>
      <c r="AV2153" s="16">
        <v>0</v>
      </c>
      <c r="AW2153" s="16">
        <v>0</v>
      </c>
      <c r="AX2153" s="16">
        <v>0</v>
      </c>
      <c r="AY2153" s="16">
        <v>0</v>
      </c>
      <c r="AZ2153" s="16">
        <v>0</v>
      </c>
      <c r="BA2153" s="16">
        <v>0</v>
      </c>
      <c r="BB2153" s="16">
        <v>0</v>
      </c>
      <c r="BC2153" s="16">
        <v>0</v>
      </c>
      <c r="BD2153" s="16">
        <v>0</v>
      </c>
      <c r="BE2153" s="16">
        <v>0</v>
      </c>
      <c r="BF2153" s="16">
        <v>0</v>
      </c>
      <c r="BG2153" s="16">
        <v>2651</v>
      </c>
      <c r="BH2153" s="16">
        <v>0</v>
      </c>
      <c r="BI2153" s="16">
        <v>0</v>
      </c>
      <c r="BJ2153" s="16">
        <v>0</v>
      </c>
      <c r="BK2153" s="16">
        <v>0</v>
      </c>
      <c r="BL2153" s="16">
        <v>0</v>
      </c>
      <c r="BM2153" s="16">
        <v>0</v>
      </c>
      <c r="BN2153" s="16">
        <v>0</v>
      </c>
      <c r="BO2153" s="16">
        <v>0</v>
      </c>
      <c r="BP2153" s="16">
        <v>0</v>
      </c>
      <c r="BQ2153" s="16">
        <v>0</v>
      </c>
      <c r="BR2153" s="16">
        <v>0</v>
      </c>
      <c r="BS2153" s="16">
        <v>0</v>
      </c>
      <c r="BT2153" s="16">
        <v>0</v>
      </c>
      <c r="BU2153" s="16">
        <v>0</v>
      </c>
      <c r="BV2153" s="16">
        <v>0</v>
      </c>
      <c r="BW2153" s="16">
        <v>0</v>
      </c>
      <c r="BX2153" s="16">
        <v>0</v>
      </c>
      <c r="BY2153" s="16">
        <v>0</v>
      </c>
      <c r="BZ2153" s="16">
        <v>0</v>
      </c>
      <c r="CA2153" s="16">
        <v>0</v>
      </c>
      <c r="CB2153" s="16">
        <v>0</v>
      </c>
      <c r="CC2153" s="16">
        <v>0</v>
      </c>
      <c r="CD2153" s="16">
        <f t="shared" si="33"/>
        <v>2651</v>
      </c>
    </row>
    <row r="2154" spans="1:82" ht="10.5" x14ac:dyDescent="0.35">
      <c r="A2154" s="33">
        <v>2149</v>
      </c>
      <c r="B2154" s="15" t="s">
        <v>2163</v>
      </c>
      <c r="C2154" s="16">
        <v>0</v>
      </c>
      <c r="D2154" s="16">
        <v>0</v>
      </c>
      <c r="E2154" s="16">
        <v>0</v>
      </c>
      <c r="F2154" s="16">
        <v>0</v>
      </c>
      <c r="G2154" s="16">
        <v>0</v>
      </c>
      <c r="H2154" s="16">
        <v>0</v>
      </c>
      <c r="I2154" s="16">
        <v>0</v>
      </c>
      <c r="J2154" s="16">
        <v>0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6">
        <v>0</v>
      </c>
      <c r="T2154" s="16">
        <v>50479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16">
        <v>0</v>
      </c>
      <c r="AO2154" s="16">
        <v>0</v>
      </c>
      <c r="AP2154" s="16">
        <v>0</v>
      </c>
      <c r="AQ2154" s="16">
        <v>0</v>
      </c>
      <c r="AR2154" s="16">
        <v>0</v>
      </c>
      <c r="AS2154" s="16">
        <v>0</v>
      </c>
      <c r="AT2154" s="16">
        <v>0</v>
      </c>
      <c r="AU2154" s="16">
        <v>0</v>
      </c>
      <c r="AV2154" s="16">
        <v>0</v>
      </c>
      <c r="AW2154" s="16">
        <v>0</v>
      </c>
      <c r="AX2154" s="16">
        <v>0</v>
      </c>
      <c r="AY2154" s="16">
        <v>0</v>
      </c>
      <c r="AZ2154" s="16">
        <v>0</v>
      </c>
      <c r="BA2154" s="16">
        <v>0</v>
      </c>
      <c r="BB2154" s="16">
        <v>0</v>
      </c>
      <c r="BC2154" s="16">
        <v>0</v>
      </c>
      <c r="BD2154" s="16">
        <v>0</v>
      </c>
      <c r="BE2154" s="16">
        <v>0</v>
      </c>
      <c r="BF2154" s="16">
        <v>0</v>
      </c>
      <c r="BG2154" s="16">
        <v>0</v>
      </c>
      <c r="BH2154" s="16">
        <v>0</v>
      </c>
      <c r="BI2154" s="16">
        <v>0</v>
      </c>
      <c r="BJ2154" s="16">
        <v>0</v>
      </c>
      <c r="BK2154" s="16">
        <v>0</v>
      </c>
      <c r="BL2154" s="16">
        <v>0</v>
      </c>
      <c r="BM2154" s="16">
        <v>0</v>
      </c>
      <c r="BN2154" s="16">
        <v>0</v>
      </c>
      <c r="BO2154" s="16">
        <v>0</v>
      </c>
      <c r="BP2154" s="16">
        <v>0</v>
      </c>
      <c r="BQ2154" s="16">
        <v>0</v>
      </c>
      <c r="BR2154" s="16">
        <v>0</v>
      </c>
      <c r="BS2154" s="16">
        <v>0</v>
      </c>
      <c r="BT2154" s="16">
        <v>0</v>
      </c>
      <c r="BU2154" s="16">
        <v>0</v>
      </c>
      <c r="BV2154" s="16">
        <v>0</v>
      </c>
      <c r="BW2154" s="16">
        <v>0</v>
      </c>
      <c r="BX2154" s="16">
        <v>0</v>
      </c>
      <c r="BY2154" s="16">
        <v>0</v>
      </c>
      <c r="BZ2154" s="16">
        <v>0</v>
      </c>
      <c r="CA2154" s="16">
        <v>0</v>
      </c>
      <c r="CB2154" s="16">
        <v>0</v>
      </c>
      <c r="CC2154" s="16">
        <v>0</v>
      </c>
      <c r="CD2154" s="16">
        <f t="shared" si="33"/>
        <v>50479</v>
      </c>
    </row>
    <row r="2155" spans="1:82" ht="10.5" x14ac:dyDescent="0.35">
      <c r="A2155" s="33">
        <v>2150</v>
      </c>
      <c r="B2155" s="15" t="s">
        <v>2164</v>
      </c>
      <c r="C2155" s="16">
        <v>0</v>
      </c>
      <c r="D2155" s="16">
        <v>0</v>
      </c>
      <c r="E2155" s="16">
        <v>0</v>
      </c>
      <c r="F2155" s="16">
        <v>0</v>
      </c>
      <c r="G2155" s="16">
        <v>0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0</v>
      </c>
      <c r="S2155" s="16">
        <v>0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0</v>
      </c>
      <c r="AM2155" s="16">
        <v>0</v>
      </c>
      <c r="AN2155" s="16">
        <v>0</v>
      </c>
      <c r="AO2155" s="16">
        <v>0</v>
      </c>
      <c r="AP2155" s="16">
        <v>0</v>
      </c>
      <c r="AQ2155" s="16">
        <v>0</v>
      </c>
      <c r="AR2155" s="16">
        <v>0</v>
      </c>
      <c r="AS2155" s="16">
        <v>0</v>
      </c>
      <c r="AT2155" s="16">
        <v>0</v>
      </c>
      <c r="AU2155" s="16">
        <v>0</v>
      </c>
      <c r="AV2155" s="16">
        <v>0</v>
      </c>
      <c r="AW2155" s="16">
        <v>0</v>
      </c>
      <c r="AX2155" s="16">
        <v>0</v>
      </c>
      <c r="AY2155" s="16">
        <v>0</v>
      </c>
      <c r="AZ2155" s="16">
        <v>0</v>
      </c>
      <c r="BA2155" s="16">
        <v>0</v>
      </c>
      <c r="BB2155" s="16">
        <v>0</v>
      </c>
      <c r="BC2155" s="16">
        <v>0</v>
      </c>
      <c r="BD2155" s="16">
        <v>0</v>
      </c>
      <c r="BE2155" s="16">
        <v>0</v>
      </c>
      <c r="BF2155" s="16">
        <v>0</v>
      </c>
      <c r="BG2155" s="16">
        <v>0</v>
      </c>
      <c r="BH2155" s="16">
        <v>0</v>
      </c>
      <c r="BI2155" s="16">
        <v>0</v>
      </c>
      <c r="BJ2155" s="16">
        <v>0</v>
      </c>
      <c r="BK2155" s="16">
        <v>0</v>
      </c>
      <c r="BL2155" s="16">
        <v>0</v>
      </c>
      <c r="BM2155" s="16">
        <v>0</v>
      </c>
      <c r="BN2155" s="16">
        <v>0</v>
      </c>
      <c r="BO2155" s="16">
        <v>0</v>
      </c>
      <c r="BP2155" s="16">
        <v>0</v>
      </c>
      <c r="BQ2155" s="16">
        <v>0</v>
      </c>
      <c r="BR2155" s="16">
        <v>0</v>
      </c>
      <c r="BS2155" s="16">
        <v>0</v>
      </c>
      <c r="BT2155" s="16">
        <v>0</v>
      </c>
      <c r="BU2155" s="16">
        <v>0</v>
      </c>
      <c r="BV2155" s="16">
        <v>0</v>
      </c>
      <c r="BW2155" s="16">
        <v>0</v>
      </c>
      <c r="BX2155" s="16">
        <v>0</v>
      </c>
      <c r="BY2155" s="16">
        <v>0</v>
      </c>
      <c r="BZ2155" s="16">
        <v>0</v>
      </c>
      <c r="CA2155" s="16">
        <v>0</v>
      </c>
      <c r="CB2155" s="16">
        <v>0</v>
      </c>
      <c r="CC2155" s="16">
        <v>0</v>
      </c>
      <c r="CD2155" s="16">
        <f t="shared" si="33"/>
        <v>0</v>
      </c>
    </row>
    <row r="2156" spans="1:82" ht="10.5" x14ac:dyDescent="0.35">
      <c r="A2156" s="33">
        <v>2151</v>
      </c>
      <c r="B2156" s="15" t="s">
        <v>2165</v>
      </c>
      <c r="C2156" s="16">
        <v>0</v>
      </c>
      <c r="D2156" s="16">
        <v>0</v>
      </c>
      <c r="E2156" s="16">
        <v>0</v>
      </c>
      <c r="F2156" s="16">
        <v>0</v>
      </c>
      <c r="G2156" s="16">
        <v>0</v>
      </c>
      <c r="H2156" s="16">
        <v>0</v>
      </c>
      <c r="I2156" s="16">
        <v>0</v>
      </c>
      <c r="J2156" s="16">
        <v>0</v>
      </c>
      <c r="K2156" s="16">
        <v>0</v>
      </c>
      <c r="L2156" s="16">
        <v>0</v>
      </c>
      <c r="M2156" s="16">
        <v>0</v>
      </c>
      <c r="N2156" s="16">
        <v>0</v>
      </c>
      <c r="O2156" s="16">
        <v>0</v>
      </c>
      <c r="P2156" s="16">
        <v>0</v>
      </c>
      <c r="Q2156" s="16">
        <v>0</v>
      </c>
      <c r="R2156" s="16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16">
        <v>52</v>
      </c>
      <c r="AO2156" s="16">
        <v>0</v>
      </c>
      <c r="AP2156" s="16">
        <v>0</v>
      </c>
      <c r="AQ2156" s="16">
        <v>0</v>
      </c>
      <c r="AR2156" s="16">
        <v>0</v>
      </c>
      <c r="AS2156" s="16">
        <v>0</v>
      </c>
      <c r="AT2156" s="16">
        <v>0</v>
      </c>
      <c r="AU2156" s="16">
        <v>0</v>
      </c>
      <c r="AV2156" s="16">
        <v>0</v>
      </c>
      <c r="AW2156" s="16">
        <v>0</v>
      </c>
      <c r="AX2156" s="16">
        <v>0</v>
      </c>
      <c r="AY2156" s="16">
        <v>0</v>
      </c>
      <c r="AZ2156" s="16">
        <v>0</v>
      </c>
      <c r="BA2156" s="16">
        <v>0</v>
      </c>
      <c r="BB2156" s="16">
        <v>0</v>
      </c>
      <c r="BC2156" s="16">
        <v>0</v>
      </c>
      <c r="BD2156" s="16">
        <v>0</v>
      </c>
      <c r="BE2156" s="16">
        <v>0</v>
      </c>
      <c r="BF2156" s="16">
        <v>0</v>
      </c>
      <c r="BG2156" s="16">
        <v>0</v>
      </c>
      <c r="BH2156" s="16">
        <v>0</v>
      </c>
      <c r="BI2156" s="16">
        <v>0</v>
      </c>
      <c r="BJ2156" s="16">
        <v>0</v>
      </c>
      <c r="BK2156" s="16">
        <v>0</v>
      </c>
      <c r="BL2156" s="16">
        <v>0</v>
      </c>
      <c r="BM2156" s="16">
        <v>0</v>
      </c>
      <c r="BN2156" s="16">
        <v>0</v>
      </c>
      <c r="BO2156" s="16">
        <v>0</v>
      </c>
      <c r="BP2156" s="16">
        <v>0</v>
      </c>
      <c r="BQ2156" s="16">
        <v>0</v>
      </c>
      <c r="BR2156" s="16">
        <v>0</v>
      </c>
      <c r="BS2156" s="16">
        <v>0</v>
      </c>
      <c r="BT2156" s="16">
        <v>0</v>
      </c>
      <c r="BU2156" s="16">
        <v>0</v>
      </c>
      <c r="BV2156" s="16">
        <v>0</v>
      </c>
      <c r="BW2156" s="16">
        <v>0</v>
      </c>
      <c r="BX2156" s="16">
        <v>0</v>
      </c>
      <c r="BY2156" s="16">
        <v>0</v>
      </c>
      <c r="BZ2156" s="16">
        <v>0</v>
      </c>
      <c r="CA2156" s="16">
        <v>0</v>
      </c>
      <c r="CB2156" s="16">
        <v>0</v>
      </c>
      <c r="CC2156" s="16">
        <v>0</v>
      </c>
      <c r="CD2156" s="16">
        <f t="shared" si="33"/>
        <v>52</v>
      </c>
    </row>
    <row r="2157" spans="1:82" ht="10.5" x14ac:dyDescent="0.35">
      <c r="A2157" s="33">
        <v>2152</v>
      </c>
      <c r="B2157" s="15" t="s">
        <v>2166</v>
      </c>
      <c r="C2157" s="16">
        <v>0</v>
      </c>
      <c r="D2157" s="16">
        <v>0</v>
      </c>
      <c r="E2157" s="16">
        <v>0</v>
      </c>
      <c r="F2157" s="16">
        <v>0</v>
      </c>
      <c r="G2157" s="16">
        <v>567</v>
      </c>
      <c r="H2157" s="16">
        <v>0</v>
      </c>
      <c r="I2157" s="16">
        <v>0</v>
      </c>
      <c r="J2157" s="16">
        <v>0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0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16">
        <v>0</v>
      </c>
      <c r="AO2157" s="16">
        <v>0</v>
      </c>
      <c r="AP2157" s="16">
        <v>0</v>
      </c>
      <c r="AQ2157" s="16">
        <v>0</v>
      </c>
      <c r="AR2157" s="16">
        <v>0</v>
      </c>
      <c r="AS2157" s="16">
        <v>0</v>
      </c>
      <c r="AT2157" s="16">
        <v>0</v>
      </c>
      <c r="AU2157" s="16">
        <v>0</v>
      </c>
      <c r="AV2157" s="16">
        <v>0</v>
      </c>
      <c r="AW2157" s="16">
        <v>0</v>
      </c>
      <c r="AX2157" s="16">
        <v>0</v>
      </c>
      <c r="AY2157" s="16">
        <v>0</v>
      </c>
      <c r="AZ2157" s="16">
        <v>0</v>
      </c>
      <c r="BA2157" s="16">
        <v>0</v>
      </c>
      <c r="BB2157" s="16">
        <v>0</v>
      </c>
      <c r="BC2157" s="16">
        <v>0</v>
      </c>
      <c r="BD2157" s="16">
        <v>0</v>
      </c>
      <c r="BE2157" s="16">
        <v>0</v>
      </c>
      <c r="BF2157" s="16">
        <v>0</v>
      </c>
      <c r="BG2157" s="16">
        <v>0</v>
      </c>
      <c r="BH2157" s="16">
        <v>0</v>
      </c>
      <c r="BI2157" s="16">
        <v>0</v>
      </c>
      <c r="BJ2157" s="16">
        <v>0</v>
      </c>
      <c r="BK2157" s="16">
        <v>0</v>
      </c>
      <c r="BL2157" s="16">
        <v>0</v>
      </c>
      <c r="BM2157" s="16">
        <v>0</v>
      </c>
      <c r="BN2157" s="16">
        <v>0</v>
      </c>
      <c r="BO2157" s="16">
        <v>0</v>
      </c>
      <c r="BP2157" s="16">
        <v>0</v>
      </c>
      <c r="BQ2157" s="16">
        <v>0</v>
      </c>
      <c r="BR2157" s="16">
        <v>0</v>
      </c>
      <c r="BS2157" s="16">
        <v>0</v>
      </c>
      <c r="BT2157" s="16">
        <v>0</v>
      </c>
      <c r="BU2157" s="16">
        <v>0</v>
      </c>
      <c r="BV2157" s="16">
        <v>0</v>
      </c>
      <c r="BW2157" s="16">
        <v>0</v>
      </c>
      <c r="BX2157" s="16">
        <v>0</v>
      </c>
      <c r="BY2157" s="16">
        <v>0</v>
      </c>
      <c r="BZ2157" s="16">
        <v>0</v>
      </c>
      <c r="CA2157" s="16">
        <v>0</v>
      </c>
      <c r="CB2157" s="16">
        <v>0</v>
      </c>
      <c r="CC2157" s="16">
        <v>0</v>
      </c>
      <c r="CD2157" s="16">
        <f t="shared" si="33"/>
        <v>567</v>
      </c>
    </row>
    <row r="2158" spans="1:82" ht="10.5" x14ac:dyDescent="0.35">
      <c r="A2158" s="33">
        <v>2153</v>
      </c>
      <c r="B2158" s="15" t="s">
        <v>2167</v>
      </c>
      <c r="C2158" s="16">
        <v>0</v>
      </c>
      <c r="D2158" s="16">
        <v>59</v>
      </c>
      <c r="E2158" s="16">
        <v>0</v>
      </c>
      <c r="F2158" s="16">
        <v>0</v>
      </c>
      <c r="G2158" s="16">
        <v>0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16">
        <v>0</v>
      </c>
      <c r="AO2158" s="16">
        <v>0</v>
      </c>
      <c r="AP2158" s="16">
        <v>0</v>
      </c>
      <c r="AQ2158" s="16">
        <v>0</v>
      </c>
      <c r="AR2158" s="16">
        <v>0</v>
      </c>
      <c r="AS2158" s="16">
        <v>0</v>
      </c>
      <c r="AT2158" s="16">
        <v>0</v>
      </c>
      <c r="AU2158" s="16">
        <v>0</v>
      </c>
      <c r="AV2158" s="16">
        <v>0</v>
      </c>
      <c r="AW2158" s="16">
        <v>0</v>
      </c>
      <c r="AX2158" s="16">
        <v>0</v>
      </c>
      <c r="AY2158" s="16">
        <v>0</v>
      </c>
      <c r="AZ2158" s="16">
        <v>0</v>
      </c>
      <c r="BA2158" s="16">
        <v>0</v>
      </c>
      <c r="BB2158" s="16">
        <v>0</v>
      </c>
      <c r="BC2158" s="16">
        <v>0</v>
      </c>
      <c r="BD2158" s="16">
        <v>0</v>
      </c>
      <c r="BE2158" s="16">
        <v>0</v>
      </c>
      <c r="BF2158" s="16">
        <v>0</v>
      </c>
      <c r="BG2158" s="16">
        <v>0</v>
      </c>
      <c r="BH2158" s="16">
        <v>0</v>
      </c>
      <c r="BI2158" s="16">
        <v>0</v>
      </c>
      <c r="BJ2158" s="16">
        <v>0</v>
      </c>
      <c r="BK2158" s="16">
        <v>0</v>
      </c>
      <c r="BL2158" s="16">
        <v>0</v>
      </c>
      <c r="BM2158" s="16">
        <v>0</v>
      </c>
      <c r="BN2158" s="16">
        <v>0</v>
      </c>
      <c r="BO2158" s="16">
        <v>0</v>
      </c>
      <c r="BP2158" s="16">
        <v>0</v>
      </c>
      <c r="BQ2158" s="16">
        <v>0</v>
      </c>
      <c r="BR2158" s="16">
        <v>0</v>
      </c>
      <c r="BS2158" s="16">
        <v>0</v>
      </c>
      <c r="BT2158" s="16">
        <v>0</v>
      </c>
      <c r="BU2158" s="16">
        <v>0</v>
      </c>
      <c r="BV2158" s="16">
        <v>0</v>
      </c>
      <c r="BW2158" s="16">
        <v>0</v>
      </c>
      <c r="BX2158" s="16">
        <v>0</v>
      </c>
      <c r="BY2158" s="16">
        <v>0</v>
      </c>
      <c r="BZ2158" s="16">
        <v>0</v>
      </c>
      <c r="CA2158" s="16">
        <v>0</v>
      </c>
      <c r="CB2158" s="16">
        <v>0</v>
      </c>
      <c r="CC2158" s="16">
        <v>0</v>
      </c>
      <c r="CD2158" s="16">
        <f t="shared" si="33"/>
        <v>59</v>
      </c>
    </row>
    <row r="2159" spans="1:82" ht="10.5" x14ac:dyDescent="0.35">
      <c r="A2159" s="33">
        <v>2154</v>
      </c>
      <c r="B2159" s="15" t="s">
        <v>2168</v>
      </c>
      <c r="C2159" s="16">
        <v>0</v>
      </c>
      <c r="D2159" s="16">
        <v>0</v>
      </c>
      <c r="E2159" s="16">
        <v>0</v>
      </c>
      <c r="F2159" s="16">
        <v>0</v>
      </c>
      <c r="G2159" s="16">
        <v>0</v>
      </c>
      <c r="H2159" s="16">
        <v>0</v>
      </c>
      <c r="I2159" s="16">
        <v>0</v>
      </c>
      <c r="J2159" s="16">
        <v>0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16">
        <v>0</v>
      </c>
      <c r="AO2159" s="16">
        <v>0</v>
      </c>
      <c r="AP2159" s="16">
        <v>0</v>
      </c>
      <c r="AQ2159" s="16">
        <v>0</v>
      </c>
      <c r="AR2159" s="16">
        <v>0</v>
      </c>
      <c r="AS2159" s="16">
        <v>0</v>
      </c>
      <c r="AT2159" s="16">
        <v>0</v>
      </c>
      <c r="AU2159" s="16">
        <v>0</v>
      </c>
      <c r="AV2159" s="16">
        <v>0</v>
      </c>
      <c r="AW2159" s="16">
        <v>0</v>
      </c>
      <c r="AX2159" s="16">
        <v>0</v>
      </c>
      <c r="AY2159" s="16">
        <v>0</v>
      </c>
      <c r="AZ2159" s="16">
        <v>0</v>
      </c>
      <c r="BA2159" s="16">
        <v>0</v>
      </c>
      <c r="BB2159" s="16">
        <v>0</v>
      </c>
      <c r="BC2159" s="16">
        <v>0</v>
      </c>
      <c r="BD2159" s="16">
        <v>0</v>
      </c>
      <c r="BE2159" s="16">
        <v>0</v>
      </c>
      <c r="BF2159" s="16">
        <v>0</v>
      </c>
      <c r="BG2159" s="16">
        <v>0</v>
      </c>
      <c r="BH2159" s="16">
        <v>4</v>
      </c>
      <c r="BI2159" s="16">
        <v>0</v>
      </c>
      <c r="BJ2159" s="16">
        <v>0</v>
      </c>
      <c r="BK2159" s="16">
        <v>0</v>
      </c>
      <c r="BL2159" s="16">
        <v>0</v>
      </c>
      <c r="BM2159" s="16">
        <v>0</v>
      </c>
      <c r="BN2159" s="16">
        <v>0</v>
      </c>
      <c r="BO2159" s="16">
        <v>0</v>
      </c>
      <c r="BP2159" s="16">
        <v>0</v>
      </c>
      <c r="BQ2159" s="16">
        <v>0</v>
      </c>
      <c r="BR2159" s="16">
        <v>0</v>
      </c>
      <c r="BS2159" s="16">
        <v>0</v>
      </c>
      <c r="BT2159" s="16">
        <v>0</v>
      </c>
      <c r="BU2159" s="16">
        <v>0</v>
      </c>
      <c r="BV2159" s="16">
        <v>0</v>
      </c>
      <c r="BW2159" s="16">
        <v>0</v>
      </c>
      <c r="BX2159" s="16">
        <v>0</v>
      </c>
      <c r="BY2159" s="16">
        <v>0</v>
      </c>
      <c r="BZ2159" s="16">
        <v>0</v>
      </c>
      <c r="CA2159" s="16">
        <v>0</v>
      </c>
      <c r="CB2159" s="16">
        <v>0</v>
      </c>
      <c r="CC2159" s="16">
        <v>0</v>
      </c>
      <c r="CD2159" s="16">
        <f t="shared" si="33"/>
        <v>4</v>
      </c>
    </row>
    <row r="2160" spans="1:82" ht="10.5" x14ac:dyDescent="0.35">
      <c r="A2160" s="33">
        <v>2155</v>
      </c>
      <c r="B2160" s="15" t="s">
        <v>2169</v>
      </c>
      <c r="C2160" s="16">
        <v>0</v>
      </c>
      <c r="D2160" s="16">
        <v>0</v>
      </c>
      <c r="E2160" s="16">
        <v>0</v>
      </c>
      <c r="F2160" s="16">
        <v>0</v>
      </c>
      <c r="G2160" s="16">
        <v>0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5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6">
        <v>0</v>
      </c>
      <c r="T2160" s="16">
        <v>0</v>
      </c>
      <c r="U2160" s="16">
        <v>0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0</v>
      </c>
      <c r="AM2160" s="16">
        <v>0</v>
      </c>
      <c r="AN2160" s="16">
        <v>0</v>
      </c>
      <c r="AO2160" s="16">
        <v>0</v>
      </c>
      <c r="AP2160" s="16">
        <v>0</v>
      </c>
      <c r="AQ2160" s="16">
        <v>0</v>
      </c>
      <c r="AR2160" s="16">
        <v>0</v>
      </c>
      <c r="AS2160" s="16">
        <v>0</v>
      </c>
      <c r="AT2160" s="16">
        <v>0</v>
      </c>
      <c r="AU2160" s="16">
        <v>0</v>
      </c>
      <c r="AV2160" s="16">
        <v>0</v>
      </c>
      <c r="AW2160" s="16">
        <v>0</v>
      </c>
      <c r="AX2160" s="16">
        <v>0</v>
      </c>
      <c r="AY2160" s="16">
        <v>0</v>
      </c>
      <c r="AZ2160" s="16">
        <v>0</v>
      </c>
      <c r="BA2160" s="16">
        <v>0</v>
      </c>
      <c r="BB2160" s="16">
        <v>0</v>
      </c>
      <c r="BC2160" s="16">
        <v>0</v>
      </c>
      <c r="BD2160" s="16">
        <v>0</v>
      </c>
      <c r="BE2160" s="16">
        <v>0</v>
      </c>
      <c r="BF2160" s="16">
        <v>0</v>
      </c>
      <c r="BG2160" s="16">
        <v>0</v>
      </c>
      <c r="BH2160" s="16">
        <v>0</v>
      </c>
      <c r="BI2160" s="16">
        <v>0</v>
      </c>
      <c r="BJ2160" s="16">
        <v>0</v>
      </c>
      <c r="BK2160" s="16">
        <v>0</v>
      </c>
      <c r="BL2160" s="16">
        <v>0</v>
      </c>
      <c r="BM2160" s="16">
        <v>0</v>
      </c>
      <c r="BN2160" s="16">
        <v>0</v>
      </c>
      <c r="BO2160" s="16">
        <v>0</v>
      </c>
      <c r="BP2160" s="16">
        <v>0</v>
      </c>
      <c r="BQ2160" s="16">
        <v>0</v>
      </c>
      <c r="BR2160" s="16">
        <v>0</v>
      </c>
      <c r="BS2160" s="16">
        <v>0</v>
      </c>
      <c r="BT2160" s="16">
        <v>0</v>
      </c>
      <c r="BU2160" s="16">
        <v>0</v>
      </c>
      <c r="BV2160" s="16">
        <v>0</v>
      </c>
      <c r="BW2160" s="16">
        <v>0</v>
      </c>
      <c r="BX2160" s="16">
        <v>0</v>
      </c>
      <c r="BY2160" s="16">
        <v>0</v>
      </c>
      <c r="BZ2160" s="16">
        <v>0</v>
      </c>
      <c r="CA2160" s="16">
        <v>0</v>
      </c>
      <c r="CB2160" s="16">
        <v>0</v>
      </c>
      <c r="CC2160" s="16">
        <v>0</v>
      </c>
      <c r="CD2160" s="16">
        <f t="shared" si="33"/>
        <v>5</v>
      </c>
    </row>
    <row r="2161" spans="1:82" ht="10.5" x14ac:dyDescent="0.35">
      <c r="A2161" s="33">
        <v>2156</v>
      </c>
      <c r="B2161" s="15" t="s">
        <v>2170</v>
      </c>
      <c r="C2161" s="16">
        <v>0</v>
      </c>
      <c r="D2161" s="16">
        <v>0</v>
      </c>
      <c r="E2161" s="16">
        <v>0</v>
      </c>
      <c r="F2161" s="16">
        <v>0</v>
      </c>
      <c r="G2161" s="16">
        <v>0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16">
        <v>0</v>
      </c>
      <c r="AO2161" s="16">
        <v>0</v>
      </c>
      <c r="AP2161" s="16">
        <v>0</v>
      </c>
      <c r="AQ2161" s="16">
        <v>0</v>
      </c>
      <c r="AR2161" s="16">
        <v>0</v>
      </c>
      <c r="AS2161" s="16">
        <v>0</v>
      </c>
      <c r="AT2161" s="16">
        <v>0</v>
      </c>
      <c r="AU2161" s="16">
        <v>0</v>
      </c>
      <c r="AV2161" s="16">
        <v>0</v>
      </c>
      <c r="AW2161" s="16">
        <v>0</v>
      </c>
      <c r="AX2161" s="16">
        <v>0</v>
      </c>
      <c r="AY2161" s="16">
        <v>0</v>
      </c>
      <c r="AZ2161" s="16">
        <v>0</v>
      </c>
      <c r="BA2161" s="16">
        <v>0</v>
      </c>
      <c r="BB2161" s="16">
        <v>0</v>
      </c>
      <c r="BC2161" s="16">
        <v>0</v>
      </c>
      <c r="BD2161" s="16">
        <v>0</v>
      </c>
      <c r="BE2161" s="16">
        <v>0</v>
      </c>
      <c r="BF2161" s="16">
        <v>0</v>
      </c>
      <c r="BG2161" s="16">
        <v>0</v>
      </c>
      <c r="BH2161" s="16">
        <v>3</v>
      </c>
      <c r="BI2161" s="16">
        <v>0</v>
      </c>
      <c r="BJ2161" s="16">
        <v>0</v>
      </c>
      <c r="BK2161" s="16">
        <v>0</v>
      </c>
      <c r="BL2161" s="16">
        <v>0</v>
      </c>
      <c r="BM2161" s="16">
        <v>0</v>
      </c>
      <c r="BN2161" s="16">
        <v>0</v>
      </c>
      <c r="BO2161" s="16">
        <v>0</v>
      </c>
      <c r="BP2161" s="16">
        <v>0</v>
      </c>
      <c r="BQ2161" s="16">
        <v>0</v>
      </c>
      <c r="BR2161" s="16">
        <v>0</v>
      </c>
      <c r="BS2161" s="16">
        <v>0</v>
      </c>
      <c r="BT2161" s="16">
        <v>0</v>
      </c>
      <c r="BU2161" s="16">
        <v>0</v>
      </c>
      <c r="BV2161" s="16">
        <v>0</v>
      </c>
      <c r="BW2161" s="16">
        <v>0</v>
      </c>
      <c r="BX2161" s="16">
        <v>0</v>
      </c>
      <c r="BY2161" s="16">
        <v>0</v>
      </c>
      <c r="BZ2161" s="16">
        <v>0</v>
      </c>
      <c r="CA2161" s="16">
        <v>0</v>
      </c>
      <c r="CB2161" s="16">
        <v>0</v>
      </c>
      <c r="CC2161" s="16">
        <v>0</v>
      </c>
      <c r="CD2161" s="16">
        <f t="shared" si="33"/>
        <v>3</v>
      </c>
    </row>
    <row r="2162" spans="1:82" ht="10.5" x14ac:dyDescent="0.35">
      <c r="A2162" s="33">
        <v>2157</v>
      </c>
      <c r="B2162" s="15" t="s">
        <v>2171</v>
      </c>
      <c r="C2162" s="16">
        <v>0</v>
      </c>
      <c r="D2162" s="16">
        <v>0</v>
      </c>
      <c r="E2162" s="16">
        <v>0</v>
      </c>
      <c r="F2162" s="16">
        <v>0</v>
      </c>
      <c r="G2162" s="16">
        <v>0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16">
        <v>0</v>
      </c>
      <c r="AO2162" s="16">
        <v>0</v>
      </c>
      <c r="AP2162" s="16">
        <v>0</v>
      </c>
      <c r="AQ2162" s="16">
        <v>0</v>
      </c>
      <c r="AR2162" s="16">
        <v>0</v>
      </c>
      <c r="AS2162" s="16">
        <v>0</v>
      </c>
      <c r="AT2162" s="16">
        <v>0</v>
      </c>
      <c r="AU2162" s="16">
        <v>0</v>
      </c>
      <c r="AV2162" s="16">
        <v>0</v>
      </c>
      <c r="AW2162" s="16">
        <v>0</v>
      </c>
      <c r="AX2162" s="16">
        <v>0</v>
      </c>
      <c r="AY2162" s="16">
        <v>0</v>
      </c>
      <c r="AZ2162" s="16">
        <v>0</v>
      </c>
      <c r="BA2162" s="16">
        <v>0</v>
      </c>
      <c r="BB2162" s="16">
        <v>0</v>
      </c>
      <c r="BC2162" s="16">
        <v>0</v>
      </c>
      <c r="BD2162" s="16">
        <v>0</v>
      </c>
      <c r="BE2162" s="16">
        <v>0</v>
      </c>
      <c r="BF2162" s="16">
        <v>0</v>
      </c>
      <c r="BG2162" s="16">
        <v>0</v>
      </c>
      <c r="BH2162" s="16">
        <v>31</v>
      </c>
      <c r="BI2162" s="16">
        <v>0</v>
      </c>
      <c r="BJ2162" s="16">
        <v>0</v>
      </c>
      <c r="BK2162" s="16">
        <v>0</v>
      </c>
      <c r="BL2162" s="16">
        <v>0</v>
      </c>
      <c r="BM2162" s="16">
        <v>0</v>
      </c>
      <c r="BN2162" s="16">
        <v>0</v>
      </c>
      <c r="BO2162" s="16">
        <v>0</v>
      </c>
      <c r="BP2162" s="16">
        <v>0</v>
      </c>
      <c r="BQ2162" s="16">
        <v>0</v>
      </c>
      <c r="BR2162" s="16">
        <v>0</v>
      </c>
      <c r="BS2162" s="16">
        <v>0</v>
      </c>
      <c r="BT2162" s="16">
        <v>0</v>
      </c>
      <c r="BU2162" s="16">
        <v>0</v>
      </c>
      <c r="BV2162" s="16">
        <v>0</v>
      </c>
      <c r="BW2162" s="16">
        <v>0</v>
      </c>
      <c r="BX2162" s="16">
        <v>0</v>
      </c>
      <c r="BY2162" s="16">
        <v>0</v>
      </c>
      <c r="BZ2162" s="16">
        <v>0</v>
      </c>
      <c r="CA2162" s="16">
        <v>0</v>
      </c>
      <c r="CB2162" s="16">
        <v>0</v>
      </c>
      <c r="CC2162" s="16">
        <v>0</v>
      </c>
      <c r="CD2162" s="16">
        <f t="shared" si="33"/>
        <v>31</v>
      </c>
    </row>
    <row r="2163" spans="1:82" ht="10.5" x14ac:dyDescent="0.35">
      <c r="A2163" s="33">
        <v>2158</v>
      </c>
      <c r="B2163" s="15" t="s">
        <v>2172</v>
      </c>
      <c r="C2163" s="16">
        <v>0</v>
      </c>
      <c r="D2163" s="16">
        <v>0</v>
      </c>
      <c r="E2163" s="16">
        <v>0</v>
      </c>
      <c r="F2163" s="16">
        <v>0</v>
      </c>
      <c r="G2163" s="16">
        <v>0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16">
        <v>0</v>
      </c>
      <c r="AO2163" s="16">
        <v>0</v>
      </c>
      <c r="AP2163" s="16">
        <v>0</v>
      </c>
      <c r="AQ2163" s="16">
        <v>0</v>
      </c>
      <c r="AR2163" s="16">
        <v>0</v>
      </c>
      <c r="AS2163" s="16">
        <v>0</v>
      </c>
      <c r="AT2163" s="16">
        <v>0</v>
      </c>
      <c r="AU2163" s="16">
        <v>0</v>
      </c>
      <c r="AV2163" s="16">
        <v>0</v>
      </c>
      <c r="AW2163" s="16">
        <v>0</v>
      </c>
      <c r="AX2163" s="16">
        <v>0</v>
      </c>
      <c r="AY2163" s="16">
        <v>0</v>
      </c>
      <c r="AZ2163" s="16">
        <v>0</v>
      </c>
      <c r="BA2163" s="16">
        <v>0</v>
      </c>
      <c r="BB2163" s="16">
        <v>0</v>
      </c>
      <c r="BC2163" s="16">
        <v>0</v>
      </c>
      <c r="BD2163" s="16">
        <v>0</v>
      </c>
      <c r="BE2163" s="16">
        <v>0</v>
      </c>
      <c r="BF2163" s="16">
        <v>0</v>
      </c>
      <c r="BG2163" s="16">
        <v>0</v>
      </c>
      <c r="BH2163" s="16">
        <v>0</v>
      </c>
      <c r="BI2163" s="16">
        <v>0</v>
      </c>
      <c r="BJ2163" s="16">
        <v>0</v>
      </c>
      <c r="BK2163" s="16">
        <v>0</v>
      </c>
      <c r="BL2163" s="16">
        <v>0</v>
      </c>
      <c r="BM2163" s="16">
        <v>0</v>
      </c>
      <c r="BN2163" s="16">
        <v>0</v>
      </c>
      <c r="BO2163" s="16">
        <v>0</v>
      </c>
      <c r="BP2163" s="16">
        <v>0</v>
      </c>
      <c r="BQ2163" s="16">
        <v>0</v>
      </c>
      <c r="BR2163" s="16">
        <v>0</v>
      </c>
      <c r="BS2163" s="16">
        <v>0</v>
      </c>
      <c r="BT2163" s="16">
        <v>0</v>
      </c>
      <c r="BU2163" s="16">
        <v>0</v>
      </c>
      <c r="BV2163" s="16">
        <v>0</v>
      </c>
      <c r="BW2163" s="16">
        <v>0</v>
      </c>
      <c r="BX2163" s="16">
        <v>0</v>
      </c>
      <c r="BY2163" s="16">
        <v>0</v>
      </c>
      <c r="BZ2163" s="16">
        <v>0</v>
      </c>
      <c r="CA2163" s="16">
        <v>27706</v>
      </c>
      <c r="CB2163" s="16">
        <v>0</v>
      </c>
      <c r="CC2163" s="16">
        <v>0</v>
      </c>
      <c r="CD2163" s="16">
        <f t="shared" si="33"/>
        <v>27706</v>
      </c>
    </row>
    <row r="2164" spans="1:82" ht="10.5" x14ac:dyDescent="0.35">
      <c r="A2164" s="33">
        <v>2159</v>
      </c>
      <c r="B2164" s="15" t="s">
        <v>2173</v>
      </c>
      <c r="C2164" s="16">
        <v>0</v>
      </c>
      <c r="D2164" s="16">
        <v>0</v>
      </c>
      <c r="E2164" s="16">
        <v>0</v>
      </c>
      <c r="F2164" s="16">
        <v>0</v>
      </c>
      <c r="G2164" s="16">
        <v>0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16">
        <v>0</v>
      </c>
      <c r="AO2164" s="16">
        <v>0</v>
      </c>
      <c r="AP2164" s="16">
        <v>0</v>
      </c>
      <c r="AQ2164" s="16">
        <v>0</v>
      </c>
      <c r="AR2164" s="16">
        <v>0</v>
      </c>
      <c r="AS2164" s="16">
        <v>0</v>
      </c>
      <c r="AT2164" s="16">
        <v>0</v>
      </c>
      <c r="AU2164" s="16">
        <v>0</v>
      </c>
      <c r="AV2164" s="16">
        <v>0</v>
      </c>
      <c r="AW2164" s="16">
        <v>0</v>
      </c>
      <c r="AX2164" s="16">
        <v>0</v>
      </c>
      <c r="AY2164" s="16">
        <v>0</v>
      </c>
      <c r="AZ2164" s="16">
        <v>0</v>
      </c>
      <c r="BA2164" s="16">
        <v>0</v>
      </c>
      <c r="BB2164" s="16">
        <v>0</v>
      </c>
      <c r="BC2164" s="16">
        <v>0</v>
      </c>
      <c r="BD2164" s="16">
        <v>0</v>
      </c>
      <c r="BE2164" s="16">
        <v>0</v>
      </c>
      <c r="BF2164" s="16">
        <v>0</v>
      </c>
      <c r="BG2164" s="16">
        <v>0</v>
      </c>
      <c r="BH2164" s="16">
        <v>0</v>
      </c>
      <c r="BI2164" s="16">
        <v>0</v>
      </c>
      <c r="BJ2164" s="16">
        <v>0</v>
      </c>
      <c r="BK2164" s="16">
        <v>0</v>
      </c>
      <c r="BL2164" s="16">
        <v>0</v>
      </c>
      <c r="BM2164" s="16">
        <v>0</v>
      </c>
      <c r="BN2164" s="16">
        <v>0</v>
      </c>
      <c r="BO2164" s="16">
        <v>0</v>
      </c>
      <c r="BP2164" s="16">
        <v>0</v>
      </c>
      <c r="BQ2164" s="16">
        <v>0</v>
      </c>
      <c r="BR2164" s="16">
        <v>0</v>
      </c>
      <c r="BS2164" s="16">
        <v>0</v>
      </c>
      <c r="BT2164" s="16">
        <v>0</v>
      </c>
      <c r="BU2164" s="16">
        <v>0</v>
      </c>
      <c r="BV2164" s="16">
        <v>0</v>
      </c>
      <c r="BW2164" s="16">
        <v>0</v>
      </c>
      <c r="BX2164" s="16">
        <v>0</v>
      </c>
      <c r="BY2164" s="16">
        <v>0</v>
      </c>
      <c r="BZ2164" s="16">
        <v>0</v>
      </c>
      <c r="CA2164" s="16">
        <v>0</v>
      </c>
      <c r="CB2164" s="16">
        <v>0</v>
      </c>
      <c r="CC2164" s="16">
        <v>0</v>
      </c>
      <c r="CD2164" s="16">
        <f t="shared" si="33"/>
        <v>0</v>
      </c>
    </row>
    <row r="2165" spans="1:82" ht="10.5" x14ac:dyDescent="0.35">
      <c r="A2165" s="33">
        <v>2160</v>
      </c>
      <c r="B2165" s="15" t="s">
        <v>2174</v>
      </c>
      <c r="C2165" s="16">
        <v>0</v>
      </c>
      <c r="D2165" s="16">
        <v>0</v>
      </c>
      <c r="E2165" s="16">
        <v>0</v>
      </c>
      <c r="F2165" s="16">
        <v>0</v>
      </c>
      <c r="G2165" s="16">
        <v>0</v>
      </c>
      <c r="H2165" s="16">
        <v>0</v>
      </c>
      <c r="I2165" s="16">
        <v>0</v>
      </c>
      <c r="J2165" s="16">
        <v>0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16">
        <v>0</v>
      </c>
      <c r="AO2165" s="16">
        <v>3945</v>
      </c>
      <c r="AP2165" s="16">
        <v>0</v>
      </c>
      <c r="AQ2165" s="16">
        <v>0</v>
      </c>
      <c r="AR2165" s="16">
        <v>0</v>
      </c>
      <c r="AS2165" s="16">
        <v>0</v>
      </c>
      <c r="AT2165" s="16">
        <v>0</v>
      </c>
      <c r="AU2165" s="16">
        <v>0</v>
      </c>
      <c r="AV2165" s="16">
        <v>0</v>
      </c>
      <c r="AW2165" s="16">
        <v>0</v>
      </c>
      <c r="AX2165" s="16">
        <v>0</v>
      </c>
      <c r="AY2165" s="16">
        <v>0</v>
      </c>
      <c r="AZ2165" s="16">
        <v>0</v>
      </c>
      <c r="BA2165" s="16">
        <v>0</v>
      </c>
      <c r="BB2165" s="16">
        <v>0</v>
      </c>
      <c r="BC2165" s="16">
        <v>0</v>
      </c>
      <c r="BD2165" s="16">
        <v>0</v>
      </c>
      <c r="BE2165" s="16">
        <v>0</v>
      </c>
      <c r="BF2165" s="16">
        <v>0</v>
      </c>
      <c r="BG2165" s="16">
        <v>0</v>
      </c>
      <c r="BH2165" s="16">
        <v>0</v>
      </c>
      <c r="BI2165" s="16">
        <v>0</v>
      </c>
      <c r="BJ2165" s="16">
        <v>0</v>
      </c>
      <c r="BK2165" s="16">
        <v>0</v>
      </c>
      <c r="BL2165" s="16">
        <v>0</v>
      </c>
      <c r="BM2165" s="16">
        <v>0</v>
      </c>
      <c r="BN2165" s="16">
        <v>0</v>
      </c>
      <c r="BO2165" s="16">
        <v>0</v>
      </c>
      <c r="BP2165" s="16">
        <v>0</v>
      </c>
      <c r="BQ2165" s="16">
        <v>0</v>
      </c>
      <c r="BR2165" s="16">
        <v>0</v>
      </c>
      <c r="BS2165" s="16">
        <v>0</v>
      </c>
      <c r="BT2165" s="16">
        <v>0</v>
      </c>
      <c r="BU2165" s="16">
        <v>0</v>
      </c>
      <c r="BV2165" s="16">
        <v>0</v>
      </c>
      <c r="BW2165" s="16">
        <v>0</v>
      </c>
      <c r="BX2165" s="16">
        <v>0</v>
      </c>
      <c r="BY2165" s="16">
        <v>0</v>
      </c>
      <c r="BZ2165" s="16">
        <v>0</v>
      </c>
      <c r="CA2165" s="16">
        <v>0</v>
      </c>
      <c r="CB2165" s="16">
        <v>0</v>
      </c>
      <c r="CC2165" s="16">
        <v>0</v>
      </c>
      <c r="CD2165" s="16">
        <f t="shared" si="33"/>
        <v>3945</v>
      </c>
    </row>
    <row r="2166" spans="1:82" ht="10.5" x14ac:dyDescent="0.35">
      <c r="A2166" s="33">
        <v>2161</v>
      </c>
      <c r="B2166" s="15" t="s">
        <v>2175</v>
      </c>
      <c r="C2166" s="16">
        <v>0</v>
      </c>
      <c r="D2166" s="16">
        <v>0</v>
      </c>
      <c r="E2166" s="16">
        <v>0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16">
        <v>0</v>
      </c>
      <c r="AO2166" s="16">
        <v>0</v>
      </c>
      <c r="AP2166" s="16">
        <v>0</v>
      </c>
      <c r="AQ2166" s="16">
        <v>0</v>
      </c>
      <c r="AR2166" s="16">
        <v>0</v>
      </c>
      <c r="AS2166" s="16">
        <v>0</v>
      </c>
      <c r="AT2166" s="16">
        <v>0</v>
      </c>
      <c r="AU2166" s="16">
        <v>0</v>
      </c>
      <c r="AV2166" s="16">
        <v>0</v>
      </c>
      <c r="AW2166" s="16">
        <v>0</v>
      </c>
      <c r="AX2166" s="16">
        <v>0</v>
      </c>
      <c r="AY2166" s="16">
        <v>0</v>
      </c>
      <c r="AZ2166" s="16">
        <v>0</v>
      </c>
      <c r="BA2166" s="16">
        <v>0</v>
      </c>
      <c r="BB2166" s="16">
        <v>0</v>
      </c>
      <c r="BC2166" s="16">
        <v>0</v>
      </c>
      <c r="BD2166" s="16">
        <v>0</v>
      </c>
      <c r="BE2166" s="16">
        <v>0</v>
      </c>
      <c r="BF2166" s="16">
        <v>0</v>
      </c>
      <c r="BG2166" s="16">
        <v>0</v>
      </c>
      <c r="BH2166" s="16">
        <v>0</v>
      </c>
      <c r="BI2166" s="16">
        <v>0</v>
      </c>
      <c r="BJ2166" s="16">
        <v>0</v>
      </c>
      <c r="BK2166" s="16">
        <v>0</v>
      </c>
      <c r="BL2166" s="16">
        <v>0</v>
      </c>
      <c r="BM2166" s="16">
        <v>0</v>
      </c>
      <c r="BN2166" s="16">
        <v>0</v>
      </c>
      <c r="BO2166" s="16">
        <v>30</v>
      </c>
      <c r="BP2166" s="16">
        <v>0</v>
      </c>
      <c r="BQ2166" s="16">
        <v>0</v>
      </c>
      <c r="BR2166" s="16">
        <v>0</v>
      </c>
      <c r="BS2166" s="16">
        <v>0</v>
      </c>
      <c r="BT2166" s="16">
        <v>0</v>
      </c>
      <c r="BU2166" s="16">
        <v>0</v>
      </c>
      <c r="BV2166" s="16">
        <v>0</v>
      </c>
      <c r="BW2166" s="16">
        <v>0</v>
      </c>
      <c r="BX2166" s="16">
        <v>0</v>
      </c>
      <c r="BY2166" s="16">
        <v>0</v>
      </c>
      <c r="BZ2166" s="16">
        <v>0</v>
      </c>
      <c r="CA2166" s="16">
        <v>0</v>
      </c>
      <c r="CB2166" s="16">
        <v>0</v>
      </c>
      <c r="CC2166" s="16">
        <v>0</v>
      </c>
      <c r="CD2166" s="16">
        <f t="shared" si="33"/>
        <v>30</v>
      </c>
    </row>
    <row r="2167" spans="1:82" ht="10.5" x14ac:dyDescent="0.35">
      <c r="A2167" s="33">
        <v>2162</v>
      </c>
      <c r="B2167" s="15" t="s">
        <v>2176</v>
      </c>
      <c r="C2167" s="16">
        <v>0</v>
      </c>
      <c r="D2167" s="16">
        <v>0</v>
      </c>
      <c r="E2167" s="16">
        <v>0</v>
      </c>
      <c r="F2167" s="16">
        <v>0</v>
      </c>
      <c r="G2167" s="16">
        <v>0</v>
      </c>
      <c r="H2167" s="16">
        <v>0</v>
      </c>
      <c r="I2167" s="16">
        <v>0</v>
      </c>
      <c r="J2167" s="16">
        <v>0</v>
      </c>
      <c r="K2167" s="16">
        <v>0</v>
      </c>
      <c r="L2167" s="16">
        <v>0</v>
      </c>
      <c r="M2167" s="16">
        <v>0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16">
        <v>0</v>
      </c>
      <c r="AO2167" s="16">
        <v>0</v>
      </c>
      <c r="AP2167" s="16">
        <v>0</v>
      </c>
      <c r="AQ2167" s="16">
        <v>0</v>
      </c>
      <c r="AR2167" s="16">
        <v>0</v>
      </c>
      <c r="AS2167" s="16">
        <v>17468</v>
      </c>
      <c r="AT2167" s="16">
        <v>0</v>
      </c>
      <c r="AU2167" s="16">
        <v>0</v>
      </c>
      <c r="AV2167" s="16">
        <v>0</v>
      </c>
      <c r="AW2167" s="16">
        <v>0</v>
      </c>
      <c r="AX2167" s="16">
        <v>0</v>
      </c>
      <c r="AY2167" s="16">
        <v>0</v>
      </c>
      <c r="AZ2167" s="16">
        <v>0</v>
      </c>
      <c r="BA2167" s="16">
        <v>0</v>
      </c>
      <c r="BB2167" s="16">
        <v>0</v>
      </c>
      <c r="BC2167" s="16">
        <v>0</v>
      </c>
      <c r="BD2167" s="16">
        <v>0</v>
      </c>
      <c r="BE2167" s="16">
        <v>0</v>
      </c>
      <c r="BF2167" s="16">
        <v>0</v>
      </c>
      <c r="BG2167" s="16">
        <v>0</v>
      </c>
      <c r="BH2167" s="16">
        <v>0</v>
      </c>
      <c r="BI2167" s="16">
        <v>0</v>
      </c>
      <c r="BJ2167" s="16">
        <v>0</v>
      </c>
      <c r="BK2167" s="16">
        <v>0</v>
      </c>
      <c r="BL2167" s="16">
        <v>0</v>
      </c>
      <c r="BM2167" s="16">
        <v>0</v>
      </c>
      <c r="BN2167" s="16">
        <v>0</v>
      </c>
      <c r="BO2167" s="16">
        <v>0</v>
      </c>
      <c r="BP2167" s="16">
        <v>0</v>
      </c>
      <c r="BQ2167" s="16">
        <v>0</v>
      </c>
      <c r="BR2167" s="16">
        <v>0</v>
      </c>
      <c r="BS2167" s="16">
        <v>0</v>
      </c>
      <c r="BT2167" s="16">
        <v>0</v>
      </c>
      <c r="BU2167" s="16">
        <v>0</v>
      </c>
      <c r="BV2167" s="16">
        <v>0</v>
      </c>
      <c r="BW2167" s="16">
        <v>0</v>
      </c>
      <c r="BX2167" s="16">
        <v>0</v>
      </c>
      <c r="BY2167" s="16">
        <v>0</v>
      </c>
      <c r="BZ2167" s="16">
        <v>0</v>
      </c>
      <c r="CA2167" s="16">
        <v>0</v>
      </c>
      <c r="CB2167" s="16">
        <v>0</v>
      </c>
      <c r="CC2167" s="16">
        <v>0</v>
      </c>
      <c r="CD2167" s="16">
        <f t="shared" si="33"/>
        <v>17468</v>
      </c>
    </row>
    <row r="2168" spans="1:82" ht="10.5" x14ac:dyDescent="0.35">
      <c r="A2168" s="33">
        <v>2163</v>
      </c>
      <c r="B2168" s="15" t="s">
        <v>2177</v>
      </c>
      <c r="C2168" s="16">
        <v>0</v>
      </c>
      <c r="D2168" s="16">
        <v>0</v>
      </c>
      <c r="E2168" s="16">
        <v>0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6">
        <v>0</v>
      </c>
      <c r="L2168" s="16">
        <v>0</v>
      </c>
      <c r="M2168" s="16">
        <v>0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16">
        <v>0</v>
      </c>
      <c r="AO2168" s="16">
        <v>0</v>
      </c>
      <c r="AP2168" s="16">
        <v>0</v>
      </c>
      <c r="AQ2168" s="16">
        <v>0</v>
      </c>
      <c r="AR2168" s="16">
        <v>0</v>
      </c>
      <c r="AS2168" s="16">
        <v>10261</v>
      </c>
      <c r="AT2168" s="16">
        <v>0</v>
      </c>
      <c r="AU2168" s="16">
        <v>0</v>
      </c>
      <c r="AV2168" s="16">
        <v>0</v>
      </c>
      <c r="AW2168" s="16">
        <v>0</v>
      </c>
      <c r="AX2168" s="16">
        <v>0</v>
      </c>
      <c r="AY2168" s="16">
        <v>0</v>
      </c>
      <c r="AZ2168" s="16">
        <v>0</v>
      </c>
      <c r="BA2168" s="16">
        <v>0</v>
      </c>
      <c r="BB2168" s="16">
        <v>0</v>
      </c>
      <c r="BC2168" s="16">
        <v>0</v>
      </c>
      <c r="BD2168" s="16">
        <v>0</v>
      </c>
      <c r="BE2168" s="16">
        <v>0</v>
      </c>
      <c r="BF2168" s="16">
        <v>0</v>
      </c>
      <c r="BG2168" s="16">
        <v>0</v>
      </c>
      <c r="BH2168" s="16">
        <v>0</v>
      </c>
      <c r="BI2168" s="16">
        <v>0</v>
      </c>
      <c r="BJ2168" s="16">
        <v>0</v>
      </c>
      <c r="BK2168" s="16">
        <v>0</v>
      </c>
      <c r="BL2168" s="16">
        <v>0</v>
      </c>
      <c r="BM2168" s="16">
        <v>0</v>
      </c>
      <c r="BN2168" s="16">
        <v>0</v>
      </c>
      <c r="BO2168" s="16">
        <v>0</v>
      </c>
      <c r="BP2168" s="16">
        <v>0</v>
      </c>
      <c r="BQ2168" s="16">
        <v>0</v>
      </c>
      <c r="BR2168" s="16">
        <v>0</v>
      </c>
      <c r="BS2168" s="16">
        <v>0</v>
      </c>
      <c r="BT2168" s="16">
        <v>0</v>
      </c>
      <c r="BU2168" s="16">
        <v>0</v>
      </c>
      <c r="BV2168" s="16">
        <v>0</v>
      </c>
      <c r="BW2168" s="16">
        <v>0</v>
      </c>
      <c r="BX2168" s="16">
        <v>0</v>
      </c>
      <c r="BY2168" s="16">
        <v>0</v>
      </c>
      <c r="BZ2168" s="16">
        <v>0</v>
      </c>
      <c r="CA2168" s="16">
        <v>0</v>
      </c>
      <c r="CB2168" s="16">
        <v>0</v>
      </c>
      <c r="CC2168" s="16">
        <v>0</v>
      </c>
      <c r="CD2168" s="16">
        <f t="shared" si="33"/>
        <v>10261</v>
      </c>
    </row>
    <row r="2169" spans="1:82" ht="10.5" x14ac:dyDescent="0.35">
      <c r="A2169" s="33">
        <v>2164</v>
      </c>
      <c r="B2169" s="15" t="s">
        <v>2178</v>
      </c>
      <c r="C2169" s="16">
        <v>0</v>
      </c>
      <c r="D2169" s="16">
        <v>0</v>
      </c>
      <c r="E2169" s="16">
        <v>0</v>
      </c>
      <c r="F2169" s="16">
        <v>0</v>
      </c>
      <c r="G2169" s="16">
        <v>0</v>
      </c>
      <c r="H2169" s="16">
        <v>0</v>
      </c>
      <c r="I2169" s="16">
        <v>0</v>
      </c>
      <c r="J2169" s="16">
        <v>0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0</v>
      </c>
      <c r="AN2169" s="16">
        <v>0</v>
      </c>
      <c r="AO2169" s="16">
        <v>0</v>
      </c>
      <c r="AP2169" s="16">
        <v>365</v>
      </c>
      <c r="AQ2169" s="16">
        <v>0</v>
      </c>
      <c r="AR2169" s="16">
        <v>0</v>
      </c>
      <c r="AS2169" s="16">
        <v>9463</v>
      </c>
      <c r="AT2169" s="16">
        <v>0</v>
      </c>
      <c r="AU2169" s="16">
        <v>0</v>
      </c>
      <c r="AV2169" s="16">
        <v>0</v>
      </c>
      <c r="AW2169" s="16">
        <v>0</v>
      </c>
      <c r="AX2169" s="16">
        <v>0</v>
      </c>
      <c r="AY2169" s="16">
        <v>0</v>
      </c>
      <c r="AZ2169" s="16">
        <v>0</v>
      </c>
      <c r="BA2169" s="16">
        <v>0</v>
      </c>
      <c r="BB2169" s="16">
        <v>0</v>
      </c>
      <c r="BC2169" s="16">
        <v>0</v>
      </c>
      <c r="BD2169" s="16">
        <v>0</v>
      </c>
      <c r="BE2169" s="16">
        <v>0</v>
      </c>
      <c r="BF2169" s="16">
        <v>0</v>
      </c>
      <c r="BG2169" s="16">
        <v>0</v>
      </c>
      <c r="BH2169" s="16">
        <v>0</v>
      </c>
      <c r="BI2169" s="16">
        <v>0</v>
      </c>
      <c r="BJ2169" s="16">
        <v>0</v>
      </c>
      <c r="BK2169" s="16">
        <v>0</v>
      </c>
      <c r="BL2169" s="16">
        <v>0</v>
      </c>
      <c r="BM2169" s="16">
        <v>0</v>
      </c>
      <c r="BN2169" s="16">
        <v>0</v>
      </c>
      <c r="BO2169" s="16">
        <v>0</v>
      </c>
      <c r="BP2169" s="16">
        <v>0</v>
      </c>
      <c r="BQ2169" s="16">
        <v>0</v>
      </c>
      <c r="BR2169" s="16">
        <v>0</v>
      </c>
      <c r="BS2169" s="16">
        <v>0</v>
      </c>
      <c r="BT2169" s="16">
        <v>0</v>
      </c>
      <c r="BU2169" s="16">
        <v>0</v>
      </c>
      <c r="BV2169" s="16">
        <v>0</v>
      </c>
      <c r="BW2169" s="16">
        <v>0</v>
      </c>
      <c r="BX2169" s="16">
        <v>0</v>
      </c>
      <c r="BY2169" s="16">
        <v>0</v>
      </c>
      <c r="BZ2169" s="16">
        <v>0</v>
      </c>
      <c r="CA2169" s="16">
        <v>0</v>
      </c>
      <c r="CB2169" s="16">
        <v>0</v>
      </c>
      <c r="CC2169" s="16">
        <v>0</v>
      </c>
      <c r="CD2169" s="16">
        <f t="shared" si="33"/>
        <v>9828</v>
      </c>
    </row>
    <row r="2170" spans="1:82" ht="10.5" x14ac:dyDescent="0.35">
      <c r="A2170" s="33">
        <v>2165</v>
      </c>
      <c r="B2170" s="15" t="s">
        <v>2179</v>
      </c>
      <c r="C2170" s="16">
        <v>0</v>
      </c>
      <c r="D2170" s="16">
        <v>0</v>
      </c>
      <c r="E2170" s="16">
        <v>0</v>
      </c>
      <c r="F2170" s="16">
        <v>0</v>
      </c>
      <c r="G2170" s="16">
        <v>0</v>
      </c>
      <c r="H2170" s="16">
        <v>223</v>
      </c>
      <c r="I2170" s="16">
        <v>0</v>
      </c>
      <c r="J2170" s="16">
        <v>0</v>
      </c>
      <c r="K2170" s="16">
        <v>0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0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16">
        <v>0</v>
      </c>
      <c r="AO2170" s="16">
        <v>0</v>
      </c>
      <c r="AP2170" s="16">
        <v>0</v>
      </c>
      <c r="AQ2170" s="16">
        <v>0</v>
      </c>
      <c r="AR2170" s="16">
        <v>0</v>
      </c>
      <c r="AS2170" s="16">
        <v>0</v>
      </c>
      <c r="AT2170" s="16">
        <v>0</v>
      </c>
      <c r="AU2170" s="16">
        <v>0</v>
      </c>
      <c r="AV2170" s="16">
        <v>0</v>
      </c>
      <c r="AW2170" s="16">
        <v>0</v>
      </c>
      <c r="AX2170" s="16">
        <v>0</v>
      </c>
      <c r="AY2170" s="16">
        <v>0</v>
      </c>
      <c r="AZ2170" s="16">
        <v>0</v>
      </c>
      <c r="BA2170" s="16">
        <v>0</v>
      </c>
      <c r="BB2170" s="16">
        <v>0</v>
      </c>
      <c r="BC2170" s="16">
        <v>0</v>
      </c>
      <c r="BD2170" s="16">
        <v>0</v>
      </c>
      <c r="BE2170" s="16">
        <v>0</v>
      </c>
      <c r="BF2170" s="16">
        <v>0</v>
      </c>
      <c r="BG2170" s="16">
        <v>0</v>
      </c>
      <c r="BH2170" s="16">
        <v>0</v>
      </c>
      <c r="BI2170" s="16">
        <v>0</v>
      </c>
      <c r="BJ2170" s="16">
        <v>0</v>
      </c>
      <c r="BK2170" s="16">
        <v>0</v>
      </c>
      <c r="BL2170" s="16">
        <v>0</v>
      </c>
      <c r="BM2170" s="16">
        <v>0</v>
      </c>
      <c r="BN2170" s="16">
        <v>0</v>
      </c>
      <c r="BO2170" s="16">
        <v>0</v>
      </c>
      <c r="BP2170" s="16">
        <v>0</v>
      </c>
      <c r="BQ2170" s="16">
        <v>0</v>
      </c>
      <c r="BR2170" s="16">
        <v>0</v>
      </c>
      <c r="BS2170" s="16">
        <v>0</v>
      </c>
      <c r="BT2170" s="16">
        <v>0</v>
      </c>
      <c r="BU2170" s="16">
        <v>0</v>
      </c>
      <c r="BV2170" s="16">
        <v>0</v>
      </c>
      <c r="BW2170" s="16">
        <v>0</v>
      </c>
      <c r="BX2170" s="16">
        <v>0</v>
      </c>
      <c r="BY2170" s="16">
        <v>0</v>
      </c>
      <c r="BZ2170" s="16">
        <v>0</v>
      </c>
      <c r="CA2170" s="16">
        <v>0</v>
      </c>
      <c r="CB2170" s="16">
        <v>0</v>
      </c>
      <c r="CC2170" s="16">
        <v>0</v>
      </c>
      <c r="CD2170" s="16">
        <f t="shared" si="33"/>
        <v>223</v>
      </c>
    </row>
    <row r="2171" spans="1:82" ht="10.5" x14ac:dyDescent="0.35">
      <c r="A2171" s="33">
        <v>2166</v>
      </c>
      <c r="B2171" s="15" t="s">
        <v>2180</v>
      </c>
      <c r="C2171" s="16">
        <v>0</v>
      </c>
      <c r="D2171" s="16">
        <v>0</v>
      </c>
      <c r="E2171" s="16">
        <v>0</v>
      </c>
      <c r="F2171" s="16">
        <v>0</v>
      </c>
      <c r="G2171" s="16">
        <v>0</v>
      </c>
      <c r="H2171" s="16">
        <v>0</v>
      </c>
      <c r="I2171" s="16">
        <v>0</v>
      </c>
      <c r="J2171" s="16">
        <v>0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0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875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16">
        <v>0</v>
      </c>
      <c r="AO2171" s="16">
        <v>0</v>
      </c>
      <c r="AP2171" s="16">
        <v>0</v>
      </c>
      <c r="AQ2171" s="16">
        <v>0</v>
      </c>
      <c r="AR2171" s="16">
        <v>0</v>
      </c>
      <c r="AS2171" s="16">
        <v>0</v>
      </c>
      <c r="AT2171" s="16">
        <v>0</v>
      </c>
      <c r="AU2171" s="16">
        <v>0</v>
      </c>
      <c r="AV2171" s="16">
        <v>0</v>
      </c>
      <c r="AW2171" s="16">
        <v>0</v>
      </c>
      <c r="AX2171" s="16">
        <v>0</v>
      </c>
      <c r="AY2171" s="16">
        <v>0</v>
      </c>
      <c r="AZ2171" s="16">
        <v>0</v>
      </c>
      <c r="BA2171" s="16">
        <v>0</v>
      </c>
      <c r="BB2171" s="16">
        <v>0</v>
      </c>
      <c r="BC2171" s="16">
        <v>0</v>
      </c>
      <c r="BD2171" s="16">
        <v>0</v>
      </c>
      <c r="BE2171" s="16">
        <v>0</v>
      </c>
      <c r="BF2171" s="16">
        <v>0</v>
      </c>
      <c r="BG2171" s="16">
        <v>0</v>
      </c>
      <c r="BH2171" s="16">
        <v>0</v>
      </c>
      <c r="BI2171" s="16">
        <v>0</v>
      </c>
      <c r="BJ2171" s="16">
        <v>0</v>
      </c>
      <c r="BK2171" s="16">
        <v>0</v>
      </c>
      <c r="BL2171" s="16">
        <v>0</v>
      </c>
      <c r="BM2171" s="16">
        <v>0</v>
      </c>
      <c r="BN2171" s="16">
        <v>0</v>
      </c>
      <c r="BO2171" s="16">
        <v>0</v>
      </c>
      <c r="BP2171" s="16">
        <v>0</v>
      </c>
      <c r="BQ2171" s="16">
        <v>0</v>
      </c>
      <c r="BR2171" s="16">
        <v>0</v>
      </c>
      <c r="BS2171" s="16">
        <v>0</v>
      </c>
      <c r="BT2171" s="16">
        <v>0</v>
      </c>
      <c r="BU2171" s="16">
        <v>0</v>
      </c>
      <c r="BV2171" s="16">
        <v>0</v>
      </c>
      <c r="BW2171" s="16">
        <v>0</v>
      </c>
      <c r="BX2171" s="16">
        <v>0</v>
      </c>
      <c r="BY2171" s="16">
        <v>0</v>
      </c>
      <c r="BZ2171" s="16">
        <v>0</v>
      </c>
      <c r="CA2171" s="16">
        <v>0</v>
      </c>
      <c r="CB2171" s="16">
        <v>0</v>
      </c>
      <c r="CC2171" s="16">
        <v>0</v>
      </c>
      <c r="CD2171" s="16">
        <f t="shared" si="33"/>
        <v>875</v>
      </c>
    </row>
    <row r="2172" spans="1:82" ht="10.5" x14ac:dyDescent="0.35">
      <c r="A2172" s="33">
        <v>2167</v>
      </c>
      <c r="B2172" s="15" t="s">
        <v>2181</v>
      </c>
      <c r="C2172" s="16">
        <v>0</v>
      </c>
      <c r="D2172" s="16">
        <v>0</v>
      </c>
      <c r="E2172" s="16">
        <v>0</v>
      </c>
      <c r="F2172" s="16">
        <v>0</v>
      </c>
      <c r="G2172" s="16">
        <v>0</v>
      </c>
      <c r="H2172" s="16">
        <v>0</v>
      </c>
      <c r="I2172" s="16">
        <v>0</v>
      </c>
      <c r="J2172" s="16">
        <v>0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16">
        <v>0</v>
      </c>
      <c r="AO2172" s="16">
        <v>0</v>
      </c>
      <c r="AP2172" s="16">
        <v>0</v>
      </c>
      <c r="AQ2172" s="16">
        <v>0</v>
      </c>
      <c r="AR2172" s="16">
        <v>0</v>
      </c>
      <c r="AS2172" s="16">
        <v>0</v>
      </c>
      <c r="AT2172" s="16">
        <v>0</v>
      </c>
      <c r="AU2172" s="16">
        <v>0</v>
      </c>
      <c r="AV2172" s="16">
        <v>0</v>
      </c>
      <c r="AW2172" s="16">
        <v>0</v>
      </c>
      <c r="AX2172" s="16">
        <v>0</v>
      </c>
      <c r="AY2172" s="16">
        <v>0</v>
      </c>
      <c r="AZ2172" s="16">
        <v>0</v>
      </c>
      <c r="BA2172" s="16">
        <v>0</v>
      </c>
      <c r="BB2172" s="16">
        <v>0</v>
      </c>
      <c r="BC2172" s="16">
        <v>0</v>
      </c>
      <c r="BD2172" s="16">
        <v>0</v>
      </c>
      <c r="BE2172" s="16">
        <v>0</v>
      </c>
      <c r="BF2172" s="16">
        <v>0</v>
      </c>
      <c r="BG2172" s="16">
        <v>0</v>
      </c>
      <c r="BH2172" s="16">
        <v>0</v>
      </c>
      <c r="BI2172" s="16">
        <v>1575</v>
      </c>
      <c r="BJ2172" s="16">
        <v>0</v>
      </c>
      <c r="BK2172" s="16">
        <v>0</v>
      </c>
      <c r="BL2172" s="16">
        <v>0</v>
      </c>
      <c r="BM2172" s="16">
        <v>0</v>
      </c>
      <c r="BN2172" s="16">
        <v>0</v>
      </c>
      <c r="BO2172" s="16">
        <v>0</v>
      </c>
      <c r="BP2172" s="16">
        <v>0</v>
      </c>
      <c r="BQ2172" s="16">
        <v>0</v>
      </c>
      <c r="BR2172" s="16">
        <v>0</v>
      </c>
      <c r="BS2172" s="16">
        <v>0</v>
      </c>
      <c r="BT2172" s="16">
        <v>0</v>
      </c>
      <c r="BU2172" s="16">
        <v>0</v>
      </c>
      <c r="BV2172" s="16">
        <v>0</v>
      </c>
      <c r="BW2172" s="16">
        <v>0</v>
      </c>
      <c r="BX2172" s="16">
        <v>0</v>
      </c>
      <c r="BY2172" s="16">
        <v>0</v>
      </c>
      <c r="BZ2172" s="16">
        <v>0</v>
      </c>
      <c r="CA2172" s="16">
        <v>0</v>
      </c>
      <c r="CB2172" s="16">
        <v>0</v>
      </c>
      <c r="CC2172" s="16">
        <v>0</v>
      </c>
      <c r="CD2172" s="16">
        <f t="shared" si="33"/>
        <v>1575</v>
      </c>
    </row>
    <row r="2173" spans="1:82" ht="10.5" x14ac:dyDescent="0.35">
      <c r="A2173" s="33">
        <v>2168</v>
      </c>
      <c r="B2173" s="15" t="s">
        <v>2182</v>
      </c>
      <c r="C2173" s="16">
        <v>0</v>
      </c>
      <c r="D2173" s="16">
        <v>0</v>
      </c>
      <c r="E2173" s="16">
        <v>0</v>
      </c>
      <c r="F2173" s="16">
        <v>0</v>
      </c>
      <c r="G2173" s="16">
        <v>0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  <c r="P2173" s="16">
        <v>0</v>
      </c>
      <c r="Q2173" s="16">
        <v>0</v>
      </c>
      <c r="R2173" s="16">
        <v>0</v>
      </c>
      <c r="S2173" s="16">
        <v>0</v>
      </c>
      <c r="T2173" s="16">
        <v>0</v>
      </c>
      <c r="U2173" s="16">
        <v>0</v>
      </c>
      <c r="V2173" s="16">
        <v>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276</v>
      </c>
      <c r="AI2173" s="16">
        <v>0</v>
      </c>
      <c r="AJ2173" s="16">
        <v>0</v>
      </c>
      <c r="AK2173" s="16">
        <v>0</v>
      </c>
      <c r="AL2173" s="16">
        <v>0</v>
      </c>
      <c r="AM2173" s="16">
        <v>0</v>
      </c>
      <c r="AN2173" s="16">
        <v>0</v>
      </c>
      <c r="AO2173" s="16">
        <v>0</v>
      </c>
      <c r="AP2173" s="16">
        <v>0</v>
      </c>
      <c r="AQ2173" s="16">
        <v>0</v>
      </c>
      <c r="AR2173" s="16">
        <v>0</v>
      </c>
      <c r="AS2173" s="16">
        <v>0</v>
      </c>
      <c r="AT2173" s="16">
        <v>0</v>
      </c>
      <c r="AU2173" s="16">
        <v>0</v>
      </c>
      <c r="AV2173" s="16">
        <v>0</v>
      </c>
      <c r="AW2173" s="16">
        <v>0</v>
      </c>
      <c r="AX2173" s="16">
        <v>0</v>
      </c>
      <c r="AY2173" s="16">
        <v>0</v>
      </c>
      <c r="AZ2173" s="16">
        <v>0</v>
      </c>
      <c r="BA2173" s="16">
        <v>0</v>
      </c>
      <c r="BB2173" s="16">
        <v>0</v>
      </c>
      <c r="BC2173" s="16">
        <v>0</v>
      </c>
      <c r="BD2173" s="16">
        <v>0</v>
      </c>
      <c r="BE2173" s="16">
        <v>0</v>
      </c>
      <c r="BF2173" s="16">
        <v>0</v>
      </c>
      <c r="BG2173" s="16">
        <v>0</v>
      </c>
      <c r="BH2173" s="16">
        <v>0</v>
      </c>
      <c r="BI2173" s="16">
        <v>0</v>
      </c>
      <c r="BJ2173" s="16">
        <v>0</v>
      </c>
      <c r="BK2173" s="16">
        <v>0</v>
      </c>
      <c r="BL2173" s="16">
        <v>0</v>
      </c>
      <c r="BM2173" s="16">
        <v>0</v>
      </c>
      <c r="BN2173" s="16">
        <v>0</v>
      </c>
      <c r="BO2173" s="16">
        <v>0</v>
      </c>
      <c r="BP2173" s="16">
        <v>0</v>
      </c>
      <c r="BQ2173" s="16">
        <v>0</v>
      </c>
      <c r="BR2173" s="16">
        <v>0</v>
      </c>
      <c r="BS2173" s="16">
        <v>0</v>
      </c>
      <c r="BT2173" s="16">
        <v>0</v>
      </c>
      <c r="BU2173" s="16">
        <v>0</v>
      </c>
      <c r="BV2173" s="16">
        <v>0</v>
      </c>
      <c r="BW2173" s="16">
        <v>0</v>
      </c>
      <c r="BX2173" s="16">
        <v>0</v>
      </c>
      <c r="BY2173" s="16">
        <v>0</v>
      </c>
      <c r="BZ2173" s="16">
        <v>0</v>
      </c>
      <c r="CA2173" s="16">
        <v>0</v>
      </c>
      <c r="CB2173" s="16">
        <v>0</v>
      </c>
      <c r="CC2173" s="16">
        <v>0</v>
      </c>
      <c r="CD2173" s="16">
        <f t="shared" si="33"/>
        <v>276</v>
      </c>
    </row>
    <row r="2174" spans="1:82" ht="10.5" x14ac:dyDescent="0.35">
      <c r="A2174" s="33">
        <v>2169</v>
      </c>
      <c r="B2174" s="15" t="s">
        <v>2183</v>
      </c>
      <c r="C2174" s="16">
        <v>0</v>
      </c>
      <c r="D2174" s="16">
        <v>0</v>
      </c>
      <c r="E2174" s="16">
        <v>0</v>
      </c>
      <c r="F2174" s="16">
        <v>0</v>
      </c>
      <c r="G2174" s="16">
        <v>0</v>
      </c>
      <c r="H2174" s="16">
        <v>0</v>
      </c>
      <c r="I2174" s="16">
        <v>0</v>
      </c>
      <c r="J2174" s="16">
        <v>0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6">
        <v>0</v>
      </c>
      <c r="T2174" s="16">
        <v>0</v>
      </c>
      <c r="U2174" s="16">
        <v>0</v>
      </c>
      <c r="V2174" s="16">
        <v>0</v>
      </c>
      <c r="W2174" s="16">
        <v>0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0</v>
      </c>
      <c r="AN2174" s="16">
        <v>0</v>
      </c>
      <c r="AO2174" s="16">
        <v>0</v>
      </c>
      <c r="AP2174" s="16">
        <v>0</v>
      </c>
      <c r="AQ2174" s="16">
        <v>0</v>
      </c>
      <c r="AR2174" s="16">
        <v>0</v>
      </c>
      <c r="AS2174" s="16">
        <v>0</v>
      </c>
      <c r="AT2174" s="16">
        <v>0</v>
      </c>
      <c r="AU2174" s="16">
        <v>0</v>
      </c>
      <c r="AV2174" s="16">
        <v>0</v>
      </c>
      <c r="AW2174" s="16">
        <v>0</v>
      </c>
      <c r="AX2174" s="16">
        <v>0</v>
      </c>
      <c r="AY2174" s="16">
        <v>0</v>
      </c>
      <c r="AZ2174" s="16">
        <v>0</v>
      </c>
      <c r="BA2174" s="16">
        <v>0</v>
      </c>
      <c r="BB2174" s="16">
        <v>0</v>
      </c>
      <c r="BC2174" s="16">
        <v>0</v>
      </c>
      <c r="BD2174" s="16">
        <v>0</v>
      </c>
      <c r="BE2174" s="16">
        <v>0</v>
      </c>
      <c r="BF2174" s="16">
        <v>0</v>
      </c>
      <c r="BG2174" s="16">
        <v>0</v>
      </c>
      <c r="BH2174" s="16">
        <v>0</v>
      </c>
      <c r="BI2174" s="16">
        <v>0</v>
      </c>
      <c r="BJ2174" s="16">
        <v>0</v>
      </c>
      <c r="BK2174" s="16">
        <v>0</v>
      </c>
      <c r="BL2174" s="16">
        <v>0</v>
      </c>
      <c r="BM2174" s="16">
        <v>0</v>
      </c>
      <c r="BN2174" s="16">
        <v>0</v>
      </c>
      <c r="BO2174" s="16">
        <v>0</v>
      </c>
      <c r="BP2174" s="16">
        <v>0</v>
      </c>
      <c r="BQ2174" s="16">
        <v>0</v>
      </c>
      <c r="BR2174" s="16">
        <v>0</v>
      </c>
      <c r="BS2174" s="16">
        <v>0</v>
      </c>
      <c r="BT2174" s="16">
        <v>0</v>
      </c>
      <c r="BU2174" s="16">
        <v>149</v>
      </c>
      <c r="BV2174" s="16">
        <v>0</v>
      </c>
      <c r="BW2174" s="16">
        <v>0</v>
      </c>
      <c r="BX2174" s="16">
        <v>0</v>
      </c>
      <c r="BY2174" s="16">
        <v>0</v>
      </c>
      <c r="BZ2174" s="16">
        <v>0</v>
      </c>
      <c r="CA2174" s="16">
        <v>0</v>
      </c>
      <c r="CB2174" s="16">
        <v>0</v>
      </c>
      <c r="CC2174" s="16">
        <v>0</v>
      </c>
      <c r="CD2174" s="16">
        <f t="shared" si="33"/>
        <v>149</v>
      </c>
    </row>
    <row r="2175" spans="1:82" ht="10.5" x14ac:dyDescent="0.35">
      <c r="A2175" s="33">
        <v>2170</v>
      </c>
      <c r="B2175" s="15" t="s">
        <v>2184</v>
      </c>
      <c r="C2175" s="16">
        <v>0</v>
      </c>
      <c r="D2175" s="16">
        <v>0</v>
      </c>
      <c r="E2175" s="16">
        <v>0</v>
      </c>
      <c r="F2175" s="16">
        <v>0</v>
      </c>
      <c r="G2175" s="16">
        <v>0</v>
      </c>
      <c r="H2175" s="16">
        <v>0</v>
      </c>
      <c r="I2175" s="16">
        <v>0</v>
      </c>
      <c r="J2175" s="16">
        <v>0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6">
        <v>0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16">
        <v>0</v>
      </c>
      <c r="AO2175" s="16">
        <v>0</v>
      </c>
      <c r="AP2175" s="16">
        <v>0</v>
      </c>
      <c r="AQ2175" s="16">
        <v>0</v>
      </c>
      <c r="AR2175" s="16">
        <v>0</v>
      </c>
      <c r="AS2175" s="16">
        <v>0</v>
      </c>
      <c r="AT2175" s="16">
        <v>0</v>
      </c>
      <c r="AU2175" s="16">
        <v>0</v>
      </c>
      <c r="AV2175" s="16">
        <v>0</v>
      </c>
      <c r="AW2175" s="16">
        <v>0</v>
      </c>
      <c r="AX2175" s="16">
        <v>0</v>
      </c>
      <c r="AY2175" s="16">
        <v>0</v>
      </c>
      <c r="AZ2175" s="16">
        <v>0</v>
      </c>
      <c r="BA2175" s="16">
        <v>0</v>
      </c>
      <c r="BB2175" s="16">
        <v>0</v>
      </c>
      <c r="BC2175" s="16">
        <v>0</v>
      </c>
      <c r="BD2175" s="16">
        <v>0</v>
      </c>
      <c r="BE2175" s="16">
        <v>0</v>
      </c>
      <c r="BF2175" s="16">
        <v>0</v>
      </c>
      <c r="BG2175" s="16">
        <v>0</v>
      </c>
      <c r="BH2175" s="16">
        <v>0</v>
      </c>
      <c r="BI2175" s="16">
        <v>0</v>
      </c>
      <c r="BJ2175" s="16">
        <v>0</v>
      </c>
      <c r="BK2175" s="16">
        <v>0</v>
      </c>
      <c r="BL2175" s="16">
        <v>0</v>
      </c>
      <c r="BM2175" s="16">
        <v>0</v>
      </c>
      <c r="BN2175" s="16">
        <v>0</v>
      </c>
      <c r="BO2175" s="16">
        <v>0</v>
      </c>
      <c r="BP2175" s="16">
        <v>0</v>
      </c>
      <c r="BQ2175" s="16">
        <v>0</v>
      </c>
      <c r="BR2175" s="16">
        <v>0</v>
      </c>
      <c r="BS2175" s="16">
        <v>0</v>
      </c>
      <c r="BT2175" s="16">
        <v>0</v>
      </c>
      <c r="BU2175" s="16">
        <v>58</v>
      </c>
      <c r="BV2175" s="16">
        <v>0</v>
      </c>
      <c r="BW2175" s="16">
        <v>0</v>
      </c>
      <c r="BX2175" s="16">
        <v>0</v>
      </c>
      <c r="BY2175" s="16">
        <v>0</v>
      </c>
      <c r="BZ2175" s="16">
        <v>0</v>
      </c>
      <c r="CA2175" s="16">
        <v>0</v>
      </c>
      <c r="CB2175" s="16">
        <v>0</v>
      </c>
      <c r="CC2175" s="16">
        <v>0</v>
      </c>
      <c r="CD2175" s="16">
        <f t="shared" si="33"/>
        <v>58</v>
      </c>
    </row>
    <row r="2176" spans="1:82" ht="10.5" x14ac:dyDescent="0.35">
      <c r="A2176" s="33">
        <v>2171</v>
      </c>
      <c r="B2176" s="15" t="s">
        <v>2185</v>
      </c>
      <c r="C2176" s="16">
        <v>0</v>
      </c>
      <c r="D2176" s="16">
        <v>0</v>
      </c>
      <c r="E2176" s="16">
        <v>0</v>
      </c>
      <c r="F2176" s="16">
        <v>0</v>
      </c>
      <c r="G2176" s="16">
        <v>0</v>
      </c>
      <c r="H2176" s="16">
        <v>0</v>
      </c>
      <c r="I2176" s="16">
        <v>0</v>
      </c>
      <c r="J2176" s="16">
        <v>0</v>
      </c>
      <c r="K2176" s="16">
        <v>0</v>
      </c>
      <c r="L2176" s="16">
        <v>0</v>
      </c>
      <c r="M2176" s="16">
        <v>0</v>
      </c>
      <c r="N2176" s="16">
        <v>0</v>
      </c>
      <c r="O2176" s="16">
        <v>0</v>
      </c>
      <c r="P2176" s="16">
        <v>0</v>
      </c>
      <c r="Q2176" s="16">
        <v>0</v>
      </c>
      <c r="R2176" s="16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16">
        <v>0</v>
      </c>
      <c r="AO2176" s="16">
        <v>0</v>
      </c>
      <c r="AP2176" s="16">
        <v>0</v>
      </c>
      <c r="AQ2176" s="16">
        <v>0</v>
      </c>
      <c r="AR2176" s="16">
        <v>0</v>
      </c>
      <c r="AS2176" s="16">
        <v>0</v>
      </c>
      <c r="AT2176" s="16">
        <v>0</v>
      </c>
      <c r="AU2176" s="16">
        <v>0</v>
      </c>
      <c r="AV2176" s="16">
        <v>0</v>
      </c>
      <c r="AW2176" s="16">
        <v>0</v>
      </c>
      <c r="AX2176" s="16">
        <v>0</v>
      </c>
      <c r="AY2176" s="16">
        <v>0</v>
      </c>
      <c r="AZ2176" s="16">
        <v>0</v>
      </c>
      <c r="BA2176" s="16">
        <v>0</v>
      </c>
      <c r="BB2176" s="16">
        <v>0</v>
      </c>
      <c r="BC2176" s="16">
        <v>0</v>
      </c>
      <c r="BD2176" s="16">
        <v>0</v>
      </c>
      <c r="BE2176" s="16">
        <v>0</v>
      </c>
      <c r="BF2176" s="16">
        <v>0</v>
      </c>
      <c r="BG2176" s="16">
        <v>0</v>
      </c>
      <c r="BH2176" s="16">
        <v>0</v>
      </c>
      <c r="BI2176" s="16">
        <v>0</v>
      </c>
      <c r="BJ2176" s="16">
        <v>0</v>
      </c>
      <c r="BK2176" s="16">
        <v>0</v>
      </c>
      <c r="BL2176" s="16">
        <v>0</v>
      </c>
      <c r="BM2176" s="16">
        <v>0</v>
      </c>
      <c r="BN2176" s="16">
        <v>0</v>
      </c>
      <c r="BO2176" s="16">
        <v>0</v>
      </c>
      <c r="BP2176" s="16">
        <v>0</v>
      </c>
      <c r="BQ2176" s="16">
        <v>3086</v>
      </c>
      <c r="BR2176" s="16">
        <v>0</v>
      </c>
      <c r="BS2176" s="16">
        <v>0</v>
      </c>
      <c r="BT2176" s="16">
        <v>0</v>
      </c>
      <c r="BU2176" s="16">
        <v>0</v>
      </c>
      <c r="BV2176" s="16">
        <v>0</v>
      </c>
      <c r="BW2176" s="16">
        <v>0</v>
      </c>
      <c r="BX2176" s="16">
        <v>0</v>
      </c>
      <c r="BY2176" s="16">
        <v>0</v>
      </c>
      <c r="BZ2176" s="16">
        <v>0</v>
      </c>
      <c r="CA2176" s="16">
        <v>0</v>
      </c>
      <c r="CB2176" s="16">
        <v>0</v>
      </c>
      <c r="CC2176" s="16">
        <v>0</v>
      </c>
      <c r="CD2176" s="16">
        <f t="shared" si="33"/>
        <v>3086</v>
      </c>
    </row>
    <row r="2177" spans="1:82" ht="10.5" x14ac:dyDescent="0.35">
      <c r="A2177" s="33">
        <v>2172</v>
      </c>
      <c r="B2177" s="15" t="s">
        <v>2186</v>
      </c>
      <c r="C2177" s="16">
        <v>0</v>
      </c>
      <c r="D2177" s="16">
        <v>0</v>
      </c>
      <c r="E2177" s="16">
        <v>0</v>
      </c>
      <c r="F2177" s="16">
        <v>0</v>
      </c>
      <c r="G2177" s="16">
        <v>0</v>
      </c>
      <c r="H2177" s="16">
        <v>0</v>
      </c>
      <c r="I2177" s="16">
        <v>0</v>
      </c>
      <c r="J2177" s="16">
        <v>0</v>
      </c>
      <c r="K2177" s="16">
        <v>0</v>
      </c>
      <c r="L2177" s="16">
        <v>0</v>
      </c>
      <c r="M2177" s="16">
        <v>0</v>
      </c>
      <c r="N2177" s="16">
        <v>3115</v>
      </c>
      <c r="O2177" s="16">
        <v>0</v>
      </c>
      <c r="P2177" s="16">
        <v>0</v>
      </c>
      <c r="Q2177" s="16">
        <v>0</v>
      </c>
      <c r="R2177" s="16">
        <v>0</v>
      </c>
      <c r="S2177" s="16">
        <v>0</v>
      </c>
      <c r="T2177" s="16">
        <v>0</v>
      </c>
      <c r="U2177" s="16">
        <v>0</v>
      </c>
      <c r="V2177" s="16">
        <v>0</v>
      </c>
      <c r="W2177" s="16">
        <v>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0</v>
      </c>
      <c r="AN2177" s="16">
        <v>0</v>
      </c>
      <c r="AO2177" s="16">
        <v>0</v>
      </c>
      <c r="AP2177" s="16">
        <v>0</v>
      </c>
      <c r="AQ2177" s="16">
        <v>0</v>
      </c>
      <c r="AR2177" s="16">
        <v>0</v>
      </c>
      <c r="AS2177" s="16">
        <v>0</v>
      </c>
      <c r="AT2177" s="16">
        <v>0</v>
      </c>
      <c r="AU2177" s="16">
        <v>0</v>
      </c>
      <c r="AV2177" s="16">
        <v>0</v>
      </c>
      <c r="AW2177" s="16">
        <v>0</v>
      </c>
      <c r="AX2177" s="16">
        <v>0</v>
      </c>
      <c r="AY2177" s="16">
        <v>0</v>
      </c>
      <c r="AZ2177" s="16">
        <v>0</v>
      </c>
      <c r="BA2177" s="16">
        <v>0</v>
      </c>
      <c r="BB2177" s="16">
        <v>0</v>
      </c>
      <c r="BC2177" s="16">
        <v>0</v>
      </c>
      <c r="BD2177" s="16">
        <v>0</v>
      </c>
      <c r="BE2177" s="16">
        <v>0</v>
      </c>
      <c r="BF2177" s="16">
        <v>0</v>
      </c>
      <c r="BG2177" s="16">
        <v>0</v>
      </c>
      <c r="BH2177" s="16">
        <v>0</v>
      </c>
      <c r="BI2177" s="16">
        <v>0</v>
      </c>
      <c r="BJ2177" s="16">
        <v>0</v>
      </c>
      <c r="BK2177" s="16">
        <v>0</v>
      </c>
      <c r="BL2177" s="16">
        <v>0</v>
      </c>
      <c r="BM2177" s="16">
        <v>0</v>
      </c>
      <c r="BN2177" s="16">
        <v>0</v>
      </c>
      <c r="BO2177" s="16">
        <v>0</v>
      </c>
      <c r="BP2177" s="16">
        <v>0</v>
      </c>
      <c r="BQ2177" s="16">
        <v>0</v>
      </c>
      <c r="BR2177" s="16">
        <v>0</v>
      </c>
      <c r="BS2177" s="16">
        <v>0</v>
      </c>
      <c r="BT2177" s="16">
        <v>0</v>
      </c>
      <c r="BU2177" s="16">
        <v>0</v>
      </c>
      <c r="BV2177" s="16">
        <v>0</v>
      </c>
      <c r="BW2177" s="16">
        <v>0</v>
      </c>
      <c r="BX2177" s="16">
        <v>0</v>
      </c>
      <c r="BY2177" s="16">
        <v>0</v>
      </c>
      <c r="BZ2177" s="16">
        <v>0</v>
      </c>
      <c r="CA2177" s="16">
        <v>0</v>
      </c>
      <c r="CB2177" s="16">
        <v>0</v>
      </c>
      <c r="CC2177" s="16">
        <v>0</v>
      </c>
      <c r="CD2177" s="16">
        <f t="shared" si="33"/>
        <v>3115</v>
      </c>
    </row>
    <row r="2178" spans="1:82" ht="10.5" x14ac:dyDescent="0.35">
      <c r="A2178" s="33">
        <v>2173</v>
      </c>
      <c r="B2178" s="15" t="s">
        <v>2187</v>
      </c>
      <c r="C2178" s="16">
        <v>0</v>
      </c>
      <c r="D2178" s="16">
        <v>0</v>
      </c>
      <c r="E2178" s="16">
        <v>0</v>
      </c>
      <c r="F2178" s="16">
        <v>0</v>
      </c>
      <c r="G2178" s="16">
        <v>0</v>
      </c>
      <c r="H2178" s="16">
        <v>0</v>
      </c>
      <c r="I2178" s="16">
        <v>0</v>
      </c>
      <c r="J2178" s="16">
        <v>0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0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16">
        <v>0</v>
      </c>
      <c r="AO2178" s="16">
        <v>78</v>
      </c>
      <c r="AP2178" s="16">
        <v>0</v>
      </c>
      <c r="AQ2178" s="16">
        <v>0</v>
      </c>
      <c r="AR2178" s="16">
        <v>0</v>
      </c>
      <c r="AS2178" s="16">
        <v>0</v>
      </c>
      <c r="AT2178" s="16">
        <v>0</v>
      </c>
      <c r="AU2178" s="16">
        <v>0</v>
      </c>
      <c r="AV2178" s="16">
        <v>0</v>
      </c>
      <c r="AW2178" s="16">
        <v>0</v>
      </c>
      <c r="AX2178" s="16">
        <v>0</v>
      </c>
      <c r="AY2178" s="16">
        <v>0</v>
      </c>
      <c r="AZ2178" s="16">
        <v>0</v>
      </c>
      <c r="BA2178" s="16">
        <v>0</v>
      </c>
      <c r="BB2178" s="16">
        <v>0</v>
      </c>
      <c r="BC2178" s="16">
        <v>0</v>
      </c>
      <c r="BD2178" s="16">
        <v>0</v>
      </c>
      <c r="BE2178" s="16">
        <v>0</v>
      </c>
      <c r="BF2178" s="16">
        <v>0</v>
      </c>
      <c r="BG2178" s="16">
        <v>0</v>
      </c>
      <c r="BH2178" s="16">
        <v>0</v>
      </c>
      <c r="BI2178" s="16">
        <v>0</v>
      </c>
      <c r="BJ2178" s="16">
        <v>0</v>
      </c>
      <c r="BK2178" s="16">
        <v>0</v>
      </c>
      <c r="BL2178" s="16">
        <v>0</v>
      </c>
      <c r="BM2178" s="16">
        <v>0</v>
      </c>
      <c r="BN2178" s="16">
        <v>0</v>
      </c>
      <c r="BO2178" s="16">
        <v>0</v>
      </c>
      <c r="BP2178" s="16">
        <v>0</v>
      </c>
      <c r="BQ2178" s="16">
        <v>0</v>
      </c>
      <c r="BR2178" s="16">
        <v>0</v>
      </c>
      <c r="BS2178" s="16">
        <v>0</v>
      </c>
      <c r="BT2178" s="16">
        <v>0</v>
      </c>
      <c r="BU2178" s="16">
        <v>0</v>
      </c>
      <c r="BV2178" s="16">
        <v>0</v>
      </c>
      <c r="BW2178" s="16">
        <v>0</v>
      </c>
      <c r="BX2178" s="16">
        <v>0</v>
      </c>
      <c r="BY2178" s="16">
        <v>0</v>
      </c>
      <c r="BZ2178" s="16">
        <v>0</v>
      </c>
      <c r="CA2178" s="16">
        <v>0</v>
      </c>
      <c r="CB2178" s="16">
        <v>0</v>
      </c>
      <c r="CC2178" s="16">
        <v>0</v>
      </c>
      <c r="CD2178" s="16">
        <f t="shared" si="33"/>
        <v>78</v>
      </c>
    </row>
    <row r="2179" spans="1:82" ht="10.5" x14ac:dyDescent="0.35">
      <c r="A2179" s="33">
        <v>2174</v>
      </c>
      <c r="B2179" s="15" t="s">
        <v>2188</v>
      </c>
      <c r="C2179" s="16">
        <v>0</v>
      </c>
      <c r="D2179" s="16">
        <v>0</v>
      </c>
      <c r="E2179" s="16">
        <v>0</v>
      </c>
      <c r="F2179" s="16">
        <v>0</v>
      </c>
      <c r="G2179" s="16">
        <v>0</v>
      </c>
      <c r="H2179" s="16">
        <v>0</v>
      </c>
      <c r="I2179" s="16">
        <v>0</v>
      </c>
      <c r="J2179" s="16">
        <v>0</v>
      </c>
      <c r="K2179" s="16">
        <v>0</v>
      </c>
      <c r="L2179" s="16">
        <v>0</v>
      </c>
      <c r="M2179" s="16">
        <v>0</v>
      </c>
      <c r="N2179" s="16">
        <v>0</v>
      </c>
      <c r="O2179" s="16">
        <v>0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16">
        <v>0</v>
      </c>
      <c r="AO2179" s="16">
        <v>0</v>
      </c>
      <c r="AP2179" s="16">
        <v>0</v>
      </c>
      <c r="AQ2179" s="16">
        <v>0</v>
      </c>
      <c r="AR2179" s="16">
        <v>0</v>
      </c>
      <c r="AS2179" s="16">
        <v>0</v>
      </c>
      <c r="AT2179" s="16">
        <v>0</v>
      </c>
      <c r="AU2179" s="16">
        <v>1538</v>
      </c>
      <c r="AV2179" s="16">
        <v>0</v>
      </c>
      <c r="AW2179" s="16">
        <v>0</v>
      </c>
      <c r="AX2179" s="16">
        <v>0</v>
      </c>
      <c r="AY2179" s="16">
        <v>0</v>
      </c>
      <c r="AZ2179" s="16">
        <v>0</v>
      </c>
      <c r="BA2179" s="16">
        <v>0</v>
      </c>
      <c r="BB2179" s="16">
        <v>0</v>
      </c>
      <c r="BC2179" s="16">
        <v>0</v>
      </c>
      <c r="BD2179" s="16">
        <v>0</v>
      </c>
      <c r="BE2179" s="16">
        <v>0</v>
      </c>
      <c r="BF2179" s="16">
        <v>0</v>
      </c>
      <c r="BG2179" s="16">
        <v>0</v>
      </c>
      <c r="BH2179" s="16">
        <v>0</v>
      </c>
      <c r="BI2179" s="16">
        <v>0</v>
      </c>
      <c r="BJ2179" s="16">
        <v>0</v>
      </c>
      <c r="BK2179" s="16">
        <v>0</v>
      </c>
      <c r="BL2179" s="16">
        <v>0</v>
      </c>
      <c r="BM2179" s="16">
        <v>0</v>
      </c>
      <c r="BN2179" s="16">
        <v>0</v>
      </c>
      <c r="BO2179" s="16">
        <v>0</v>
      </c>
      <c r="BP2179" s="16">
        <v>0</v>
      </c>
      <c r="BQ2179" s="16">
        <v>0</v>
      </c>
      <c r="BR2179" s="16">
        <v>0</v>
      </c>
      <c r="BS2179" s="16">
        <v>0</v>
      </c>
      <c r="BT2179" s="16">
        <v>0</v>
      </c>
      <c r="BU2179" s="16">
        <v>0</v>
      </c>
      <c r="BV2179" s="16">
        <v>0</v>
      </c>
      <c r="BW2179" s="16">
        <v>0</v>
      </c>
      <c r="BX2179" s="16">
        <v>0</v>
      </c>
      <c r="BY2179" s="16">
        <v>0</v>
      </c>
      <c r="BZ2179" s="16">
        <v>0</v>
      </c>
      <c r="CA2179" s="16">
        <v>0</v>
      </c>
      <c r="CB2179" s="16">
        <v>0</v>
      </c>
      <c r="CC2179" s="16">
        <v>0</v>
      </c>
      <c r="CD2179" s="16">
        <f t="shared" si="33"/>
        <v>1538</v>
      </c>
    </row>
    <row r="2180" spans="1:82" ht="10.5" x14ac:dyDescent="0.35">
      <c r="A2180" s="33">
        <v>2175</v>
      </c>
      <c r="B2180" s="15" t="s">
        <v>2189</v>
      </c>
      <c r="C2180" s="16">
        <v>0</v>
      </c>
      <c r="D2180" s="16">
        <v>0</v>
      </c>
      <c r="E2180" s="16">
        <v>0</v>
      </c>
      <c r="F2180" s="16">
        <v>0</v>
      </c>
      <c r="G2180" s="16">
        <v>0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0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16">
        <v>0</v>
      </c>
      <c r="AO2180" s="16">
        <v>0</v>
      </c>
      <c r="AP2180" s="16">
        <v>0</v>
      </c>
      <c r="AQ2180" s="16">
        <v>0</v>
      </c>
      <c r="AR2180" s="16">
        <v>0</v>
      </c>
      <c r="AS2180" s="16">
        <v>0</v>
      </c>
      <c r="AT2180" s="16">
        <v>0</v>
      </c>
      <c r="AU2180" s="16">
        <v>0</v>
      </c>
      <c r="AV2180" s="16">
        <v>0</v>
      </c>
      <c r="AW2180" s="16">
        <v>0</v>
      </c>
      <c r="AX2180" s="16">
        <v>0</v>
      </c>
      <c r="AY2180" s="16">
        <v>0</v>
      </c>
      <c r="AZ2180" s="16">
        <v>0</v>
      </c>
      <c r="BA2180" s="16">
        <v>0</v>
      </c>
      <c r="BB2180" s="16">
        <v>0</v>
      </c>
      <c r="BC2180" s="16">
        <v>0</v>
      </c>
      <c r="BD2180" s="16">
        <v>0</v>
      </c>
      <c r="BE2180" s="16">
        <v>0</v>
      </c>
      <c r="BF2180" s="16">
        <v>0</v>
      </c>
      <c r="BG2180" s="16">
        <v>0</v>
      </c>
      <c r="BH2180" s="16">
        <v>0</v>
      </c>
      <c r="BI2180" s="16">
        <v>0</v>
      </c>
      <c r="BJ2180" s="16">
        <v>0</v>
      </c>
      <c r="BK2180" s="16">
        <v>0</v>
      </c>
      <c r="BL2180" s="16">
        <v>0</v>
      </c>
      <c r="BM2180" s="16">
        <v>19</v>
      </c>
      <c r="BN2180" s="16">
        <v>0</v>
      </c>
      <c r="BO2180" s="16">
        <v>0</v>
      </c>
      <c r="BP2180" s="16">
        <v>0</v>
      </c>
      <c r="BQ2180" s="16">
        <v>0</v>
      </c>
      <c r="BR2180" s="16">
        <v>0</v>
      </c>
      <c r="BS2180" s="16">
        <v>0</v>
      </c>
      <c r="BT2180" s="16">
        <v>0</v>
      </c>
      <c r="BU2180" s="16">
        <v>0</v>
      </c>
      <c r="BV2180" s="16">
        <v>0</v>
      </c>
      <c r="BW2180" s="16">
        <v>0</v>
      </c>
      <c r="BX2180" s="16">
        <v>0</v>
      </c>
      <c r="BY2180" s="16">
        <v>0</v>
      </c>
      <c r="BZ2180" s="16">
        <v>0</v>
      </c>
      <c r="CA2180" s="16">
        <v>0</v>
      </c>
      <c r="CB2180" s="16">
        <v>0</v>
      </c>
      <c r="CC2180" s="16">
        <v>0</v>
      </c>
      <c r="CD2180" s="16">
        <f t="shared" si="33"/>
        <v>19</v>
      </c>
    </row>
    <row r="2181" spans="1:82" ht="10.5" x14ac:dyDescent="0.35">
      <c r="A2181" s="33">
        <v>2176</v>
      </c>
      <c r="B2181" s="15" t="s">
        <v>2190</v>
      </c>
      <c r="C2181" s="16">
        <v>0</v>
      </c>
      <c r="D2181" s="16">
        <v>0</v>
      </c>
      <c r="E2181" s="16">
        <v>0</v>
      </c>
      <c r="F2181" s="16">
        <v>0</v>
      </c>
      <c r="G2181" s="16">
        <v>0</v>
      </c>
      <c r="H2181" s="16">
        <v>0</v>
      </c>
      <c r="I2181" s="16">
        <v>0</v>
      </c>
      <c r="J2181" s="16">
        <v>0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6">
        <v>0</v>
      </c>
      <c r="R2181" s="16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61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16">
        <v>0</v>
      </c>
      <c r="AO2181" s="16">
        <v>0</v>
      </c>
      <c r="AP2181" s="16">
        <v>0</v>
      </c>
      <c r="AQ2181" s="16">
        <v>0</v>
      </c>
      <c r="AR2181" s="16">
        <v>0</v>
      </c>
      <c r="AS2181" s="16">
        <v>0</v>
      </c>
      <c r="AT2181" s="16">
        <v>0</v>
      </c>
      <c r="AU2181" s="16">
        <v>0</v>
      </c>
      <c r="AV2181" s="16">
        <v>0</v>
      </c>
      <c r="AW2181" s="16">
        <v>0</v>
      </c>
      <c r="AX2181" s="16">
        <v>0</v>
      </c>
      <c r="AY2181" s="16">
        <v>0</v>
      </c>
      <c r="AZ2181" s="16">
        <v>0</v>
      </c>
      <c r="BA2181" s="16">
        <v>0</v>
      </c>
      <c r="BB2181" s="16">
        <v>0</v>
      </c>
      <c r="BC2181" s="16">
        <v>0</v>
      </c>
      <c r="BD2181" s="16">
        <v>0</v>
      </c>
      <c r="BE2181" s="16">
        <v>0</v>
      </c>
      <c r="BF2181" s="16">
        <v>0</v>
      </c>
      <c r="BG2181" s="16">
        <v>0</v>
      </c>
      <c r="BH2181" s="16">
        <v>0</v>
      </c>
      <c r="BI2181" s="16">
        <v>0</v>
      </c>
      <c r="BJ2181" s="16">
        <v>0</v>
      </c>
      <c r="BK2181" s="16">
        <v>0</v>
      </c>
      <c r="BL2181" s="16">
        <v>0</v>
      </c>
      <c r="BM2181" s="16">
        <v>0</v>
      </c>
      <c r="BN2181" s="16">
        <v>0</v>
      </c>
      <c r="BO2181" s="16">
        <v>0</v>
      </c>
      <c r="BP2181" s="16">
        <v>0</v>
      </c>
      <c r="BQ2181" s="16">
        <v>0</v>
      </c>
      <c r="BR2181" s="16">
        <v>0</v>
      </c>
      <c r="BS2181" s="16">
        <v>0</v>
      </c>
      <c r="BT2181" s="16">
        <v>0</v>
      </c>
      <c r="BU2181" s="16">
        <v>0</v>
      </c>
      <c r="BV2181" s="16">
        <v>0</v>
      </c>
      <c r="BW2181" s="16">
        <v>0</v>
      </c>
      <c r="BX2181" s="16">
        <v>0</v>
      </c>
      <c r="BY2181" s="16">
        <v>0</v>
      </c>
      <c r="BZ2181" s="16">
        <v>0</v>
      </c>
      <c r="CA2181" s="16">
        <v>0</v>
      </c>
      <c r="CB2181" s="16">
        <v>0</v>
      </c>
      <c r="CC2181" s="16">
        <v>0</v>
      </c>
      <c r="CD2181" s="16">
        <f t="shared" si="33"/>
        <v>61</v>
      </c>
    </row>
    <row r="2182" spans="1:82" ht="10.5" x14ac:dyDescent="0.35">
      <c r="A2182" s="33">
        <v>2177</v>
      </c>
      <c r="B2182" s="15" t="s">
        <v>2191</v>
      </c>
      <c r="C2182" s="16">
        <v>0</v>
      </c>
      <c r="D2182" s="16">
        <v>5</v>
      </c>
      <c r="E2182" s="16">
        <v>0</v>
      </c>
      <c r="F2182" s="16">
        <v>0</v>
      </c>
      <c r="G2182" s="16">
        <v>0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16">
        <v>0</v>
      </c>
      <c r="P2182" s="16">
        <v>0</v>
      </c>
      <c r="Q2182" s="16">
        <v>0</v>
      </c>
      <c r="R2182" s="16">
        <v>0</v>
      </c>
      <c r="S2182" s="16">
        <v>0</v>
      </c>
      <c r="T2182" s="16">
        <v>0</v>
      </c>
      <c r="U2182" s="16">
        <v>0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16">
        <v>0</v>
      </c>
      <c r="AO2182" s="16">
        <v>0</v>
      </c>
      <c r="AP2182" s="16">
        <v>0</v>
      </c>
      <c r="AQ2182" s="16">
        <v>0</v>
      </c>
      <c r="AR2182" s="16">
        <v>0</v>
      </c>
      <c r="AS2182" s="16">
        <v>0</v>
      </c>
      <c r="AT2182" s="16">
        <v>0</v>
      </c>
      <c r="AU2182" s="16">
        <v>0</v>
      </c>
      <c r="AV2182" s="16">
        <v>0</v>
      </c>
      <c r="AW2182" s="16">
        <v>0</v>
      </c>
      <c r="AX2182" s="16">
        <v>0</v>
      </c>
      <c r="AY2182" s="16">
        <v>0</v>
      </c>
      <c r="AZ2182" s="16">
        <v>0</v>
      </c>
      <c r="BA2182" s="16">
        <v>0</v>
      </c>
      <c r="BB2182" s="16">
        <v>0</v>
      </c>
      <c r="BC2182" s="16">
        <v>0</v>
      </c>
      <c r="BD2182" s="16">
        <v>0</v>
      </c>
      <c r="BE2182" s="16">
        <v>0</v>
      </c>
      <c r="BF2182" s="16">
        <v>0</v>
      </c>
      <c r="BG2182" s="16">
        <v>0</v>
      </c>
      <c r="BH2182" s="16">
        <v>0</v>
      </c>
      <c r="BI2182" s="16">
        <v>0</v>
      </c>
      <c r="BJ2182" s="16">
        <v>0</v>
      </c>
      <c r="BK2182" s="16">
        <v>0</v>
      </c>
      <c r="BL2182" s="16">
        <v>0</v>
      </c>
      <c r="BM2182" s="16">
        <v>0</v>
      </c>
      <c r="BN2182" s="16">
        <v>0</v>
      </c>
      <c r="BO2182" s="16">
        <v>0</v>
      </c>
      <c r="BP2182" s="16">
        <v>0</v>
      </c>
      <c r="BQ2182" s="16">
        <v>0</v>
      </c>
      <c r="BR2182" s="16">
        <v>0</v>
      </c>
      <c r="BS2182" s="16">
        <v>0</v>
      </c>
      <c r="BT2182" s="16">
        <v>0</v>
      </c>
      <c r="BU2182" s="16">
        <v>0</v>
      </c>
      <c r="BV2182" s="16">
        <v>0</v>
      </c>
      <c r="BW2182" s="16">
        <v>0</v>
      </c>
      <c r="BX2182" s="16">
        <v>0</v>
      </c>
      <c r="BY2182" s="16">
        <v>0</v>
      </c>
      <c r="BZ2182" s="16">
        <v>0</v>
      </c>
      <c r="CA2182" s="16">
        <v>0</v>
      </c>
      <c r="CB2182" s="16">
        <v>0</v>
      </c>
      <c r="CC2182" s="16">
        <v>0</v>
      </c>
      <c r="CD2182" s="16">
        <f t="shared" si="33"/>
        <v>5</v>
      </c>
    </row>
    <row r="2183" spans="1:82" ht="10.5" x14ac:dyDescent="0.35">
      <c r="A2183" s="33">
        <v>2178</v>
      </c>
      <c r="B2183" s="15" t="s">
        <v>2192</v>
      </c>
      <c r="C2183" s="16">
        <v>0</v>
      </c>
      <c r="D2183" s="16">
        <v>0</v>
      </c>
      <c r="E2183" s="16">
        <v>0</v>
      </c>
      <c r="F2183" s="16">
        <v>0</v>
      </c>
      <c r="G2183" s="16">
        <v>0</v>
      </c>
      <c r="H2183" s="16">
        <v>183</v>
      </c>
      <c r="I2183" s="16">
        <v>0</v>
      </c>
      <c r="J2183" s="16">
        <v>0</v>
      </c>
      <c r="K2183" s="16">
        <v>0</v>
      </c>
      <c r="L2183" s="16">
        <v>0</v>
      </c>
      <c r="M2183" s="16">
        <v>0</v>
      </c>
      <c r="N2183" s="16">
        <v>0</v>
      </c>
      <c r="O2183" s="16">
        <v>0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16">
        <v>0</v>
      </c>
      <c r="AO2183" s="16">
        <v>0</v>
      </c>
      <c r="AP2183" s="16">
        <v>0</v>
      </c>
      <c r="AQ2183" s="16">
        <v>0</v>
      </c>
      <c r="AR2183" s="16">
        <v>0</v>
      </c>
      <c r="AS2183" s="16">
        <v>0</v>
      </c>
      <c r="AT2183" s="16">
        <v>0</v>
      </c>
      <c r="AU2183" s="16">
        <v>0</v>
      </c>
      <c r="AV2183" s="16">
        <v>0</v>
      </c>
      <c r="AW2183" s="16">
        <v>0</v>
      </c>
      <c r="AX2183" s="16">
        <v>0</v>
      </c>
      <c r="AY2183" s="16">
        <v>0</v>
      </c>
      <c r="AZ2183" s="16">
        <v>0</v>
      </c>
      <c r="BA2183" s="16">
        <v>0</v>
      </c>
      <c r="BB2183" s="16">
        <v>0</v>
      </c>
      <c r="BC2183" s="16">
        <v>0</v>
      </c>
      <c r="BD2183" s="16">
        <v>0</v>
      </c>
      <c r="BE2183" s="16">
        <v>0</v>
      </c>
      <c r="BF2183" s="16">
        <v>0</v>
      </c>
      <c r="BG2183" s="16">
        <v>0</v>
      </c>
      <c r="BH2183" s="16">
        <v>0</v>
      </c>
      <c r="BI2183" s="16">
        <v>0</v>
      </c>
      <c r="BJ2183" s="16">
        <v>0</v>
      </c>
      <c r="BK2183" s="16">
        <v>0</v>
      </c>
      <c r="BL2183" s="16">
        <v>0</v>
      </c>
      <c r="BM2183" s="16">
        <v>0</v>
      </c>
      <c r="BN2183" s="16">
        <v>0</v>
      </c>
      <c r="BO2183" s="16">
        <v>0</v>
      </c>
      <c r="BP2183" s="16">
        <v>0</v>
      </c>
      <c r="BQ2183" s="16">
        <v>0</v>
      </c>
      <c r="BR2183" s="16">
        <v>0</v>
      </c>
      <c r="BS2183" s="16">
        <v>0</v>
      </c>
      <c r="BT2183" s="16">
        <v>0</v>
      </c>
      <c r="BU2183" s="16">
        <v>0</v>
      </c>
      <c r="BV2183" s="16">
        <v>0</v>
      </c>
      <c r="BW2183" s="16">
        <v>0</v>
      </c>
      <c r="BX2183" s="16">
        <v>0</v>
      </c>
      <c r="BY2183" s="16">
        <v>0</v>
      </c>
      <c r="BZ2183" s="16">
        <v>0</v>
      </c>
      <c r="CA2183" s="16">
        <v>0</v>
      </c>
      <c r="CB2183" s="16">
        <v>0</v>
      </c>
      <c r="CC2183" s="16">
        <v>0</v>
      </c>
      <c r="CD2183" s="16">
        <f t="shared" ref="CD2183:CD2246" si="34">SUM(C2183:CB2183)</f>
        <v>183</v>
      </c>
    </row>
    <row r="2184" spans="1:82" ht="10.5" x14ac:dyDescent="0.35">
      <c r="A2184" s="33">
        <v>2179</v>
      </c>
      <c r="B2184" s="15" t="s">
        <v>2193</v>
      </c>
      <c r="C2184" s="16">
        <v>0</v>
      </c>
      <c r="D2184" s="16">
        <v>0</v>
      </c>
      <c r="E2184" s="16">
        <v>0</v>
      </c>
      <c r="F2184" s="16">
        <v>0</v>
      </c>
      <c r="G2184" s="16">
        <v>0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222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16">
        <v>0</v>
      </c>
      <c r="AO2184" s="16">
        <v>0</v>
      </c>
      <c r="AP2184" s="16">
        <v>0</v>
      </c>
      <c r="AQ2184" s="16">
        <v>0</v>
      </c>
      <c r="AR2184" s="16">
        <v>0</v>
      </c>
      <c r="AS2184" s="16">
        <v>0</v>
      </c>
      <c r="AT2184" s="16">
        <v>0</v>
      </c>
      <c r="AU2184" s="16">
        <v>0</v>
      </c>
      <c r="AV2184" s="16">
        <v>0</v>
      </c>
      <c r="AW2184" s="16">
        <v>0</v>
      </c>
      <c r="AX2184" s="16">
        <v>0</v>
      </c>
      <c r="AY2184" s="16">
        <v>0</v>
      </c>
      <c r="AZ2184" s="16">
        <v>0</v>
      </c>
      <c r="BA2184" s="16">
        <v>0</v>
      </c>
      <c r="BB2184" s="16">
        <v>0</v>
      </c>
      <c r="BC2184" s="16">
        <v>0</v>
      </c>
      <c r="BD2184" s="16">
        <v>0</v>
      </c>
      <c r="BE2184" s="16">
        <v>0</v>
      </c>
      <c r="BF2184" s="16">
        <v>0</v>
      </c>
      <c r="BG2184" s="16">
        <v>0</v>
      </c>
      <c r="BH2184" s="16">
        <v>0</v>
      </c>
      <c r="BI2184" s="16">
        <v>0</v>
      </c>
      <c r="BJ2184" s="16">
        <v>0</v>
      </c>
      <c r="BK2184" s="16">
        <v>0</v>
      </c>
      <c r="BL2184" s="16">
        <v>0</v>
      </c>
      <c r="BM2184" s="16">
        <v>0</v>
      </c>
      <c r="BN2184" s="16">
        <v>0</v>
      </c>
      <c r="BO2184" s="16">
        <v>0</v>
      </c>
      <c r="BP2184" s="16">
        <v>0</v>
      </c>
      <c r="BQ2184" s="16">
        <v>0</v>
      </c>
      <c r="BR2184" s="16">
        <v>0</v>
      </c>
      <c r="BS2184" s="16">
        <v>0</v>
      </c>
      <c r="BT2184" s="16">
        <v>0</v>
      </c>
      <c r="BU2184" s="16">
        <v>0</v>
      </c>
      <c r="BV2184" s="16">
        <v>0</v>
      </c>
      <c r="BW2184" s="16">
        <v>0</v>
      </c>
      <c r="BX2184" s="16">
        <v>0</v>
      </c>
      <c r="BY2184" s="16">
        <v>0</v>
      </c>
      <c r="BZ2184" s="16">
        <v>0</v>
      </c>
      <c r="CA2184" s="16">
        <v>0</v>
      </c>
      <c r="CB2184" s="16">
        <v>0</v>
      </c>
      <c r="CC2184" s="16">
        <v>0</v>
      </c>
      <c r="CD2184" s="16">
        <f t="shared" si="34"/>
        <v>222</v>
      </c>
    </row>
    <row r="2185" spans="1:82" ht="10.5" x14ac:dyDescent="0.35">
      <c r="A2185" s="33">
        <v>2180</v>
      </c>
      <c r="B2185" s="15" t="s">
        <v>2194</v>
      </c>
      <c r="C2185" s="16">
        <v>0</v>
      </c>
      <c r="D2185" s="16">
        <v>0</v>
      </c>
      <c r="E2185" s="16">
        <v>0</v>
      </c>
      <c r="F2185" s="16">
        <v>0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16">
        <v>0</v>
      </c>
      <c r="P2185" s="16">
        <v>0</v>
      </c>
      <c r="Q2185" s="16">
        <v>0</v>
      </c>
      <c r="R2185" s="16">
        <v>0</v>
      </c>
      <c r="S2185" s="16">
        <v>0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36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0</v>
      </c>
      <c r="AN2185" s="16">
        <v>0</v>
      </c>
      <c r="AO2185" s="16">
        <v>0</v>
      </c>
      <c r="AP2185" s="16">
        <v>0</v>
      </c>
      <c r="AQ2185" s="16">
        <v>0</v>
      </c>
      <c r="AR2185" s="16">
        <v>0</v>
      </c>
      <c r="AS2185" s="16">
        <v>0</v>
      </c>
      <c r="AT2185" s="16">
        <v>0</v>
      </c>
      <c r="AU2185" s="16">
        <v>0</v>
      </c>
      <c r="AV2185" s="16">
        <v>0</v>
      </c>
      <c r="AW2185" s="16">
        <v>0</v>
      </c>
      <c r="AX2185" s="16">
        <v>0</v>
      </c>
      <c r="AY2185" s="16">
        <v>0</v>
      </c>
      <c r="AZ2185" s="16">
        <v>0</v>
      </c>
      <c r="BA2185" s="16">
        <v>0</v>
      </c>
      <c r="BB2185" s="16">
        <v>0</v>
      </c>
      <c r="BC2185" s="16">
        <v>0</v>
      </c>
      <c r="BD2185" s="16">
        <v>0</v>
      </c>
      <c r="BE2185" s="16">
        <v>0</v>
      </c>
      <c r="BF2185" s="16">
        <v>0</v>
      </c>
      <c r="BG2185" s="16">
        <v>0</v>
      </c>
      <c r="BH2185" s="16">
        <v>0</v>
      </c>
      <c r="BI2185" s="16">
        <v>0</v>
      </c>
      <c r="BJ2185" s="16">
        <v>0</v>
      </c>
      <c r="BK2185" s="16">
        <v>0</v>
      </c>
      <c r="BL2185" s="16">
        <v>0</v>
      </c>
      <c r="BM2185" s="16">
        <v>0</v>
      </c>
      <c r="BN2185" s="16">
        <v>0</v>
      </c>
      <c r="BO2185" s="16">
        <v>0</v>
      </c>
      <c r="BP2185" s="16">
        <v>0</v>
      </c>
      <c r="BQ2185" s="16">
        <v>0</v>
      </c>
      <c r="BR2185" s="16">
        <v>0</v>
      </c>
      <c r="BS2185" s="16">
        <v>0</v>
      </c>
      <c r="BT2185" s="16">
        <v>0</v>
      </c>
      <c r="BU2185" s="16">
        <v>0</v>
      </c>
      <c r="BV2185" s="16">
        <v>0</v>
      </c>
      <c r="BW2185" s="16">
        <v>0</v>
      </c>
      <c r="BX2185" s="16">
        <v>0</v>
      </c>
      <c r="BY2185" s="16">
        <v>0</v>
      </c>
      <c r="BZ2185" s="16">
        <v>0</v>
      </c>
      <c r="CA2185" s="16">
        <v>0</v>
      </c>
      <c r="CB2185" s="16">
        <v>0</v>
      </c>
      <c r="CC2185" s="16">
        <v>0</v>
      </c>
      <c r="CD2185" s="16">
        <f t="shared" si="34"/>
        <v>36</v>
      </c>
    </row>
    <row r="2186" spans="1:82" ht="10.5" x14ac:dyDescent="0.35">
      <c r="A2186" s="33">
        <v>2181</v>
      </c>
      <c r="B2186" s="15" t="s">
        <v>2195</v>
      </c>
      <c r="C2186" s="16">
        <v>0</v>
      </c>
      <c r="D2186" s="16">
        <v>0</v>
      </c>
      <c r="E2186" s="16">
        <v>0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6">
        <v>0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16">
        <v>0</v>
      </c>
      <c r="AO2186" s="16">
        <v>4752</v>
      </c>
      <c r="AP2186" s="16">
        <v>0</v>
      </c>
      <c r="AQ2186" s="16">
        <v>0</v>
      </c>
      <c r="AR2186" s="16">
        <v>0</v>
      </c>
      <c r="AS2186" s="16">
        <v>0</v>
      </c>
      <c r="AT2186" s="16">
        <v>0</v>
      </c>
      <c r="AU2186" s="16">
        <v>0</v>
      </c>
      <c r="AV2186" s="16">
        <v>0</v>
      </c>
      <c r="AW2186" s="16">
        <v>0</v>
      </c>
      <c r="AX2186" s="16">
        <v>0</v>
      </c>
      <c r="AY2186" s="16">
        <v>0</v>
      </c>
      <c r="AZ2186" s="16">
        <v>0</v>
      </c>
      <c r="BA2186" s="16">
        <v>0</v>
      </c>
      <c r="BB2186" s="16">
        <v>0</v>
      </c>
      <c r="BC2186" s="16">
        <v>0</v>
      </c>
      <c r="BD2186" s="16">
        <v>0</v>
      </c>
      <c r="BE2186" s="16">
        <v>0</v>
      </c>
      <c r="BF2186" s="16">
        <v>0</v>
      </c>
      <c r="BG2186" s="16">
        <v>0</v>
      </c>
      <c r="BH2186" s="16">
        <v>0</v>
      </c>
      <c r="BI2186" s="16">
        <v>0</v>
      </c>
      <c r="BJ2186" s="16">
        <v>0</v>
      </c>
      <c r="BK2186" s="16">
        <v>0</v>
      </c>
      <c r="BL2186" s="16">
        <v>0</v>
      </c>
      <c r="BM2186" s="16">
        <v>0</v>
      </c>
      <c r="BN2186" s="16">
        <v>0</v>
      </c>
      <c r="BO2186" s="16">
        <v>0</v>
      </c>
      <c r="BP2186" s="16">
        <v>0</v>
      </c>
      <c r="BQ2186" s="16">
        <v>0</v>
      </c>
      <c r="BR2186" s="16">
        <v>0</v>
      </c>
      <c r="BS2186" s="16">
        <v>0</v>
      </c>
      <c r="BT2186" s="16">
        <v>0</v>
      </c>
      <c r="BU2186" s="16">
        <v>0</v>
      </c>
      <c r="BV2186" s="16">
        <v>0</v>
      </c>
      <c r="BW2186" s="16">
        <v>0</v>
      </c>
      <c r="BX2186" s="16">
        <v>0</v>
      </c>
      <c r="BY2186" s="16">
        <v>0</v>
      </c>
      <c r="BZ2186" s="16">
        <v>0</v>
      </c>
      <c r="CA2186" s="16">
        <v>0</v>
      </c>
      <c r="CB2186" s="16">
        <v>0</v>
      </c>
      <c r="CC2186" s="16">
        <v>0</v>
      </c>
      <c r="CD2186" s="16">
        <f t="shared" si="34"/>
        <v>4752</v>
      </c>
    </row>
    <row r="2187" spans="1:82" ht="10.5" x14ac:dyDescent="0.35">
      <c r="A2187" s="33">
        <v>2182</v>
      </c>
      <c r="B2187" s="15" t="s">
        <v>2196</v>
      </c>
      <c r="C2187" s="16">
        <v>0</v>
      </c>
      <c r="D2187" s="16">
        <v>0</v>
      </c>
      <c r="E2187" s="16">
        <v>0</v>
      </c>
      <c r="F2187" s="16">
        <v>8498</v>
      </c>
      <c r="G2187" s="16">
        <v>0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16">
        <v>0</v>
      </c>
      <c r="AO2187" s="16">
        <v>0</v>
      </c>
      <c r="AP2187" s="16">
        <v>0</v>
      </c>
      <c r="AQ2187" s="16">
        <v>0</v>
      </c>
      <c r="AR2187" s="16">
        <v>0</v>
      </c>
      <c r="AS2187" s="16">
        <v>0</v>
      </c>
      <c r="AT2187" s="16">
        <v>0</v>
      </c>
      <c r="AU2187" s="16">
        <v>0</v>
      </c>
      <c r="AV2187" s="16">
        <v>0</v>
      </c>
      <c r="AW2187" s="16">
        <v>0</v>
      </c>
      <c r="AX2187" s="16">
        <v>0</v>
      </c>
      <c r="AY2187" s="16">
        <v>0</v>
      </c>
      <c r="AZ2187" s="16">
        <v>0</v>
      </c>
      <c r="BA2187" s="16">
        <v>0</v>
      </c>
      <c r="BB2187" s="16">
        <v>0</v>
      </c>
      <c r="BC2187" s="16">
        <v>0</v>
      </c>
      <c r="BD2187" s="16">
        <v>0</v>
      </c>
      <c r="BE2187" s="16">
        <v>0</v>
      </c>
      <c r="BF2187" s="16">
        <v>0</v>
      </c>
      <c r="BG2187" s="16">
        <v>0</v>
      </c>
      <c r="BH2187" s="16">
        <v>0</v>
      </c>
      <c r="BI2187" s="16">
        <v>0</v>
      </c>
      <c r="BJ2187" s="16">
        <v>0</v>
      </c>
      <c r="BK2187" s="16">
        <v>0</v>
      </c>
      <c r="BL2187" s="16">
        <v>0</v>
      </c>
      <c r="BM2187" s="16">
        <v>0</v>
      </c>
      <c r="BN2187" s="16">
        <v>0</v>
      </c>
      <c r="BO2187" s="16">
        <v>0</v>
      </c>
      <c r="BP2187" s="16">
        <v>0</v>
      </c>
      <c r="BQ2187" s="16">
        <v>0</v>
      </c>
      <c r="BR2187" s="16">
        <v>0</v>
      </c>
      <c r="BS2187" s="16">
        <v>0</v>
      </c>
      <c r="BT2187" s="16">
        <v>0</v>
      </c>
      <c r="BU2187" s="16">
        <v>0</v>
      </c>
      <c r="BV2187" s="16">
        <v>0</v>
      </c>
      <c r="BW2187" s="16">
        <v>0</v>
      </c>
      <c r="BX2187" s="16">
        <v>0</v>
      </c>
      <c r="BY2187" s="16">
        <v>0</v>
      </c>
      <c r="BZ2187" s="16">
        <v>0</v>
      </c>
      <c r="CA2187" s="16">
        <v>0</v>
      </c>
      <c r="CB2187" s="16">
        <v>0</v>
      </c>
      <c r="CC2187" s="16">
        <v>0</v>
      </c>
      <c r="CD2187" s="16">
        <f t="shared" si="34"/>
        <v>8498</v>
      </c>
    </row>
    <row r="2188" spans="1:82" ht="10.5" x14ac:dyDescent="0.35">
      <c r="A2188" s="33">
        <v>2183</v>
      </c>
      <c r="B2188" s="15" t="s">
        <v>2197</v>
      </c>
      <c r="C2188" s="16">
        <v>0</v>
      </c>
      <c r="D2188" s="16">
        <v>0</v>
      </c>
      <c r="E2188" s="16">
        <v>0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0</v>
      </c>
      <c r="S2188" s="16">
        <v>0</v>
      </c>
      <c r="T2188" s="16">
        <v>0</v>
      </c>
      <c r="U2188" s="16">
        <v>0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0</v>
      </c>
      <c r="AM2188" s="16">
        <v>0</v>
      </c>
      <c r="AN2188" s="16">
        <v>0</v>
      </c>
      <c r="AO2188" s="16">
        <v>0</v>
      </c>
      <c r="AP2188" s="16">
        <v>0</v>
      </c>
      <c r="AQ2188" s="16">
        <v>0</v>
      </c>
      <c r="AR2188" s="16">
        <v>0</v>
      </c>
      <c r="AS2188" s="16">
        <v>0</v>
      </c>
      <c r="AT2188" s="16">
        <v>0</v>
      </c>
      <c r="AU2188" s="16">
        <v>0</v>
      </c>
      <c r="AV2188" s="16">
        <v>0</v>
      </c>
      <c r="AW2188" s="16">
        <v>0</v>
      </c>
      <c r="AX2188" s="16">
        <v>0</v>
      </c>
      <c r="AY2188" s="16">
        <v>0</v>
      </c>
      <c r="AZ2188" s="16">
        <v>0</v>
      </c>
      <c r="BA2188" s="16">
        <v>0</v>
      </c>
      <c r="BB2188" s="16">
        <v>0</v>
      </c>
      <c r="BC2188" s="16">
        <v>0</v>
      </c>
      <c r="BD2188" s="16">
        <v>0</v>
      </c>
      <c r="BE2188" s="16">
        <v>0</v>
      </c>
      <c r="BF2188" s="16">
        <v>0</v>
      </c>
      <c r="BG2188" s="16">
        <v>0</v>
      </c>
      <c r="BH2188" s="16">
        <v>0</v>
      </c>
      <c r="BI2188" s="16">
        <v>0</v>
      </c>
      <c r="BJ2188" s="16">
        <v>0</v>
      </c>
      <c r="BK2188" s="16">
        <v>0</v>
      </c>
      <c r="BL2188" s="16">
        <v>0</v>
      </c>
      <c r="BM2188" s="16">
        <v>0</v>
      </c>
      <c r="BN2188" s="16">
        <v>0</v>
      </c>
      <c r="BO2188" s="16">
        <v>0</v>
      </c>
      <c r="BP2188" s="16">
        <v>0</v>
      </c>
      <c r="BQ2188" s="16">
        <v>0</v>
      </c>
      <c r="BR2188" s="16">
        <v>0</v>
      </c>
      <c r="BS2188" s="16">
        <v>30</v>
      </c>
      <c r="BT2188" s="16">
        <v>0</v>
      </c>
      <c r="BU2188" s="16">
        <v>0</v>
      </c>
      <c r="BV2188" s="16">
        <v>0</v>
      </c>
      <c r="BW2188" s="16">
        <v>0</v>
      </c>
      <c r="BX2188" s="16">
        <v>0</v>
      </c>
      <c r="BY2188" s="16">
        <v>0</v>
      </c>
      <c r="BZ2188" s="16">
        <v>0</v>
      </c>
      <c r="CA2188" s="16">
        <v>0</v>
      </c>
      <c r="CB2188" s="16">
        <v>0</v>
      </c>
      <c r="CC2188" s="16">
        <v>0</v>
      </c>
      <c r="CD2188" s="16">
        <f t="shared" si="34"/>
        <v>30</v>
      </c>
    </row>
    <row r="2189" spans="1:82" ht="10.5" x14ac:dyDescent="0.35">
      <c r="A2189" s="33">
        <v>2184</v>
      </c>
      <c r="B2189" s="15" t="s">
        <v>2198</v>
      </c>
      <c r="C2189" s="16">
        <v>0</v>
      </c>
      <c r="D2189" s="16">
        <v>0</v>
      </c>
      <c r="E2189" s="16">
        <v>0</v>
      </c>
      <c r="F2189" s="16">
        <v>0</v>
      </c>
      <c r="G2189" s="16">
        <v>0</v>
      </c>
      <c r="H2189" s="16">
        <v>0</v>
      </c>
      <c r="I2189" s="16">
        <v>0</v>
      </c>
      <c r="J2189" s="16">
        <v>0</v>
      </c>
      <c r="K2189" s="16">
        <v>0</v>
      </c>
      <c r="L2189" s="16">
        <v>0</v>
      </c>
      <c r="M2189" s="16">
        <v>0</v>
      </c>
      <c r="N2189" s="16">
        <v>0</v>
      </c>
      <c r="O2189" s="16">
        <v>0</v>
      </c>
      <c r="P2189" s="16">
        <v>0</v>
      </c>
      <c r="Q2189" s="16">
        <v>0</v>
      </c>
      <c r="R2189" s="16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16">
        <v>0</v>
      </c>
      <c r="AO2189" s="16">
        <v>0</v>
      </c>
      <c r="AP2189" s="16">
        <v>0</v>
      </c>
      <c r="AQ2189" s="16">
        <v>0</v>
      </c>
      <c r="AR2189" s="16">
        <v>0</v>
      </c>
      <c r="AS2189" s="16">
        <v>0</v>
      </c>
      <c r="AT2189" s="16">
        <v>0</v>
      </c>
      <c r="AU2189" s="16">
        <v>0</v>
      </c>
      <c r="AV2189" s="16">
        <v>0</v>
      </c>
      <c r="AW2189" s="16">
        <v>0</v>
      </c>
      <c r="AX2189" s="16">
        <v>0</v>
      </c>
      <c r="AY2189" s="16">
        <v>0</v>
      </c>
      <c r="AZ2189" s="16">
        <v>0</v>
      </c>
      <c r="BA2189" s="16">
        <v>0</v>
      </c>
      <c r="BB2189" s="16">
        <v>0</v>
      </c>
      <c r="BC2189" s="16">
        <v>0</v>
      </c>
      <c r="BD2189" s="16">
        <v>0</v>
      </c>
      <c r="BE2189" s="16">
        <v>0</v>
      </c>
      <c r="BF2189" s="16">
        <v>0</v>
      </c>
      <c r="BG2189" s="16">
        <v>0</v>
      </c>
      <c r="BH2189" s="16">
        <v>0</v>
      </c>
      <c r="BI2189" s="16">
        <v>0</v>
      </c>
      <c r="BJ2189" s="16">
        <v>0</v>
      </c>
      <c r="BK2189" s="16">
        <v>0</v>
      </c>
      <c r="BL2189" s="16">
        <v>0</v>
      </c>
      <c r="BM2189" s="16">
        <v>0</v>
      </c>
      <c r="BN2189" s="16">
        <v>0</v>
      </c>
      <c r="BO2189" s="16">
        <v>0</v>
      </c>
      <c r="BP2189" s="16">
        <v>0</v>
      </c>
      <c r="BQ2189" s="16">
        <v>0</v>
      </c>
      <c r="BR2189" s="16">
        <v>0</v>
      </c>
      <c r="BS2189" s="16">
        <v>0</v>
      </c>
      <c r="BT2189" s="16">
        <v>0</v>
      </c>
      <c r="BU2189" s="16">
        <v>0</v>
      </c>
      <c r="BV2189" s="16">
        <v>0</v>
      </c>
      <c r="BW2189" s="16">
        <v>0</v>
      </c>
      <c r="BX2189" s="16">
        <v>0</v>
      </c>
      <c r="BY2189" s="16">
        <v>0</v>
      </c>
      <c r="BZ2189" s="16">
        <v>0</v>
      </c>
      <c r="CA2189" s="16">
        <v>0</v>
      </c>
      <c r="CB2189" s="16">
        <v>0</v>
      </c>
      <c r="CC2189" s="16">
        <v>8</v>
      </c>
      <c r="CD2189" s="16">
        <f t="shared" si="34"/>
        <v>0</v>
      </c>
    </row>
    <row r="2190" spans="1:82" ht="10.5" x14ac:dyDescent="0.35">
      <c r="A2190" s="33">
        <v>2185</v>
      </c>
      <c r="B2190" s="15" t="s">
        <v>2199</v>
      </c>
      <c r="C2190" s="16">
        <v>0</v>
      </c>
      <c r="D2190" s="16">
        <v>0</v>
      </c>
      <c r="E2190" s="16">
        <v>0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16">
        <v>0</v>
      </c>
      <c r="AO2190" s="16">
        <v>0</v>
      </c>
      <c r="AP2190" s="16">
        <v>0</v>
      </c>
      <c r="AQ2190" s="16">
        <v>0</v>
      </c>
      <c r="AR2190" s="16">
        <v>0</v>
      </c>
      <c r="AS2190" s="16">
        <v>0</v>
      </c>
      <c r="AT2190" s="16">
        <v>0</v>
      </c>
      <c r="AU2190" s="16">
        <v>0</v>
      </c>
      <c r="AV2190" s="16">
        <v>0</v>
      </c>
      <c r="AW2190" s="16">
        <v>0</v>
      </c>
      <c r="AX2190" s="16">
        <v>0</v>
      </c>
      <c r="AY2190" s="16">
        <v>0</v>
      </c>
      <c r="AZ2190" s="16">
        <v>0</v>
      </c>
      <c r="BA2190" s="16">
        <v>0</v>
      </c>
      <c r="BB2190" s="16">
        <v>0</v>
      </c>
      <c r="BC2190" s="16">
        <v>0</v>
      </c>
      <c r="BD2190" s="16">
        <v>0</v>
      </c>
      <c r="BE2190" s="16">
        <v>130</v>
      </c>
      <c r="BF2190" s="16">
        <v>0</v>
      </c>
      <c r="BG2190" s="16">
        <v>0</v>
      </c>
      <c r="BH2190" s="16">
        <v>0</v>
      </c>
      <c r="BI2190" s="16">
        <v>0</v>
      </c>
      <c r="BJ2190" s="16">
        <v>0</v>
      </c>
      <c r="BK2190" s="16">
        <v>0</v>
      </c>
      <c r="BL2190" s="16">
        <v>0</v>
      </c>
      <c r="BM2190" s="16">
        <v>0</v>
      </c>
      <c r="BN2190" s="16">
        <v>0</v>
      </c>
      <c r="BO2190" s="16">
        <v>0</v>
      </c>
      <c r="BP2190" s="16">
        <v>0</v>
      </c>
      <c r="BQ2190" s="16">
        <v>0</v>
      </c>
      <c r="BR2190" s="16">
        <v>0</v>
      </c>
      <c r="BS2190" s="16">
        <v>0</v>
      </c>
      <c r="BT2190" s="16">
        <v>0</v>
      </c>
      <c r="BU2190" s="16">
        <v>0</v>
      </c>
      <c r="BV2190" s="16">
        <v>0</v>
      </c>
      <c r="BW2190" s="16">
        <v>0</v>
      </c>
      <c r="BX2190" s="16">
        <v>0</v>
      </c>
      <c r="BY2190" s="16">
        <v>0</v>
      </c>
      <c r="BZ2190" s="16">
        <v>0</v>
      </c>
      <c r="CA2190" s="16">
        <v>0</v>
      </c>
      <c r="CB2190" s="16">
        <v>0</v>
      </c>
      <c r="CC2190" s="16">
        <v>0</v>
      </c>
      <c r="CD2190" s="16">
        <f t="shared" si="34"/>
        <v>130</v>
      </c>
    </row>
    <row r="2191" spans="1:82" ht="10.5" x14ac:dyDescent="0.35">
      <c r="A2191" s="33">
        <v>2186</v>
      </c>
      <c r="B2191" s="15" t="s">
        <v>2200</v>
      </c>
      <c r="C2191" s="16">
        <v>0</v>
      </c>
      <c r="D2191" s="16">
        <v>0</v>
      </c>
      <c r="E2191" s="16">
        <v>0</v>
      </c>
      <c r="F2191" s="16">
        <v>0</v>
      </c>
      <c r="G2191" s="16">
        <v>0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16">
        <v>0</v>
      </c>
      <c r="AO2191" s="16">
        <v>0</v>
      </c>
      <c r="AP2191" s="16">
        <v>0</v>
      </c>
      <c r="AQ2191" s="16">
        <v>0</v>
      </c>
      <c r="AR2191" s="16">
        <v>0</v>
      </c>
      <c r="AS2191" s="16">
        <v>0</v>
      </c>
      <c r="AT2191" s="16">
        <v>0</v>
      </c>
      <c r="AU2191" s="16">
        <v>0</v>
      </c>
      <c r="AV2191" s="16">
        <v>0</v>
      </c>
      <c r="AW2191" s="16">
        <v>0</v>
      </c>
      <c r="AX2191" s="16">
        <v>0</v>
      </c>
      <c r="AY2191" s="16">
        <v>0</v>
      </c>
      <c r="AZ2191" s="16">
        <v>0</v>
      </c>
      <c r="BA2191" s="16">
        <v>0</v>
      </c>
      <c r="BB2191" s="16">
        <v>0</v>
      </c>
      <c r="BC2191" s="16">
        <v>13190</v>
      </c>
      <c r="BD2191" s="16">
        <v>0</v>
      </c>
      <c r="BE2191" s="16">
        <v>0</v>
      </c>
      <c r="BF2191" s="16">
        <v>0</v>
      </c>
      <c r="BG2191" s="16">
        <v>0</v>
      </c>
      <c r="BH2191" s="16">
        <v>0</v>
      </c>
      <c r="BI2191" s="16">
        <v>0</v>
      </c>
      <c r="BJ2191" s="16">
        <v>0</v>
      </c>
      <c r="BK2191" s="16">
        <v>0</v>
      </c>
      <c r="BL2191" s="16">
        <v>0</v>
      </c>
      <c r="BM2191" s="16">
        <v>0</v>
      </c>
      <c r="BN2191" s="16">
        <v>0</v>
      </c>
      <c r="BO2191" s="16">
        <v>0</v>
      </c>
      <c r="BP2191" s="16">
        <v>0</v>
      </c>
      <c r="BQ2191" s="16">
        <v>0</v>
      </c>
      <c r="BR2191" s="16">
        <v>0</v>
      </c>
      <c r="BS2191" s="16">
        <v>0</v>
      </c>
      <c r="BT2191" s="16">
        <v>0</v>
      </c>
      <c r="BU2191" s="16">
        <v>0</v>
      </c>
      <c r="BV2191" s="16">
        <v>0</v>
      </c>
      <c r="BW2191" s="16">
        <v>0</v>
      </c>
      <c r="BX2191" s="16">
        <v>0</v>
      </c>
      <c r="BY2191" s="16">
        <v>0</v>
      </c>
      <c r="BZ2191" s="16">
        <v>0</v>
      </c>
      <c r="CA2191" s="16">
        <v>0</v>
      </c>
      <c r="CB2191" s="16">
        <v>0</v>
      </c>
      <c r="CC2191" s="16">
        <v>0</v>
      </c>
      <c r="CD2191" s="16">
        <f t="shared" si="34"/>
        <v>13190</v>
      </c>
    </row>
    <row r="2192" spans="1:82" ht="10.5" x14ac:dyDescent="0.35">
      <c r="A2192" s="33">
        <v>2187</v>
      </c>
      <c r="B2192" s="15" t="s">
        <v>2201</v>
      </c>
      <c r="C2192" s="16">
        <v>0</v>
      </c>
      <c r="D2192" s="16">
        <v>0</v>
      </c>
      <c r="E2192" s="16">
        <v>0</v>
      </c>
      <c r="F2192" s="16">
        <v>0</v>
      </c>
      <c r="G2192" s="16">
        <v>0</v>
      </c>
      <c r="H2192" s="16">
        <v>0</v>
      </c>
      <c r="I2192" s="16">
        <v>0</v>
      </c>
      <c r="J2192" s="16">
        <v>0</v>
      </c>
      <c r="K2192" s="16">
        <v>0</v>
      </c>
      <c r="L2192" s="16">
        <v>0</v>
      </c>
      <c r="M2192" s="16">
        <v>0</v>
      </c>
      <c r="N2192" s="16">
        <v>0</v>
      </c>
      <c r="O2192" s="16">
        <v>0</v>
      </c>
      <c r="P2192" s="16">
        <v>0</v>
      </c>
      <c r="Q2192" s="16">
        <v>0</v>
      </c>
      <c r="R2192" s="16">
        <v>0</v>
      </c>
      <c r="S2192" s="16">
        <v>0</v>
      </c>
      <c r="T2192" s="16">
        <v>0</v>
      </c>
      <c r="U2192" s="16">
        <v>0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16">
        <v>0</v>
      </c>
      <c r="AO2192" s="16">
        <v>0</v>
      </c>
      <c r="AP2192" s="16">
        <v>0</v>
      </c>
      <c r="AQ2192" s="16">
        <v>0</v>
      </c>
      <c r="AR2192" s="16">
        <v>0</v>
      </c>
      <c r="AS2192" s="16">
        <v>0</v>
      </c>
      <c r="AT2192" s="16">
        <v>0</v>
      </c>
      <c r="AU2192" s="16">
        <v>0</v>
      </c>
      <c r="AV2192" s="16">
        <v>0</v>
      </c>
      <c r="AW2192" s="16">
        <v>0</v>
      </c>
      <c r="AX2192" s="16">
        <v>0</v>
      </c>
      <c r="AY2192" s="16">
        <v>0</v>
      </c>
      <c r="AZ2192" s="16">
        <v>0</v>
      </c>
      <c r="BA2192" s="16">
        <v>0</v>
      </c>
      <c r="BB2192" s="16">
        <v>0</v>
      </c>
      <c r="BC2192" s="16">
        <v>4930</v>
      </c>
      <c r="BD2192" s="16">
        <v>0</v>
      </c>
      <c r="BE2192" s="16">
        <v>0</v>
      </c>
      <c r="BF2192" s="16">
        <v>0</v>
      </c>
      <c r="BG2192" s="16">
        <v>0</v>
      </c>
      <c r="BH2192" s="16">
        <v>0</v>
      </c>
      <c r="BI2192" s="16">
        <v>0</v>
      </c>
      <c r="BJ2192" s="16">
        <v>0</v>
      </c>
      <c r="BK2192" s="16">
        <v>0</v>
      </c>
      <c r="BL2192" s="16">
        <v>0</v>
      </c>
      <c r="BM2192" s="16">
        <v>0</v>
      </c>
      <c r="BN2192" s="16">
        <v>0</v>
      </c>
      <c r="BO2192" s="16">
        <v>0</v>
      </c>
      <c r="BP2192" s="16">
        <v>0</v>
      </c>
      <c r="BQ2192" s="16">
        <v>0</v>
      </c>
      <c r="BR2192" s="16">
        <v>0</v>
      </c>
      <c r="BS2192" s="16">
        <v>0</v>
      </c>
      <c r="BT2192" s="16">
        <v>0</v>
      </c>
      <c r="BU2192" s="16">
        <v>0</v>
      </c>
      <c r="BV2192" s="16">
        <v>0</v>
      </c>
      <c r="BW2192" s="16">
        <v>0</v>
      </c>
      <c r="BX2192" s="16">
        <v>0</v>
      </c>
      <c r="BY2192" s="16">
        <v>0</v>
      </c>
      <c r="BZ2192" s="16">
        <v>0</v>
      </c>
      <c r="CA2192" s="16">
        <v>0</v>
      </c>
      <c r="CB2192" s="16">
        <v>0</v>
      </c>
      <c r="CC2192" s="16">
        <v>0</v>
      </c>
      <c r="CD2192" s="16">
        <f t="shared" si="34"/>
        <v>4930</v>
      </c>
    </row>
    <row r="2193" spans="1:82" ht="10.5" x14ac:dyDescent="0.35">
      <c r="A2193" s="33">
        <v>2188</v>
      </c>
      <c r="B2193" s="15" t="s">
        <v>2202</v>
      </c>
      <c r="C2193" s="16">
        <v>0</v>
      </c>
      <c r="D2193" s="16">
        <v>0</v>
      </c>
      <c r="E2193" s="16">
        <v>0</v>
      </c>
      <c r="F2193" s="16">
        <v>0</v>
      </c>
      <c r="G2193" s="16">
        <v>0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0</v>
      </c>
      <c r="S2193" s="16">
        <v>0</v>
      </c>
      <c r="T2193" s="16">
        <v>0</v>
      </c>
      <c r="U2193" s="16">
        <v>0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16">
        <v>0</v>
      </c>
      <c r="AO2193" s="16">
        <v>0</v>
      </c>
      <c r="AP2193" s="16">
        <v>0</v>
      </c>
      <c r="AQ2193" s="16">
        <v>0</v>
      </c>
      <c r="AR2193" s="16">
        <v>0</v>
      </c>
      <c r="AS2193" s="16">
        <v>0</v>
      </c>
      <c r="AT2193" s="16">
        <v>0</v>
      </c>
      <c r="AU2193" s="16">
        <v>0</v>
      </c>
      <c r="AV2193" s="16">
        <v>0</v>
      </c>
      <c r="AW2193" s="16">
        <v>0</v>
      </c>
      <c r="AX2193" s="16">
        <v>0</v>
      </c>
      <c r="AY2193" s="16">
        <v>0</v>
      </c>
      <c r="AZ2193" s="16">
        <v>0</v>
      </c>
      <c r="BA2193" s="16">
        <v>0</v>
      </c>
      <c r="BB2193" s="16">
        <v>0</v>
      </c>
      <c r="BC2193" s="16">
        <v>0</v>
      </c>
      <c r="BD2193" s="16">
        <v>0</v>
      </c>
      <c r="BE2193" s="16">
        <v>0</v>
      </c>
      <c r="BF2193" s="16">
        <v>0</v>
      </c>
      <c r="BG2193" s="16">
        <v>0</v>
      </c>
      <c r="BH2193" s="16">
        <v>0</v>
      </c>
      <c r="BI2193" s="16">
        <v>0</v>
      </c>
      <c r="BJ2193" s="16">
        <v>0</v>
      </c>
      <c r="BK2193" s="16">
        <v>0</v>
      </c>
      <c r="BL2193" s="16">
        <v>0</v>
      </c>
      <c r="BM2193" s="16">
        <v>0</v>
      </c>
      <c r="BN2193" s="16">
        <v>0</v>
      </c>
      <c r="BO2193" s="16">
        <v>0</v>
      </c>
      <c r="BP2193" s="16">
        <v>0</v>
      </c>
      <c r="BQ2193" s="16">
        <v>0</v>
      </c>
      <c r="BR2193" s="16">
        <v>0</v>
      </c>
      <c r="BS2193" s="16">
        <v>0</v>
      </c>
      <c r="BT2193" s="16">
        <v>0</v>
      </c>
      <c r="BU2193" s="16">
        <v>1658</v>
      </c>
      <c r="BV2193" s="16">
        <v>0</v>
      </c>
      <c r="BW2193" s="16">
        <v>0</v>
      </c>
      <c r="BX2193" s="16">
        <v>0</v>
      </c>
      <c r="BY2193" s="16">
        <v>0</v>
      </c>
      <c r="BZ2193" s="16">
        <v>0</v>
      </c>
      <c r="CA2193" s="16">
        <v>0</v>
      </c>
      <c r="CB2193" s="16">
        <v>0</v>
      </c>
      <c r="CC2193" s="16">
        <v>0</v>
      </c>
      <c r="CD2193" s="16">
        <f t="shared" si="34"/>
        <v>1658</v>
      </c>
    </row>
    <row r="2194" spans="1:82" ht="10.5" x14ac:dyDescent="0.35">
      <c r="A2194" s="33">
        <v>2189</v>
      </c>
      <c r="B2194" s="15" t="s">
        <v>2203</v>
      </c>
      <c r="C2194" s="16">
        <v>0</v>
      </c>
      <c r="D2194" s="16">
        <v>0</v>
      </c>
      <c r="E2194" s="16">
        <v>0</v>
      </c>
      <c r="F2194" s="16">
        <v>0</v>
      </c>
      <c r="G2194" s="16">
        <v>0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16">
        <v>0</v>
      </c>
      <c r="AO2194" s="16">
        <v>0</v>
      </c>
      <c r="AP2194" s="16">
        <v>0</v>
      </c>
      <c r="AQ2194" s="16">
        <v>0</v>
      </c>
      <c r="AR2194" s="16">
        <v>0</v>
      </c>
      <c r="AS2194" s="16">
        <v>0</v>
      </c>
      <c r="AT2194" s="16">
        <v>0</v>
      </c>
      <c r="AU2194" s="16">
        <v>0</v>
      </c>
      <c r="AV2194" s="16">
        <v>0</v>
      </c>
      <c r="AW2194" s="16">
        <v>0</v>
      </c>
      <c r="AX2194" s="16">
        <v>0</v>
      </c>
      <c r="AY2194" s="16">
        <v>0</v>
      </c>
      <c r="AZ2194" s="16">
        <v>0</v>
      </c>
      <c r="BA2194" s="16">
        <v>0</v>
      </c>
      <c r="BB2194" s="16">
        <v>0</v>
      </c>
      <c r="BC2194" s="16">
        <v>0</v>
      </c>
      <c r="BD2194" s="16">
        <v>0</v>
      </c>
      <c r="BE2194" s="16">
        <v>0</v>
      </c>
      <c r="BF2194" s="16">
        <v>0</v>
      </c>
      <c r="BG2194" s="16">
        <v>0</v>
      </c>
      <c r="BH2194" s="16">
        <v>9</v>
      </c>
      <c r="BI2194" s="16">
        <v>0</v>
      </c>
      <c r="BJ2194" s="16">
        <v>0</v>
      </c>
      <c r="BK2194" s="16">
        <v>0</v>
      </c>
      <c r="BL2194" s="16">
        <v>0</v>
      </c>
      <c r="BM2194" s="16">
        <v>0</v>
      </c>
      <c r="BN2194" s="16">
        <v>0</v>
      </c>
      <c r="BO2194" s="16">
        <v>0</v>
      </c>
      <c r="BP2194" s="16">
        <v>0</v>
      </c>
      <c r="BQ2194" s="16">
        <v>0</v>
      </c>
      <c r="BR2194" s="16">
        <v>0</v>
      </c>
      <c r="BS2194" s="16">
        <v>0</v>
      </c>
      <c r="BT2194" s="16">
        <v>0</v>
      </c>
      <c r="BU2194" s="16">
        <v>0</v>
      </c>
      <c r="BV2194" s="16">
        <v>0</v>
      </c>
      <c r="BW2194" s="16">
        <v>0</v>
      </c>
      <c r="BX2194" s="16">
        <v>0</v>
      </c>
      <c r="BY2194" s="16">
        <v>0</v>
      </c>
      <c r="BZ2194" s="16">
        <v>0</v>
      </c>
      <c r="CA2194" s="16">
        <v>0</v>
      </c>
      <c r="CB2194" s="16">
        <v>0</v>
      </c>
      <c r="CC2194" s="16">
        <v>0</v>
      </c>
      <c r="CD2194" s="16">
        <f t="shared" si="34"/>
        <v>9</v>
      </c>
    </row>
    <row r="2195" spans="1:82" ht="10.5" x14ac:dyDescent="0.35">
      <c r="A2195" s="33">
        <v>2190</v>
      </c>
      <c r="B2195" s="15" t="s">
        <v>2204</v>
      </c>
      <c r="C2195" s="16">
        <v>136</v>
      </c>
      <c r="D2195" s="16">
        <v>0</v>
      </c>
      <c r="E2195" s="16">
        <v>0</v>
      </c>
      <c r="F2195" s="16">
        <v>0</v>
      </c>
      <c r="G2195" s="16">
        <v>0</v>
      </c>
      <c r="H2195" s="16">
        <v>0</v>
      </c>
      <c r="I2195" s="16">
        <v>0</v>
      </c>
      <c r="J2195" s="16">
        <v>0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16">
        <v>0</v>
      </c>
      <c r="AO2195" s="16">
        <v>0</v>
      </c>
      <c r="AP2195" s="16">
        <v>0</v>
      </c>
      <c r="AQ2195" s="16">
        <v>0</v>
      </c>
      <c r="AR2195" s="16">
        <v>0</v>
      </c>
      <c r="AS2195" s="16">
        <v>0</v>
      </c>
      <c r="AT2195" s="16">
        <v>0</v>
      </c>
      <c r="AU2195" s="16">
        <v>0</v>
      </c>
      <c r="AV2195" s="16">
        <v>0</v>
      </c>
      <c r="AW2195" s="16">
        <v>0</v>
      </c>
      <c r="AX2195" s="16">
        <v>0</v>
      </c>
      <c r="AY2195" s="16">
        <v>0</v>
      </c>
      <c r="AZ2195" s="16">
        <v>0</v>
      </c>
      <c r="BA2195" s="16">
        <v>0</v>
      </c>
      <c r="BB2195" s="16">
        <v>0</v>
      </c>
      <c r="BC2195" s="16">
        <v>0</v>
      </c>
      <c r="BD2195" s="16">
        <v>0</v>
      </c>
      <c r="BE2195" s="16">
        <v>0</v>
      </c>
      <c r="BF2195" s="16">
        <v>0</v>
      </c>
      <c r="BG2195" s="16">
        <v>0</v>
      </c>
      <c r="BH2195" s="16">
        <v>0</v>
      </c>
      <c r="BI2195" s="16">
        <v>0</v>
      </c>
      <c r="BJ2195" s="16">
        <v>0</v>
      </c>
      <c r="BK2195" s="16">
        <v>0</v>
      </c>
      <c r="BL2195" s="16">
        <v>0</v>
      </c>
      <c r="BM2195" s="16">
        <v>0</v>
      </c>
      <c r="BN2195" s="16">
        <v>0</v>
      </c>
      <c r="BO2195" s="16">
        <v>0</v>
      </c>
      <c r="BP2195" s="16">
        <v>0</v>
      </c>
      <c r="BQ2195" s="16">
        <v>0</v>
      </c>
      <c r="BR2195" s="16">
        <v>0</v>
      </c>
      <c r="BS2195" s="16">
        <v>0</v>
      </c>
      <c r="BT2195" s="16">
        <v>0</v>
      </c>
      <c r="BU2195" s="16">
        <v>0</v>
      </c>
      <c r="BV2195" s="16">
        <v>0</v>
      </c>
      <c r="BW2195" s="16">
        <v>0</v>
      </c>
      <c r="BX2195" s="16">
        <v>0</v>
      </c>
      <c r="BY2195" s="16">
        <v>0</v>
      </c>
      <c r="BZ2195" s="16">
        <v>0</v>
      </c>
      <c r="CA2195" s="16">
        <v>0</v>
      </c>
      <c r="CB2195" s="16">
        <v>0</v>
      </c>
      <c r="CC2195" s="16">
        <v>0</v>
      </c>
      <c r="CD2195" s="16">
        <f t="shared" si="34"/>
        <v>136</v>
      </c>
    </row>
    <row r="2196" spans="1:82" ht="10.5" x14ac:dyDescent="0.35">
      <c r="A2196" s="33">
        <v>2191</v>
      </c>
      <c r="B2196" s="15" t="s">
        <v>2205</v>
      </c>
      <c r="C2196" s="16">
        <v>0</v>
      </c>
      <c r="D2196" s="16">
        <v>0</v>
      </c>
      <c r="E2196" s="16">
        <v>0</v>
      </c>
      <c r="F2196" s="16">
        <v>0</v>
      </c>
      <c r="G2196" s="16">
        <v>0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49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16">
        <v>0</v>
      </c>
      <c r="AO2196" s="16">
        <v>0</v>
      </c>
      <c r="AP2196" s="16">
        <v>0</v>
      </c>
      <c r="AQ2196" s="16">
        <v>0</v>
      </c>
      <c r="AR2196" s="16">
        <v>0</v>
      </c>
      <c r="AS2196" s="16">
        <v>0</v>
      </c>
      <c r="AT2196" s="16">
        <v>0</v>
      </c>
      <c r="AU2196" s="16">
        <v>0</v>
      </c>
      <c r="AV2196" s="16">
        <v>0</v>
      </c>
      <c r="AW2196" s="16">
        <v>0</v>
      </c>
      <c r="AX2196" s="16">
        <v>0</v>
      </c>
      <c r="AY2196" s="16">
        <v>0</v>
      </c>
      <c r="AZ2196" s="16">
        <v>0</v>
      </c>
      <c r="BA2196" s="16">
        <v>0</v>
      </c>
      <c r="BB2196" s="16">
        <v>0</v>
      </c>
      <c r="BC2196" s="16">
        <v>0</v>
      </c>
      <c r="BD2196" s="16">
        <v>0</v>
      </c>
      <c r="BE2196" s="16">
        <v>0</v>
      </c>
      <c r="BF2196" s="16">
        <v>0</v>
      </c>
      <c r="BG2196" s="16">
        <v>0</v>
      </c>
      <c r="BH2196" s="16">
        <v>0</v>
      </c>
      <c r="BI2196" s="16">
        <v>0</v>
      </c>
      <c r="BJ2196" s="16">
        <v>0</v>
      </c>
      <c r="BK2196" s="16">
        <v>0</v>
      </c>
      <c r="BL2196" s="16">
        <v>0</v>
      </c>
      <c r="BM2196" s="16">
        <v>0</v>
      </c>
      <c r="BN2196" s="16">
        <v>0</v>
      </c>
      <c r="BO2196" s="16">
        <v>0</v>
      </c>
      <c r="BP2196" s="16">
        <v>0</v>
      </c>
      <c r="BQ2196" s="16">
        <v>0</v>
      </c>
      <c r="BR2196" s="16">
        <v>0</v>
      </c>
      <c r="BS2196" s="16">
        <v>0</v>
      </c>
      <c r="BT2196" s="16">
        <v>0</v>
      </c>
      <c r="BU2196" s="16">
        <v>0</v>
      </c>
      <c r="BV2196" s="16">
        <v>0</v>
      </c>
      <c r="BW2196" s="16">
        <v>0</v>
      </c>
      <c r="BX2196" s="16">
        <v>0</v>
      </c>
      <c r="BY2196" s="16">
        <v>0</v>
      </c>
      <c r="BZ2196" s="16">
        <v>0</v>
      </c>
      <c r="CA2196" s="16">
        <v>0</v>
      </c>
      <c r="CB2196" s="16">
        <v>0</v>
      </c>
      <c r="CC2196" s="16">
        <v>0</v>
      </c>
      <c r="CD2196" s="16">
        <f t="shared" si="34"/>
        <v>49</v>
      </c>
    </row>
    <row r="2197" spans="1:82" ht="10.5" x14ac:dyDescent="0.35">
      <c r="A2197" s="33">
        <v>2192</v>
      </c>
      <c r="B2197" s="15" t="s">
        <v>2206</v>
      </c>
      <c r="C2197" s="16">
        <v>0</v>
      </c>
      <c r="D2197" s="16">
        <v>0</v>
      </c>
      <c r="E2197" s="16">
        <v>0</v>
      </c>
      <c r="F2197" s="16">
        <v>0</v>
      </c>
      <c r="G2197" s="16">
        <v>0</v>
      </c>
      <c r="H2197" s="16">
        <v>0</v>
      </c>
      <c r="I2197" s="16">
        <v>0</v>
      </c>
      <c r="J2197" s="16">
        <v>0</v>
      </c>
      <c r="K2197" s="16">
        <v>0</v>
      </c>
      <c r="L2197" s="16">
        <v>0</v>
      </c>
      <c r="M2197" s="16">
        <v>0</v>
      </c>
      <c r="N2197" s="16">
        <v>0</v>
      </c>
      <c r="O2197" s="16">
        <v>0</v>
      </c>
      <c r="P2197" s="16">
        <v>0</v>
      </c>
      <c r="Q2197" s="16">
        <v>0</v>
      </c>
      <c r="R2197" s="16">
        <v>0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1153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0</v>
      </c>
      <c r="AN2197" s="16">
        <v>0</v>
      </c>
      <c r="AO2197" s="16">
        <v>0</v>
      </c>
      <c r="AP2197" s="16">
        <v>0</v>
      </c>
      <c r="AQ2197" s="16">
        <v>0</v>
      </c>
      <c r="AR2197" s="16">
        <v>0</v>
      </c>
      <c r="AS2197" s="16">
        <v>0</v>
      </c>
      <c r="AT2197" s="16">
        <v>0</v>
      </c>
      <c r="AU2197" s="16">
        <v>0</v>
      </c>
      <c r="AV2197" s="16">
        <v>0</v>
      </c>
      <c r="AW2197" s="16">
        <v>0</v>
      </c>
      <c r="AX2197" s="16">
        <v>0</v>
      </c>
      <c r="AY2197" s="16">
        <v>0</v>
      </c>
      <c r="AZ2197" s="16">
        <v>0</v>
      </c>
      <c r="BA2197" s="16">
        <v>0</v>
      </c>
      <c r="BB2197" s="16">
        <v>0</v>
      </c>
      <c r="BC2197" s="16">
        <v>0</v>
      </c>
      <c r="BD2197" s="16">
        <v>0</v>
      </c>
      <c r="BE2197" s="16">
        <v>0</v>
      </c>
      <c r="BF2197" s="16">
        <v>0</v>
      </c>
      <c r="BG2197" s="16">
        <v>0</v>
      </c>
      <c r="BH2197" s="16">
        <v>0</v>
      </c>
      <c r="BI2197" s="16">
        <v>0</v>
      </c>
      <c r="BJ2197" s="16">
        <v>0</v>
      </c>
      <c r="BK2197" s="16">
        <v>0</v>
      </c>
      <c r="BL2197" s="16">
        <v>0</v>
      </c>
      <c r="BM2197" s="16">
        <v>0</v>
      </c>
      <c r="BN2197" s="16">
        <v>0</v>
      </c>
      <c r="BO2197" s="16">
        <v>0</v>
      </c>
      <c r="BP2197" s="16">
        <v>0</v>
      </c>
      <c r="BQ2197" s="16">
        <v>0</v>
      </c>
      <c r="BR2197" s="16">
        <v>0</v>
      </c>
      <c r="BS2197" s="16">
        <v>0</v>
      </c>
      <c r="BT2197" s="16">
        <v>0</v>
      </c>
      <c r="BU2197" s="16">
        <v>0</v>
      </c>
      <c r="BV2197" s="16">
        <v>0</v>
      </c>
      <c r="BW2197" s="16">
        <v>0</v>
      </c>
      <c r="BX2197" s="16">
        <v>0</v>
      </c>
      <c r="BY2197" s="16">
        <v>0</v>
      </c>
      <c r="BZ2197" s="16">
        <v>0</v>
      </c>
      <c r="CA2197" s="16">
        <v>0</v>
      </c>
      <c r="CB2197" s="16">
        <v>0</v>
      </c>
      <c r="CC2197" s="16">
        <v>0</v>
      </c>
      <c r="CD2197" s="16">
        <f t="shared" si="34"/>
        <v>1153</v>
      </c>
    </row>
    <row r="2198" spans="1:82" ht="10.5" x14ac:dyDescent="0.35">
      <c r="A2198" s="33">
        <v>2193</v>
      </c>
      <c r="B2198" s="15" t="s">
        <v>2207</v>
      </c>
      <c r="C2198" s="16">
        <v>0</v>
      </c>
      <c r="D2198" s="16">
        <v>33</v>
      </c>
      <c r="E2198" s="16">
        <v>0</v>
      </c>
      <c r="F2198" s="16">
        <v>0</v>
      </c>
      <c r="G2198" s="16">
        <v>0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0</v>
      </c>
      <c r="O2198" s="16">
        <v>0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16">
        <v>0</v>
      </c>
      <c r="AO2198" s="16">
        <v>0</v>
      </c>
      <c r="AP2198" s="16">
        <v>0</v>
      </c>
      <c r="AQ2198" s="16">
        <v>0</v>
      </c>
      <c r="AR2198" s="16">
        <v>0</v>
      </c>
      <c r="AS2198" s="16">
        <v>0</v>
      </c>
      <c r="AT2198" s="16">
        <v>0</v>
      </c>
      <c r="AU2198" s="16">
        <v>0</v>
      </c>
      <c r="AV2198" s="16">
        <v>0</v>
      </c>
      <c r="AW2198" s="16">
        <v>0</v>
      </c>
      <c r="AX2198" s="16">
        <v>0</v>
      </c>
      <c r="AY2198" s="16">
        <v>0</v>
      </c>
      <c r="AZ2198" s="16">
        <v>0</v>
      </c>
      <c r="BA2198" s="16">
        <v>0</v>
      </c>
      <c r="BB2198" s="16">
        <v>0</v>
      </c>
      <c r="BC2198" s="16">
        <v>0</v>
      </c>
      <c r="BD2198" s="16">
        <v>0</v>
      </c>
      <c r="BE2198" s="16">
        <v>0</v>
      </c>
      <c r="BF2198" s="16">
        <v>0</v>
      </c>
      <c r="BG2198" s="16">
        <v>0</v>
      </c>
      <c r="BH2198" s="16">
        <v>0</v>
      </c>
      <c r="BI2198" s="16">
        <v>0</v>
      </c>
      <c r="BJ2198" s="16">
        <v>0</v>
      </c>
      <c r="BK2198" s="16">
        <v>0</v>
      </c>
      <c r="BL2198" s="16">
        <v>0</v>
      </c>
      <c r="BM2198" s="16">
        <v>0</v>
      </c>
      <c r="BN2198" s="16">
        <v>0</v>
      </c>
      <c r="BO2198" s="16">
        <v>0</v>
      </c>
      <c r="BP2198" s="16">
        <v>0</v>
      </c>
      <c r="BQ2198" s="16">
        <v>0</v>
      </c>
      <c r="BR2198" s="16">
        <v>0</v>
      </c>
      <c r="BS2198" s="16">
        <v>0</v>
      </c>
      <c r="BT2198" s="16">
        <v>0</v>
      </c>
      <c r="BU2198" s="16">
        <v>0</v>
      </c>
      <c r="BV2198" s="16">
        <v>0</v>
      </c>
      <c r="BW2198" s="16">
        <v>0</v>
      </c>
      <c r="BX2198" s="16">
        <v>0</v>
      </c>
      <c r="BY2198" s="16">
        <v>0</v>
      </c>
      <c r="BZ2198" s="16">
        <v>0</v>
      </c>
      <c r="CA2198" s="16">
        <v>0</v>
      </c>
      <c r="CB2198" s="16">
        <v>0</v>
      </c>
      <c r="CC2198" s="16">
        <v>0</v>
      </c>
      <c r="CD2198" s="16">
        <f t="shared" si="34"/>
        <v>33</v>
      </c>
    </row>
    <row r="2199" spans="1:82" ht="10.5" x14ac:dyDescent="0.35">
      <c r="A2199" s="33">
        <v>2194</v>
      </c>
      <c r="B2199" s="15" t="s">
        <v>2208</v>
      </c>
      <c r="C2199" s="16">
        <v>0</v>
      </c>
      <c r="D2199" s="16">
        <v>0</v>
      </c>
      <c r="E2199" s="16">
        <v>0</v>
      </c>
      <c r="F2199" s="16">
        <v>0</v>
      </c>
      <c r="G2199" s="16">
        <v>0</v>
      </c>
      <c r="H2199" s="16">
        <v>0</v>
      </c>
      <c r="I2199" s="16">
        <v>0</v>
      </c>
      <c r="J2199" s="16">
        <v>0</v>
      </c>
      <c r="K2199" s="16">
        <v>0</v>
      </c>
      <c r="L2199" s="16">
        <v>0</v>
      </c>
      <c r="M2199" s="16">
        <v>0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6">
        <v>0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16">
        <v>0</v>
      </c>
      <c r="AO2199" s="16">
        <v>0</v>
      </c>
      <c r="AP2199" s="16">
        <v>0</v>
      </c>
      <c r="AQ2199" s="16">
        <v>0</v>
      </c>
      <c r="AR2199" s="16">
        <v>0</v>
      </c>
      <c r="AS2199" s="16">
        <v>0</v>
      </c>
      <c r="AT2199" s="16">
        <v>0</v>
      </c>
      <c r="AU2199" s="16">
        <v>0</v>
      </c>
      <c r="AV2199" s="16">
        <v>0</v>
      </c>
      <c r="AW2199" s="16">
        <v>0</v>
      </c>
      <c r="AX2199" s="16">
        <v>0</v>
      </c>
      <c r="AY2199" s="16">
        <v>0</v>
      </c>
      <c r="AZ2199" s="16">
        <v>0</v>
      </c>
      <c r="BA2199" s="16">
        <v>0</v>
      </c>
      <c r="BB2199" s="16">
        <v>0</v>
      </c>
      <c r="BC2199" s="16">
        <v>0</v>
      </c>
      <c r="BD2199" s="16">
        <v>0</v>
      </c>
      <c r="BE2199" s="16">
        <v>0</v>
      </c>
      <c r="BF2199" s="16">
        <v>0</v>
      </c>
      <c r="BG2199" s="16">
        <v>0</v>
      </c>
      <c r="BH2199" s="16">
        <v>18</v>
      </c>
      <c r="BI2199" s="16">
        <v>0</v>
      </c>
      <c r="BJ2199" s="16">
        <v>0</v>
      </c>
      <c r="BK2199" s="16">
        <v>0</v>
      </c>
      <c r="BL2199" s="16">
        <v>0</v>
      </c>
      <c r="BM2199" s="16">
        <v>0</v>
      </c>
      <c r="BN2199" s="16">
        <v>0</v>
      </c>
      <c r="BO2199" s="16">
        <v>0</v>
      </c>
      <c r="BP2199" s="16">
        <v>0</v>
      </c>
      <c r="BQ2199" s="16">
        <v>0</v>
      </c>
      <c r="BR2199" s="16">
        <v>0</v>
      </c>
      <c r="BS2199" s="16">
        <v>0</v>
      </c>
      <c r="BT2199" s="16">
        <v>0</v>
      </c>
      <c r="BU2199" s="16">
        <v>0</v>
      </c>
      <c r="BV2199" s="16">
        <v>0</v>
      </c>
      <c r="BW2199" s="16">
        <v>0</v>
      </c>
      <c r="BX2199" s="16">
        <v>0</v>
      </c>
      <c r="BY2199" s="16">
        <v>0</v>
      </c>
      <c r="BZ2199" s="16">
        <v>0</v>
      </c>
      <c r="CA2199" s="16">
        <v>0</v>
      </c>
      <c r="CB2199" s="16">
        <v>0</v>
      </c>
      <c r="CC2199" s="16">
        <v>0</v>
      </c>
      <c r="CD2199" s="16">
        <f t="shared" si="34"/>
        <v>18</v>
      </c>
    </row>
    <row r="2200" spans="1:82" ht="10.5" x14ac:dyDescent="0.35">
      <c r="A2200" s="33">
        <v>2195</v>
      </c>
      <c r="B2200" s="15" t="s">
        <v>2209</v>
      </c>
      <c r="C2200" s="16">
        <v>0</v>
      </c>
      <c r="D2200" s="16">
        <v>0</v>
      </c>
      <c r="E2200" s="16">
        <v>0</v>
      </c>
      <c r="F2200" s="16">
        <v>0</v>
      </c>
      <c r="G2200" s="16">
        <v>0</v>
      </c>
      <c r="H2200" s="16">
        <v>0</v>
      </c>
      <c r="I2200" s="16">
        <v>0</v>
      </c>
      <c r="J2200" s="16">
        <v>0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  <c r="P2200" s="16">
        <v>0</v>
      </c>
      <c r="Q2200" s="16">
        <v>0</v>
      </c>
      <c r="R2200" s="16">
        <v>0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16">
        <v>0</v>
      </c>
      <c r="AO2200" s="16">
        <v>0</v>
      </c>
      <c r="AP2200" s="16">
        <v>0</v>
      </c>
      <c r="AQ2200" s="16">
        <v>0</v>
      </c>
      <c r="AR2200" s="16">
        <v>0</v>
      </c>
      <c r="AS2200" s="16">
        <v>0</v>
      </c>
      <c r="AT2200" s="16">
        <v>0</v>
      </c>
      <c r="AU2200" s="16">
        <v>0</v>
      </c>
      <c r="AV2200" s="16">
        <v>0</v>
      </c>
      <c r="AW2200" s="16">
        <v>0</v>
      </c>
      <c r="AX2200" s="16">
        <v>0</v>
      </c>
      <c r="AY2200" s="16">
        <v>0</v>
      </c>
      <c r="AZ2200" s="16">
        <v>0</v>
      </c>
      <c r="BA2200" s="16">
        <v>189</v>
      </c>
      <c r="BB2200" s="16">
        <v>0</v>
      </c>
      <c r="BC2200" s="16">
        <v>0</v>
      </c>
      <c r="BD2200" s="16">
        <v>0</v>
      </c>
      <c r="BE2200" s="16">
        <v>0</v>
      </c>
      <c r="BF2200" s="16">
        <v>0</v>
      </c>
      <c r="BG2200" s="16">
        <v>0</v>
      </c>
      <c r="BH2200" s="16">
        <v>0</v>
      </c>
      <c r="BI2200" s="16">
        <v>0</v>
      </c>
      <c r="BJ2200" s="16">
        <v>0</v>
      </c>
      <c r="BK2200" s="16">
        <v>0</v>
      </c>
      <c r="BL2200" s="16">
        <v>0</v>
      </c>
      <c r="BM2200" s="16">
        <v>0</v>
      </c>
      <c r="BN2200" s="16">
        <v>0</v>
      </c>
      <c r="BO2200" s="16">
        <v>0</v>
      </c>
      <c r="BP2200" s="16">
        <v>0</v>
      </c>
      <c r="BQ2200" s="16">
        <v>0</v>
      </c>
      <c r="BR2200" s="16">
        <v>0</v>
      </c>
      <c r="BS2200" s="16">
        <v>0</v>
      </c>
      <c r="BT2200" s="16">
        <v>0</v>
      </c>
      <c r="BU2200" s="16">
        <v>0</v>
      </c>
      <c r="BV2200" s="16">
        <v>0</v>
      </c>
      <c r="BW2200" s="16">
        <v>0</v>
      </c>
      <c r="BX2200" s="16">
        <v>0</v>
      </c>
      <c r="BY2200" s="16">
        <v>0</v>
      </c>
      <c r="BZ2200" s="16">
        <v>0</v>
      </c>
      <c r="CA2200" s="16">
        <v>0</v>
      </c>
      <c r="CB2200" s="16">
        <v>0</v>
      </c>
      <c r="CC2200" s="16">
        <v>0</v>
      </c>
      <c r="CD2200" s="16">
        <f t="shared" si="34"/>
        <v>189</v>
      </c>
    </row>
    <row r="2201" spans="1:82" ht="10.5" x14ac:dyDescent="0.35">
      <c r="A2201" s="33">
        <v>2196</v>
      </c>
      <c r="B2201" s="15" t="s">
        <v>2210</v>
      </c>
      <c r="C2201" s="16">
        <v>0</v>
      </c>
      <c r="D2201" s="16">
        <v>0</v>
      </c>
      <c r="E2201" s="16">
        <v>0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6">
        <v>0</v>
      </c>
      <c r="L2201" s="16">
        <v>0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33669</v>
      </c>
      <c r="AM2201" s="16">
        <v>0</v>
      </c>
      <c r="AN2201" s="16">
        <v>0</v>
      </c>
      <c r="AO2201" s="16">
        <v>0</v>
      </c>
      <c r="AP2201" s="16">
        <v>0</v>
      </c>
      <c r="AQ2201" s="16">
        <v>0</v>
      </c>
      <c r="AR2201" s="16">
        <v>0</v>
      </c>
      <c r="AS2201" s="16">
        <v>0</v>
      </c>
      <c r="AT2201" s="16">
        <v>0</v>
      </c>
      <c r="AU2201" s="16">
        <v>0</v>
      </c>
      <c r="AV2201" s="16">
        <v>0</v>
      </c>
      <c r="AW2201" s="16">
        <v>0</v>
      </c>
      <c r="AX2201" s="16">
        <v>0</v>
      </c>
      <c r="AY2201" s="16">
        <v>0</v>
      </c>
      <c r="AZ2201" s="16">
        <v>0</v>
      </c>
      <c r="BA2201" s="16">
        <v>0</v>
      </c>
      <c r="BB2201" s="16">
        <v>0</v>
      </c>
      <c r="BC2201" s="16">
        <v>0</v>
      </c>
      <c r="BD2201" s="16">
        <v>0</v>
      </c>
      <c r="BE2201" s="16">
        <v>0</v>
      </c>
      <c r="BF2201" s="16">
        <v>0</v>
      </c>
      <c r="BG2201" s="16">
        <v>0</v>
      </c>
      <c r="BH2201" s="16">
        <v>0</v>
      </c>
      <c r="BI2201" s="16">
        <v>0</v>
      </c>
      <c r="BJ2201" s="16">
        <v>0</v>
      </c>
      <c r="BK2201" s="16">
        <v>0</v>
      </c>
      <c r="BL2201" s="16">
        <v>0</v>
      </c>
      <c r="BM2201" s="16">
        <v>0</v>
      </c>
      <c r="BN2201" s="16">
        <v>0</v>
      </c>
      <c r="BO2201" s="16">
        <v>0</v>
      </c>
      <c r="BP2201" s="16">
        <v>0</v>
      </c>
      <c r="BQ2201" s="16">
        <v>0</v>
      </c>
      <c r="BR2201" s="16">
        <v>0</v>
      </c>
      <c r="BS2201" s="16">
        <v>0</v>
      </c>
      <c r="BT2201" s="16">
        <v>0</v>
      </c>
      <c r="BU2201" s="16">
        <v>0</v>
      </c>
      <c r="BV2201" s="16">
        <v>0</v>
      </c>
      <c r="BW2201" s="16">
        <v>0</v>
      </c>
      <c r="BX2201" s="16">
        <v>0</v>
      </c>
      <c r="BY2201" s="16">
        <v>0</v>
      </c>
      <c r="BZ2201" s="16">
        <v>0</v>
      </c>
      <c r="CA2201" s="16">
        <v>0</v>
      </c>
      <c r="CB2201" s="16">
        <v>0</v>
      </c>
      <c r="CC2201" s="16">
        <v>0</v>
      </c>
      <c r="CD2201" s="16">
        <f t="shared" si="34"/>
        <v>33669</v>
      </c>
    </row>
    <row r="2202" spans="1:82" ht="10.5" x14ac:dyDescent="0.35">
      <c r="A2202" s="33">
        <v>2197</v>
      </c>
      <c r="B2202" s="15" t="s">
        <v>2211</v>
      </c>
      <c r="C2202" s="16">
        <v>0</v>
      </c>
      <c r="D2202" s="16">
        <v>0</v>
      </c>
      <c r="E2202" s="16">
        <v>0</v>
      </c>
      <c r="F2202" s="16">
        <v>0</v>
      </c>
      <c r="G2202" s="16">
        <v>0</v>
      </c>
      <c r="H2202" s="16">
        <v>0</v>
      </c>
      <c r="I2202" s="16">
        <v>0</v>
      </c>
      <c r="J2202" s="16">
        <v>0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21812</v>
      </c>
      <c r="AJ2202" s="16">
        <v>0</v>
      </c>
      <c r="AK2202" s="16">
        <v>0</v>
      </c>
      <c r="AL2202" s="16">
        <v>0</v>
      </c>
      <c r="AM2202" s="16">
        <v>0</v>
      </c>
      <c r="AN2202" s="16">
        <v>0</v>
      </c>
      <c r="AO2202" s="16">
        <v>0</v>
      </c>
      <c r="AP2202" s="16">
        <v>0</v>
      </c>
      <c r="AQ2202" s="16">
        <v>0</v>
      </c>
      <c r="AR2202" s="16">
        <v>0</v>
      </c>
      <c r="AS2202" s="16">
        <v>0</v>
      </c>
      <c r="AT2202" s="16">
        <v>0</v>
      </c>
      <c r="AU2202" s="16">
        <v>0</v>
      </c>
      <c r="AV2202" s="16">
        <v>0</v>
      </c>
      <c r="AW2202" s="16">
        <v>0</v>
      </c>
      <c r="AX2202" s="16">
        <v>0</v>
      </c>
      <c r="AY2202" s="16">
        <v>0</v>
      </c>
      <c r="AZ2202" s="16">
        <v>0</v>
      </c>
      <c r="BA2202" s="16">
        <v>0</v>
      </c>
      <c r="BB2202" s="16">
        <v>0</v>
      </c>
      <c r="BC2202" s="16">
        <v>0</v>
      </c>
      <c r="BD2202" s="16">
        <v>0</v>
      </c>
      <c r="BE2202" s="16">
        <v>0</v>
      </c>
      <c r="BF2202" s="16">
        <v>0</v>
      </c>
      <c r="BG2202" s="16">
        <v>0</v>
      </c>
      <c r="BH2202" s="16">
        <v>0</v>
      </c>
      <c r="BI2202" s="16">
        <v>0</v>
      </c>
      <c r="BJ2202" s="16">
        <v>0</v>
      </c>
      <c r="BK2202" s="16">
        <v>0</v>
      </c>
      <c r="BL2202" s="16">
        <v>0</v>
      </c>
      <c r="BM2202" s="16">
        <v>0</v>
      </c>
      <c r="BN2202" s="16">
        <v>0</v>
      </c>
      <c r="BO2202" s="16">
        <v>0</v>
      </c>
      <c r="BP2202" s="16">
        <v>0</v>
      </c>
      <c r="BQ2202" s="16">
        <v>0</v>
      </c>
      <c r="BR2202" s="16">
        <v>0</v>
      </c>
      <c r="BS2202" s="16">
        <v>0</v>
      </c>
      <c r="BT2202" s="16">
        <v>0</v>
      </c>
      <c r="BU2202" s="16">
        <v>0</v>
      </c>
      <c r="BV2202" s="16">
        <v>0</v>
      </c>
      <c r="BW2202" s="16">
        <v>0</v>
      </c>
      <c r="BX2202" s="16">
        <v>0</v>
      </c>
      <c r="BY2202" s="16">
        <v>0</v>
      </c>
      <c r="BZ2202" s="16">
        <v>0</v>
      </c>
      <c r="CA2202" s="16">
        <v>0</v>
      </c>
      <c r="CB2202" s="16">
        <v>0</v>
      </c>
      <c r="CC2202" s="16">
        <v>0</v>
      </c>
      <c r="CD2202" s="16">
        <f t="shared" si="34"/>
        <v>21812</v>
      </c>
    </row>
    <row r="2203" spans="1:82" ht="10.5" x14ac:dyDescent="0.35">
      <c r="A2203" s="33">
        <v>2198</v>
      </c>
      <c r="B2203" s="15" t="s">
        <v>2212</v>
      </c>
      <c r="C2203" s="16">
        <v>0</v>
      </c>
      <c r="D2203" s="16">
        <v>0</v>
      </c>
      <c r="E2203" s="16">
        <v>0</v>
      </c>
      <c r="F2203" s="16">
        <v>0</v>
      </c>
      <c r="G2203" s="16">
        <v>0</v>
      </c>
      <c r="H2203" s="16">
        <v>0</v>
      </c>
      <c r="I2203" s="16">
        <v>0</v>
      </c>
      <c r="J2203" s="16">
        <v>0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16">
        <v>0</v>
      </c>
      <c r="AO2203" s="16">
        <v>0</v>
      </c>
      <c r="AP2203" s="16">
        <v>0</v>
      </c>
      <c r="AQ2203" s="16">
        <v>0</v>
      </c>
      <c r="AR2203" s="16">
        <v>0</v>
      </c>
      <c r="AS2203" s="16">
        <v>0</v>
      </c>
      <c r="AT2203" s="16">
        <v>0</v>
      </c>
      <c r="AU2203" s="16">
        <v>0</v>
      </c>
      <c r="AV2203" s="16">
        <v>0</v>
      </c>
      <c r="AW2203" s="16">
        <v>0</v>
      </c>
      <c r="AX2203" s="16">
        <v>0</v>
      </c>
      <c r="AY2203" s="16">
        <v>0</v>
      </c>
      <c r="AZ2203" s="16">
        <v>0</v>
      </c>
      <c r="BA2203" s="16">
        <v>0</v>
      </c>
      <c r="BB2203" s="16">
        <v>0</v>
      </c>
      <c r="BC2203" s="16">
        <v>0</v>
      </c>
      <c r="BD2203" s="16">
        <v>0</v>
      </c>
      <c r="BE2203" s="16">
        <v>0</v>
      </c>
      <c r="BF2203" s="16">
        <v>52</v>
      </c>
      <c r="BG2203" s="16">
        <v>0</v>
      </c>
      <c r="BH2203" s="16">
        <v>0</v>
      </c>
      <c r="BI2203" s="16">
        <v>0</v>
      </c>
      <c r="BJ2203" s="16">
        <v>0</v>
      </c>
      <c r="BK2203" s="16">
        <v>0</v>
      </c>
      <c r="BL2203" s="16">
        <v>0</v>
      </c>
      <c r="BM2203" s="16">
        <v>0</v>
      </c>
      <c r="BN2203" s="16">
        <v>0</v>
      </c>
      <c r="BO2203" s="16">
        <v>0</v>
      </c>
      <c r="BP2203" s="16">
        <v>0</v>
      </c>
      <c r="BQ2203" s="16">
        <v>0</v>
      </c>
      <c r="BR2203" s="16">
        <v>0</v>
      </c>
      <c r="BS2203" s="16">
        <v>0</v>
      </c>
      <c r="BT2203" s="16">
        <v>0</v>
      </c>
      <c r="BU2203" s="16">
        <v>0</v>
      </c>
      <c r="BV2203" s="16">
        <v>0</v>
      </c>
      <c r="BW2203" s="16">
        <v>0</v>
      </c>
      <c r="BX2203" s="16">
        <v>0</v>
      </c>
      <c r="BY2203" s="16">
        <v>0</v>
      </c>
      <c r="BZ2203" s="16">
        <v>0</v>
      </c>
      <c r="CA2203" s="16">
        <v>0</v>
      </c>
      <c r="CB2203" s="16">
        <v>0</v>
      </c>
      <c r="CC2203" s="16">
        <v>0</v>
      </c>
      <c r="CD2203" s="16">
        <f t="shared" si="34"/>
        <v>52</v>
      </c>
    </row>
    <row r="2204" spans="1:82" ht="10.5" x14ac:dyDescent="0.35">
      <c r="A2204" s="33">
        <v>2199</v>
      </c>
      <c r="B2204" s="15" t="s">
        <v>2213</v>
      </c>
      <c r="C2204" s="16">
        <v>0</v>
      </c>
      <c r="D2204" s="16">
        <v>0</v>
      </c>
      <c r="E2204" s="16">
        <v>0</v>
      </c>
      <c r="F2204" s="16">
        <v>0</v>
      </c>
      <c r="G2204" s="16">
        <v>0</v>
      </c>
      <c r="H2204" s="16">
        <v>0</v>
      </c>
      <c r="I2204" s="16">
        <v>0</v>
      </c>
      <c r="J2204" s="16">
        <v>0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6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0</v>
      </c>
      <c r="AM2204" s="16">
        <v>0</v>
      </c>
      <c r="AN2204" s="16">
        <v>0</v>
      </c>
      <c r="AO2204" s="16">
        <v>0</v>
      </c>
      <c r="AP2204" s="16">
        <v>0</v>
      </c>
      <c r="AQ2204" s="16">
        <v>0</v>
      </c>
      <c r="AR2204" s="16">
        <v>0</v>
      </c>
      <c r="AS2204" s="16">
        <v>0</v>
      </c>
      <c r="AT2204" s="16">
        <v>0</v>
      </c>
      <c r="AU2204" s="16">
        <v>0</v>
      </c>
      <c r="AV2204" s="16">
        <v>0</v>
      </c>
      <c r="AW2204" s="16">
        <v>0</v>
      </c>
      <c r="AX2204" s="16">
        <v>0</v>
      </c>
      <c r="AY2204" s="16">
        <v>0</v>
      </c>
      <c r="AZ2204" s="16">
        <v>0</v>
      </c>
      <c r="BA2204" s="16">
        <v>0</v>
      </c>
      <c r="BB2204" s="16">
        <v>0</v>
      </c>
      <c r="BC2204" s="16">
        <v>0</v>
      </c>
      <c r="BD2204" s="16">
        <v>0</v>
      </c>
      <c r="BE2204" s="16">
        <v>0</v>
      </c>
      <c r="BF2204" s="16">
        <v>0</v>
      </c>
      <c r="BG2204" s="16">
        <v>0</v>
      </c>
      <c r="BH2204" s="16">
        <v>0</v>
      </c>
      <c r="BI2204" s="16">
        <v>0</v>
      </c>
      <c r="BJ2204" s="16">
        <v>0</v>
      </c>
      <c r="BK2204" s="16">
        <v>0</v>
      </c>
      <c r="BL2204" s="16">
        <v>187</v>
      </c>
      <c r="BM2204" s="16">
        <v>0</v>
      </c>
      <c r="BN2204" s="16">
        <v>0</v>
      </c>
      <c r="BO2204" s="16">
        <v>0</v>
      </c>
      <c r="BP2204" s="16">
        <v>0</v>
      </c>
      <c r="BQ2204" s="16">
        <v>0</v>
      </c>
      <c r="BR2204" s="16">
        <v>0</v>
      </c>
      <c r="BS2204" s="16">
        <v>0</v>
      </c>
      <c r="BT2204" s="16">
        <v>0</v>
      </c>
      <c r="BU2204" s="16">
        <v>0</v>
      </c>
      <c r="BV2204" s="16">
        <v>0</v>
      </c>
      <c r="BW2204" s="16">
        <v>0</v>
      </c>
      <c r="BX2204" s="16">
        <v>0</v>
      </c>
      <c r="BY2204" s="16">
        <v>0</v>
      </c>
      <c r="BZ2204" s="16">
        <v>0</v>
      </c>
      <c r="CA2204" s="16">
        <v>0</v>
      </c>
      <c r="CB2204" s="16">
        <v>0</v>
      </c>
      <c r="CC2204" s="16">
        <v>0</v>
      </c>
      <c r="CD2204" s="16">
        <f t="shared" si="34"/>
        <v>187</v>
      </c>
    </row>
    <row r="2205" spans="1:82" ht="10.5" x14ac:dyDescent="0.35">
      <c r="A2205" s="33">
        <v>2200</v>
      </c>
      <c r="B2205" s="15" t="s">
        <v>2214</v>
      </c>
      <c r="C2205" s="16">
        <v>0</v>
      </c>
      <c r="D2205" s="16">
        <v>0</v>
      </c>
      <c r="E2205" s="16">
        <v>0</v>
      </c>
      <c r="F2205" s="16">
        <v>0</v>
      </c>
      <c r="G2205" s="16">
        <v>0</v>
      </c>
      <c r="H2205" s="16">
        <v>0</v>
      </c>
      <c r="I2205" s="16">
        <v>0</v>
      </c>
      <c r="J2205" s="16">
        <v>0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16">
        <v>0</v>
      </c>
      <c r="AO2205" s="16">
        <v>0</v>
      </c>
      <c r="AP2205" s="16">
        <v>0</v>
      </c>
      <c r="AQ2205" s="16">
        <v>0</v>
      </c>
      <c r="AR2205" s="16">
        <v>0</v>
      </c>
      <c r="AS2205" s="16">
        <v>0</v>
      </c>
      <c r="AT2205" s="16">
        <v>0</v>
      </c>
      <c r="AU2205" s="16">
        <v>0</v>
      </c>
      <c r="AV2205" s="16">
        <v>0</v>
      </c>
      <c r="AW2205" s="16">
        <v>0</v>
      </c>
      <c r="AX2205" s="16">
        <v>0</v>
      </c>
      <c r="AY2205" s="16">
        <v>0</v>
      </c>
      <c r="AZ2205" s="16">
        <v>0</v>
      </c>
      <c r="BA2205" s="16">
        <v>0</v>
      </c>
      <c r="BB2205" s="16">
        <v>0</v>
      </c>
      <c r="BC2205" s="16">
        <v>0</v>
      </c>
      <c r="BD2205" s="16">
        <v>0</v>
      </c>
      <c r="BE2205" s="16">
        <v>0</v>
      </c>
      <c r="BF2205" s="16">
        <v>6</v>
      </c>
      <c r="BG2205" s="16">
        <v>0</v>
      </c>
      <c r="BH2205" s="16">
        <v>0</v>
      </c>
      <c r="BI2205" s="16">
        <v>0</v>
      </c>
      <c r="BJ2205" s="16">
        <v>0</v>
      </c>
      <c r="BK2205" s="16">
        <v>0</v>
      </c>
      <c r="BL2205" s="16">
        <v>0</v>
      </c>
      <c r="BM2205" s="16">
        <v>0</v>
      </c>
      <c r="BN2205" s="16">
        <v>0</v>
      </c>
      <c r="BO2205" s="16">
        <v>108</v>
      </c>
      <c r="BP2205" s="16">
        <v>0</v>
      </c>
      <c r="BQ2205" s="16">
        <v>0</v>
      </c>
      <c r="BR2205" s="16">
        <v>0</v>
      </c>
      <c r="BS2205" s="16">
        <v>0</v>
      </c>
      <c r="BT2205" s="16">
        <v>0</v>
      </c>
      <c r="BU2205" s="16">
        <v>0</v>
      </c>
      <c r="BV2205" s="16">
        <v>0</v>
      </c>
      <c r="BW2205" s="16">
        <v>0</v>
      </c>
      <c r="BX2205" s="16">
        <v>0</v>
      </c>
      <c r="BY2205" s="16">
        <v>0</v>
      </c>
      <c r="BZ2205" s="16">
        <v>0</v>
      </c>
      <c r="CA2205" s="16">
        <v>0</v>
      </c>
      <c r="CB2205" s="16">
        <v>0</v>
      </c>
      <c r="CC2205" s="16">
        <v>0</v>
      </c>
      <c r="CD2205" s="16">
        <f t="shared" si="34"/>
        <v>114</v>
      </c>
    </row>
    <row r="2206" spans="1:82" ht="10.5" x14ac:dyDescent="0.35">
      <c r="A2206" s="33">
        <v>2201</v>
      </c>
      <c r="B2206" s="15" t="s">
        <v>2215</v>
      </c>
      <c r="C2206" s="16">
        <v>46</v>
      </c>
      <c r="D2206" s="16">
        <v>0</v>
      </c>
      <c r="E2206" s="16">
        <v>0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16">
        <v>0</v>
      </c>
      <c r="AO2206" s="16">
        <v>0</v>
      </c>
      <c r="AP2206" s="16">
        <v>0</v>
      </c>
      <c r="AQ2206" s="16">
        <v>0</v>
      </c>
      <c r="AR2206" s="16">
        <v>0</v>
      </c>
      <c r="AS2206" s="16">
        <v>0</v>
      </c>
      <c r="AT2206" s="16">
        <v>0</v>
      </c>
      <c r="AU2206" s="16">
        <v>0</v>
      </c>
      <c r="AV2206" s="16">
        <v>0</v>
      </c>
      <c r="AW2206" s="16">
        <v>0</v>
      </c>
      <c r="AX2206" s="16">
        <v>0</v>
      </c>
      <c r="AY2206" s="16">
        <v>0</v>
      </c>
      <c r="AZ2206" s="16">
        <v>0</v>
      </c>
      <c r="BA2206" s="16">
        <v>0</v>
      </c>
      <c r="BB2206" s="16">
        <v>0</v>
      </c>
      <c r="BC2206" s="16">
        <v>0</v>
      </c>
      <c r="BD2206" s="16">
        <v>0</v>
      </c>
      <c r="BE2206" s="16">
        <v>0</v>
      </c>
      <c r="BF2206" s="16">
        <v>0</v>
      </c>
      <c r="BG2206" s="16">
        <v>0</v>
      </c>
      <c r="BH2206" s="16">
        <v>0</v>
      </c>
      <c r="BI2206" s="16">
        <v>0</v>
      </c>
      <c r="BJ2206" s="16">
        <v>0</v>
      </c>
      <c r="BK2206" s="16">
        <v>0</v>
      </c>
      <c r="BL2206" s="16">
        <v>0</v>
      </c>
      <c r="BM2206" s="16">
        <v>0</v>
      </c>
      <c r="BN2206" s="16">
        <v>0</v>
      </c>
      <c r="BO2206" s="16">
        <v>0</v>
      </c>
      <c r="BP2206" s="16">
        <v>0</v>
      </c>
      <c r="BQ2206" s="16">
        <v>0</v>
      </c>
      <c r="BR2206" s="16">
        <v>0</v>
      </c>
      <c r="BS2206" s="16">
        <v>0</v>
      </c>
      <c r="BT2206" s="16">
        <v>0</v>
      </c>
      <c r="BU2206" s="16">
        <v>0</v>
      </c>
      <c r="BV2206" s="16">
        <v>0</v>
      </c>
      <c r="BW2206" s="16">
        <v>0</v>
      </c>
      <c r="BX2206" s="16">
        <v>0</v>
      </c>
      <c r="BY2206" s="16">
        <v>0</v>
      </c>
      <c r="BZ2206" s="16">
        <v>0</v>
      </c>
      <c r="CA2206" s="16">
        <v>0</v>
      </c>
      <c r="CB2206" s="16">
        <v>0</v>
      </c>
      <c r="CC2206" s="16">
        <v>0</v>
      </c>
      <c r="CD2206" s="16">
        <f t="shared" si="34"/>
        <v>46</v>
      </c>
    </row>
    <row r="2207" spans="1:82" ht="10.5" x14ac:dyDescent="0.35">
      <c r="A2207" s="33">
        <v>2202</v>
      </c>
      <c r="B2207" s="15" t="s">
        <v>2216</v>
      </c>
      <c r="C2207" s="16">
        <v>0</v>
      </c>
      <c r="D2207" s="16">
        <v>0</v>
      </c>
      <c r="E2207" s="16">
        <v>0</v>
      </c>
      <c r="F2207" s="16">
        <v>0</v>
      </c>
      <c r="G2207" s="16">
        <v>0</v>
      </c>
      <c r="H2207" s="16">
        <v>0</v>
      </c>
      <c r="I2207" s="16">
        <v>0</v>
      </c>
      <c r="J2207" s="16">
        <v>0</v>
      </c>
      <c r="K2207" s="16">
        <v>0</v>
      </c>
      <c r="L2207" s="16">
        <v>0</v>
      </c>
      <c r="M2207" s="16">
        <v>0</v>
      </c>
      <c r="N2207" s="16">
        <v>58</v>
      </c>
      <c r="O2207" s="16">
        <v>0</v>
      </c>
      <c r="P2207" s="16">
        <v>0</v>
      </c>
      <c r="Q2207" s="16">
        <v>0</v>
      </c>
      <c r="R2207" s="16">
        <v>0</v>
      </c>
      <c r="S2207" s="16">
        <v>0</v>
      </c>
      <c r="T2207" s="16">
        <v>0</v>
      </c>
      <c r="U2207" s="16">
        <v>0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0</v>
      </c>
      <c r="AM2207" s="16">
        <v>0</v>
      </c>
      <c r="AN2207" s="16">
        <v>0</v>
      </c>
      <c r="AO2207" s="16">
        <v>0</v>
      </c>
      <c r="AP2207" s="16">
        <v>0</v>
      </c>
      <c r="AQ2207" s="16">
        <v>0</v>
      </c>
      <c r="AR2207" s="16">
        <v>0</v>
      </c>
      <c r="AS2207" s="16">
        <v>0</v>
      </c>
      <c r="AT2207" s="16">
        <v>0</v>
      </c>
      <c r="AU2207" s="16">
        <v>0</v>
      </c>
      <c r="AV2207" s="16">
        <v>0</v>
      </c>
      <c r="AW2207" s="16">
        <v>0</v>
      </c>
      <c r="AX2207" s="16">
        <v>0</v>
      </c>
      <c r="AY2207" s="16">
        <v>0</v>
      </c>
      <c r="AZ2207" s="16">
        <v>0</v>
      </c>
      <c r="BA2207" s="16">
        <v>0</v>
      </c>
      <c r="BB2207" s="16">
        <v>0</v>
      </c>
      <c r="BC2207" s="16">
        <v>0</v>
      </c>
      <c r="BD2207" s="16">
        <v>0</v>
      </c>
      <c r="BE2207" s="16">
        <v>0</v>
      </c>
      <c r="BF2207" s="16">
        <v>0</v>
      </c>
      <c r="BG2207" s="16">
        <v>0</v>
      </c>
      <c r="BH2207" s="16">
        <v>0</v>
      </c>
      <c r="BI2207" s="16">
        <v>0</v>
      </c>
      <c r="BJ2207" s="16">
        <v>0</v>
      </c>
      <c r="BK2207" s="16">
        <v>0</v>
      </c>
      <c r="BL2207" s="16">
        <v>0</v>
      </c>
      <c r="BM2207" s="16">
        <v>0</v>
      </c>
      <c r="BN2207" s="16">
        <v>0</v>
      </c>
      <c r="BO2207" s="16">
        <v>0</v>
      </c>
      <c r="BP2207" s="16">
        <v>0</v>
      </c>
      <c r="BQ2207" s="16">
        <v>0</v>
      </c>
      <c r="BR2207" s="16">
        <v>0</v>
      </c>
      <c r="BS2207" s="16">
        <v>0</v>
      </c>
      <c r="BT2207" s="16">
        <v>0</v>
      </c>
      <c r="BU2207" s="16">
        <v>0</v>
      </c>
      <c r="BV2207" s="16">
        <v>0</v>
      </c>
      <c r="BW2207" s="16">
        <v>0</v>
      </c>
      <c r="BX2207" s="16">
        <v>0</v>
      </c>
      <c r="BY2207" s="16">
        <v>0</v>
      </c>
      <c r="BZ2207" s="16">
        <v>0</v>
      </c>
      <c r="CA2207" s="16">
        <v>0</v>
      </c>
      <c r="CB2207" s="16">
        <v>0</v>
      </c>
      <c r="CC2207" s="16">
        <v>0</v>
      </c>
      <c r="CD2207" s="16">
        <f t="shared" si="34"/>
        <v>58</v>
      </c>
    </row>
    <row r="2208" spans="1:82" ht="10.5" x14ac:dyDescent="0.35">
      <c r="A2208" s="33">
        <v>2203</v>
      </c>
      <c r="B2208" s="15" t="s">
        <v>2217</v>
      </c>
      <c r="C2208" s="16">
        <v>0</v>
      </c>
      <c r="D2208" s="16">
        <v>0</v>
      </c>
      <c r="E2208" s="16">
        <v>0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6">
        <v>0</v>
      </c>
      <c r="R2208" s="16">
        <v>0</v>
      </c>
      <c r="S2208" s="16">
        <v>0</v>
      </c>
      <c r="T2208" s="16">
        <v>0</v>
      </c>
      <c r="U2208" s="16">
        <v>0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0</v>
      </c>
      <c r="AN2208" s="16">
        <v>0</v>
      </c>
      <c r="AO2208" s="16">
        <v>0</v>
      </c>
      <c r="AP2208" s="16">
        <v>0</v>
      </c>
      <c r="AQ2208" s="16">
        <v>0</v>
      </c>
      <c r="AR2208" s="16">
        <v>0</v>
      </c>
      <c r="AS2208" s="16">
        <v>0</v>
      </c>
      <c r="AT2208" s="16">
        <v>0</v>
      </c>
      <c r="AU2208" s="16">
        <v>0</v>
      </c>
      <c r="AV2208" s="16">
        <v>0</v>
      </c>
      <c r="AW2208" s="16">
        <v>0</v>
      </c>
      <c r="AX2208" s="16">
        <v>0</v>
      </c>
      <c r="AY2208" s="16">
        <v>0</v>
      </c>
      <c r="AZ2208" s="16">
        <v>0</v>
      </c>
      <c r="BA2208" s="16">
        <v>0</v>
      </c>
      <c r="BB2208" s="16">
        <v>0</v>
      </c>
      <c r="BC2208" s="16">
        <v>0</v>
      </c>
      <c r="BD2208" s="16">
        <v>0</v>
      </c>
      <c r="BE2208" s="16">
        <v>0</v>
      </c>
      <c r="BF2208" s="16">
        <v>0</v>
      </c>
      <c r="BG2208" s="16">
        <v>0</v>
      </c>
      <c r="BH2208" s="16">
        <v>0</v>
      </c>
      <c r="BI2208" s="16">
        <v>0</v>
      </c>
      <c r="BJ2208" s="16">
        <v>0</v>
      </c>
      <c r="BK2208" s="16">
        <v>0</v>
      </c>
      <c r="BL2208" s="16">
        <v>0</v>
      </c>
      <c r="BM2208" s="16">
        <v>0</v>
      </c>
      <c r="BN2208" s="16">
        <v>0</v>
      </c>
      <c r="BO2208" s="16">
        <v>0</v>
      </c>
      <c r="BP2208" s="16">
        <v>0</v>
      </c>
      <c r="BQ2208" s="16">
        <v>0</v>
      </c>
      <c r="BR2208" s="16">
        <v>0</v>
      </c>
      <c r="BS2208" s="16">
        <v>0</v>
      </c>
      <c r="BT2208" s="16">
        <v>0</v>
      </c>
      <c r="BU2208" s="16">
        <v>0</v>
      </c>
      <c r="BV2208" s="16">
        <v>0</v>
      </c>
      <c r="BW2208" s="16">
        <v>0</v>
      </c>
      <c r="BX2208" s="16">
        <v>0</v>
      </c>
      <c r="BY2208" s="16">
        <v>0</v>
      </c>
      <c r="BZ2208" s="16">
        <v>0</v>
      </c>
      <c r="CA2208" s="16">
        <v>0</v>
      </c>
      <c r="CB2208" s="16">
        <v>0</v>
      </c>
      <c r="CC2208" s="16">
        <v>536</v>
      </c>
      <c r="CD2208" s="16">
        <f t="shared" si="34"/>
        <v>0</v>
      </c>
    </row>
    <row r="2209" spans="1:82" ht="10.5" x14ac:dyDescent="0.35">
      <c r="A2209" s="33">
        <v>2204</v>
      </c>
      <c r="B2209" s="15" t="s">
        <v>2218</v>
      </c>
      <c r="C2209" s="16">
        <v>0</v>
      </c>
      <c r="D2209" s="16">
        <v>0</v>
      </c>
      <c r="E2209" s="16">
        <v>0</v>
      </c>
      <c r="F2209" s="16">
        <v>0</v>
      </c>
      <c r="G2209" s="16">
        <v>0</v>
      </c>
      <c r="H2209" s="16">
        <v>0</v>
      </c>
      <c r="I2209" s="16">
        <v>0</v>
      </c>
      <c r="J2209" s="16">
        <v>0</v>
      </c>
      <c r="K2209" s="16">
        <v>0</v>
      </c>
      <c r="L2209" s="16">
        <v>0</v>
      </c>
      <c r="M2209" s="16">
        <v>0</v>
      </c>
      <c r="N2209" s="16">
        <v>1337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16">
        <v>0</v>
      </c>
      <c r="AO2209" s="16">
        <v>0</v>
      </c>
      <c r="AP2209" s="16">
        <v>0</v>
      </c>
      <c r="AQ2209" s="16">
        <v>0</v>
      </c>
      <c r="AR2209" s="16">
        <v>0</v>
      </c>
      <c r="AS2209" s="16">
        <v>0</v>
      </c>
      <c r="AT2209" s="16">
        <v>0</v>
      </c>
      <c r="AU2209" s="16">
        <v>0</v>
      </c>
      <c r="AV2209" s="16">
        <v>0</v>
      </c>
      <c r="AW2209" s="16">
        <v>0</v>
      </c>
      <c r="AX2209" s="16">
        <v>0</v>
      </c>
      <c r="AY2209" s="16">
        <v>0</v>
      </c>
      <c r="AZ2209" s="16">
        <v>0</v>
      </c>
      <c r="BA2209" s="16">
        <v>0</v>
      </c>
      <c r="BB2209" s="16">
        <v>0</v>
      </c>
      <c r="BC2209" s="16">
        <v>0</v>
      </c>
      <c r="BD2209" s="16">
        <v>0</v>
      </c>
      <c r="BE2209" s="16">
        <v>0</v>
      </c>
      <c r="BF2209" s="16">
        <v>0</v>
      </c>
      <c r="BG2209" s="16">
        <v>0</v>
      </c>
      <c r="BH2209" s="16">
        <v>0</v>
      </c>
      <c r="BI2209" s="16">
        <v>0</v>
      </c>
      <c r="BJ2209" s="16">
        <v>0</v>
      </c>
      <c r="BK2209" s="16">
        <v>0</v>
      </c>
      <c r="BL2209" s="16">
        <v>0</v>
      </c>
      <c r="BM2209" s="16">
        <v>0</v>
      </c>
      <c r="BN2209" s="16">
        <v>0</v>
      </c>
      <c r="BO2209" s="16">
        <v>0</v>
      </c>
      <c r="BP2209" s="16">
        <v>0</v>
      </c>
      <c r="BQ2209" s="16">
        <v>0</v>
      </c>
      <c r="BR2209" s="16">
        <v>0</v>
      </c>
      <c r="BS2209" s="16">
        <v>0</v>
      </c>
      <c r="BT2209" s="16">
        <v>0</v>
      </c>
      <c r="BU2209" s="16">
        <v>0</v>
      </c>
      <c r="BV2209" s="16">
        <v>0</v>
      </c>
      <c r="BW2209" s="16">
        <v>0</v>
      </c>
      <c r="BX2209" s="16">
        <v>0</v>
      </c>
      <c r="BY2209" s="16">
        <v>0</v>
      </c>
      <c r="BZ2209" s="16">
        <v>0</v>
      </c>
      <c r="CA2209" s="16">
        <v>0</v>
      </c>
      <c r="CB2209" s="16">
        <v>0</v>
      </c>
      <c r="CC2209" s="16">
        <v>0</v>
      </c>
      <c r="CD2209" s="16">
        <f t="shared" si="34"/>
        <v>1337</v>
      </c>
    </row>
    <row r="2210" spans="1:82" ht="10.5" x14ac:dyDescent="0.35">
      <c r="A2210" s="33">
        <v>2205</v>
      </c>
      <c r="B2210" s="15" t="s">
        <v>2219</v>
      </c>
      <c r="C2210" s="16">
        <v>0</v>
      </c>
      <c r="D2210" s="16">
        <v>0</v>
      </c>
      <c r="E2210" s="16">
        <v>0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6">
        <v>0</v>
      </c>
      <c r="L2210" s="16">
        <v>0</v>
      </c>
      <c r="M2210" s="16">
        <v>0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6">
        <v>0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68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16">
        <v>0</v>
      </c>
      <c r="AO2210" s="16">
        <v>0</v>
      </c>
      <c r="AP2210" s="16">
        <v>0</v>
      </c>
      <c r="AQ2210" s="16">
        <v>0</v>
      </c>
      <c r="AR2210" s="16">
        <v>0</v>
      </c>
      <c r="AS2210" s="16">
        <v>0</v>
      </c>
      <c r="AT2210" s="16">
        <v>0</v>
      </c>
      <c r="AU2210" s="16">
        <v>0</v>
      </c>
      <c r="AV2210" s="16">
        <v>0</v>
      </c>
      <c r="AW2210" s="16">
        <v>0</v>
      </c>
      <c r="AX2210" s="16">
        <v>0</v>
      </c>
      <c r="AY2210" s="16">
        <v>0</v>
      </c>
      <c r="AZ2210" s="16">
        <v>0</v>
      </c>
      <c r="BA2210" s="16">
        <v>0</v>
      </c>
      <c r="BB2210" s="16">
        <v>0</v>
      </c>
      <c r="BC2210" s="16">
        <v>0</v>
      </c>
      <c r="BD2210" s="16">
        <v>0</v>
      </c>
      <c r="BE2210" s="16">
        <v>0</v>
      </c>
      <c r="BF2210" s="16">
        <v>0</v>
      </c>
      <c r="BG2210" s="16">
        <v>0</v>
      </c>
      <c r="BH2210" s="16">
        <v>0</v>
      </c>
      <c r="BI2210" s="16">
        <v>0</v>
      </c>
      <c r="BJ2210" s="16">
        <v>0</v>
      </c>
      <c r="BK2210" s="16">
        <v>0</v>
      </c>
      <c r="BL2210" s="16">
        <v>0</v>
      </c>
      <c r="BM2210" s="16">
        <v>0</v>
      </c>
      <c r="BN2210" s="16">
        <v>0</v>
      </c>
      <c r="BO2210" s="16">
        <v>0</v>
      </c>
      <c r="BP2210" s="16">
        <v>0</v>
      </c>
      <c r="BQ2210" s="16">
        <v>0</v>
      </c>
      <c r="BR2210" s="16">
        <v>0</v>
      </c>
      <c r="BS2210" s="16">
        <v>0</v>
      </c>
      <c r="BT2210" s="16">
        <v>0</v>
      </c>
      <c r="BU2210" s="16">
        <v>0</v>
      </c>
      <c r="BV2210" s="16">
        <v>0</v>
      </c>
      <c r="BW2210" s="16">
        <v>0</v>
      </c>
      <c r="BX2210" s="16">
        <v>0</v>
      </c>
      <c r="BY2210" s="16">
        <v>0</v>
      </c>
      <c r="BZ2210" s="16">
        <v>0</v>
      </c>
      <c r="CA2210" s="16">
        <v>0</v>
      </c>
      <c r="CB2210" s="16">
        <v>0</v>
      </c>
      <c r="CC2210" s="16">
        <v>0</v>
      </c>
      <c r="CD2210" s="16">
        <f t="shared" si="34"/>
        <v>68</v>
      </c>
    </row>
    <row r="2211" spans="1:82" ht="10.5" x14ac:dyDescent="0.35">
      <c r="A2211" s="33">
        <v>2206</v>
      </c>
      <c r="B2211" s="15" t="s">
        <v>2220</v>
      </c>
      <c r="C2211" s="16">
        <v>0</v>
      </c>
      <c r="D2211" s="16">
        <v>0</v>
      </c>
      <c r="E2211" s="16">
        <v>0</v>
      </c>
      <c r="F2211" s="16">
        <v>0</v>
      </c>
      <c r="G2211" s="16">
        <v>0</v>
      </c>
      <c r="H2211" s="16">
        <v>0</v>
      </c>
      <c r="I2211" s="16">
        <v>0</v>
      </c>
      <c r="J2211" s="16">
        <v>0</v>
      </c>
      <c r="K2211" s="16">
        <v>0</v>
      </c>
      <c r="L2211" s="16">
        <v>0</v>
      </c>
      <c r="M2211" s="16">
        <v>0</v>
      </c>
      <c r="N2211" s="16">
        <v>0</v>
      </c>
      <c r="O2211" s="16">
        <v>0</v>
      </c>
      <c r="P2211" s="16">
        <v>0</v>
      </c>
      <c r="Q2211" s="16">
        <v>0</v>
      </c>
      <c r="R2211" s="16">
        <v>0</v>
      </c>
      <c r="S2211" s="16">
        <v>0</v>
      </c>
      <c r="T2211" s="16">
        <v>0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2385</v>
      </c>
      <c r="AK2211" s="16">
        <v>0</v>
      </c>
      <c r="AL2211" s="16">
        <v>0</v>
      </c>
      <c r="AM2211" s="16">
        <v>0</v>
      </c>
      <c r="AN2211" s="16">
        <v>0</v>
      </c>
      <c r="AO2211" s="16">
        <v>0</v>
      </c>
      <c r="AP2211" s="16">
        <v>0</v>
      </c>
      <c r="AQ2211" s="16">
        <v>0</v>
      </c>
      <c r="AR2211" s="16">
        <v>0</v>
      </c>
      <c r="AS2211" s="16">
        <v>0</v>
      </c>
      <c r="AT2211" s="16">
        <v>0</v>
      </c>
      <c r="AU2211" s="16">
        <v>0</v>
      </c>
      <c r="AV2211" s="16">
        <v>0</v>
      </c>
      <c r="AW2211" s="16">
        <v>0</v>
      </c>
      <c r="AX2211" s="16">
        <v>0</v>
      </c>
      <c r="AY2211" s="16">
        <v>0</v>
      </c>
      <c r="AZ2211" s="16">
        <v>0</v>
      </c>
      <c r="BA2211" s="16">
        <v>0</v>
      </c>
      <c r="BB2211" s="16">
        <v>0</v>
      </c>
      <c r="BC2211" s="16">
        <v>0</v>
      </c>
      <c r="BD2211" s="16">
        <v>0</v>
      </c>
      <c r="BE2211" s="16">
        <v>0</v>
      </c>
      <c r="BF2211" s="16">
        <v>0</v>
      </c>
      <c r="BG2211" s="16">
        <v>0</v>
      </c>
      <c r="BH2211" s="16">
        <v>0</v>
      </c>
      <c r="BI2211" s="16">
        <v>0</v>
      </c>
      <c r="BJ2211" s="16">
        <v>0</v>
      </c>
      <c r="BK2211" s="16">
        <v>0</v>
      </c>
      <c r="BL2211" s="16">
        <v>0</v>
      </c>
      <c r="BM2211" s="16">
        <v>0</v>
      </c>
      <c r="BN2211" s="16">
        <v>0</v>
      </c>
      <c r="BO2211" s="16">
        <v>0</v>
      </c>
      <c r="BP2211" s="16">
        <v>0</v>
      </c>
      <c r="BQ2211" s="16">
        <v>0</v>
      </c>
      <c r="BR2211" s="16">
        <v>0</v>
      </c>
      <c r="BS2211" s="16">
        <v>0</v>
      </c>
      <c r="BT2211" s="16">
        <v>0</v>
      </c>
      <c r="BU2211" s="16">
        <v>0</v>
      </c>
      <c r="BV2211" s="16">
        <v>0</v>
      </c>
      <c r="BW2211" s="16">
        <v>0</v>
      </c>
      <c r="BX2211" s="16">
        <v>0</v>
      </c>
      <c r="BY2211" s="16">
        <v>0</v>
      </c>
      <c r="BZ2211" s="16">
        <v>0</v>
      </c>
      <c r="CA2211" s="16">
        <v>0</v>
      </c>
      <c r="CB2211" s="16">
        <v>0</v>
      </c>
      <c r="CC2211" s="16">
        <v>0</v>
      </c>
      <c r="CD2211" s="16">
        <f t="shared" si="34"/>
        <v>2385</v>
      </c>
    </row>
    <row r="2212" spans="1:82" ht="10.5" x14ac:dyDescent="0.35">
      <c r="A2212" s="33">
        <v>2207</v>
      </c>
      <c r="B2212" s="15" t="s">
        <v>2221</v>
      </c>
      <c r="C2212" s="16">
        <v>0</v>
      </c>
      <c r="D2212" s="16">
        <v>0</v>
      </c>
      <c r="E2212" s="16">
        <v>0</v>
      </c>
      <c r="F2212" s="16">
        <v>0</v>
      </c>
      <c r="G2212" s="16">
        <v>0</v>
      </c>
      <c r="H2212" s="16">
        <v>0</v>
      </c>
      <c r="I2212" s="16">
        <v>0</v>
      </c>
      <c r="J2212" s="16">
        <v>0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0</v>
      </c>
      <c r="Q2212" s="16">
        <v>0</v>
      </c>
      <c r="R2212" s="16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16">
        <v>0</v>
      </c>
      <c r="AO2212" s="16">
        <v>0</v>
      </c>
      <c r="AP2212" s="16">
        <v>0</v>
      </c>
      <c r="AQ2212" s="16">
        <v>0</v>
      </c>
      <c r="AR2212" s="16">
        <v>0</v>
      </c>
      <c r="AS2212" s="16">
        <v>0</v>
      </c>
      <c r="AT2212" s="16">
        <v>0</v>
      </c>
      <c r="AU2212" s="16">
        <v>0</v>
      </c>
      <c r="AV2212" s="16">
        <v>0</v>
      </c>
      <c r="AW2212" s="16">
        <v>0</v>
      </c>
      <c r="AX2212" s="16">
        <v>0</v>
      </c>
      <c r="AY2212" s="16">
        <v>0</v>
      </c>
      <c r="AZ2212" s="16">
        <v>0</v>
      </c>
      <c r="BA2212" s="16">
        <v>0</v>
      </c>
      <c r="BB2212" s="16">
        <v>0</v>
      </c>
      <c r="BC2212" s="16">
        <v>0</v>
      </c>
      <c r="BD2212" s="16">
        <v>0</v>
      </c>
      <c r="BE2212" s="16">
        <v>0</v>
      </c>
      <c r="BF2212" s="16">
        <v>0</v>
      </c>
      <c r="BG2212" s="16">
        <v>0</v>
      </c>
      <c r="BH2212" s="16">
        <v>0</v>
      </c>
      <c r="BI2212" s="16">
        <v>0</v>
      </c>
      <c r="BJ2212" s="16">
        <v>0</v>
      </c>
      <c r="BK2212" s="16">
        <v>0</v>
      </c>
      <c r="BL2212" s="16">
        <v>0</v>
      </c>
      <c r="BM2212" s="16">
        <v>0</v>
      </c>
      <c r="BN2212" s="16">
        <v>0</v>
      </c>
      <c r="BO2212" s="16">
        <v>0</v>
      </c>
      <c r="BP2212" s="16">
        <v>0</v>
      </c>
      <c r="BQ2212" s="16">
        <v>0</v>
      </c>
      <c r="BR2212" s="16">
        <v>0</v>
      </c>
      <c r="BS2212" s="16">
        <v>0</v>
      </c>
      <c r="BT2212" s="16">
        <v>0</v>
      </c>
      <c r="BU2212" s="16">
        <v>0</v>
      </c>
      <c r="BV2212" s="16">
        <v>0</v>
      </c>
      <c r="BW2212" s="16">
        <v>0</v>
      </c>
      <c r="BX2212" s="16">
        <v>0</v>
      </c>
      <c r="BY2212" s="16">
        <v>0</v>
      </c>
      <c r="BZ2212" s="16">
        <v>0</v>
      </c>
      <c r="CA2212" s="16">
        <v>0</v>
      </c>
      <c r="CB2212" s="16">
        <v>0</v>
      </c>
      <c r="CC2212" s="16">
        <v>0</v>
      </c>
      <c r="CD2212" s="16">
        <f t="shared" si="34"/>
        <v>0</v>
      </c>
    </row>
    <row r="2213" spans="1:82" ht="10.5" x14ac:dyDescent="0.35">
      <c r="A2213" s="33">
        <v>2208</v>
      </c>
      <c r="B2213" s="15" t="s">
        <v>2222</v>
      </c>
      <c r="C2213" s="16">
        <v>0</v>
      </c>
      <c r="D2213" s="16">
        <v>0</v>
      </c>
      <c r="E2213" s="16">
        <v>0</v>
      </c>
      <c r="F2213" s="16">
        <v>0</v>
      </c>
      <c r="G2213" s="16">
        <v>268</v>
      </c>
      <c r="H2213" s="16">
        <v>0</v>
      </c>
      <c r="I2213" s="16">
        <v>0</v>
      </c>
      <c r="J2213" s="16">
        <v>0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6">
        <v>0</v>
      </c>
      <c r="R2213" s="16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16">
        <v>0</v>
      </c>
      <c r="AO2213" s="16">
        <v>0</v>
      </c>
      <c r="AP2213" s="16">
        <v>0</v>
      </c>
      <c r="AQ2213" s="16">
        <v>0</v>
      </c>
      <c r="AR2213" s="16">
        <v>0</v>
      </c>
      <c r="AS2213" s="16">
        <v>0</v>
      </c>
      <c r="AT2213" s="16">
        <v>0</v>
      </c>
      <c r="AU2213" s="16">
        <v>0</v>
      </c>
      <c r="AV2213" s="16">
        <v>0</v>
      </c>
      <c r="AW2213" s="16">
        <v>0</v>
      </c>
      <c r="AX2213" s="16">
        <v>0</v>
      </c>
      <c r="AY2213" s="16">
        <v>0</v>
      </c>
      <c r="AZ2213" s="16">
        <v>0</v>
      </c>
      <c r="BA2213" s="16">
        <v>0</v>
      </c>
      <c r="BB2213" s="16">
        <v>0</v>
      </c>
      <c r="BC2213" s="16">
        <v>0</v>
      </c>
      <c r="BD2213" s="16">
        <v>0</v>
      </c>
      <c r="BE2213" s="16">
        <v>0</v>
      </c>
      <c r="BF2213" s="16">
        <v>0</v>
      </c>
      <c r="BG2213" s="16">
        <v>0</v>
      </c>
      <c r="BH2213" s="16">
        <v>0</v>
      </c>
      <c r="BI2213" s="16">
        <v>0</v>
      </c>
      <c r="BJ2213" s="16">
        <v>0</v>
      </c>
      <c r="BK2213" s="16">
        <v>0</v>
      </c>
      <c r="BL2213" s="16">
        <v>0</v>
      </c>
      <c r="BM2213" s="16">
        <v>0</v>
      </c>
      <c r="BN2213" s="16">
        <v>0</v>
      </c>
      <c r="BO2213" s="16">
        <v>0</v>
      </c>
      <c r="BP2213" s="16">
        <v>0</v>
      </c>
      <c r="BQ2213" s="16">
        <v>0</v>
      </c>
      <c r="BR2213" s="16">
        <v>0</v>
      </c>
      <c r="BS2213" s="16">
        <v>0</v>
      </c>
      <c r="BT2213" s="16">
        <v>0</v>
      </c>
      <c r="BU2213" s="16">
        <v>0</v>
      </c>
      <c r="BV2213" s="16">
        <v>0</v>
      </c>
      <c r="BW2213" s="16">
        <v>0</v>
      </c>
      <c r="BX2213" s="16">
        <v>0</v>
      </c>
      <c r="BY2213" s="16">
        <v>0</v>
      </c>
      <c r="BZ2213" s="16">
        <v>0</v>
      </c>
      <c r="CA2213" s="16">
        <v>0</v>
      </c>
      <c r="CB2213" s="16">
        <v>0</v>
      </c>
      <c r="CC2213" s="16">
        <v>0</v>
      </c>
      <c r="CD2213" s="16">
        <f t="shared" si="34"/>
        <v>268</v>
      </c>
    </row>
    <row r="2214" spans="1:82" ht="10.5" x14ac:dyDescent="0.35">
      <c r="A2214" s="33">
        <v>2209</v>
      </c>
      <c r="B2214" s="15" t="s">
        <v>2223</v>
      </c>
      <c r="C2214" s="16">
        <v>0</v>
      </c>
      <c r="D2214" s="16">
        <v>0</v>
      </c>
      <c r="E2214" s="16">
        <v>0</v>
      </c>
      <c r="F2214" s="16">
        <v>0</v>
      </c>
      <c r="G2214" s="16">
        <v>0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16">
        <v>0</v>
      </c>
      <c r="AO2214" s="16">
        <v>0</v>
      </c>
      <c r="AP2214" s="16">
        <v>0</v>
      </c>
      <c r="AQ2214" s="16">
        <v>0</v>
      </c>
      <c r="AR2214" s="16">
        <v>0</v>
      </c>
      <c r="AS2214" s="16">
        <v>0</v>
      </c>
      <c r="AT2214" s="16">
        <v>0</v>
      </c>
      <c r="AU2214" s="16">
        <v>0</v>
      </c>
      <c r="AV2214" s="16">
        <v>0</v>
      </c>
      <c r="AW2214" s="16">
        <v>0</v>
      </c>
      <c r="AX2214" s="16">
        <v>0</v>
      </c>
      <c r="AY2214" s="16">
        <v>0</v>
      </c>
      <c r="AZ2214" s="16">
        <v>0</v>
      </c>
      <c r="BA2214" s="16">
        <v>0</v>
      </c>
      <c r="BB2214" s="16">
        <v>0</v>
      </c>
      <c r="BC2214" s="16">
        <v>8418</v>
      </c>
      <c r="BD2214" s="16">
        <v>0</v>
      </c>
      <c r="BE2214" s="16">
        <v>0</v>
      </c>
      <c r="BF2214" s="16">
        <v>0</v>
      </c>
      <c r="BG2214" s="16">
        <v>0</v>
      </c>
      <c r="BH2214" s="16">
        <v>0</v>
      </c>
      <c r="BI2214" s="16">
        <v>0</v>
      </c>
      <c r="BJ2214" s="16">
        <v>0</v>
      </c>
      <c r="BK2214" s="16">
        <v>0</v>
      </c>
      <c r="BL2214" s="16">
        <v>0</v>
      </c>
      <c r="BM2214" s="16">
        <v>0</v>
      </c>
      <c r="BN2214" s="16">
        <v>0</v>
      </c>
      <c r="BO2214" s="16">
        <v>0</v>
      </c>
      <c r="BP2214" s="16">
        <v>0</v>
      </c>
      <c r="BQ2214" s="16">
        <v>0</v>
      </c>
      <c r="BR2214" s="16">
        <v>0</v>
      </c>
      <c r="BS2214" s="16">
        <v>0</v>
      </c>
      <c r="BT2214" s="16">
        <v>0</v>
      </c>
      <c r="BU2214" s="16">
        <v>0</v>
      </c>
      <c r="BV2214" s="16">
        <v>0</v>
      </c>
      <c r="BW2214" s="16">
        <v>0</v>
      </c>
      <c r="BX2214" s="16">
        <v>0</v>
      </c>
      <c r="BY2214" s="16">
        <v>0</v>
      </c>
      <c r="BZ2214" s="16">
        <v>0</v>
      </c>
      <c r="CA2214" s="16">
        <v>0</v>
      </c>
      <c r="CB2214" s="16">
        <v>0</v>
      </c>
      <c r="CC2214" s="16">
        <v>0</v>
      </c>
      <c r="CD2214" s="16">
        <f t="shared" si="34"/>
        <v>8418</v>
      </c>
    </row>
    <row r="2215" spans="1:82" ht="10.5" x14ac:dyDescent="0.35">
      <c r="A2215" s="33">
        <v>2210</v>
      </c>
      <c r="B2215" s="15" t="s">
        <v>2224</v>
      </c>
      <c r="C2215" s="16">
        <v>0</v>
      </c>
      <c r="D2215" s="16">
        <v>0</v>
      </c>
      <c r="E2215" s="16">
        <v>0</v>
      </c>
      <c r="F2215" s="16">
        <v>0</v>
      </c>
      <c r="G2215" s="16">
        <v>0</v>
      </c>
      <c r="H2215" s="16">
        <v>0</v>
      </c>
      <c r="I2215" s="16">
        <v>0</v>
      </c>
      <c r="J2215" s="16">
        <v>0</v>
      </c>
      <c r="K2215" s="16">
        <v>0</v>
      </c>
      <c r="L2215" s="16">
        <v>0</v>
      </c>
      <c r="M2215" s="16">
        <v>0</v>
      </c>
      <c r="N2215" s="16">
        <v>0</v>
      </c>
      <c r="O2215" s="16">
        <v>36</v>
      </c>
      <c r="P2215" s="16">
        <v>0</v>
      </c>
      <c r="Q2215" s="16">
        <v>0</v>
      </c>
      <c r="R2215" s="16">
        <v>0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16">
        <v>0</v>
      </c>
      <c r="AO2215" s="16">
        <v>0</v>
      </c>
      <c r="AP2215" s="16">
        <v>0</v>
      </c>
      <c r="AQ2215" s="16">
        <v>0</v>
      </c>
      <c r="AR2215" s="16">
        <v>0</v>
      </c>
      <c r="AS2215" s="16">
        <v>0</v>
      </c>
      <c r="AT2215" s="16">
        <v>0</v>
      </c>
      <c r="AU2215" s="16">
        <v>0</v>
      </c>
      <c r="AV2215" s="16">
        <v>0</v>
      </c>
      <c r="AW2215" s="16">
        <v>0</v>
      </c>
      <c r="AX2215" s="16">
        <v>0</v>
      </c>
      <c r="AY2215" s="16">
        <v>0</v>
      </c>
      <c r="AZ2215" s="16">
        <v>0</v>
      </c>
      <c r="BA2215" s="16">
        <v>0</v>
      </c>
      <c r="BB2215" s="16">
        <v>0</v>
      </c>
      <c r="BC2215" s="16">
        <v>0</v>
      </c>
      <c r="BD2215" s="16">
        <v>0</v>
      </c>
      <c r="BE2215" s="16">
        <v>0</v>
      </c>
      <c r="BF2215" s="16">
        <v>0</v>
      </c>
      <c r="BG2215" s="16">
        <v>0</v>
      </c>
      <c r="BH2215" s="16">
        <v>0</v>
      </c>
      <c r="BI2215" s="16">
        <v>0</v>
      </c>
      <c r="BJ2215" s="16">
        <v>0</v>
      </c>
      <c r="BK2215" s="16">
        <v>0</v>
      </c>
      <c r="BL2215" s="16">
        <v>0</v>
      </c>
      <c r="BM2215" s="16">
        <v>0</v>
      </c>
      <c r="BN2215" s="16">
        <v>0</v>
      </c>
      <c r="BO2215" s="16">
        <v>0</v>
      </c>
      <c r="BP2215" s="16">
        <v>0</v>
      </c>
      <c r="BQ2215" s="16">
        <v>0</v>
      </c>
      <c r="BR2215" s="16">
        <v>0</v>
      </c>
      <c r="BS2215" s="16">
        <v>0</v>
      </c>
      <c r="BT2215" s="16">
        <v>0</v>
      </c>
      <c r="BU2215" s="16">
        <v>0</v>
      </c>
      <c r="BV2215" s="16">
        <v>0</v>
      </c>
      <c r="BW2215" s="16">
        <v>0</v>
      </c>
      <c r="BX2215" s="16">
        <v>0</v>
      </c>
      <c r="BY2215" s="16">
        <v>0</v>
      </c>
      <c r="BZ2215" s="16">
        <v>0</v>
      </c>
      <c r="CA2215" s="16">
        <v>0</v>
      </c>
      <c r="CB2215" s="16">
        <v>0</v>
      </c>
      <c r="CC2215" s="16">
        <v>0</v>
      </c>
      <c r="CD2215" s="16">
        <f t="shared" si="34"/>
        <v>36</v>
      </c>
    </row>
    <row r="2216" spans="1:82" ht="10.5" x14ac:dyDescent="0.35">
      <c r="A2216" s="33">
        <v>2211</v>
      </c>
      <c r="B2216" s="15" t="s">
        <v>2225</v>
      </c>
      <c r="C2216" s="16">
        <v>0</v>
      </c>
      <c r="D2216" s="16">
        <v>0</v>
      </c>
      <c r="E2216" s="16">
        <v>0</v>
      </c>
      <c r="F2216" s="16">
        <v>0</v>
      </c>
      <c r="G2216" s="16">
        <v>0</v>
      </c>
      <c r="H2216" s="16">
        <v>0</v>
      </c>
      <c r="I2216" s="16">
        <v>0</v>
      </c>
      <c r="J2216" s="16">
        <v>0</v>
      </c>
      <c r="K2216" s="16">
        <v>0</v>
      </c>
      <c r="L2216" s="16">
        <v>0</v>
      </c>
      <c r="M2216" s="16">
        <v>0</v>
      </c>
      <c r="N2216" s="16">
        <v>0</v>
      </c>
      <c r="O2216" s="16">
        <v>0</v>
      </c>
      <c r="P2216" s="16">
        <v>0</v>
      </c>
      <c r="Q2216" s="16">
        <v>0</v>
      </c>
      <c r="R2216" s="16">
        <v>0</v>
      </c>
      <c r="S2216" s="16">
        <v>0</v>
      </c>
      <c r="T2216" s="16">
        <v>0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16">
        <v>0</v>
      </c>
      <c r="AO2216" s="16">
        <v>0</v>
      </c>
      <c r="AP2216" s="16">
        <v>0</v>
      </c>
      <c r="AQ2216" s="16">
        <v>0</v>
      </c>
      <c r="AR2216" s="16">
        <v>0</v>
      </c>
      <c r="AS2216" s="16">
        <v>0</v>
      </c>
      <c r="AT2216" s="16">
        <v>0</v>
      </c>
      <c r="AU2216" s="16">
        <v>0</v>
      </c>
      <c r="AV2216" s="16">
        <v>0</v>
      </c>
      <c r="AW2216" s="16">
        <v>0</v>
      </c>
      <c r="AX2216" s="16">
        <v>0</v>
      </c>
      <c r="AY2216" s="16">
        <v>0</v>
      </c>
      <c r="AZ2216" s="16">
        <v>0</v>
      </c>
      <c r="BA2216" s="16">
        <v>0</v>
      </c>
      <c r="BB2216" s="16">
        <v>0</v>
      </c>
      <c r="BC2216" s="16">
        <v>4825</v>
      </c>
      <c r="BD2216" s="16">
        <v>0</v>
      </c>
      <c r="BE2216" s="16">
        <v>0</v>
      </c>
      <c r="BF2216" s="16">
        <v>0</v>
      </c>
      <c r="BG2216" s="16">
        <v>0</v>
      </c>
      <c r="BH2216" s="16">
        <v>0</v>
      </c>
      <c r="BI2216" s="16">
        <v>0</v>
      </c>
      <c r="BJ2216" s="16">
        <v>0</v>
      </c>
      <c r="BK2216" s="16">
        <v>0</v>
      </c>
      <c r="BL2216" s="16">
        <v>0</v>
      </c>
      <c r="BM2216" s="16">
        <v>0</v>
      </c>
      <c r="BN2216" s="16">
        <v>0</v>
      </c>
      <c r="BO2216" s="16">
        <v>0</v>
      </c>
      <c r="BP2216" s="16">
        <v>0</v>
      </c>
      <c r="BQ2216" s="16">
        <v>0</v>
      </c>
      <c r="BR2216" s="16">
        <v>0</v>
      </c>
      <c r="BS2216" s="16">
        <v>0</v>
      </c>
      <c r="BT2216" s="16">
        <v>0</v>
      </c>
      <c r="BU2216" s="16">
        <v>0</v>
      </c>
      <c r="BV2216" s="16">
        <v>0</v>
      </c>
      <c r="BW2216" s="16">
        <v>0</v>
      </c>
      <c r="BX2216" s="16">
        <v>0</v>
      </c>
      <c r="BY2216" s="16">
        <v>0</v>
      </c>
      <c r="BZ2216" s="16">
        <v>0</v>
      </c>
      <c r="CA2216" s="16">
        <v>0</v>
      </c>
      <c r="CB2216" s="16">
        <v>0</v>
      </c>
      <c r="CC2216" s="16">
        <v>0</v>
      </c>
      <c r="CD2216" s="16">
        <f t="shared" si="34"/>
        <v>4825</v>
      </c>
    </row>
    <row r="2217" spans="1:82" ht="10.5" x14ac:dyDescent="0.35">
      <c r="A2217" s="33">
        <v>2212</v>
      </c>
      <c r="B2217" s="15" t="s">
        <v>2226</v>
      </c>
      <c r="C2217" s="16">
        <v>0</v>
      </c>
      <c r="D2217" s="16">
        <v>0</v>
      </c>
      <c r="E2217" s="16">
        <v>0</v>
      </c>
      <c r="F2217" s="16">
        <v>0</v>
      </c>
      <c r="G2217" s="16">
        <v>0</v>
      </c>
      <c r="H2217" s="16">
        <v>0</v>
      </c>
      <c r="I2217" s="16">
        <v>0</v>
      </c>
      <c r="J2217" s="16">
        <v>0</v>
      </c>
      <c r="K2217" s="16">
        <v>0</v>
      </c>
      <c r="L2217" s="16">
        <v>0</v>
      </c>
      <c r="M2217" s="16">
        <v>0</v>
      </c>
      <c r="N2217" s="16">
        <v>0</v>
      </c>
      <c r="O2217" s="16">
        <v>0</v>
      </c>
      <c r="P2217" s="16">
        <v>0</v>
      </c>
      <c r="Q2217" s="16">
        <v>0</v>
      </c>
      <c r="R2217" s="16">
        <v>0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65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16">
        <v>0</v>
      </c>
      <c r="AO2217" s="16">
        <v>0</v>
      </c>
      <c r="AP2217" s="16">
        <v>0</v>
      </c>
      <c r="AQ2217" s="16">
        <v>0</v>
      </c>
      <c r="AR2217" s="16">
        <v>0</v>
      </c>
      <c r="AS2217" s="16">
        <v>0</v>
      </c>
      <c r="AT2217" s="16">
        <v>0</v>
      </c>
      <c r="AU2217" s="16">
        <v>0</v>
      </c>
      <c r="AV2217" s="16">
        <v>0</v>
      </c>
      <c r="AW2217" s="16">
        <v>0</v>
      </c>
      <c r="AX2217" s="16">
        <v>0</v>
      </c>
      <c r="AY2217" s="16">
        <v>0</v>
      </c>
      <c r="AZ2217" s="16">
        <v>0</v>
      </c>
      <c r="BA2217" s="16">
        <v>0</v>
      </c>
      <c r="BB2217" s="16">
        <v>0</v>
      </c>
      <c r="BC2217" s="16">
        <v>0</v>
      </c>
      <c r="BD2217" s="16">
        <v>0</v>
      </c>
      <c r="BE2217" s="16">
        <v>0</v>
      </c>
      <c r="BF2217" s="16">
        <v>0</v>
      </c>
      <c r="BG2217" s="16">
        <v>0</v>
      </c>
      <c r="BH2217" s="16">
        <v>0</v>
      </c>
      <c r="BI2217" s="16">
        <v>0</v>
      </c>
      <c r="BJ2217" s="16">
        <v>0</v>
      </c>
      <c r="BK2217" s="16">
        <v>0</v>
      </c>
      <c r="BL2217" s="16">
        <v>0</v>
      </c>
      <c r="BM2217" s="16">
        <v>0</v>
      </c>
      <c r="BN2217" s="16">
        <v>0</v>
      </c>
      <c r="BO2217" s="16">
        <v>0</v>
      </c>
      <c r="BP2217" s="16">
        <v>0</v>
      </c>
      <c r="BQ2217" s="16">
        <v>0</v>
      </c>
      <c r="BR2217" s="16">
        <v>0</v>
      </c>
      <c r="BS2217" s="16">
        <v>0</v>
      </c>
      <c r="BT2217" s="16">
        <v>0</v>
      </c>
      <c r="BU2217" s="16">
        <v>0</v>
      </c>
      <c r="BV2217" s="16">
        <v>0</v>
      </c>
      <c r="BW2217" s="16">
        <v>0</v>
      </c>
      <c r="BX2217" s="16">
        <v>0</v>
      </c>
      <c r="BY2217" s="16">
        <v>0</v>
      </c>
      <c r="BZ2217" s="16">
        <v>0</v>
      </c>
      <c r="CA2217" s="16">
        <v>0</v>
      </c>
      <c r="CB2217" s="16">
        <v>0</v>
      </c>
      <c r="CC2217" s="16">
        <v>0</v>
      </c>
      <c r="CD2217" s="16">
        <f t="shared" si="34"/>
        <v>65</v>
      </c>
    </row>
    <row r="2218" spans="1:82" ht="10.5" x14ac:dyDescent="0.35">
      <c r="A2218" s="33">
        <v>2213</v>
      </c>
      <c r="B2218" s="15" t="s">
        <v>2227</v>
      </c>
      <c r="C2218" s="16">
        <v>0</v>
      </c>
      <c r="D2218" s="16">
        <v>0</v>
      </c>
      <c r="E2218" s="16">
        <v>0</v>
      </c>
      <c r="F2218" s="16">
        <v>0</v>
      </c>
      <c r="G2218" s="16">
        <v>0</v>
      </c>
      <c r="H2218" s="16">
        <v>0</v>
      </c>
      <c r="I2218" s="16">
        <v>0</v>
      </c>
      <c r="J2218" s="16">
        <v>0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708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16">
        <v>0</v>
      </c>
      <c r="AO2218" s="16">
        <v>0</v>
      </c>
      <c r="AP2218" s="16">
        <v>0</v>
      </c>
      <c r="AQ2218" s="16">
        <v>0</v>
      </c>
      <c r="AR2218" s="16">
        <v>0</v>
      </c>
      <c r="AS2218" s="16">
        <v>0</v>
      </c>
      <c r="AT2218" s="16">
        <v>0</v>
      </c>
      <c r="AU2218" s="16">
        <v>0</v>
      </c>
      <c r="AV2218" s="16">
        <v>0</v>
      </c>
      <c r="AW2218" s="16">
        <v>0</v>
      </c>
      <c r="AX2218" s="16">
        <v>0</v>
      </c>
      <c r="AY2218" s="16">
        <v>0</v>
      </c>
      <c r="AZ2218" s="16">
        <v>0</v>
      </c>
      <c r="BA2218" s="16">
        <v>0</v>
      </c>
      <c r="BB2218" s="16">
        <v>0</v>
      </c>
      <c r="BC2218" s="16">
        <v>0</v>
      </c>
      <c r="BD2218" s="16">
        <v>0</v>
      </c>
      <c r="BE2218" s="16">
        <v>0</v>
      </c>
      <c r="BF2218" s="16">
        <v>0</v>
      </c>
      <c r="BG2218" s="16">
        <v>0</v>
      </c>
      <c r="BH2218" s="16">
        <v>0</v>
      </c>
      <c r="BI2218" s="16">
        <v>0</v>
      </c>
      <c r="BJ2218" s="16">
        <v>0</v>
      </c>
      <c r="BK2218" s="16">
        <v>0</v>
      </c>
      <c r="BL2218" s="16">
        <v>0</v>
      </c>
      <c r="BM2218" s="16">
        <v>0</v>
      </c>
      <c r="BN2218" s="16">
        <v>0</v>
      </c>
      <c r="BO2218" s="16">
        <v>0</v>
      </c>
      <c r="BP2218" s="16">
        <v>0</v>
      </c>
      <c r="BQ2218" s="16">
        <v>0</v>
      </c>
      <c r="BR2218" s="16">
        <v>0</v>
      </c>
      <c r="BS2218" s="16">
        <v>0</v>
      </c>
      <c r="BT2218" s="16">
        <v>0</v>
      </c>
      <c r="BU2218" s="16">
        <v>0</v>
      </c>
      <c r="BV2218" s="16">
        <v>0</v>
      </c>
      <c r="BW2218" s="16">
        <v>0</v>
      </c>
      <c r="BX2218" s="16">
        <v>0</v>
      </c>
      <c r="BY2218" s="16">
        <v>0</v>
      </c>
      <c r="BZ2218" s="16">
        <v>0</v>
      </c>
      <c r="CA2218" s="16">
        <v>0</v>
      </c>
      <c r="CB2218" s="16">
        <v>0</v>
      </c>
      <c r="CC2218" s="16">
        <v>0</v>
      </c>
      <c r="CD2218" s="16">
        <f t="shared" si="34"/>
        <v>708</v>
      </c>
    </row>
    <row r="2219" spans="1:82" ht="10.5" x14ac:dyDescent="0.35">
      <c r="A2219" s="33">
        <v>2214</v>
      </c>
      <c r="B2219" s="15" t="s">
        <v>2228</v>
      </c>
      <c r="C2219" s="16">
        <v>0</v>
      </c>
      <c r="D2219" s="16">
        <v>0</v>
      </c>
      <c r="E2219" s="16">
        <v>0</v>
      </c>
      <c r="F2219" s="16">
        <v>0</v>
      </c>
      <c r="G2219" s="16">
        <v>0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6">
        <v>0</v>
      </c>
      <c r="T2219" s="16">
        <v>0</v>
      </c>
      <c r="U2219" s="16">
        <v>0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80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16">
        <v>0</v>
      </c>
      <c r="AO2219" s="16">
        <v>0</v>
      </c>
      <c r="AP2219" s="16">
        <v>0</v>
      </c>
      <c r="AQ2219" s="16">
        <v>0</v>
      </c>
      <c r="AR2219" s="16">
        <v>0</v>
      </c>
      <c r="AS2219" s="16">
        <v>0</v>
      </c>
      <c r="AT2219" s="16">
        <v>0</v>
      </c>
      <c r="AU2219" s="16">
        <v>0</v>
      </c>
      <c r="AV2219" s="16">
        <v>0</v>
      </c>
      <c r="AW2219" s="16">
        <v>0</v>
      </c>
      <c r="AX2219" s="16">
        <v>0</v>
      </c>
      <c r="AY2219" s="16">
        <v>0</v>
      </c>
      <c r="AZ2219" s="16">
        <v>0</v>
      </c>
      <c r="BA2219" s="16">
        <v>0</v>
      </c>
      <c r="BB2219" s="16">
        <v>0</v>
      </c>
      <c r="BC2219" s="16">
        <v>0</v>
      </c>
      <c r="BD2219" s="16">
        <v>0</v>
      </c>
      <c r="BE2219" s="16">
        <v>0</v>
      </c>
      <c r="BF2219" s="16">
        <v>0</v>
      </c>
      <c r="BG2219" s="16">
        <v>0</v>
      </c>
      <c r="BH2219" s="16">
        <v>0</v>
      </c>
      <c r="BI2219" s="16">
        <v>0</v>
      </c>
      <c r="BJ2219" s="16">
        <v>0</v>
      </c>
      <c r="BK2219" s="16">
        <v>0</v>
      </c>
      <c r="BL2219" s="16">
        <v>0</v>
      </c>
      <c r="BM2219" s="16">
        <v>0</v>
      </c>
      <c r="BN2219" s="16">
        <v>0</v>
      </c>
      <c r="BO2219" s="16">
        <v>0</v>
      </c>
      <c r="BP2219" s="16">
        <v>0</v>
      </c>
      <c r="BQ2219" s="16">
        <v>0</v>
      </c>
      <c r="BR2219" s="16">
        <v>0</v>
      </c>
      <c r="BS2219" s="16">
        <v>0</v>
      </c>
      <c r="BT2219" s="16">
        <v>0</v>
      </c>
      <c r="BU2219" s="16">
        <v>0</v>
      </c>
      <c r="BV2219" s="16">
        <v>0</v>
      </c>
      <c r="BW2219" s="16">
        <v>0</v>
      </c>
      <c r="BX2219" s="16">
        <v>0</v>
      </c>
      <c r="BY2219" s="16">
        <v>0</v>
      </c>
      <c r="BZ2219" s="16">
        <v>0</v>
      </c>
      <c r="CA2219" s="16">
        <v>0</v>
      </c>
      <c r="CB2219" s="16">
        <v>0</v>
      </c>
      <c r="CC2219" s="16">
        <v>0</v>
      </c>
      <c r="CD2219" s="16">
        <f t="shared" si="34"/>
        <v>80</v>
      </c>
    </row>
    <row r="2220" spans="1:82" ht="10.5" x14ac:dyDescent="0.35">
      <c r="A2220" s="33">
        <v>2215</v>
      </c>
      <c r="B2220" s="15" t="s">
        <v>2229</v>
      </c>
      <c r="C2220" s="16">
        <v>0</v>
      </c>
      <c r="D2220" s="16">
        <v>0</v>
      </c>
      <c r="E2220" s="16">
        <v>0</v>
      </c>
      <c r="F2220" s="16">
        <v>0</v>
      </c>
      <c r="G2220" s="16">
        <v>0</v>
      </c>
      <c r="H2220" s="16">
        <v>0</v>
      </c>
      <c r="I2220" s="16">
        <v>0</v>
      </c>
      <c r="J2220" s="16">
        <v>0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16">
        <v>0</v>
      </c>
      <c r="AO2220" s="16">
        <v>0</v>
      </c>
      <c r="AP2220" s="16">
        <v>0</v>
      </c>
      <c r="AQ2220" s="16">
        <v>0</v>
      </c>
      <c r="AR2220" s="16">
        <v>0</v>
      </c>
      <c r="AS2220" s="16">
        <v>0</v>
      </c>
      <c r="AT2220" s="16">
        <v>0</v>
      </c>
      <c r="AU2220" s="16">
        <v>0</v>
      </c>
      <c r="AV2220" s="16">
        <v>0</v>
      </c>
      <c r="AW2220" s="16">
        <v>0</v>
      </c>
      <c r="AX2220" s="16">
        <v>0</v>
      </c>
      <c r="AY2220" s="16">
        <v>0</v>
      </c>
      <c r="AZ2220" s="16">
        <v>0</v>
      </c>
      <c r="BA2220" s="16">
        <v>0</v>
      </c>
      <c r="BB2220" s="16">
        <v>0</v>
      </c>
      <c r="BC2220" s="16">
        <v>0</v>
      </c>
      <c r="BD2220" s="16">
        <v>0</v>
      </c>
      <c r="BE2220" s="16">
        <v>0</v>
      </c>
      <c r="BF2220" s="16">
        <v>0</v>
      </c>
      <c r="BG2220" s="16">
        <v>0</v>
      </c>
      <c r="BH2220" s="16">
        <v>0</v>
      </c>
      <c r="BI2220" s="16">
        <v>0</v>
      </c>
      <c r="BJ2220" s="16">
        <v>0</v>
      </c>
      <c r="BK2220" s="16">
        <v>0</v>
      </c>
      <c r="BL2220" s="16">
        <v>0</v>
      </c>
      <c r="BM2220" s="16">
        <v>0</v>
      </c>
      <c r="BN2220" s="16">
        <v>0</v>
      </c>
      <c r="BO2220" s="16">
        <v>0</v>
      </c>
      <c r="BP2220" s="16">
        <v>0</v>
      </c>
      <c r="BQ2220" s="16">
        <v>0</v>
      </c>
      <c r="BR2220" s="16">
        <v>0</v>
      </c>
      <c r="BS2220" s="16">
        <v>0</v>
      </c>
      <c r="BT2220" s="16">
        <v>0</v>
      </c>
      <c r="BU2220" s="16">
        <v>13672</v>
      </c>
      <c r="BV2220" s="16">
        <v>0</v>
      </c>
      <c r="BW2220" s="16">
        <v>0</v>
      </c>
      <c r="BX2220" s="16">
        <v>0</v>
      </c>
      <c r="BY2220" s="16">
        <v>0</v>
      </c>
      <c r="BZ2220" s="16">
        <v>0</v>
      </c>
      <c r="CA2220" s="16">
        <v>0</v>
      </c>
      <c r="CB2220" s="16">
        <v>0</v>
      </c>
      <c r="CC2220" s="16">
        <v>0</v>
      </c>
      <c r="CD2220" s="16">
        <f t="shared" si="34"/>
        <v>13672</v>
      </c>
    </row>
    <row r="2221" spans="1:82" ht="10.5" x14ac:dyDescent="0.35">
      <c r="A2221" s="33">
        <v>2216</v>
      </c>
      <c r="B2221" s="15" t="s">
        <v>2230</v>
      </c>
      <c r="C2221" s="16">
        <v>0</v>
      </c>
      <c r="D2221" s="16">
        <v>0</v>
      </c>
      <c r="E2221" s="16">
        <v>0</v>
      </c>
      <c r="F2221" s="16">
        <v>0</v>
      </c>
      <c r="G2221" s="16">
        <v>0</v>
      </c>
      <c r="H2221" s="16">
        <v>0</v>
      </c>
      <c r="I2221" s="16">
        <v>0</v>
      </c>
      <c r="J2221" s="16">
        <v>0</v>
      </c>
      <c r="K2221" s="16">
        <v>0</v>
      </c>
      <c r="L2221" s="16">
        <v>0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0</v>
      </c>
      <c r="AN2221" s="16">
        <v>19</v>
      </c>
      <c r="AO2221" s="16">
        <v>0</v>
      </c>
      <c r="AP2221" s="16">
        <v>0</v>
      </c>
      <c r="AQ2221" s="16">
        <v>0</v>
      </c>
      <c r="AR2221" s="16">
        <v>0</v>
      </c>
      <c r="AS2221" s="16">
        <v>0</v>
      </c>
      <c r="AT2221" s="16">
        <v>0</v>
      </c>
      <c r="AU2221" s="16">
        <v>0</v>
      </c>
      <c r="AV2221" s="16">
        <v>0</v>
      </c>
      <c r="AW2221" s="16">
        <v>0</v>
      </c>
      <c r="AX2221" s="16">
        <v>0</v>
      </c>
      <c r="AY2221" s="16">
        <v>0</v>
      </c>
      <c r="AZ2221" s="16">
        <v>0</v>
      </c>
      <c r="BA2221" s="16">
        <v>0</v>
      </c>
      <c r="BB2221" s="16">
        <v>0</v>
      </c>
      <c r="BC2221" s="16">
        <v>0</v>
      </c>
      <c r="BD2221" s="16">
        <v>0</v>
      </c>
      <c r="BE2221" s="16">
        <v>0</v>
      </c>
      <c r="BF2221" s="16">
        <v>0</v>
      </c>
      <c r="BG2221" s="16">
        <v>0</v>
      </c>
      <c r="BH2221" s="16">
        <v>0</v>
      </c>
      <c r="BI2221" s="16">
        <v>0</v>
      </c>
      <c r="BJ2221" s="16">
        <v>0</v>
      </c>
      <c r="BK2221" s="16">
        <v>0</v>
      </c>
      <c r="BL2221" s="16">
        <v>0</v>
      </c>
      <c r="BM2221" s="16">
        <v>0</v>
      </c>
      <c r="BN2221" s="16">
        <v>0</v>
      </c>
      <c r="BO2221" s="16">
        <v>0</v>
      </c>
      <c r="BP2221" s="16">
        <v>0</v>
      </c>
      <c r="BQ2221" s="16">
        <v>0</v>
      </c>
      <c r="BR2221" s="16">
        <v>0</v>
      </c>
      <c r="BS2221" s="16">
        <v>0</v>
      </c>
      <c r="BT2221" s="16">
        <v>0</v>
      </c>
      <c r="BU2221" s="16">
        <v>0</v>
      </c>
      <c r="BV2221" s="16">
        <v>0</v>
      </c>
      <c r="BW2221" s="16">
        <v>0</v>
      </c>
      <c r="BX2221" s="16">
        <v>0</v>
      </c>
      <c r="BY2221" s="16">
        <v>0</v>
      </c>
      <c r="BZ2221" s="16">
        <v>0</v>
      </c>
      <c r="CA2221" s="16">
        <v>0</v>
      </c>
      <c r="CB2221" s="16">
        <v>0</v>
      </c>
      <c r="CC2221" s="16">
        <v>0</v>
      </c>
      <c r="CD2221" s="16">
        <f t="shared" si="34"/>
        <v>19</v>
      </c>
    </row>
    <row r="2222" spans="1:82" ht="10.5" x14ac:dyDescent="0.35">
      <c r="A2222" s="33">
        <v>2217</v>
      </c>
      <c r="B2222" s="15" t="s">
        <v>2231</v>
      </c>
      <c r="C2222" s="16">
        <v>0</v>
      </c>
      <c r="D2222" s="16">
        <v>0</v>
      </c>
      <c r="E2222" s="16">
        <v>0</v>
      </c>
      <c r="F2222" s="16">
        <v>0</v>
      </c>
      <c r="G2222" s="16">
        <v>0</v>
      </c>
      <c r="H2222" s="16">
        <v>0</v>
      </c>
      <c r="I2222" s="16">
        <v>0</v>
      </c>
      <c r="J2222" s="16">
        <v>53</v>
      </c>
      <c r="K2222" s="16">
        <v>0</v>
      </c>
      <c r="L2222" s="16">
        <v>0</v>
      </c>
      <c r="M2222" s="16">
        <v>0</v>
      </c>
      <c r="N2222" s="16">
        <v>0</v>
      </c>
      <c r="O2222" s="16">
        <v>0</v>
      </c>
      <c r="P2222" s="16">
        <v>0</v>
      </c>
      <c r="Q2222" s="16">
        <v>0</v>
      </c>
      <c r="R2222" s="16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16">
        <v>0</v>
      </c>
      <c r="AO2222" s="16">
        <v>0</v>
      </c>
      <c r="AP2222" s="16">
        <v>0</v>
      </c>
      <c r="AQ2222" s="16">
        <v>0</v>
      </c>
      <c r="AR2222" s="16">
        <v>0</v>
      </c>
      <c r="AS2222" s="16">
        <v>0</v>
      </c>
      <c r="AT2222" s="16">
        <v>0</v>
      </c>
      <c r="AU2222" s="16">
        <v>0</v>
      </c>
      <c r="AV2222" s="16">
        <v>0</v>
      </c>
      <c r="AW2222" s="16">
        <v>0</v>
      </c>
      <c r="AX2222" s="16">
        <v>0</v>
      </c>
      <c r="AY2222" s="16">
        <v>0</v>
      </c>
      <c r="AZ2222" s="16">
        <v>0</v>
      </c>
      <c r="BA2222" s="16">
        <v>0</v>
      </c>
      <c r="BB2222" s="16">
        <v>0</v>
      </c>
      <c r="BC2222" s="16">
        <v>0</v>
      </c>
      <c r="BD2222" s="16">
        <v>0</v>
      </c>
      <c r="BE2222" s="16">
        <v>0</v>
      </c>
      <c r="BF2222" s="16">
        <v>0</v>
      </c>
      <c r="BG2222" s="16">
        <v>0</v>
      </c>
      <c r="BH2222" s="16">
        <v>0</v>
      </c>
      <c r="BI2222" s="16">
        <v>0</v>
      </c>
      <c r="BJ2222" s="16">
        <v>0</v>
      </c>
      <c r="BK2222" s="16">
        <v>0</v>
      </c>
      <c r="BL2222" s="16">
        <v>0</v>
      </c>
      <c r="BM2222" s="16">
        <v>0</v>
      </c>
      <c r="BN2222" s="16">
        <v>0</v>
      </c>
      <c r="BO2222" s="16">
        <v>0</v>
      </c>
      <c r="BP2222" s="16">
        <v>0</v>
      </c>
      <c r="BQ2222" s="16">
        <v>0</v>
      </c>
      <c r="BR2222" s="16">
        <v>0</v>
      </c>
      <c r="BS2222" s="16">
        <v>0</v>
      </c>
      <c r="BT2222" s="16">
        <v>0</v>
      </c>
      <c r="BU2222" s="16">
        <v>0</v>
      </c>
      <c r="BV2222" s="16">
        <v>0</v>
      </c>
      <c r="BW2222" s="16">
        <v>0</v>
      </c>
      <c r="BX2222" s="16">
        <v>0</v>
      </c>
      <c r="BY2222" s="16">
        <v>0</v>
      </c>
      <c r="BZ2222" s="16">
        <v>0</v>
      </c>
      <c r="CA2222" s="16">
        <v>0</v>
      </c>
      <c r="CB2222" s="16">
        <v>0</v>
      </c>
      <c r="CC2222" s="16">
        <v>0</v>
      </c>
      <c r="CD2222" s="16">
        <f t="shared" si="34"/>
        <v>53</v>
      </c>
    </row>
    <row r="2223" spans="1:82" ht="10.5" x14ac:dyDescent="0.35">
      <c r="A2223" s="33">
        <v>2218</v>
      </c>
      <c r="B2223" s="15" t="s">
        <v>2232</v>
      </c>
      <c r="C2223" s="16">
        <v>0</v>
      </c>
      <c r="D2223" s="16">
        <v>0</v>
      </c>
      <c r="E2223" s="16">
        <v>0</v>
      </c>
      <c r="F2223" s="16">
        <v>0</v>
      </c>
      <c r="G2223" s="16">
        <v>1257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16">
        <v>0</v>
      </c>
      <c r="AO2223" s="16">
        <v>0</v>
      </c>
      <c r="AP2223" s="16">
        <v>0</v>
      </c>
      <c r="AQ2223" s="16">
        <v>0</v>
      </c>
      <c r="AR2223" s="16">
        <v>0</v>
      </c>
      <c r="AS2223" s="16">
        <v>0</v>
      </c>
      <c r="AT2223" s="16">
        <v>0</v>
      </c>
      <c r="AU2223" s="16">
        <v>0</v>
      </c>
      <c r="AV2223" s="16">
        <v>0</v>
      </c>
      <c r="AW2223" s="16">
        <v>0</v>
      </c>
      <c r="AX2223" s="16">
        <v>0</v>
      </c>
      <c r="AY2223" s="16">
        <v>0</v>
      </c>
      <c r="AZ2223" s="16">
        <v>0</v>
      </c>
      <c r="BA2223" s="16">
        <v>0</v>
      </c>
      <c r="BB2223" s="16">
        <v>0</v>
      </c>
      <c r="BC2223" s="16">
        <v>0</v>
      </c>
      <c r="BD2223" s="16">
        <v>0</v>
      </c>
      <c r="BE2223" s="16">
        <v>0</v>
      </c>
      <c r="BF2223" s="16">
        <v>0</v>
      </c>
      <c r="BG2223" s="16">
        <v>0</v>
      </c>
      <c r="BH2223" s="16">
        <v>0</v>
      </c>
      <c r="BI2223" s="16">
        <v>0</v>
      </c>
      <c r="BJ2223" s="16">
        <v>0</v>
      </c>
      <c r="BK2223" s="16">
        <v>0</v>
      </c>
      <c r="BL2223" s="16">
        <v>0</v>
      </c>
      <c r="BM2223" s="16">
        <v>0</v>
      </c>
      <c r="BN2223" s="16">
        <v>0</v>
      </c>
      <c r="BO2223" s="16">
        <v>0</v>
      </c>
      <c r="BP2223" s="16">
        <v>0</v>
      </c>
      <c r="BQ2223" s="16">
        <v>0</v>
      </c>
      <c r="BR2223" s="16">
        <v>0</v>
      </c>
      <c r="BS2223" s="16">
        <v>0</v>
      </c>
      <c r="BT2223" s="16">
        <v>0</v>
      </c>
      <c r="BU2223" s="16">
        <v>0</v>
      </c>
      <c r="BV2223" s="16">
        <v>0</v>
      </c>
      <c r="BW2223" s="16">
        <v>0</v>
      </c>
      <c r="BX2223" s="16">
        <v>0</v>
      </c>
      <c r="BY2223" s="16">
        <v>0</v>
      </c>
      <c r="BZ2223" s="16">
        <v>0</v>
      </c>
      <c r="CA2223" s="16">
        <v>0</v>
      </c>
      <c r="CB2223" s="16">
        <v>0</v>
      </c>
      <c r="CC2223" s="16">
        <v>0</v>
      </c>
      <c r="CD2223" s="16">
        <f t="shared" si="34"/>
        <v>1257</v>
      </c>
    </row>
    <row r="2224" spans="1:82" ht="10.5" x14ac:dyDescent="0.35">
      <c r="A2224" s="33">
        <v>2219</v>
      </c>
      <c r="B2224" s="15" t="s">
        <v>2233</v>
      </c>
      <c r="C2224" s="16">
        <v>0</v>
      </c>
      <c r="D2224" s="16">
        <v>0</v>
      </c>
      <c r="E2224" s="16">
        <v>0</v>
      </c>
      <c r="F2224" s="16">
        <v>0</v>
      </c>
      <c r="G2224" s="16">
        <v>0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145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16">
        <v>0</v>
      </c>
      <c r="AO2224" s="16">
        <v>0</v>
      </c>
      <c r="AP2224" s="16">
        <v>0</v>
      </c>
      <c r="AQ2224" s="16">
        <v>0</v>
      </c>
      <c r="AR2224" s="16">
        <v>0</v>
      </c>
      <c r="AS2224" s="16">
        <v>0</v>
      </c>
      <c r="AT2224" s="16">
        <v>0</v>
      </c>
      <c r="AU2224" s="16">
        <v>0</v>
      </c>
      <c r="AV2224" s="16">
        <v>0</v>
      </c>
      <c r="AW2224" s="16">
        <v>0</v>
      </c>
      <c r="AX2224" s="16">
        <v>0</v>
      </c>
      <c r="AY2224" s="16">
        <v>0</v>
      </c>
      <c r="AZ2224" s="16">
        <v>0</v>
      </c>
      <c r="BA2224" s="16">
        <v>0</v>
      </c>
      <c r="BB2224" s="16">
        <v>0</v>
      </c>
      <c r="BC2224" s="16">
        <v>0</v>
      </c>
      <c r="BD2224" s="16">
        <v>0</v>
      </c>
      <c r="BE2224" s="16">
        <v>0</v>
      </c>
      <c r="BF2224" s="16">
        <v>0</v>
      </c>
      <c r="BG2224" s="16">
        <v>0</v>
      </c>
      <c r="BH2224" s="16">
        <v>0</v>
      </c>
      <c r="BI2224" s="16">
        <v>0</v>
      </c>
      <c r="BJ2224" s="16">
        <v>0</v>
      </c>
      <c r="BK2224" s="16">
        <v>0</v>
      </c>
      <c r="BL2224" s="16">
        <v>0</v>
      </c>
      <c r="BM2224" s="16">
        <v>0</v>
      </c>
      <c r="BN2224" s="16">
        <v>0</v>
      </c>
      <c r="BO2224" s="16">
        <v>0</v>
      </c>
      <c r="BP2224" s="16">
        <v>0</v>
      </c>
      <c r="BQ2224" s="16">
        <v>0</v>
      </c>
      <c r="BR2224" s="16">
        <v>0</v>
      </c>
      <c r="BS2224" s="16">
        <v>0</v>
      </c>
      <c r="BT2224" s="16">
        <v>0</v>
      </c>
      <c r="BU2224" s="16">
        <v>0</v>
      </c>
      <c r="BV2224" s="16">
        <v>0</v>
      </c>
      <c r="BW2224" s="16">
        <v>0</v>
      </c>
      <c r="BX2224" s="16">
        <v>0</v>
      </c>
      <c r="BY2224" s="16">
        <v>0</v>
      </c>
      <c r="BZ2224" s="16">
        <v>0</v>
      </c>
      <c r="CA2224" s="16">
        <v>0</v>
      </c>
      <c r="CB2224" s="16">
        <v>0</v>
      </c>
      <c r="CC2224" s="16">
        <v>0</v>
      </c>
      <c r="CD2224" s="16">
        <f t="shared" si="34"/>
        <v>145</v>
      </c>
    </row>
    <row r="2225" spans="1:82" ht="10.5" x14ac:dyDescent="0.35">
      <c r="A2225" s="33">
        <v>2220</v>
      </c>
      <c r="B2225" s="15" t="s">
        <v>2234</v>
      </c>
      <c r="C2225" s="16">
        <v>0</v>
      </c>
      <c r="D2225" s="16">
        <v>0</v>
      </c>
      <c r="E2225" s="16">
        <v>0</v>
      </c>
      <c r="F2225" s="16">
        <v>0</v>
      </c>
      <c r="G2225" s="16">
        <v>0</v>
      </c>
      <c r="H2225" s="16">
        <v>0</v>
      </c>
      <c r="I2225" s="16">
        <v>0</v>
      </c>
      <c r="J2225" s="16">
        <v>0</v>
      </c>
      <c r="K2225" s="16">
        <v>0</v>
      </c>
      <c r="L2225" s="16">
        <v>0</v>
      </c>
      <c r="M2225" s="16">
        <v>0</v>
      </c>
      <c r="N2225" s="16">
        <v>0</v>
      </c>
      <c r="O2225" s="16">
        <v>0</v>
      </c>
      <c r="P2225" s="16">
        <v>0</v>
      </c>
      <c r="Q2225" s="16">
        <v>0</v>
      </c>
      <c r="R2225" s="16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6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16">
        <v>0</v>
      </c>
      <c r="AO2225" s="16">
        <v>0</v>
      </c>
      <c r="AP2225" s="16">
        <v>0</v>
      </c>
      <c r="AQ2225" s="16">
        <v>0</v>
      </c>
      <c r="AR2225" s="16">
        <v>0</v>
      </c>
      <c r="AS2225" s="16">
        <v>0</v>
      </c>
      <c r="AT2225" s="16">
        <v>0</v>
      </c>
      <c r="AU2225" s="16">
        <v>0</v>
      </c>
      <c r="AV2225" s="16">
        <v>0</v>
      </c>
      <c r="AW2225" s="16">
        <v>0</v>
      </c>
      <c r="AX2225" s="16">
        <v>0</v>
      </c>
      <c r="AY2225" s="16">
        <v>0</v>
      </c>
      <c r="AZ2225" s="16">
        <v>0</v>
      </c>
      <c r="BA2225" s="16">
        <v>0</v>
      </c>
      <c r="BB2225" s="16">
        <v>0</v>
      </c>
      <c r="BC2225" s="16">
        <v>0</v>
      </c>
      <c r="BD2225" s="16">
        <v>0</v>
      </c>
      <c r="BE2225" s="16">
        <v>0</v>
      </c>
      <c r="BF2225" s="16">
        <v>0</v>
      </c>
      <c r="BG2225" s="16">
        <v>0</v>
      </c>
      <c r="BH2225" s="16">
        <v>0</v>
      </c>
      <c r="BI2225" s="16">
        <v>0</v>
      </c>
      <c r="BJ2225" s="16">
        <v>0</v>
      </c>
      <c r="BK2225" s="16">
        <v>0</v>
      </c>
      <c r="BL2225" s="16">
        <v>0</v>
      </c>
      <c r="BM2225" s="16">
        <v>0</v>
      </c>
      <c r="BN2225" s="16">
        <v>0</v>
      </c>
      <c r="BO2225" s="16">
        <v>0</v>
      </c>
      <c r="BP2225" s="16">
        <v>0</v>
      </c>
      <c r="BQ2225" s="16">
        <v>0</v>
      </c>
      <c r="BR2225" s="16">
        <v>0</v>
      </c>
      <c r="BS2225" s="16">
        <v>0</v>
      </c>
      <c r="BT2225" s="16">
        <v>0</v>
      </c>
      <c r="BU2225" s="16">
        <v>0</v>
      </c>
      <c r="BV2225" s="16">
        <v>0</v>
      </c>
      <c r="BW2225" s="16">
        <v>0</v>
      </c>
      <c r="BX2225" s="16">
        <v>0</v>
      </c>
      <c r="BY2225" s="16">
        <v>0</v>
      </c>
      <c r="BZ2225" s="16">
        <v>0</v>
      </c>
      <c r="CA2225" s="16">
        <v>0</v>
      </c>
      <c r="CB2225" s="16">
        <v>0</v>
      </c>
      <c r="CC2225" s="16">
        <v>0</v>
      </c>
      <c r="CD2225" s="16">
        <f t="shared" si="34"/>
        <v>6</v>
      </c>
    </row>
    <row r="2226" spans="1:82" ht="10.5" x14ac:dyDescent="0.35">
      <c r="A2226" s="33">
        <v>2221</v>
      </c>
      <c r="B2226" s="15" t="s">
        <v>2235</v>
      </c>
      <c r="C2226" s="16">
        <v>0</v>
      </c>
      <c r="D2226" s="16">
        <v>0</v>
      </c>
      <c r="E2226" s="16">
        <v>0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0</v>
      </c>
      <c r="S2226" s="16">
        <v>0</v>
      </c>
      <c r="T2226" s="16">
        <v>0</v>
      </c>
      <c r="U2226" s="16">
        <v>0</v>
      </c>
      <c r="V2226" s="16">
        <v>4983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0</v>
      </c>
      <c r="AM2226" s="16">
        <v>0</v>
      </c>
      <c r="AN2226" s="16">
        <v>0</v>
      </c>
      <c r="AO2226" s="16">
        <v>0</v>
      </c>
      <c r="AP2226" s="16">
        <v>0</v>
      </c>
      <c r="AQ2226" s="16">
        <v>0</v>
      </c>
      <c r="AR2226" s="16">
        <v>0</v>
      </c>
      <c r="AS2226" s="16">
        <v>0</v>
      </c>
      <c r="AT2226" s="16">
        <v>0</v>
      </c>
      <c r="AU2226" s="16">
        <v>0</v>
      </c>
      <c r="AV2226" s="16">
        <v>0</v>
      </c>
      <c r="AW2226" s="16">
        <v>0</v>
      </c>
      <c r="AX2226" s="16">
        <v>0</v>
      </c>
      <c r="AY2226" s="16">
        <v>0</v>
      </c>
      <c r="AZ2226" s="16">
        <v>0</v>
      </c>
      <c r="BA2226" s="16">
        <v>0</v>
      </c>
      <c r="BB2226" s="16">
        <v>0</v>
      </c>
      <c r="BC2226" s="16">
        <v>0</v>
      </c>
      <c r="BD2226" s="16">
        <v>0</v>
      </c>
      <c r="BE2226" s="16">
        <v>0</v>
      </c>
      <c r="BF2226" s="16">
        <v>0</v>
      </c>
      <c r="BG2226" s="16">
        <v>0</v>
      </c>
      <c r="BH2226" s="16">
        <v>0</v>
      </c>
      <c r="BI2226" s="16">
        <v>0</v>
      </c>
      <c r="BJ2226" s="16">
        <v>0</v>
      </c>
      <c r="BK2226" s="16">
        <v>0</v>
      </c>
      <c r="BL2226" s="16">
        <v>0</v>
      </c>
      <c r="BM2226" s="16">
        <v>0</v>
      </c>
      <c r="BN2226" s="16">
        <v>0</v>
      </c>
      <c r="BO2226" s="16">
        <v>0</v>
      </c>
      <c r="BP2226" s="16">
        <v>0</v>
      </c>
      <c r="BQ2226" s="16">
        <v>0</v>
      </c>
      <c r="BR2226" s="16">
        <v>0</v>
      </c>
      <c r="BS2226" s="16">
        <v>0</v>
      </c>
      <c r="BT2226" s="16">
        <v>0</v>
      </c>
      <c r="BU2226" s="16">
        <v>0</v>
      </c>
      <c r="BV2226" s="16">
        <v>0</v>
      </c>
      <c r="BW2226" s="16">
        <v>0</v>
      </c>
      <c r="BX2226" s="16">
        <v>0</v>
      </c>
      <c r="BY2226" s="16">
        <v>0</v>
      </c>
      <c r="BZ2226" s="16">
        <v>0</v>
      </c>
      <c r="CA2226" s="16">
        <v>0</v>
      </c>
      <c r="CB2226" s="16">
        <v>0</v>
      </c>
      <c r="CC2226" s="16">
        <v>0</v>
      </c>
      <c r="CD2226" s="16">
        <f t="shared" si="34"/>
        <v>4983</v>
      </c>
    </row>
    <row r="2227" spans="1:82" ht="10.5" x14ac:dyDescent="0.35">
      <c r="A2227" s="33">
        <v>2222</v>
      </c>
      <c r="B2227" s="15" t="s">
        <v>2236</v>
      </c>
      <c r="C2227" s="16">
        <v>0</v>
      </c>
      <c r="D2227" s="16">
        <v>0</v>
      </c>
      <c r="E2227" s="16">
        <v>0</v>
      </c>
      <c r="F2227" s="16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0</v>
      </c>
      <c r="L2227" s="16">
        <v>0</v>
      </c>
      <c r="M2227" s="16">
        <v>0</v>
      </c>
      <c r="N2227" s="16">
        <v>0</v>
      </c>
      <c r="O2227" s="16">
        <v>0</v>
      </c>
      <c r="P2227" s="16">
        <v>0</v>
      </c>
      <c r="Q2227" s="16">
        <v>0</v>
      </c>
      <c r="R2227" s="16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16">
        <v>0</v>
      </c>
      <c r="AO2227" s="16">
        <v>0</v>
      </c>
      <c r="AP2227" s="16">
        <v>0</v>
      </c>
      <c r="AQ2227" s="16">
        <v>0</v>
      </c>
      <c r="AR2227" s="16">
        <v>0</v>
      </c>
      <c r="AS2227" s="16">
        <v>0</v>
      </c>
      <c r="AT2227" s="16">
        <v>0</v>
      </c>
      <c r="AU2227" s="16">
        <v>0</v>
      </c>
      <c r="AV2227" s="16">
        <v>0</v>
      </c>
      <c r="AW2227" s="16">
        <v>0</v>
      </c>
      <c r="AX2227" s="16">
        <v>0</v>
      </c>
      <c r="AY2227" s="16">
        <v>0</v>
      </c>
      <c r="AZ2227" s="16">
        <v>0</v>
      </c>
      <c r="BA2227" s="16">
        <v>0</v>
      </c>
      <c r="BB2227" s="16">
        <v>0</v>
      </c>
      <c r="BC2227" s="16">
        <v>0</v>
      </c>
      <c r="BD2227" s="16">
        <v>82</v>
      </c>
      <c r="BE2227" s="16">
        <v>0</v>
      </c>
      <c r="BF2227" s="16">
        <v>0</v>
      </c>
      <c r="BG2227" s="16">
        <v>0</v>
      </c>
      <c r="BH2227" s="16">
        <v>0</v>
      </c>
      <c r="BI2227" s="16">
        <v>0</v>
      </c>
      <c r="BJ2227" s="16">
        <v>0</v>
      </c>
      <c r="BK2227" s="16">
        <v>0</v>
      </c>
      <c r="BL2227" s="16">
        <v>0</v>
      </c>
      <c r="BM2227" s="16">
        <v>0</v>
      </c>
      <c r="BN2227" s="16">
        <v>0</v>
      </c>
      <c r="BO2227" s="16">
        <v>0</v>
      </c>
      <c r="BP2227" s="16">
        <v>0</v>
      </c>
      <c r="BQ2227" s="16">
        <v>0</v>
      </c>
      <c r="BR2227" s="16">
        <v>0</v>
      </c>
      <c r="BS2227" s="16">
        <v>0</v>
      </c>
      <c r="BT2227" s="16">
        <v>0</v>
      </c>
      <c r="BU2227" s="16">
        <v>0</v>
      </c>
      <c r="BV2227" s="16">
        <v>0</v>
      </c>
      <c r="BW2227" s="16">
        <v>0</v>
      </c>
      <c r="BX2227" s="16">
        <v>0</v>
      </c>
      <c r="BY2227" s="16">
        <v>0</v>
      </c>
      <c r="BZ2227" s="16">
        <v>0</v>
      </c>
      <c r="CA2227" s="16">
        <v>0</v>
      </c>
      <c r="CB2227" s="16">
        <v>0</v>
      </c>
      <c r="CC2227" s="16">
        <v>0</v>
      </c>
      <c r="CD2227" s="16">
        <f t="shared" si="34"/>
        <v>82</v>
      </c>
    </row>
    <row r="2228" spans="1:82" ht="10.5" x14ac:dyDescent="0.35">
      <c r="A2228" s="33">
        <v>2223</v>
      </c>
      <c r="B2228" s="15" t="s">
        <v>2237</v>
      </c>
      <c r="C2228" s="16">
        <v>0</v>
      </c>
      <c r="D2228" s="16">
        <v>0</v>
      </c>
      <c r="E2228" s="16">
        <v>0</v>
      </c>
      <c r="F2228" s="16">
        <v>0</v>
      </c>
      <c r="G2228" s="16">
        <v>0</v>
      </c>
      <c r="H2228" s="16">
        <v>0</v>
      </c>
      <c r="I2228" s="16">
        <v>10242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16">
        <v>0</v>
      </c>
      <c r="AO2228" s="16">
        <v>0</v>
      </c>
      <c r="AP2228" s="16">
        <v>0</v>
      </c>
      <c r="AQ2228" s="16">
        <v>0</v>
      </c>
      <c r="AR2228" s="16">
        <v>0</v>
      </c>
      <c r="AS2228" s="16">
        <v>0</v>
      </c>
      <c r="AT2228" s="16">
        <v>0</v>
      </c>
      <c r="AU2228" s="16">
        <v>0</v>
      </c>
      <c r="AV2228" s="16">
        <v>0</v>
      </c>
      <c r="AW2228" s="16">
        <v>0</v>
      </c>
      <c r="AX2228" s="16">
        <v>0</v>
      </c>
      <c r="AY2228" s="16">
        <v>0</v>
      </c>
      <c r="AZ2228" s="16">
        <v>0</v>
      </c>
      <c r="BA2228" s="16">
        <v>0</v>
      </c>
      <c r="BB2228" s="16">
        <v>0</v>
      </c>
      <c r="BC2228" s="16">
        <v>0</v>
      </c>
      <c r="BD2228" s="16">
        <v>0</v>
      </c>
      <c r="BE2228" s="16">
        <v>0</v>
      </c>
      <c r="BF2228" s="16">
        <v>0</v>
      </c>
      <c r="BG2228" s="16">
        <v>0</v>
      </c>
      <c r="BH2228" s="16">
        <v>0</v>
      </c>
      <c r="BI2228" s="16">
        <v>0</v>
      </c>
      <c r="BJ2228" s="16">
        <v>0</v>
      </c>
      <c r="BK2228" s="16">
        <v>0</v>
      </c>
      <c r="BL2228" s="16">
        <v>0</v>
      </c>
      <c r="BM2228" s="16">
        <v>0</v>
      </c>
      <c r="BN2228" s="16">
        <v>0</v>
      </c>
      <c r="BO2228" s="16">
        <v>0</v>
      </c>
      <c r="BP2228" s="16">
        <v>0</v>
      </c>
      <c r="BQ2228" s="16">
        <v>0</v>
      </c>
      <c r="BR2228" s="16">
        <v>0</v>
      </c>
      <c r="BS2228" s="16">
        <v>0</v>
      </c>
      <c r="BT2228" s="16">
        <v>0</v>
      </c>
      <c r="BU2228" s="16">
        <v>0</v>
      </c>
      <c r="BV2228" s="16">
        <v>0</v>
      </c>
      <c r="BW2228" s="16">
        <v>0</v>
      </c>
      <c r="BX2228" s="16">
        <v>0</v>
      </c>
      <c r="BY2228" s="16">
        <v>0</v>
      </c>
      <c r="BZ2228" s="16">
        <v>0</v>
      </c>
      <c r="CA2228" s="16">
        <v>0</v>
      </c>
      <c r="CB2228" s="16">
        <v>0</v>
      </c>
      <c r="CC2228" s="16">
        <v>0</v>
      </c>
      <c r="CD2228" s="16">
        <f t="shared" si="34"/>
        <v>10242</v>
      </c>
    </row>
    <row r="2229" spans="1:82" ht="10.5" x14ac:dyDescent="0.35">
      <c r="A2229" s="33">
        <v>2224</v>
      </c>
      <c r="B2229" s="15" t="s">
        <v>2238</v>
      </c>
      <c r="C2229" s="16">
        <v>0</v>
      </c>
      <c r="D2229" s="16">
        <v>0</v>
      </c>
      <c r="E2229" s="16">
        <v>0</v>
      </c>
      <c r="F2229" s="16">
        <v>0</v>
      </c>
      <c r="G2229" s="16">
        <v>0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180</v>
      </c>
      <c r="AK2229" s="16">
        <v>0</v>
      </c>
      <c r="AL2229" s="16">
        <v>0</v>
      </c>
      <c r="AM2229" s="16">
        <v>0</v>
      </c>
      <c r="AN2229" s="16">
        <v>0</v>
      </c>
      <c r="AO2229" s="16">
        <v>0</v>
      </c>
      <c r="AP2229" s="16">
        <v>0</v>
      </c>
      <c r="AQ2229" s="16">
        <v>0</v>
      </c>
      <c r="AR2229" s="16">
        <v>0</v>
      </c>
      <c r="AS2229" s="16">
        <v>0</v>
      </c>
      <c r="AT2229" s="16">
        <v>0</v>
      </c>
      <c r="AU2229" s="16">
        <v>0</v>
      </c>
      <c r="AV2229" s="16">
        <v>0</v>
      </c>
      <c r="AW2229" s="16">
        <v>0</v>
      </c>
      <c r="AX2229" s="16">
        <v>0</v>
      </c>
      <c r="AY2229" s="16">
        <v>0</v>
      </c>
      <c r="AZ2229" s="16">
        <v>0</v>
      </c>
      <c r="BA2229" s="16">
        <v>0</v>
      </c>
      <c r="BB2229" s="16">
        <v>0</v>
      </c>
      <c r="BC2229" s="16">
        <v>0</v>
      </c>
      <c r="BD2229" s="16">
        <v>0</v>
      </c>
      <c r="BE2229" s="16">
        <v>0</v>
      </c>
      <c r="BF2229" s="16">
        <v>0</v>
      </c>
      <c r="BG2229" s="16">
        <v>0</v>
      </c>
      <c r="BH2229" s="16">
        <v>0</v>
      </c>
      <c r="BI2229" s="16">
        <v>0</v>
      </c>
      <c r="BJ2229" s="16">
        <v>0</v>
      </c>
      <c r="BK2229" s="16">
        <v>0</v>
      </c>
      <c r="BL2229" s="16">
        <v>0</v>
      </c>
      <c r="BM2229" s="16">
        <v>0</v>
      </c>
      <c r="BN2229" s="16">
        <v>0</v>
      </c>
      <c r="BO2229" s="16">
        <v>0</v>
      </c>
      <c r="BP2229" s="16">
        <v>0</v>
      </c>
      <c r="BQ2229" s="16">
        <v>0</v>
      </c>
      <c r="BR2229" s="16">
        <v>0</v>
      </c>
      <c r="BS2229" s="16">
        <v>0</v>
      </c>
      <c r="BT2229" s="16">
        <v>0</v>
      </c>
      <c r="BU2229" s="16">
        <v>0</v>
      </c>
      <c r="BV2229" s="16">
        <v>0</v>
      </c>
      <c r="BW2229" s="16">
        <v>0</v>
      </c>
      <c r="BX2229" s="16">
        <v>0</v>
      </c>
      <c r="BY2229" s="16">
        <v>0</v>
      </c>
      <c r="BZ2229" s="16">
        <v>0</v>
      </c>
      <c r="CA2229" s="16">
        <v>0</v>
      </c>
      <c r="CB2229" s="16">
        <v>0</v>
      </c>
      <c r="CC2229" s="16">
        <v>0</v>
      </c>
      <c r="CD2229" s="16">
        <f t="shared" si="34"/>
        <v>180</v>
      </c>
    </row>
    <row r="2230" spans="1:82" ht="10.5" x14ac:dyDescent="0.35">
      <c r="A2230" s="33">
        <v>2225</v>
      </c>
      <c r="B2230" s="15" t="s">
        <v>2239</v>
      </c>
      <c r="C2230" s="16">
        <v>0</v>
      </c>
      <c r="D2230" s="16">
        <v>0</v>
      </c>
      <c r="E2230" s="16">
        <v>0</v>
      </c>
      <c r="F2230" s="16">
        <v>0</v>
      </c>
      <c r="G2230" s="16">
        <v>0</v>
      </c>
      <c r="H2230" s="16">
        <v>0</v>
      </c>
      <c r="I2230" s="16">
        <v>0</v>
      </c>
      <c r="J2230" s="16">
        <v>0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6">
        <v>0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16">
        <v>0</v>
      </c>
      <c r="AO2230" s="16">
        <v>0</v>
      </c>
      <c r="AP2230" s="16">
        <v>0</v>
      </c>
      <c r="AQ2230" s="16">
        <v>0</v>
      </c>
      <c r="AR2230" s="16">
        <v>0</v>
      </c>
      <c r="AS2230" s="16">
        <v>0</v>
      </c>
      <c r="AT2230" s="16">
        <v>0</v>
      </c>
      <c r="AU2230" s="16">
        <v>0</v>
      </c>
      <c r="AV2230" s="16">
        <v>0</v>
      </c>
      <c r="AW2230" s="16">
        <v>0</v>
      </c>
      <c r="AX2230" s="16">
        <v>0</v>
      </c>
      <c r="AY2230" s="16">
        <v>0</v>
      </c>
      <c r="AZ2230" s="16">
        <v>0</v>
      </c>
      <c r="BA2230" s="16">
        <v>0</v>
      </c>
      <c r="BB2230" s="16">
        <v>0</v>
      </c>
      <c r="BC2230" s="16">
        <v>0</v>
      </c>
      <c r="BD2230" s="16">
        <v>0</v>
      </c>
      <c r="BE2230" s="16">
        <v>0</v>
      </c>
      <c r="BF2230" s="16">
        <v>0</v>
      </c>
      <c r="BG2230" s="16">
        <v>0</v>
      </c>
      <c r="BH2230" s="16">
        <v>0</v>
      </c>
      <c r="BI2230" s="16">
        <v>0</v>
      </c>
      <c r="BJ2230" s="16">
        <v>0</v>
      </c>
      <c r="BK2230" s="16">
        <v>0</v>
      </c>
      <c r="BL2230" s="16">
        <v>267</v>
      </c>
      <c r="BM2230" s="16">
        <v>0</v>
      </c>
      <c r="BN2230" s="16">
        <v>0</v>
      </c>
      <c r="BO2230" s="16">
        <v>0</v>
      </c>
      <c r="BP2230" s="16">
        <v>0</v>
      </c>
      <c r="BQ2230" s="16">
        <v>0</v>
      </c>
      <c r="BR2230" s="16">
        <v>0</v>
      </c>
      <c r="BS2230" s="16">
        <v>0</v>
      </c>
      <c r="BT2230" s="16">
        <v>0</v>
      </c>
      <c r="BU2230" s="16">
        <v>0</v>
      </c>
      <c r="BV2230" s="16">
        <v>0</v>
      </c>
      <c r="BW2230" s="16">
        <v>0</v>
      </c>
      <c r="BX2230" s="16">
        <v>0</v>
      </c>
      <c r="BY2230" s="16">
        <v>0</v>
      </c>
      <c r="BZ2230" s="16">
        <v>0</v>
      </c>
      <c r="CA2230" s="16">
        <v>0</v>
      </c>
      <c r="CB2230" s="16">
        <v>0</v>
      </c>
      <c r="CC2230" s="16">
        <v>0</v>
      </c>
      <c r="CD2230" s="16">
        <f t="shared" si="34"/>
        <v>267</v>
      </c>
    </row>
    <row r="2231" spans="1:82" ht="10.5" x14ac:dyDescent="0.35">
      <c r="A2231" s="33">
        <v>2226</v>
      </c>
      <c r="B2231" s="15" t="s">
        <v>2240</v>
      </c>
      <c r="C2231" s="16">
        <v>0</v>
      </c>
      <c r="D2231" s="16">
        <v>0</v>
      </c>
      <c r="E2231" s="16">
        <v>0</v>
      </c>
      <c r="F2231" s="16">
        <v>0</v>
      </c>
      <c r="G2231" s="16">
        <v>0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6">
        <v>0</v>
      </c>
      <c r="R2231" s="16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0</v>
      </c>
      <c r="AN2231" s="16">
        <v>0</v>
      </c>
      <c r="AO2231" s="16">
        <v>0</v>
      </c>
      <c r="AP2231" s="16">
        <v>0</v>
      </c>
      <c r="AQ2231" s="16">
        <v>0</v>
      </c>
      <c r="AR2231" s="16">
        <v>0</v>
      </c>
      <c r="AS2231" s="16">
        <v>0</v>
      </c>
      <c r="AT2231" s="16">
        <v>0</v>
      </c>
      <c r="AU2231" s="16">
        <v>0</v>
      </c>
      <c r="AV2231" s="16">
        <v>0</v>
      </c>
      <c r="AW2231" s="16">
        <v>0</v>
      </c>
      <c r="AX2231" s="16">
        <v>0</v>
      </c>
      <c r="AY2231" s="16">
        <v>0</v>
      </c>
      <c r="AZ2231" s="16">
        <v>0</v>
      </c>
      <c r="BA2231" s="16">
        <v>0</v>
      </c>
      <c r="BB2231" s="16">
        <v>0</v>
      </c>
      <c r="BC2231" s="16">
        <v>0</v>
      </c>
      <c r="BD2231" s="16">
        <v>0</v>
      </c>
      <c r="BE2231" s="16">
        <v>0</v>
      </c>
      <c r="BF2231" s="16">
        <v>0</v>
      </c>
      <c r="BG2231" s="16">
        <v>0</v>
      </c>
      <c r="BH2231" s="16">
        <v>0</v>
      </c>
      <c r="BI2231" s="16">
        <v>0</v>
      </c>
      <c r="BJ2231" s="16">
        <v>0</v>
      </c>
      <c r="BK2231" s="16">
        <v>0</v>
      </c>
      <c r="BL2231" s="16">
        <v>0</v>
      </c>
      <c r="BM2231" s="16">
        <v>0</v>
      </c>
      <c r="BN2231" s="16">
        <v>0</v>
      </c>
      <c r="BO2231" s="16">
        <v>0</v>
      </c>
      <c r="BP2231" s="16">
        <v>0</v>
      </c>
      <c r="BQ2231" s="16">
        <v>0</v>
      </c>
      <c r="BR2231" s="16">
        <v>0</v>
      </c>
      <c r="BS2231" s="16">
        <v>0</v>
      </c>
      <c r="BT2231" s="16">
        <v>0</v>
      </c>
      <c r="BU2231" s="16">
        <v>0</v>
      </c>
      <c r="BV2231" s="16">
        <v>0</v>
      </c>
      <c r="BW2231" s="16">
        <v>0</v>
      </c>
      <c r="BX2231" s="16">
        <v>0</v>
      </c>
      <c r="BY2231" s="16">
        <v>0</v>
      </c>
      <c r="BZ2231" s="16">
        <v>0</v>
      </c>
      <c r="CA2231" s="16">
        <v>0</v>
      </c>
      <c r="CB2231" s="16">
        <v>0</v>
      </c>
      <c r="CC2231" s="16">
        <v>0</v>
      </c>
      <c r="CD2231" s="16">
        <f t="shared" si="34"/>
        <v>0</v>
      </c>
    </row>
    <row r="2232" spans="1:82" ht="10.5" x14ac:dyDescent="0.35">
      <c r="A2232" s="33">
        <v>2227</v>
      </c>
      <c r="B2232" s="15" t="s">
        <v>2241</v>
      </c>
      <c r="C2232" s="16">
        <v>0</v>
      </c>
      <c r="D2232" s="16">
        <v>0</v>
      </c>
      <c r="E2232" s="16">
        <v>0</v>
      </c>
      <c r="F2232" s="16">
        <v>0</v>
      </c>
      <c r="G2232" s="16">
        <v>0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6">
        <v>0</v>
      </c>
      <c r="T2232" s="16">
        <v>0</v>
      </c>
      <c r="U2232" s="16">
        <v>626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16">
        <v>0</v>
      </c>
      <c r="AO2232" s="16">
        <v>0</v>
      </c>
      <c r="AP2232" s="16">
        <v>0</v>
      </c>
      <c r="AQ2232" s="16">
        <v>0</v>
      </c>
      <c r="AR2232" s="16">
        <v>0</v>
      </c>
      <c r="AS2232" s="16">
        <v>0</v>
      </c>
      <c r="AT2232" s="16">
        <v>0</v>
      </c>
      <c r="AU2232" s="16">
        <v>0</v>
      </c>
      <c r="AV2232" s="16">
        <v>0</v>
      </c>
      <c r="AW2232" s="16">
        <v>0</v>
      </c>
      <c r="AX2232" s="16">
        <v>0</v>
      </c>
      <c r="AY2232" s="16">
        <v>0</v>
      </c>
      <c r="AZ2232" s="16">
        <v>0</v>
      </c>
      <c r="BA2232" s="16">
        <v>0</v>
      </c>
      <c r="BB2232" s="16">
        <v>0</v>
      </c>
      <c r="BC2232" s="16">
        <v>0</v>
      </c>
      <c r="BD2232" s="16">
        <v>0</v>
      </c>
      <c r="BE2232" s="16">
        <v>0</v>
      </c>
      <c r="BF2232" s="16">
        <v>0</v>
      </c>
      <c r="BG2232" s="16">
        <v>0</v>
      </c>
      <c r="BH2232" s="16">
        <v>0</v>
      </c>
      <c r="BI2232" s="16">
        <v>0</v>
      </c>
      <c r="BJ2232" s="16">
        <v>0</v>
      </c>
      <c r="BK2232" s="16">
        <v>0</v>
      </c>
      <c r="BL2232" s="16">
        <v>0</v>
      </c>
      <c r="BM2232" s="16">
        <v>0</v>
      </c>
      <c r="BN2232" s="16">
        <v>0</v>
      </c>
      <c r="BO2232" s="16">
        <v>0</v>
      </c>
      <c r="BP2232" s="16">
        <v>0</v>
      </c>
      <c r="BQ2232" s="16">
        <v>0</v>
      </c>
      <c r="BR2232" s="16">
        <v>0</v>
      </c>
      <c r="BS2232" s="16">
        <v>0</v>
      </c>
      <c r="BT2232" s="16">
        <v>0</v>
      </c>
      <c r="BU2232" s="16">
        <v>0</v>
      </c>
      <c r="BV2232" s="16">
        <v>0</v>
      </c>
      <c r="BW2232" s="16">
        <v>0</v>
      </c>
      <c r="BX2232" s="16">
        <v>0</v>
      </c>
      <c r="BY2232" s="16">
        <v>0</v>
      </c>
      <c r="BZ2232" s="16">
        <v>0</v>
      </c>
      <c r="CA2232" s="16">
        <v>0</v>
      </c>
      <c r="CB2232" s="16">
        <v>0</v>
      </c>
      <c r="CC2232" s="16">
        <v>0</v>
      </c>
      <c r="CD2232" s="16">
        <f t="shared" si="34"/>
        <v>626</v>
      </c>
    </row>
    <row r="2233" spans="1:82" ht="10.5" x14ac:dyDescent="0.35">
      <c r="A2233" s="33">
        <v>2228</v>
      </c>
      <c r="B2233" s="15" t="s">
        <v>2242</v>
      </c>
      <c r="C2233" s="16">
        <v>0</v>
      </c>
      <c r="D2233" s="16">
        <v>0</v>
      </c>
      <c r="E2233" s="16">
        <v>0</v>
      </c>
      <c r="F2233" s="16">
        <v>0</v>
      </c>
      <c r="G2233" s="16">
        <v>0</v>
      </c>
      <c r="H2233" s="16">
        <v>0</v>
      </c>
      <c r="I2233" s="16">
        <v>0</v>
      </c>
      <c r="J2233" s="16">
        <v>0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0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0</v>
      </c>
      <c r="AM2233" s="16">
        <v>0</v>
      </c>
      <c r="AN2233" s="16">
        <v>0</v>
      </c>
      <c r="AO2233" s="16">
        <v>0</v>
      </c>
      <c r="AP2233" s="16">
        <v>0</v>
      </c>
      <c r="AQ2233" s="16">
        <v>0</v>
      </c>
      <c r="AR2233" s="16">
        <v>0</v>
      </c>
      <c r="AS2233" s="16">
        <v>0</v>
      </c>
      <c r="AT2233" s="16">
        <v>0</v>
      </c>
      <c r="AU2233" s="16">
        <v>0</v>
      </c>
      <c r="AV2233" s="16">
        <v>0</v>
      </c>
      <c r="AW2233" s="16">
        <v>0</v>
      </c>
      <c r="AX2233" s="16">
        <v>0</v>
      </c>
      <c r="AY2233" s="16">
        <v>0</v>
      </c>
      <c r="AZ2233" s="16">
        <v>0</v>
      </c>
      <c r="BA2233" s="16">
        <v>0</v>
      </c>
      <c r="BB2233" s="16">
        <v>0</v>
      </c>
      <c r="BC2233" s="16">
        <v>0</v>
      </c>
      <c r="BD2233" s="16">
        <v>0</v>
      </c>
      <c r="BE2233" s="16">
        <v>0</v>
      </c>
      <c r="BF2233" s="16">
        <v>0</v>
      </c>
      <c r="BG2233" s="16">
        <v>0</v>
      </c>
      <c r="BH2233" s="16">
        <v>0</v>
      </c>
      <c r="BI2233" s="16">
        <v>0</v>
      </c>
      <c r="BJ2233" s="16">
        <v>0</v>
      </c>
      <c r="BK2233" s="16">
        <v>0</v>
      </c>
      <c r="BL2233" s="16">
        <v>0</v>
      </c>
      <c r="BM2233" s="16">
        <v>0</v>
      </c>
      <c r="BN2233" s="16">
        <v>0</v>
      </c>
      <c r="BO2233" s="16">
        <v>0</v>
      </c>
      <c r="BP2233" s="16">
        <v>0</v>
      </c>
      <c r="BQ2233" s="16">
        <v>0</v>
      </c>
      <c r="BR2233" s="16">
        <v>0</v>
      </c>
      <c r="BS2233" s="16">
        <v>0</v>
      </c>
      <c r="BT2233" s="16">
        <v>0</v>
      </c>
      <c r="BU2233" s="16">
        <v>0</v>
      </c>
      <c r="BV2233" s="16">
        <v>0</v>
      </c>
      <c r="BW2233" s="16">
        <v>0</v>
      </c>
      <c r="BX2233" s="16">
        <v>0</v>
      </c>
      <c r="BY2233" s="16">
        <v>0</v>
      </c>
      <c r="BZ2233" s="16">
        <v>0</v>
      </c>
      <c r="CA2233" s="16">
        <v>0</v>
      </c>
      <c r="CB2233" s="16">
        <v>1064</v>
      </c>
      <c r="CC2233" s="16">
        <v>0</v>
      </c>
      <c r="CD2233" s="16">
        <f t="shared" si="34"/>
        <v>1064</v>
      </c>
    </row>
    <row r="2234" spans="1:82" ht="10.5" x14ac:dyDescent="0.35">
      <c r="A2234" s="33">
        <v>2229</v>
      </c>
      <c r="B2234" s="15" t="s">
        <v>2243</v>
      </c>
      <c r="C2234" s="16">
        <v>0</v>
      </c>
      <c r="D2234" s="16">
        <v>0</v>
      </c>
      <c r="E2234" s="16">
        <v>0</v>
      </c>
      <c r="F2234" s="16">
        <v>0</v>
      </c>
      <c r="G2234" s="16">
        <v>0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16">
        <v>0</v>
      </c>
      <c r="AO2234" s="16">
        <v>0</v>
      </c>
      <c r="AP2234" s="16">
        <v>0</v>
      </c>
      <c r="AQ2234" s="16">
        <v>87</v>
      </c>
      <c r="AR2234" s="16">
        <v>0</v>
      </c>
      <c r="AS2234" s="16">
        <v>0</v>
      </c>
      <c r="AT2234" s="16">
        <v>0</v>
      </c>
      <c r="AU2234" s="16">
        <v>0</v>
      </c>
      <c r="AV2234" s="16">
        <v>0</v>
      </c>
      <c r="AW2234" s="16">
        <v>0</v>
      </c>
      <c r="AX2234" s="16">
        <v>0</v>
      </c>
      <c r="AY2234" s="16">
        <v>0</v>
      </c>
      <c r="AZ2234" s="16">
        <v>0</v>
      </c>
      <c r="BA2234" s="16">
        <v>0</v>
      </c>
      <c r="BB2234" s="16">
        <v>0</v>
      </c>
      <c r="BC2234" s="16">
        <v>0</v>
      </c>
      <c r="BD2234" s="16">
        <v>0</v>
      </c>
      <c r="BE2234" s="16">
        <v>0</v>
      </c>
      <c r="BF2234" s="16">
        <v>0</v>
      </c>
      <c r="BG2234" s="16">
        <v>0</v>
      </c>
      <c r="BH2234" s="16">
        <v>0</v>
      </c>
      <c r="BI2234" s="16">
        <v>0</v>
      </c>
      <c r="BJ2234" s="16">
        <v>0</v>
      </c>
      <c r="BK2234" s="16">
        <v>0</v>
      </c>
      <c r="BL2234" s="16">
        <v>0</v>
      </c>
      <c r="BM2234" s="16">
        <v>0</v>
      </c>
      <c r="BN2234" s="16">
        <v>0</v>
      </c>
      <c r="BO2234" s="16">
        <v>0</v>
      </c>
      <c r="BP2234" s="16">
        <v>0</v>
      </c>
      <c r="BQ2234" s="16">
        <v>0</v>
      </c>
      <c r="BR2234" s="16">
        <v>0</v>
      </c>
      <c r="BS2234" s="16">
        <v>0</v>
      </c>
      <c r="BT2234" s="16">
        <v>0</v>
      </c>
      <c r="BU2234" s="16">
        <v>0</v>
      </c>
      <c r="BV2234" s="16">
        <v>0</v>
      </c>
      <c r="BW2234" s="16">
        <v>0</v>
      </c>
      <c r="BX2234" s="16">
        <v>0</v>
      </c>
      <c r="BY2234" s="16">
        <v>0</v>
      </c>
      <c r="BZ2234" s="16">
        <v>0</v>
      </c>
      <c r="CA2234" s="16">
        <v>0</v>
      </c>
      <c r="CB2234" s="16">
        <v>0</v>
      </c>
      <c r="CC2234" s="16">
        <v>0</v>
      </c>
      <c r="CD2234" s="16">
        <f t="shared" si="34"/>
        <v>87</v>
      </c>
    </row>
    <row r="2235" spans="1:82" ht="10.5" x14ac:dyDescent="0.35">
      <c r="A2235" s="33">
        <v>2230</v>
      </c>
      <c r="B2235" s="15" t="s">
        <v>2244</v>
      </c>
      <c r="C2235" s="16">
        <v>0</v>
      </c>
      <c r="D2235" s="16">
        <v>0</v>
      </c>
      <c r="E2235" s="16">
        <v>0</v>
      </c>
      <c r="F2235" s="16">
        <v>0</v>
      </c>
      <c r="G2235" s="16">
        <v>0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6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744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0</v>
      </c>
      <c r="AN2235" s="16">
        <v>0</v>
      </c>
      <c r="AO2235" s="16">
        <v>0</v>
      </c>
      <c r="AP2235" s="16">
        <v>0</v>
      </c>
      <c r="AQ2235" s="16">
        <v>0</v>
      </c>
      <c r="AR2235" s="16">
        <v>0</v>
      </c>
      <c r="AS2235" s="16">
        <v>0</v>
      </c>
      <c r="AT2235" s="16">
        <v>0</v>
      </c>
      <c r="AU2235" s="16">
        <v>0</v>
      </c>
      <c r="AV2235" s="16">
        <v>0</v>
      </c>
      <c r="AW2235" s="16">
        <v>0</v>
      </c>
      <c r="AX2235" s="16">
        <v>0</v>
      </c>
      <c r="AY2235" s="16">
        <v>0</v>
      </c>
      <c r="AZ2235" s="16">
        <v>0</v>
      </c>
      <c r="BA2235" s="16">
        <v>0</v>
      </c>
      <c r="BB2235" s="16">
        <v>0</v>
      </c>
      <c r="BC2235" s="16">
        <v>0</v>
      </c>
      <c r="BD2235" s="16">
        <v>0</v>
      </c>
      <c r="BE2235" s="16">
        <v>0</v>
      </c>
      <c r="BF2235" s="16">
        <v>0</v>
      </c>
      <c r="BG2235" s="16">
        <v>0</v>
      </c>
      <c r="BH2235" s="16">
        <v>0</v>
      </c>
      <c r="BI2235" s="16">
        <v>0</v>
      </c>
      <c r="BJ2235" s="16">
        <v>0</v>
      </c>
      <c r="BK2235" s="16">
        <v>0</v>
      </c>
      <c r="BL2235" s="16">
        <v>0</v>
      </c>
      <c r="BM2235" s="16">
        <v>0</v>
      </c>
      <c r="BN2235" s="16">
        <v>0</v>
      </c>
      <c r="BO2235" s="16">
        <v>0</v>
      </c>
      <c r="BP2235" s="16">
        <v>0</v>
      </c>
      <c r="BQ2235" s="16">
        <v>0</v>
      </c>
      <c r="BR2235" s="16">
        <v>0</v>
      </c>
      <c r="BS2235" s="16">
        <v>0</v>
      </c>
      <c r="BT2235" s="16">
        <v>0</v>
      </c>
      <c r="BU2235" s="16">
        <v>0</v>
      </c>
      <c r="BV2235" s="16">
        <v>0</v>
      </c>
      <c r="BW2235" s="16">
        <v>0</v>
      </c>
      <c r="BX2235" s="16">
        <v>0</v>
      </c>
      <c r="BY2235" s="16">
        <v>0</v>
      </c>
      <c r="BZ2235" s="16">
        <v>0</v>
      </c>
      <c r="CA2235" s="16">
        <v>0</v>
      </c>
      <c r="CB2235" s="16">
        <v>0</v>
      </c>
      <c r="CC2235" s="16">
        <v>0</v>
      </c>
      <c r="CD2235" s="16">
        <f t="shared" si="34"/>
        <v>744</v>
      </c>
    </row>
    <row r="2236" spans="1:82" ht="10.5" x14ac:dyDescent="0.35">
      <c r="A2236" s="33">
        <v>2231</v>
      </c>
      <c r="B2236" s="15" t="s">
        <v>2245</v>
      </c>
      <c r="C2236" s="16">
        <v>0</v>
      </c>
      <c r="D2236" s="16">
        <v>0</v>
      </c>
      <c r="E2236" s="16">
        <v>0</v>
      </c>
      <c r="F2236" s="16">
        <v>0</v>
      </c>
      <c r="G2236" s="16">
        <v>0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6">
        <v>0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6019</v>
      </c>
      <c r="AM2236" s="16">
        <v>0</v>
      </c>
      <c r="AN2236" s="16">
        <v>0</v>
      </c>
      <c r="AO2236" s="16">
        <v>0</v>
      </c>
      <c r="AP2236" s="16">
        <v>0</v>
      </c>
      <c r="AQ2236" s="16">
        <v>0</v>
      </c>
      <c r="AR2236" s="16">
        <v>0</v>
      </c>
      <c r="AS2236" s="16">
        <v>0</v>
      </c>
      <c r="AT2236" s="16">
        <v>0</v>
      </c>
      <c r="AU2236" s="16">
        <v>0</v>
      </c>
      <c r="AV2236" s="16">
        <v>0</v>
      </c>
      <c r="AW2236" s="16">
        <v>0</v>
      </c>
      <c r="AX2236" s="16">
        <v>0</v>
      </c>
      <c r="AY2236" s="16">
        <v>0</v>
      </c>
      <c r="AZ2236" s="16">
        <v>0</v>
      </c>
      <c r="BA2236" s="16">
        <v>0</v>
      </c>
      <c r="BB2236" s="16">
        <v>0</v>
      </c>
      <c r="BC2236" s="16">
        <v>0</v>
      </c>
      <c r="BD2236" s="16">
        <v>0</v>
      </c>
      <c r="BE2236" s="16">
        <v>0</v>
      </c>
      <c r="BF2236" s="16">
        <v>0</v>
      </c>
      <c r="BG2236" s="16">
        <v>0</v>
      </c>
      <c r="BH2236" s="16">
        <v>0</v>
      </c>
      <c r="BI2236" s="16">
        <v>0</v>
      </c>
      <c r="BJ2236" s="16">
        <v>0</v>
      </c>
      <c r="BK2236" s="16">
        <v>0</v>
      </c>
      <c r="BL2236" s="16">
        <v>0</v>
      </c>
      <c r="BM2236" s="16">
        <v>0</v>
      </c>
      <c r="BN2236" s="16">
        <v>0</v>
      </c>
      <c r="BO2236" s="16">
        <v>0</v>
      </c>
      <c r="BP2236" s="16">
        <v>0</v>
      </c>
      <c r="BQ2236" s="16">
        <v>0</v>
      </c>
      <c r="BR2236" s="16">
        <v>0</v>
      </c>
      <c r="BS2236" s="16">
        <v>0</v>
      </c>
      <c r="BT2236" s="16">
        <v>0</v>
      </c>
      <c r="BU2236" s="16">
        <v>0</v>
      </c>
      <c r="BV2236" s="16">
        <v>0</v>
      </c>
      <c r="BW2236" s="16">
        <v>0</v>
      </c>
      <c r="BX2236" s="16">
        <v>0</v>
      </c>
      <c r="BY2236" s="16">
        <v>0</v>
      </c>
      <c r="BZ2236" s="16">
        <v>0</v>
      </c>
      <c r="CA2236" s="16">
        <v>0</v>
      </c>
      <c r="CB2236" s="16">
        <v>0</v>
      </c>
      <c r="CC2236" s="16">
        <v>0</v>
      </c>
      <c r="CD2236" s="16">
        <f t="shared" si="34"/>
        <v>6019</v>
      </c>
    </row>
    <row r="2237" spans="1:82" ht="10.5" x14ac:dyDescent="0.35">
      <c r="A2237" s="33">
        <v>2232</v>
      </c>
      <c r="B2237" s="15" t="s">
        <v>2246</v>
      </c>
      <c r="C2237" s="16">
        <v>0</v>
      </c>
      <c r="D2237" s="16">
        <v>0</v>
      </c>
      <c r="E2237" s="16">
        <v>99</v>
      </c>
      <c r="F2237" s="16">
        <v>0</v>
      </c>
      <c r="G2237" s="16">
        <v>0</v>
      </c>
      <c r="H2237" s="16">
        <v>0</v>
      </c>
      <c r="I2237" s="16">
        <v>0</v>
      </c>
      <c r="J2237" s="16">
        <v>0</v>
      </c>
      <c r="K2237" s="16">
        <v>0</v>
      </c>
      <c r="L2237" s="16">
        <v>0</v>
      </c>
      <c r="M2237" s="16">
        <v>0</v>
      </c>
      <c r="N2237" s="16">
        <v>0</v>
      </c>
      <c r="O2237" s="16">
        <v>0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16">
        <v>0</v>
      </c>
      <c r="AO2237" s="16">
        <v>0</v>
      </c>
      <c r="AP2237" s="16">
        <v>0</v>
      </c>
      <c r="AQ2237" s="16">
        <v>0</v>
      </c>
      <c r="AR2237" s="16">
        <v>0</v>
      </c>
      <c r="AS2237" s="16">
        <v>0</v>
      </c>
      <c r="AT2237" s="16">
        <v>0</v>
      </c>
      <c r="AU2237" s="16">
        <v>0</v>
      </c>
      <c r="AV2237" s="16">
        <v>0</v>
      </c>
      <c r="AW2237" s="16">
        <v>0</v>
      </c>
      <c r="AX2237" s="16">
        <v>0</v>
      </c>
      <c r="AY2237" s="16">
        <v>0</v>
      </c>
      <c r="AZ2237" s="16">
        <v>0</v>
      </c>
      <c r="BA2237" s="16">
        <v>0</v>
      </c>
      <c r="BB2237" s="16">
        <v>0</v>
      </c>
      <c r="BC2237" s="16">
        <v>0</v>
      </c>
      <c r="BD2237" s="16">
        <v>0</v>
      </c>
      <c r="BE2237" s="16">
        <v>0</v>
      </c>
      <c r="BF2237" s="16">
        <v>0</v>
      </c>
      <c r="BG2237" s="16">
        <v>0</v>
      </c>
      <c r="BH2237" s="16">
        <v>0</v>
      </c>
      <c r="BI2237" s="16">
        <v>0</v>
      </c>
      <c r="BJ2237" s="16">
        <v>0</v>
      </c>
      <c r="BK2237" s="16">
        <v>0</v>
      </c>
      <c r="BL2237" s="16">
        <v>0</v>
      </c>
      <c r="BM2237" s="16">
        <v>0</v>
      </c>
      <c r="BN2237" s="16">
        <v>0</v>
      </c>
      <c r="BO2237" s="16">
        <v>0</v>
      </c>
      <c r="BP2237" s="16">
        <v>0</v>
      </c>
      <c r="BQ2237" s="16">
        <v>0</v>
      </c>
      <c r="BR2237" s="16">
        <v>0</v>
      </c>
      <c r="BS2237" s="16">
        <v>0</v>
      </c>
      <c r="BT2237" s="16">
        <v>0</v>
      </c>
      <c r="BU2237" s="16">
        <v>0</v>
      </c>
      <c r="BV2237" s="16">
        <v>0</v>
      </c>
      <c r="BW2237" s="16">
        <v>0</v>
      </c>
      <c r="BX2237" s="16">
        <v>0</v>
      </c>
      <c r="BY2237" s="16">
        <v>0</v>
      </c>
      <c r="BZ2237" s="16">
        <v>0</v>
      </c>
      <c r="CA2237" s="16">
        <v>0</v>
      </c>
      <c r="CB2237" s="16">
        <v>0</v>
      </c>
      <c r="CC2237" s="16">
        <v>0</v>
      </c>
      <c r="CD2237" s="16">
        <f t="shared" si="34"/>
        <v>99</v>
      </c>
    </row>
    <row r="2238" spans="1:82" ht="10.5" x14ac:dyDescent="0.35">
      <c r="A2238" s="33">
        <v>2233</v>
      </c>
      <c r="B2238" s="15" t="s">
        <v>2247</v>
      </c>
      <c r="C2238" s="16">
        <v>0</v>
      </c>
      <c r="D2238" s="16">
        <v>0</v>
      </c>
      <c r="E2238" s="16">
        <v>154</v>
      </c>
      <c r="F2238" s="16">
        <v>0</v>
      </c>
      <c r="G2238" s="16">
        <v>0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6">
        <v>0</v>
      </c>
      <c r="R2238" s="16">
        <v>0</v>
      </c>
      <c r="S2238" s="16">
        <v>0</v>
      </c>
      <c r="T2238" s="16">
        <v>0</v>
      </c>
      <c r="U2238" s="16">
        <v>0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0</v>
      </c>
      <c r="AN2238" s="16">
        <v>0</v>
      </c>
      <c r="AO2238" s="16">
        <v>0</v>
      </c>
      <c r="AP2238" s="16">
        <v>0</v>
      </c>
      <c r="AQ2238" s="16">
        <v>0</v>
      </c>
      <c r="AR2238" s="16">
        <v>0</v>
      </c>
      <c r="AS2238" s="16">
        <v>0</v>
      </c>
      <c r="AT2238" s="16">
        <v>0</v>
      </c>
      <c r="AU2238" s="16">
        <v>0</v>
      </c>
      <c r="AV2238" s="16">
        <v>0</v>
      </c>
      <c r="AW2238" s="16">
        <v>0</v>
      </c>
      <c r="AX2238" s="16">
        <v>0</v>
      </c>
      <c r="AY2238" s="16">
        <v>0</v>
      </c>
      <c r="AZ2238" s="16">
        <v>0</v>
      </c>
      <c r="BA2238" s="16">
        <v>103</v>
      </c>
      <c r="BB2238" s="16">
        <v>0</v>
      </c>
      <c r="BC2238" s="16">
        <v>0</v>
      </c>
      <c r="BD2238" s="16">
        <v>0</v>
      </c>
      <c r="BE2238" s="16">
        <v>0</v>
      </c>
      <c r="BF2238" s="16">
        <v>0</v>
      </c>
      <c r="BG2238" s="16">
        <v>0</v>
      </c>
      <c r="BH2238" s="16">
        <v>0</v>
      </c>
      <c r="BI2238" s="16">
        <v>0</v>
      </c>
      <c r="BJ2238" s="16">
        <v>0</v>
      </c>
      <c r="BK2238" s="16">
        <v>0</v>
      </c>
      <c r="BL2238" s="16">
        <v>0</v>
      </c>
      <c r="BM2238" s="16">
        <v>0</v>
      </c>
      <c r="BN2238" s="16">
        <v>0</v>
      </c>
      <c r="BO2238" s="16">
        <v>0</v>
      </c>
      <c r="BP2238" s="16">
        <v>0</v>
      </c>
      <c r="BQ2238" s="16">
        <v>0</v>
      </c>
      <c r="BR2238" s="16">
        <v>0</v>
      </c>
      <c r="BS2238" s="16">
        <v>0</v>
      </c>
      <c r="BT2238" s="16">
        <v>0</v>
      </c>
      <c r="BU2238" s="16">
        <v>0</v>
      </c>
      <c r="BV2238" s="16">
        <v>0</v>
      </c>
      <c r="BW2238" s="16">
        <v>0</v>
      </c>
      <c r="BX2238" s="16">
        <v>0</v>
      </c>
      <c r="BY2238" s="16">
        <v>0</v>
      </c>
      <c r="BZ2238" s="16">
        <v>0</v>
      </c>
      <c r="CA2238" s="16">
        <v>0</v>
      </c>
      <c r="CB2238" s="16">
        <v>0</v>
      </c>
      <c r="CC2238" s="16">
        <v>0</v>
      </c>
      <c r="CD2238" s="16">
        <f t="shared" si="34"/>
        <v>257</v>
      </c>
    </row>
    <row r="2239" spans="1:82" ht="10.5" x14ac:dyDescent="0.35">
      <c r="A2239" s="33">
        <v>2234</v>
      </c>
      <c r="B2239" s="15" t="s">
        <v>2248</v>
      </c>
      <c r="C2239" s="16">
        <v>0</v>
      </c>
      <c r="D2239" s="16">
        <v>0</v>
      </c>
      <c r="E2239" s="16">
        <v>0</v>
      </c>
      <c r="F2239" s="16">
        <v>0</v>
      </c>
      <c r="G2239" s="16">
        <v>0</v>
      </c>
      <c r="H2239" s="16">
        <v>0</v>
      </c>
      <c r="I2239" s="16">
        <v>0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0</v>
      </c>
      <c r="S2239" s="16">
        <v>245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16">
        <v>0</v>
      </c>
      <c r="AO2239" s="16">
        <v>0</v>
      </c>
      <c r="AP2239" s="16">
        <v>0</v>
      </c>
      <c r="AQ2239" s="16">
        <v>0</v>
      </c>
      <c r="AR2239" s="16">
        <v>0</v>
      </c>
      <c r="AS2239" s="16">
        <v>0</v>
      </c>
      <c r="AT2239" s="16">
        <v>0</v>
      </c>
      <c r="AU2239" s="16">
        <v>0</v>
      </c>
      <c r="AV2239" s="16">
        <v>0</v>
      </c>
      <c r="AW2239" s="16">
        <v>0</v>
      </c>
      <c r="AX2239" s="16">
        <v>0</v>
      </c>
      <c r="AY2239" s="16">
        <v>0</v>
      </c>
      <c r="AZ2239" s="16">
        <v>0</v>
      </c>
      <c r="BA2239" s="16">
        <v>0</v>
      </c>
      <c r="BB2239" s="16">
        <v>0</v>
      </c>
      <c r="BC2239" s="16">
        <v>0</v>
      </c>
      <c r="BD2239" s="16">
        <v>0</v>
      </c>
      <c r="BE2239" s="16">
        <v>0</v>
      </c>
      <c r="BF2239" s="16">
        <v>0</v>
      </c>
      <c r="BG2239" s="16">
        <v>0</v>
      </c>
      <c r="BH2239" s="16">
        <v>0</v>
      </c>
      <c r="BI2239" s="16">
        <v>0</v>
      </c>
      <c r="BJ2239" s="16">
        <v>0</v>
      </c>
      <c r="BK2239" s="16">
        <v>0</v>
      </c>
      <c r="BL2239" s="16">
        <v>0</v>
      </c>
      <c r="BM2239" s="16">
        <v>0</v>
      </c>
      <c r="BN2239" s="16">
        <v>0</v>
      </c>
      <c r="BO2239" s="16">
        <v>0</v>
      </c>
      <c r="BP2239" s="16">
        <v>0</v>
      </c>
      <c r="BQ2239" s="16">
        <v>0</v>
      </c>
      <c r="BR2239" s="16">
        <v>0</v>
      </c>
      <c r="BS2239" s="16">
        <v>0</v>
      </c>
      <c r="BT2239" s="16">
        <v>0</v>
      </c>
      <c r="BU2239" s="16">
        <v>0</v>
      </c>
      <c r="BV2239" s="16">
        <v>0</v>
      </c>
      <c r="BW2239" s="16">
        <v>0</v>
      </c>
      <c r="BX2239" s="16">
        <v>0</v>
      </c>
      <c r="BY2239" s="16">
        <v>0</v>
      </c>
      <c r="BZ2239" s="16">
        <v>0</v>
      </c>
      <c r="CA2239" s="16">
        <v>0</v>
      </c>
      <c r="CB2239" s="16">
        <v>0</v>
      </c>
      <c r="CC2239" s="16">
        <v>0</v>
      </c>
      <c r="CD2239" s="16">
        <f t="shared" si="34"/>
        <v>245</v>
      </c>
    </row>
    <row r="2240" spans="1:82" ht="10.5" x14ac:dyDescent="0.35">
      <c r="A2240" s="33">
        <v>2235</v>
      </c>
      <c r="B2240" s="15" t="s">
        <v>2249</v>
      </c>
      <c r="C2240" s="16">
        <v>0</v>
      </c>
      <c r="D2240" s="16">
        <v>0</v>
      </c>
      <c r="E2240" s="16">
        <v>0</v>
      </c>
      <c r="F2240" s="16">
        <v>0</v>
      </c>
      <c r="G2240" s="16">
        <v>0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642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0</v>
      </c>
      <c r="AN2240" s="16">
        <v>0</v>
      </c>
      <c r="AO2240" s="16">
        <v>0</v>
      </c>
      <c r="AP2240" s="16">
        <v>0</v>
      </c>
      <c r="AQ2240" s="16">
        <v>0</v>
      </c>
      <c r="AR2240" s="16">
        <v>0</v>
      </c>
      <c r="AS2240" s="16">
        <v>0</v>
      </c>
      <c r="AT2240" s="16">
        <v>0</v>
      </c>
      <c r="AU2240" s="16">
        <v>0</v>
      </c>
      <c r="AV2240" s="16">
        <v>0</v>
      </c>
      <c r="AW2240" s="16">
        <v>0</v>
      </c>
      <c r="AX2240" s="16">
        <v>0</v>
      </c>
      <c r="AY2240" s="16">
        <v>0</v>
      </c>
      <c r="AZ2240" s="16">
        <v>0</v>
      </c>
      <c r="BA2240" s="16">
        <v>0</v>
      </c>
      <c r="BB2240" s="16">
        <v>0</v>
      </c>
      <c r="BC2240" s="16">
        <v>0</v>
      </c>
      <c r="BD2240" s="16">
        <v>0</v>
      </c>
      <c r="BE2240" s="16">
        <v>0</v>
      </c>
      <c r="BF2240" s="16">
        <v>0</v>
      </c>
      <c r="BG2240" s="16">
        <v>0</v>
      </c>
      <c r="BH2240" s="16">
        <v>0</v>
      </c>
      <c r="BI2240" s="16">
        <v>0</v>
      </c>
      <c r="BJ2240" s="16">
        <v>0</v>
      </c>
      <c r="BK2240" s="16">
        <v>0</v>
      </c>
      <c r="BL2240" s="16">
        <v>0</v>
      </c>
      <c r="BM2240" s="16">
        <v>0</v>
      </c>
      <c r="BN2240" s="16">
        <v>0</v>
      </c>
      <c r="BO2240" s="16">
        <v>0</v>
      </c>
      <c r="BP2240" s="16">
        <v>0</v>
      </c>
      <c r="BQ2240" s="16">
        <v>0</v>
      </c>
      <c r="BR2240" s="16">
        <v>0</v>
      </c>
      <c r="BS2240" s="16">
        <v>0</v>
      </c>
      <c r="BT2240" s="16">
        <v>0</v>
      </c>
      <c r="BU2240" s="16">
        <v>0</v>
      </c>
      <c r="BV2240" s="16">
        <v>0</v>
      </c>
      <c r="BW2240" s="16">
        <v>0</v>
      </c>
      <c r="BX2240" s="16">
        <v>0</v>
      </c>
      <c r="BY2240" s="16">
        <v>0</v>
      </c>
      <c r="BZ2240" s="16">
        <v>0</v>
      </c>
      <c r="CA2240" s="16">
        <v>0</v>
      </c>
      <c r="CB2240" s="16">
        <v>0</v>
      </c>
      <c r="CC2240" s="16">
        <v>0</v>
      </c>
      <c r="CD2240" s="16">
        <f t="shared" si="34"/>
        <v>642</v>
      </c>
    </row>
    <row r="2241" spans="1:82" ht="10.5" x14ac:dyDescent="0.35">
      <c r="A2241" s="33">
        <v>2236</v>
      </c>
      <c r="B2241" s="15" t="s">
        <v>2250</v>
      </c>
      <c r="C2241" s="16">
        <v>0</v>
      </c>
      <c r="D2241" s="16">
        <v>0</v>
      </c>
      <c r="E2241" s="16">
        <v>0</v>
      </c>
      <c r="F2241" s="16">
        <v>0</v>
      </c>
      <c r="G2241" s="16">
        <v>0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0</v>
      </c>
      <c r="AG2241" s="16">
        <v>5122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16">
        <v>0</v>
      </c>
      <c r="AO2241" s="16">
        <v>0</v>
      </c>
      <c r="AP2241" s="16">
        <v>0</v>
      </c>
      <c r="AQ2241" s="16">
        <v>0</v>
      </c>
      <c r="AR2241" s="16">
        <v>0</v>
      </c>
      <c r="AS2241" s="16">
        <v>0</v>
      </c>
      <c r="AT2241" s="16">
        <v>0</v>
      </c>
      <c r="AU2241" s="16">
        <v>0</v>
      </c>
      <c r="AV2241" s="16">
        <v>0</v>
      </c>
      <c r="AW2241" s="16">
        <v>0</v>
      </c>
      <c r="AX2241" s="16">
        <v>0</v>
      </c>
      <c r="AY2241" s="16">
        <v>0</v>
      </c>
      <c r="AZ2241" s="16">
        <v>0</v>
      </c>
      <c r="BA2241" s="16">
        <v>0</v>
      </c>
      <c r="BB2241" s="16">
        <v>0</v>
      </c>
      <c r="BC2241" s="16">
        <v>0</v>
      </c>
      <c r="BD2241" s="16">
        <v>0</v>
      </c>
      <c r="BE2241" s="16">
        <v>0</v>
      </c>
      <c r="BF2241" s="16">
        <v>0</v>
      </c>
      <c r="BG2241" s="16">
        <v>0</v>
      </c>
      <c r="BH2241" s="16">
        <v>0</v>
      </c>
      <c r="BI2241" s="16">
        <v>0</v>
      </c>
      <c r="BJ2241" s="16">
        <v>0</v>
      </c>
      <c r="BK2241" s="16">
        <v>0</v>
      </c>
      <c r="BL2241" s="16">
        <v>0</v>
      </c>
      <c r="BM2241" s="16">
        <v>0</v>
      </c>
      <c r="BN2241" s="16">
        <v>0</v>
      </c>
      <c r="BO2241" s="16">
        <v>0</v>
      </c>
      <c r="BP2241" s="16">
        <v>0</v>
      </c>
      <c r="BQ2241" s="16">
        <v>0</v>
      </c>
      <c r="BR2241" s="16">
        <v>0</v>
      </c>
      <c r="BS2241" s="16">
        <v>0</v>
      </c>
      <c r="BT2241" s="16">
        <v>0</v>
      </c>
      <c r="BU2241" s="16">
        <v>0</v>
      </c>
      <c r="BV2241" s="16">
        <v>0</v>
      </c>
      <c r="BW2241" s="16">
        <v>0</v>
      </c>
      <c r="BX2241" s="16">
        <v>0</v>
      </c>
      <c r="BY2241" s="16">
        <v>0</v>
      </c>
      <c r="BZ2241" s="16">
        <v>0</v>
      </c>
      <c r="CA2241" s="16">
        <v>0</v>
      </c>
      <c r="CB2241" s="16">
        <v>0</v>
      </c>
      <c r="CC2241" s="16">
        <v>0</v>
      </c>
      <c r="CD2241" s="16">
        <f t="shared" si="34"/>
        <v>5122</v>
      </c>
    </row>
    <row r="2242" spans="1:82" ht="10.5" x14ac:dyDescent="0.35">
      <c r="A2242" s="33">
        <v>2237</v>
      </c>
      <c r="B2242" s="15" t="s">
        <v>2251</v>
      </c>
      <c r="C2242" s="16">
        <v>0</v>
      </c>
      <c r="D2242" s="16">
        <v>0</v>
      </c>
      <c r="E2242" s="16">
        <v>0</v>
      </c>
      <c r="F2242" s="16">
        <v>0</v>
      </c>
      <c r="G2242" s="16">
        <v>0</v>
      </c>
      <c r="H2242" s="16">
        <v>0</v>
      </c>
      <c r="I2242" s="16">
        <v>0</v>
      </c>
      <c r="J2242" s="16">
        <v>0</v>
      </c>
      <c r="K2242" s="16">
        <v>0</v>
      </c>
      <c r="L2242" s="16">
        <v>0</v>
      </c>
      <c r="M2242" s="16">
        <v>0</v>
      </c>
      <c r="N2242" s="16">
        <v>0</v>
      </c>
      <c r="O2242" s="16">
        <v>0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16">
        <v>0</v>
      </c>
      <c r="AO2242" s="16">
        <v>0</v>
      </c>
      <c r="AP2242" s="16">
        <v>0</v>
      </c>
      <c r="AQ2242" s="16">
        <v>0</v>
      </c>
      <c r="AR2242" s="16">
        <v>0</v>
      </c>
      <c r="AS2242" s="16">
        <v>0</v>
      </c>
      <c r="AT2242" s="16">
        <v>0</v>
      </c>
      <c r="AU2242" s="16">
        <v>0</v>
      </c>
      <c r="AV2242" s="16">
        <v>0</v>
      </c>
      <c r="AW2242" s="16">
        <v>0</v>
      </c>
      <c r="AX2242" s="16">
        <v>0</v>
      </c>
      <c r="AY2242" s="16">
        <v>0</v>
      </c>
      <c r="AZ2242" s="16">
        <v>0</v>
      </c>
      <c r="BA2242" s="16">
        <v>0</v>
      </c>
      <c r="BB2242" s="16">
        <v>0</v>
      </c>
      <c r="BC2242" s="16">
        <v>0</v>
      </c>
      <c r="BD2242" s="16">
        <v>0</v>
      </c>
      <c r="BE2242" s="16">
        <v>0</v>
      </c>
      <c r="BF2242" s="16">
        <v>0</v>
      </c>
      <c r="BG2242" s="16">
        <v>0</v>
      </c>
      <c r="BH2242" s="16">
        <v>0</v>
      </c>
      <c r="BI2242" s="16">
        <v>0</v>
      </c>
      <c r="BJ2242" s="16">
        <v>0</v>
      </c>
      <c r="BK2242" s="16">
        <v>0</v>
      </c>
      <c r="BL2242" s="16">
        <v>0</v>
      </c>
      <c r="BM2242" s="16">
        <v>0</v>
      </c>
      <c r="BN2242" s="16">
        <v>0</v>
      </c>
      <c r="BO2242" s="16">
        <v>0</v>
      </c>
      <c r="BP2242" s="16">
        <v>0</v>
      </c>
      <c r="BQ2242" s="16">
        <v>0</v>
      </c>
      <c r="BR2242" s="16">
        <v>0</v>
      </c>
      <c r="BS2242" s="16">
        <v>0</v>
      </c>
      <c r="BT2242" s="16">
        <v>0</v>
      </c>
      <c r="BU2242" s="16">
        <v>15</v>
      </c>
      <c r="BV2242" s="16">
        <v>0</v>
      </c>
      <c r="BW2242" s="16">
        <v>0</v>
      </c>
      <c r="BX2242" s="16">
        <v>0</v>
      </c>
      <c r="BY2242" s="16">
        <v>0</v>
      </c>
      <c r="BZ2242" s="16">
        <v>0</v>
      </c>
      <c r="CA2242" s="16">
        <v>0</v>
      </c>
      <c r="CB2242" s="16">
        <v>0</v>
      </c>
      <c r="CC2242" s="16">
        <v>0</v>
      </c>
      <c r="CD2242" s="16">
        <f t="shared" si="34"/>
        <v>15</v>
      </c>
    </row>
    <row r="2243" spans="1:82" ht="10.5" x14ac:dyDescent="0.35">
      <c r="A2243" s="33">
        <v>2238</v>
      </c>
      <c r="B2243" s="15" t="s">
        <v>2252</v>
      </c>
      <c r="C2243" s="16">
        <v>0</v>
      </c>
      <c r="D2243" s="16">
        <v>0</v>
      </c>
      <c r="E2243" s="16">
        <v>0</v>
      </c>
      <c r="F2243" s="16">
        <v>0</v>
      </c>
      <c r="G2243" s="16">
        <v>0</v>
      </c>
      <c r="H2243" s="16">
        <v>0</v>
      </c>
      <c r="I2243" s="16">
        <v>0</v>
      </c>
      <c r="J2243" s="16">
        <v>0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0</v>
      </c>
      <c r="T2243" s="16">
        <v>0</v>
      </c>
      <c r="U2243" s="16">
        <v>0</v>
      </c>
      <c r="V2243" s="16">
        <v>16462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16">
        <v>0</v>
      </c>
      <c r="AO2243" s="16">
        <v>0</v>
      </c>
      <c r="AP2243" s="16">
        <v>0</v>
      </c>
      <c r="AQ2243" s="16">
        <v>0</v>
      </c>
      <c r="AR2243" s="16">
        <v>0</v>
      </c>
      <c r="AS2243" s="16">
        <v>0</v>
      </c>
      <c r="AT2243" s="16">
        <v>0</v>
      </c>
      <c r="AU2243" s="16">
        <v>0</v>
      </c>
      <c r="AV2243" s="16">
        <v>0</v>
      </c>
      <c r="AW2243" s="16">
        <v>0</v>
      </c>
      <c r="AX2243" s="16">
        <v>0</v>
      </c>
      <c r="AY2243" s="16">
        <v>0</v>
      </c>
      <c r="AZ2243" s="16">
        <v>0</v>
      </c>
      <c r="BA2243" s="16">
        <v>0</v>
      </c>
      <c r="BB2243" s="16">
        <v>0</v>
      </c>
      <c r="BC2243" s="16">
        <v>0</v>
      </c>
      <c r="BD2243" s="16">
        <v>0</v>
      </c>
      <c r="BE2243" s="16">
        <v>0</v>
      </c>
      <c r="BF2243" s="16">
        <v>0</v>
      </c>
      <c r="BG2243" s="16">
        <v>0</v>
      </c>
      <c r="BH2243" s="16">
        <v>0</v>
      </c>
      <c r="BI2243" s="16">
        <v>0</v>
      </c>
      <c r="BJ2243" s="16">
        <v>0</v>
      </c>
      <c r="BK2243" s="16">
        <v>0</v>
      </c>
      <c r="BL2243" s="16">
        <v>0</v>
      </c>
      <c r="BM2243" s="16">
        <v>0</v>
      </c>
      <c r="BN2243" s="16">
        <v>0</v>
      </c>
      <c r="BO2243" s="16">
        <v>0</v>
      </c>
      <c r="BP2243" s="16">
        <v>0</v>
      </c>
      <c r="BQ2243" s="16">
        <v>0</v>
      </c>
      <c r="BR2243" s="16">
        <v>0</v>
      </c>
      <c r="BS2243" s="16">
        <v>0</v>
      </c>
      <c r="BT2243" s="16">
        <v>0</v>
      </c>
      <c r="BU2243" s="16">
        <v>0</v>
      </c>
      <c r="BV2243" s="16">
        <v>0</v>
      </c>
      <c r="BW2243" s="16">
        <v>0</v>
      </c>
      <c r="BX2243" s="16">
        <v>0</v>
      </c>
      <c r="BY2243" s="16">
        <v>0</v>
      </c>
      <c r="BZ2243" s="16">
        <v>0</v>
      </c>
      <c r="CA2243" s="16">
        <v>0</v>
      </c>
      <c r="CB2243" s="16">
        <v>0</v>
      </c>
      <c r="CC2243" s="16">
        <v>0</v>
      </c>
      <c r="CD2243" s="16">
        <f t="shared" si="34"/>
        <v>16462</v>
      </c>
    </row>
    <row r="2244" spans="1:82" ht="10.5" x14ac:dyDescent="0.35">
      <c r="A2244" s="33">
        <v>2239</v>
      </c>
      <c r="B2244" s="15" t="s">
        <v>2253</v>
      </c>
      <c r="C2244" s="16">
        <v>0</v>
      </c>
      <c r="D2244" s="16">
        <v>0</v>
      </c>
      <c r="E2244" s="16">
        <v>0</v>
      </c>
      <c r="F2244" s="16">
        <v>0</v>
      </c>
      <c r="G2244" s="16">
        <v>0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16">
        <v>0</v>
      </c>
      <c r="P2244" s="16">
        <v>0</v>
      </c>
      <c r="Q2244" s="16">
        <v>0</v>
      </c>
      <c r="R2244" s="16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1925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16">
        <v>0</v>
      </c>
      <c r="AO2244" s="16">
        <v>0</v>
      </c>
      <c r="AP2244" s="16">
        <v>0</v>
      </c>
      <c r="AQ2244" s="16">
        <v>0</v>
      </c>
      <c r="AR2244" s="16">
        <v>0</v>
      </c>
      <c r="AS2244" s="16">
        <v>0</v>
      </c>
      <c r="AT2244" s="16">
        <v>0</v>
      </c>
      <c r="AU2244" s="16">
        <v>0</v>
      </c>
      <c r="AV2244" s="16">
        <v>0</v>
      </c>
      <c r="AW2244" s="16">
        <v>0</v>
      </c>
      <c r="AX2244" s="16">
        <v>0</v>
      </c>
      <c r="AY2244" s="16">
        <v>0</v>
      </c>
      <c r="AZ2244" s="16">
        <v>0</v>
      </c>
      <c r="BA2244" s="16">
        <v>0</v>
      </c>
      <c r="BB2244" s="16">
        <v>0</v>
      </c>
      <c r="BC2244" s="16">
        <v>0</v>
      </c>
      <c r="BD2244" s="16">
        <v>0</v>
      </c>
      <c r="BE2244" s="16">
        <v>0</v>
      </c>
      <c r="BF2244" s="16">
        <v>0</v>
      </c>
      <c r="BG2244" s="16">
        <v>0</v>
      </c>
      <c r="BH2244" s="16">
        <v>0</v>
      </c>
      <c r="BI2244" s="16">
        <v>0</v>
      </c>
      <c r="BJ2244" s="16">
        <v>0</v>
      </c>
      <c r="BK2244" s="16">
        <v>0</v>
      </c>
      <c r="BL2244" s="16">
        <v>0</v>
      </c>
      <c r="BM2244" s="16">
        <v>0</v>
      </c>
      <c r="BN2244" s="16">
        <v>0</v>
      </c>
      <c r="BO2244" s="16">
        <v>0</v>
      </c>
      <c r="BP2244" s="16">
        <v>0</v>
      </c>
      <c r="BQ2244" s="16">
        <v>0</v>
      </c>
      <c r="BR2244" s="16">
        <v>0</v>
      </c>
      <c r="BS2244" s="16">
        <v>0</v>
      </c>
      <c r="BT2244" s="16">
        <v>0</v>
      </c>
      <c r="BU2244" s="16">
        <v>0</v>
      </c>
      <c r="BV2244" s="16">
        <v>0</v>
      </c>
      <c r="BW2244" s="16">
        <v>0</v>
      </c>
      <c r="BX2244" s="16">
        <v>0</v>
      </c>
      <c r="BY2244" s="16">
        <v>0</v>
      </c>
      <c r="BZ2244" s="16">
        <v>0</v>
      </c>
      <c r="CA2244" s="16">
        <v>0</v>
      </c>
      <c r="CB2244" s="16">
        <v>0</v>
      </c>
      <c r="CC2244" s="16">
        <v>0</v>
      </c>
      <c r="CD2244" s="16">
        <f t="shared" si="34"/>
        <v>1925</v>
      </c>
    </row>
    <row r="2245" spans="1:82" ht="10.5" x14ac:dyDescent="0.35">
      <c r="A2245" s="33">
        <v>2240</v>
      </c>
      <c r="B2245" s="15" t="s">
        <v>2254</v>
      </c>
      <c r="C2245" s="16">
        <v>0</v>
      </c>
      <c r="D2245" s="16">
        <v>0</v>
      </c>
      <c r="E2245" s="16">
        <v>0</v>
      </c>
      <c r="F2245" s="16">
        <v>0</v>
      </c>
      <c r="G2245" s="16">
        <v>0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16">
        <v>0</v>
      </c>
      <c r="AO2245" s="16">
        <v>0</v>
      </c>
      <c r="AP2245" s="16">
        <v>0</v>
      </c>
      <c r="AQ2245" s="16">
        <v>0</v>
      </c>
      <c r="AR2245" s="16">
        <v>0</v>
      </c>
      <c r="AS2245" s="16">
        <v>0</v>
      </c>
      <c r="AT2245" s="16">
        <v>0</v>
      </c>
      <c r="AU2245" s="16">
        <v>0</v>
      </c>
      <c r="AV2245" s="16">
        <v>0</v>
      </c>
      <c r="AW2245" s="16">
        <v>0</v>
      </c>
      <c r="AX2245" s="16">
        <v>0</v>
      </c>
      <c r="AY2245" s="16">
        <v>0</v>
      </c>
      <c r="AZ2245" s="16">
        <v>0</v>
      </c>
      <c r="BA2245" s="16">
        <v>0</v>
      </c>
      <c r="BB2245" s="16">
        <v>0</v>
      </c>
      <c r="BC2245" s="16">
        <v>0</v>
      </c>
      <c r="BD2245" s="16">
        <v>0</v>
      </c>
      <c r="BE2245" s="16">
        <v>0</v>
      </c>
      <c r="BF2245" s="16">
        <v>0</v>
      </c>
      <c r="BG2245" s="16">
        <v>0</v>
      </c>
      <c r="BH2245" s="16">
        <v>0</v>
      </c>
      <c r="BI2245" s="16">
        <v>0</v>
      </c>
      <c r="BJ2245" s="16">
        <v>0</v>
      </c>
      <c r="BK2245" s="16">
        <v>0</v>
      </c>
      <c r="BL2245" s="16">
        <v>0</v>
      </c>
      <c r="BM2245" s="16">
        <v>0</v>
      </c>
      <c r="BN2245" s="16">
        <v>0</v>
      </c>
      <c r="BO2245" s="16">
        <v>0</v>
      </c>
      <c r="BP2245" s="16">
        <v>0</v>
      </c>
      <c r="BQ2245" s="16">
        <v>0</v>
      </c>
      <c r="BR2245" s="16">
        <v>0</v>
      </c>
      <c r="BS2245" s="16">
        <v>0</v>
      </c>
      <c r="BT2245" s="16">
        <v>0</v>
      </c>
      <c r="BU2245" s="16">
        <v>320</v>
      </c>
      <c r="BV2245" s="16">
        <v>0</v>
      </c>
      <c r="BW2245" s="16">
        <v>0</v>
      </c>
      <c r="BX2245" s="16">
        <v>0</v>
      </c>
      <c r="BY2245" s="16">
        <v>0</v>
      </c>
      <c r="BZ2245" s="16">
        <v>0</v>
      </c>
      <c r="CA2245" s="16">
        <v>0</v>
      </c>
      <c r="CB2245" s="16">
        <v>0</v>
      </c>
      <c r="CC2245" s="16">
        <v>0</v>
      </c>
      <c r="CD2245" s="16">
        <f t="shared" si="34"/>
        <v>320</v>
      </c>
    </row>
    <row r="2246" spans="1:82" ht="10.5" x14ac:dyDescent="0.35">
      <c r="A2246" s="33">
        <v>2241</v>
      </c>
      <c r="B2246" s="15" t="s">
        <v>2255</v>
      </c>
      <c r="C2246" s="16">
        <v>0</v>
      </c>
      <c r="D2246" s="16">
        <v>0</v>
      </c>
      <c r="E2246" s="16">
        <v>0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0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0</v>
      </c>
      <c r="AM2246" s="16">
        <v>0</v>
      </c>
      <c r="AN2246" s="16">
        <v>0</v>
      </c>
      <c r="AO2246" s="16">
        <v>0</v>
      </c>
      <c r="AP2246" s="16">
        <v>0</v>
      </c>
      <c r="AQ2246" s="16">
        <v>0</v>
      </c>
      <c r="AR2246" s="16">
        <v>0</v>
      </c>
      <c r="AS2246" s="16">
        <v>0</v>
      </c>
      <c r="AT2246" s="16">
        <v>0</v>
      </c>
      <c r="AU2246" s="16">
        <v>0</v>
      </c>
      <c r="AV2246" s="16">
        <v>0</v>
      </c>
      <c r="AW2246" s="16">
        <v>0</v>
      </c>
      <c r="AX2246" s="16">
        <v>0</v>
      </c>
      <c r="AY2246" s="16">
        <v>0</v>
      </c>
      <c r="AZ2246" s="16">
        <v>0</v>
      </c>
      <c r="BA2246" s="16">
        <v>0</v>
      </c>
      <c r="BB2246" s="16">
        <v>0</v>
      </c>
      <c r="BC2246" s="16">
        <v>0</v>
      </c>
      <c r="BD2246" s="16">
        <v>0</v>
      </c>
      <c r="BE2246" s="16">
        <v>0</v>
      </c>
      <c r="BF2246" s="16">
        <v>0</v>
      </c>
      <c r="BG2246" s="16">
        <v>0</v>
      </c>
      <c r="BH2246" s="16">
        <v>0</v>
      </c>
      <c r="BI2246" s="16">
        <v>0</v>
      </c>
      <c r="BJ2246" s="16">
        <v>0</v>
      </c>
      <c r="BK2246" s="16">
        <v>0</v>
      </c>
      <c r="BL2246" s="16">
        <v>0</v>
      </c>
      <c r="BM2246" s="16">
        <v>0</v>
      </c>
      <c r="BN2246" s="16">
        <v>0</v>
      </c>
      <c r="BO2246" s="16">
        <v>0</v>
      </c>
      <c r="BP2246" s="16">
        <v>0</v>
      </c>
      <c r="BQ2246" s="16">
        <v>0</v>
      </c>
      <c r="BR2246" s="16">
        <v>0</v>
      </c>
      <c r="BS2246" s="16">
        <v>0</v>
      </c>
      <c r="BT2246" s="16">
        <v>0</v>
      </c>
      <c r="BU2246" s="16">
        <v>157</v>
      </c>
      <c r="BV2246" s="16">
        <v>0</v>
      </c>
      <c r="BW2246" s="16">
        <v>0</v>
      </c>
      <c r="BX2246" s="16">
        <v>0</v>
      </c>
      <c r="BY2246" s="16">
        <v>0</v>
      </c>
      <c r="BZ2246" s="16">
        <v>0</v>
      </c>
      <c r="CA2246" s="16">
        <v>0</v>
      </c>
      <c r="CB2246" s="16">
        <v>0</v>
      </c>
      <c r="CC2246" s="16">
        <v>0</v>
      </c>
      <c r="CD2246" s="16">
        <f t="shared" si="34"/>
        <v>157</v>
      </c>
    </row>
    <row r="2247" spans="1:82" ht="10.5" x14ac:dyDescent="0.35">
      <c r="A2247" s="33">
        <v>2242</v>
      </c>
      <c r="B2247" s="15" t="s">
        <v>2256</v>
      </c>
      <c r="C2247" s="16">
        <v>0</v>
      </c>
      <c r="D2247" s="16">
        <v>0</v>
      </c>
      <c r="E2247" s="16">
        <v>0</v>
      </c>
      <c r="F2247" s="16">
        <v>0</v>
      </c>
      <c r="G2247" s="16">
        <v>0</v>
      </c>
      <c r="H2247" s="16">
        <v>125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16">
        <v>0</v>
      </c>
      <c r="AO2247" s="16">
        <v>0</v>
      </c>
      <c r="AP2247" s="16">
        <v>0</v>
      </c>
      <c r="AQ2247" s="16">
        <v>0</v>
      </c>
      <c r="AR2247" s="16">
        <v>0</v>
      </c>
      <c r="AS2247" s="16">
        <v>0</v>
      </c>
      <c r="AT2247" s="16">
        <v>0</v>
      </c>
      <c r="AU2247" s="16">
        <v>0</v>
      </c>
      <c r="AV2247" s="16">
        <v>0</v>
      </c>
      <c r="AW2247" s="16">
        <v>0</v>
      </c>
      <c r="AX2247" s="16">
        <v>0</v>
      </c>
      <c r="AY2247" s="16">
        <v>0</v>
      </c>
      <c r="AZ2247" s="16">
        <v>0</v>
      </c>
      <c r="BA2247" s="16">
        <v>0</v>
      </c>
      <c r="BB2247" s="16">
        <v>0</v>
      </c>
      <c r="BC2247" s="16">
        <v>0</v>
      </c>
      <c r="BD2247" s="16">
        <v>0</v>
      </c>
      <c r="BE2247" s="16">
        <v>0</v>
      </c>
      <c r="BF2247" s="16">
        <v>0</v>
      </c>
      <c r="BG2247" s="16">
        <v>0</v>
      </c>
      <c r="BH2247" s="16">
        <v>0</v>
      </c>
      <c r="BI2247" s="16">
        <v>0</v>
      </c>
      <c r="BJ2247" s="16">
        <v>0</v>
      </c>
      <c r="BK2247" s="16">
        <v>0</v>
      </c>
      <c r="BL2247" s="16">
        <v>0</v>
      </c>
      <c r="BM2247" s="16">
        <v>0</v>
      </c>
      <c r="BN2247" s="16">
        <v>0</v>
      </c>
      <c r="BO2247" s="16">
        <v>0</v>
      </c>
      <c r="BP2247" s="16">
        <v>0</v>
      </c>
      <c r="BQ2247" s="16">
        <v>0</v>
      </c>
      <c r="BR2247" s="16">
        <v>0</v>
      </c>
      <c r="BS2247" s="16">
        <v>0</v>
      </c>
      <c r="BT2247" s="16">
        <v>0</v>
      </c>
      <c r="BU2247" s="16">
        <v>0</v>
      </c>
      <c r="BV2247" s="16">
        <v>0</v>
      </c>
      <c r="BW2247" s="16">
        <v>0</v>
      </c>
      <c r="BX2247" s="16">
        <v>0</v>
      </c>
      <c r="BY2247" s="16">
        <v>0</v>
      </c>
      <c r="BZ2247" s="16">
        <v>0</v>
      </c>
      <c r="CA2247" s="16">
        <v>0</v>
      </c>
      <c r="CB2247" s="16">
        <v>0</v>
      </c>
      <c r="CC2247" s="16">
        <v>0</v>
      </c>
      <c r="CD2247" s="16">
        <f t="shared" ref="CD2247:CD2310" si="35">SUM(C2247:CB2247)</f>
        <v>125</v>
      </c>
    </row>
    <row r="2248" spans="1:82" ht="10.5" x14ac:dyDescent="0.35">
      <c r="A2248" s="33">
        <v>2243</v>
      </c>
      <c r="B2248" s="15" t="s">
        <v>2257</v>
      </c>
      <c r="C2248" s="16">
        <v>0</v>
      </c>
      <c r="D2248" s="16">
        <v>0</v>
      </c>
      <c r="E2248" s="16">
        <v>0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215</v>
      </c>
      <c r="AB2248" s="16">
        <v>0</v>
      </c>
      <c r="AC2248" s="16">
        <v>0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16">
        <v>0</v>
      </c>
      <c r="AO2248" s="16">
        <v>0</v>
      </c>
      <c r="AP2248" s="16">
        <v>0</v>
      </c>
      <c r="AQ2248" s="16">
        <v>0</v>
      </c>
      <c r="AR2248" s="16">
        <v>0</v>
      </c>
      <c r="AS2248" s="16">
        <v>0</v>
      </c>
      <c r="AT2248" s="16">
        <v>0</v>
      </c>
      <c r="AU2248" s="16">
        <v>0</v>
      </c>
      <c r="AV2248" s="16">
        <v>0</v>
      </c>
      <c r="AW2248" s="16">
        <v>0</v>
      </c>
      <c r="AX2248" s="16">
        <v>0</v>
      </c>
      <c r="AY2248" s="16">
        <v>0</v>
      </c>
      <c r="AZ2248" s="16">
        <v>0</v>
      </c>
      <c r="BA2248" s="16">
        <v>0</v>
      </c>
      <c r="BB2248" s="16">
        <v>0</v>
      </c>
      <c r="BC2248" s="16">
        <v>0</v>
      </c>
      <c r="BD2248" s="16">
        <v>0</v>
      </c>
      <c r="BE2248" s="16">
        <v>0</v>
      </c>
      <c r="BF2248" s="16">
        <v>0</v>
      </c>
      <c r="BG2248" s="16">
        <v>0</v>
      </c>
      <c r="BH2248" s="16">
        <v>0</v>
      </c>
      <c r="BI2248" s="16">
        <v>0</v>
      </c>
      <c r="BJ2248" s="16">
        <v>0</v>
      </c>
      <c r="BK2248" s="16">
        <v>0</v>
      </c>
      <c r="BL2248" s="16">
        <v>0</v>
      </c>
      <c r="BM2248" s="16">
        <v>0</v>
      </c>
      <c r="BN2248" s="16">
        <v>0</v>
      </c>
      <c r="BO2248" s="16">
        <v>0</v>
      </c>
      <c r="BP2248" s="16">
        <v>0</v>
      </c>
      <c r="BQ2248" s="16">
        <v>0</v>
      </c>
      <c r="BR2248" s="16">
        <v>0</v>
      </c>
      <c r="BS2248" s="16">
        <v>0</v>
      </c>
      <c r="BT2248" s="16">
        <v>0</v>
      </c>
      <c r="BU2248" s="16">
        <v>0</v>
      </c>
      <c r="BV2248" s="16">
        <v>0</v>
      </c>
      <c r="BW2248" s="16">
        <v>0</v>
      </c>
      <c r="BX2248" s="16">
        <v>0</v>
      </c>
      <c r="BY2248" s="16">
        <v>0</v>
      </c>
      <c r="BZ2248" s="16">
        <v>0</v>
      </c>
      <c r="CA2248" s="16">
        <v>0</v>
      </c>
      <c r="CB2248" s="16">
        <v>0</v>
      </c>
      <c r="CC2248" s="16">
        <v>0</v>
      </c>
      <c r="CD2248" s="16">
        <f t="shared" si="35"/>
        <v>215</v>
      </c>
    </row>
    <row r="2249" spans="1:82" ht="10.5" x14ac:dyDescent="0.35">
      <c r="A2249" s="33">
        <v>2244</v>
      </c>
      <c r="B2249" s="15" t="s">
        <v>2258</v>
      </c>
      <c r="C2249" s="16">
        <v>0</v>
      </c>
      <c r="D2249" s="16">
        <v>0</v>
      </c>
      <c r="E2249" s="16">
        <v>10035</v>
      </c>
      <c r="F2249" s="16">
        <v>0</v>
      </c>
      <c r="G2249" s="16">
        <v>0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6">
        <v>0</v>
      </c>
      <c r="R2249" s="16">
        <v>0</v>
      </c>
      <c r="S2249" s="16">
        <v>0</v>
      </c>
      <c r="T2249" s="16">
        <v>0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16">
        <v>0</v>
      </c>
      <c r="AO2249" s="16">
        <v>0</v>
      </c>
      <c r="AP2249" s="16">
        <v>0</v>
      </c>
      <c r="AQ2249" s="16">
        <v>0</v>
      </c>
      <c r="AR2249" s="16">
        <v>0</v>
      </c>
      <c r="AS2249" s="16">
        <v>0</v>
      </c>
      <c r="AT2249" s="16">
        <v>0</v>
      </c>
      <c r="AU2249" s="16">
        <v>0</v>
      </c>
      <c r="AV2249" s="16">
        <v>0</v>
      </c>
      <c r="AW2249" s="16">
        <v>0</v>
      </c>
      <c r="AX2249" s="16">
        <v>0</v>
      </c>
      <c r="AY2249" s="16">
        <v>0</v>
      </c>
      <c r="AZ2249" s="16">
        <v>0</v>
      </c>
      <c r="BA2249" s="16">
        <v>0</v>
      </c>
      <c r="BB2249" s="16">
        <v>0</v>
      </c>
      <c r="BC2249" s="16">
        <v>0</v>
      </c>
      <c r="BD2249" s="16">
        <v>0</v>
      </c>
      <c r="BE2249" s="16">
        <v>0</v>
      </c>
      <c r="BF2249" s="16">
        <v>0</v>
      </c>
      <c r="BG2249" s="16">
        <v>0</v>
      </c>
      <c r="BH2249" s="16">
        <v>0</v>
      </c>
      <c r="BI2249" s="16">
        <v>0</v>
      </c>
      <c r="BJ2249" s="16">
        <v>0</v>
      </c>
      <c r="BK2249" s="16">
        <v>0</v>
      </c>
      <c r="BL2249" s="16">
        <v>0</v>
      </c>
      <c r="BM2249" s="16">
        <v>0</v>
      </c>
      <c r="BN2249" s="16">
        <v>0</v>
      </c>
      <c r="BO2249" s="16">
        <v>0</v>
      </c>
      <c r="BP2249" s="16">
        <v>0</v>
      </c>
      <c r="BQ2249" s="16">
        <v>0</v>
      </c>
      <c r="BR2249" s="16">
        <v>0</v>
      </c>
      <c r="BS2249" s="16">
        <v>0</v>
      </c>
      <c r="BT2249" s="16">
        <v>0</v>
      </c>
      <c r="BU2249" s="16">
        <v>0</v>
      </c>
      <c r="BV2249" s="16">
        <v>0</v>
      </c>
      <c r="BW2249" s="16">
        <v>0</v>
      </c>
      <c r="BX2249" s="16">
        <v>0</v>
      </c>
      <c r="BY2249" s="16">
        <v>0</v>
      </c>
      <c r="BZ2249" s="16">
        <v>0</v>
      </c>
      <c r="CA2249" s="16">
        <v>0</v>
      </c>
      <c r="CB2249" s="16">
        <v>0</v>
      </c>
      <c r="CC2249" s="16">
        <v>0</v>
      </c>
      <c r="CD2249" s="16">
        <f t="shared" si="35"/>
        <v>10035</v>
      </c>
    </row>
    <row r="2250" spans="1:82" ht="10.5" x14ac:dyDescent="0.35">
      <c r="A2250" s="33">
        <v>2245</v>
      </c>
      <c r="B2250" s="15" t="s">
        <v>2259</v>
      </c>
      <c r="C2250" s="16">
        <v>0</v>
      </c>
      <c r="D2250" s="16">
        <v>0</v>
      </c>
      <c r="E2250" s="16">
        <v>0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0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16">
        <v>0</v>
      </c>
      <c r="AO2250" s="16">
        <v>0</v>
      </c>
      <c r="AP2250" s="16">
        <v>0</v>
      </c>
      <c r="AQ2250" s="16">
        <v>0</v>
      </c>
      <c r="AR2250" s="16">
        <v>5124</v>
      </c>
      <c r="AS2250" s="16">
        <v>0</v>
      </c>
      <c r="AT2250" s="16">
        <v>0</v>
      </c>
      <c r="AU2250" s="16">
        <v>0</v>
      </c>
      <c r="AV2250" s="16">
        <v>0</v>
      </c>
      <c r="AW2250" s="16">
        <v>0</v>
      </c>
      <c r="AX2250" s="16">
        <v>0</v>
      </c>
      <c r="AY2250" s="16">
        <v>0</v>
      </c>
      <c r="AZ2250" s="16">
        <v>0</v>
      </c>
      <c r="BA2250" s="16">
        <v>0</v>
      </c>
      <c r="BB2250" s="16">
        <v>0</v>
      </c>
      <c r="BC2250" s="16">
        <v>0</v>
      </c>
      <c r="BD2250" s="16">
        <v>0</v>
      </c>
      <c r="BE2250" s="16">
        <v>0</v>
      </c>
      <c r="BF2250" s="16">
        <v>0</v>
      </c>
      <c r="BG2250" s="16">
        <v>0</v>
      </c>
      <c r="BH2250" s="16">
        <v>0</v>
      </c>
      <c r="BI2250" s="16">
        <v>0</v>
      </c>
      <c r="BJ2250" s="16">
        <v>0</v>
      </c>
      <c r="BK2250" s="16">
        <v>0</v>
      </c>
      <c r="BL2250" s="16">
        <v>0</v>
      </c>
      <c r="BM2250" s="16">
        <v>0</v>
      </c>
      <c r="BN2250" s="16">
        <v>0</v>
      </c>
      <c r="BO2250" s="16">
        <v>0</v>
      </c>
      <c r="BP2250" s="16">
        <v>0</v>
      </c>
      <c r="BQ2250" s="16">
        <v>0</v>
      </c>
      <c r="BR2250" s="16">
        <v>0</v>
      </c>
      <c r="BS2250" s="16">
        <v>0</v>
      </c>
      <c r="BT2250" s="16">
        <v>0</v>
      </c>
      <c r="BU2250" s="16">
        <v>0</v>
      </c>
      <c r="BV2250" s="16">
        <v>0</v>
      </c>
      <c r="BW2250" s="16">
        <v>0</v>
      </c>
      <c r="BX2250" s="16">
        <v>0</v>
      </c>
      <c r="BY2250" s="16">
        <v>0</v>
      </c>
      <c r="BZ2250" s="16">
        <v>0</v>
      </c>
      <c r="CA2250" s="16">
        <v>0</v>
      </c>
      <c r="CB2250" s="16">
        <v>0</v>
      </c>
      <c r="CC2250" s="16">
        <v>0</v>
      </c>
      <c r="CD2250" s="16">
        <f t="shared" si="35"/>
        <v>5124</v>
      </c>
    </row>
    <row r="2251" spans="1:82" ht="10.5" x14ac:dyDescent="0.35">
      <c r="A2251" s="33">
        <v>2246</v>
      </c>
      <c r="B2251" s="15" t="s">
        <v>2260</v>
      </c>
      <c r="C2251" s="16">
        <v>0</v>
      </c>
      <c r="D2251" s="16">
        <v>0</v>
      </c>
      <c r="E2251" s="16">
        <v>0</v>
      </c>
      <c r="F2251" s="16">
        <v>0</v>
      </c>
      <c r="G2251" s="16">
        <v>0</v>
      </c>
      <c r="H2251" s="16">
        <v>0</v>
      </c>
      <c r="I2251" s="16">
        <v>0</v>
      </c>
      <c r="J2251" s="16">
        <v>0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549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16">
        <v>0</v>
      </c>
      <c r="AO2251" s="16">
        <v>0</v>
      </c>
      <c r="AP2251" s="16">
        <v>0</v>
      </c>
      <c r="AQ2251" s="16">
        <v>0</v>
      </c>
      <c r="AR2251" s="16">
        <v>0</v>
      </c>
      <c r="AS2251" s="16">
        <v>0</v>
      </c>
      <c r="AT2251" s="16">
        <v>0</v>
      </c>
      <c r="AU2251" s="16">
        <v>0</v>
      </c>
      <c r="AV2251" s="16">
        <v>0</v>
      </c>
      <c r="AW2251" s="16">
        <v>0</v>
      </c>
      <c r="AX2251" s="16">
        <v>0</v>
      </c>
      <c r="AY2251" s="16">
        <v>0</v>
      </c>
      <c r="AZ2251" s="16">
        <v>0</v>
      </c>
      <c r="BA2251" s="16">
        <v>0</v>
      </c>
      <c r="BB2251" s="16">
        <v>0</v>
      </c>
      <c r="BC2251" s="16">
        <v>0</v>
      </c>
      <c r="BD2251" s="16">
        <v>0</v>
      </c>
      <c r="BE2251" s="16">
        <v>0</v>
      </c>
      <c r="BF2251" s="16">
        <v>0</v>
      </c>
      <c r="BG2251" s="16">
        <v>0</v>
      </c>
      <c r="BH2251" s="16">
        <v>0</v>
      </c>
      <c r="BI2251" s="16">
        <v>0</v>
      </c>
      <c r="BJ2251" s="16">
        <v>0</v>
      </c>
      <c r="BK2251" s="16">
        <v>0</v>
      </c>
      <c r="BL2251" s="16">
        <v>0</v>
      </c>
      <c r="BM2251" s="16">
        <v>0</v>
      </c>
      <c r="BN2251" s="16">
        <v>0</v>
      </c>
      <c r="BO2251" s="16">
        <v>0</v>
      </c>
      <c r="BP2251" s="16">
        <v>0</v>
      </c>
      <c r="BQ2251" s="16">
        <v>0</v>
      </c>
      <c r="BR2251" s="16">
        <v>0</v>
      </c>
      <c r="BS2251" s="16">
        <v>0</v>
      </c>
      <c r="BT2251" s="16">
        <v>0</v>
      </c>
      <c r="BU2251" s="16">
        <v>0</v>
      </c>
      <c r="BV2251" s="16">
        <v>0</v>
      </c>
      <c r="BW2251" s="16">
        <v>0</v>
      </c>
      <c r="BX2251" s="16">
        <v>0</v>
      </c>
      <c r="BY2251" s="16">
        <v>0</v>
      </c>
      <c r="BZ2251" s="16">
        <v>0</v>
      </c>
      <c r="CA2251" s="16">
        <v>0</v>
      </c>
      <c r="CB2251" s="16">
        <v>0</v>
      </c>
      <c r="CC2251" s="16">
        <v>0</v>
      </c>
      <c r="CD2251" s="16">
        <f t="shared" si="35"/>
        <v>549</v>
      </c>
    </row>
    <row r="2252" spans="1:82" ht="10.5" x14ac:dyDescent="0.35">
      <c r="A2252" s="33">
        <v>2247</v>
      </c>
      <c r="B2252" s="15" t="s">
        <v>2261</v>
      </c>
      <c r="C2252" s="16">
        <v>0</v>
      </c>
      <c r="D2252" s="16">
        <v>0</v>
      </c>
      <c r="E2252" s="16">
        <v>0</v>
      </c>
      <c r="F2252" s="16">
        <v>0</v>
      </c>
      <c r="G2252" s="16">
        <v>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16">
        <v>0</v>
      </c>
      <c r="AO2252" s="16">
        <v>0</v>
      </c>
      <c r="AP2252" s="16">
        <v>0</v>
      </c>
      <c r="AQ2252" s="16">
        <v>0</v>
      </c>
      <c r="AR2252" s="16">
        <v>0</v>
      </c>
      <c r="AS2252" s="16">
        <v>0</v>
      </c>
      <c r="AT2252" s="16">
        <v>0</v>
      </c>
      <c r="AU2252" s="16">
        <v>0</v>
      </c>
      <c r="AV2252" s="16">
        <v>0</v>
      </c>
      <c r="AW2252" s="16">
        <v>0</v>
      </c>
      <c r="AX2252" s="16">
        <v>0</v>
      </c>
      <c r="AY2252" s="16">
        <v>0</v>
      </c>
      <c r="AZ2252" s="16">
        <v>0</v>
      </c>
      <c r="BA2252" s="16">
        <v>0</v>
      </c>
      <c r="BB2252" s="16">
        <v>0</v>
      </c>
      <c r="BC2252" s="16">
        <v>0</v>
      </c>
      <c r="BD2252" s="16">
        <v>0</v>
      </c>
      <c r="BE2252" s="16">
        <v>0</v>
      </c>
      <c r="BF2252" s="16">
        <v>0</v>
      </c>
      <c r="BG2252" s="16">
        <v>0</v>
      </c>
      <c r="BH2252" s="16">
        <v>0</v>
      </c>
      <c r="BI2252" s="16">
        <v>0</v>
      </c>
      <c r="BJ2252" s="16">
        <v>0</v>
      </c>
      <c r="BK2252" s="16">
        <v>0</v>
      </c>
      <c r="BL2252" s="16">
        <v>0</v>
      </c>
      <c r="BM2252" s="16">
        <v>0</v>
      </c>
      <c r="BN2252" s="16">
        <v>0</v>
      </c>
      <c r="BO2252" s="16">
        <v>0</v>
      </c>
      <c r="BP2252" s="16">
        <v>0</v>
      </c>
      <c r="BQ2252" s="16">
        <v>0</v>
      </c>
      <c r="BR2252" s="16">
        <v>0</v>
      </c>
      <c r="BS2252" s="16">
        <v>0</v>
      </c>
      <c r="BT2252" s="16">
        <v>0</v>
      </c>
      <c r="BU2252" s="16">
        <v>0</v>
      </c>
      <c r="BV2252" s="16">
        <v>0</v>
      </c>
      <c r="BW2252" s="16">
        <v>0</v>
      </c>
      <c r="BX2252" s="16">
        <v>0</v>
      </c>
      <c r="BY2252" s="16">
        <v>0</v>
      </c>
      <c r="BZ2252" s="16">
        <v>0</v>
      </c>
      <c r="CA2252" s="16">
        <v>0</v>
      </c>
      <c r="CB2252" s="16">
        <v>1650</v>
      </c>
      <c r="CC2252" s="16">
        <v>0</v>
      </c>
      <c r="CD2252" s="16">
        <f t="shared" si="35"/>
        <v>1650</v>
      </c>
    </row>
    <row r="2253" spans="1:82" ht="10.5" x14ac:dyDescent="0.35">
      <c r="A2253" s="33">
        <v>2248</v>
      </c>
      <c r="B2253" s="15" t="s">
        <v>2262</v>
      </c>
      <c r="C2253" s="16">
        <v>0</v>
      </c>
      <c r="D2253" s="16">
        <v>0</v>
      </c>
      <c r="E2253" s="16">
        <v>0</v>
      </c>
      <c r="F2253" s="16">
        <v>0</v>
      </c>
      <c r="G2253" s="16">
        <v>0</v>
      </c>
      <c r="H2253" s="16">
        <v>0</v>
      </c>
      <c r="I2253" s="16">
        <v>0</v>
      </c>
      <c r="J2253" s="16">
        <v>0</v>
      </c>
      <c r="K2253" s="16">
        <v>0</v>
      </c>
      <c r="L2253" s="16">
        <v>0</v>
      </c>
      <c r="M2253" s="16">
        <v>0</v>
      </c>
      <c r="N2253" s="16">
        <v>0</v>
      </c>
      <c r="O2253" s="16">
        <v>0</v>
      </c>
      <c r="P2253" s="16">
        <v>0</v>
      </c>
      <c r="Q2253" s="16">
        <v>0</v>
      </c>
      <c r="R2253" s="16">
        <v>0</v>
      </c>
      <c r="S2253" s="16">
        <v>0</v>
      </c>
      <c r="T2253" s="16">
        <v>0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16">
        <v>0</v>
      </c>
      <c r="AO2253" s="16">
        <v>0</v>
      </c>
      <c r="AP2253" s="16">
        <v>0</v>
      </c>
      <c r="AQ2253" s="16">
        <v>0</v>
      </c>
      <c r="AR2253" s="16">
        <v>0</v>
      </c>
      <c r="AS2253" s="16">
        <v>0</v>
      </c>
      <c r="AT2253" s="16">
        <v>0</v>
      </c>
      <c r="AU2253" s="16">
        <v>0</v>
      </c>
      <c r="AV2253" s="16">
        <v>0</v>
      </c>
      <c r="AW2253" s="16">
        <v>0</v>
      </c>
      <c r="AX2253" s="16">
        <v>0</v>
      </c>
      <c r="AY2253" s="16">
        <v>0</v>
      </c>
      <c r="AZ2253" s="16">
        <v>0</v>
      </c>
      <c r="BA2253" s="16">
        <v>0</v>
      </c>
      <c r="BB2253" s="16">
        <v>0</v>
      </c>
      <c r="BC2253" s="16">
        <v>0</v>
      </c>
      <c r="BD2253" s="16">
        <v>0</v>
      </c>
      <c r="BE2253" s="16">
        <v>0</v>
      </c>
      <c r="BF2253" s="16">
        <v>0</v>
      </c>
      <c r="BG2253" s="16">
        <v>0</v>
      </c>
      <c r="BH2253" s="16">
        <v>0</v>
      </c>
      <c r="BI2253" s="16">
        <v>0</v>
      </c>
      <c r="BJ2253" s="16">
        <v>0</v>
      </c>
      <c r="BK2253" s="16">
        <v>0</v>
      </c>
      <c r="BL2253" s="16">
        <v>0</v>
      </c>
      <c r="BM2253" s="16">
        <v>0</v>
      </c>
      <c r="BN2253" s="16">
        <v>0</v>
      </c>
      <c r="BO2253" s="16">
        <v>0</v>
      </c>
      <c r="BP2253" s="16">
        <v>0</v>
      </c>
      <c r="BQ2253" s="16">
        <v>0</v>
      </c>
      <c r="BR2253" s="16">
        <v>0</v>
      </c>
      <c r="BS2253" s="16">
        <v>0</v>
      </c>
      <c r="BT2253" s="16">
        <v>0</v>
      </c>
      <c r="BU2253" s="16">
        <v>0</v>
      </c>
      <c r="BV2253" s="16">
        <v>0</v>
      </c>
      <c r="BW2253" s="16">
        <v>0</v>
      </c>
      <c r="BX2253" s="16">
        <v>0</v>
      </c>
      <c r="BY2253" s="16">
        <v>0</v>
      </c>
      <c r="BZ2253" s="16">
        <v>0</v>
      </c>
      <c r="CA2253" s="16">
        <v>0</v>
      </c>
      <c r="CB2253" s="16">
        <v>0</v>
      </c>
      <c r="CC2253" s="16">
        <v>0</v>
      </c>
      <c r="CD2253" s="16">
        <f t="shared" si="35"/>
        <v>0</v>
      </c>
    </row>
    <row r="2254" spans="1:82" ht="10.5" x14ac:dyDescent="0.35">
      <c r="A2254" s="33">
        <v>2249</v>
      </c>
      <c r="B2254" s="15" t="s">
        <v>2263</v>
      </c>
      <c r="C2254" s="16">
        <v>0</v>
      </c>
      <c r="D2254" s="16">
        <v>0</v>
      </c>
      <c r="E2254" s="16">
        <v>0</v>
      </c>
      <c r="F2254" s="16">
        <v>0</v>
      </c>
      <c r="G2254" s="16">
        <v>0</v>
      </c>
      <c r="H2254" s="16">
        <v>0</v>
      </c>
      <c r="I2254" s="16">
        <v>0</v>
      </c>
      <c r="J2254" s="16">
        <v>0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18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16">
        <v>0</v>
      </c>
      <c r="AO2254" s="16">
        <v>0</v>
      </c>
      <c r="AP2254" s="16">
        <v>0</v>
      </c>
      <c r="AQ2254" s="16">
        <v>0</v>
      </c>
      <c r="AR2254" s="16">
        <v>0</v>
      </c>
      <c r="AS2254" s="16">
        <v>0</v>
      </c>
      <c r="AT2254" s="16">
        <v>0</v>
      </c>
      <c r="AU2254" s="16">
        <v>0</v>
      </c>
      <c r="AV2254" s="16">
        <v>0</v>
      </c>
      <c r="AW2254" s="16">
        <v>0</v>
      </c>
      <c r="AX2254" s="16">
        <v>0</v>
      </c>
      <c r="AY2254" s="16">
        <v>0</v>
      </c>
      <c r="AZ2254" s="16">
        <v>0</v>
      </c>
      <c r="BA2254" s="16">
        <v>0</v>
      </c>
      <c r="BB2254" s="16">
        <v>0</v>
      </c>
      <c r="BC2254" s="16">
        <v>0</v>
      </c>
      <c r="BD2254" s="16">
        <v>0</v>
      </c>
      <c r="BE2254" s="16">
        <v>0</v>
      </c>
      <c r="BF2254" s="16">
        <v>0</v>
      </c>
      <c r="BG2254" s="16">
        <v>0</v>
      </c>
      <c r="BH2254" s="16">
        <v>0</v>
      </c>
      <c r="BI2254" s="16">
        <v>0</v>
      </c>
      <c r="BJ2254" s="16">
        <v>0</v>
      </c>
      <c r="BK2254" s="16">
        <v>0</v>
      </c>
      <c r="BL2254" s="16">
        <v>0</v>
      </c>
      <c r="BM2254" s="16">
        <v>0</v>
      </c>
      <c r="BN2254" s="16">
        <v>0</v>
      </c>
      <c r="BO2254" s="16">
        <v>0</v>
      </c>
      <c r="BP2254" s="16">
        <v>0</v>
      </c>
      <c r="BQ2254" s="16">
        <v>0</v>
      </c>
      <c r="BR2254" s="16">
        <v>0</v>
      </c>
      <c r="BS2254" s="16">
        <v>0</v>
      </c>
      <c r="BT2254" s="16">
        <v>0</v>
      </c>
      <c r="BU2254" s="16">
        <v>0</v>
      </c>
      <c r="BV2254" s="16">
        <v>0</v>
      </c>
      <c r="BW2254" s="16">
        <v>0</v>
      </c>
      <c r="BX2254" s="16">
        <v>0</v>
      </c>
      <c r="BY2254" s="16">
        <v>0</v>
      </c>
      <c r="BZ2254" s="16">
        <v>0</v>
      </c>
      <c r="CA2254" s="16">
        <v>0</v>
      </c>
      <c r="CB2254" s="16">
        <v>0</v>
      </c>
      <c r="CC2254" s="16">
        <v>0</v>
      </c>
      <c r="CD2254" s="16">
        <f t="shared" si="35"/>
        <v>18</v>
      </c>
    </row>
    <row r="2255" spans="1:82" ht="10.5" x14ac:dyDescent="0.35">
      <c r="A2255" s="33">
        <v>2250</v>
      </c>
      <c r="B2255" s="15" t="s">
        <v>2264</v>
      </c>
      <c r="C2255" s="16">
        <v>0</v>
      </c>
      <c r="D2255" s="16">
        <v>0</v>
      </c>
      <c r="E2255" s="16">
        <v>0</v>
      </c>
      <c r="F2255" s="16">
        <v>0</v>
      </c>
      <c r="G2255" s="16">
        <v>0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0</v>
      </c>
      <c r="Q2255" s="16">
        <v>0</v>
      </c>
      <c r="R2255" s="16">
        <v>0</v>
      </c>
      <c r="S2255" s="16">
        <v>0</v>
      </c>
      <c r="T2255" s="16">
        <v>0</v>
      </c>
      <c r="U2255" s="16">
        <v>0</v>
      </c>
      <c r="V2255" s="16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0</v>
      </c>
      <c r="AN2255" s="16">
        <v>196</v>
      </c>
      <c r="AO2255" s="16">
        <v>0</v>
      </c>
      <c r="AP2255" s="16">
        <v>0</v>
      </c>
      <c r="AQ2255" s="16">
        <v>0</v>
      </c>
      <c r="AR2255" s="16">
        <v>0</v>
      </c>
      <c r="AS2255" s="16">
        <v>0</v>
      </c>
      <c r="AT2255" s="16">
        <v>0</v>
      </c>
      <c r="AU2255" s="16">
        <v>0</v>
      </c>
      <c r="AV2255" s="16">
        <v>0</v>
      </c>
      <c r="AW2255" s="16">
        <v>0</v>
      </c>
      <c r="AX2255" s="16">
        <v>0</v>
      </c>
      <c r="AY2255" s="16">
        <v>0</v>
      </c>
      <c r="AZ2255" s="16">
        <v>0</v>
      </c>
      <c r="BA2255" s="16">
        <v>0</v>
      </c>
      <c r="BB2255" s="16">
        <v>0</v>
      </c>
      <c r="BC2255" s="16">
        <v>0</v>
      </c>
      <c r="BD2255" s="16">
        <v>0</v>
      </c>
      <c r="BE2255" s="16">
        <v>0</v>
      </c>
      <c r="BF2255" s="16">
        <v>0</v>
      </c>
      <c r="BG2255" s="16">
        <v>0</v>
      </c>
      <c r="BH2255" s="16">
        <v>0</v>
      </c>
      <c r="BI2255" s="16">
        <v>0</v>
      </c>
      <c r="BJ2255" s="16">
        <v>0</v>
      </c>
      <c r="BK2255" s="16">
        <v>0</v>
      </c>
      <c r="BL2255" s="16">
        <v>0</v>
      </c>
      <c r="BM2255" s="16">
        <v>0</v>
      </c>
      <c r="BN2255" s="16">
        <v>0</v>
      </c>
      <c r="BO2255" s="16">
        <v>0</v>
      </c>
      <c r="BP2255" s="16">
        <v>0</v>
      </c>
      <c r="BQ2255" s="16">
        <v>0</v>
      </c>
      <c r="BR2255" s="16">
        <v>0</v>
      </c>
      <c r="BS2255" s="16">
        <v>0</v>
      </c>
      <c r="BT2255" s="16">
        <v>0</v>
      </c>
      <c r="BU2255" s="16">
        <v>0</v>
      </c>
      <c r="BV2255" s="16">
        <v>0</v>
      </c>
      <c r="BW2255" s="16">
        <v>0</v>
      </c>
      <c r="BX2255" s="16">
        <v>0</v>
      </c>
      <c r="BY2255" s="16">
        <v>0</v>
      </c>
      <c r="BZ2255" s="16">
        <v>0</v>
      </c>
      <c r="CA2255" s="16">
        <v>0</v>
      </c>
      <c r="CB2255" s="16">
        <v>0</v>
      </c>
      <c r="CC2255" s="16">
        <v>0</v>
      </c>
      <c r="CD2255" s="16">
        <f t="shared" si="35"/>
        <v>196</v>
      </c>
    </row>
    <row r="2256" spans="1:82" ht="10.5" x14ac:dyDescent="0.35">
      <c r="A2256" s="33">
        <v>2251</v>
      </c>
      <c r="B2256" s="15" t="s">
        <v>2265</v>
      </c>
      <c r="C2256" s="16">
        <v>0</v>
      </c>
      <c r="D2256" s="16">
        <v>0</v>
      </c>
      <c r="E2256" s="16">
        <v>0</v>
      </c>
      <c r="F2256" s="16">
        <v>0</v>
      </c>
      <c r="G2256" s="16">
        <v>0</v>
      </c>
      <c r="H2256" s="16">
        <v>0</v>
      </c>
      <c r="I2256" s="16">
        <v>0</v>
      </c>
      <c r="J2256" s="16">
        <v>0</v>
      </c>
      <c r="K2256" s="16">
        <v>0</v>
      </c>
      <c r="L2256" s="16">
        <v>0</v>
      </c>
      <c r="M2256" s="16">
        <v>0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0</v>
      </c>
      <c r="AN2256" s="16">
        <v>0</v>
      </c>
      <c r="AO2256" s="16">
        <v>0</v>
      </c>
      <c r="AP2256" s="16">
        <v>0</v>
      </c>
      <c r="AQ2256" s="16">
        <v>0</v>
      </c>
      <c r="AR2256" s="16">
        <v>0</v>
      </c>
      <c r="AS2256" s="16">
        <v>0</v>
      </c>
      <c r="AT2256" s="16">
        <v>0</v>
      </c>
      <c r="AU2256" s="16">
        <v>0</v>
      </c>
      <c r="AV2256" s="16">
        <v>0</v>
      </c>
      <c r="AW2256" s="16">
        <v>0</v>
      </c>
      <c r="AX2256" s="16">
        <v>0</v>
      </c>
      <c r="AY2256" s="16">
        <v>0</v>
      </c>
      <c r="AZ2256" s="16">
        <v>0</v>
      </c>
      <c r="BA2256" s="16">
        <v>0</v>
      </c>
      <c r="BB2256" s="16">
        <v>0</v>
      </c>
      <c r="BC2256" s="16">
        <v>0</v>
      </c>
      <c r="BD2256" s="16">
        <v>0</v>
      </c>
      <c r="BE2256" s="16">
        <v>0</v>
      </c>
      <c r="BF2256" s="16">
        <v>0</v>
      </c>
      <c r="BG2256" s="16">
        <v>0</v>
      </c>
      <c r="BH2256" s="16">
        <v>0</v>
      </c>
      <c r="BI2256" s="16">
        <v>0</v>
      </c>
      <c r="BJ2256" s="16">
        <v>0</v>
      </c>
      <c r="BK2256" s="16">
        <v>0</v>
      </c>
      <c r="BL2256" s="16">
        <v>0</v>
      </c>
      <c r="BM2256" s="16">
        <v>0</v>
      </c>
      <c r="BN2256" s="16">
        <v>0</v>
      </c>
      <c r="BO2256" s="16">
        <v>0</v>
      </c>
      <c r="BP2256" s="16">
        <v>0</v>
      </c>
      <c r="BQ2256" s="16">
        <v>0</v>
      </c>
      <c r="BR2256" s="16">
        <v>0</v>
      </c>
      <c r="BS2256" s="16">
        <v>0</v>
      </c>
      <c r="BT2256" s="16">
        <v>0</v>
      </c>
      <c r="BU2256" s="16">
        <v>0</v>
      </c>
      <c r="BV2256" s="16">
        <v>121</v>
      </c>
      <c r="BW2256" s="16">
        <v>0</v>
      </c>
      <c r="BX2256" s="16">
        <v>0</v>
      </c>
      <c r="BY2256" s="16">
        <v>0</v>
      </c>
      <c r="BZ2256" s="16">
        <v>0</v>
      </c>
      <c r="CA2256" s="16">
        <v>0</v>
      </c>
      <c r="CB2256" s="16">
        <v>0</v>
      </c>
      <c r="CC2256" s="16">
        <v>0</v>
      </c>
      <c r="CD2256" s="16">
        <f t="shared" si="35"/>
        <v>121</v>
      </c>
    </row>
    <row r="2257" spans="1:82" ht="10.5" x14ac:dyDescent="0.35">
      <c r="A2257" s="33">
        <v>2252</v>
      </c>
      <c r="B2257" s="15" t="s">
        <v>2266</v>
      </c>
      <c r="C2257" s="16">
        <v>0</v>
      </c>
      <c r="D2257" s="16">
        <v>0</v>
      </c>
      <c r="E2257" s="16">
        <v>0</v>
      </c>
      <c r="F2257" s="16">
        <v>0</v>
      </c>
      <c r="G2257" s="16">
        <v>0</v>
      </c>
      <c r="H2257" s="16">
        <v>0</v>
      </c>
      <c r="I2257" s="16">
        <v>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  <c r="P2257" s="16">
        <v>0</v>
      </c>
      <c r="Q2257" s="16">
        <v>0</v>
      </c>
      <c r="R2257" s="16">
        <v>0</v>
      </c>
      <c r="S2257" s="16">
        <v>0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16">
        <v>0</v>
      </c>
      <c r="AO2257" s="16">
        <v>0</v>
      </c>
      <c r="AP2257" s="16">
        <v>0</v>
      </c>
      <c r="AQ2257" s="16">
        <v>0</v>
      </c>
      <c r="AR2257" s="16">
        <v>0</v>
      </c>
      <c r="AS2257" s="16">
        <v>0</v>
      </c>
      <c r="AT2257" s="16">
        <v>0</v>
      </c>
      <c r="AU2257" s="16">
        <v>0</v>
      </c>
      <c r="AV2257" s="16">
        <v>0</v>
      </c>
      <c r="AW2257" s="16">
        <v>0</v>
      </c>
      <c r="AX2257" s="16">
        <v>0</v>
      </c>
      <c r="AY2257" s="16">
        <v>0</v>
      </c>
      <c r="AZ2257" s="16">
        <v>0</v>
      </c>
      <c r="BA2257" s="16">
        <v>0</v>
      </c>
      <c r="BB2257" s="16">
        <v>0</v>
      </c>
      <c r="BC2257" s="16">
        <v>0</v>
      </c>
      <c r="BD2257" s="16">
        <v>0</v>
      </c>
      <c r="BE2257" s="16">
        <v>0</v>
      </c>
      <c r="BF2257" s="16">
        <v>0</v>
      </c>
      <c r="BG2257" s="16">
        <v>0</v>
      </c>
      <c r="BH2257" s="16">
        <v>0</v>
      </c>
      <c r="BI2257" s="16">
        <v>0</v>
      </c>
      <c r="BJ2257" s="16">
        <v>0</v>
      </c>
      <c r="BK2257" s="16">
        <v>0</v>
      </c>
      <c r="BL2257" s="16">
        <v>0</v>
      </c>
      <c r="BM2257" s="16">
        <v>0</v>
      </c>
      <c r="BN2257" s="16">
        <v>0</v>
      </c>
      <c r="BO2257" s="16">
        <v>0</v>
      </c>
      <c r="BP2257" s="16">
        <v>0</v>
      </c>
      <c r="BQ2257" s="16">
        <v>0</v>
      </c>
      <c r="BR2257" s="16">
        <v>0</v>
      </c>
      <c r="BS2257" s="16">
        <v>0</v>
      </c>
      <c r="BT2257" s="16">
        <v>0</v>
      </c>
      <c r="BU2257" s="16">
        <v>0</v>
      </c>
      <c r="BV2257" s="16">
        <v>0</v>
      </c>
      <c r="BW2257" s="16">
        <v>0</v>
      </c>
      <c r="BX2257" s="16">
        <v>0</v>
      </c>
      <c r="BY2257" s="16">
        <v>0</v>
      </c>
      <c r="BZ2257" s="16">
        <v>0</v>
      </c>
      <c r="CA2257" s="16">
        <v>0</v>
      </c>
      <c r="CB2257" s="16">
        <v>2374</v>
      </c>
      <c r="CC2257" s="16">
        <v>0</v>
      </c>
      <c r="CD2257" s="16">
        <f t="shared" si="35"/>
        <v>2374</v>
      </c>
    </row>
    <row r="2258" spans="1:82" ht="10.5" x14ac:dyDescent="0.35">
      <c r="A2258" s="33">
        <v>2253</v>
      </c>
      <c r="B2258" s="15" t="s">
        <v>2267</v>
      </c>
      <c r="C2258" s="16">
        <v>0</v>
      </c>
      <c r="D2258" s="16">
        <v>0</v>
      </c>
      <c r="E2258" s="16">
        <v>0</v>
      </c>
      <c r="F2258" s="16">
        <v>0</v>
      </c>
      <c r="G2258" s="16">
        <v>0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0</v>
      </c>
      <c r="R2258" s="16">
        <v>0</v>
      </c>
      <c r="S2258" s="16">
        <v>0</v>
      </c>
      <c r="T2258" s="16">
        <v>0</v>
      </c>
      <c r="U2258" s="16">
        <v>0</v>
      </c>
      <c r="V2258" s="16">
        <v>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16">
        <v>0</v>
      </c>
      <c r="AO2258" s="16">
        <v>0</v>
      </c>
      <c r="AP2258" s="16">
        <v>0</v>
      </c>
      <c r="AQ2258" s="16">
        <v>0</v>
      </c>
      <c r="AR2258" s="16">
        <v>0</v>
      </c>
      <c r="AS2258" s="16">
        <v>0</v>
      </c>
      <c r="AT2258" s="16">
        <v>0</v>
      </c>
      <c r="AU2258" s="16">
        <v>0</v>
      </c>
      <c r="AV2258" s="16">
        <v>0</v>
      </c>
      <c r="AW2258" s="16">
        <v>0</v>
      </c>
      <c r="AX2258" s="16">
        <v>0</v>
      </c>
      <c r="AY2258" s="16">
        <v>0</v>
      </c>
      <c r="AZ2258" s="16">
        <v>0</v>
      </c>
      <c r="BA2258" s="16">
        <v>0</v>
      </c>
      <c r="BB2258" s="16">
        <v>0</v>
      </c>
      <c r="BC2258" s="16">
        <v>0</v>
      </c>
      <c r="BD2258" s="16">
        <v>0</v>
      </c>
      <c r="BE2258" s="16">
        <v>0</v>
      </c>
      <c r="BF2258" s="16">
        <v>0</v>
      </c>
      <c r="BG2258" s="16">
        <v>0</v>
      </c>
      <c r="BH2258" s="16">
        <v>0</v>
      </c>
      <c r="BI2258" s="16">
        <v>0</v>
      </c>
      <c r="BJ2258" s="16">
        <v>0</v>
      </c>
      <c r="BK2258" s="16">
        <v>0</v>
      </c>
      <c r="BL2258" s="16">
        <v>0</v>
      </c>
      <c r="BM2258" s="16">
        <v>0</v>
      </c>
      <c r="BN2258" s="16">
        <v>0</v>
      </c>
      <c r="BO2258" s="16">
        <v>0</v>
      </c>
      <c r="BP2258" s="16">
        <v>0</v>
      </c>
      <c r="BQ2258" s="16">
        <v>0</v>
      </c>
      <c r="BR2258" s="16">
        <v>0</v>
      </c>
      <c r="BS2258" s="16">
        <v>0</v>
      </c>
      <c r="BT2258" s="16">
        <v>0</v>
      </c>
      <c r="BU2258" s="16">
        <v>0</v>
      </c>
      <c r="BV2258" s="16">
        <v>0</v>
      </c>
      <c r="BW2258" s="16">
        <v>0</v>
      </c>
      <c r="BX2258" s="16">
        <v>0</v>
      </c>
      <c r="BY2258" s="16">
        <v>0</v>
      </c>
      <c r="BZ2258" s="16">
        <v>0</v>
      </c>
      <c r="CA2258" s="16">
        <v>0</v>
      </c>
      <c r="CB2258" s="16">
        <v>795</v>
      </c>
      <c r="CC2258" s="16">
        <v>0</v>
      </c>
      <c r="CD2258" s="16">
        <f t="shared" si="35"/>
        <v>795</v>
      </c>
    </row>
    <row r="2259" spans="1:82" ht="10.5" x14ac:dyDescent="0.35">
      <c r="A2259" s="33">
        <v>2254</v>
      </c>
      <c r="B2259" s="15" t="s">
        <v>2268</v>
      </c>
      <c r="C2259" s="16">
        <v>0</v>
      </c>
      <c r="D2259" s="16">
        <v>0</v>
      </c>
      <c r="E2259" s="16">
        <v>0</v>
      </c>
      <c r="F2259" s="16">
        <v>0</v>
      </c>
      <c r="G2259" s="16">
        <v>0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16">
        <v>0</v>
      </c>
      <c r="AO2259" s="16">
        <v>0</v>
      </c>
      <c r="AP2259" s="16">
        <v>0</v>
      </c>
      <c r="AQ2259" s="16">
        <v>0</v>
      </c>
      <c r="AR2259" s="16">
        <v>0</v>
      </c>
      <c r="AS2259" s="16">
        <v>0</v>
      </c>
      <c r="AT2259" s="16">
        <v>0</v>
      </c>
      <c r="AU2259" s="16">
        <v>0</v>
      </c>
      <c r="AV2259" s="16">
        <v>0</v>
      </c>
      <c r="AW2259" s="16">
        <v>6332</v>
      </c>
      <c r="AX2259" s="16">
        <v>0</v>
      </c>
      <c r="AY2259" s="16">
        <v>0</v>
      </c>
      <c r="AZ2259" s="16">
        <v>0</v>
      </c>
      <c r="BA2259" s="16">
        <v>0</v>
      </c>
      <c r="BB2259" s="16">
        <v>0</v>
      </c>
      <c r="BC2259" s="16">
        <v>0</v>
      </c>
      <c r="BD2259" s="16">
        <v>0</v>
      </c>
      <c r="BE2259" s="16">
        <v>0</v>
      </c>
      <c r="BF2259" s="16">
        <v>0</v>
      </c>
      <c r="BG2259" s="16">
        <v>0</v>
      </c>
      <c r="BH2259" s="16">
        <v>0</v>
      </c>
      <c r="BI2259" s="16">
        <v>0</v>
      </c>
      <c r="BJ2259" s="16">
        <v>0</v>
      </c>
      <c r="BK2259" s="16">
        <v>0</v>
      </c>
      <c r="BL2259" s="16">
        <v>0</v>
      </c>
      <c r="BM2259" s="16">
        <v>0</v>
      </c>
      <c r="BN2259" s="16">
        <v>0</v>
      </c>
      <c r="BO2259" s="16">
        <v>0</v>
      </c>
      <c r="BP2259" s="16">
        <v>0</v>
      </c>
      <c r="BQ2259" s="16">
        <v>0</v>
      </c>
      <c r="BR2259" s="16">
        <v>0</v>
      </c>
      <c r="BS2259" s="16">
        <v>0</v>
      </c>
      <c r="BT2259" s="16">
        <v>0</v>
      </c>
      <c r="BU2259" s="16">
        <v>0</v>
      </c>
      <c r="BV2259" s="16">
        <v>0</v>
      </c>
      <c r="BW2259" s="16">
        <v>0</v>
      </c>
      <c r="BX2259" s="16">
        <v>0</v>
      </c>
      <c r="BY2259" s="16">
        <v>0</v>
      </c>
      <c r="BZ2259" s="16">
        <v>0</v>
      </c>
      <c r="CA2259" s="16">
        <v>0</v>
      </c>
      <c r="CB2259" s="16">
        <v>0</v>
      </c>
      <c r="CC2259" s="16">
        <v>0</v>
      </c>
      <c r="CD2259" s="16">
        <f t="shared" si="35"/>
        <v>6332</v>
      </c>
    </row>
    <row r="2260" spans="1:82" ht="10.5" x14ac:dyDescent="0.35">
      <c r="A2260" s="33">
        <v>2255</v>
      </c>
      <c r="B2260" s="15" t="s">
        <v>2269</v>
      </c>
      <c r="C2260" s="16">
        <v>0</v>
      </c>
      <c r="D2260" s="16">
        <v>0</v>
      </c>
      <c r="E2260" s="16">
        <v>0</v>
      </c>
      <c r="F2260" s="16">
        <v>0</v>
      </c>
      <c r="G2260" s="16">
        <v>0</v>
      </c>
      <c r="H2260" s="16">
        <v>186</v>
      </c>
      <c r="I2260" s="16">
        <v>0</v>
      </c>
      <c r="J2260" s="16">
        <v>0</v>
      </c>
      <c r="K2260" s="16">
        <v>0</v>
      </c>
      <c r="L2260" s="16">
        <v>0</v>
      </c>
      <c r="M2260" s="16">
        <v>0</v>
      </c>
      <c r="N2260" s="16">
        <v>0</v>
      </c>
      <c r="O2260" s="16">
        <v>0</v>
      </c>
      <c r="P2260" s="16">
        <v>0</v>
      </c>
      <c r="Q2260" s="16">
        <v>0</v>
      </c>
      <c r="R2260" s="16">
        <v>0</v>
      </c>
      <c r="S2260" s="16">
        <v>0</v>
      </c>
      <c r="T2260" s="16">
        <v>0</v>
      </c>
      <c r="U2260" s="16">
        <v>0</v>
      </c>
      <c r="V2260" s="16">
        <v>0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0</v>
      </c>
      <c r="AM2260" s="16">
        <v>0</v>
      </c>
      <c r="AN2260" s="16">
        <v>0</v>
      </c>
      <c r="AO2260" s="16">
        <v>0</v>
      </c>
      <c r="AP2260" s="16">
        <v>0</v>
      </c>
      <c r="AQ2260" s="16">
        <v>0</v>
      </c>
      <c r="AR2260" s="16">
        <v>0</v>
      </c>
      <c r="AS2260" s="16">
        <v>0</v>
      </c>
      <c r="AT2260" s="16">
        <v>0</v>
      </c>
      <c r="AU2260" s="16">
        <v>0</v>
      </c>
      <c r="AV2260" s="16">
        <v>0</v>
      </c>
      <c r="AW2260" s="16">
        <v>0</v>
      </c>
      <c r="AX2260" s="16">
        <v>0</v>
      </c>
      <c r="AY2260" s="16">
        <v>0</v>
      </c>
      <c r="AZ2260" s="16">
        <v>0</v>
      </c>
      <c r="BA2260" s="16">
        <v>0</v>
      </c>
      <c r="BB2260" s="16">
        <v>0</v>
      </c>
      <c r="BC2260" s="16">
        <v>0</v>
      </c>
      <c r="BD2260" s="16">
        <v>0</v>
      </c>
      <c r="BE2260" s="16">
        <v>0</v>
      </c>
      <c r="BF2260" s="16">
        <v>0</v>
      </c>
      <c r="BG2260" s="16">
        <v>0</v>
      </c>
      <c r="BH2260" s="16">
        <v>0</v>
      </c>
      <c r="BI2260" s="16">
        <v>0</v>
      </c>
      <c r="BJ2260" s="16">
        <v>0</v>
      </c>
      <c r="BK2260" s="16">
        <v>0</v>
      </c>
      <c r="BL2260" s="16">
        <v>0</v>
      </c>
      <c r="BM2260" s="16">
        <v>0</v>
      </c>
      <c r="BN2260" s="16">
        <v>0</v>
      </c>
      <c r="BO2260" s="16">
        <v>0</v>
      </c>
      <c r="BP2260" s="16">
        <v>0</v>
      </c>
      <c r="BQ2260" s="16">
        <v>0</v>
      </c>
      <c r="BR2260" s="16">
        <v>0</v>
      </c>
      <c r="BS2260" s="16">
        <v>0</v>
      </c>
      <c r="BT2260" s="16">
        <v>0</v>
      </c>
      <c r="BU2260" s="16">
        <v>0</v>
      </c>
      <c r="BV2260" s="16">
        <v>0</v>
      </c>
      <c r="BW2260" s="16">
        <v>0</v>
      </c>
      <c r="BX2260" s="16">
        <v>0</v>
      </c>
      <c r="BY2260" s="16">
        <v>0</v>
      </c>
      <c r="BZ2260" s="16">
        <v>0</v>
      </c>
      <c r="CA2260" s="16">
        <v>0</v>
      </c>
      <c r="CB2260" s="16">
        <v>0</v>
      </c>
      <c r="CC2260" s="16">
        <v>0</v>
      </c>
      <c r="CD2260" s="16">
        <f t="shared" si="35"/>
        <v>186</v>
      </c>
    </row>
    <row r="2261" spans="1:82" ht="10.5" x14ac:dyDescent="0.35">
      <c r="A2261" s="33">
        <v>2256</v>
      </c>
      <c r="B2261" s="15" t="s">
        <v>2270</v>
      </c>
      <c r="C2261" s="16">
        <v>0</v>
      </c>
      <c r="D2261" s="16">
        <v>0</v>
      </c>
      <c r="E2261" s="16">
        <v>0</v>
      </c>
      <c r="F2261" s="16">
        <v>0</v>
      </c>
      <c r="G2261" s="16">
        <v>0</v>
      </c>
      <c r="H2261" s="16">
        <v>0</v>
      </c>
      <c r="I2261" s="16">
        <v>0</v>
      </c>
      <c r="J2261" s="16">
        <v>0</v>
      </c>
      <c r="K2261" s="16">
        <v>0</v>
      </c>
      <c r="L2261" s="16">
        <v>0</v>
      </c>
      <c r="M2261" s="16">
        <v>0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16">
        <v>0</v>
      </c>
      <c r="AO2261" s="16">
        <v>0</v>
      </c>
      <c r="AP2261" s="16">
        <v>0</v>
      </c>
      <c r="AQ2261" s="16">
        <v>0</v>
      </c>
      <c r="AR2261" s="16">
        <v>0</v>
      </c>
      <c r="AS2261" s="16">
        <v>0</v>
      </c>
      <c r="AT2261" s="16">
        <v>0</v>
      </c>
      <c r="AU2261" s="16">
        <v>0</v>
      </c>
      <c r="AV2261" s="16">
        <v>0</v>
      </c>
      <c r="AW2261" s="16">
        <v>0</v>
      </c>
      <c r="AX2261" s="16">
        <v>0</v>
      </c>
      <c r="AY2261" s="16">
        <v>0</v>
      </c>
      <c r="AZ2261" s="16">
        <v>0</v>
      </c>
      <c r="BA2261" s="16">
        <v>0</v>
      </c>
      <c r="BB2261" s="16">
        <v>0</v>
      </c>
      <c r="BC2261" s="16">
        <v>0</v>
      </c>
      <c r="BD2261" s="16">
        <v>0</v>
      </c>
      <c r="BE2261" s="16">
        <v>0</v>
      </c>
      <c r="BF2261" s="16">
        <v>0</v>
      </c>
      <c r="BG2261" s="16">
        <v>0</v>
      </c>
      <c r="BH2261" s="16">
        <v>3</v>
      </c>
      <c r="BI2261" s="16">
        <v>0</v>
      </c>
      <c r="BJ2261" s="16">
        <v>7</v>
      </c>
      <c r="BK2261" s="16">
        <v>0</v>
      </c>
      <c r="BL2261" s="16">
        <v>0</v>
      </c>
      <c r="BM2261" s="16">
        <v>0</v>
      </c>
      <c r="BN2261" s="16">
        <v>0</v>
      </c>
      <c r="BO2261" s="16">
        <v>0</v>
      </c>
      <c r="BP2261" s="16">
        <v>0</v>
      </c>
      <c r="BQ2261" s="16">
        <v>0</v>
      </c>
      <c r="BR2261" s="16">
        <v>0</v>
      </c>
      <c r="BS2261" s="16">
        <v>0</v>
      </c>
      <c r="BT2261" s="16">
        <v>0</v>
      </c>
      <c r="BU2261" s="16">
        <v>0</v>
      </c>
      <c r="BV2261" s="16">
        <v>0</v>
      </c>
      <c r="BW2261" s="16">
        <v>0</v>
      </c>
      <c r="BX2261" s="16">
        <v>0</v>
      </c>
      <c r="BY2261" s="16">
        <v>0</v>
      </c>
      <c r="BZ2261" s="16">
        <v>0</v>
      </c>
      <c r="CA2261" s="16">
        <v>0</v>
      </c>
      <c r="CB2261" s="16">
        <v>0</v>
      </c>
      <c r="CC2261" s="16">
        <v>0</v>
      </c>
      <c r="CD2261" s="16">
        <f t="shared" si="35"/>
        <v>10</v>
      </c>
    </row>
    <row r="2262" spans="1:82" ht="10.5" x14ac:dyDescent="0.35">
      <c r="A2262" s="33">
        <v>2257</v>
      </c>
      <c r="B2262" s="15" t="s">
        <v>2271</v>
      </c>
      <c r="C2262" s="16">
        <v>0</v>
      </c>
      <c r="D2262" s="16">
        <v>0</v>
      </c>
      <c r="E2262" s="16">
        <v>0</v>
      </c>
      <c r="F2262" s="16">
        <v>0</v>
      </c>
      <c r="G2262" s="16">
        <v>0</v>
      </c>
      <c r="H2262" s="16">
        <v>0</v>
      </c>
      <c r="I2262" s="16">
        <v>0</v>
      </c>
      <c r="J2262" s="16">
        <v>0</v>
      </c>
      <c r="K2262" s="16">
        <v>0</v>
      </c>
      <c r="L2262" s="16">
        <v>0</v>
      </c>
      <c r="M2262" s="16">
        <v>0</v>
      </c>
      <c r="N2262" s="16">
        <v>0</v>
      </c>
      <c r="O2262" s="16">
        <v>0</v>
      </c>
      <c r="P2262" s="16">
        <v>0</v>
      </c>
      <c r="Q2262" s="16">
        <v>0</v>
      </c>
      <c r="R2262" s="16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110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16">
        <v>0</v>
      </c>
      <c r="AO2262" s="16">
        <v>0</v>
      </c>
      <c r="AP2262" s="16">
        <v>0</v>
      </c>
      <c r="AQ2262" s="16">
        <v>0</v>
      </c>
      <c r="AR2262" s="16">
        <v>0</v>
      </c>
      <c r="AS2262" s="16">
        <v>0</v>
      </c>
      <c r="AT2262" s="16">
        <v>0</v>
      </c>
      <c r="AU2262" s="16">
        <v>0</v>
      </c>
      <c r="AV2262" s="16">
        <v>0</v>
      </c>
      <c r="AW2262" s="16">
        <v>0</v>
      </c>
      <c r="AX2262" s="16">
        <v>0</v>
      </c>
      <c r="AY2262" s="16">
        <v>0</v>
      </c>
      <c r="AZ2262" s="16">
        <v>0</v>
      </c>
      <c r="BA2262" s="16">
        <v>0</v>
      </c>
      <c r="BB2262" s="16">
        <v>0</v>
      </c>
      <c r="BC2262" s="16">
        <v>0</v>
      </c>
      <c r="BD2262" s="16">
        <v>0</v>
      </c>
      <c r="BE2262" s="16">
        <v>0</v>
      </c>
      <c r="BF2262" s="16">
        <v>0</v>
      </c>
      <c r="BG2262" s="16">
        <v>0</v>
      </c>
      <c r="BH2262" s="16">
        <v>0</v>
      </c>
      <c r="BI2262" s="16">
        <v>0</v>
      </c>
      <c r="BJ2262" s="16">
        <v>0</v>
      </c>
      <c r="BK2262" s="16">
        <v>0</v>
      </c>
      <c r="BL2262" s="16">
        <v>0</v>
      </c>
      <c r="BM2262" s="16">
        <v>0</v>
      </c>
      <c r="BN2262" s="16">
        <v>0</v>
      </c>
      <c r="BO2262" s="16">
        <v>0</v>
      </c>
      <c r="BP2262" s="16">
        <v>0</v>
      </c>
      <c r="BQ2262" s="16">
        <v>0</v>
      </c>
      <c r="BR2262" s="16">
        <v>0</v>
      </c>
      <c r="BS2262" s="16">
        <v>0</v>
      </c>
      <c r="BT2262" s="16">
        <v>0</v>
      </c>
      <c r="BU2262" s="16">
        <v>0</v>
      </c>
      <c r="BV2262" s="16">
        <v>0</v>
      </c>
      <c r="BW2262" s="16">
        <v>0</v>
      </c>
      <c r="BX2262" s="16">
        <v>0</v>
      </c>
      <c r="BY2262" s="16">
        <v>0</v>
      </c>
      <c r="BZ2262" s="16">
        <v>0</v>
      </c>
      <c r="CA2262" s="16">
        <v>0</v>
      </c>
      <c r="CB2262" s="16">
        <v>0</v>
      </c>
      <c r="CC2262" s="16">
        <v>0</v>
      </c>
      <c r="CD2262" s="16">
        <f t="shared" si="35"/>
        <v>110</v>
      </c>
    </row>
    <row r="2263" spans="1:82" ht="10.5" x14ac:dyDescent="0.35">
      <c r="A2263" s="33">
        <v>2258</v>
      </c>
      <c r="B2263" s="15" t="s">
        <v>2272</v>
      </c>
      <c r="C2263" s="16">
        <v>0</v>
      </c>
      <c r="D2263" s="16">
        <v>0</v>
      </c>
      <c r="E2263" s="16">
        <v>0</v>
      </c>
      <c r="F2263" s="16">
        <v>0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0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16">
        <v>0</v>
      </c>
      <c r="AO2263" s="16">
        <v>0</v>
      </c>
      <c r="AP2263" s="16">
        <v>0</v>
      </c>
      <c r="AQ2263" s="16">
        <v>0</v>
      </c>
      <c r="AR2263" s="16">
        <v>0</v>
      </c>
      <c r="AS2263" s="16">
        <v>0</v>
      </c>
      <c r="AT2263" s="16">
        <v>0</v>
      </c>
      <c r="AU2263" s="16">
        <v>0</v>
      </c>
      <c r="AV2263" s="16">
        <v>0</v>
      </c>
      <c r="AW2263" s="16">
        <v>0</v>
      </c>
      <c r="AX2263" s="16">
        <v>0</v>
      </c>
      <c r="AY2263" s="16">
        <v>0</v>
      </c>
      <c r="AZ2263" s="16">
        <v>0</v>
      </c>
      <c r="BA2263" s="16">
        <v>0</v>
      </c>
      <c r="BB2263" s="16">
        <v>0</v>
      </c>
      <c r="BC2263" s="16">
        <v>0</v>
      </c>
      <c r="BD2263" s="16">
        <v>0</v>
      </c>
      <c r="BE2263" s="16">
        <v>0</v>
      </c>
      <c r="BF2263" s="16">
        <v>0</v>
      </c>
      <c r="BG2263" s="16">
        <v>0</v>
      </c>
      <c r="BH2263" s="16">
        <v>0</v>
      </c>
      <c r="BI2263" s="16">
        <v>0</v>
      </c>
      <c r="BJ2263" s="16">
        <v>0</v>
      </c>
      <c r="BK2263" s="16">
        <v>0</v>
      </c>
      <c r="BL2263" s="16">
        <v>0</v>
      </c>
      <c r="BM2263" s="16">
        <v>0</v>
      </c>
      <c r="BN2263" s="16">
        <v>0</v>
      </c>
      <c r="BO2263" s="16">
        <v>32</v>
      </c>
      <c r="BP2263" s="16">
        <v>0</v>
      </c>
      <c r="BQ2263" s="16">
        <v>0</v>
      </c>
      <c r="BR2263" s="16">
        <v>0</v>
      </c>
      <c r="BS2263" s="16">
        <v>0</v>
      </c>
      <c r="BT2263" s="16">
        <v>0</v>
      </c>
      <c r="BU2263" s="16">
        <v>0</v>
      </c>
      <c r="BV2263" s="16">
        <v>0</v>
      </c>
      <c r="BW2263" s="16">
        <v>0</v>
      </c>
      <c r="BX2263" s="16">
        <v>0</v>
      </c>
      <c r="BY2263" s="16">
        <v>0</v>
      </c>
      <c r="BZ2263" s="16">
        <v>0</v>
      </c>
      <c r="CA2263" s="16">
        <v>0</v>
      </c>
      <c r="CB2263" s="16">
        <v>0</v>
      </c>
      <c r="CC2263" s="16">
        <v>0</v>
      </c>
      <c r="CD2263" s="16">
        <f t="shared" si="35"/>
        <v>32</v>
      </c>
    </row>
    <row r="2264" spans="1:82" ht="10.5" x14ac:dyDescent="0.35">
      <c r="A2264" s="33">
        <v>2259</v>
      </c>
      <c r="B2264" s="15" t="s">
        <v>2273</v>
      </c>
      <c r="C2264" s="16">
        <v>0</v>
      </c>
      <c r="D2264" s="16">
        <v>0</v>
      </c>
      <c r="E2264" s="16">
        <v>0</v>
      </c>
      <c r="F2264" s="16">
        <v>0</v>
      </c>
      <c r="G2264" s="16">
        <v>0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16">
        <v>0</v>
      </c>
      <c r="AO2264" s="16">
        <v>0</v>
      </c>
      <c r="AP2264" s="16">
        <v>0</v>
      </c>
      <c r="AQ2264" s="16">
        <v>0</v>
      </c>
      <c r="AR2264" s="16">
        <v>0</v>
      </c>
      <c r="AS2264" s="16">
        <v>0</v>
      </c>
      <c r="AT2264" s="16">
        <v>0</v>
      </c>
      <c r="AU2264" s="16">
        <v>0</v>
      </c>
      <c r="AV2264" s="16">
        <v>0</v>
      </c>
      <c r="AW2264" s="16">
        <v>0</v>
      </c>
      <c r="AX2264" s="16">
        <v>0</v>
      </c>
      <c r="AY2264" s="16">
        <v>0</v>
      </c>
      <c r="AZ2264" s="16">
        <v>0</v>
      </c>
      <c r="BA2264" s="16">
        <v>0</v>
      </c>
      <c r="BB2264" s="16">
        <v>0</v>
      </c>
      <c r="BC2264" s="16">
        <v>0</v>
      </c>
      <c r="BD2264" s="16">
        <v>0</v>
      </c>
      <c r="BE2264" s="16">
        <v>0</v>
      </c>
      <c r="BF2264" s="16">
        <v>0</v>
      </c>
      <c r="BG2264" s="16">
        <v>0</v>
      </c>
      <c r="BH2264" s="16">
        <v>0</v>
      </c>
      <c r="BI2264" s="16">
        <v>0</v>
      </c>
      <c r="BJ2264" s="16">
        <v>0</v>
      </c>
      <c r="BK2264" s="16">
        <v>0</v>
      </c>
      <c r="BL2264" s="16">
        <v>0</v>
      </c>
      <c r="BM2264" s="16">
        <v>0</v>
      </c>
      <c r="BN2264" s="16">
        <v>0</v>
      </c>
      <c r="BO2264" s="16">
        <v>0</v>
      </c>
      <c r="BP2264" s="16">
        <v>0</v>
      </c>
      <c r="BQ2264" s="16">
        <v>0</v>
      </c>
      <c r="BR2264" s="16">
        <v>0</v>
      </c>
      <c r="BS2264" s="16">
        <v>0</v>
      </c>
      <c r="BT2264" s="16">
        <v>0</v>
      </c>
      <c r="BU2264" s="16">
        <v>0</v>
      </c>
      <c r="BV2264" s="16">
        <v>0</v>
      </c>
      <c r="BW2264" s="16">
        <v>0</v>
      </c>
      <c r="BX2264" s="16">
        <v>0</v>
      </c>
      <c r="BY2264" s="16">
        <v>0</v>
      </c>
      <c r="BZ2264" s="16">
        <v>0</v>
      </c>
      <c r="CA2264" s="16">
        <v>0</v>
      </c>
      <c r="CB2264" s="16">
        <v>0</v>
      </c>
      <c r="CC2264" s="16">
        <v>27</v>
      </c>
      <c r="CD2264" s="16">
        <f t="shared" si="35"/>
        <v>0</v>
      </c>
    </row>
    <row r="2265" spans="1:82" ht="10.5" x14ac:dyDescent="0.35">
      <c r="A2265" s="33">
        <v>2260</v>
      </c>
      <c r="B2265" s="15" t="s">
        <v>2274</v>
      </c>
      <c r="C2265" s="16">
        <v>0</v>
      </c>
      <c r="D2265" s="16">
        <v>0</v>
      </c>
      <c r="E2265" s="16">
        <v>0</v>
      </c>
      <c r="F2265" s="16">
        <v>0</v>
      </c>
      <c r="G2265" s="16">
        <v>0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6">
        <v>0</v>
      </c>
      <c r="Q2265" s="16">
        <v>0</v>
      </c>
      <c r="R2265" s="16">
        <v>0</v>
      </c>
      <c r="S2265" s="16">
        <v>0</v>
      </c>
      <c r="T2265" s="16">
        <v>0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380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16">
        <v>70</v>
      </c>
      <c r="AO2265" s="16">
        <v>0</v>
      </c>
      <c r="AP2265" s="16">
        <v>0</v>
      </c>
      <c r="AQ2265" s="16">
        <v>0</v>
      </c>
      <c r="AR2265" s="16">
        <v>0</v>
      </c>
      <c r="AS2265" s="16">
        <v>0</v>
      </c>
      <c r="AT2265" s="16">
        <v>0</v>
      </c>
      <c r="AU2265" s="16">
        <v>0</v>
      </c>
      <c r="AV2265" s="16">
        <v>0</v>
      </c>
      <c r="AW2265" s="16">
        <v>0</v>
      </c>
      <c r="AX2265" s="16">
        <v>0</v>
      </c>
      <c r="AY2265" s="16">
        <v>0</v>
      </c>
      <c r="AZ2265" s="16">
        <v>0</v>
      </c>
      <c r="BA2265" s="16">
        <v>0</v>
      </c>
      <c r="BB2265" s="16">
        <v>0</v>
      </c>
      <c r="BC2265" s="16">
        <v>0</v>
      </c>
      <c r="BD2265" s="16">
        <v>0</v>
      </c>
      <c r="BE2265" s="16">
        <v>0</v>
      </c>
      <c r="BF2265" s="16">
        <v>0</v>
      </c>
      <c r="BG2265" s="16">
        <v>0</v>
      </c>
      <c r="BH2265" s="16">
        <v>0</v>
      </c>
      <c r="BI2265" s="16">
        <v>0</v>
      </c>
      <c r="BJ2265" s="16">
        <v>0</v>
      </c>
      <c r="BK2265" s="16">
        <v>0</v>
      </c>
      <c r="BL2265" s="16">
        <v>0</v>
      </c>
      <c r="BM2265" s="16">
        <v>0</v>
      </c>
      <c r="BN2265" s="16">
        <v>0</v>
      </c>
      <c r="BO2265" s="16">
        <v>0</v>
      </c>
      <c r="BP2265" s="16">
        <v>0</v>
      </c>
      <c r="BQ2265" s="16">
        <v>0</v>
      </c>
      <c r="BR2265" s="16">
        <v>0</v>
      </c>
      <c r="BS2265" s="16">
        <v>0</v>
      </c>
      <c r="BT2265" s="16">
        <v>0</v>
      </c>
      <c r="BU2265" s="16">
        <v>0</v>
      </c>
      <c r="BV2265" s="16">
        <v>0</v>
      </c>
      <c r="BW2265" s="16">
        <v>0</v>
      </c>
      <c r="BX2265" s="16">
        <v>0</v>
      </c>
      <c r="BY2265" s="16">
        <v>0</v>
      </c>
      <c r="BZ2265" s="16">
        <v>0</v>
      </c>
      <c r="CA2265" s="16">
        <v>0</v>
      </c>
      <c r="CB2265" s="16">
        <v>0</v>
      </c>
      <c r="CC2265" s="16">
        <v>0</v>
      </c>
      <c r="CD2265" s="16">
        <f t="shared" si="35"/>
        <v>450</v>
      </c>
    </row>
    <row r="2266" spans="1:82" ht="10.5" x14ac:dyDescent="0.35">
      <c r="A2266" s="33">
        <v>2261</v>
      </c>
      <c r="B2266" s="15" t="s">
        <v>2275</v>
      </c>
      <c r="C2266" s="16">
        <v>0</v>
      </c>
      <c r="D2266" s="16">
        <v>0</v>
      </c>
      <c r="E2266" s="16">
        <v>0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6">
        <v>0</v>
      </c>
      <c r="L2266" s="16">
        <v>0</v>
      </c>
      <c r="M2266" s="16">
        <v>0</v>
      </c>
      <c r="N2266" s="16">
        <v>0</v>
      </c>
      <c r="O2266" s="16">
        <v>0</v>
      </c>
      <c r="P2266" s="16">
        <v>0</v>
      </c>
      <c r="Q2266" s="16">
        <v>0</v>
      </c>
      <c r="R2266" s="16">
        <v>0</v>
      </c>
      <c r="S2266" s="16">
        <v>0</v>
      </c>
      <c r="T2266" s="16">
        <v>0</v>
      </c>
      <c r="U2266" s="16">
        <v>0</v>
      </c>
      <c r="V2266" s="16">
        <v>0</v>
      </c>
      <c r="W2266" s="16">
        <v>0</v>
      </c>
      <c r="X2266" s="16">
        <v>0</v>
      </c>
      <c r="Y2266" s="16">
        <v>0</v>
      </c>
      <c r="Z2266" s="16">
        <v>253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0</v>
      </c>
      <c r="AM2266" s="16">
        <v>0</v>
      </c>
      <c r="AN2266" s="16">
        <v>0</v>
      </c>
      <c r="AO2266" s="16">
        <v>0</v>
      </c>
      <c r="AP2266" s="16">
        <v>0</v>
      </c>
      <c r="AQ2266" s="16">
        <v>0</v>
      </c>
      <c r="AR2266" s="16">
        <v>0</v>
      </c>
      <c r="AS2266" s="16">
        <v>0</v>
      </c>
      <c r="AT2266" s="16">
        <v>0</v>
      </c>
      <c r="AU2266" s="16">
        <v>0</v>
      </c>
      <c r="AV2266" s="16">
        <v>0</v>
      </c>
      <c r="AW2266" s="16">
        <v>0</v>
      </c>
      <c r="AX2266" s="16">
        <v>0</v>
      </c>
      <c r="AY2266" s="16">
        <v>0</v>
      </c>
      <c r="AZ2266" s="16">
        <v>0</v>
      </c>
      <c r="BA2266" s="16">
        <v>0</v>
      </c>
      <c r="BB2266" s="16">
        <v>0</v>
      </c>
      <c r="BC2266" s="16">
        <v>0</v>
      </c>
      <c r="BD2266" s="16">
        <v>0</v>
      </c>
      <c r="BE2266" s="16">
        <v>0</v>
      </c>
      <c r="BF2266" s="16">
        <v>0</v>
      </c>
      <c r="BG2266" s="16">
        <v>0</v>
      </c>
      <c r="BH2266" s="16">
        <v>0</v>
      </c>
      <c r="BI2266" s="16">
        <v>0</v>
      </c>
      <c r="BJ2266" s="16">
        <v>0</v>
      </c>
      <c r="BK2266" s="16">
        <v>0</v>
      </c>
      <c r="BL2266" s="16">
        <v>0</v>
      </c>
      <c r="BM2266" s="16">
        <v>0</v>
      </c>
      <c r="BN2266" s="16">
        <v>0</v>
      </c>
      <c r="BO2266" s="16">
        <v>0</v>
      </c>
      <c r="BP2266" s="16">
        <v>0</v>
      </c>
      <c r="BQ2266" s="16">
        <v>0</v>
      </c>
      <c r="BR2266" s="16">
        <v>0</v>
      </c>
      <c r="BS2266" s="16">
        <v>0</v>
      </c>
      <c r="BT2266" s="16">
        <v>0</v>
      </c>
      <c r="BU2266" s="16">
        <v>0</v>
      </c>
      <c r="BV2266" s="16">
        <v>0</v>
      </c>
      <c r="BW2266" s="16">
        <v>0</v>
      </c>
      <c r="BX2266" s="16">
        <v>0</v>
      </c>
      <c r="BY2266" s="16">
        <v>0</v>
      </c>
      <c r="BZ2266" s="16">
        <v>0</v>
      </c>
      <c r="CA2266" s="16">
        <v>0</v>
      </c>
      <c r="CB2266" s="16">
        <v>0</v>
      </c>
      <c r="CC2266" s="16">
        <v>0</v>
      </c>
      <c r="CD2266" s="16">
        <f t="shared" si="35"/>
        <v>253</v>
      </c>
    </row>
    <row r="2267" spans="1:82" ht="10.5" x14ac:dyDescent="0.35">
      <c r="A2267" s="33">
        <v>2262</v>
      </c>
      <c r="B2267" s="15" t="s">
        <v>2276</v>
      </c>
      <c r="C2267" s="16">
        <v>0</v>
      </c>
      <c r="D2267" s="16">
        <v>0</v>
      </c>
      <c r="E2267" s="16">
        <v>0</v>
      </c>
      <c r="F2267" s="16">
        <v>0</v>
      </c>
      <c r="G2267" s="16">
        <v>0</v>
      </c>
      <c r="H2267" s="16">
        <v>0</v>
      </c>
      <c r="I2267" s="16">
        <v>0</v>
      </c>
      <c r="J2267" s="16">
        <v>0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16">
        <v>0</v>
      </c>
      <c r="AO2267" s="16">
        <v>0</v>
      </c>
      <c r="AP2267" s="16">
        <v>0</v>
      </c>
      <c r="AQ2267" s="16">
        <v>0</v>
      </c>
      <c r="AR2267" s="16">
        <v>0</v>
      </c>
      <c r="AS2267" s="16">
        <v>0</v>
      </c>
      <c r="AT2267" s="16">
        <v>0</v>
      </c>
      <c r="AU2267" s="16">
        <v>0</v>
      </c>
      <c r="AV2267" s="16">
        <v>0</v>
      </c>
      <c r="AW2267" s="16">
        <v>0</v>
      </c>
      <c r="AX2267" s="16">
        <v>0</v>
      </c>
      <c r="AY2267" s="16">
        <v>0</v>
      </c>
      <c r="AZ2267" s="16">
        <v>0</v>
      </c>
      <c r="BA2267" s="16">
        <v>0</v>
      </c>
      <c r="BB2267" s="16">
        <v>0</v>
      </c>
      <c r="BC2267" s="16">
        <v>0</v>
      </c>
      <c r="BD2267" s="16">
        <v>0</v>
      </c>
      <c r="BE2267" s="16">
        <v>0</v>
      </c>
      <c r="BF2267" s="16">
        <v>0</v>
      </c>
      <c r="BG2267" s="16">
        <v>0</v>
      </c>
      <c r="BH2267" s="16">
        <v>0</v>
      </c>
      <c r="BI2267" s="16">
        <v>0</v>
      </c>
      <c r="BJ2267" s="16">
        <v>0</v>
      </c>
      <c r="BK2267" s="16">
        <v>0</v>
      </c>
      <c r="BL2267" s="16">
        <v>0</v>
      </c>
      <c r="BM2267" s="16">
        <v>0</v>
      </c>
      <c r="BN2267" s="16">
        <v>0</v>
      </c>
      <c r="BO2267" s="16">
        <v>0</v>
      </c>
      <c r="BP2267" s="16">
        <v>0</v>
      </c>
      <c r="BQ2267" s="16">
        <v>0</v>
      </c>
      <c r="BR2267" s="16">
        <v>3</v>
      </c>
      <c r="BS2267" s="16">
        <v>0</v>
      </c>
      <c r="BT2267" s="16">
        <v>0</v>
      </c>
      <c r="BU2267" s="16">
        <v>0</v>
      </c>
      <c r="BV2267" s="16">
        <v>0</v>
      </c>
      <c r="BW2267" s="16">
        <v>0</v>
      </c>
      <c r="BX2267" s="16">
        <v>0</v>
      </c>
      <c r="BY2267" s="16">
        <v>0</v>
      </c>
      <c r="BZ2267" s="16">
        <v>0</v>
      </c>
      <c r="CA2267" s="16">
        <v>0</v>
      </c>
      <c r="CB2267" s="16">
        <v>0</v>
      </c>
      <c r="CC2267" s="16">
        <v>0</v>
      </c>
      <c r="CD2267" s="16">
        <f t="shared" si="35"/>
        <v>3</v>
      </c>
    </row>
    <row r="2268" spans="1:82" ht="10.5" x14ac:dyDescent="0.35">
      <c r="A2268" s="33">
        <v>2263</v>
      </c>
      <c r="B2268" s="15" t="s">
        <v>2277</v>
      </c>
      <c r="C2268" s="16">
        <v>0</v>
      </c>
      <c r="D2268" s="16">
        <v>0</v>
      </c>
      <c r="E2268" s="16">
        <v>0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66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16">
        <v>0</v>
      </c>
      <c r="AO2268" s="16">
        <v>0</v>
      </c>
      <c r="AP2268" s="16">
        <v>0</v>
      </c>
      <c r="AQ2268" s="16">
        <v>0</v>
      </c>
      <c r="AR2268" s="16">
        <v>0</v>
      </c>
      <c r="AS2268" s="16">
        <v>0</v>
      </c>
      <c r="AT2268" s="16">
        <v>0</v>
      </c>
      <c r="AU2268" s="16">
        <v>0</v>
      </c>
      <c r="AV2268" s="16">
        <v>0</v>
      </c>
      <c r="AW2268" s="16">
        <v>0</v>
      </c>
      <c r="AX2268" s="16">
        <v>0</v>
      </c>
      <c r="AY2268" s="16">
        <v>0</v>
      </c>
      <c r="AZ2268" s="16">
        <v>0</v>
      </c>
      <c r="BA2268" s="16">
        <v>0</v>
      </c>
      <c r="BB2268" s="16">
        <v>0</v>
      </c>
      <c r="BC2268" s="16">
        <v>0</v>
      </c>
      <c r="BD2268" s="16">
        <v>0</v>
      </c>
      <c r="BE2268" s="16">
        <v>0</v>
      </c>
      <c r="BF2268" s="16">
        <v>0</v>
      </c>
      <c r="BG2268" s="16">
        <v>0</v>
      </c>
      <c r="BH2268" s="16">
        <v>0</v>
      </c>
      <c r="BI2268" s="16">
        <v>0</v>
      </c>
      <c r="BJ2268" s="16">
        <v>0</v>
      </c>
      <c r="BK2268" s="16">
        <v>0</v>
      </c>
      <c r="BL2268" s="16">
        <v>0</v>
      </c>
      <c r="BM2268" s="16">
        <v>0</v>
      </c>
      <c r="BN2268" s="16">
        <v>0</v>
      </c>
      <c r="BO2268" s="16">
        <v>0</v>
      </c>
      <c r="BP2268" s="16">
        <v>0</v>
      </c>
      <c r="BQ2268" s="16">
        <v>0</v>
      </c>
      <c r="BR2268" s="16">
        <v>0</v>
      </c>
      <c r="BS2268" s="16">
        <v>0</v>
      </c>
      <c r="BT2268" s="16">
        <v>0</v>
      </c>
      <c r="BU2268" s="16">
        <v>0</v>
      </c>
      <c r="BV2268" s="16">
        <v>0</v>
      </c>
      <c r="BW2268" s="16">
        <v>0</v>
      </c>
      <c r="BX2268" s="16">
        <v>0</v>
      </c>
      <c r="BY2268" s="16">
        <v>0</v>
      </c>
      <c r="BZ2268" s="16">
        <v>0</v>
      </c>
      <c r="CA2268" s="16">
        <v>0</v>
      </c>
      <c r="CB2268" s="16">
        <v>0</v>
      </c>
      <c r="CC2268" s="16">
        <v>0</v>
      </c>
      <c r="CD2268" s="16">
        <f t="shared" si="35"/>
        <v>66</v>
      </c>
    </row>
    <row r="2269" spans="1:82" ht="10.5" x14ac:dyDescent="0.35">
      <c r="A2269" s="33">
        <v>2264</v>
      </c>
      <c r="B2269" s="15" t="s">
        <v>2278</v>
      </c>
      <c r="C2269" s="16">
        <v>0</v>
      </c>
      <c r="D2269" s="16">
        <v>0</v>
      </c>
      <c r="E2269" s="16">
        <v>0</v>
      </c>
      <c r="F2269" s="16">
        <v>0</v>
      </c>
      <c r="G2269" s="16">
        <v>0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31193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16">
        <v>0</v>
      </c>
      <c r="AO2269" s="16">
        <v>0</v>
      </c>
      <c r="AP2269" s="16">
        <v>0</v>
      </c>
      <c r="AQ2269" s="16">
        <v>0</v>
      </c>
      <c r="AR2269" s="16">
        <v>0</v>
      </c>
      <c r="AS2269" s="16">
        <v>0</v>
      </c>
      <c r="AT2269" s="16">
        <v>0</v>
      </c>
      <c r="AU2269" s="16">
        <v>0</v>
      </c>
      <c r="AV2269" s="16">
        <v>0</v>
      </c>
      <c r="AW2269" s="16">
        <v>0</v>
      </c>
      <c r="AX2269" s="16">
        <v>0</v>
      </c>
      <c r="AY2269" s="16">
        <v>0</v>
      </c>
      <c r="AZ2269" s="16">
        <v>0</v>
      </c>
      <c r="BA2269" s="16">
        <v>0</v>
      </c>
      <c r="BB2269" s="16">
        <v>0</v>
      </c>
      <c r="BC2269" s="16">
        <v>0</v>
      </c>
      <c r="BD2269" s="16">
        <v>0</v>
      </c>
      <c r="BE2269" s="16">
        <v>0</v>
      </c>
      <c r="BF2269" s="16">
        <v>0</v>
      </c>
      <c r="BG2269" s="16">
        <v>0</v>
      </c>
      <c r="BH2269" s="16">
        <v>0</v>
      </c>
      <c r="BI2269" s="16">
        <v>0</v>
      </c>
      <c r="BJ2269" s="16">
        <v>0</v>
      </c>
      <c r="BK2269" s="16">
        <v>0</v>
      </c>
      <c r="BL2269" s="16">
        <v>0</v>
      </c>
      <c r="BM2269" s="16">
        <v>0</v>
      </c>
      <c r="BN2269" s="16">
        <v>0</v>
      </c>
      <c r="BO2269" s="16">
        <v>0</v>
      </c>
      <c r="BP2269" s="16">
        <v>0</v>
      </c>
      <c r="BQ2269" s="16">
        <v>0</v>
      </c>
      <c r="BR2269" s="16">
        <v>0</v>
      </c>
      <c r="BS2269" s="16">
        <v>0</v>
      </c>
      <c r="BT2269" s="16">
        <v>0</v>
      </c>
      <c r="BU2269" s="16">
        <v>0</v>
      </c>
      <c r="BV2269" s="16">
        <v>0</v>
      </c>
      <c r="BW2269" s="16">
        <v>0</v>
      </c>
      <c r="BX2269" s="16">
        <v>0</v>
      </c>
      <c r="BY2269" s="16">
        <v>0</v>
      </c>
      <c r="BZ2269" s="16">
        <v>0</v>
      </c>
      <c r="CA2269" s="16">
        <v>0</v>
      </c>
      <c r="CB2269" s="16">
        <v>0</v>
      </c>
      <c r="CC2269" s="16">
        <v>0</v>
      </c>
      <c r="CD2269" s="16">
        <f t="shared" si="35"/>
        <v>31193</v>
      </c>
    </row>
    <row r="2270" spans="1:82" ht="10.5" x14ac:dyDescent="0.35">
      <c r="A2270" s="33">
        <v>2265</v>
      </c>
      <c r="B2270" s="15" t="s">
        <v>2279</v>
      </c>
      <c r="C2270" s="16">
        <v>0</v>
      </c>
      <c r="D2270" s="16">
        <v>0</v>
      </c>
      <c r="E2270" s="16">
        <v>0</v>
      </c>
      <c r="F2270" s="16">
        <v>0</v>
      </c>
      <c r="G2270" s="16">
        <v>0</v>
      </c>
      <c r="H2270" s="16">
        <v>0</v>
      </c>
      <c r="I2270" s="16">
        <v>0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6">
        <v>0</v>
      </c>
      <c r="Q2270" s="16">
        <v>0</v>
      </c>
      <c r="R2270" s="16">
        <v>0</v>
      </c>
      <c r="S2270" s="16">
        <v>0</v>
      </c>
      <c r="T2270" s="16">
        <v>0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1135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16">
        <v>0</v>
      </c>
      <c r="AO2270" s="16">
        <v>0</v>
      </c>
      <c r="AP2270" s="16">
        <v>0</v>
      </c>
      <c r="AQ2270" s="16">
        <v>0</v>
      </c>
      <c r="AR2270" s="16">
        <v>0</v>
      </c>
      <c r="AS2270" s="16">
        <v>0</v>
      </c>
      <c r="AT2270" s="16">
        <v>0</v>
      </c>
      <c r="AU2270" s="16">
        <v>0</v>
      </c>
      <c r="AV2270" s="16">
        <v>0</v>
      </c>
      <c r="AW2270" s="16">
        <v>0</v>
      </c>
      <c r="AX2270" s="16">
        <v>0</v>
      </c>
      <c r="AY2270" s="16">
        <v>0</v>
      </c>
      <c r="AZ2270" s="16">
        <v>0</v>
      </c>
      <c r="BA2270" s="16">
        <v>0</v>
      </c>
      <c r="BB2270" s="16">
        <v>0</v>
      </c>
      <c r="BC2270" s="16">
        <v>0</v>
      </c>
      <c r="BD2270" s="16">
        <v>0</v>
      </c>
      <c r="BE2270" s="16">
        <v>0</v>
      </c>
      <c r="BF2270" s="16">
        <v>0</v>
      </c>
      <c r="BG2270" s="16">
        <v>0</v>
      </c>
      <c r="BH2270" s="16">
        <v>0</v>
      </c>
      <c r="BI2270" s="16">
        <v>0</v>
      </c>
      <c r="BJ2270" s="16">
        <v>0</v>
      </c>
      <c r="BK2270" s="16">
        <v>0</v>
      </c>
      <c r="BL2270" s="16">
        <v>0</v>
      </c>
      <c r="BM2270" s="16">
        <v>0</v>
      </c>
      <c r="BN2270" s="16">
        <v>0</v>
      </c>
      <c r="BO2270" s="16">
        <v>0</v>
      </c>
      <c r="BP2270" s="16">
        <v>0</v>
      </c>
      <c r="BQ2270" s="16">
        <v>0</v>
      </c>
      <c r="BR2270" s="16">
        <v>0</v>
      </c>
      <c r="BS2270" s="16">
        <v>0</v>
      </c>
      <c r="BT2270" s="16">
        <v>0</v>
      </c>
      <c r="BU2270" s="16">
        <v>0</v>
      </c>
      <c r="BV2270" s="16">
        <v>0</v>
      </c>
      <c r="BW2270" s="16">
        <v>0</v>
      </c>
      <c r="BX2270" s="16">
        <v>0</v>
      </c>
      <c r="BY2270" s="16">
        <v>0</v>
      </c>
      <c r="BZ2270" s="16">
        <v>0</v>
      </c>
      <c r="CA2270" s="16">
        <v>0</v>
      </c>
      <c r="CB2270" s="16">
        <v>0</v>
      </c>
      <c r="CC2270" s="16">
        <v>0</v>
      </c>
      <c r="CD2270" s="16">
        <f t="shared" si="35"/>
        <v>1135</v>
      </c>
    </row>
    <row r="2271" spans="1:82" ht="10.5" x14ac:dyDescent="0.35">
      <c r="A2271" s="33">
        <v>2266</v>
      </c>
      <c r="B2271" s="15" t="s">
        <v>2280</v>
      </c>
      <c r="C2271" s="16">
        <v>0</v>
      </c>
      <c r="D2271" s="16">
        <v>0</v>
      </c>
      <c r="E2271" s="16">
        <v>0</v>
      </c>
      <c r="F2271" s="16">
        <v>0</v>
      </c>
      <c r="G2271" s="16">
        <v>0</v>
      </c>
      <c r="H2271" s="16">
        <v>0</v>
      </c>
      <c r="I2271" s="16">
        <v>0</v>
      </c>
      <c r="J2271" s="16">
        <v>0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1036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16">
        <v>0</v>
      </c>
      <c r="AO2271" s="16">
        <v>0</v>
      </c>
      <c r="AP2271" s="16">
        <v>0</v>
      </c>
      <c r="AQ2271" s="16">
        <v>0</v>
      </c>
      <c r="AR2271" s="16">
        <v>0</v>
      </c>
      <c r="AS2271" s="16">
        <v>0</v>
      </c>
      <c r="AT2271" s="16">
        <v>0</v>
      </c>
      <c r="AU2271" s="16">
        <v>0</v>
      </c>
      <c r="AV2271" s="16">
        <v>0</v>
      </c>
      <c r="AW2271" s="16">
        <v>0</v>
      </c>
      <c r="AX2271" s="16">
        <v>0</v>
      </c>
      <c r="AY2271" s="16">
        <v>0</v>
      </c>
      <c r="AZ2271" s="16">
        <v>0</v>
      </c>
      <c r="BA2271" s="16">
        <v>0</v>
      </c>
      <c r="BB2271" s="16">
        <v>0</v>
      </c>
      <c r="BC2271" s="16">
        <v>0</v>
      </c>
      <c r="BD2271" s="16">
        <v>0</v>
      </c>
      <c r="BE2271" s="16">
        <v>0</v>
      </c>
      <c r="BF2271" s="16">
        <v>0</v>
      </c>
      <c r="BG2271" s="16">
        <v>0</v>
      </c>
      <c r="BH2271" s="16">
        <v>0</v>
      </c>
      <c r="BI2271" s="16">
        <v>0</v>
      </c>
      <c r="BJ2271" s="16">
        <v>0</v>
      </c>
      <c r="BK2271" s="16">
        <v>0</v>
      </c>
      <c r="BL2271" s="16">
        <v>0</v>
      </c>
      <c r="BM2271" s="16">
        <v>0</v>
      </c>
      <c r="BN2271" s="16">
        <v>0</v>
      </c>
      <c r="BO2271" s="16">
        <v>0</v>
      </c>
      <c r="BP2271" s="16">
        <v>0</v>
      </c>
      <c r="BQ2271" s="16">
        <v>0</v>
      </c>
      <c r="BR2271" s="16">
        <v>0</v>
      </c>
      <c r="BS2271" s="16">
        <v>0</v>
      </c>
      <c r="BT2271" s="16">
        <v>0</v>
      </c>
      <c r="BU2271" s="16">
        <v>0</v>
      </c>
      <c r="BV2271" s="16">
        <v>0</v>
      </c>
      <c r="BW2271" s="16">
        <v>0</v>
      </c>
      <c r="BX2271" s="16">
        <v>0</v>
      </c>
      <c r="BY2271" s="16">
        <v>0</v>
      </c>
      <c r="BZ2271" s="16">
        <v>0</v>
      </c>
      <c r="CA2271" s="16">
        <v>0</v>
      </c>
      <c r="CB2271" s="16">
        <v>0</v>
      </c>
      <c r="CC2271" s="16">
        <v>0</v>
      </c>
      <c r="CD2271" s="16">
        <f t="shared" si="35"/>
        <v>1036</v>
      </c>
    </row>
    <row r="2272" spans="1:82" ht="10.5" x14ac:dyDescent="0.35">
      <c r="A2272" s="33">
        <v>2267</v>
      </c>
      <c r="B2272" s="15" t="s">
        <v>2281</v>
      </c>
      <c r="C2272" s="16">
        <v>0</v>
      </c>
      <c r="D2272" s="16">
        <v>0</v>
      </c>
      <c r="E2272" s="16">
        <v>0</v>
      </c>
      <c r="F2272" s="16">
        <v>0</v>
      </c>
      <c r="G2272" s="16">
        <v>0</v>
      </c>
      <c r="H2272" s="16">
        <v>0</v>
      </c>
      <c r="I2272" s="16">
        <v>0</v>
      </c>
      <c r="J2272" s="16">
        <v>0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16">
        <v>0</v>
      </c>
      <c r="AO2272" s="16">
        <v>0</v>
      </c>
      <c r="AP2272" s="16">
        <v>0</v>
      </c>
      <c r="AQ2272" s="16">
        <v>0</v>
      </c>
      <c r="AR2272" s="16">
        <v>0</v>
      </c>
      <c r="AS2272" s="16">
        <v>0</v>
      </c>
      <c r="AT2272" s="16">
        <v>0</v>
      </c>
      <c r="AU2272" s="16">
        <v>0</v>
      </c>
      <c r="AV2272" s="16">
        <v>0</v>
      </c>
      <c r="AW2272" s="16">
        <v>0</v>
      </c>
      <c r="AX2272" s="16">
        <v>0</v>
      </c>
      <c r="AY2272" s="16">
        <v>0</v>
      </c>
      <c r="AZ2272" s="16">
        <v>0</v>
      </c>
      <c r="BA2272" s="16">
        <v>0</v>
      </c>
      <c r="BB2272" s="16">
        <v>0</v>
      </c>
      <c r="BC2272" s="16">
        <v>0</v>
      </c>
      <c r="BD2272" s="16">
        <v>0</v>
      </c>
      <c r="BE2272" s="16">
        <v>0</v>
      </c>
      <c r="BF2272" s="16">
        <v>0</v>
      </c>
      <c r="BG2272" s="16">
        <v>0</v>
      </c>
      <c r="BH2272" s="16">
        <v>0</v>
      </c>
      <c r="BI2272" s="16">
        <v>0</v>
      </c>
      <c r="BJ2272" s="16">
        <v>0</v>
      </c>
      <c r="BK2272" s="16">
        <v>0</v>
      </c>
      <c r="BL2272" s="16">
        <v>0</v>
      </c>
      <c r="BM2272" s="16">
        <v>0</v>
      </c>
      <c r="BN2272" s="16">
        <v>0</v>
      </c>
      <c r="BO2272" s="16">
        <v>0</v>
      </c>
      <c r="BP2272" s="16">
        <v>0</v>
      </c>
      <c r="BQ2272" s="16">
        <v>0</v>
      </c>
      <c r="BR2272" s="16">
        <v>0</v>
      </c>
      <c r="BS2272" s="16">
        <v>0</v>
      </c>
      <c r="BT2272" s="16">
        <v>0</v>
      </c>
      <c r="BU2272" s="16">
        <v>0</v>
      </c>
      <c r="BV2272" s="16">
        <v>0</v>
      </c>
      <c r="BW2272" s="16">
        <v>0</v>
      </c>
      <c r="BX2272" s="16">
        <v>0</v>
      </c>
      <c r="BY2272" s="16">
        <v>0</v>
      </c>
      <c r="BZ2272" s="16">
        <v>0</v>
      </c>
      <c r="CA2272" s="16">
        <v>0</v>
      </c>
      <c r="CB2272" s="16">
        <v>265</v>
      </c>
      <c r="CC2272" s="16">
        <v>0</v>
      </c>
      <c r="CD2272" s="16">
        <f t="shared" si="35"/>
        <v>265</v>
      </c>
    </row>
    <row r="2273" spans="1:82" ht="10.5" x14ac:dyDescent="0.35">
      <c r="A2273" s="33">
        <v>2268</v>
      </c>
      <c r="B2273" s="15" t="s">
        <v>2282</v>
      </c>
      <c r="C2273" s="16">
        <v>0</v>
      </c>
      <c r="D2273" s="16">
        <v>0</v>
      </c>
      <c r="E2273" s="16">
        <v>0</v>
      </c>
      <c r="F2273" s="16">
        <v>0</v>
      </c>
      <c r="G2273" s="16">
        <v>0</v>
      </c>
      <c r="H2273" s="16">
        <v>0</v>
      </c>
      <c r="I2273" s="16">
        <v>0</v>
      </c>
      <c r="J2273" s="16">
        <v>0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16">
        <v>0</v>
      </c>
      <c r="AO2273" s="16">
        <v>0</v>
      </c>
      <c r="AP2273" s="16">
        <v>0</v>
      </c>
      <c r="AQ2273" s="16">
        <v>0</v>
      </c>
      <c r="AR2273" s="16">
        <v>0</v>
      </c>
      <c r="AS2273" s="16">
        <v>0</v>
      </c>
      <c r="AT2273" s="16">
        <v>0</v>
      </c>
      <c r="AU2273" s="16">
        <v>0</v>
      </c>
      <c r="AV2273" s="16">
        <v>0</v>
      </c>
      <c r="AW2273" s="16">
        <v>0</v>
      </c>
      <c r="AX2273" s="16">
        <v>0</v>
      </c>
      <c r="AY2273" s="16">
        <v>0</v>
      </c>
      <c r="AZ2273" s="16">
        <v>0</v>
      </c>
      <c r="BA2273" s="16">
        <v>0</v>
      </c>
      <c r="BB2273" s="16">
        <v>0</v>
      </c>
      <c r="BC2273" s="16">
        <v>603</v>
      </c>
      <c r="BD2273" s="16">
        <v>0</v>
      </c>
      <c r="BE2273" s="16">
        <v>0</v>
      </c>
      <c r="BF2273" s="16">
        <v>0</v>
      </c>
      <c r="BG2273" s="16">
        <v>0</v>
      </c>
      <c r="BH2273" s="16">
        <v>0</v>
      </c>
      <c r="BI2273" s="16">
        <v>0</v>
      </c>
      <c r="BJ2273" s="16">
        <v>0</v>
      </c>
      <c r="BK2273" s="16">
        <v>0</v>
      </c>
      <c r="BL2273" s="16">
        <v>0</v>
      </c>
      <c r="BM2273" s="16">
        <v>0</v>
      </c>
      <c r="BN2273" s="16">
        <v>0</v>
      </c>
      <c r="BO2273" s="16">
        <v>0</v>
      </c>
      <c r="BP2273" s="16">
        <v>0</v>
      </c>
      <c r="BQ2273" s="16">
        <v>0</v>
      </c>
      <c r="BR2273" s="16">
        <v>0</v>
      </c>
      <c r="BS2273" s="16">
        <v>0</v>
      </c>
      <c r="BT2273" s="16">
        <v>0</v>
      </c>
      <c r="BU2273" s="16">
        <v>0</v>
      </c>
      <c r="BV2273" s="16">
        <v>0</v>
      </c>
      <c r="BW2273" s="16">
        <v>0</v>
      </c>
      <c r="BX2273" s="16">
        <v>0</v>
      </c>
      <c r="BY2273" s="16">
        <v>0</v>
      </c>
      <c r="BZ2273" s="16">
        <v>0</v>
      </c>
      <c r="CA2273" s="16">
        <v>0</v>
      </c>
      <c r="CB2273" s="16">
        <v>0</v>
      </c>
      <c r="CC2273" s="16">
        <v>0</v>
      </c>
      <c r="CD2273" s="16">
        <f t="shared" si="35"/>
        <v>603</v>
      </c>
    </row>
    <row r="2274" spans="1:82" ht="10.5" x14ac:dyDescent="0.35">
      <c r="A2274" s="33">
        <v>2269</v>
      </c>
      <c r="B2274" s="15" t="s">
        <v>2283</v>
      </c>
      <c r="C2274" s="16">
        <v>0</v>
      </c>
      <c r="D2274" s="16">
        <v>0</v>
      </c>
      <c r="E2274" s="16">
        <v>0</v>
      </c>
      <c r="F2274" s="16">
        <v>0</v>
      </c>
      <c r="G2274" s="16">
        <v>0</v>
      </c>
      <c r="H2274" s="16">
        <v>0</v>
      </c>
      <c r="I2274" s="16">
        <v>0</v>
      </c>
      <c r="J2274" s="16">
        <v>0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16">
        <v>0</v>
      </c>
      <c r="AO2274" s="16">
        <v>16</v>
      </c>
      <c r="AP2274" s="16">
        <v>0</v>
      </c>
      <c r="AQ2274" s="16">
        <v>0</v>
      </c>
      <c r="AR2274" s="16">
        <v>0</v>
      </c>
      <c r="AS2274" s="16">
        <v>0</v>
      </c>
      <c r="AT2274" s="16">
        <v>0</v>
      </c>
      <c r="AU2274" s="16">
        <v>0</v>
      </c>
      <c r="AV2274" s="16">
        <v>0</v>
      </c>
      <c r="AW2274" s="16">
        <v>0</v>
      </c>
      <c r="AX2274" s="16">
        <v>0</v>
      </c>
      <c r="AY2274" s="16">
        <v>0</v>
      </c>
      <c r="AZ2274" s="16">
        <v>0</v>
      </c>
      <c r="BA2274" s="16">
        <v>0</v>
      </c>
      <c r="BB2274" s="16">
        <v>0</v>
      </c>
      <c r="BC2274" s="16">
        <v>0</v>
      </c>
      <c r="BD2274" s="16">
        <v>0</v>
      </c>
      <c r="BE2274" s="16">
        <v>0</v>
      </c>
      <c r="BF2274" s="16">
        <v>0</v>
      </c>
      <c r="BG2274" s="16">
        <v>0</v>
      </c>
      <c r="BH2274" s="16">
        <v>0</v>
      </c>
      <c r="BI2274" s="16">
        <v>0</v>
      </c>
      <c r="BJ2274" s="16">
        <v>0</v>
      </c>
      <c r="BK2274" s="16">
        <v>0</v>
      </c>
      <c r="BL2274" s="16">
        <v>0</v>
      </c>
      <c r="BM2274" s="16">
        <v>0</v>
      </c>
      <c r="BN2274" s="16">
        <v>0</v>
      </c>
      <c r="BO2274" s="16">
        <v>0</v>
      </c>
      <c r="BP2274" s="16">
        <v>0</v>
      </c>
      <c r="BQ2274" s="16">
        <v>0</v>
      </c>
      <c r="BR2274" s="16">
        <v>0</v>
      </c>
      <c r="BS2274" s="16">
        <v>0</v>
      </c>
      <c r="BT2274" s="16">
        <v>0</v>
      </c>
      <c r="BU2274" s="16">
        <v>0</v>
      </c>
      <c r="BV2274" s="16">
        <v>0</v>
      </c>
      <c r="BW2274" s="16">
        <v>0</v>
      </c>
      <c r="BX2274" s="16">
        <v>0</v>
      </c>
      <c r="BY2274" s="16">
        <v>0</v>
      </c>
      <c r="BZ2274" s="16">
        <v>0</v>
      </c>
      <c r="CA2274" s="16">
        <v>0</v>
      </c>
      <c r="CB2274" s="16">
        <v>0</v>
      </c>
      <c r="CC2274" s="16">
        <v>0</v>
      </c>
      <c r="CD2274" s="16">
        <f t="shared" si="35"/>
        <v>16</v>
      </c>
    </row>
    <row r="2275" spans="1:82" ht="10.5" x14ac:dyDescent="0.35">
      <c r="A2275" s="33">
        <v>2270</v>
      </c>
      <c r="B2275" s="15" t="s">
        <v>2284</v>
      </c>
      <c r="C2275" s="16">
        <v>0</v>
      </c>
      <c r="D2275" s="16">
        <v>0</v>
      </c>
      <c r="E2275" s="16">
        <v>0</v>
      </c>
      <c r="F2275" s="16">
        <v>0</v>
      </c>
      <c r="G2275" s="16">
        <v>0</v>
      </c>
      <c r="H2275" s="16">
        <v>0</v>
      </c>
      <c r="I2275" s="16">
        <v>0</v>
      </c>
      <c r="J2275" s="16">
        <v>0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16">
        <v>0</v>
      </c>
      <c r="AO2275" s="16">
        <v>0</v>
      </c>
      <c r="AP2275" s="16">
        <v>0</v>
      </c>
      <c r="AQ2275" s="16">
        <v>0</v>
      </c>
      <c r="AR2275" s="16">
        <v>0</v>
      </c>
      <c r="AS2275" s="16">
        <v>0</v>
      </c>
      <c r="AT2275" s="16">
        <v>0</v>
      </c>
      <c r="AU2275" s="16">
        <v>0</v>
      </c>
      <c r="AV2275" s="16">
        <v>0</v>
      </c>
      <c r="AW2275" s="16">
        <v>0</v>
      </c>
      <c r="AX2275" s="16">
        <v>0</v>
      </c>
      <c r="AY2275" s="16">
        <v>0</v>
      </c>
      <c r="AZ2275" s="16">
        <v>0</v>
      </c>
      <c r="BA2275" s="16">
        <v>0</v>
      </c>
      <c r="BB2275" s="16">
        <v>0</v>
      </c>
      <c r="BC2275" s="16">
        <v>0</v>
      </c>
      <c r="BD2275" s="16">
        <v>0</v>
      </c>
      <c r="BE2275" s="16">
        <v>0</v>
      </c>
      <c r="BF2275" s="16">
        <v>0</v>
      </c>
      <c r="BG2275" s="16">
        <v>0</v>
      </c>
      <c r="BH2275" s="16">
        <v>0</v>
      </c>
      <c r="BI2275" s="16">
        <v>0</v>
      </c>
      <c r="BJ2275" s="16">
        <v>0</v>
      </c>
      <c r="BK2275" s="16">
        <v>0</v>
      </c>
      <c r="BL2275" s="16">
        <v>0</v>
      </c>
      <c r="BM2275" s="16">
        <v>0</v>
      </c>
      <c r="BN2275" s="16">
        <v>0</v>
      </c>
      <c r="BO2275" s="16">
        <v>0</v>
      </c>
      <c r="BP2275" s="16">
        <v>0</v>
      </c>
      <c r="BQ2275" s="16">
        <v>0</v>
      </c>
      <c r="BR2275" s="16">
        <v>0</v>
      </c>
      <c r="BS2275" s="16">
        <v>0</v>
      </c>
      <c r="BT2275" s="16">
        <v>0</v>
      </c>
      <c r="BU2275" s="16">
        <v>0</v>
      </c>
      <c r="BV2275" s="16">
        <v>0</v>
      </c>
      <c r="BW2275" s="16">
        <v>0</v>
      </c>
      <c r="BX2275" s="16">
        <v>0</v>
      </c>
      <c r="BY2275" s="16">
        <v>0</v>
      </c>
      <c r="BZ2275" s="16">
        <v>0</v>
      </c>
      <c r="CA2275" s="16">
        <v>0</v>
      </c>
      <c r="CB2275" s="16">
        <v>1249</v>
      </c>
      <c r="CC2275" s="16">
        <v>0</v>
      </c>
      <c r="CD2275" s="16">
        <f t="shared" si="35"/>
        <v>1249</v>
      </c>
    </row>
    <row r="2276" spans="1:82" ht="10.5" x14ac:dyDescent="0.35">
      <c r="A2276" s="33">
        <v>2271</v>
      </c>
      <c r="B2276" s="15" t="s">
        <v>2285</v>
      </c>
      <c r="C2276" s="16">
        <v>0</v>
      </c>
      <c r="D2276" s="16">
        <v>0</v>
      </c>
      <c r="E2276" s="16">
        <v>0</v>
      </c>
      <c r="F2276" s="16">
        <v>0</v>
      </c>
      <c r="G2276" s="16">
        <v>216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16">
        <v>0</v>
      </c>
      <c r="AO2276" s="16">
        <v>0</v>
      </c>
      <c r="AP2276" s="16">
        <v>0</v>
      </c>
      <c r="AQ2276" s="16">
        <v>0</v>
      </c>
      <c r="AR2276" s="16">
        <v>0</v>
      </c>
      <c r="AS2276" s="16">
        <v>0</v>
      </c>
      <c r="AT2276" s="16">
        <v>0</v>
      </c>
      <c r="AU2276" s="16">
        <v>0</v>
      </c>
      <c r="AV2276" s="16">
        <v>0</v>
      </c>
      <c r="AW2276" s="16">
        <v>0</v>
      </c>
      <c r="AX2276" s="16">
        <v>0</v>
      </c>
      <c r="AY2276" s="16">
        <v>0</v>
      </c>
      <c r="AZ2276" s="16">
        <v>0</v>
      </c>
      <c r="BA2276" s="16">
        <v>0</v>
      </c>
      <c r="BB2276" s="16">
        <v>0</v>
      </c>
      <c r="BC2276" s="16">
        <v>0</v>
      </c>
      <c r="BD2276" s="16">
        <v>0</v>
      </c>
      <c r="BE2276" s="16">
        <v>0</v>
      </c>
      <c r="BF2276" s="16">
        <v>0</v>
      </c>
      <c r="BG2276" s="16">
        <v>0</v>
      </c>
      <c r="BH2276" s="16">
        <v>0</v>
      </c>
      <c r="BI2276" s="16">
        <v>0</v>
      </c>
      <c r="BJ2276" s="16">
        <v>0</v>
      </c>
      <c r="BK2276" s="16">
        <v>0</v>
      </c>
      <c r="BL2276" s="16">
        <v>0</v>
      </c>
      <c r="BM2276" s="16">
        <v>0</v>
      </c>
      <c r="BN2276" s="16">
        <v>0</v>
      </c>
      <c r="BO2276" s="16">
        <v>0</v>
      </c>
      <c r="BP2276" s="16">
        <v>0</v>
      </c>
      <c r="BQ2276" s="16">
        <v>0</v>
      </c>
      <c r="BR2276" s="16">
        <v>0</v>
      </c>
      <c r="BS2276" s="16">
        <v>0</v>
      </c>
      <c r="BT2276" s="16">
        <v>0</v>
      </c>
      <c r="BU2276" s="16">
        <v>0</v>
      </c>
      <c r="BV2276" s="16">
        <v>0</v>
      </c>
      <c r="BW2276" s="16">
        <v>0</v>
      </c>
      <c r="BX2276" s="16">
        <v>0</v>
      </c>
      <c r="BY2276" s="16">
        <v>0</v>
      </c>
      <c r="BZ2276" s="16">
        <v>0</v>
      </c>
      <c r="CA2276" s="16">
        <v>0</v>
      </c>
      <c r="CB2276" s="16">
        <v>0</v>
      </c>
      <c r="CC2276" s="16">
        <v>0</v>
      </c>
      <c r="CD2276" s="16">
        <f t="shared" si="35"/>
        <v>216</v>
      </c>
    </row>
    <row r="2277" spans="1:82" ht="10.5" x14ac:dyDescent="0.35">
      <c r="A2277" s="33">
        <v>2272</v>
      </c>
      <c r="B2277" s="15" t="s">
        <v>2286</v>
      </c>
      <c r="C2277" s="16">
        <v>0</v>
      </c>
      <c r="D2277" s="16">
        <v>0</v>
      </c>
      <c r="E2277" s="16">
        <v>0</v>
      </c>
      <c r="F2277" s="16">
        <v>0</v>
      </c>
      <c r="G2277" s="16">
        <v>0</v>
      </c>
      <c r="H2277" s="16">
        <v>0</v>
      </c>
      <c r="I2277" s="16">
        <v>0</v>
      </c>
      <c r="J2277" s="16">
        <v>0</v>
      </c>
      <c r="K2277" s="16">
        <v>0</v>
      </c>
      <c r="L2277" s="16">
        <v>0</v>
      </c>
      <c r="M2277" s="16">
        <v>0</v>
      </c>
      <c r="N2277" s="16">
        <v>0</v>
      </c>
      <c r="O2277" s="16">
        <v>0</v>
      </c>
      <c r="P2277" s="16">
        <v>0</v>
      </c>
      <c r="Q2277" s="16">
        <v>0</v>
      </c>
      <c r="R2277" s="16">
        <v>0</v>
      </c>
      <c r="S2277" s="16">
        <v>575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0</v>
      </c>
      <c r="AN2277" s="16">
        <v>0</v>
      </c>
      <c r="AO2277" s="16">
        <v>0</v>
      </c>
      <c r="AP2277" s="16">
        <v>0</v>
      </c>
      <c r="AQ2277" s="16">
        <v>0</v>
      </c>
      <c r="AR2277" s="16">
        <v>0</v>
      </c>
      <c r="AS2277" s="16">
        <v>0</v>
      </c>
      <c r="AT2277" s="16">
        <v>0</v>
      </c>
      <c r="AU2277" s="16">
        <v>0</v>
      </c>
      <c r="AV2277" s="16">
        <v>0</v>
      </c>
      <c r="AW2277" s="16">
        <v>0</v>
      </c>
      <c r="AX2277" s="16">
        <v>0</v>
      </c>
      <c r="AY2277" s="16">
        <v>0</v>
      </c>
      <c r="AZ2277" s="16">
        <v>0</v>
      </c>
      <c r="BA2277" s="16">
        <v>0</v>
      </c>
      <c r="BB2277" s="16">
        <v>0</v>
      </c>
      <c r="BC2277" s="16">
        <v>0</v>
      </c>
      <c r="BD2277" s="16">
        <v>0</v>
      </c>
      <c r="BE2277" s="16">
        <v>0</v>
      </c>
      <c r="BF2277" s="16">
        <v>0</v>
      </c>
      <c r="BG2277" s="16">
        <v>0</v>
      </c>
      <c r="BH2277" s="16">
        <v>0</v>
      </c>
      <c r="BI2277" s="16">
        <v>0</v>
      </c>
      <c r="BJ2277" s="16">
        <v>0</v>
      </c>
      <c r="BK2277" s="16">
        <v>0</v>
      </c>
      <c r="BL2277" s="16">
        <v>0</v>
      </c>
      <c r="BM2277" s="16">
        <v>0</v>
      </c>
      <c r="BN2277" s="16">
        <v>0</v>
      </c>
      <c r="BO2277" s="16">
        <v>0</v>
      </c>
      <c r="BP2277" s="16">
        <v>0</v>
      </c>
      <c r="BQ2277" s="16">
        <v>0</v>
      </c>
      <c r="BR2277" s="16">
        <v>0</v>
      </c>
      <c r="BS2277" s="16">
        <v>0</v>
      </c>
      <c r="BT2277" s="16">
        <v>0</v>
      </c>
      <c r="BU2277" s="16">
        <v>0</v>
      </c>
      <c r="BV2277" s="16">
        <v>0</v>
      </c>
      <c r="BW2277" s="16">
        <v>0</v>
      </c>
      <c r="BX2277" s="16">
        <v>0</v>
      </c>
      <c r="BY2277" s="16">
        <v>0</v>
      </c>
      <c r="BZ2277" s="16">
        <v>0</v>
      </c>
      <c r="CA2277" s="16">
        <v>0</v>
      </c>
      <c r="CB2277" s="16">
        <v>0</v>
      </c>
      <c r="CC2277" s="16">
        <v>0</v>
      </c>
      <c r="CD2277" s="16">
        <f t="shared" si="35"/>
        <v>575</v>
      </c>
    </row>
    <row r="2278" spans="1:82" ht="10.5" x14ac:dyDescent="0.35">
      <c r="A2278" s="33">
        <v>2273</v>
      </c>
      <c r="B2278" s="15" t="s">
        <v>2287</v>
      </c>
      <c r="C2278" s="16">
        <v>0</v>
      </c>
      <c r="D2278" s="16">
        <v>0</v>
      </c>
      <c r="E2278" s="16">
        <v>0</v>
      </c>
      <c r="F2278" s="16">
        <v>0</v>
      </c>
      <c r="G2278" s="16">
        <v>0</v>
      </c>
      <c r="H2278" s="16">
        <v>0</v>
      </c>
      <c r="I2278" s="16">
        <v>0</v>
      </c>
      <c r="J2278" s="16">
        <v>0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38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16">
        <v>0</v>
      </c>
      <c r="AO2278" s="16">
        <v>0</v>
      </c>
      <c r="AP2278" s="16">
        <v>0</v>
      </c>
      <c r="AQ2278" s="16">
        <v>0</v>
      </c>
      <c r="AR2278" s="16">
        <v>0</v>
      </c>
      <c r="AS2278" s="16">
        <v>0</v>
      </c>
      <c r="AT2278" s="16">
        <v>0</v>
      </c>
      <c r="AU2278" s="16">
        <v>0</v>
      </c>
      <c r="AV2278" s="16">
        <v>0</v>
      </c>
      <c r="AW2278" s="16">
        <v>0</v>
      </c>
      <c r="AX2278" s="16">
        <v>0</v>
      </c>
      <c r="AY2278" s="16">
        <v>0</v>
      </c>
      <c r="AZ2278" s="16">
        <v>0</v>
      </c>
      <c r="BA2278" s="16">
        <v>0</v>
      </c>
      <c r="BB2278" s="16">
        <v>0</v>
      </c>
      <c r="BC2278" s="16">
        <v>0</v>
      </c>
      <c r="BD2278" s="16">
        <v>0</v>
      </c>
      <c r="BE2278" s="16">
        <v>0</v>
      </c>
      <c r="BF2278" s="16">
        <v>0</v>
      </c>
      <c r="BG2278" s="16">
        <v>0</v>
      </c>
      <c r="BH2278" s="16">
        <v>0</v>
      </c>
      <c r="BI2278" s="16">
        <v>0</v>
      </c>
      <c r="BJ2278" s="16">
        <v>0</v>
      </c>
      <c r="BK2278" s="16">
        <v>0</v>
      </c>
      <c r="BL2278" s="16">
        <v>0</v>
      </c>
      <c r="BM2278" s="16">
        <v>0</v>
      </c>
      <c r="BN2278" s="16">
        <v>0</v>
      </c>
      <c r="BO2278" s="16">
        <v>0</v>
      </c>
      <c r="BP2278" s="16">
        <v>0</v>
      </c>
      <c r="BQ2278" s="16">
        <v>0</v>
      </c>
      <c r="BR2278" s="16">
        <v>0</v>
      </c>
      <c r="BS2278" s="16">
        <v>0</v>
      </c>
      <c r="BT2278" s="16">
        <v>0</v>
      </c>
      <c r="BU2278" s="16">
        <v>0</v>
      </c>
      <c r="BV2278" s="16">
        <v>0</v>
      </c>
      <c r="BW2278" s="16">
        <v>0</v>
      </c>
      <c r="BX2278" s="16">
        <v>0</v>
      </c>
      <c r="BY2278" s="16">
        <v>0</v>
      </c>
      <c r="BZ2278" s="16">
        <v>0</v>
      </c>
      <c r="CA2278" s="16">
        <v>0</v>
      </c>
      <c r="CB2278" s="16">
        <v>0</v>
      </c>
      <c r="CC2278" s="16">
        <v>0</v>
      </c>
      <c r="CD2278" s="16">
        <f t="shared" si="35"/>
        <v>38</v>
      </c>
    </row>
    <row r="2279" spans="1:82" ht="10.5" x14ac:dyDescent="0.35">
      <c r="A2279" s="33">
        <v>2274</v>
      </c>
      <c r="B2279" s="15" t="s">
        <v>2288</v>
      </c>
      <c r="C2279" s="16">
        <v>0</v>
      </c>
      <c r="D2279" s="16">
        <v>0</v>
      </c>
      <c r="E2279" s="16">
        <v>0</v>
      </c>
      <c r="F2279" s="16">
        <v>0</v>
      </c>
      <c r="G2279" s="16">
        <v>0</v>
      </c>
      <c r="H2279" s="16">
        <v>0</v>
      </c>
      <c r="I2279" s="16">
        <v>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  <c r="P2279" s="16">
        <v>0</v>
      </c>
      <c r="Q2279" s="16">
        <v>68</v>
      </c>
      <c r="R2279" s="16">
        <v>0</v>
      </c>
      <c r="S2279" s="16">
        <v>0</v>
      </c>
      <c r="T2279" s="16">
        <v>0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16">
        <v>0</v>
      </c>
      <c r="AO2279" s="16">
        <v>0</v>
      </c>
      <c r="AP2279" s="16">
        <v>0</v>
      </c>
      <c r="AQ2279" s="16">
        <v>0</v>
      </c>
      <c r="AR2279" s="16">
        <v>0</v>
      </c>
      <c r="AS2279" s="16">
        <v>0</v>
      </c>
      <c r="AT2279" s="16">
        <v>0</v>
      </c>
      <c r="AU2279" s="16">
        <v>0</v>
      </c>
      <c r="AV2279" s="16">
        <v>0</v>
      </c>
      <c r="AW2279" s="16">
        <v>0</v>
      </c>
      <c r="AX2279" s="16">
        <v>0</v>
      </c>
      <c r="AY2279" s="16">
        <v>0</v>
      </c>
      <c r="AZ2279" s="16">
        <v>0</v>
      </c>
      <c r="BA2279" s="16">
        <v>0</v>
      </c>
      <c r="BB2279" s="16">
        <v>0</v>
      </c>
      <c r="BC2279" s="16">
        <v>0</v>
      </c>
      <c r="BD2279" s="16">
        <v>0</v>
      </c>
      <c r="BE2279" s="16">
        <v>0</v>
      </c>
      <c r="BF2279" s="16">
        <v>0</v>
      </c>
      <c r="BG2279" s="16">
        <v>0</v>
      </c>
      <c r="BH2279" s="16">
        <v>0</v>
      </c>
      <c r="BI2279" s="16">
        <v>0</v>
      </c>
      <c r="BJ2279" s="16">
        <v>0</v>
      </c>
      <c r="BK2279" s="16">
        <v>0</v>
      </c>
      <c r="BL2279" s="16">
        <v>0</v>
      </c>
      <c r="BM2279" s="16">
        <v>0</v>
      </c>
      <c r="BN2279" s="16">
        <v>0</v>
      </c>
      <c r="BO2279" s="16">
        <v>0</v>
      </c>
      <c r="BP2279" s="16">
        <v>0</v>
      </c>
      <c r="BQ2279" s="16">
        <v>0</v>
      </c>
      <c r="BR2279" s="16">
        <v>0</v>
      </c>
      <c r="BS2279" s="16">
        <v>0</v>
      </c>
      <c r="BT2279" s="16">
        <v>0</v>
      </c>
      <c r="BU2279" s="16">
        <v>0</v>
      </c>
      <c r="BV2279" s="16">
        <v>0</v>
      </c>
      <c r="BW2279" s="16">
        <v>0</v>
      </c>
      <c r="BX2279" s="16">
        <v>0</v>
      </c>
      <c r="BY2279" s="16">
        <v>0</v>
      </c>
      <c r="BZ2279" s="16">
        <v>0</v>
      </c>
      <c r="CA2279" s="16">
        <v>0</v>
      </c>
      <c r="CB2279" s="16">
        <v>0</v>
      </c>
      <c r="CC2279" s="16">
        <v>0</v>
      </c>
      <c r="CD2279" s="16">
        <f t="shared" si="35"/>
        <v>68</v>
      </c>
    </row>
    <row r="2280" spans="1:82" ht="10.5" x14ac:dyDescent="0.35">
      <c r="A2280" s="33">
        <v>2275</v>
      </c>
      <c r="B2280" s="15" t="s">
        <v>2289</v>
      </c>
      <c r="C2280" s="16">
        <v>0</v>
      </c>
      <c r="D2280" s="16">
        <v>0</v>
      </c>
      <c r="E2280" s="16">
        <v>0</v>
      </c>
      <c r="F2280" s="16">
        <v>0</v>
      </c>
      <c r="G2280" s="16">
        <v>0</v>
      </c>
      <c r="H2280" s="16">
        <v>0</v>
      </c>
      <c r="I2280" s="16">
        <v>0</v>
      </c>
      <c r="J2280" s="16">
        <v>0</v>
      </c>
      <c r="K2280" s="16">
        <v>0</v>
      </c>
      <c r="L2280" s="16">
        <v>0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163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16">
        <v>0</v>
      </c>
      <c r="AO2280" s="16">
        <v>0</v>
      </c>
      <c r="AP2280" s="16">
        <v>0</v>
      </c>
      <c r="AQ2280" s="16">
        <v>0</v>
      </c>
      <c r="AR2280" s="16">
        <v>0</v>
      </c>
      <c r="AS2280" s="16">
        <v>0</v>
      </c>
      <c r="AT2280" s="16">
        <v>0</v>
      </c>
      <c r="AU2280" s="16">
        <v>0</v>
      </c>
      <c r="AV2280" s="16">
        <v>0</v>
      </c>
      <c r="AW2280" s="16">
        <v>0</v>
      </c>
      <c r="AX2280" s="16">
        <v>0</v>
      </c>
      <c r="AY2280" s="16">
        <v>0</v>
      </c>
      <c r="AZ2280" s="16">
        <v>0</v>
      </c>
      <c r="BA2280" s="16">
        <v>0</v>
      </c>
      <c r="BB2280" s="16">
        <v>0</v>
      </c>
      <c r="BC2280" s="16">
        <v>0</v>
      </c>
      <c r="BD2280" s="16">
        <v>0</v>
      </c>
      <c r="BE2280" s="16">
        <v>0</v>
      </c>
      <c r="BF2280" s="16">
        <v>0</v>
      </c>
      <c r="BG2280" s="16">
        <v>0</v>
      </c>
      <c r="BH2280" s="16">
        <v>0</v>
      </c>
      <c r="BI2280" s="16">
        <v>0</v>
      </c>
      <c r="BJ2280" s="16">
        <v>0</v>
      </c>
      <c r="BK2280" s="16">
        <v>0</v>
      </c>
      <c r="BL2280" s="16">
        <v>0</v>
      </c>
      <c r="BM2280" s="16">
        <v>0</v>
      </c>
      <c r="BN2280" s="16">
        <v>0</v>
      </c>
      <c r="BO2280" s="16">
        <v>0</v>
      </c>
      <c r="BP2280" s="16">
        <v>0</v>
      </c>
      <c r="BQ2280" s="16">
        <v>0</v>
      </c>
      <c r="BR2280" s="16">
        <v>0</v>
      </c>
      <c r="BS2280" s="16">
        <v>0</v>
      </c>
      <c r="BT2280" s="16">
        <v>0</v>
      </c>
      <c r="BU2280" s="16">
        <v>0</v>
      </c>
      <c r="BV2280" s="16">
        <v>0</v>
      </c>
      <c r="BW2280" s="16">
        <v>0</v>
      </c>
      <c r="BX2280" s="16">
        <v>0</v>
      </c>
      <c r="BY2280" s="16">
        <v>0</v>
      </c>
      <c r="BZ2280" s="16">
        <v>0</v>
      </c>
      <c r="CA2280" s="16">
        <v>0</v>
      </c>
      <c r="CB2280" s="16">
        <v>0</v>
      </c>
      <c r="CC2280" s="16">
        <v>0</v>
      </c>
      <c r="CD2280" s="16">
        <f t="shared" si="35"/>
        <v>163</v>
      </c>
    </row>
    <row r="2281" spans="1:82" ht="10.5" x14ac:dyDescent="0.35">
      <c r="A2281" s="33">
        <v>2276</v>
      </c>
      <c r="B2281" s="15" t="s">
        <v>2290</v>
      </c>
      <c r="C2281" s="16">
        <v>0</v>
      </c>
      <c r="D2281" s="16">
        <v>0</v>
      </c>
      <c r="E2281" s="16">
        <v>0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0</v>
      </c>
      <c r="Q2281" s="16">
        <v>0</v>
      </c>
      <c r="R2281" s="16">
        <v>12</v>
      </c>
      <c r="S2281" s="16">
        <v>0</v>
      </c>
      <c r="T2281" s="16">
        <v>0</v>
      </c>
      <c r="U2281" s="16">
        <v>0</v>
      </c>
      <c r="V2281" s="16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0</v>
      </c>
      <c r="AM2281" s="16">
        <v>0</v>
      </c>
      <c r="AN2281" s="16">
        <v>0</v>
      </c>
      <c r="AO2281" s="16">
        <v>0</v>
      </c>
      <c r="AP2281" s="16">
        <v>0</v>
      </c>
      <c r="AQ2281" s="16">
        <v>0</v>
      </c>
      <c r="AR2281" s="16">
        <v>0</v>
      </c>
      <c r="AS2281" s="16">
        <v>0</v>
      </c>
      <c r="AT2281" s="16">
        <v>0</v>
      </c>
      <c r="AU2281" s="16">
        <v>0</v>
      </c>
      <c r="AV2281" s="16">
        <v>0</v>
      </c>
      <c r="AW2281" s="16">
        <v>0</v>
      </c>
      <c r="AX2281" s="16">
        <v>0</v>
      </c>
      <c r="AY2281" s="16">
        <v>0</v>
      </c>
      <c r="AZ2281" s="16">
        <v>0</v>
      </c>
      <c r="BA2281" s="16">
        <v>0</v>
      </c>
      <c r="BB2281" s="16">
        <v>0</v>
      </c>
      <c r="BC2281" s="16">
        <v>0</v>
      </c>
      <c r="BD2281" s="16">
        <v>0</v>
      </c>
      <c r="BE2281" s="16">
        <v>0</v>
      </c>
      <c r="BF2281" s="16">
        <v>0</v>
      </c>
      <c r="BG2281" s="16">
        <v>0</v>
      </c>
      <c r="BH2281" s="16">
        <v>0</v>
      </c>
      <c r="BI2281" s="16">
        <v>0</v>
      </c>
      <c r="BJ2281" s="16">
        <v>0</v>
      </c>
      <c r="BK2281" s="16">
        <v>0</v>
      </c>
      <c r="BL2281" s="16">
        <v>0</v>
      </c>
      <c r="BM2281" s="16">
        <v>0</v>
      </c>
      <c r="BN2281" s="16">
        <v>0</v>
      </c>
      <c r="BO2281" s="16">
        <v>0</v>
      </c>
      <c r="BP2281" s="16">
        <v>0</v>
      </c>
      <c r="BQ2281" s="16">
        <v>0</v>
      </c>
      <c r="BR2281" s="16">
        <v>0</v>
      </c>
      <c r="BS2281" s="16">
        <v>0</v>
      </c>
      <c r="BT2281" s="16">
        <v>0</v>
      </c>
      <c r="BU2281" s="16">
        <v>0</v>
      </c>
      <c r="BV2281" s="16">
        <v>0</v>
      </c>
      <c r="BW2281" s="16">
        <v>0</v>
      </c>
      <c r="BX2281" s="16">
        <v>0</v>
      </c>
      <c r="BY2281" s="16">
        <v>0</v>
      </c>
      <c r="BZ2281" s="16">
        <v>0</v>
      </c>
      <c r="CA2281" s="16">
        <v>0</v>
      </c>
      <c r="CB2281" s="16">
        <v>0</v>
      </c>
      <c r="CC2281" s="16">
        <v>0</v>
      </c>
      <c r="CD2281" s="16">
        <f t="shared" si="35"/>
        <v>12</v>
      </c>
    </row>
    <row r="2282" spans="1:82" ht="10.5" x14ac:dyDescent="0.35">
      <c r="A2282" s="33">
        <v>2277</v>
      </c>
      <c r="B2282" s="15" t="s">
        <v>2291</v>
      </c>
      <c r="C2282" s="16">
        <v>0</v>
      </c>
      <c r="D2282" s="16">
        <v>0</v>
      </c>
      <c r="E2282" s="16">
        <v>0</v>
      </c>
      <c r="F2282" s="16">
        <v>0</v>
      </c>
      <c r="G2282" s="16">
        <v>0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0</v>
      </c>
      <c r="N2282" s="16">
        <v>0</v>
      </c>
      <c r="O2282" s="16">
        <v>0</v>
      </c>
      <c r="P2282" s="16">
        <v>0</v>
      </c>
      <c r="Q2282" s="16">
        <v>0</v>
      </c>
      <c r="R2282" s="16">
        <v>0</v>
      </c>
      <c r="S2282" s="16">
        <v>61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16">
        <v>0</v>
      </c>
      <c r="AO2282" s="16">
        <v>0</v>
      </c>
      <c r="AP2282" s="16">
        <v>0</v>
      </c>
      <c r="AQ2282" s="16">
        <v>0</v>
      </c>
      <c r="AR2282" s="16">
        <v>0</v>
      </c>
      <c r="AS2282" s="16">
        <v>0</v>
      </c>
      <c r="AT2282" s="16">
        <v>0</v>
      </c>
      <c r="AU2282" s="16">
        <v>0</v>
      </c>
      <c r="AV2282" s="16">
        <v>0</v>
      </c>
      <c r="AW2282" s="16">
        <v>0</v>
      </c>
      <c r="AX2282" s="16">
        <v>0</v>
      </c>
      <c r="AY2282" s="16">
        <v>0</v>
      </c>
      <c r="AZ2282" s="16">
        <v>0</v>
      </c>
      <c r="BA2282" s="16">
        <v>0</v>
      </c>
      <c r="BB2282" s="16">
        <v>0</v>
      </c>
      <c r="BC2282" s="16">
        <v>0</v>
      </c>
      <c r="BD2282" s="16">
        <v>0</v>
      </c>
      <c r="BE2282" s="16">
        <v>0</v>
      </c>
      <c r="BF2282" s="16">
        <v>0</v>
      </c>
      <c r="BG2282" s="16">
        <v>0</v>
      </c>
      <c r="BH2282" s="16">
        <v>0</v>
      </c>
      <c r="BI2282" s="16">
        <v>0</v>
      </c>
      <c r="BJ2282" s="16">
        <v>0</v>
      </c>
      <c r="BK2282" s="16">
        <v>0</v>
      </c>
      <c r="BL2282" s="16">
        <v>0</v>
      </c>
      <c r="BM2282" s="16">
        <v>0</v>
      </c>
      <c r="BN2282" s="16">
        <v>0</v>
      </c>
      <c r="BO2282" s="16">
        <v>0</v>
      </c>
      <c r="BP2282" s="16">
        <v>0</v>
      </c>
      <c r="BQ2282" s="16">
        <v>0</v>
      </c>
      <c r="BR2282" s="16">
        <v>0</v>
      </c>
      <c r="BS2282" s="16">
        <v>0</v>
      </c>
      <c r="BT2282" s="16">
        <v>0</v>
      </c>
      <c r="BU2282" s="16">
        <v>0</v>
      </c>
      <c r="BV2282" s="16">
        <v>0</v>
      </c>
      <c r="BW2282" s="16">
        <v>0</v>
      </c>
      <c r="BX2282" s="16">
        <v>0</v>
      </c>
      <c r="BY2282" s="16">
        <v>0</v>
      </c>
      <c r="BZ2282" s="16">
        <v>0</v>
      </c>
      <c r="CA2282" s="16">
        <v>0</v>
      </c>
      <c r="CB2282" s="16">
        <v>0</v>
      </c>
      <c r="CC2282" s="16">
        <v>0</v>
      </c>
      <c r="CD2282" s="16">
        <f t="shared" si="35"/>
        <v>61</v>
      </c>
    </row>
    <row r="2283" spans="1:82" ht="10.5" x14ac:dyDescent="0.35">
      <c r="A2283" s="33">
        <v>2278</v>
      </c>
      <c r="B2283" s="15" t="s">
        <v>2292</v>
      </c>
      <c r="C2283" s="16">
        <v>0</v>
      </c>
      <c r="D2283" s="16">
        <v>0</v>
      </c>
      <c r="E2283" s="16">
        <v>0</v>
      </c>
      <c r="F2283" s="16">
        <v>0</v>
      </c>
      <c r="G2283" s="16">
        <v>0</v>
      </c>
      <c r="H2283" s="16">
        <v>0</v>
      </c>
      <c r="I2283" s="16">
        <v>0</v>
      </c>
      <c r="J2283" s="16">
        <v>0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  <c r="P2283" s="16">
        <v>0</v>
      </c>
      <c r="Q2283" s="16">
        <v>0</v>
      </c>
      <c r="R2283" s="16">
        <v>0</v>
      </c>
      <c r="S2283" s="16">
        <v>0</v>
      </c>
      <c r="T2283" s="16">
        <v>0</v>
      </c>
      <c r="U2283" s="16">
        <v>0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0</v>
      </c>
      <c r="AN2283" s="16">
        <v>22</v>
      </c>
      <c r="AO2283" s="16">
        <v>0</v>
      </c>
      <c r="AP2283" s="16">
        <v>0</v>
      </c>
      <c r="AQ2283" s="16">
        <v>0</v>
      </c>
      <c r="AR2283" s="16">
        <v>0</v>
      </c>
      <c r="AS2283" s="16">
        <v>0</v>
      </c>
      <c r="AT2283" s="16">
        <v>0</v>
      </c>
      <c r="AU2283" s="16">
        <v>0</v>
      </c>
      <c r="AV2283" s="16">
        <v>0</v>
      </c>
      <c r="AW2283" s="16">
        <v>0</v>
      </c>
      <c r="AX2283" s="16">
        <v>0</v>
      </c>
      <c r="AY2283" s="16">
        <v>0</v>
      </c>
      <c r="AZ2283" s="16">
        <v>0</v>
      </c>
      <c r="BA2283" s="16">
        <v>0</v>
      </c>
      <c r="BB2283" s="16">
        <v>0</v>
      </c>
      <c r="BC2283" s="16">
        <v>0</v>
      </c>
      <c r="BD2283" s="16">
        <v>0</v>
      </c>
      <c r="BE2283" s="16">
        <v>0</v>
      </c>
      <c r="BF2283" s="16">
        <v>0</v>
      </c>
      <c r="BG2283" s="16">
        <v>0</v>
      </c>
      <c r="BH2283" s="16">
        <v>0</v>
      </c>
      <c r="BI2283" s="16">
        <v>0</v>
      </c>
      <c r="BJ2283" s="16">
        <v>0</v>
      </c>
      <c r="BK2283" s="16">
        <v>0</v>
      </c>
      <c r="BL2283" s="16">
        <v>0</v>
      </c>
      <c r="BM2283" s="16">
        <v>0</v>
      </c>
      <c r="BN2283" s="16">
        <v>0</v>
      </c>
      <c r="BO2283" s="16">
        <v>0</v>
      </c>
      <c r="BP2283" s="16">
        <v>0</v>
      </c>
      <c r="BQ2283" s="16">
        <v>0</v>
      </c>
      <c r="BR2283" s="16">
        <v>0</v>
      </c>
      <c r="BS2283" s="16">
        <v>0</v>
      </c>
      <c r="BT2283" s="16">
        <v>0</v>
      </c>
      <c r="BU2283" s="16">
        <v>0</v>
      </c>
      <c r="BV2283" s="16">
        <v>0</v>
      </c>
      <c r="BW2283" s="16">
        <v>0</v>
      </c>
      <c r="BX2283" s="16">
        <v>0</v>
      </c>
      <c r="BY2283" s="16">
        <v>0</v>
      </c>
      <c r="BZ2283" s="16">
        <v>0</v>
      </c>
      <c r="CA2283" s="16">
        <v>0</v>
      </c>
      <c r="CB2283" s="16">
        <v>0</v>
      </c>
      <c r="CC2283" s="16">
        <v>0</v>
      </c>
      <c r="CD2283" s="16">
        <f t="shared" si="35"/>
        <v>22</v>
      </c>
    </row>
    <row r="2284" spans="1:82" ht="10.5" x14ac:dyDescent="0.35">
      <c r="A2284" s="33">
        <v>2279</v>
      </c>
      <c r="B2284" s="15" t="s">
        <v>2293</v>
      </c>
      <c r="C2284" s="16">
        <v>0</v>
      </c>
      <c r="D2284" s="16">
        <v>0</v>
      </c>
      <c r="E2284" s="16">
        <v>0</v>
      </c>
      <c r="F2284" s="16">
        <v>0</v>
      </c>
      <c r="G2284" s="16">
        <v>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0</v>
      </c>
      <c r="S2284" s="16">
        <v>512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16">
        <v>0</v>
      </c>
      <c r="AO2284" s="16">
        <v>0</v>
      </c>
      <c r="AP2284" s="16">
        <v>0</v>
      </c>
      <c r="AQ2284" s="16">
        <v>0</v>
      </c>
      <c r="AR2284" s="16">
        <v>0</v>
      </c>
      <c r="AS2284" s="16">
        <v>0</v>
      </c>
      <c r="AT2284" s="16">
        <v>0</v>
      </c>
      <c r="AU2284" s="16">
        <v>0</v>
      </c>
      <c r="AV2284" s="16">
        <v>0</v>
      </c>
      <c r="AW2284" s="16">
        <v>0</v>
      </c>
      <c r="AX2284" s="16">
        <v>0</v>
      </c>
      <c r="AY2284" s="16">
        <v>0</v>
      </c>
      <c r="AZ2284" s="16">
        <v>0</v>
      </c>
      <c r="BA2284" s="16">
        <v>0</v>
      </c>
      <c r="BB2284" s="16">
        <v>0</v>
      </c>
      <c r="BC2284" s="16">
        <v>0</v>
      </c>
      <c r="BD2284" s="16">
        <v>0</v>
      </c>
      <c r="BE2284" s="16">
        <v>0</v>
      </c>
      <c r="BF2284" s="16">
        <v>0</v>
      </c>
      <c r="BG2284" s="16">
        <v>0</v>
      </c>
      <c r="BH2284" s="16">
        <v>0</v>
      </c>
      <c r="BI2284" s="16">
        <v>0</v>
      </c>
      <c r="BJ2284" s="16">
        <v>75</v>
      </c>
      <c r="BK2284" s="16">
        <v>0</v>
      </c>
      <c r="BL2284" s="16">
        <v>0</v>
      </c>
      <c r="BM2284" s="16">
        <v>0</v>
      </c>
      <c r="BN2284" s="16">
        <v>0</v>
      </c>
      <c r="BO2284" s="16">
        <v>0</v>
      </c>
      <c r="BP2284" s="16">
        <v>0</v>
      </c>
      <c r="BQ2284" s="16">
        <v>0</v>
      </c>
      <c r="BR2284" s="16">
        <v>0</v>
      </c>
      <c r="BS2284" s="16">
        <v>0</v>
      </c>
      <c r="BT2284" s="16">
        <v>0</v>
      </c>
      <c r="BU2284" s="16">
        <v>0</v>
      </c>
      <c r="BV2284" s="16">
        <v>0</v>
      </c>
      <c r="BW2284" s="16">
        <v>0</v>
      </c>
      <c r="BX2284" s="16">
        <v>0</v>
      </c>
      <c r="BY2284" s="16">
        <v>0</v>
      </c>
      <c r="BZ2284" s="16">
        <v>0</v>
      </c>
      <c r="CA2284" s="16">
        <v>0</v>
      </c>
      <c r="CB2284" s="16">
        <v>0</v>
      </c>
      <c r="CC2284" s="16">
        <v>0</v>
      </c>
      <c r="CD2284" s="16">
        <f t="shared" si="35"/>
        <v>587</v>
      </c>
    </row>
    <row r="2285" spans="1:82" ht="10.5" x14ac:dyDescent="0.35">
      <c r="A2285" s="33">
        <v>2280</v>
      </c>
      <c r="B2285" s="15" t="s">
        <v>2294</v>
      </c>
      <c r="C2285" s="16">
        <v>0</v>
      </c>
      <c r="D2285" s="16">
        <v>0</v>
      </c>
      <c r="E2285" s="16">
        <v>0</v>
      </c>
      <c r="F2285" s="16">
        <v>0</v>
      </c>
      <c r="G2285" s="16">
        <v>0</v>
      </c>
      <c r="H2285" s="16">
        <v>0</v>
      </c>
      <c r="I2285" s="16">
        <v>0</v>
      </c>
      <c r="J2285" s="16">
        <v>0</v>
      </c>
      <c r="K2285" s="16">
        <v>0</v>
      </c>
      <c r="L2285" s="16">
        <v>0</v>
      </c>
      <c r="M2285" s="16">
        <v>0</v>
      </c>
      <c r="N2285" s="16">
        <v>0</v>
      </c>
      <c r="O2285" s="16">
        <v>0</v>
      </c>
      <c r="P2285" s="16">
        <v>0</v>
      </c>
      <c r="Q2285" s="16">
        <v>0</v>
      </c>
      <c r="R2285" s="16">
        <v>0</v>
      </c>
      <c r="S2285" s="16">
        <v>0</v>
      </c>
      <c r="T2285" s="16">
        <v>0</v>
      </c>
      <c r="U2285" s="16">
        <v>0</v>
      </c>
      <c r="V2285" s="16">
        <v>8094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16">
        <v>0</v>
      </c>
      <c r="AO2285" s="16">
        <v>0</v>
      </c>
      <c r="AP2285" s="16">
        <v>0</v>
      </c>
      <c r="AQ2285" s="16">
        <v>0</v>
      </c>
      <c r="AR2285" s="16">
        <v>0</v>
      </c>
      <c r="AS2285" s="16">
        <v>0</v>
      </c>
      <c r="AT2285" s="16">
        <v>0</v>
      </c>
      <c r="AU2285" s="16">
        <v>0</v>
      </c>
      <c r="AV2285" s="16">
        <v>0</v>
      </c>
      <c r="AW2285" s="16">
        <v>0</v>
      </c>
      <c r="AX2285" s="16">
        <v>0</v>
      </c>
      <c r="AY2285" s="16">
        <v>0</v>
      </c>
      <c r="AZ2285" s="16">
        <v>0</v>
      </c>
      <c r="BA2285" s="16">
        <v>0</v>
      </c>
      <c r="BB2285" s="16">
        <v>0</v>
      </c>
      <c r="BC2285" s="16">
        <v>0</v>
      </c>
      <c r="BD2285" s="16">
        <v>0</v>
      </c>
      <c r="BE2285" s="16">
        <v>0</v>
      </c>
      <c r="BF2285" s="16">
        <v>0</v>
      </c>
      <c r="BG2285" s="16">
        <v>0</v>
      </c>
      <c r="BH2285" s="16">
        <v>0</v>
      </c>
      <c r="BI2285" s="16">
        <v>0</v>
      </c>
      <c r="BJ2285" s="16">
        <v>0</v>
      </c>
      <c r="BK2285" s="16">
        <v>0</v>
      </c>
      <c r="BL2285" s="16">
        <v>0</v>
      </c>
      <c r="BM2285" s="16">
        <v>0</v>
      </c>
      <c r="BN2285" s="16">
        <v>0</v>
      </c>
      <c r="BO2285" s="16">
        <v>0</v>
      </c>
      <c r="BP2285" s="16">
        <v>0</v>
      </c>
      <c r="BQ2285" s="16">
        <v>0</v>
      </c>
      <c r="BR2285" s="16">
        <v>0</v>
      </c>
      <c r="BS2285" s="16">
        <v>0</v>
      </c>
      <c r="BT2285" s="16">
        <v>0</v>
      </c>
      <c r="BU2285" s="16">
        <v>0</v>
      </c>
      <c r="BV2285" s="16">
        <v>0</v>
      </c>
      <c r="BW2285" s="16">
        <v>0</v>
      </c>
      <c r="BX2285" s="16">
        <v>0</v>
      </c>
      <c r="BY2285" s="16">
        <v>0</v>
      </c>
      <c r="BZ2285" s="16">
        <v>0</v>
      </c>
      <c r="CA2285" s="16">
        <v>0</v>
      </c>
      <c r="CB2285" s="16">
        <v>0</v>
      </c>
      <c r="CC2285" s="16">
        <v>0</v>
      </c>
      <c r="CD2285" s="16">
        <f t="shared" si="35"/>
        <v>8094</v>
      </c>
    </row>
    <row r="2286" spans="1:82" ht="10.5" x14ac:dyDescent="0.35">
      <c r="A2286" s="33">
        <v>2281</v>
      </c>
      <c r="B2286" s="15" t="s">
        <v>2295</v>
      </c>
      <c r="C2286" s="16">
        <v>0</v>
      </c>
      <c r="D2286" s="16">
        <v>0</v>
      </c>
      <c r="E2286" s="16">
        <v>0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16">
        <v>0</v>
      </c>
      <c r="AO2286" s="16">
        <v>0</v>
      </c>
      <c r="AP2286" s="16">
        <v>0</v>
      </c>
      <c r="AQ2286" s="16">
        <v>0</v>
      </c>
      <c r="AR2286" s="16">
        <v>0</v>
      </c>
      <c r="AS2286" s="16">
        <v>0</v>
      </c>
      <c r="AT2286" s="16">
        <v>0</v>
      </c>
      <c r="AU2286" s="16">
        <v>0</v>
      </c>
      <c r="AV2286" s="16">
        <v>0</v>
      </c>
      <c r="AW2286" s="16">
        <v>0</v>
      </c>
      <c r="AX2286" s="16">
        <v>0</v>
      </c>
      <c r="AY2286" s="16">
        <v>0</v>
      </c>
      <c r="AZ2286" s="16">
        <v>0</v>
      </c>
      <c r="BA2286" s="16">
        <v>0</v>
      </c>
      <c r="BB2286" s="16">
        <v>0</v>
      </c>
      <c r="BC2286" s="16">
        <v>0</v>
      </c>
      <c r="BD2286" s="16">
        <v>0</v>
      </c>
      <c r="BE2286" s="16">
        <v>0</v>
      </c>
      <c r="BF2286" s="16">
        <v>0</v>
      </c>
      <c r="BG2286" s="16">
        <v>0</v>
      </c>
      <c r="BH2286" s="16">
        <v>37</v>
      </c>
      <c r="BI2286" s="16">
        <v>0</v>
      </c>
      <c r="BJ2286" s="16">
        <v>0</v>
      </c>
      <c r="BK2286" s="16">
        <v>0</v>
      </c>
      <c r="BL2286" s="16">
        <v>0</v>
      </c>
      <c r="BM2286" s="16">
        <v>0</v>
      </c>
      <c r="BN2286" s="16">
        <v>0</v>
      </c>
      <c r="BO2286" s="16">
        <v>0</v>
      </c>
      <c r="BP2286" s="16">
        <v>0</v>
      </c>
      <c r="BQ2286" s="16">
        <v>0</v>
      </c>
      <c r="BR2286" s="16">
        <v>0</v>
      </c>
      <c r="BS2286" s="16">
        <v>0</v>
      </c>
      <c r="BT2286" s="16">
        <v>0</v>
      </c>
      <c r="BU2286" s="16">
        <v>0</v>
      </c>
      <c r="BV2286" s="16">
        <v>0</v>
      </c>
      <c r="BW2286" s="16">
        <v>0</v>
      </c>
      <c r="BX2286" s="16">
        <v>0</v>
      </c>
      <c r="BY2286" s="16">
        <v>0</v>
      </c>
      <c r="BZ2286" s="16">
        <v>0</v>
      </c>
      <c r="CA2286" s="16">
        <v>0</v>
      </c>
      <c r="CB2286" s="16">
        <v>0</v>
      </c>
      <c r="CC2286" s="16">
        <v>0</v>
      </c>
      <c r="CD2286" s="16">
        <f t="shared" si="35"/>
        <v>37</v>
      </c>
    </row>
    <row r="2287" spans="1:82" ht="10.5" x14ac:dyDescent="0.35">
      <c r="A2287" s="33">
        <v>2282</v>
      </c>
      <c r="B2287" s="15" t="s">
        <v>2296</v>
      </c>
      <c r="C2287" s="16">
        <v>0</v>
      </c>
      <c r="D2287" s="16">
        <v>0</v>
      </c>
      <c r="E2287" s="16">
        <v>0</v>
      </c>
      <c r="F2287" s="16">
        <v>0</v>
      </c>
      <c r="G2287" s="16">
        <v>0</v>
      </c>
      <c r="H2287" s="16">
        <v>0</v>
      </c>
      <c r="I2287" s="16">
        <v>0</v>
      </c>
      <c r="J2287" s="16">
        <v>0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230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16">
        <v>0</v>
      </c>
      <c r="AO2287" s="16">
        <v>0</v>
      </c>
      <c r="AP2287" s="16">
        <v>0</v>
      </c>
      <c r="AQ2287" s="16">
        <v>0</v>
      </c>
      <c r="AR2287" s="16">
        <v>0</v>
      </c>
      <c r="AS2287" s="16">
        <v>0</v>
      </c>
      <c r="AT2287" s="16">
        <v>0</v>
      </c>
      <c r="AU2287" s="16">
        <v>0</v>
      </c>
      <c r="AV2287" s="16">
        <v>0</v>
      </c>
      <c r="AW2287" s="16">
        <v>0</v>
      </c>
      <c r="AX2287" s="16">
        <v>0</v>
      </c>
      <c r="AY2287" s="16">
        <v>0</v>
      </c>
      <c r="AZ2287" s="16">
        <v>0</v>
      </c>
      <c r="BA2287" s="16">
        <v>0</v>
      </c>
      <c r="BB2287" s="16">
        <v>0</v>
      </c>
      <c r="BC2287" s="16">
        <v>0</v>
      </c>
      <c r="BD2287" s="16">
        <v>0</v>
      </c>
      <c r="BE2287" s="16">
        <v>0</v>
      </c>
      <c r="BF2287" s="16">
        <v>0</v>
      </c>
      <c r="BG2287" s="16">
        <v>0</v>
      </c>
      <c r="BH2287" s="16">
        <v>0</v>
      </c>
      <c r="BI2287" s="16">
        <v>0</v>
      </c>
      <c r="BJ2287" s="16">
        <v>0</v>
      </c>
      <c r="BK2287" s="16">
        <v>0</v>
      </c>
      <c r="BL2287" s="16">
        <v>0</v>
      </c>
      <c r="BM2287" s="16">
        <v>0</v>
      </c>
      <c r="BN2287" s="16">
        <v>0</v>
      </c>
      <c r="BO2287" s="16">
        <v>0</v>
      </c>
      <c r="BP2287" s="16">
        <v>0</v>
      </c>
      <c r="BQ2287" s="16">
        <v>0</v>
      </c>
      <c r="BR2287" s="16">
        <v>0</v>
      </c>
      <c r="BS2287" s="16">
        <v>0</v>
      </c>
      <c r="BT2287" s="16">
        <v>0</v>
      </c>
      <c r="BU2287" s="16">
        <v>0</v>
      </c>
      <c r="BV2287" s="16">
        <v>0</v>
      </c>
      <c r="BW2287" s="16">
        <v>0</v>
      </c>
      <c r="BX2287" s="16">
        <v>0</v>
      </c>
      <c r="BY2287" s="16">
        <v>0</v>
      </c>
      <c r="BZ2287" s="16">
        <v>0</v>
      </c>
      <c r="CA2287" s="16">
        <v>0</v>
      </c>
      <c r="CB2287" s="16">
        <v>0</v>
      </c>
      <c r="CC2287" s="16">
        <v>0</v>
      </c>
      <c r="CD2287" s="16">
        <f t="shared" si="35"/>
        <v>230</v>
      </c>
    </row>
    <row r="2288" spans="1:82" ht="10.5" x14ac:dyDescent="0.35">
      <c r="A2288" s="33">
        <v>2283</v>
      </c>
      <c r="B2288" s="15" t="s">
        <v>2297</v>
      </c>
      <c r="C2288" s="16">
        <v>0</v>
      </c>
      <c r="D2288" s="16">
        <v>0</v>
      </c>
      <c r="E2288" s="16">
        <v>0</v>
      </c>
      <c r="F2288" s="16">
        <v>0</v>
      </c>
      <c r="G2288" s="16">
        <v>227</v>
      </c>
      <c r="H2288" s="16">
        <v>0</v>
      </c>
      <c r="I2288" s="16">
        <v>0</v>
      </c>
      <c r="J2288" s="16">
        <v>0</v>
      </c>
      <c r="K2288" s="16">
        <v>0</v>
      </c>
      <c r="L2288" s="16">
        <v>0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16">
        <v>0</v>
      </c>
      <c r="AO2288" s="16">
        <v>0</v>
      </c>
      <c r="AP2288" s="16">
        <v>0</v>
      </c>
      <c r="AQ2288" s="16">
        <v>0</v>
      </c>
      <c r="AR2288" s="16">
        <v>0</v>
      </c>
      <c r="AS2288" s="16">
        <v>0</v>
      </c>
      <c r="AT2288" s="16">
        <v>0</v>
      </c>
      <c r="AU2288" s="16">
        <v>0</v>
      </c>
      <c r="AV2288" s="16">
        <v>0</v>
      </c>
      <c r="AW2288" s="16">
        <v>0</v>
      </c>
      <c r="AX2288" s="16">
        <v>0</v>
      </c>
      <c r="AY2288" s="16">
        <v>0</v>
      </c>
      <c r="AZ2288" s="16">
        <v>0</v>
      </c>
      <c r="BA2288" s="16">
        <v>0</v>
      </c>
      <c r="BB2288" s="16">
        <v>0</v>
      </c>
      <c r="BC2288" s="16">
        <v>0</v>
      </c>
      <c r="BD2288" s="16">
        <v>0</v>
      </c>
      <c r="BE2288" s="16">
        <v>0</v>
      </c>
      <c r="BF2288" s="16">
        <v>0</v>
      </c>
      <c r="BG2288" s="16">
        <v>0</v>
      </c>
      <c r="BH2288" s="16">
        <v>0</v>
      </c>
      <c r="BI2288" s="16">
        <v>0</v>
      </c>
      <c r="BJ2288" s="16">
        <v>0</v>
      </c>
      <c r="BK2288" s="16">
        <v>0</v>
      </c>
      <c r="BL2288" s="16">
        <v>0</v>
      </c>
      <c r="BM2288" s="16">
        <v>0</v>
      </c>
      <c r="BN2288" s="16">
        <v>0</v>
      </c>
      <c r="BO2288" s="16">
        <v>0</v>
      </c>
      <c r="BP2288" s="16">
        <v>0</v>
      </c>
      <c r="BQ2288" s="16">
        <v>0</v>
      </c>
      <c r="BR2288" s="16">
        <v>0</v>
      </c>
      <c r="BS2288" s="16">
        <v>0</v>
      </c>
      <c r="BT2288" s="16">
        <v>0</v>
      </c>
      <c r="BU2288" s="16">
        <v>0</v>
      </c>
      <c r="BV2288" s="16">
        <v>0</v>
      </c>
      <c r="BW2288" s="16">
        <v>0</v>
      </c>
      <c r="BX2288" s="16">
        <v>0</v>
      </c>
      <c r="BY2288" s="16">
        <v>0</v>
      </c>
      <c r="BZ2288" s="16">
        <v>0</v>
      </c>
      <c r="CA2288" s="16">
        <v>0</v>
      </c>
      <c r="CB2288" s="16">
        <v>0</v>
      </c>
      <c r="CC2288" s="16">
        <v>0</v>
      </c>
      <c r="CD2288" s="16">
        <f t="shared" si="35"/>
        <v>227</v>
      </c>
    </row>
    <row r="2289" spans="1:82" ht="10.5" x14ac:dyDescent="0.35">
      <c r="A2289" s="33">
        <v>2284</v>
      </c>
      <c r="B2289" s="15" t="s">
        <v>2298</v>
      </c>
      <c r="C2289" s="16">
        <v>0</v>
      </c>
      <c r="D2289" s="16">
        <v>0</v>
      </c>
      <c r="E2289" s="16">
        <v>0</v>
      </c>
      <c r="F2289" s="16">
        <v>0</v>
      </c>
      <c r="G2289" s="16">
        <v>0</v>
      </c>
      <c r="H2289" s="16">
        <v>0</v>
      </c>
      <c r="I2289" s="16">
        <v>0</v>
      </c>
      <c r="J2289" s="16">
        <v>0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16">
        <v>0</v>
      </c>
      <c r="AO2289" s="16">
        <v>0</v>
      </c>
      <c r="AP2289" s="16">
        <v>0</v>
      </c>
      <c r="AQ2289" s="16">
        <v>0</v>
      </c>
      <c r="AR2289" s="16">
        <v>0</v>
      </c>
      <c r="AS2289" s="16">
        <v>0</v>
      </c>
      <c r="AT2289" s="16">
        <v>0</v>
      </c>
      <c r="AU2289" s="16">
        <v>0</v>
      </c>
      <c r="AV2289" s="16">
        <v>0</v>
      </c>
      <c r="AW2289" s="16">
        <v>0</v>
      </c>
      <c r="AX2289" s="16">
        <v>0</v>
      </c>
      <c r="AY2289" s="16">
        <v>0</v>
      </c>
      <c r="AZ2289" s="16">
        <v>0</v>
      </c>
      <c r="BA2289" s="16">
        <v>0</v>
      </c>
      <c r="BB2289" s="16">
        <v>0</v>
      </c>
      <c r="BC2289" s="16">
        <v>0</v>
      </c>
      <c r="BD2289" s="16">
        <v>0</v>
      </c>
      <c r="BE2289" s="16">
        <v>0</v>
      </c>
      <c r="BF2289" s="16">
        <v>0</v>
      </c>
      <c r="BG2289" s="16">
        <v>372</v>
      </c>
      <c r="BH2289" s="16">
        <v>0</v>
      </c>
      <c r="BI2289" s="16">
        <v>0</v>
      </c>
      <c r="BJ2289" s="16">
        <v>0</v>
      </c>
      <c r="BK2289" s="16">
        <v>0</v>
      </c>
      <c r="BL2289" s="16">
        <v>0</v>
      </c>
      <c r="BM2289" s="16">
        <v>0</v>
      </c>
      <c r="BN2289" s="16">
        <v>0</v>
      </c>
      <c r="BO2289" s="16">
        <v>0</v>
      </c>
      <c r="BP2289" s="16">
        <v>0</v>
      </c>
      <c r="BQ2289" s="16">
        <v>0</v>
      </c>
      <c r="BR2289" s="16">
        <v>0</v>
      </c>
      <c r="BS2289" s="16">
        <v>0</v>
      </c>
      <c r="BT2289" s="16">
        <v>0</v>
      </c>
      <c r="BU2289" s="16">
        <v>0</v>
      </c>
      <c r="BV2289" s="16">
        <v>0</v>
      </c>
      <c r="BW2289" s="16">
        <v>0</v>
      </c>
      <c r="BX2289" s="16">
        <v>0</v>
      </c>
      <c r="BY2289" s="16">
        <v>0</v>
      </c>
      <c r="BZ2289" s="16">
        <v>0</v>
      </c>
      <c r="CA2289" s="16">
        <v>0</v>
      </c>
      <c r="CB2289" s="16">
        <v>0</v>
      </c>
      <c r="CC2289" s="16">
        <v>0</v>
      </c>
      <c r="CD2289" s="16">
        <f t="shared" si="35"/>
        <v>372</v>
      </c>
    </row>
    <row r="2290" spans="1:82" ht="10.5" x14ac:dyDescent="0.35">
      <c r="A2290" s="33">
        <v>2285</v>
      </c>
      <c r="B2290" s="15" t="s">
        <v>2299</v>
      </c>
      <c r="C2290" s="16">
        <v>0</v>
      </c>
      <c r="D2290" s="16">
        <v>0</v>
      </c>
      <c r="E2290" s="16">
        <v>0</v>
      </c>
      <c r="F2290" s="16">
        <v>0</v>
      </c>
      <c r="G2290" s="16">
        <v>0</v>
      </c>
      <c r="H2290" s="16">
        <v>0</v>
      </c>
      <c r="I2290" s="16">
        <v>0</v>
      </c>
      <c r="J2290" s="16">
        <v>0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28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16">
        <v>0</v>
      </c>
      <c r="AO2290" s="16">
        <v>0</v>
      </c>
      <c r="AP2290" s="16">
        <v>0</v>
      </c>
      <c r="AQ2290" s="16">
        <v>0</v>
      </c>
      <c r="AR2290" s="16">
        <v>0</v>
      </c>
      <c r="AS2290" s="16">
        <v>0</v>
      </c>
      <c r="AT2290" s="16">
        <v>0</v>
      </c>
      <c r="AU2290" s="16">
        <v>0</v>
      </c>
      <c r="AV2290" s="16">
        <v>0</v>
      </c>
      <c r="AW2290" s="16">
        <v>0</v>
      </c>
      <c r="AX2290" s="16">
        <v>0</v>
      </c>
      <c r="AY2290" s="16">
        <v>0</v>
      </c>
      <c r="AZ2290" s="16">
        <v>0</v>
      </c>
      <c r="BA2290" s="16">
        <v>0</v>
      </c>
      <c r="BB2290" s="16">
        <v>0</v>
      </c>
      <c r="BC2290" s="16">
        <v>0</v>
      </c>
      <c r="BD2290" s="16">
        <v>0</v>
      </c>
      <c r="BE2290" s="16">
        <v>0</v>
      </c>
      <c r="BF2290" s="16">
        <v>0</v>
      </c>
      <c r="BG2290" s="16">
        <v>0</v>
      </c>
      <c r="BH2290" s="16">
        <v>0</v>
      </c>
      <c r="BI2290" s="16">
        <v>0</v>
      </c>
      <c r="BJ2290" s="16">
        <v>0</v>
      </c>
      <c r="BK2290" s="16">
        <v>0</v>
      </c>
      <c r="BL2290" s="16">
        <v>0</v>
      </c>
      <c r="BM2290" s="16">
        <v>0</v>
      </c>
      <c r="BN2290" s="16">
        <v>0</v>
      </c>
      <c r="BO2290" s="16">
        <v>0</v>
      </c>
      <c r="BP2290" s="16">
        <v>0</v>
      </c>
      <c r="BQ2290" s="16">
        <v>0</v>
      </c>
      <c r="BR2290" s="16">
        <v>0</v>
      </c>
      <c r="BS2290" s="16">
        <v>0</v>
      </c>
      <c r="BT2290" s="16">
        <v>0</v>
      </c>
      <c r="BU2290" s="16">
        <v>0</v>
      </c>
      <c r="BV2290" s="16">
        <v>0</v>
      </c>
      <c r="BW2290" s="16">
        <v>0</v>
      </c>
      <c r="BX2290" s="16">
        <v>0</v>
      </c>
      <c r="BY2290" s="16">
        <v>0</v>
      </c>
      <c r="BZ2290" s="16">
        <v>0</v>
      </c>
      <c r="CA2290" s="16">
        <v>0</v>
      </c>
      <c r="CB2290" s="16">
        <v>0</v>
      </c>
      <c r="CC2290" s="16">
        <v>0</v>
      </c>
      <c r="CD2290" s="16">
        <f t="shared" si="35"/>
        <v>28</v>
      </c>
    </row>
    <row r="2291" spans="1:82" ht="10.5" x14ac:dyDescent="0.35">
      <c r="A2291" s="33">
        <v>2286</v>
      </c>
      <c r="B2291" s="15" t="s">
        <v>2300</v>
      </c>
      <c r="C2291" s="16">
        <v>48</v>
      </c>
      <c r="D2291" s="16">
        <v>0</v>
      </c>
      <c r="E2291" s="16">
        <v>0</v>
      </c>
      <c r="F2291" s="16">
        <v>0</v>
      </c>
      <c r="G2291" s="16">
        <v>0</v>
      </c>
      <c r="H2291" s="16">
        <v>0</v>
      </c>
      <c r="I2291" s="16">
        <v>0</v>
      </c>
      <c r="J2291" s="16">
        <v>0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16">
        <v>0</v>
      </c>
      <c r="AO2291" s="16">
        <v>0</v>
      </c>
      <c r="AP2291" s="16">
        <v>0</v>
      </c>
      <c r="AQ2291" s="16">
        <v>0</v>
      </c>
      <c r="AR2291" s="16">
        <v>0</v>
      </c>
      <c r="AS2291" s="16">
        <v>0</v>
      </c>
      <c r="AT2291" s="16">
        <v>0</v>
      </c>
      <c r="AU2291" s="16">
        <v>0</v>
      </c>
      <c r="AV2291" s="16">
        <v>0</v>
      </c>
      <c r="AW2291" s="16">
        <v>0</v>
      </c>
      <c r="AX2291" s="16">
        <v>0</v>
      </c>
      <c r="AY2291" s="16">
        <v>0</v>
      </c>
      <c r="AZ2291" s="16">
        <v>0</v>
      </c>
      <c r="BA2291" s="16">
        <v>0</v>
      </c>
      <c r="BB2291" s="16">
        <v>0</v>
      </c>
      <c r="BC2291" s="16">
        <v>0</v>
      </c>
      <c r="BD2291" s="16">
        <v>0</v>
      </c>
      <c r="BE2291" s="16">
        <v>0</v>
      </c>
      <c r="BF2291" s="16">
        <v>0</v>
      </c>
      <c r="BG2291" s="16">
        <v>0</v>
      </c>
      <c r="BH2291" s="16">
        <v>0</v>
      </c>
      <c r="BI2291" s="16">
        <v>0</v>
      </c>
      <c r="BJ2291" s="16">
        <v>0</v>
      </c>
      <c r="BK2291" s="16">
        <v>0</v>
      </c>
      <c r="BL2291" s="16">
        <v>0</v>
      </c>
      <c r="BM2291" s="16">
        <v>0</v>
      </c>
      <c r="BN2291" s="16">
        <v>0</v>
      </c>
      <c r="BO2291" s="16">
        <v>0</v>
      </c>
      <c r="BP2291" s="16">
        <v>0</v>
      </c>
      <c r="BQ2291" s="16">
        <v>0</v>
      </c>
      <c r="BR2291" s="16">
        <v>0</v>
      </c>
      <c r="BS2291" s="16">
        <v>0</v>
      </c>
      <c r="BT2291" s="16">
        <v>0</v>
      </c>
      <c r="BU2291" s="16">
        <v>0</v>
      </c>
      <c r="BV2291" s="16">
        <v>0</v>
      </c>
      <c r="BW2291" s="16">
        <v>0</v>
      </c>
      <c r="BX2291" s="16">
        <v>0</v>
      </c>
      <c r="BY2291" s="16">
        <v>0</v>
      </c>
      <c r="BZ2291" s="16">
        <v>0</v>
      </c>
      <c r="CA2291" s="16">
        <v>0</v>
      </c>
      <c r="CB2291" s="16">
        <v>0</v>
      </c>
      <c r="CC2291" s="16">
        <v>0</v>
      </c>
      <c r="CD2291" s="16">
        <f t="shared" si="35"/>
        <v>48</v>
      </c>
    </row>
    <row r="2292" spans="1:82" ht="10.5" x14ac:dyDescent="0.35">
      <c r="A2292" s="33">
        <v>2287</v>
      </c>
      <c r="B2292" s="15" t="s">
        <v>2301</v>
      </c>
      <c r="C2292" s="16">
        <v>0</v>
      </c>
      <c r="D2292" s="16">
        <v>0</v>
      </c>
      <c r="E2292" s="16">
        <v>310</v>
      </c>
      <c r="F2292" s="16">
        <v>0</v>
      </c>
      <c r="G2292" s="16">
        <v>0</v>
      </c>
      <c r="H2292" s="16">
        <v>0</v>
      </c>
      <c r="I2292" s="16">
        <v>0</v>
      </c>
      <c r="J2292" s="16">
        <v>0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1161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16">
        <v>0</v>
      </c>
      <c r="AO2292" s="16">
        <v>0</v>
      </c>
      <c r="AP2292" s="16">
        <v>0</v>
      </c>
      <c r="AQ2292" s="16">
        <v>0</v>
      </c>
      <c r="AR2292" s="16">
        <v>0</v>
      </c>
      <c r="AS2292" s="16">
        <v>0</v>
      </c>
      <c r="AT2292" s="16">
        <v>0</v>
      </c>
      <c r="AU2292" s="16">
        <v>0</v>
      </c>
      <c r="AV2292" s="16">
        <v>0</v>
      </c>
      <c r="AW2292" s="16">
        <v>0</v>
      </c>
      <c r="AX2292" s="16">
        <v>0</v>
      </c>
      <c r="AY2292" s="16">
        <v>0</v>
      </c>
      <c r="AZ2292" s="16">
        <v>0</v>
      </c>
      <c r="BA2292" s="16">
        <v>0</v>
      </c>
      <c r="BB2292" s="16">
        <v>0</v>
      </c>
      <c r="BC2292" s="16">
        <v>0</v>
      </c>
      <c r="BD2292" s="16">
        <v>0</v>
      </c>
      <c r="BE2292" s="16">
        <v>0</v>
      </c>
      <c r="BF2292" s="16">
        <v>0</v>
      </c>
      <c r="BG2292" s="16">
        <v>0</v>
      </c>
      <c r="BH2292" s="16">
        <v>0</v>
      </c>
      <c r="BI2292" s="16">
        <v>0</v>
      </c>
      <c r="BJ2292" s="16">
        <v>0</v>
      </c>
      <c r="BK2292" s="16">
        <v>0</v>
      </c>
      <c r="BL2292" s="16">
        <v>0</v>
      </c>
      <c r="BM2292" s="16">
        <v>0</v>
      </c>
      <c r="BN2292" s="16">
        <v>0</v>
      </c>
      <c r="BO2292" s="16">
        <v>0</v>
      </c>
      <c r="BP2292" s="16">
        <v>0</v>
      </c>
      <c r="BQ2292" s="16">
        <v>0</v>
      </c>
      <c r="BR2292" s="16">
        <v>0</v>
      </c>
      <c r="BS2292" s="16">
        <v>0</v>
      </c>
      <c r="BT2292" s="16">
        <v>0</v>
      </c>
      <c r="BU2292" s="16">
        <v>0</v>
      </c>
      <c r="BV2292" s="16">
        <v>0</v>
      </c>
      <c r="BW2292" s="16">
        <v>0</v>
      </c>
      <c r="BX2292" s="16">
        <v>0</v>
      </c>
      <c r="BY2292" s="16">
        <v>0</v>
      </c>
      <c r="BZ2292" s="16">
        <v>0</v>
      </c>
      <c r="CA2292" s="16">
        <v>0</v>
      </c>
      <c r="CB2292" s="16">
        <v>0</v>
      </c>
      <c r="CC2292" s="16">
        <v>0</v>
      </c>
      <c r="CD2292" s="16">
        <f t="shared" si="35"/>
        <v>1471</v>
      </c>
    </row>
    <row r="2293" spans="1:82" ht="10.5" x14ac:dyDescent="0.35">
      <c r="A2293" s="33">
        <v>2288</v>
      </c>
      <c r="B2293" s="15" t="s">
        <v>2302</v>
      </c>
      <c r="C2293" s="16">
        <v>0</v>
      </c>
      <c r="D2293" s="16">
        <v>0</v>
      </c>
      <c r="E2293" s="16">
        <v>0</v>
      </c>
      <c r="F2293" s="16">
        <v>0</v>
      </c>
      <c r="G2293" s="16">
        <v>0</v>
      </c>
      <c r="H2293" s="16">
        <v>0</v>
      </c>
      <c r="I2293" s="16">
        <v>0</v>
      </c>
      <c r="J2293" s="16">
        <v>0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995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16">
        <v>0</v>
      </c>
      <c r="AO2293" s="16">
        <v>0</v>
      </c>
      <c r="AP2293" s="16">
        <v>0</v>
      </c>
      <c r="AQ2293" s="16">
        <v>0</v>
      </c>
      <c r="AR2293" s="16">
        <v>0</v>
      </c>
      <c r="AS2293" s="16">
        <v>0</v>
      </c>
      <c r="AT2293" s="16">
        <v>0</v>
      </c>
      <c r="AU2293" s="16">
        <v>0</v>
      </c>
      <c r="AV2293" s="16">
        <v>0</v>
      </c>
      <c r="AW2293" s="16">
        <v>0</v>
      </c>
      <c r="AX2293" s="16">
        <v>0</v>
      </c>
      <c r="AY2293" s="16">
        <v>0</v>
      </c>
      <c r="AZ2293" s="16">
        <v>0</v>
      </c>
      <c r="BA2293" s="16">
        <v>0</v>
      </c>
      <c r="BB2293" s="16">
        <v>0</v>
      </c>
      <c r="BC2293" s="16">
        <v>0</v>
      </c>
      <c r="BD2293" s="16">
        <v>0</v>
      </c>
      <c r="BE2293" s="16">
        <v>0</v>
      </c>
      <c r="BF2293" s="16">
        <v>0</v>
      </c>
      <c r="BG2293" s="16">
        <v>0</v>
      </c>
      <c r="BH2293" s="16">
        <v>0</v>
      </c>
      <c r="BI2293" s="16">
        <v>0</v>
      </c>
      <c r="BJ2293" s="16">
        <v>36</v>
      </c>
      <c r="BK2293" s="16">
        <v>0</v>
      </c>
      <c r="BL2293" s="16">
        <v>0</v>
      </c>
      <c r="BM2293" s="16">
        <v>0</v>
      </c>
      <c r="BN2293" s="16">
        <v>0</v>
      </c>
      <c r="BO2293" s="16">
        <v>0</v>
      </c>
      <c r="BP2293" s="16">
        <v>0</v>
      </c>
      <c r="BQ2293" s="16">
        <v>0</v>
      </c>
      <c r="BR2293" s="16">
        <v>0</v>
      </c>
      <c r="BS2293" s="16">
        <v>0</v>
      </c>
      <c r="BT2293" s="16">
        <v>0</v>
      </c>
      <c r="BU2293" s="16">
        <v>0</v>
      </c>
      <c r="BV2293" s="16">
        <v>0</v>
      </c>
      <c r="BW2293" s="16">
        <v>0</v>
      </c>
      <c r="BX2293" s="16">
        <v>0</v>
      </c>
      <c r="BY2293" s="16">
        <v>0</v>
      </c>
      <c r="BZ2293" s="16">
        <v>0</v>
      </c>
      <c r="CA2293" s="16">
        <v>0</v>
      </c>
      <c r="CB2293" s="16">
        <v>0</v>
      </c>
      <c r="CC2293" s="16">
        <v>0</v>
      </c>
      <c r="CD2293" s="16">
        <f t="shared" si="35"/>
        <v>1031</v>
      </c>
    </row>
    <row r="2294" spans="1:82" ht="10.5" x14ac:dyDescent="0.35">
      <c r="A2294" s="33">
        <v>2289</v>
      </c>
      <c r="B2294" s="15" t="s">
        <v>2303</v>
      </c>
      <c r="C2294" s="16">
        <v>0</v>
      </c>
      <c r="D2294" s="16">
        <v>0</v>
      </c>
      <c r="E2294" s="16">
        <v>0</v>
      </c>
      <c r="F2294" s="16">
        <v>0</v>
      </c>
      <c r="G2294" s="16">
        <v>0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16">
        <v>0</v>
      </c>
      <c r="AO2294" s="16">
        <v>0</v>
      </c>
      <c r="AP2294" s="16">
        <v>0</v>
      </c>
      <c r="AQ2294" s="16">
        <v>0</v>
      </c>
      <c r="AR2294" s="16">
        <v>0</v>
      </c>
      <c r="AS2294" s="16">
        <v>0</v>
      </c>
      <c r="AT2294" s="16">
        <v>0</v>
      </c>
      <c r="AU2294" s="16">
        <v>0</v>
      </c>
      <c r="AV2294" s="16">
        <v>0</v>
      </c>
      <c r="AW2294" s="16">
        <v>0</v>
      </c>
      <c r="AX2294" s="16">
        <v>0</v>
      </c>
      <c r="AY2294" s="16">
        <v>0</v>
      </c>
      <c r="AZ2294" s="16">
        <v>0</v>
      </c>
      <c r="BA2294" s="16">
        <v>0</v>
      </c>
      <c r="BB2294" s="16">
        <v>0</v>
      </c>
      <c r="BC2294" s="16">
        <v>0</v>
      </c>
      <c r="BD2294" s="16">
        <v>0</v>
      </c>
      <c r="BE2294" s="16">
        <v>0</v>
      </c>
      <c r="BF2294" s="16">
        <v>0</v>
      </c>
      <c r="BG2294" s="16">
        <v>0</v>
      </c>
      <c r="BH2294" s="16">
        <v>0</v>
      </c>
      <c r="BI2294" s="16">
        <v>0</v>
      </c>
      <c r="BJ2294" s="16">
        <v>0</v>
      </c>
      <c r="BK2294" s="16">
        <v>0</v>
      </c>
      <c r="BL2294" s="16">
        <v>0</v>
      </c>
      <c r="BM2294" s="16">
        <v>0</v>
      </c>
      <c r="BN2294" s="16">
        <v>0</v>
      </c>
      <c r="BO2294" s="16">
        <v>0</v>
      </c>
      <c r="BP2294" s="16">
        <v>0</v>
      </c>
      <c r="BQ2294" s="16">
        <v>0</v>
      </c>
      <c r="BR2294" s="16">
        <v>0</v>
      </c>
      <c r="BS2294" s="16">
        <v>0</v>
      </c>
      <c r="BT2294" s="16">
        <v>0</v>
      </c>
      <c r="BU2294" s="16">
        <v>0</v>
      </c>
      <c r="BV2294" s="16">
        <v>0</v>
      </c>
      <c r="BW2294" s="16">
        <v>0</v>
      </c>
      <c r="BX2294" s="16">
        <v>0</v>
      </c>
      <c r="BY2294" s="16">
        <v>0</v>
      </c>
      <c r="BZ2294" s="16">
        <v>0</v>
      </c>
      <c r="CA2294" s="16">
        <v>0</v>
      </c>
      <c r="CB2294" s="16">
        <v>0</v>
      </c>
      <c r="CC2294" s="16">
        <v>0</v>
      </c>
      <c r="CD2294" s="16">
        <f t="shared" si="35"/>
        <v>0</v>
      </c>
    </row>
    <row r="2295" spans="1:82" ht="10.5" x14ac:dyDescent="0.35">
      <c r="A2295" s="33">
        <v>2290</v>
      </c>
      <c r="B2295" s="15" t="s">
        <v>2304</v>
      </c>
      <c r="C2295" s="16">
        <v>0</v>
      </c>
      <c r="D2295" s="16">
        <v>0</v>
      </c>
      <c r="E2295" s="16">
        <v>0</v>
      </c>
      <c r="F2295" s="16">
        <v>0</v>
      </c>
      <c r="G2295" s="16">
        <v>0</v>
      </c>
      <c r="H2295" s="16">
        <v>0</v>
      </c>
      <c r="I2295" s="16">
        <v>0</v>
      </c>
      <c r="J2295" s="16">
        <v>0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16">
        <v>0</v>
      </c>
      <c r="AO2295" s="16">
        <v>0</v>
      </c>
      <c r="AP2295" s="16">
        <v>0</v>
      </c>
      <c r="AQ2295" s="16">
        <v>0</v>
      </c>
      <c r="AR2295" s="16">
        <v>0</v>
      </c>
      <c r="AS2295" s="16">
        <v>0</v>
      </c>
      <c r="AT2295" s="16">
        <v>0</v>
      </c>
      <c r="AU2295" s="16">
        <v>0</v>
      </c>
      <c r="AV2295" s="16">
        <v>0</v>
      </c>
      <c r="AW2295" s="16">
        <v>0</v>
      </c>
      <c r="AX2295" s="16">
        <v>0</v>
      </c>
      <c r="AY2295" s="16">
        <v>0</v>
      </c>
      <c r="AZ2295" s="16">
        <v>0</v>
      </c>
      <c r="BA2295" s="16">
        <v>0</v>
      </c>
      <c r="BB2295" s="16">
        <v>0</v>
      </c>
      <c r="BC2295" s="16">
        <v>0</v>
      </c>
      <c r="BD2295" s="16">
        <v>0</v>
      </c>
      <c r="BE2295" s="16">
        <v>0</v>
      </c>
      <c r="BF2295" s="16">
        <v>0</v>
      </c>
      <c r="BG2295" s="16">
        <v>0</v>
      </c>
      <c r="BH2295" s="16">
        <v>0</v>
      </c>
      <c r="BI2295" s="16">
        <v>0</v>
      </c>
      <c r="BJ2295" s="16">
        <v>741</v>
      </c>
      <c r="BK2295" s="16">
        <v>0</v>
      </c>
      <c r="BL2295" s="16">
        <v>0</v>
      </c>
      <c r="BM2295" s="16">
        <v>0</v>
      </c>
      <c r="BN2295" s="16">
        <v>0</v>
      </c>
      <c r="BO2295" s="16">
        <v>0</v>
      </c>
      <c r="BP2295" s="16">
        <v>0</v>
      </c>
      <c r="BQ2295" s="16">
        <v>0</v>
      </c>
      <c r="BR2295" s="16">
        <v>0</v>
      </c>
      <c r="BS2295" s="16">
        <v>0</v>
      </c>
      <c r="BT2295" s="16">
        <v>0</v>
      </c>
      <c r="BU2295" s="16">
        <v>0</v>
      </c>
      <c r="BV2295" s="16">
        <v>0</v>
      </c>
      <c r="BW2295" s="16">
        <v>0</v>
      </c>
      <c r="BX2295" s="16">
        <v>0</v>
      </c>
      <c r="BY2295" s="16">
        <v>0</v>
      </c>
      <c r="BZ2295" s="16">
        <v>0</v>
      </c>
      <c r="CA2295" s="16">
        <v>0</v>
      </c>
      <c r="CB2295" s="16">
        <v>0</v>
      </c>
      <c r="CC2295" s="16">
        <v>0</v>
      </c>
      <c r="CD2295" s="16">
        <f t="shared" si="35"/>
        <v>741</v>
      </c>
    </row>
    <row r="2296" spans="1:82" ht="10.5" x14ac:dyDescent="0.35">
      <c r="A2296" s="33">
        <v>2291</v>
      </c>
      <c r="B2296" s="15" t="s">
        <v>2305</v>
      </c>
      <c r="C2296" s="16">
        <v>0</v>
      </c>
      <c r="D2296" s="16">
        <v>0</v>
      </c>
      <c r="E2296" s="16">
        <v>2804</v>
      </c>
      <c r="F2296" s="16">
        <v>0</v>
      </c>
      <c r="G2296" s="16">
        <v>0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16">
        <v>0</v>
      </c>
      <c r="AO2296" s="16">
        <v>0</v>
      </c>
      <c r="AP2296" s="16">
        <v>0</v>
      </c>
      <c r="AQ2296" s="16">
        <v>0</v>
      </c>
      <c r="AR2296" s="16">
        <v>0</v>
      </c>
      <c r="AS2296" s="16">
        <v>0</v>
      </c>
      <c r="AT2296" s="16">
        <v>0</v>
      </c>
      <c r="AU2296" s="16">
        <v>0</v>
      </c>
      <c r="AV2296" s="16">
        <v>0</v>
      </c>
      <c r="AW2296" s="16">
        <v>0</v>
      </c>
      <c r="AX2296" s="16">
        <v>0</v>
      </c>
      <c r="AY2296" s="16">
        <v>0</v>
      </c>
      <c r="AZ2296" s="16">
        <v>0</v>
      </c>
      <c r="BA2296" s="16">
        <v>0</v>
      </c>
      <c r="BB2296" s="16">
        <v>0</v>
      </c>
      <c r="BC2296" s="16">
        <v>0</v>
      </c>
      <c r="BD2296" s="16">
        <v>0</v>
      </c>
      <c r="BE2296" s="16">
        <v>0</v>
      </c>
      <c r="BF2296" s="16">
        <v>0</v>
      </c>
      <c r="BG2296" s="16">
        <v>0</v>
      </c>
      <c r="BH2296" s="16">
        <v>0</v>
      </c>
      <c r="BI2296" s="16">
        <v>0</v>
      </c>
      <c r="BJ2296" s="16">
        <v>0</v>
      </c>
      <c r="BK2296" s="16">
        <v>0</v>
      </c>
      <c r="BL2296" s="16">
        <v>0</v>
      </c>
      <c r="BM2296" s="16">
        <v>0</v>
      </c>
      <c r="BN2296" s="16">
        <v>0</v>
      </c>
      <c r="BO2296" s="16">
        <v>0</v>
      </c>
      <c r="BP2296" s="16">
        <v>0</v>
      </c>
      <c r="BQ2296" s="16">
        <v>0</v>
      </c>
      <c r="BR2296" s="16">
        <v>0</v>
      </c>
      <c r="BS2296" s="16">
        <v>0</v>
      </c>
      <c r="BT2296" s="16">
        <v>0</v>
      </c>
      <c r="BU2296" s="16">
        <v>0</v>
      </c>
      <c r="BV2296" s="16">
        <v>0</v>
      </c>
      <c r="BW2296" s="16">
        <v>0</v>
      </c>
      <c r="BX2296" s="16">
        <v>0</v>
      </c>
      <c r="BY2296" s="16">
        <v>0</v>
      </c>
      <c r="BZ2296" s="16">
        <v>0</v>
      </c>
      <c r="CA2296" s="16">
        <v>0</v>
      </c>
      <c r="CB2296" s="16">
        <v>0</v>
      </c>
      <c r="CC2296" s="16">
        <v>0</v>
      </c>
      <c r="CD2296" s="16">
        <f t="shared" si="35"/>
        <v>2804</v>
      </c>
    </row>
    <row r="2297" spans="1:82" ht="10.5" x14ac:dyDescent="0.35">
      <c r="A2297" s="33">
        <v>2292</v>
      </c>
      <c r="B2297" s="15" t="s">
        <v>2306</v>
      </c>
      <c r="C2297" s="16">
        <v>0</v>
      </c>
      <c r="D2297" s="16">
        <v>0</v>
      </c>
      <c r="E2297" s="16">
        <v>0</v>
      </c>
      <c r="F2297" s="16">
        <v>0</v>
      </c>
      <c r="G2297" s="16">
        <v>0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0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16">
        <v>0</v>
      </c>
      <c r="AO2297" s="16">
        <v>0</v>
      </c>
      <c r="AP2297" s="16">
        <v>0</v>
      </c>
      <c r="AQ2297" s="16">
        <v>0</v>
      </c>
      <c r="AR2297" s="16">
        <v>0</v>
      </c>
      <c r="AS2297" s="16">
        <v>0</v>
      </c>
      <c r="AT2297" s="16">
        <v>0</v>
      </c>
      <c r="AU2297" s="16">
        <v>0</v>
      </c>
      <c r="AV2297" s="16">
        <v>0</v>
      </c>
      <c r="AW2297" s="16">
        <v>0</v>
      </c>
      <c r="AX2297" s="16">
        <v>0</v>
      </c>
      <c r="AY2297" s="16">
        <v>0</v>
      </c>
      <c r="AZ2297" s="16">
        <v>0</v>
      </c>
      <c r="BA2297" s="16">
        <v>0</v>
      </c>
      <c r="BB2297" s="16">
        <v>0</v>
      </c>
      <c r="BC2297" s="16">
        <v>1671</v>
      </c>
      <c r="BD2297" s="16">
        <v>0</v>
      </c>
      <c r="BE2297" s="16">
        <v>0</v>
      </c>
      <c r="BF2297" s="16">
        <v>0</v>
      </c>
      <c r="BG2297" s="16">
        <v>0</v>
      </c>
      <c r="BH2297" s="16">
        <v>0</v>
      </c>
      <c r="BI2297" s="16">
        <v>0</v>
      </c>
      <c r="BJ2297" s="16">
        <v>0</v>
      </c>
      <c r="BK2297" s="16">
        <v>0</v>
      </c>
      <c r="BL2297" s="16">
        <v>0</v>
      </c>
      <c r="BM2297" s="16">
        <v>0</v>
      </c>
      <c r="BN2297" s="16">
        <v>0</v>
      </c>
      <c r="BO2297" s="16">
        <v>0</v>
      </c>
      <c r="BP2297" s="16">
        <v>0</v>
      </c>
      <c r="BQ2297" s="16">
        <v>0</v>
      </c>
      <c r="BR2297" s="16">
        <v>0</v>
      </c>
      <c r="BS2297" s="16">
        <v>0</v>
      </c>
      <c r="BT2297" s="16">
        <v>0</v>
      </c>
      <c r="BU2297" s="16">
        <v>0</v>
      </c>
      <c r="BV2297" s="16">
        <v>0</v>
      </c>
      <c r="BW2297" s="16">
        <v>0</v>
      </c>
      <c r="BX2297" s="16">
        <v>0</v>
      </c>
      <c r="BY2297" s="16">
        <v>0</v>
      </c>
      <c r="BZ2297" s="16">
        <v>0</v>
      </c>
      <c r="CA2297" s="16">
        <v>0</v>
      </c>
      <c r="CB2297" s="16">
        <v>0</v>
      </c>
      <c r="CC2297" s="16">
        <v>0</v>
      </c>
      <c r="CD2297" s="16">
        <f t="shared" si="35"/>
        <v>1671</v>
      </c>
    </row>
    <row r="2298" spans="1:82" ht="10.5" x14ac:dyDescent="0.35">
      <c r="A2298" s="33">
        <v>2293</v>
      </c>
      <c r="B2298" s="15" t="s">
        <v>2307</v>
      </c>
      <c r="C2298" s="16">
        <v>0</v>
      </c>
      <c r="D2298" s="16">
        <v>0</v>
      </c>
      <c r="E2298" s="16">
        <v>0</v>
      </c>
      <c r="F2298" s="16">
        <v>0</v>
      </c>
      <c r="G2298" s="16">
        <v>0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6">
        <v>0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16">
        <v>0</v>
      </c>
      <c r="AO2298" s="16">
        <v>0</v>
      </c>
      <c r="AP2298" s="16">
        <v>0</v>
      </c>
      <c r="AQ2298" s="16">
        <v>0</v>
      </c>
      <c r="AR2298" s="16">
        <v>0</v>
      </c>
      <c r="AS2298" s="16">
        <v>0</v>
      </c>
      <c r="AT2298" s="16">
        <v>0</v>
      </c>
      <c r="AU2298" s="16">
        <v>0</v>
      </c>
      <c r="AV2298" s="16">
        <v>0</v>
      </c>
      <c r="AW2298" s="16">
        <v>0</v>
      </c>
      <c r="AX2298" s="16">
        <v>0</v>
      </c>
      <c r="AY2298" s="16">
        <v>0</v>
      </c>
      <c r="AZ2298" s="16">
        <v>0</v>
      </c>
      <c r="BA2298" s="16">
        <v>0</v>
      </c>
      <c r="BB2298" s="16">
        <v>0</v>
      </c>
      <c r="BC2298" s="16">
        <v>0</v>
      </c>
      <c r="BD2298" s="16">
        <v>0</v>
      </c>
      <c r="BE2298" s="16">
        <v>0</v>
      </c>
      <c r="BF2298" s="16">
        <v>0</v>
      </c>
      <c r="BG2298" s="16">
        <v>0</v>
      </c>
      <c r="BH2298" s="16">
        <v>0</v>
      </c>
      <c r="BI2298" s="16">
        <v>0</v>
      </c>
      <c r="BJ2298" s="16">
        <v>0</v>
      </c>
      <c r="BK2298" s="16">
        <v>0</v>
      </c>
      <c r="BL2298" s="16">
        <v>0</v>
      </c>
      <c r="BM2298" s="16">
        <v>0</v>
      </c>
      <c r="BN2298" s="16">
        <v>0</v>
      </c>
      <c r="BO2298" s="16">
        <v>0</v>
      </c>
      <c r="BP2298" s="16">
        <v>0</v>
      </c>
      <c r="BQ2298" s="16">
        <v>0</v>
      </c>
      <c r="BR2298" s="16">
        <v>0</v>
      </c>
      <c r="BS2298" s="16">
        <v>0</v>
      </c>
      <c r="BT2298" s="16">
        <v>0</v>
      </c>
      <c r="BU2298" s="16">
        <v>0</v>
      </c>
      <c r="BV2298" s="16">
        <v>0</v>
      </c>
      <c r="BW2298" s="16">
        <v>0</v>
      </c>
      <c r="BX2298" s="16">
        <v>0</v>
      </c>
      <c r="BY2298" s="16">
        <v>0</v>
      </c>
      <c r="BZ2298" s="16">
        <v>0</v>
      </c>
      <c r="CA2298" s="16">
        <v>0</v>
      </c>
      <c r="CB2298" s="16">
        <v>0</v>
      </c>
      <c r="CC2298" s="16">
        <v>0</v>
      </c>
      <c r="CD2298" s="16">
        <f t="shared" si="35"/>
        <v>0</v>
      </c>
    </row>
    <row r="2299" spans="1:82" ht="10.5" x14ac:dyDescent="0.35">
      <c r="A2299" s="33">
        <v>2294</v>
      </c>
      <c r="B2299" s="15" t="s">
        <v>2308</v>
      </c>
      <c r="C2299" s="16">
        <v>0</v>
      </c>
      <c r="D2299" s="16">
        <v>0</v>
      </c>
      <c r="E2299" s="16">
        <v>0</v>
      </c>
      <c r="F2299" s="16">
        <v>0</v>
      </c>
      <c r="G2299" s="16">
        <v>0</v>
      </c>
      <c r="H2299" s="16">
        <v>0</v>
      </c>
      <c r="I2299" s="16">
        <v>0</v>
      </c>
      <c r="J2299" s="16">
        <v>0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16">
        <v>0</v>
      </c>
      <c r="AO2299" s="16">
        <v>0</v>
      </c>
      <c r="AP2299" s="16">
        <v>0</v>
      </c>
      <c r="AQ2299" s="16">
        <v>0</v>
      </c>
      <c r="AR2299" s="16">
        <v>0</v>
      </c>
      <c r="AS2299" s="16">
        <v>0</v>
      </c>
      <c r="AT2299" s="16">
        <v>0</v>
      </c>
      <c r="AU2299" s="16">
        <v>0</v>
      </c>
      <c r="AV2299" s="16">
        <v>0</v>
      </c>
      <c r="AW2299" s="16">
        <v>0</v>
      </c>
      <c r="AX2299" s="16">
        <v>0</v>
      </c>
      <c r="AY2299" s="16">
        <v>0</v>
      </c>
      <c r="AZ2299" s="16">
        <v>0</v>
      </c>
      <c r="BA2299" s="16">
        <v>0</v>
      </c>
      <c r="BB2299" s="16">
        <v>0</v>
      </c>
      <c r="BC2299" s="16">
        <v>11333</v>
      </c>
      <c r="BD2299" s="16">
        <v>0</v>
      </c>
      <c r="BE2299" s="16">
        <v>0</v>
      </c>
      <c r="BF2299" s="16">
        <v>0</v>
      </c>
      <c r="BG2299" s="16">
        <v>0</v>
      </c>
      <c r="BH2299" s="16">
        <v>0</v>
      </c>
      <c r="BI2299" s="16">
        <v>0</v>
      </c>
      <c r="BJ2299" s="16">
        <v>0</v>
      </c>
      <c r="BK2299" s="16">
        <v>0</v>
      </c>
      <c r="BL2299" s="16">
        <v>0</v>
      </c>
      <c r="BM2299" s="16">
        <v>0</v>
      </c>
      <c r="BN2299" s="16">
        <v>0</v>
      </c>
      <c r="BO2299" s="16">
        <v>0</v>
      </c>
      <c r="BP2299" s="16">
        <v>0</v>
      </c>
      <c r="BQ2299" s="16">
        <v>0</v>
      </c>
      <c r="BR2299" s="16">
        <v>0</v>
      </c>
      <c r="BS2299" s="16">
        <v>0</v>
      </c>
      <c r="BT2299" s="16">
        <v>0</v>
      </c>
      <c r="BU2299" s="16">
        <v>0</v>
      </c>
      <c r="BV2299" s="16">
        <v>0</v>
      </c>
      <c r="BW2299" s="16">
        <v>0</v>
      </c>
      <c r="BX2299" s="16">
        <v>0</v>
      </c>
      <c r="BY2299" s="16">
        <v>0</v>
      </c>
      <c r="BZ2299" s="16">
        <v>0</v>
      </c>
      <c r="CA2299" s="16">
        <v>0</v>
      </c>
      <c r="CB2299" s="16">
        <v>0</v>
      </c>
      <c r="CC2299" s="16">
        <v>0</v>
      </c>
      <c r="CD2299" s="16">
        <f t="shared" si="35"/>
        <v>11333</v>
      </c>
    </row>
    <row r="2300" spans="1:82" ht="10.5" x14ac:dyDescent="0.35">
      <c r="A2300" s="33">
        <v>2295</v>
      </c>
      <c r="B2300" s="15" t="s">
        <v>2309</v>
      </c>
      <c r="C2300" s="16">
        <v>0</v>
      </c>
      <c r="D2300" s="16">
        <v>0</v>
      </c>
      <c r="E2300" s="16">
        <v>0</v>
      </c>
      <c r="F2300" s="16">
        <v>0</v>
      </c>
      <c r="G2300" s="16">
        <v>0</v>
      </c>
      <c r="H2300" s="16">
        <v>0</v>
      </c>
      <c r="I2300" s="16">
        <v>0</v>
      </c>
      <c r="J2300" s="16">
        <v>0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16">
        <v>0</v>
      </c>
      <c r="AO2300" s="16">
        <v>0</v>
      </c>
      <c r="AP2300" s="16">
        <v>0</v>
      </c>
      <c r="AQ2300" s="16">
        <v>0</v>
      </c>
      <c r="AR2300" s="16">
        <v>0</v>
      </c>
      <c r="AS2300" s="16">
        <v>0</v>
      </c>
      <c r="AT2300" s="16">
        <v>0</v>
      </c>
      <c r="AU2300" s="16">
        <v>0</v>
      </c>
      <c r="AV2300" s="16">
        <v>0</v>
      </c>
      <c r="AW2300" s="16">
        <v>0</v>
      </c>
      <c r="AX2300" s="16">
        <v>0</v>
      </c>
      <c r="AY2300" s="16">
        <v>0</v>
      </c>
      <c r="AZ2300" s="16">
        <v>0</v>
      </c>
      <c r="BA2300" s="16">
        <v>0</v>
      </c>
      <c r="BB2300" s="16">
        <v>0</v>
      </c>
      <c r="BC2300" s="16">
        <v>1593</v>
      </c>
      <c r="BD2300" s="16">
        <v>0</v>
      </c>
      <c r="BE2300" s="16">
        <v>0</v>
      </c>
      <c r="BF2300" s="16">
        <v>0</v>
      </c>
      <c r="BG2300" s="16">
        <v>0</v>
      </c>
      <c r="BH2300" s="16">
        <v>0</v>
      </c>
      <c r="BI2300" s="16">
        <v>0</v>
      </c>
      <c r="BJ2300" s="16">
        <v>0</v>
      </c>
      <c r="BK2300" s="16">
        <v>0</v>
      </c>
      <c r="BL2300" s="16">
        <v>0</v>
      </c>
      <c r="BM2300" s="16">
        <v>0</v>
      </c>
      <c r="BN2300" s="16">
        <v>0</v>
      </c>
      <c r="BO2300" s="16">
        <v>0</v>
      </c>
      <c r="BP2300" s="16">
        <v>0</v>
      </c>
      <c r="BQ2300" s="16">
        <v>0</v>
      </c>
      <c r="BR2300" s="16">
        <v>0</v>
      </c>
      <c r="BS2300" s="16">
        <v>0</v>
      </c>
      <c r="BT2300" s="16">
        <v>0</v>
      </c>
      <c r="BU2300" s="16">
        <v>0</v>
      </c>
      <c r="BV2300" s="16">
        <v>0</v>
      </c>
      <c r="BW2300" s="16">
        <v>0</v>
      </c>
      <c r="BX2300" s="16">
        <v>0</v>
      </c>
      <c r="BY2300" s="16">
        <v>0</v>
      </c>
      <c r="BZ2300" s="16">
        <v>0</v>
      </c>
      <c r="CA2300" s="16">
        <v>0</v>
      </c>
      <c r="CB2300" s="16">
        <v>0</v>
      </c>
      <c r="CC2300" s="16">
        <v>0</v>
      </c>
      <c r="CD2300" s="16">
        <f t="shared" si="35"/>
        <v>1593</v>
      </c>
    </row>
    <row r="2301" spans="1:82" ht="10.5" x14ac:dyDescent="0.35">
      <c r="A2301" s="33">
        <v>2296</v>
      </c>
      <c r="B2301" s="15" t="s">
        <v>2310</v>
      </c>
      <c r="C2301" s="16">
        <v>0</v>
      </c>
      <c r="D2301" s="16">
        <v>0</v>
      </c>
      <c r="E2301" s="16">
        <v>0</v>
      </c>
      <c r="F2301" s="16">
        <v>0</v>
      </c>
      <c r="G2301" s="16">
        <v>461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0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16">
        <v>0</v>
      </c>
      <c r="AO2301" s="16">
        <v>0</v>
      </c>
      <c r="AP2301" s="16">
        <v>0</v>
      </c>
      <c r="AQ2301" s="16">
        <v>0</v>
      </c>
      <c r="AR2301" s="16">
        <v>0</v>
      </c>
      <c r="AS2301" s="16">
        <v>0</v>
      </c>
      <c r="AT2301" s="16">
        <v>0</v>
      </c>
      <c r="AU2301" s="16">
        <v>0</v>
      </c>
      <c r="AV2301" s="16">
        <v>0</v>
      </c>
      <c r="AW2301" s="16">
        <v>0</v>
      </c>
      <c r="AX2301" s="16">
        <v>0</v>
      </c>
      <c r="AY2301" s="16">
        <v>0</v>
      </c>
      <c r="AZ2301" s="16">
        <v>0</v>
      </c>
      <c r="BA2301" s="16">
        <v>0</v>
      </c>
      <c r="BB2301" s="16">
        <v>0</v>
      </c>
      <c r="BC2301" s="16">
        <v>0</v>
      </c>
      <c r="BD2301" s="16">
        <v>0</v>
      </c>
      <c r="BE2301" s="16">
        <v>0</v>
      </c>
      <c r="BF2301" s="16">
        <v>0</v>
      </c>
      <c r="BG2301" s="16">
        <v>0</v>
      </c>
      <c r="BH2301" s="16">
        <v>0</v>
      </c>
      <c r="BI2301" s="16">
        <v>0</v>
      </c>
      <c r="BJ2301" s="16">
        <v>0</v>
      </c>
      <c r="BK2301" s="16">
        <v>0</v>
      </c>
      <c r="BL2301" s="16">
        <v>0</v>
      </c>
      <c r="BM2301" s="16">
        <v>0</v>
      </c>
      <c r="BN2301" s="16">
        <v>0</v>
      </c>
      <c r="BO2301" s="16">
        <v>0</v>
      </c>
      <c r="BP2301" s="16">
        <v>0</v>
      </c>
      <c r="BQ2301" s="16">
        <v>0</v>
      </c>
      <c r="BR2301" s="16">
        <v>0</v>
      </c>
      <c r="BS2301" s="16">
        <v>0</v>
      </c>
      <c r="BT2301" s="16">
        <v>0</v>
      </c>
      <c r="BU2301" s="16">
        <v>0</v>
      </c>
      <c r="BV2301" s="16">
        <v>0</v>
      </c>
      <c r="BW2301" s="16">
        <v>0</v>
      </c>
      <c r="BX2301" s="16">
        <v>0</v>
      </c>
      <c r="BY2301" s="16">
        <v>0</v>
      </c>
      <c r="BZ2301" s="16">
        <v>0</v>
      </c>
      <c r="CA2301" s="16">
        <v>0</v>
      </c>
      <c r="CB2301" s="16">
        <v>0</v>
      </c>
      <c r="CC2301" s="16">
        <v>0</v>
      </c>
      <c r="CD2301" s="16">
        <f t="shared" si="35"/>
        <v>461</v>
      </c>
    </row>
    <row r="2302" spans="1:82" ht="10.5" x14ac:dyDescent="0.35">
      <c r="A2302" s="33">
        <v>2297</v>
      </c>
      <c r="B2302" s="15" t="s">
        <v>2311</v>
      </c>
      <c r="C2302" s="16">
        <v>0</v>
      </c>
      <c r="D2302" s="16">
        <v>0</v>
      </c>
      <c r="E2302" s="16">
        <v>0</v>
      </c>
      <c r="F2302" s="16">
        <v>0</v>
      </c>
      <c r="G2302" s="16">
        <v>0</v>
      </c>
      <c r="H2302" s="16">
        <v>0</v>
      </c>
      <c r="I2302" s="16">
        <v>0</v>
      </c>
      <c r="J2302" s="16">
        <v>0</v>
      </c>
      <c r="K2302" s="16">
        <v>0</v>
      </c>
      <c r="L2302" s="16">
        <v>0</v>
      </c>
      <c r="M2302" s="16">
        <v>0</v>
      </c>
      <c r="N2302" s="16">
        <v>0</v>
      </c>
      <c r="O2302" s="16">
        <v>0</v>
      </c>
      <c r="P2302" s="16">
        <v>0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991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16">
        <v>0</v>
      </c>
      <c r="AO2302" s="16">
        <v>0</v>
      </c>
      <c r="AP2302" s="16">
        <v>0</v>
      </c>
      <c r="AQ2302" s="16">
        <v>0</v>
      </c>
      <c r="AR2302" s="16">
        <v>0</v>
      </c>
      <c r="AS2302" s="16">
        <v>0</v>
      </c>
      <c r="AT2302" s="16">
        <v>0</v>
      </c>
      <c r="AU2302" s="16">
        <v>0</v>
      </c>
      <c r="AV2302" s="16">
        <v>0</v>
      </c>
      <c r="AW2302" s="16">
        <v>0</v>
      </c>
      <c r="AX2302" s="16">
        <v>0</v>
      </c>
      <c r="AY2302" s="16">
        <v>0</v>
      </c>
      <c r="AZ2302" s="16">
        <v>0</v>
      </c>
      <c r="BA2302" s="16">
        <v>0</v>
      </c>
      <c r="BB2302" s="16">
        <v>0</v>
      </c>
      <c r="BC2302" s="16">
        <v>0</v>
      </c>
      <c r="BD2302" s="16">
        <v>0</v>
      </c>
      <c r="BE2302" s="16">
        <v>0</v>
      </c>
      <c r="BF2302" s="16">
        <v>0</v>
      </c>
      <c r="BG2302" s="16">
        <v>0</v>
      </c>
      <c r="BH2302" s="16">
        <v>0</v>
      </c>
      <c r="BI2302" s="16">
        <v>0</v>
      </c>
      <c r="BJ2302" s="16">
        <v>0</v>
      </c>
      <c r="BK2302" s="16">
        <v>0</v>
      </c>
      <c r="BL2302" s="16">
        <v>0</v>
      </c>
      <c r="BM2302" s="16">
        <v>0</v>
      </c>
      <c r="BN2302" s="16">
        <v>0</v>
      </c>
      <c r="BO2302" s="16">
        <v>0</v>
      </c>
      <c r="BP2302" s="16">
        <v>0</v>
      </c>
      <c r="BQ2302" s="16">
        <v>0</v>
      </c>
      <c r="BR2302" s="16">
        <v>0</v>
      </c>
      <c r="BS2302" s="16">
        <v>0</v>
      </c>
      <c r="BT2302" s="16">
        <v>0</v>
      </c>
      <c r="BU2302" s="16">
        <v>0</v>
      </c>
      <c r="BV2302" s="16">
        <v>0</v>
      </c>
      <c r="BW2302" s="16">
        <v>0</v>
      </c>
      <c r="BX2302" s="16">
        <v>0</v>
      </c>
      <c r="BY2302" s="16">
        <v>0</v>
      </c>
      <c r="BZ2302" s="16">
        <v>0</v>
      </c>
      <c r="CA2302" s="16">
        <v>0</v>
      </c>
      <c r="CB2302" s="16">
        <v>0</v>
      </c>
      <c r="CC2302" s="16">
        <v>0</v>
      </c>
      <c r="CD2302" s="16">
        <f t="shared" si="35"/>
        <v>991</v>
      </c>
    </row>
    <row r="2303" spans="1:82" ht="10.5" x14ac:dyDescent="0.35">
      <c r="A2303" s="33">
        <v>2298</v>
      </c>
      <c r="B2303" s="15" t="s">
        <v>2312</v>
      </c>
      <c r="C2303" s="16">
        <v>0</v>
      </c>
      <c r="D2303" s="16">
        <v>0</v>
      </c>
      <c r="E2303" s="16">
        <v>0</v>
      </c>
      <c r="F2303" s="16">
        <v>0</v>
      </c>
      <c r="G2303" s="16">
        <v>0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  <c r="P2303" s="16">
        <v>0</v>
      </c>
      <c r="Q2303" s="16">
        <v>0</v>
      </c>
      <c r="R2303" s="16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1945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16">
        <v>0</v>
      </c>
      <c r="AO2303" s="16">
        <v>0</v>
      </c>
      <c r="AP2303" s="16">
        <v>0</v>
      </c>
      <c r="AQ2303" s="16">
        <v>0</v>
      </c>
      <c r="AR2303" s="16">
        <v>0</v>
      </c>
      <c r="AS2303" s="16">
        <v>0</v>
      </c>
      <c r="AT2303" s="16">
        <v>0</v>
      </c>
      <c r="AU2303" s="16">
        <v>0</v>
      </c>
      <c r="AV2303" s="16">
        <v>0</v>
      </c>
      <c r="AW2303" s="16">
        <v>0</v>
      </c>
      <c r="AX2303" s="16">
        <v>0</v>
      </c>
      <c r="AY2303" s="16">
        <v>0</v>
      </c>
      <c r="AZ2303" s="16">
        <v>0</v>
      </c>
      <c r="BA2303" s="16">
        <v>0</v>
      </c>
      <c r="BB2303" s="16">
        <v>0</v>
      </c>
      <c r="BC2303" s="16">
        <v>0</v>
      </c>
      <c r="BD2303" s="16">
        <v>0</v>
      </c>
      <c r="BE2303" s="16">
        <v>0</v>
      </c>
      <c r="BF2303" s="16">
        <v>0</v>
      </c>
      <c r="BG2303" s="16">
        <v>0</v>
      </c>
      <c r="BH2303" s="16">
        <v>0</v>
      </c>
      <c r="BI2303" s="16">
        <v>0</v>
      </c>
      <c r="BJ2303" s="16">
        <v>0</v>
      </c>
      <c r="BK2303" s="16">
        <v>0</v>
      </c>
      <c r="BL2303" s="16">
        <v>0</v>
      </c>
      <c r="BM2303" s="16">
        <v>0</v>
      </c>
      <c r="BN2303" s="16">
        <v>0</v>
      </c>
      <c r="BO2303" s="16">
        <v>0</v>
      </c>
      <c r="BP2303" s="16">
        <v>0</v>
      </c>
      <c r="BQ2303" s="16">
        <v>0</v>
      </c>
      <c r="BR2303" s="16">
        <v>0</v>
      </c>
      <c r="BS2303" s="16">
        <v>0</v>
      </c>
      <c r="BT2303" s="16">
        <v>0</v>
      </c>
      <c r="BU2303" s="16">
        <v>0</v>
      </c>
      <c r="BV2303" s="16">
        <v>0</v>
      </c>
      <c r="BW2303" s="16">
        <v>0</v>
      </c>
      <c r="BX2303" s="16">
        <v>0</v>
      </c>
      <c r="BY2303" s="16">
        <v>0</v>
      </c>
      <c r="BZ2303" s="16">
        <v>0</v>
      </c>
      <c r="CA2303" s="16">
        <v>0</v>
      </c>
      <c r="CB2303" s="16">
        <v>0</v>
      </c>
      <c r="CC2303" s="16">
        <v>0</v>
      </c>
      <c r="CD2303" s="16">
        <f t="shared" si="35"/>
        <v>1945</v>
      </c>
    </row>
    <row r="2304" spans="1:82" ht="10.5" x14ac:dyDescent="0.35">
      <c r="A2304" s="33">
        <v>2299</v>
      </c>
      <c r="B2304" s="15" t="s">
        <v>2313</v>
      </c>
      <c r="C2304" s="16">
        <v>0</v>
      </c>
      <c r="D2304" s="16">
        <v>0</v>
      </c>
      <c r="E2304" s="16">
        <v>0</v>
      </c>
      <c r="F2304" s="16">
        <v>0</v>
      </c>
      <c r="G2304" s="16">
        <v>0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16">
        <v>0</v>
      </c>
      <c r="AO2304" s="16">
        <v>0</v>
      </c>
      <c r="AP2304" s="16">
        <v>0</v>
      </c>
      <c r="AQ2304" s="16">
        <v>0</v>
      </c>
      <c r="AR2304" s="16">
        <v>0</v>
      </c>
      <c r="AS2304" s="16">
        <v>0</v>
      </c>
      <c r="AT2304" s="16">
        <v>0</v>
      </c>
      <c r="AU2304" s="16">
        <v>0</v>
      </c>
      <c r="AV2304" s="16">
        <v>0</v>
      </c>
      <c r="AW2304" s="16">
        <v>0</v>
      </c>
      <c r="AX2304" s="16">
        <v>0</v>
      </c>
      <c r="AY2304" s="16">
        <v>0</v>
      </c>
      <c r="AZ2304" s="16">
        <v>0</v>
      </c>
      <c r="BA2304" s="16">
        <v>0</v>
      </c>
      <c r="BB2304" s="16">
        <v>0</v>
      </c>
      <c r="BC2304" s="16">
        <v>0</v>
      </c>
      <c r="BD2304" s="16">
        <v>0</v>
      </c>
      <c r="BE2304" s="16">
        <v>0</v>
      </c>
      <c r="BF2304" s="16">
        <v>0</v>
      </c>
      <c r="BG2304" s="16">
        <v>0</v>
      </c>
      <c r="BH2304" s="16">
        <v>0</v>
      </c>
      <c r="BI2304" s="16">
        <v>10919</v>
      </c>
      <c r="BJ2304" s="16">
        <v>0</v>
      </c>
      <c r="BK2304" s="16">
        <v>0</v>
      </c>
      <c r="BL2304" s="16">
        <v>0</v>
      </c>
      <c r="BM2304" s="16">
        <v>0</v>
      </c>
      <c r="BN2304" s="16">
        <v>0</v>
      </c>
      <c r="BO2304" s="16">
        <v>0</v>
      </c>
      <c r="BP2304" s="16">
        <v>0</v>
      </c>
      <c r="BQ2304" s="16">
        <v>0</v>
      </c>
      <c r="BR2304" s="16">
        <v>0</v>
      </c>
      <c r="BS2304" s="16">
        <v>0</v>
      </c>
      <c r="BT2304" s="16">
        <v>0</v>
      </c>
      <c r="BU2304" s="16">
        <v>0</v>
      </c>
      <c r="BV2304" s="16">
        <v>0</v>
      </c>
      <c r="BW2304" s="16">
        <v>0</v>
      </c>
      <c r="BX2304" s="16">
        <v>0</v>
      </c>
      <c r="BY2304" s="16">
        <v>0</v>
      </c>
      <c r="BZ2304" s="16">
        <v>0</v>
      </c>
      <c r="CA2304" s="16">
        <v>0</v>
      </c>
      <c r="CB2304" s="16">
        <v>0</v>
      </c>
      <c r="CC2304" s="16">
        <v>0</v>
      </c>
      <c r="CD2304" s="16">
        <f t="shared" si="35"/>
        <v>10919</v>
      </c>
    </row>
    <row r="2305" spans="1:82" ht="10.5" x14ac:dyDescent="0.35">
      <c r="A2305" s="33">
        <v>2300</v>
      </c>
      <c r="B2305" s="15" t="s">
        <v>2314</v>
      </c>
      <c r="C2305" s="16">
        <v>0</v>
      </c>
      <c r="D2305" s="16">
        <v>0</v>
      </c>
      <c r="E2305" s="16">
        <v>0</v>
      </c>
      <c r="F2305" s="16">
        <v>0</v>
      </c>
      <c r="G2305" s="16">
        <v>0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6">
        <v>0</v>
      </c>
      <c r="T2305" s="16">
        <v>0</v>
      </c>
      <c r="U2305" s="16">
        <v>0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0</v>
      </c>
      <c r="AM2305" s="16">
        <v>0</v>
      </c>
      <c r="AN2305" s="16">
        <v>0</v>
      </c>
      <c r="AO2305" s="16">
        <v>0</v>
      </c>
      <c r="AP2305" s="16">
        <v>0</v>
      </c>
      <c r="AQ2305" s="16">
        <v>0</v>
      </c>
      <c r="AR2305" s="16">
        <v>0</v>
      </c>
      <c r="AS2305" s="16">
        <v>0</v>
      </c>
      <c r="AT2305" s="16">
        <v>0</v>
      </c>
      <c r="AU2305" s="16">
        <v>0</v>
      </c>
      <c r="AV2305" s="16">
        <v>0</v>
      </c>
      <c r="AW2305" s="16">
        <v>0</v>
      </c>
      <c r="AX2305" s="16">
        <v>0</v>
      </c>
      <c r="AY2305" s="16">
        <v>0</v>
      </c>
      <c r="AZ2305" s="16">
        <v>0</v>
      </c>
      <c r="BA2305" s="16">
        <v>0</v>
      </c>
      <c r="BB2305" s="16">
        <v>0</v>
      </c>
      <c r="BC2305" s="16">
        <v>0</v>
      </c>
      <c r="BD2305" s="16">
        <v>0</v>
      </c>
      <c r="BE2305" s="16">
        <v>0</v>
      </c>
      <c r="BF2305" s="16">
        <v>0</v>
      </c>
      <c r="BG2305" s="16">
        <v>0</v>
      </c>
      <c r="BH2305" s="16">
        <v>0</v>
      </c>
      <c r="BI2305" s="16">
        <v>0</v>
      </c>
      <c r="BJ2305" s="16">
        <v>0</v>
      </c>
      <c r="BK2305" s="16">
        <v>0</v>
      </c>
      <c r="BL2305" s="16">
        <v>0</v>
      </c>
      <c r="BM2305" s="16">
        <v>0</v>
      </c>
      <c r="BN2305" s="16">
        <v>0</v>
      </c>
      <c r="BO2305" s="16">
        <v>0</v>
      </c>
      <c r="BP2305" s="16">
        <v>0</v>
      </c>
      <c r="BQ2305" s="16">
        <v>0</v>
      </c>
      <c r="BR2305" s="16">
        <v>0</v>
      </c>
      <c r="BS2305" s="16">
        <v>0</v>
      </c>
      <c r="BT2305" s="16">
        <v>0</v>
      </c>
      <c r="BU2305" s="16">
        <v>0</v>
      </c>
      <c r="BV2305" s="16">
        <v>0</v>
      </c>
      <c r="BW2305" s="16">
        <v>0</v>
      </c>
      <c r="BX2305" s="16">
        <v>24057</v>
      </c>
      <c r="BY2305" s="16">
        <v>0</v>
      </c>
      <c r="BZ2305" s="16">
        <v>0</v>
      </c>
      <c r="CA2305" s="16">
        <v>0</v>
      </c>
      <c r="CB2305" s="16">
        <v>0</v>
      </c>
      <c r="CC2305" s="16">
        <v>0</v>
      </c>
      <c r="CD2305" s="16">
        <f t="shared" si="35"/>
        <v>24057</v>
      </c>
    </row>
    <row r="2306" spans="1:82" ht="10.5" x14ac:dyDescent="0.35">
      <c r="A2306" s="33">
        <v>2301</v>
      </c>
      <c r="B2306" s="15" t="s">
        <v>2315</v>
      </c>
      <c r="C2306" s="16">
        <v>0</v>
      </c>
      <c r="D2306" s="16">
        <v>0</v>
      </c>
      <c r="E2306" s="16">
        <v>0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6">
        <v>115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16">
        <v>0</v>
      </c>
      <c r="AO2306" s="16">
        <v>0</v>
      </c>
      <c r="AP2306" s="16">
        <v>0</v>
      </c>
      <c r="AQ2306" s="16">
        <v>0</v>
      </c>
      <c r="AR2306" s="16">
        <v>0</v>
      </c>
      <c r="AS2306" s="16">
        <v>0</v>
      </c>
      <c r="AT2306" s="16">
        <v>0</v>
      </c>
      <c r="AU2306" s="16">
        <v>0</v>
      </c>
      <c r="AV2306" s="16">
        <v>0</v>
      </c>
      <c r="AW2306" s="16">
        <v>0</v>
      </c>
      <c r="AX2306" s="16">
        <v>0</v>
      </c>
      <c r="AY2306" s="16">
        <v>0</v>
      </c>
      <c r="AZ2306" s="16">
        <v>0</v>
      </c>
      <c r="BA2306" s="16">
        <v>0</v>
      </c>
      <c r="BB2306" s="16">
        <v>0</v>
      </c>
      <c r="BC2306" s="16">
        <v>0</v>
      </c>
      <c r="BD2306" s="16">
        <v>0</v>
      </c>
      <c r="BE2306" s="16">
        <v>0</v>
      </c>
      <c r="BF2306" s="16">
        <v>0</v>
      </c>
      <c r="BG2306" s="16">
        <v>0</v>
      </c>
      <c r="BH2306" s="16">
        <v>0</v>
      </c>
      <c r="BI2306" s="16">
        <v>0</v>
      </c>
      <c r="BJ2306" s="16">
        <v>0</v>
      </c>
      <c r="BK2306" s="16">
        <v>0</v>
      </c>
      <c r="BL2306" s="16">
        <v>0</v>
      </c>
      <c r="BM2306" s="16">
        <v>0</v>
      </c>
      <c r="BN2306" s="16">
        <v>0</v>
      </c>
      <c r="BO2306" s="16">
        <v>0</v>
      </c>
      <c r="BP2306" s="16">
        <v>0</v>
      </c>
      <c r="BQ2306" s="16">
        <v>0</v>
      </c>
      <c r="BR2306" s="16">
        <v>0</v>
      </c>
      <c r="BS2306" s="16">
        <v>0</v>
      </c>
      <c r="BT2306" s="16">
        <v>0</v>
      </c>
      <c r="BU2306" s="16">
        <v>0</v>
      </c>
      <c r="BV2306" s="16">
        <v>0</v>
      </c>
      <c r="BW2306" s="16">
        <v>0</v>
      </c>
      <c r="BX2306" s="16">
        <v>0</v>
      </c>
      <c r="BY2306" s="16">
        <v>0</v>
      </c>
      <c r="BZ2306" s="16">
        <v>0</v>
      </c>
      <c r="CA2306" s="16">
        <v>0</v>
      </c>
      <c r="CB2306" s="16">
        <v>0</v>
      </c>
      <c r="CC2306" s="16">
        <v>0</v>
      </c>
      <c r="CD2306" s="16">
        <f t="shared" si="35"/>
        <v>115</v>
      </c>
    </row>
    <row r="2307" spans="1:82" ht="10.5" x14ac:dyDescent="0.35">
      <c r="A2307" s="33">
        <v>2302</v>
      </c>
      <c r="B2307" s="15" t="s">
        <v>2316</v>
      </c>
      <c r="C2307" s="16">
        <v>0</v>
      </c>
      <c r="D2307" s="16">
        <v>0</v>
      </c>
      <c r="E2307" s="16">
        <v>0</v>
      </c>
      <c r="F2307" s="16">
        <v>0</v>
      </c>
      <c r="G2307" s="16">
        <v>0</v>
      </c>
      <c r="H2307" s="16">
        <v>0</v>
      </c>
      <c r="I2307" s="16">
        <v>0</v>
      </c>
      <c r="J2307" s="16">
        <v>0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0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16">
        <v>0</v>
      </c>
      <c r="AO2307" s="16">
        <v>0</v>
      </c>
      <c r="AP2307" s="16">
        <v>0</v>
      </c>
      <c r="AQ2307" s="16">
        <v>0</v>
      </c>
      <c r="AR2307" s="16">
        <v>0</v>
      </c>
      <c r="AS2307" s="16">
        <v>0</v>
      </c>
      <c r="AT2307" s="16">
        <v>104</v>
      </c>
      <c r="AU2307" s="16">
        <v>0</v>
      </c>
      <c r="AV2307" s="16">
        <v>0</v>
      </c>
      <c r="AW2307" s="16">
        <v>0</v>
      </c>
      <c r="AX2307" s="16">
        <v>0</v>
      </c>
      <c r="AY2307" s="16">
        <v>0</v>
      </c>
      <c r="AZ2307" s="16">
        <v>0</v>
      </c>
      <c r="BA2307" s="16">
        <v>0</v>
      </c>
      <c r="BB2307" s="16">
        <v>0</v>
      </c>
      <c r="BC2307" s="16">
        <v>0</v>
      </c>
      <c r="BD2307" s="16">
        <v>0</v>
      </c>
      <c r="BE2307" s="16">
        <v>0</v>
      </c>
      <c r="BF2307" s="16">
        <v>0</v>
      </c>
      <c r="BG2307" s="16">
        <v>0</v>
      </c>
      <c r="BH2307" s="16">
        <v>0</v>
      </c>
      <c r="BI2307" s="16">
        <v>0</v>
      </c>
      <c r="BJ2307" s="16">
        <v>0</v>
      </c>
      <c r="BK2307" s="16">
        <v>0</v>
      </c>
      <c r="BL2307" s="16">
        <v>0</v>
      </c>
      <c r="BM2307" s="16">
        <v>0</v>
      </c>
      <c r="BN2307" s="16">
        <v>0</v>
      </c>
      <c r="BO2307" s="16">
        <v>0</v>
      </c>
      <c r="BP2307" s="16">
        <v>0</v>
      </c>
      <c r="BQ2307" s="16">
        <v>0</v>
      </c>
      <c r="BR2307" s="16">
        <v>0</v>
      </c>
      <c r="BS2307" s="16">
        <v>0</v>
      </c>
      <c r="BT2307" s="16">
        <v>0</v>
      </c>
      <c r="BU2307" s="16">
        <v>0</v>
      </c>
      <c r="BV2307" s="16">
        <v>0</v>
      </c>
      <c r="BW2307" s="16">
        <v>0</v>
      </c>
      <c r="BX2307" s="16">
        <v>0</v>
      </c>
      <c r="BY2307" s="16">
        <v>0</v>
      </c>
      <c r="BZ2307" s="16">
        <v>0</v>
      </c>
      <c r="CA2307" s="16">
        <v>0</v>
      </c>
      <c r="CB2307" s="16">
        <v>0</v>
      </c>
      <c r="CC2307" s="16">
        <v>0</v>
      </c>
      <c r="CD2307" s="16">
        <f t="shared" si="35"/>
        <v>104</v>
      </c>
    </row>
    <row r="2308" spans="1:82" ht="10.5" x14ac:dyDescent="0.35">
      <c r="A2308" s="33">
        <v>2303</v>
      </c>
      <c r="B2308" s="15" t="s">
        <v>2317</v>
      </c>
      <c r="C2308" s="16">
        <v>0</v>
      </c>
      <c r="D2308" s="16">
        <v>0</v>
      </c>
      <c r="E2308" s="16">
        <v>0</v>
      </c>
      <c r="F2308" s="16">
        <v>0</v>
      </c>
      <c r="G2308" s="16">
        <v>0</v>
      </c>
      <c r="H2308" s="16">
        <v>0</v>
      </c>
      <c r="I2308" s="16">
        <v>0</v>
      </c>
      <c r="J2308" s="16">
        <v>0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16">
        <v>0</v>
      </c>
      <c r="AO2308" s="16">
        <v>0</v>
      </c>
      <c r="AP2308" s="16">
        <v>0</v>
      </c>
      <c r="AQ2308" s="16">
        <v>0</v>
      </c>
      <c r="AR2308" s="16">
        <v>0</v>
      </c>
      <c r="AS2308" s="16">
        <v>0</v>
      </c>
      <c r="AT2308" s="16">
        <v>4423</v>
      </c>
      <c r="AU2308" s="16">
        <v>0</v>
      </c>
      <c r="AV2308" s="16">
        <v>0</v>
      </c>
      <c r="AW2308" s="16">
        <v>0</v>
      </c>
      <c r="AX2308" s="16">
        <v>0</v>
      </c>
      <c r="AY2308" s="16">
        <v>0</v>
      </c>
      <c r="AZ2308" s="16">
        <v>0</v>
      </c>
      <c r="BA2308" s="16">
        <v>0</v>
      </c>
      <c r="BB2308" s="16">
        <v>0</v>
      </c>
      <c r="BC2308" s="16">
        <v>0</v>
      </c>
      <c r="BD2308" s="16">
        <v>0</v>
      </c>
      <c r="BE2308" s="16">
        <v>0</v>
      </c>
      <c r="BF2308" s="16">
        <v>0</v>
      </c>
      <c r="BG2308" s="16">
        <v>0</v>
      </c>
      <c r="BH2308" s="16">
        <v>0</v>
      </c>
      <c r="BI2308" s="16">
        <v>0</v>
      </c>
      <c r="BJ2308" s="16">
        <v>0</v>
      </c>
      <c r="BK2308" s="16">
        <v>0</v>
      </c>
      <c r="BL2308" s="16">
        <v>0</v>
      </c>
      <c r="BM2308" s="16">
        <v>0</v>
      </c>
      <c r="BN2308" s="16">
        <v>20728</v>
      </c>
      <c r="BO2308" s="16">
        <v>0</v>
      </c>
      <c r="BP2308" s="16">
        <v>0</v>
      </c>
      <c r="BQ2308" s="16">
        <v>0</v>
      </c>
      <c r="BR2308" s="16">
        <v>0</v>
      </c>
      <c r="BS2308" s="16">
        <v>0</v>
      </c>
      <c r="BT2308" s="16">
        <v>0</v>
      </c>
      <c r="BU2308" s="16">
        <v>0</v>
      </c>
      <c r="BV2308" s="16">
        <v>0</v>
      </c>
      <c r="BW2308" s="16">
        <v>0</v>
      </c>
      <c r="BX2308" s="16">
        <v>0</v>
      </c>
      <c r="BY2308" s="16">
        <v>0</v>
      </c>
      <c r="BZ2308" s="16">
        <v>0</v>
      </c>
      <c r="CA2308" s="16">
        <v>0</v>
      </c>
      <c r="CB2308" s="16">
        <v>0</v>
      </c>
      <c r="CC2308" s="16">
        <v>0</v>
      </c>
      <c r="CD2308" s="16">
        <f t="shared" si="35"/>
        <v>25151</v>
      </c>
    </row>
    <row r="2309" spans="1:82" ht="10.5" x14ac:dyDescent="0.35">
      <c r="A2309" s="33">
        <v>2304</v>
      </c>
      <c r="B2309" s="15" t="s">
        <v>2318</v>
      </c>
      <c r="C2309" s="16">
        <v>0</v>
      </c>
      <c r="D2309" s="16">
        <v>0</v>
      </c>
      <c r="E2309" s="16">
        <v>0</v>
      </c>
      <c r="F2309" s="16">
        <v>0</v>
      </c>
      <c r="G2309" s="16">
        <v>0</v>
      </c>
      <c r="H2309" s="16">
        <v>0</v>
      </c>
      <c r="I2309" s="16">
        <v>0</v>
      </c>
      <c r="J2309" s="16">
        <v>0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16">
        <v>0</v>
      </c>
      <c r="AO2309" s="16">
        <v>0</v>
      </c>
      <c r="AP2309" s="16">
        <v>0</v>
      </c>
      <c r="AQ2309" s="16">
        <v>0</v>
      </c>
      <c r="AR2309" s="16">
        <v>0</v>
      </c>
      <c r="AS2309" s="16">
        <v>0</v>
      </c>
      <c r="AT2309" s="16">
        <v>18568</v>
      </c>
      <c r="AU2309" s="16">
        <v>0</v>
      </c>
      <c r="AV2309" s="16">
        <v>0</v>
      </c>
      <c r="AW2309" s="16">
        <v>0</v>
      </c>
      <c r="AX2309" s="16">
        <v>0</v>
      </c>
      <c r="AY2309" s="16">
        <v>0</v>
      </c>
      <c r="AZ2309" s="16">
        <v>0</v>
      </c>
      <c r="BA2309" s="16">
        <v>0</v>
      </c>
      <c r="BB2309" s="16">
        <v>0</v>
      </c>
      <c r="BC2309" s="16">
        <v>0</v>
      </c>
      <c r="BD2309" s="16">
        <v>0</v>
      </c>
      <c r="BE2309" s="16">
        <v>0</v>
      </c>
      <c r="BF2309" s="16">
        <v>0</v>
      </c>
      <c r="BG2309" s="16">
        <v>0</v>
      </c>
      <c r="BH2309" s="16">
        <v>0</v>
      </c>
      <c r="BI2309" s="16">
        <v>146</v>
      </c>
      <c r="BJ2309" s="16">
        <v>0</v>
      </c>
      <c r="BK2309" s="16">
        <v>0</v>
      </c>
      <c r="BL2309" s="16">
        <v>0</v>
      </c>
      <c r="BM2309" s="16">
        <v>0</v>
      </c>
      <c r="BN2309" s="16">
        <v>0</v>
      </c>
      <c r="BO2309" s="16">
        <v>0</v>
      </c>
      <c r="BP2309" s="16">
        <v>0</v>
      </c>
      <c r="BQ2309" s="16">
        <v>0</v>
      </c>
      <c r="BR2309" s="16">
        <v>0</v>
      </c>
      <c r="BS2309" s="16">
        <v>0</v>
      </c>
      <c r="BT2309" s="16">
        <v>0</v>
      </c>
      <c r="BU2309" s="16">
        <v>0</v>
      </c>
      <c r="BV2309" s="16">
        <v>0</v>
      </c>
      <c r="BW2309" s="16">
        <v>0</v>
      </c>
      <c r="BX2309" s="16">
        <v>0</v>
      </c>
      <c r="BY2309" s="16">
        <v>0</v>
      </c>
      <c r="BZ2309" s="16">
        <v>0</v>
      </c>
      <c r="CA2309" s="16">
        <v>0</v>
      </c>
      <c r="CB2309" s="16">
        <v>0</v>
      </c>
      <c r="CC2309" s="16">
        <v>0</v>
      </c>
      <c r="CD2309" s="16">
        <f t="shared" si="35"/>
        <v>18714</v>
      </c>
    </row>
    <row r="2310" spans="1:82" ht="10.5" x14ac:dyDescent="0.35">
      <c r="A2310" s="33">
        <v>2305</v>
      </c>
      <c r="B2310" s="15" t="s">
        <v>2319</v>
      </c>
      <c r="C2310" s="16">
        <v>0</v>
      </c>
      <c r="D2310" s="16">
        <v>0</v>
      </c>
      <c r="E2310" s="16">
        <v>0</v>
      </c>
      <c r="F2310" s="16">
        <v>0</v>
      </c>
      <c r="G2310" s="16">
        <v>0</v>
      </c>
      <c r="H2310" s="16">
        <v>0</v>
      </c>
      <c r="I2310" s="16">
        <v>0</v>
      </c>
      <c r="J2310" s="16">
        <v>0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16">
        <v>0</v>
      </c>
      <c r="AO2310" s="16">
        <v>0</v>
      </c>
      <c r="AP2310" s="16">
        <v>0</v>
      </c>
      <c r="AQ2310" s="16">
        <v>0</v>
      </c>
      <c r="AR2310" s="16">
        <v>0</v>
      </c>
      <c r="AS2310" s="16">
        <v>0</v>
      </c>
      <c r="AT2310" s="16">
        <v>0</v>
      </c>
      <c r="AU2310" s="16">
        <v>0</v>
      </c>
      <c r="AV2310" s="16">
        <v>0</v>
      </c>
      <c r="AW2310" s="16">
        <v>0</v>
      </c>
      <c r="AX2310" s="16">
        <v>0</v>
      </c>
      <c r="AY2310" s="16">
        <v>0</v>
      </c>
      <c r="AZ2310" s="16">
        <v>0</v>
      </c>
      <c r="BA2310" s="16">
        <v>0</v>
      </c>
      <c r="BB2310" s="16">
        <v>0</v>
      </c>
      <c r="BC2310" s="16">
        <v>0</v>
      </c>
      <c r="BD2310" s="16">
        <v>0</v>
      </c>
      <c r="BE2310" s="16">
        <v>117</v>
      </c>
      <c r="BF2310" s="16">
        <v>0</v>
      </c>
      <c r="BG2310" s="16">
        <v>0</v>
      </c>
      <c r="BH2310" s="16">
        <v>0</v>
      </c>
      <c r="BI2310" s="16">
        <v>0</v>
      </c>
      <c r="BJ2310" s="16">
        <v>0</v>
      </c>
      <c r="BK2310" s="16">
        <v>0</v>
      </c>
      <c r="BL2310" s="16">
        <v>0</v>
      </c>
      <c r="BM2310" s="16">
        <v>0</v>
      </c>
      <c r="BN2310" s="16">
        <v>0</v>
      </c>
      <c r="BO2310" s="16">
        <v>0</v>
      </c>
      <c r="BP2310" s="16">
        <v>0</v>
      </c>
      <c r="BQ2310" s="16">
        <v>0</v>
      </c>
      <c r="BR2310" s="16">
        <v>0</v>
      </c>
      <c r="BS2310" s="16">
        <v>0</v>
      </c>
      <c r="BT2310" s="16">
        <v>0</v>
      </c>
      <c r="BU2310" s="16">
        <v>0</v>
      </c>
      <c r="BV2310" s="16">
        <v>0</v>
      </c>
      <c r="BW2310" s="16">
        <v>0</v>
      </c>
      <c r="BX2310" s="16">
        <v>0</v>
      </c>
      <c r="BY2310" s="16">
        <v>0</v>
      </c>
      <c r="BZ2310" s="16">
        <v>0</v>
      </c>
      <c r="CA2310" s="16">
        <v>0</v>
      </c>
      <c r="CB2310" s="16">
        <v>0</v>
      </c>
      <c r="CC2310" s="16">
        <v>0</v>
      </c>
      <c r="CD2310" s="16">
        <f t="shared" si="35"/>
        <v>117</v>
      </c>
    </row>
    <row r="2311" spans="1:82" ht="10.5" x14ac:dyDescent="0.35">
      <c r="A2311" s="33">
        <v>2306</v>
      </c>
      <c r="B2311" s="15" t="s">
        <v>2320</v>
      </c>
      <c r="C2311" s="16">
        <v>0</v>
      </c>
      <c r="D2311" s="16">
        <v>0</v>
      </c>
      <c r="E2311" s="16">
        <v>0</v>
      </c>
      <c r="F2311" s="16">
        <v>0</v>
      </c>
      <c r="G2311" s="16">
        <v>0</v>
      </c>
      <c r="H2311" s="16">
        <v>0</v>
      </c>
      <c r="I2311" s="16">
        <v>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16">
        <v>0</v>
      </c>
      <c r="AO2311" s="16">
        <v>0</v>
      </c>
      <c r="AP2311" s="16">
        <v>0</v>
      </c>
      <c r="AQ2311" s="16">
        <v>0</v>
      </c>
      <c r="AR2311" s="16">
        <v>0</v>
      </c>
      <c r="AS2311" s="16">
        <v>0</v>
      </c>
      <c r="AT2311" s="16">
        <v>0</v>
      </c>
      <c r="AU2311" s="16">
        <v>0</v>
      </c>
      <c r="AV2311" s="16">
        <v>0</v>
      </c>
      <c r="AW2311" s="16">
        <v>0</v>
      </c>
      <c r="AX2311" s="16">
        <v>0</v>
      </c>
      <c r="AY2311" s="16">
        <v>0</v>
      </c>
      <c r="AZ2311" s="16">
        <v>0</v>
      </c>
      <c r="BA2311" s="16">
        <v>35</v>
      </c>
      <c r="BB2311" s="16">
        <v>0</v>
      </c>
      <c r="BC2311" s="16">
        <v>0</v>
      </c>
      <c r="BD2311" s="16">
        <v>0</v>
      </c>
      <c r="BE2311" s="16">
        <v>0</v>
      </c>
      <c r="BF2311" s="16">
        <v>0</v>
      </c>
      <c r="BG2311" s="16">
        <v>0</v>
      </c>
      <c r="BH2311" s="16">
        <v>0</v>
      </c>
      <c r="BI2311" s="16">
        <v>0</v>
      </c>
      <c r="BJ2311" s="16">
        <v>0</v>
      </c>
      <c r="BK2311" s="16">
        <v>0</v>
      </c>
      <c r="BL2311" s="16">
        <v>0</v>
      </c>
      <c r="BM2311" s="16">
        <v>0</v>
      </c>
      <c r="BN2311" s="16">
        <v>0</v>
      </c>
      <c r="BO2311" s="16">
        <v>0</v>
      </c>
      <c r="BP2311" s="16">
        <v>0</v>
      </c>
      <c r="BQ2311" s="16">
        <v>0</v>
      </c>
      <c r="BR2311" s="16">
        <v>0</v>
      </c>
      <c r="BS2311" s="16">
        <v>0</v>
      </c>
      <c r="BT2311" s="16">
        <v>0</v>
      </c>
      <c r="BU2311" s="16">
        <v>0</v>
      </c>
      <c r="BV2311" s="16">
        <v>0</v>
      </c>
      <c r="BW2311" s="16">
        <v>0</v>
      </c>
      <c r="BX2311" s="16">
        <v>0</v>
      </c>
      <c r="BY2311" s="16">
        <v>0</v>
      </c>
      <c r="BZ2311" s="16">
        <v>0</v>
      </c>
      <c r="CA2311" s="16">
        <v>0</v>
      </c>
      <c r="CB2311" s="16">
        <v>0</v>
      </c>
      <c r="CC2311" s="16">
        <v>0</v>
      </c>
      <c r="CD2311" s="16">
        <f t="shared" ref="CD2311:CD2374" si="36">SUM(C2311:CB2311)</f>
        <v>35</v>
      </c>
    </row>
    <row r="2312" spans="1:82" ht="10.5" x14ac:dyDescent="0.35">
      <c r="A2312" s="33">
        <v>2307</v>
      </c>
      <c r="B2312" s="15" t="s">
        <v>2321</v>
      </c>
      <c r="C2312" s="16">
        <v>0</v>
      </c>
      <c r="D2312" s="16">
        <v>0</v>
      </c>
      <c r="E2312" s="16">
        <v>0</v>
      </c>
      <c r="F2312" s="16">
        <v>0</v>
      </c>
      <c r="G2312" s="16">
        <v>0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16">
        <v>0</v>
      </c>
      <c r="P2312" s="16">
        <v>0</v>
      </c>
      <c r="Q2312" s="16">
        <v>0</v>
      </c>
      <c r="R2312" s="16">
        <v>0</v>
      </c>
      <c r="S2312" s="16">
        <v>0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16">
        <v>0</v>
      </c>
      <c r="AO2312" s="16">
        <v>0</v>
      </c>
      <c r="AP2312" s="16">
        <v>0</v>
      </c>
      <c r="AQ2312" s="16">
        <v>0</v>
      </c>
      <c r="AR2312" s="16">
        <v>0</v>
      </c>
      <c r="AS2312" s="16">
        <v>0</v>
      </c>
      <c r="AT2312" s="16">
        <v>0</v>
      </c>
      <c r="AU2312" s="16">
        <v>0</v>
      </c>
      <c r="AV2312" s="16">
        <v>0</v>
      </c>
      <c r="AW2312" s="16">
        <v>0</v>
      </c>
      <c r="AX2312" s="16">
        <v>0</v>
      </c>
      <c r="AY2312" s="16">
        <v>0</v>
      </c>
      <c r="AZ2312" s="16">
        <v>0</v>
      </c>
      <c r="BA2312" s="16">
        <v>0</v>
      </c>
      <c r="BB2312" s="16">
        <v>0</v>
      </c>
      <c r="BC2312" s="16">
        <v>0</v>
      </c>
      <c r="BD2312" s="16">
        <v>0</v>
      </c>
      <c r="BE2312" s="16">
        <v>0</v>
      </c>
      <c r="BF2312" s="16">
        <v>0</v>
      </c>
      <c r="BG2312" s="16">
        <v>0</v>
      </c>
      <c r="BH2312" s="16">
        <v>0</v>
      </c>
      <c r="BI2312" s="16">
        <v>0</v>
      </c>
      <c r="BJ2312" s="16">
        <v>0</v>
      </c>
      <c r="BK2312" s="16">
        <v>0</v>
      </c>
      <c r="BL2312" s="16">
        <v>0</v>
      </c>
      <c r="BM2312" s="16">
        <v>0</v>
      </c>
      <c r="BN2312" s="16">
        <v>0</v>
      </c>
      <c r="BO2312" s="16">
        <v>0</v>
      </c>
      <c r="BP2312" s="16">
        <v>0</v>
      </c>
      <c r="BQ2312" s="16">
        <v>0</v>
      </c>
      <c r="BR2312" s="16">
        <v>0</v>
      </c>
      <c r="BS2312" s="16">
        <v>0</v>
      </c>
      <c r="BT2312" s="16">
        <v>0</v>
      </c>
      <c r="BU2312" s="16">
        <v>0</v>
      </c>
      <c r="BV2312" s="16">
        <v>0</v>
      </c>
      <c r="BW2312" s="16">
        <v>0</v>
      </c>
      <c r="BX2312" s="16">
        <v>0</v>
      </c>
      <c r="BY2312" s="16">
        <v>0</v>
      </c>
      <c r="BZ2312" s="16">
        <v>0</v>
      </c>
      <c r="CA2312" s="16">
        <v>0</v>
      </c>
      <c r="CB2312" s="16">
        <v>0</v>
      </c>
      <c r="CC2312" s="16">
        <v>83</v>
      </c>
      <c r="CD2312" s="16">
        <f t="shared" si="36"/>
        <v>0</v>
      </c>
    </row>
    <row r="2313" spans="1:82" ht="10.5" x14ac:dyDescent="0.35">
      <c r="A2313" s="33">
        <v>2308</v>
      </c>
      <c r="B2313" s="15" t="s">
        <v>2322</v>
      </c>
      <c r="C2313" s="16">
        <v>0</v>
      </c>
      <c r="D2313" s="16">
        <v>0</v>
      </c>
      <c r="E2313" s="16">
        <v>0</v>
      </c>
      <c r="F2313" s="16">
        <v>0</v>
      </c>
      <c r="G2313" s="16">
        <v>0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2605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16">
        <v>0</v>
      </c>
      <c r="AO2313" s="16">
        <v>0</v>
      </c>
      <c r="AP2313" s="16">
        <v>0</v>
      </c>
      <c r="AQ2313" s="16">
        <v>0</v>
      </c>
      <c r="AR2313" s="16">
        <v>0</v>
      </c>
      <c r="AS2313" s="16">
        <v>0</v>
      </c>
      <c r="AT2313" s="16">
        <v>0</v>
      </c>
      <c r="AU2313" s="16">
        <v>0</v>
      </c>
      <c r="AV2313" s="16">
        <v>0</v>
      </c>
      <c r="AW2313" s="16">
        <v>0</v>
      </c>
      <c r="AX2313" s="16">
        <v>0</v>
      </c>
      <c r="AY2313" s="16">
        <v>0</v>
      </c>
      <c r="AZ2313" s="16">
        <v>0</v>
      </c>
      <c r="BA2313" s="16">
        <v>0</v>
      </c>
      <c r="BB2313" s="16">
        <v>0</v>
      </c>
      <c r="BC2313" s="16">
        <v>0</v>
      </c>
      <c r="BD2313" s="16">
        <v>0</v>
      </c>
      <c r="BE2313" s="16">
        <v>0</v>
      </c>
      <c r="BF2313" s="16">
        <v>0</v>
      </c>
      <c r="BG2313" s="16">
        <v>0</v>
      </c>
      <c r="BH2313" s="16">
        <v>0</v>
      </c>
      <c r="BI2313" s="16">
        <v>0</v>
      </c>
      <c r="BJ2313" s="16">
        <v>0</v>
      </c>
      <c r="BK2313" s="16">
        <v>0</v>
      </c>
      <c r="BL2313" s="16">
        <v>0</v>
      </c>
      <c r="BM2313" s="16">
        <v>0</v>
      </c>
      <c r="BN2313" s="16">
        <v>0</v>
      </c>
      <c r="BO2313" s="16">
        <v>0</v>
      </c>
      <c r="BP2313" s="16">
        <v>0</v>
      </c>
      <c r="BQ2313" s="16">
        <v>0</v>
      </c>
      <c r="BR2313" s="16">
        <v>0</v>
      </c>
      <c r="BS2313" s="16">
        <v>0</v>
      </c>
      <c r="BT2313" s="16">
        <v>0</v>
      </c>
      <c r="BU2313" s="16">
        <v>0</v>
      </c>
      <c r="BV2313" s="16">
        <v>0</v>
      </c>
      <c r="BW2313" s="16">
        <v>0</v>
      </c>
      <c r="BX2313" s="16">
        <v>0</v>
      </c>
      <c r="BY2313" s="16">
        <v>0</v>
      </c>
      <c r="BZ2313" s="16">
        <v>0</v>
      </c>
      <c r="CA2313" s="16">
        <v>0</v>
      </c>
      <c r="CB2313" s="16">
        <v>0</v>
      </c>
      <c r="CC2313" s="16">
        <v>0</v>
      </c>
      <c r="CD2313" s="16">
        <f t="shared" si="36"/>
        <v>2605</v>
      </c>
    </row>
    <row r="2314" spans="1:82" ht="10.5" x14ac:dyDescent="0.35">
      <c r="A2314" s="33">
        <v>2309</v>
      </c>
      <c r="B2314" s="15" t="s">
        <v>2323</v>
      </c>
      <c r="C2314" s="16">
        <v>0</v>
      </c>
      <c r="D2314" s="16">
        <v>0</v>
      </c>
      <c r="E2314" s="16">
        <v>0</v>
      </c>
      <c r="F2314" s="16">
        <v>0</v>
      </c>
      <c r="G2314" s="16">
        <v>0</v>
      </c>
      <c r="H2314" s="16">
        <v>0</v>
      </c>
      <c r="I2314" s="16">
        <v>0</v>
      </c>
      <c r="J2314" s="16">
        <v>0</v>
      </c>
      <c r="K2314" s="16">
        <v>0</v>
      </c>
      <c r="L2314" s="16">
        <v>0</v>
      </c>
      <c r="M2314" s="16">
        <v>0</v>
      </c>
      <c r="N2314" s="16">
        <v>0</v>
      </c>
      <c r="O2314" s="16">
        <v>0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3001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16">
        <v>0</v>
      </c>
      <c r="AO2314" s="16">
        <v>0</v>
      </c>
      <c r="AP2314" s="16">
        <v>0</v>
      </c>
      <c r="AQ2314" s="16">
        <v>0</v>
      </c>
      <c r="AR2314" s="16">
        <v>0</v>
      </c>
      <c r="AS2314" s="16">
        <v>0</v>
      </c>
      <c r="AT2314" s="16">
        <v>0</v>
      </c>
      <c r="AU2314" s="16">
        <v>0</v>
      </c>
      <c r="AV2314" s="16">
        <v>0</v>
      </c>
      <c r="AW2314" s="16">
        <v>0</v>
      </c>
      <c r="AX2314" s="16">
        <v>0</v>
      </c>
      <c r="AY2314" s="16">
        <v>0</v>
      </c>
      <c r="AZ2314" s="16">
        <v>0</v>
      </c>
      <c r="BA2314" s="16">
        <v>0</v>
      </c>
      <c r="BB2314" s="16">
        <v>0</v>
      </c>
      <c r="BC2314" s="16">
        <v>0</v>
      </c>
      <c r="BD2314" s="16">
        <v>0</v>
      </c>
      <c r="BE2314" s="16">
        <v>0</v>
      </c>
      <c r="BF2314" s="16">
        <v>0</v>
      </c>
      <c r="BG2314" s="16">
        <v>0</v>
      </c>
      <c r="BH2314" s="16">
        <v>0</v>
      </c>
      <c r="BI2314" s="16">
        <v>0</v>
      </c>
      <c r="BJ2314" s="16">
        <v>0</v>
      </c>
      <c r="BK2314" s="16">
        <v>0</v>
      </c>
      <c r="BL2314" s="16">
        <v>0</v>
      </c>
      <c r="BM2314" s="16">
        <v>0</v>
      </c>
      <c r="BN2314" s="16">
        <v>0</v>
      </c>
      <c r="BO2314" s="16">
        <v>0</v>
      </c>
      <c r="BP2314" s="16">
        <v>0</v>
      </c>
      <c r="BQ2314" s="16">
        <v>0</v>
      </c>
      <c r="BR2314" s="16">
        <v>0</v>
      </c>
      <c r="BS2314" s="16">
        <v>0</v>
      </c>
      <c r="BT2314" s="16">
        <v>0</v>
      </c>
      <c r="BU2314" s="16">
        <v>0</v>
      </c>
      <c r="BV2314" s="16">
        <v>0</v>
      </c>
      <c r="BW2314" s="16">
        <v>0</v>
      </c>
      <c r="BX2314" s="16">
        <v>0</v>
      </c>
      <c r="BY2314" s="16">
        <v>0</v>
      </c>
      <c r="BZ2314" s="16">
        <v>0</v>
      </c>
      <c r="CA2314" s="16">
        <v>0</v>
      </c>
      <c r="CB2314" s="16">
        <v>0</v>
      </c>
      <c r="CC2314" s="16">
        <v>0</v>
      </c>
      <c r="CD2314" s="16">
        <f t="shared" si="36"/>
        <v>3001</v>
      </c>
    </row>
    <row r="2315" spans="1:82" ht="10.5" x14ac:dyDescent="0.35">
      <c r="A2315" s="33">
        <v>2310</v>
      </c>
      <c r="B2315" s="15" t="s">
        <v>2324</v>
      </c>
      <c r="C2315" s="16">
        <v>0</v>
      </c>
      <c r="D2315" s="16">
        <v>0</v>
      </c>
      <c r="E2315" s="16">
        <v>0</v>
      </c>
      <c r="F2315" s="16">
        <v>0</v>
      </c>
      <c r="G2315" s="16">
        <v>0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95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16">
        <v>0</v>
      </c>
      <c r="AO2315" s="16">
        <v>107</v>
      </c>
      <c r="AP2315" s="16">
        <v>0</v>
      </c>
      <c r="AQ2315" s="16">
        <v>0</v>
      </c>
      <c r="AR2315" s="16">
        <v>0</v>
      </c>
      <c r="AS2315" s="16">
        <v>0</v>
      </c>
      <c r="AT2315" s="16">
        <v>0</v>
      </c>
      <c r="AU2315" s="16">
        <v>0</v>
      </c>
      <c r="AV2315" s="16">
        <v>0</v>
      </c>
      <c r="AW2315" s="16">
        <v>0</v>
      </c>
      <c r="AX2315" s="16">
        <v>0</v>
      </c>
      <c r="AY2315" s="16">
        <v>0</v>
      </c>
      <c r="AZ2315" s="16">
        <v>0</v>
      </c>
      <c r="BA2315" s="16">
        <v>0</v>
      </c>
      <c r="BB2315" s="16">
        <v>0</v>
      </c>
      <c r="BC2315" s="16">
        <v>0</v>
      </c>
      <c r="BD2315" s="16">
        <v>0</v>
      </c>
      <c r="BE2315" s="16">
        <v>0</v>
      </c>
      <c r="BF2315" s="16">
        <v>0</v>
      </c>
      <c r="BG2315" s="16">
        <v>0</v>
      </c>
      <c r="BH2315" s="16">
        <v>0</v>
      </c>
      <c r="BI2315" s="16">
        <v>0</v>
      </c>
      <c r="BJ2315" s="16">
        <v>0</v>
      </c>
      <c r="BK2315" s="16">
        <v>0</v>
      </c>
      <c r="BL2315" s="16">
        <v>0</v>
      </c>
      <c r="BM2315" s="16">
        <v>0</v>
      </c>
      <c r="BN2315" s="16">
        <v>0</v>
      </c>
      <c r="BO2315" s="16">
        <v>0</v>
      </c>
      <c r="BP2315" s="16">
        <v>0</v>
      </c>
      <c r="BQ2315" s="16">
        <v>0</v>
      </c>
      <c r="BR2315" s="16">
        <v>0</v>
      </c>
      <c r="BS2315" s="16">
        <v>0</v>
      </c>
      <c r="BT2315" s="16">
        <v>0</v>
      </c>
      <c r="BU2315" s="16">
        <v>0</v>
      </c>
      <c r="BV2315" s="16">
        <v>0</v>
      </c>
      <c r="BW2315" s="16">
        <v>0</v>
      </c>
      <c r="BX2315" s="16">
        <v>0</v>
      </c>
      <c r="BY2315" s="16">
        <v>0</v>
      </c>
      <c r="BZ2315" s="16">
        <v>0</v>
      </c>
      <c r="CA2315" s="16">
        <v>0</v>
      </c>
      <c r="CB2315" s="16">
        <v>0</v>
      </c>
      <c r="CC2315" s="16">
        <v>0</v>
      </c>
      <c r="CD2315" s="16">
        <f t="shared" si="36"/>
        <v>202</v>
      </c>
    </row>
    <row r="2316" spans="1:82" ht="10.5" x14ac:dyDescent="0.35">
      <c r="A2316" s="33">
        <v>2311</v>
      </c>
      <c r="B2316" s="15" t="s">
        <v>2325</v>
      </c>
      <c r="C2316" s="16">
        <v>0</v>
      </c>
      <c r="D2316" s="16">
        <v>0</v>
      </c>
      <c r="E2316" s="16">
        <v>0</v>
      </c>
      <c r="F2316" s="16">
        <v>0</v>
      </c>
      <c r="G2316" s="16">
        <v>0</v>
      </c>
      <c r="H2316" s="16">
        <v>0</v>
      </c>
      <c r="I2316" s="16">
        <v>0</v>
      </c>
      <c r="J2316" s="16">
        <v>0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16">
        <v>0</v>
      </c>
      <c r="AO2316" s="16">
        <v>0</v>
      </c>
      <c r="AP2316" s="16">
        <v>0</v>
      </c>
      <c r="AQ2316" s="16">
        <v>0</v>
      </c>
      <c r="AR2316" s="16">
        <v>0</v>
      </c>
      <c r="AS2316" s="16">
        <v>0</v>
      </c>
      <c r="AT2316" s="16">
        <v>0</v>
      </c>
      <c r="AU2316" s="16">
        <v>0</v>
      </c>
      <c r="AV2316" s="16">
        <v>0</v>
      </c>
      <c r="AW2316" s="16">
        <v>0</v>
      </c>
      <c r="AX2316" s="16">
        <v>0</v>
      </c>
      <c r="AY2316" s="16">
        <v>0</v>
      </c>
      <c r="AZ2316" s="16">
        <v>0</v>
      </c>
      <c r="BA2316" s="16">
        <v>113</v>
      </c>
      <c r="BB2316" s="16">
        <v>0</v>
      </c>
      <c r="BC2316" s="16">
        <v>0</v>
      </c>
      <c r="BD2316" s="16">
        <v>0</v>
      </c>
      <c r="BE2316" s="16">
        <v>0</v>
      </c>
      <c r="BF2316" s="16">
        <v>0</v>
      </c>
      <c r="BG2316" s="16">
        <v>0</v>
      </c>
      <c r="BH2316" s="16">
        <v>0</v>
      </c>
      <c r="BI2316" s="16">
        <v>0</v>
      </c>
      <c r="BJ2316" s="16">
        <v>0</v>
      </c>
      <c r="BK2316" s="16">
        <v>0</v>
      </c>
      <c r="BL2316" s="16">
        <v>0</v>
      </c>
      <c r="BM2316" s="16">
        <v>0</v>
      </c>
      <c r="BN2316" s="16">
        <v>0</v>
      </c>
      <c r="BO2316" s="16">
        <v>0</v>
      </c>
      <c r="BP2316" s="16">
        <v>0</v>
      </c>
      <c r="BQ2316" s="16">
        <v>0</v>
      </c>
      <c r="BR2316" s="16">
        <v>0</v>
      </c>
      <c r="BS2316" s="16">
        <v>0</v>
      </c>
      <c r="BT2316" s="16">
        <v>0</v>
      </c>
      <c r="BU2316" s="16">
        <v>0</v>
      </c>
      <c r="BV2316" s="16">
        <v>0</v>
      </c>
      <c r="BW2316" s="16">
        <v>0</v>
      </c>
      <c r="BX2316" s="16">
        <v>0</v>
      </c>
      <c r="BY2316" s="16">
        <v>0</v>
      </c>
      <c r="BZ2316" s="16">
        <v>0</v>
      </c>
      <c r="CA2316" s="16">
        <v>0</v>
      </c>
      <c r="CB2316" s="16">
        <v>0</v>
      </c>
      <c r="CC2316" s="16">
        <v>0</v>
      </c>
      <c r="CD2316" s="16">
        <f t="shared" si="36"/>
        <v>113</v>
      </c>
    </row>
    <row r="2317" spans="1:82" ht="10.5" x14ac:dyDescent="0.35">
      <c r="A2317" s="33">
        <v>2312</v>
      </c>
      <c r="B2317" s="15" t="s">
        <v>2326</v>
      </c>
      <c r="C2317" s="16">
        <v>0</v>
      </c>
      <c r="D2317" s="16">
        <v>0</v>
      </c>
      <c r="E2317" s="16">
        <v>0</v>
      </c>
      <c r="F2317" s="16">
        <v>0</v>
      </c>
      <c r="G2317" s="16">
        <v>0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27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16">
        <v>0</v>
      </c>
      <c r="AO2317" s="16">
        <v>0</v>
      </c>
      <c r="AP2317" s="16">
        <v>0</v>
      </c>
      <c r="AQ2317" s="16">
        <v>0</v>
      </c>
      <c r="AR2317" s="16">
        <v>0</v>
      </c>
      <c r="AS2317" s="16">
        <v>0</v>
      </c>
      <c r="AT2317" s="16">
        <v>0</v>
      </c>
      <c r="AU2317" s="16">
        <v>0</v>
      </c>
      <c r="AV2317" s="16">
        <v>0</v>
      </c>
      <c r="AW2317" s="16">
        <v>0</v>
      </c>
      <c r="AX2317" s="16">
        <v>0</v>
      </c>
      <c r="AY2317" s="16">
        <v>0</v>
      </c>
      <c r="AZ2317" s="16">
        <v>0</v>
      </c>
      <c r="BA2317" s="16">
        <v>0</v>
      </c>
      <c r="BB2317" s="16">
        <v>0</v>
      </c>
      <c r="BC2317" s="16">
        <v>0</v>
      </c>
      <c r="BD2317" s="16">
        <v>0</v>
      </c>
      <c r="BE2317" s="16">
        <v>0</v>
      </c>
      <c r="BF2317" s="16">
        <v>0</v>
      </c>
      <c r="BG2317" s="16">
        <v>0</v>
      </c>
      <c r="BH2317" s="16">
        <v>0</v>
      </c>
      <c r="BI2317" s="16">
        <v>0</v>
      </c>
      <c r="BJ2317" s="16">
        <v>0</v>
      </c>
      <c r="BK2317" s="16">
        <v>0</v>
      </c>
      <c r="BL2317" s="16">
        <v>0</v>
      </c>
      <c r="BM2317" s="16">
        <v>0</v>
      </c>
      <c r="BN2317" s="16">
        <v>0</v>
      </c>
      <c r="BO2317" s="16">
        <v>0</v>
      </c>
      <c r="BP2317" s="16">
        <v>0</v>
      </c>
      <c r="BQ2317" s="16">
        <v>0</v>
      </c>
      <c r="BR2317" s="16">
        <v>0</v>
      </c>
      <c r="BS2317" s="16">
        <v>0</v>
      </c>
      <c r="BT2317" s="16">
        <v>0</v>
      </c>
      <c r="BU2317" s="16">
        <v>0</v>
      </c>
      <c r="BV2317" s="16">
        <v>0</v>
      </c>
      <c r="BW2317" s="16">
        <v>0</v>
      </c>
      <c r="BX2317" s="16">
        <v>0</v>
      </c>
      <c r="BY2317" s="16">
        <v>0</v>
      </c>
      <c r="BZ2317" s="16">
        <v>0</v>
      </c>
      <c r="CA2317" s="16">
        <v>0</v>
      </c>
      <c r="CB2317" s="16">
        <v>0</v>
      </c>
      <c r="CC2317" s="16">
        <v>0</v>
      </c>
      <c r="CD2317" s="16">
        <f t="shared" si="36"/>
        <v>27</v>
      </c>
    </row>
    <row r="2318" spans="1:82" ht="21" x14ac:dyDescent="0.35">
      <c r="A2318" s="33">
        <v>2313</v>
      </c>
      <c r="B2318" s="15" t="s">
        <v>2327</v>
      </c>
      <c r="C2318" s="16">
        <v>0</v>
      </c>
      <c r="D2318" s="16">
        <v>0</v>
      </c>
      <c r="E2318" s="16">
        <v>0</v>
      </c>
      <c r="F2318" s="16">
        <v>0</v>
      </c>
      <c r="G2318" s="16">
        <v>0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6</v>
      </c>
      <c r="N2318" s="16">
        <v>0</v>
      </c>
      <c r="O2318" s="16">
        <v>0</v>
      </c>
      <c r="P2318" s="16">
        <v>0</v>
      </c>
      <c r="Q2318" s="16">
        <v>0</v>
      </c>
      <c r="R2318" s="16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0</v>
      </c>
      <c r="AM2318" s="16">
        <v>0</v>
      </c>
      <c r="AN2318" s="16">
        <v>0</v>
      </c>
      <c r="AO2318" s="16">
        <v>0</v>
      </c>
      <c r="AP2318" s="16">
        <v>0</v>
      </c>
      <c r="AQ2318" s="16">
        <v>0</v>
      </c>
      <c r="AR2318" s="16">
        <v>0</v>
      </c>
      <c r="AS2318" s="16">
        <v>0</v>
      </c>
      <c r="AT2318" s="16">
        <v>0</v>
      </c>
      <c r="AU2318" s="16">
        <v>0</v>
      </c>
      <c r="AV2318" s="16">
        <v>0</v>
      </c>
      <c r="AW2318" s="16">
        <v>0</v>
      </c>
      <c r="AX2318" s="16">
        <v>0</v>
      </c>
      <c r="AY2318" s="16">
        <v>0</v>
      </c>
      <c r="AZ2318" s="16">
        <v>0</v>
      </c>
      <c r="BA2318" s="16">
        <v>0</v>
      </c>
      <c r="BB2318" s="16">
        <v>0</v>
      </c>
      <c r="BC2318" s="16">
        <v>0</v>
      </c>
      <c r="BD2318" s="16">
        <v>0</v>
      </c>
      <c r="BE2318" s="16">
        <v>0</v>
      </c>
      <c r="BF2318" s="16">
        <v>0</v>
      </c>
      <c r="BG2318" s="16">
        <v>0</v>
      </c>
      <c r="BH2318" s="16">
        <v>0</v>
      </c>
      <c r="BI2318" s="16">
        <v>0</v>
      </c>
      <c r="BJ2318" s="16">
        <v>0</v>
      </c>
      <c r="BK2318" s="16">
        <v>0</v>
      </c>
      <c r="BL2318" s="16">
        <v>0</v>
      </c>
      <c r="BM2318" s="16">
        <v>0</v>
      </c>
      <c r="BN2318" s="16">
        <v>0</v>
      </c>
      <c r="BO2318" s="16">
        <v>0</v>
      </c>
      <c r="BP2318" s="16">
        <v>0</v>
      </c>
      <c r="BQ2318" s="16">
        <v>0</v>
      </c>
      <c r="BR2318" s="16">
        <v>0</v>
      </c>
      <c r="BS2318" s="16">
        <v>0</v>
      </c>
      <c r="BT2318" s="16">
        <v>0</v>
      </c>
      <c r="BU2318" s="16">
        <v>0</v>
      </c>
      <c r="BV2318" s="16">
        <v>0</v>
      </c>
      <c r="BW2318" s="16">
        <v>0</v>
      </c>
      <c r="BX2318" s="16">
        <v>0</v>
      </c>
      <c r="BY2318" s="16">
        <v>0</v>
      </c>
      <c r="BZ2318" s="16">
        <v>0</v>
      </c>
      <c r="CA2318" s="16">
        <v>0</v>
      </c>
      <c r="CB2318" s="16">
        <v>0</v>
      </c>
      <c r="CC2318" s="16">
        <v>0</v>
      </c>
      <c r="CD2318" s="16">
        <f t="shared" si="36"/>
        <v>6</v>
      </c>
    </row>
    <row r="2319" spans="1:82" ht="21" x14ac:dyDescent="0.35">
      <c r="A2319" s="33">
        <v>2314</v>
      </c>
      <c r="B2319" s="15" t="s">
        <v>2328</v>
      </c>
      <c r="C2319" s="16">
        <v>0</v>
      </c>
      <c r="D2319" s="16">
        <v>0</v>
      </c>
      <c r="E2319" s="16">
        <v>0</v>
      </c>
      <c r="F2319" s="16">
        <v>0</v>
      </c>
      <c r="G2319" s="16">
        <v>0</v>
      </c>
      <c r="H2319" s="16">
        <v>0</v>
      </c>
      <c r="I2319" s="16">
        <v>0</v>
      </c>
      <c r="J2319" s="16">
        <v>0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6">
        <v>0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0</v>
      </c>
      <c r="AM2319" s="16">
        <v>0</v>
      </c>
      <c r="AN2319" s="16">
        <v>0</v>
      </c>
      <c r="AO2319" s="16">
        <v>180</v>
      </c>
      <c r="AP2319" s="16">
        <v>0</v>
      </c>
      <c r="AQ2319" s="16">
        <v>0</v>
      </c>
      <c r="AR2319" s="16">
        <v>0</v>
      </c>
      <c r="AS2319" s="16">
        <v>0</v>
      </c>
      <c r="AT2319" s="16">
        <v>0</v>
      </c>
      <c r="AU2319" s="16">
        <v>0</v>
      </c>
      <c r="AV2319" s="16">
        <v>0</v>
      </c>
      <c r="AW2319" s="16">
        <v>0</v>
      </c>
      <c r="AX2319" s="16">
        <v>0</v>
      </c>
      <c r="AY2319" s="16">
        <v>0</v>
      </c>
      <c r="AZ2319" s="16">
        <v>0</v>
      </c>
      <c r="BA2319" s="16">
        <v>0</v>
      </c>
      <c r="BB2319" s="16">
        <v>0</v>
      </c>
      <c r="BC2319" s="16">
        <v>0</v>
      </c>
      <c r="BD2319" s="16">
        <v>0</v>
      </c>
      <c r="BE2319" s="16">
        <v>0</v>
      </c>
      <c r="BF2319" s="16">
        <v>0</v>
      </c>
      <c r="BG2319" s="16">
        <v>0</v>
      </c>
      <c r="BH2319" s="16">
        <v>0</v>
      </c>
      <c r="BI2319" s="16">
        <v>0</v>
      </c>
      <c r="BJ2319" s="16">
        <v>0</v>
      </c>
      <c r="BK2319" s="16">
        <v>0</v>
      </c>
      <c r="BL2319" s="16">
        <v>0</v>
      </c>
      <c r="BM2319" s="16">
        <v>0</v>
      </c>
      <c r="BN2319" s="16">
        <v>0</v>
      </c>
      <c r="BO2319" s="16">
        <v>0</v>
      </c>
      <c r="BP2319" s="16">
        <v>0</v>
      </c>
      <c r="BQ2319" s="16">
        <v>0</v>
      </c>
      <c r="BR2319" s="16">
        <v>0</v>
      </c>
      <c r="BS2319" s="16">
        <v>0</v>
      </c>
      <c r="BT2319" s="16">
        <v>0</v>
      </c>
      <c r="BU2319" s="16">
        <v>0</v>
      </c>
      <c r="BV2319" s="16">
        <v>0</v>
      </c>
      <c r="BW2319" s="16">
        <v>0</v>
      </c>
      <c r="BX2319" s="16">
        <v>0</v>
      </c>
      <c r="BY2319" s="16">
        <v>0</v>
      </c>
      <c r="BZ2319" s="16">
        <v>0</v>
      </c>
      <c r="CA2319" s="16">
        <v>0</v>
      </c>
      <c r="CB2319" s="16">
        <v>0</v>
      </c>
      <c r="CC2319" s="16">
        <v>0</v>
      </c>
      <c r="CD2319" s="16">
        <f t="shared" si="36"/>
        <v>180</v>
      </c>
    </row>
    <row r="2320" spans="1:82" ht="10.5" x14ac:dyDescent="0.35">
      <c r="A2320" s="33">
        <v>2315</v>
      </c>
      <c r="B2320" s="15" t="s">
        <v>2329</v>
      </c>
      <c r="C2320" s="16">
        <v>0</v>
      </c>
      <c r="D2320" s="16">
        <v>0</v>
      </c>
      <c r="E2320" s="16">
        <v>0</v>
      </c>
      <c r="F2320" s="16">
        <v>0</v>
      </c>
      <c r="G2320" s="16">
        <v>0</v>
      </c>
      <c r="H2320" s="16">
        <v>0</v>
      </c>
      <c r="I2320" s="16">
        <v>0</v>
      </c>
      <c r="J2320" s="16">
        <v>0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0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0</v>
      </c>
      <c r="AN2320" s="16">
        <v>0</v>
      </c>
      <c r="AO2320" s="16">
        <v>0</v>
      </c>
      <c r="AP2320" s="16">
        <v>0</v>
      </c>
      <c r="AQ2320" s="16">
        <v>0</v>
      </c>
      <c r="AR2320" s="16">
        <v>0</v>
      </c>
      <c r="AS2320" s="16">
        <v>0</v>
      </c>
      <c r="AT2320" s="16">
        <v>0</v>
      </c>
      <c r="AU2320" s="16">
        <v>0</v>
      </c>
      <c r="AV2320" s="16">
        <v>0</v>
      </c>
      <c r="AW2320" s="16">
        <v>0</v>
      </c>
      <c r="AX2320" s="16">
        <v>0</v>
      </c>
      <c r="AY2320" s="16">
        <v>0</v>
      </c>
      <c r="AZ2320" s="16">
        <v>0</v>
      </c>
      <c r="BA2320" s="16">
        <v>0</v>
      </c>
      <c r="BB2320" s="16">
        <v>0</v>
      </c>
      <c r="BC2320" s="16">
        <v>0</v>
      </c>
      <c r="BD2320" s="16">
        <v>0</v>
      </c>
      <c r="BE2320" s="16">
        <v>0</v>
      </c>
      <c r="BF2320" s="16">
        <v>0</v>
      </c>
      <c r="BG2320" s="16">
        <v>0</v>
      </c>
      <c r="BH2320" s="16">
        <v>0</v>
      </c>
      <c r="BI2320" s="16">
        <v>0</v>
      </c>
      <c r="BJ2320" s="16">
        <v>0</v>
      </c>
      <c r="BK2320" s="16">
        <v>0</v>
      </c>
      <c r="BL2320" s="16">
        <v>0</v>
      </c>
      <c r="BM2320" s="16">
        <v>0</v>
      </c>
      <c r="BN2320" s="16">
        <v>0</v>
      </c>
      <c r="BO2320" s="16">
        <v>0</v>
      </c>
      <c r="BP2320" s="16">
        <v>0</v>
      </c>
      <c r="BQ2320" s="16">
        <v>0</v>
      </c>
      <c r="BR2320" s="16">
        <v>0</v>
      </c>
      <c r="BS2320" s="16">
        <v>351</v>
      </c>
      <c r="BT2320" s="16">
        <v>0</v>
      </c>
      <c r="BU2320" s="16">
        <v>0</v>
      </c>
      <c r="BV2320" s="16">
        <v>0</v>
      </c>
      <c r="BW2320" s="16">
        <v>0</v>
      </c>
      <c r="BX2320" s="16">
        <v>0</v>
      </c>
      <c r="BY2320" s="16">
        <v>0</v>
      </c>
      <c r="BZ2320" s="16">
        <v>0</v>
      </c>
      <c r="CA2320" s="16">
        <v>0</v>
      </c>
      <c r="CB2320" s="16">
        <v>0</v>
      </c>
      <c r="CC2320" s="16">
        <v>0</v>
      </c>
      <c r="CD2320" s="16">
        <f t="shared" si="36"/>
        <v>351</v>
      </c>
    </row>
    <row r="2321" spans="1:82" ht="10.5" x14ac:dyDescent="0.35">
      <c r="A2321" s="33">
        <v>2316</v>
      </c>
      <c r="B2321" s="15" t="s">
        <v>2330</v>
      </c>
      <c r="C2321" s="16">
        <v>0</v>
      </c>
      <c r="D2321" s="16">
        <v>0</v>
      </c>
      <c r="E2321" s="16">
        <v>0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182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16">
        <v>0</v>
      </c>
      <c r="AO2321" s="16">
        <v>0</v>
      </c>
      <c r="AP2321" s="16">
        <v>0</v>
      </c>
      <c r="AQ2321" s="16">
        <v>0</v>
      </c>
      <c r="AR2321" s="16">
        <v>0</v>
      </c>
      <c r="AS2321" s="16">
        <v>0</v>
      </c>
      <c r="AT2321" s="16">
        <v>0</v>
      </c>
      <c r="AU2321" s="16">
        <v>0</v>
      </c>
      <c r="AV2321" s="16">
        <v>0</v>
      </c>
      <c r="AW2321" s="16">
        <v>0</v>
      </c>
      <c r="AX2321" s="16">
        <v>0</v>
      </c>
      <c r="AY2321" s="16">
        <v>0</v>
      </c>
      <c r="AZ2321" s="16">
        <v>0</v>
      </c>
      <c r="BA2321" s="16">
        <v>0</v>
      </c>
      <c r="BB2321" s="16">
        <v>0</v>
      </c>
      <c r="BC2321" s="16">
        <v>0</v>
      </c>
      <c r="BD2321" s="16">
        <v>0</v>
      </c>
      <c r="BE2321" s="16">
        <v>0</v>
      </c>
      <c r="BF2321" s="16">
        <v>0</v>
      </c>
      <c r="BG2321" s="16">
        <v>0</v>
      </c>
      <c r="BH2321" s="16">
        <v>0</v>
      </c>
      <c r="BI2321" s="16">
        <v>0</v>
      </c>
      <c r="BJ2321" s="16">
        <v>0</v>
      </c>
      <c r="BK2321" s="16">
        <v>0</v>
      </c>
      <c r="BL2321" s="16">
        <v>0</v>
      </c>
      <c r="BM2321" s="16">
        <v>0</v>
      </c>
      <c r="BN2321" s="16">
        <v>0</v>
      </c>
      <c r="BO2321" s="16">
        <v>0</v>
      </c>
      <c r="BP2321" s="16">
        <v>0</v>
      </c>
      <c r="BQ2321" s="16">
        <v>0</v>
      </c>
      <c r="BR2321" s="16">
        <v>0</v>
      </c>
      <c r="BS2321" s="16">
        <v>0</v>
      </c>
      <c r="BT2321" s="16">
        <v>0</v>
      </c>
      <c r="BU2321" s="16">
        <v>0</v>
      </c>
      <c r="BV2321" s="16">
        <v>0</v>
      </c>
      <c r="BW2321" s="16">
        <v>0</v>
      </c>
      <c r="BX2321" s="16">
        <v>0</v>
      </c>
      <c r="BY2321" s="16">
        <v>0</v>
      </c>
      <c r="BZ2321" s="16">
        <v>0</v>
      </c>
      <c r="CA2321" s="16">
        <v>0</v>
      </c>
      <c r="CB2321" s="16">
        <v>0</v>
      </c>
      <c r="CC2321" s="16">
        <v>0</v>
      </c>
      <c r="CD2321" s="16">
        <f t="shared" si="36"/>
        <v>182</v>
      </c>
    </row>
    <row r="2322" spans="1:82" ht="10.5" x14ac:dyDescent="0.35">
      <c r="A2322" s="33">
        <v>2317</v>
      </c>
      <c r="B2322" s="15" t="s">
        <v>2331</v>
      </c>
      <c r="C2322" s="16">
        <v>0</v>
      </c>
      <c r="D2322" s="16">
        <v>0</v>
      </c>
      <c r="E2322" s="16">
        <v>0</v>
      </c>
      <c r="F2322" s="16">
        <v>0</v>
      </c>
      <c r="G2322" s="16">
        <v>0</v>
      </c>
      <c r="H2322" s="16">
        <v>0</v>
      </c>
      <c r="I2322" s="16">
        <v>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0</v>
      </c>
      <c r="S2322" s="16">
        <v>0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21713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16">
        <v>0</v>
      </c>
      <c r="AO2322" s="16">
        <v>0</v>
      </c>
      <c r="AP2322" s="16">
        <v>0</v>
      </c>
      <c r="AQ2322" s="16">
        <v>0</v>
      </c>
      <c r="AR2322" s="16">
        <v>0</v>
      </c>
      <c r="AS2322" s="16">
        <v>0</v>
      </c>
      <c r="AT2322" s="16">
        <v>0</v>
      </c>
      <c r="AU2322" s="16">
        <v>0</v>
      </c>
      <c r="AV2322" s="16">
        <v>0</v>
      </c>
      <c r="AW2322" s="16">
        <v>0</v>
      </c>
      <c r="AX2322" s="16">
        <v>0</v>
      </c>
      <c r="AY2322" s="16">
        <v>0</v>
      </c>
      <c r="AZ2322" s="16">
        <v>0</v>
      </c>
      <c r="BA2322" s="16">
        <v>0</v>
      </c>
      <c r="BB2322" s="16">
        <v>0</v>
      </c>
      <c r="BC2322" s="16">
        <v>0</v>
      </c>
      <c r="BD2322" s="16">
        <v>0</v>
      </c>
      <c r="BE2322" s="16">
        <v>0</v>
      </c>
      <c r="BF2322" s="16">
        <v>0</v>
      </c>
      <c r="BG2322" s="16">
        <v>0</v>
      </c>
      <c r="BH2322" s="16">
        <v>0</v>
      </c>
      <c r="BI2322" s="16">
        <v>0</v>
      </c>
      <c r="BJ2322" s="16">
        <v>0</v>
      </c>
      <c r="BK2322" s="16">
        <v>0</v>
      </c>
      <c r="BL2322" s="16">
        <v>0</v>
      </c>
      <c r="BM2322" s="16">
        <v>0</v>
      </c>
      <c r="BN2322" s="16">
        <v>0</v>
      </c>
      <c r="BO2322" s="16">
        <v>0</v>
      </c>
      <c r="BP2322" s="16">
        <v>0</v>
      </c>
      <c r="BQ2322" s="16">
        <v>0</v>
      </c>
      <c r="BR2322" s="16">
        <v>0</v>
      </c>
      <c r="BS2322" s="16">
        <v>0</v>
      </c>
      <c r="BT2322" s="16">
        <v>0</v>
      </c>
      <c r="BU2322" s="16">
        <v>0</v>
      </c>
      <c r="BV2322" s="16">
        <v>0</v>
      </c>
      <c r="BW2322" s="16">
        <v>0</v>
      </c>
      <c r="BX2322" s="16">
        <v>0</v>
      </c>
      <c r="BY2322" s="16">
        <v>0</v>
      </c>
      <c r="BZ2322" s="16">
        <v>0</v>
      </c>
      <c r="CA2322" s="16">
        <v>0</v>
      </c>
      <c r="CB2322" s="16">
        <v>0</v>
      </c>
      <c r="CC2322" s="16">
        <v>0</v>
      </c>
      <c r="CD2322" s="16">
        <f t="shared" si="36"/>
        <v>21713</v>
      </c>
    </row>
    <row r="2323" spans="1:82" ht="10.5" x14ac:dyDescent="0.35">
      <c r="A2323" s="33">
        <v>2318</v>
      </c>
      <c r="B2323" s="15" t="s">
        <v>2332</v>
      </c>
      <c r="C2323" s="16">
        <v>0</v>
      </c>
      <c r="D2323" s="16">
        <v>0</v>
      </c>
      <c r="E2323" s="16">
        <v>0</v>
      </c>
      <c r="F2323" s="16">
        <v>0</v>
      </c>
      <c r="G2323" s="16">
        <v>0</v>
      </c>
      <c r="H2323" s="16">
        <v>0</v>
      </c>
      <c r="I2323" s="16">
        <v>0</v>
      </c>
      <c r="J2323" s="16">
        <v>0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12770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16">
        <v>0</v>
      </c>
      <c r="AO2323" s="16">
        <v>0</v>
      </c>
      <c r="AP2323" s="16">
        <v>0</v>
      </c>
      <c r="AQ2323" s="16">
        <v>0</v>
      </c>
      <c r="AR2323" s="16">
        <v>0</v>
      </c>
      <c r="AS2323" s="16">
        <v>0</v>
      </c>
      <c r="AT2323" s="16">
        <v>0</v>
      </c>
      <c r="AU2323" s="16">
        <v>0</v>
      </c>
      <c r="AV2323" s="16">
        <v>0</v>
      </c>
      <c r="AW2323" s="16">
        <v>0</v>
      </c>
      <c r="AX2323" s="16">
        <v>0</v>
      </c>
      <c r="AY2323" s="16">
        <v>0</v>
      </c>
      <c r="AZ2323" s="16">
        <v>0</v>
      </c>
      <c r="BA2323" s="16">
        <v>0</v>
      </c>
      <c r="BB2323" s="16">
        <v>0</v>
      </c>
      <c r="BC2323" s="16">
        <v>0</v>
      </c>
      <c r="BD2323" s="16">
        <v>0</v>
      </c>
      <c r="BE2323" s="16">
        <v>0</v>
      </c>
      <c r="BF2323" s="16">
        <v>0</v>
      </c>
      <c r="BG2323" s="16">
        <v>0</v>
      </c>
      <c r="BH2323" s="16">
        <v>0</v>
      </c>
      <c r="BI2323" s="16">
        <v>0</v>
      </c>
      <c r="BJ2323" s="16">
        <v>0</v>
      </c>
      <c r="BK2323" s="16">
        <v>0</v>
      </c>
      <c r="BL2323" s="16">
        <v>0</v>
      </c>
      <c r="BM2323" s="16">
        <v>0</v>
      </c>
      <c r="BN2323" s="16">
        <v>0</v>
      </c>
      <c r="BO2323" s="16">
        <v>0</v>
      </c>
      <c r="BP2323" s="16">
        <v>0</v>
      </c>
      <c r="BQ2323" s="16">
        <v>0</v>
      </c>
      <c r="BR2323" s="16">
        <v>0</v>
      </c>
      <c r="BS2323" s="16">
        <v>0</v>
      </c>
      <c r="BT2323" s="16">
        <v>0</v>
      </c>
      <c r="BU2323" s="16">
        <v>0</v>
      </c>
      <c r="BV2323" s="16">
        <v>0</v>
      </c>
      <c r="BW2323" s="16">
        <v>0</v>
      </c>
      <c r="BX2323" s="16">
        <v>0</v>
      </c>
      <c r="BY2323" s="16">
        <v>0</v>
      </c>
      <c r="BZ2323" s="16">
        <v>0</v>
      </c>
      <c r="CA2323" s="16">
        <v>0</v>
      </c>
      <c r="CB2323" s="16">
        <v>0</v>
      </c>
      <c r="CC2323" s="16">
        <v>0</v>
      </c>
      <c r="CD2323" s="16">
        <f t="shared" si="36"/>
        <v>12770</v>
      </c>
    </row>
    <row r="2324" spans="1:82" ht="10.5" x14ac:dyDescent="0.35">
      <c r="A2324" s="33">
        <v>2319</v>
      </c>
      <c r="B2324" s="15" t="s">
        <v>2333</v>
      </c>
      <c r="C2324" s="16">
        <v>0</v>
      </c>
      <c r="D2324" s="16">
        <v>0</v>
      </c>
      <c r="E2324" s="16">
        <v>0</v>
      </c>
      <c r="F2324" s="16">
        <v>0</v>
      </c>
      <c r="G2324" s="16">
        <v>0</v>
      </c>
      <c r="H2324" s="16">
        <v>0</v>
      </c>
      <c r="I2324" s="16">
        <v>0</v>
      </c>
      <c r="J2324" s="16">
        <v>0</v>
      </c>
      <c r="K2324" s="16">
        <v>0</v>
      </c>
      <c r="L2324" s="16">
        <v>37312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6">
        <v>0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16">
        <v>0</v>
      </c>
      <c r="AO2324" s="16">
        <v>0</v>
      </c>
      <c r="AP2324" s="16">
        <v>0</v>
      </c>
      <c r="AQ2324" s="16">
        <v>0</v>
      </c>
      <c r="AR2324" s="16">
        <v>0</v>
      </c>
      <c r="AS2324" s="16">
        <v>0</v>
      </c>
      <c r="AT2324" s="16">
        <v>0</v>
      </c>
      <c r="AU2324" s="16">
        <v>0</v>
      </c>
      <c r="AV2324" s="16">
        <v>0</v>
      </c>
      <c r="AW2324" s="16">
        <v>0</v>
      </c>
      <c r="AX2324" s="16">
        <v>0</v>
      </c>
      <c r="AY2324" s="16">
        <v>0</v>
      </c>
      <c r="AZ2324" s="16">
        <v>0</v>
      </c>
      <c r="BA2324" s="16">
        <v>0</v>
      </c>
      <c r="BB2324" s="16">
        <v>0</v>
      </c>
      <c r="BC2324" s="16">
        <v>0</v>
      </c>
      <c r="BD2324" s="16">
        <v>0</v>
      </c>
      <c r="BE2324" s="16">
        <v>0</v>
      </c>
      <c r="BF2324" s="16">
        <v>0</v>
      </c>
      <c r="BG2324" s="16">
        <v>0</v>
      </c>
      <c r="BH2324" s="16">
        <v>0</v>
      </c>
      <c r="BI2324" s="16">
        <v>0</v>
      </c>
      <c r="BJ2324" s="16">
        <v>0</v>
      </c>
      <c r="BK2324" s="16">
        <v>0</v>
      </c>
      <c r="BL2324" s="16">
        <v>0</v>
      </c>
      <c r="BM2324" s="16">
        <v>0</v>
      </c>
      <c r="BN2324" s="16">
        <v>0</v>
      </c>
      <c r="BO2324" s="16">
        <v>0</v>
      </c>
      <c r="BP2324" s="16">
        <v>0</v>
      </c>
      <c r="BQ2324" s="16">
        <v>0</v>
      </c>
      <c r="BR2324" s="16">
        <v>0</v>
      </c>
      <c r="BS2324" s="16">
        <v>0</v>
      </c>
      <c r="BT2324" s="16">
        <v>0</v>
      </c>
      <c r="BU2324" s="16">
        <v>0</v>
      </c>
      <c r="BV2324" s="16">
        <v>0</v>
      </c>
      <c r="BW2324" s="16">
        <v>0</v>
      </c>
      <c r="BX2324" s="16">
        <v>0</v>
      </c>
      <c r="BY2324" s="16">
        <v>0</v>
      </c>
      <c r="BZ2324" s="16">
        <v>0</v>
      </c>
      <c r="CA2324" s="16">
        <v>0</v>
      </c>
      <c r="CB2324" s="16">
        <v>0</v>
      </c>
      <c r="CC2324" s="16">
        <v>0</v>
      </c>
      <c r="CD2324" s="16">
        <f t="shared" si="36"/>
        <v>37312</v>
      </c>
    </row>
    <row r="2325" spans="1:82" ht="10.5" x14ac:dyDescent="0.35">
      <c r="A2325" s="33">
        <v>2320</v>
      </c>
      <c r="B2325" s="15" t="s">
        <v>2334</v>
      </c>
      <c r="C2325" s="16">
        <v>0</v>
      </c>
      <c r="D2325" s="16">
        <v>0</v>
      </c>
      <c r="E2325" s="16">
        <v>0</v>
      </c>
      <c r="F2325" s="16">
        <v>0</v>
      </c>
      <c r="G2325" s="16">
        <v>0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4846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16">
        <v>0</v>
      </c>
      <c r="AO2325" s="16">
        <v>0</v>
      </c>
      <c r="AP2325" s="16">
        <v>0</v>
      </c>
      <c r="AQ2325" s="16">
        <v>0</v>
      </c>
      <c r="AR2325" s="16">
        <v>0</v>
      </c>
      <c r="AS2325" s="16">
        <v>0</v>
      </c>
      <c r="AT2325" s="16">
        <v>0</v>
      </c>
      <c r="AU2325" s="16">
        <v>0</v>
      </c>
      <c r="AV2325" s="16">
        <v>0</v>
      </c>
      <c r="AW2325" s="16">
        <v>0</v>
      </c>
      <c r="AX2325" s="16">
        <v>0</v>
      </c>
      <c r="AY2325" s="16">
        <v>0</v>
      </c>
      <c r="AZ2325" s="16">
        <v>0</v>
      </c>
      <c r="BA2325" s="16">
        <v>0</v>
      </c>
      <c r="BB2325" s="16">
        <v>0</v>
      </c>
      <c r="BC2325" s="16">
        <v>0</v>
      </c>
      <c r="BD2325" s="16">
        <v>0</v>
      </c>
      <c r="BE2325" s="16">
        <v>0</v>
      </c>
      <c r="BF2325" s="16">
        <v>0</v>
      </c>
      <c r="BG2325" s="16">
        <v>0</v>
      </c>
      <c r="BH2325" s="16">
        <v>0</v>
      </c>
      <c r="BI2325" s="16">
        <v>0</v>
      </c>
      <c r="BJ2325" s="16">
        <v>0</v>
      </c>
      <c r="BK2325" s="16">
        <v>0</v>
      </c>
      <c r="BL2325" s="16">
        <v>0</v>
      </c>
      <c r="BM2325" s="16">
        <v>0</v>
      </c>
      <c r="BN2325" s="16">
        <v>0</v>
      </c>
      <c r="BO2325" s="16">
        <v>0</v>
      </c>
      <c r="BP2325" s="16">
        <v>0</v>
      </c>
      <c r="BQ2325" s="16">
        <v>0</v>
      </c>
      <c r="BR2325" s="16">
        <v>0</v>
      </c>
      <c r="BS2325" s="16">
        <v>0</v>
      </c>
      <c r="BT2325" s="16">
        <v>0</v>
      </c>
      <c r="BU2325" s="16">
        <v>0</v>
      </c>
      <c r="BV2325" s="16">
        <v>0</v>
      </c>
      <c r="BW2325" s="16">
        <v>0</v>
      </c>
      <c r="BX2325" s="16">
        <v>0</v>
      </c>
      <c r="BY2325" s="16">
        <v>0</v>
      </c>
      <c r="BZ2325" s="16">
        <v>0</v>
      </c>
      <c r="CA2325" s="16">
        <v>0</v>
      </c>
      <c r="CB2325" s="16">
        <v>0</v>
      </c>
      <c r="CC2325" s="16">
        <v>0</v>
      </c>
      <c r="CD2325" s="16">
        <f t="shared" si="36"/>
        <v>4846</v>
      </c>
    </row>
    <row r="2326" spans="1:82" ht="10.5" x14ac:dyDescent="0.35">
      <c r="A2326" s="33">
        <v>2321</v>
      </c>
      <c r="B2326" s="15" t="s">
        <v>2335</v>
      </c>
      <c r="C2326" s="16">
        <v>0</v>
      </c>
      <c r="D2326" s="16">
        <v>0</v>
      </c>
      <c r="E2326" s="16">
        <v>0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0</v>
      </c>
      <c r="O2326" s="16">
        <v>0</v>
      </c>
      <c r="P2326" s="16">
        <v>0</v>
      </c>
      <c r="Q2326" s="16">
        <v>0</v>
      </c>
      <c r="R2326" s="16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16">
        <v>0</v>
      </c>
      <c r="AO2326" s="16">
        <v>0</v>
      </c>
      <c r="AP2326" s="16">
        <v>0</v>
      </c>
      <c r="AQ2326" s="16">
        <v>0</v>
      </c>
      <c r="AR2326" s="16">
        <v>0</v>
      </c>
      <c r="AS2326" s="16">
        <v>0</v>
      </c>
      <c r="AT2326" s="16">
        <v>0</v>
      </c>
      <c r="AU2326" s="16">
        <v>0</v>
      </c>
      <c r="AV2326" s="16">
        <v>0</v>
      </c>
      <c r="AW2326" s="16">
        <v>0</v>
      </c>
      <c r="AX2326" s="16">
        <v>0</v>
      </c>
      <c r="AY2326" s="16">
        <v>0</v>
      </c>
      <c r="AZ2326" s="16">
        <v>0</v>
      </c>
      <c r="BA2326" s="16">
        <v>0</v>
      </c>
      <c r="BB2326" s="16">
        <v>0</v>
      </c>
      <c r="BC2326" s="16">
        <v>0</v>
      </c>
      <c r="BD2326" s="16">
        <v>0</v>
      </c>
      <c r="BE2326" s="16">
        <v>0</v>
      </c>
      <c r="BF2326" s="16">
        <v>0</v>
      </c>
      <c r="BG2326" s="16">
        <v>1230</v>
      </c>
      <c r="BH2326" s="16">
        <v>0</v>
      </c>
      <c r="BI2326" s="16">
        <v>0</v>
      </c>
      <c r="BJ2326" s="16">
        <v>0</v>
      </c>
      <c r="BK2326" s="16">
        <v>0</v>
      </c>
      <c r="BL2326" s="16">
        <v>0</v>
      </c>
      <c r="BM2326" s="16">
        <v>0</v>
      </c>
      <c r="BN2326" s="16">
        <v>0</v>
      </c>
      <c r="BO2326" s="16">
        <v>0</v>
      </c>
      <c r="BP2326" s="16">
        <v>0</v>
      </c>
      <c r="BQ2326" s="16">
        <v>0</v>
      </c>
      <c r="BR2326" s="16">
        <v>0</v>
      </c>
      <c r="BS2326" s="16">
        <v>0</v>
      </c>
      <c r="BT2326" s="16">
        <v>0</v>
      </c>
      <c r="BU2326" s="16">
        <v>0</v>
      </c>
      <c r="BV2326" s="16">
        <v>0</v>
      </c>
      <c r="BW2326" s="16">
        <v>0</v>
      </c>
      <c r="BX2326" s="16">
        <v>0</v>
      </c>
      <c r="BY2326" s="16">
        <v>0</v>
      </c>
      <c r="BZ2326" s="16">
        <v>0</v>
      </c>
      <c r="CA2326" s="16">
        <v>0</v>
      </c>
      <c r="CB2326" s="16">
        <v>0</v>
      </c>
      <c r="CC2326" s="16">
        <v>0</v>
      </c>
      <c r="CD2326" s="16">
        <f t="shared" si="36"/>
        <v>1230</v>
      </c>
    </row>
    <row r="2327" spans="1:82" ht="10.5" x14ac:dyDescent="0.35">
      <c r="A2327" s="33">
        <v>2322</v>
      </c>
      <c r="B2327" s="15" t="s">
        <v>2336</v>
      </c>
      <c r="C2327" s="16">
        <v>0</v>
      </c>
      <c r="D2327" s="16">
        <v>0</v>
      </c>
      <c r="E2327" s="16">
        <v>0</v>
      </c>
      <c r="F2327" s="16">
        <v>0</v>
      </c>
      <c r="G2327" s="16">
        <v>0</v>
      </c>
      <c r="H2327" s="16">
        <v>0</v>
      </c>
      <c r="I2327" s="16">
        <v>0</v>
      </c>
      <c r="J2327" s="16">
        <v>0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0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16">
        <v>0</v>
      </c>
      <c r="AO2327" s="16">
        <v>0</v>
      </c>
      <c r="AP2327" s="16">
        <v>0</v>
      </c>
      <c r="AQ2327" s="16">
        <v>0</v>
      </c>
      <c r="AR2327" s="16">
        <v>0</v>
      </c>
      <c r="AS2327" s="16">
        <v>0</v>
      </c>
      <c r="AT2327" s="16">
        <v>0</v>
      </c>
      <c r="AU2327" s="16">
        <v>0</v>
      </c>
      <c r="AV2327" s="16">
        <v>0</v>
      </c>
      <c r="AW2327" s="16">
        <v>0</v>
      </c>
      <c r="AX2327" s="16">
        <v>0</v>
      </c>
      <c r="AY2327" s="16">
        <v>0</v>
      </c>
      <c r="AZ2327" s="16">
        <v>0</v>
      </c>
      <c r="BA2327" s="16">
        <v>0</v>
      </c>
      <c r="BB2327" s="16">
        <v>0</v>
      </c>
      <c r="BC2327" s="16">
        <v>891</v>
      </c>
      <c r="BD2327" s="16">
        <v>0</v>
      </c>
      <c r="BE2327" s="16">
        <v>0</v>
      </c>
      <c r="BF2327" s="16">
        <v>0</v>
      </c>
      <c r="BG2327" s="16">
        <v>0</v>
      </c>
      <c r="BH2327" s="16">
        <v>0</v>
      </c>
      <c r="BI2327" s="16">
        <v>0</v>
      </c>
      <c r="BJ2327" s="16">
        <v>0</v>
      </c>
      <c r="BK2327" s="16">
        <v>0</v>
      </c>
      <c r="BL2327" s="16">
        <v>0</v>
      </c>
      <c r="BM2327" s="16">
        <v>0</v>
      </c>
      <c r="BN2327" s="16">
        <v>0</v>
      </c>
      <c r="BO2327" s="16">
        <v>0</v>
      </c>
      <c r="BP2327" s="16">
        <v>0</v>
      </c>
      <c r="BQ2327" s="16">
        <v>0</v>
      </c>
      <c r="BR2327" s="16">
        <v>0</v>
      </c>
      <c r="BS2327" s="16">
        <v>0</v>
      </c>
      <c r="BT2327" s="16">
        <v>0</v>
      </c>
      <c r="BU2327" s="16">
        <v>0</v>
      </c>
      <c r="BV2327" s="16">
        <v>0</v>
      </c>
      <c r="BW2327" s="16">
        <v>0</v>
      </c>
      <c r="BX2327" s="16">
        <v>0</v>
      </c>
      <c r="BY2327" s="16">
        <v>0</v>
      </c>
      <c r="BZ2327" s="16">
        <v>0</v>
      </c>
      <c r="CA2327" s="16">
        <v>0</v>
      </c>
      <c r="CB2327" s="16">
        <v>0</v>
      </c>
      <c r="CC2327" s="16">
        <v>0</v>
      </c>
      <c r="CD2327" s="16">
        <f t="shared" si="36"/>
        <v>891</v>
      </c>
    </row>
    <row r="2328" spans="1:82" ht="10.5" x14ac:dyDescent="0.35">
      <c r="A2328" s="33">
        <v>2323</v>
      </c>
      <c r="B2328" s="15" t="s">
        <v>2337</v>
      </c>
      <c r="C2328" s="16">
        <v>0</v>
      </c>
      <c r="D2328" s="16">
        <v>0</v>
      </c>
      <c r="E2328" s="16">
        <v>0</v>
      </c>
      <c r="F2328" s="16">
        <v>0</v>
      </c>
      <c r="G2328" s="16">
        <v>0</v>
      </c>
      <c r="H2328" s="16">
        <v>0</v>
      </c>
      <c r="I2328" s="16">
        <v>0</v>
      </c>
      <c r="J2328" s="16">
        <v>0</v>
      </c>
      <c r="K2328" s="16">
        <v>0</v>
      </c>
      <c r="L2328" s="16">
        <v>0</v>
      </c>
      <c r="M2328" s="16">
        <v>0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6">
        <v>0</v>
      </c>
      <c r="T2328" s="16">
        <v>0</v>
      </c>
      <c r="U2328" s="16">
        <v>0</v>
      </c>
      <c r="V2328" s="16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0</v>
      </c>
      <c r="AM2328" s="16">
        <v>0</v>
      </c>
      <c r="AN2328" s="16">
        <v>0</v>
      </c>
      <c r="AO2328" s="16">
        <v>0</v>
      </c>
      <c r="AP2328" s="16">
        <v>0</v>
      </c>
      <c r="AQ2328" s="16">
        <v>0</v>
      </c>
      <c r="AR2328" s="16">
        <v>0</v>
      </c>
      <c r="AS2328" s="16">
        <v>0</v>
      </c>
      <c r="AT2328" s="16">
        <v>0</v>
      </c>
      <c r="AU2328" s="16">
        <v>0</v>
      </c>
      <c r="AV2328" s="16">
        <v>0</v>
      </c>
      <c r="AW2328" s="16">
        <v>0</v>
      </c>
      <c r="AX2328" s="16">
        <v>0</v>
      </c>
      <c r="AY2328" s="16">
        <v>0</v>
      </c>
      <c r="AZ2328" s="16">
        <v>0</v>
      </c>
      <c r="BA2328" s="16">
        <v>0</v>
      </c>
      <c r="BB2328" s="16">
        <v>0</v>
      </c>
      <c r="BC2328" s="16">
        <v>0</v>
      </c>
      <c r="BD2328" s="16">
        <v>0</v>
      </c>
      <c r="BE2328" s="16">
        <v>0</v>
      </c>
      <c r="BF2328" s="16">
        <v>0</v>
      </c>
      <c r="BG2328" s="16">
        <v>0</v>
      </c>
      <c r="BH2328" s="16">
        <v>2194</v>
      </c>
      <c r="BI2328" s="16">
        <v>0</v>
      </c>
      <c r="BJ2328" s="16">
        <v>0</v>
      </c>
      <c r="BK2328" s="16">
        <v>0</v>
      </c>
      <c r="BL2328" s="16">
        <v>0</v>
      </c>
      <c r="BM2328" s="16">
        <v>0</v>
      </c>
      <c r="BN2328" s="16">
        <v>0</v>
      </c>
      <c r="BO2328" s="16">
        <v>0</v>
      </c>
      <c r="BP2328" s="16">
        <v>0</v>
      </c>
      <c r="BQ2328" s="16">
        <v>0</v>
      </c>
      <c r="BR2328" s="16">
        <v>0</v>
      </c>
      <c r="BS2328" s="16">
        <v>0</v>
      </c>
      <c r="BT2328" s="16">
        <v>0</v>
      </c>
      <c r="BU2328" s="16">
        <v>0</v>
      </c>
      <c r="BV2328" s="16">
        <v>0</v>
      </c>
      <c r="BW2328" s="16">
        <v>0</v>
      </c>
      <c r="BX2328" s="16">
        <v>0</v>
      </c>
      <c r="BY2328" s="16">
        <v>0</v>
      </c>
      <c r="BZ2328" s="16">
        <v>0</v>
      </c>
      <c r="CA2328" s="16">
        <v>0</v>
      </c>
      <c r="CB2328" s="16">
        <v>0</v>
      </c>
      <c r="CC2328" s="16">
        <v>0</v>
      </c>
      <c r="CD2328" s="16">
        <f t="shared" si="36"/>
        <v>2194</v>
      </c>
    </row>
    <row r="2329" spans="1:82" ht="10.5" x14ac:dyDescent="0.35">
      <c r="A2329" s="33">
        <v>2324</v>
      </c>
      <c r="B2329" s="15" t="s">
        <v>2338</v>
      </c>
      <c r="C2329" s="16">
        <v>0</v>
      </c>
      <c r="D2329" s="16">
        <v>0</v>
      </c>
      <c r="E2329" s="16">
        <v>0</v>
      </c>
      <c r="F2329" s="16">
        <v>0</v>
      </c>
      <c r="G2329" s="16">
        <v>0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6">
        <v>0</v>
      </c>
      <c r="T2329" s="16">
        <v>0</v>
      </c>
      <c r="U2329" s="16">
        <v>0</v>
      </c>
      <c r="V2329" s="16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0</v>
      </c>
      <c r="AM2329" s="16">
        <v>0</v>
      </c>
      <c r="AN2329" s="16">
        <v>0</v>
      </c>
      <c r="AO2329" s="16">
        <v>0</v>
      </c>
      <c r="AP2329" s="16">
        <v>0</v>
      </c>
      <c r="AQ2329" s="16">
        <v>0</v>
      </c>
      <c r="AR2329" s="16">
        <v>0</v>
      </c>
      <c r="AS2329" s="16">
        <v>0</v>
      </c>
      <c r="AT2329" s="16">
        <v>0</v>
      </c>
      <c r="AU2329" s="16">
        <v>0</v>
      </c>
      <c r="AV2329" s="16">
        <v>0</v>
      </c>
      <c r="AW2329" s="16">
        <v>0</v>
      </c>
      <c r="AX2329" s="16">
        <v>0</v>
      </c>
      <c r="AY2329" s="16">
        <v>0</v>
      </c>
      <c r="AZ2329" s="16">
        <v>0</v>
      </c>
      <c r="BA2329" s="16">
        <v>0</v>
      </c>
      <c r="BB2329" s="16">
        <v>0</v>
      </c>
      <c r="BC2329" s="16">
        <v>0</v>
      </c>
      <c r="BD2329" s="16">
        <v>0</v>
      </c>
      <c r="BE2329" s="16">
        <v>0</v>
      </c>
      <c r="BF2329" s="16">
        <v>0</v>
      </c>
      <c r="BG2329" s="16">
        <v>0</v>
      </c>
      <c r="BH2329" s="16">
        <v>84</v>
      </c>
      <c r="BI2329" s="16">
        <v>0</v>
      </c>
      <c r="BJ2329" s="16">
        <v>0</v>
      </c>
      <c r="BK2329" s="16">
        <v>0</v>
      </c>
      <c r="BL2329" s="16">
        <v>0</v>
      </c>
      <c r="BM2329" s="16">
        <v>0</v>
      </c>
      <c r="BN2329" s="16">
        <v>0</v>
      </c>
      <c r="BO2329" s="16">
        <v>0</v>
      </c>
      <c r="BP2329" s="16">
        <v>0</v>
      </c>
      <c r="BQ2329" s="16">
        <v>0</v>
      </c>
      <c r="BR2329" s="16">
        <v>0</v>
      </c>
      <c r="BS2329" s="16">
        <v>0</v>
      </c>
      <c r="BT2329" s="16">
        <v>0</v>
      </c>
      <c r="BU2329" s="16">
        <v>0</v>
      </c>
      <c r="BV2329" s="16">
        <v>0</v>
      </c>
      <c r="BW2329" s="16">
        <v>0</v>
      </c>
      <c r="BX2329" s="16">
        <v>0</v>
      </c>
      <c r="BY2329" s="16">
        <v>0</v>
      </c>
      <c r="BZ2329" s="16">
        <v>0</v>
      </c>
      <c r="CA2329" s="16">
        <v>0</v>
      </c>
      <c r="CB2329" s="16">
        <v>0</v>
      </c>
      <c r="CC2329" s="16">
        <v>0</v>
      </c>
      <c r="CD2329" s="16">
        <f t="shared" si="36"/>
        <v>84</v>
      </c>
    </row>
    <row r="2330" spans="1:82" ht="10.5" x14ac:dyDescent="0.35">
      <c r="A2330" s="33">
        <v>2325</v>
      </c>
      <c r="B2330" s="15" t="s">
        <v>2339</v>
      </c>
      <c r="C2330" s="16">
        <v>0</v>
      </c>
      <c r="D2330" s="16">
        <v>0</v>
      </c>
      <c r="E2330" s="16">
        <v>0</v>
      </c>
      <c r="F2330" s="16">
        <v>0</v>
      </c>
      <c r="G2330" s="16">
        <v>0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16">
        <v>0</v>
      </c>
      <c r="AO2330" s="16">
        <v>0</v>
      </c>
      <c r="AP2330" s="16">
        <v>0</v>
      </c>
      <c r="AQ2330" s="16">
        <v>0</v>
      </c>
      <c r="AR2330" s="16">
        <v>0</v>
      </c>
      <c r="AS2330" s="16">
        <v>0</v>
      </c>
      <c r="AT2330" s="16">
        <v>0</v>
      </c>
      <c r="AU2330" s="16">
        <v>0</v>
      </c>
      <c r="AV2330" s="16">
        <v>0</v>
      </c>
      <c r="AW2330" s="16">
        <v>0</v>
      </c>
      <c r="AX2330" s="16">
        <v>0</v>
      </c>
      <c r="AY2330" s="16">
        <v>0</v>
      </c>
      <c r="AZ2330" s="16">
        <v>0</v>
      </c>
      <c r="BA2330" s="16">
        <v>0</v>
      </c>
      <c r="BB2330" s="16">
        <v>0</v>
      </c>
      <c r="BC2330" s="16">
        <v>0</v>
      </c>
      <c r="BD2330" s="16">
        <v>0</v>
      </c>
      <c r="BE2330" s="16">
        <v>0</v>
      </c>
      <c r="BF2330" s="16">
        <v>0</v>
      </c>
      <c r="BG2330" s="16">
        <v>0</v>
      </c>
      <c r="BH2330" s="16">
        <v>43</v>
      </c>
      <c r="BI2330" s="16">
        <v>0</v>
      </c>
      <c r="BJ2330" s="16">
        <v>0</v>
      </c>
      <c r="BK2330" s="16">
        <v>0</v>
      </c>
      <c r="BL2330" s="16">
        <v>0</v>
      </c>
      <c r="BM2330" s="16">
        <v>0</v>
      </c>
      <c r="BN2330" s="16">
        <v>0</v>
      </c>
      <c r="BO2330" s="16">
        <v>0</v>
      </c>
      <c r="BP2330" s="16">
        <v>0</v>
      </c>
      <c r="BQ2330" s="16">
        <v>0</v>
      </c>
      <c r="BR2330" s="16">
        <v>0</v>
      </c>
      <c r="BS2330" s="16">
        <v>0</v>
      </c>
      <c r="BT2330" s="16">
        <v>0</v>
      </c>
      <c r="BU2330" s="16">
        <v>0</v>
      </c>
      <c r="BV2330" s="16">
        <v>0</v>
      </c>
      <c r="BW2330" s="16">
        <v>0</v>
      </c>
      <c r="BX2330" s="16">
        <v>0</v>
      </c>
      <c r="BY2330" s="16">
        <v>0</v>
      </c>
      <c r="BZ2330" s="16">
        <v>0</v>
      </c>
      <c r="CA2330" s="16">
        <v>0</v>
      </c>
      <c r="CB2330" s="16">
        <v>0</v>
      </c>
      <c r="CC2330" s="16">
        <v>0</v>
      </c>
      <c r="CD2330" s="16">
        <f t="shared" si="36"/>
        <v>43</v>
      </c>
    </row>
    <row r="2331" spans="1:82" ht="10.5" x14ac:dyDescent="0.35">
      <c r="A2331" s="33">
        <v>2326</v>
      </c>
      <c r="B2331" s="15" t="s">
        <v>2340</v>
      </c>
      <c r="C2331" s="16">
        <v>0</v>
      </c>
      <c r="D2331" s="16">
        <v>0</v>
      </c>
      <c r="E2331" s="16">
        <v>0</v>
      </c>
      <c r="F2331" s="16">
        <v>0</v>
      </c>
      <c r="G2331" s="16">
        <v>51</v>
      </c>
      <c r="H2331" s="16">
        <v>0</v>
      </c>
      <c r="I2331" s="16">
        <v>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0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16">
        <v>0</v>
      </c>
      <c r="AO2331" s="16">
        <v>0</v>
      </c>
      <c r="AP2331" s="16">
        <v>0</v>
      </c>
      <c r="AQ2331" s="16">
        <v>0</v>
      </c>
      <c r="AR2331" s="16">
        <v>0</v>
      </c>
      <c r="AS2331" s="16">
        <v>0</v>
      </c>
      <c r="AT2331" s="16">
        <v>0</v>
      </c>
      <c r="AU2331" s="16">
        <v>0</v>
      </c>
      <c r="AV2331" s="16">
        <v>0</v>
      </c>
      <c r="AW2331" s="16">
        <v>0</v>
      </c>
      <c r="AX2331" s="16">
        <v>0</v>
      </c>
      <c r="AY2331" s="16">
        <v>0</v>
      </c>
      <c r="AZ2331" s="16">
        <v>0</v>
      </c>
      <c r="BA2331" s="16">
        <v>0</v>
      </c>
      <c r="BB2331" s="16">
        <v>0</v>
      </c>
      <c r="BC2331" s="16">
        <v>0</v>
      </c>
      <c r="BD2331" s="16">
        <v>0</v>
      </c>
      <c r="BE2331" s="16">
        <v>0</v>
      </c>
      <c r="BF2331" s="16">
        <v>0</v>
      </c>
      <c r="BG2331" s="16">
        <v>0</v>
      </c>
      <c r="BH2331" s="16">
        <v>0</v>
      </c>
      <c r="BI2331" s="16">
        <v>0</v>
      </c>
      <c r="BJ2331" s="16">
        <v>0</v>
      </c>
      <c r="BK2331" s="16">
        <v>0</v>
      </c>
      <c r="BL2331" s="16">
        <v>0</v>
      </c>
      <c r="BM2331" s="16">
        <v>0</v>
      </c>
      <c r="BN2331" s="16">
        <v>0</v>
      </c>
      <c r="BO2331" s="16">
        <v>0</v>
      </c>
      <c r="BP2331" s="16">
        <v>0</v>
      </c>
      <c r="BQ2331" s="16">
        <v>0</v>
      </c>
      <c r="BR2331" s="16">
        <v>0</v>
      </c>
      <c r="BS2331" s="16">
        <v>0</v>
      </c>
      <c r="BT2331" s="16">
        <v>0</v>
      </c>
      <c r="BU2331" s="16">
        <v>0</v>
      </c>
      <c r="BV2331" s="16">
        <v>0</v>
      </c>
      <c r="BW2331" s="16">
        <v>0</v>
      </c>
      <c r="BX2331" s="16">
        <v>0</v>
      </c>
      <c r="BY2331" s="16">
        <v>0</v>
      </c>
      <c r="BZ2331" s="16">
        <v>0</v>
      </c>
      <c r="CA2331" s="16">
        <v>0</v>
      </c>
      <c r="CB2331" s="16">
        <v>0</v>
      </c>
      <c r="CC2331" s="16">
        <v>0</v>
      </c>
      <c r="CD2331" s="16">
        <f t="shared" si="36"/>
        <v>51</v>
      </c>
    </row>
    <row r="2332" spans="1:82" ht="10.5" x14ac:dyDescent="0.35">
      <c r="A2332" s="33">
        <v>2327</v>
      </c>
      <c r="B2332" s="15" t="s">
        <v>2341</v>
      </c>
      <c r="C2332" s="16">
        <v>0</v>
      </c>
      <c r="D2332" s="16">
        <v>0</v>
      </c>
      <c r="E2332" s="16">
        <v>0</v>
      </c>
      <c r="F2332" s="16">
        <v>0</v>
      </c>
      <c r="G2332" s="16">
        <v>0</v>
      </c>
      <c r="H2332" s="16">
        <v>0</v>
      </c>
      <c r="I2332" s="16">
        <v>0</v>
      </c>
      <c r="J2332" s="16">
        <v>0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73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16">
        <v>0</v>
      </c>
      <c r="AO2332" s="16">
        <v>0</v>
      </c>
      <c r="AP2332" s="16">
        <v>0</v>
      </c>
      <c r="AQ2332" s="16">
        <v>0</v>
      </c>
      <c r="AR2332" s="16">
        <v>0</v>
      </c>
      <c r="AS2332" s="16">
        <v>0</v>
      </c>
      <c r="AT2332" s="16">
        <v>0</v>
      </c>
      <c r="AU2332" s="16">
        <v>0</v>
      </c>
      <c r="AV2332" s="16">
        <v>0</v>
      </c>
      <c r="AW2332" s="16">
        <v>0</v>
      </c>
      <c r="AX2332" s="16">
        <v>0</v>
      </c>
      <c r="AY2332" s="16">
        <v>0</v>
      </c>
      <c r="AZ2332" s="16">
        <v>0</v>
      </c>
      <c r="BA2332" s="16">
        <v>0</v>
      </c>
      <c r="BB2332" s="16">
        <v>0</v>
      </c>
      <c r="BC2332" s="16">
        <v>0</v>
      </c>
      <c r="BD2332" s="16">
        <v>0</v>
      </c>
      <c r="BE2332" s="16">
        <v>0</v>
      </c>
      <c r="BF2332" s="16">
        <v>0</v>
      </c>
      <c r="BG2332" s="16">
        <v>0</v>
      </c>
      <c r="BH2332" s="16">
        <v>0</v>
      </c>
      <c r="BI2332" s="16">
        <v>0</v>
      </c>
      <c r="BJ2332" s="16">
        <v>0</v>
      </c>
      <c r="BK2332" s="16">
        <v>0</v>
      </c>
      <c r="BL2332" s="16">
        <v>0</v>
      </c>
      <c r="BM2332" s="16">
        <v>0</v>
      </c>
      <c r="BN2332" s="16">
        <v>0</v>
      </c>
      <c r="BO2332" s="16">
        <v>0</v>
      </c>
      <c r="BP2332" s="16">
        <v>0</v>
      </c>
      <c r="BQ2332" s="16">
        <v>0</v>
      </c>
      <c r="BR2332" s="16">
        <v>0</v>
      </c>
      <c r="BS2332" s="16">
        <v>0</v>
      </c>
      <c r="BT2332" s="16">
        <v>0</v>
      </c>
      <c r="BU2332" s="16">
        <v>0</v>
      </c>
      <c r="BV2332" s="16">
        <v>0</v>
      </c>
      <c r="BW2332" s="16">
        <v>0</v>
      </c>
      <c r="BX2332" s="16">
        <v>0</v>
      </c>
      <c r="BY2332" s="16">
        <v>0</v>
      </c>
      <c r="BZ2332" s="16">
        <v>0</v>
      </c>
      <c r="CA2332" s="16">
        <v>0</v>
      </c>
      <c r="CB2332" s="16">
        <v>0</v>
      </c>
      <c r="CC2332" s="16">
        <v>0</v>
      </c>
      <c r="CD2332" s="16">
        <f t="shared" si="36"/>
        <v>73</v>
      </c>
    </row>
    <row r="2333" spans="1:82" ht="10.5" x14ac:dyDescent="0.35">
      <c r="A2333" s="33">
        <v>2328</v>
      </c>
      <c r="B2333" s="15" t="s">
        <v>2342</v>
      </c>
      <c r="C2333" s="16">
        <v>0</v>
      </c>
      <c r="D2333" s="16">
        <v>0</v>
      </c>
      <c r="E2333" s="16">
        <v>0</v>
      </c>
      <c r="F2333" s="16">
        <v>2922</v>
      </c>
      <c r="G2333" s="16">
        <v>0</v>
      </c>
      <c r="H2333" s="16">
        <v>0</v>
      </c>
      <c r="I2333" s="16">
        <v>0</v>
      </c>
      <c r="J2333" s="16">
        <v>0</v>
      </c>
      <c r="K2333" s="16">
        <v>0</v>
      </c>
      <c r="L2333" s="16">
        <v>0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16">
        <v>0</v>
      </c>
      <c r="AO2333" s="16">
        <v>0</v>
      </c>
      <c r="AP2333" s="16">
        <v>0</v>
      </c>
      <c r="AQ2333" s="16">
        <v>0</v>
      </c>
      <c r="AR2333" s="16">
        <v>0</v>
      </c>
      <c r="AS2333" s="16">
        <v>0</v>
      </c>
      <c r="AT2333" s="16">
        <v>0</v>
      </c>
      <c r="AU2333" s="16">
        <v>0</v>
      </c>
      <c r="AV2333" s="16">
        <v>0</v>
      </c>
      <c r="AW2333" s="16">
        <v>0</v>
      </c>
      <c r="AX2333" s="16">
        <v>0</v>
      </c>
      <c r="AY2333" s="16">
        <v>0</v>
      </c>
      <c r="AZ2333" s="16">
        <v>0</v>
      </c>
      <c r="BA2333" s="16">
        <v>0</v>
      </c>
      <c r="BB2333" s="16">
        <v>0</v>
      </c>
      <c r="BC2333" s="16">
        <v>0</v>
      </c>
      <c r="BD2333" s="16">
        <v>0</v>
      </c>
      <c r="BE2333" s="16">
        <v>0</v>
      </c>
      <c r="BF2333" s="16">
        <v>0</v>
      </c>
      <c r="BG2333" s="16">
        <v>0</v>
      </c>
      <c r="BH2333" s="16">
        <v>0</v>
      </c>
      <c r="BI2333" s="16">
        <v>0</v>
      </c>
      <c r="BJ2333" s="16">
        <v>0</v>
      </c>
      <c r="BK2333" s="16">
        <v>0</v>
      </c>
      <c r="BL2333" s="16">
        <v>0</v>
      </c>
      <c r="BM2333" s="16">
        <v>0</v>
      </c>
      <c r="BN2333" s="16">
        <v>0</v>
      </c>
      <c r="BO2333" s="16">
        <v>0</v>
      </c>
      <c r="BP2333" s="16">
        <v>0</v>
      </c>
      <c r="BQ2333" s="16">
        <v>0</v>
      </c>
      <c r="BR2333" s="16">
        <v>0</v>
      </c>
      <c r="BS2333" s="16">
        <v>0</v>
      </c>
      <c r="BT2333" s="16">
        <v>0</v>
      </c>
      <c r="BU2333" s="16">
        <v>0</v>
      </c>
      <c r="BV2333" s="16">
        <v>0</v>
      </c>
      <c r="BW2333" s="16">
        <v>0</v>
      </c>
      <c r="BX2333" s="16">
        <v>0</v>
      </c>
      <c r="BY2333" s="16">
        <v>0</v>
      </c>
      <c r="BZ2333" s="16">
        <v>0</v>
      </c>
      <c r="CA2333" s="16">
        <v>0</v>
      </c>
      <c r="CB2333" s="16">
        <v>0</v>
      </c>
      <c r="CC2333" s="16">
        <v>0</v>
      </c>
      <c r="CD2333" s="16">
        <f t="shared" si="36"/>
        <v>2922</v>
      </c>
    </row>
    <row r="2334" spans="1:82" ht="10.5" x14ac:dyDescent="0.35">
      <c r="A2334" s="33">
        <v>2329</v>
      </c>
      <c r="B2334" s="15" t="s">
        <v>2343</v>
      </c>
      <c r="C2334" s="16">
        <v>0</v>
      </c>
      <c r="D2334" s="16">
        <v>0</v>
      </c>
      <c r="E2334" s="16">
        <v>0</v>
      </c>
      <c r="F2334" s="16">
        <v>0</v>
      </c>
      <c r="G2334" s="16">
        <v>0</v>
      </c>
      <c r="H2334" s="16">
        <v>0</v>
      </c>
      <c r="I2334" s="16">
        <v>0</v>
      </c>
      <c r="J2334" s="16">
        <v>0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0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16">
        <v>0</v>
      </c>
      <c r="AO2334" s="16">
        <v>0</v>
      </c>
      <c r="AP2334" s="16">
        <v>0</v>
      </c>
      <c r="AQ2334" s="16">
        <v>0</v>
      </c>
      <c r="AR2334" s="16">
        <v>0</v>
      </c>
      <c r="AS2334" s="16">
        <v>0</v>
      </c>
      <c r="AT2334" s="16">
        <v>0</v>
      </c>
      <c r="AU2334" s="16">
        <v>0</v>
      </c>
      <c r="AV2334" s="16">
        <v>0</v>
      </c>
      <c r="AW2334" s="16">
        <v>0</v>
      </c>
      <c r="AX2334" s="16">
        <v>0</v>
      </c>
      <c r="AY2334" s="16">
        <v>0</v>
      </c>
      <c r="AZ2334" s="16">
        <v>0</v>
      </c>
      <c r="BA2334" s="16">
        <v>0</v>
      </c>
      <c r="BB2334" s="16">
        <v>0</v>
      </c>
      <c r="BC2334" s="16">
        <v>0</v>
      </c>
      <c r="BD2334" s="16">
        <v>0</v>
      </c>
      <c r="BE2334" s="16">
        <v>49</v>
      </c>
      <c r="BF2334" s="16">
        <v>0</v>
      </c>
      <c r="BG2334" s="16">
        <v>0</v>
      </c>
      <c r="BH2334" s="16">
        <v>0</v>
      </c>
      <c r="BI2334" s="16">
        <v>0</v>
      </c>
      <c r="BJ2334" s="16">
        <v>0</v>
      </c>
      <c r="BK2334" s="16">
        <v>0</v>
      </c>
      <c r="BL2334" s="16">
        <v>0</v>
      </c>
      <c r="BM2334" s="16">
        <v>0</v>
      </c>
      <c r="BN2334" s="16">
        <v>0</v>
      </c>
      <c r="BO2334" s="16">
        <v>0</v>
      </c>
      <c r="BP2334" s="16">
        <v>0</v>
      </c>
      <c r="BQ2334" s="16">
        <v>0</v>
      </c>
      <c r="BR2334" s="16">
        <v>0</v>
      </c>
      <c r="BS2334" s="16">
        <v>0</v>
      </c>
      <c r="BT2334" s="16">
        <v>0</v>
      </c>
      <c r="BU2334" s="16">
        <v>0</v>
      </c>
      <c r="BV2334" s="16">
        <v>0</v>
      </c>
      <c r="BW2334" s="16">
        <v>0</v>
      </c>
      <c r="BX2334" s="16">
        <v>0</v>
      </c>
      <c r="BY2334" s="16">
        <v>0</v>
      </c>
      <c r="BZ2334" s="16">
        <v>0</v>
      </c>
      <c r="CA2334" s="16">
        <v>0</v>
      </c>
      <c r="CB2334" s="16">
        <v>0</v>
      </c>
      <c r="CC2334" s="16">
        <v>0</v>
      </c>
      <c r="CD2334" s="16">
        <f t="shared" si="36"/>
        <v>49</v>
      </c>
    </row>
    <row r="2335" spans="1:82" ht="10.5" x14ac:dyDescent="0.35">
      <c r="A2335" s="33">
        <v>2330</v>
      </c>
      <c r="B2335" s="15" t="s">
        <v>2344</v>
      </c>
      <c r="C2335" s="16">
        <v>0</v>
      </c>
      <c r="D2335" s="16">
        <v>0</v>
      </c>
      <c r="E2335" s="16">
        <v>0</v>
      </c>
      <c r="F2335" s="16">
        <v>0</v>
      </c>
      <c r="G2335" s="16">
        <v>0</v>
      </c>
      <c r="H2335" s="16">
        <v>0</v>
      </c>
      <c r="I2335" s="16">
        <v>0</v>
      </c>
      <c r="J2335" s="16">
        <v>0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39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16">
        <v>0</v>
      </c>
      <c r="AO2335" s="16">
        <v>0</v>
      </c>
      <c r="AP2335" s="16">
        <v>0</v>
      </c>
      <c r="AQ2335" s="16">
        <v>0</v>
      </c>
      <c r="AR2335" s="16">
        <v>0</v>
      </c>
      <c r="AS2335" s="16">
        <v>0</v>
      </c>
      <c r="AT2335" s="16">
        <v>0</v>
      </c>
      <c r="AU2335" s="16">
        <v>0</v>
      </c>
      <c r="AV2335" s="16">
        <v>0</v>
      </c>
      <c r="AW2335" s="16">
        <v>0</v>
      </c>
      <c r="AX2335" s="16">
        <v>0</v>
      </c>
      <c r="AY2335" s="16">
        <v>0</v>
      </c>
      <c r="AZ2335" s="16">
        <v>0</v>
      </c>
      <c r="BA2335" s="16">
        <v>0</v>
      </c>
      <c r="BB2335" s="16">
        <v>0</v>
      </c>
      <c r="BC2335" s="16">
        <v>0</v>
      </c>
      <c r="BD2335" s="16">
        <v>0</v>
      </c>
      <c r="BE2335" s="16">
        <v>0</v>
      </c>
      <c r="BF2335" s="16">
        <v>0</v>
      </c>
      <c r="BG2335" s="16">
        <v>0</v>
      </c>
      <c r="BH2335" s="16">
        <v>0</v>
      </c>
      <c r="BI2335" s="16">
        <v>0</v>
      </c>
      <c r="BJ2335" s="16">
        <v>0</v>
      </c>
      <c r="BK2335" s="16">
        <v>0</v>
      </c>
      <c r="BL2335" s="16">
        <v>0</v>
      </c>
      <c r="BM2335" s="16">
        <v>0</v>
      </c>
      <c r="BN2335" s="16">
        <v>0</v>
      </c>
      <c r="BO2335" s="16">
        <v>0</v>
      </c>
      <c r="BP2335" s="16">
        <v>0</v>
      </c>
      <c r="BQ2335" s="16">
        <v>0</v>
      </c>
      <c r="BR2335" s="16">
        <v>0</v>
      </c>
      <c r="BS2335" s="16">
        <v>0</v>
      </c>
      <c r="BT2335" s="16">
        <v>0</v>
      </c>
      <c r="BU2335" s="16">
        <v>0</v>
      </c>
      <c r="BV2335" s="16">
        <v>0</v>
      </c>
      <c r="BW2335" s="16">
        <v>0</v>
      </c>
      <c r="BX2335" s="16">
        <v>0</v>
      </c>
      <c r="BY2335" s="16">
        <v>0</v>
      </c>
      <c r="BZ2335" s="16">
        <v>0</v>
      </c>
      <c r="CA2335" s="16">
        <v>0</v>
      </c>
      <c r="CB2335" s="16">
        <v>0</v>
      </c>
      <c r="CC2335" s="16">
        <v>0</v>
      </c>
      <c r="CD2335" s="16">
        <f t="shared" si="36"/>
        <v>39</v>
      </c>
    </row>
    <row r="2336" spans="1:82" ht="10.5" x14ac:dyDescent="0.35">
      <c r="A2336" s="33">
        <v>2331</v>
      </c>
      <c r="B2336" s="15" t="s">
        <v>2345</v>
      </c>
      <c r="C2336" s="16">
        <v>0</v>
      </c>
      <c r="D2336" s="16">
        <v>0</v>
      </c>
      <c r="E2336" s="16">
        <v>0</v>
      </c>
      <c r="F2336" s="16">
        <v>0</v>
      </c>
      <c r="G2336" s="16">
        <v>0</v>
      </c>
      <c r="H2336" s="16">
        <v>0</v>
      </c>
      <c r="I2336" s="16">
        <v>0</v>
      </c>
      <c r="J2336" s="16">
        <v>0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16">
        <v>0</v>
      </c>
      <c r="AO2336" s="16">
        <v>0</v>
      </c>
      <c r="AP2336" s="16">
        <v>0</v>
      </c>
      <c r="AQ2336" s="16">
        <v>0</v>
      </c>
      <c r="AR2336" s="16">
        <v>0</v>
      </c>
      <c r="AS2336" s="16">
        <v>0</v>
      </c>
      <c r="AT2336" s="16">
        <v>0</v>
      </c>
      <c r="AU2336" s="16">
        <v>0</v>
      </c>
      <c r="AV2336" s="16">
        <v>0</v>
      </c>
      <c r="AW2336" s="16">
        <v>0</v>
      </c>
      <c r="AX2336" s="16">
        <v>131</v>
      </c>
      <c r="AY2336" s="16">
        <v>0</v>
      </c>
      <c r="AZ2336" s="16">
        <v>0</v>
      </c>
      <c r="BA2336" s="16">
        <v>0</v>
      </c>
      <c r="BB2336" s="16">
        <v>0</v>
      </c>
      <c r="BC2336" s="16">
        <v>0</v>
      </c>
      <c r="BD2336" s="16">
        <v>0</v>
      </c>
      <c r="BE2336" s="16">
        <v>0</v>
      </c>
      <c r="BF2336" s="16">
        <v>0</v>
      </c>
      <c r="BG2336" s="16">
        <v>0</v>
      </c>
      <c r="BH2336" s="16">
        <v>0</v>
      </c>
      <c r="BI2336" s="16">
        <v>0</v>
      </c>
      <c r="BJ2336" s="16">
        <v>0</v>
      </c>
      <c r="BK2336" s="16">
        <v>0</v>
      </c>
      <c r="BL2336" s="16">
        <v>0</v>
      </c>
      <c r="BM2336" s="16">
        <v>0</v>
      </c>
      <c r="BN2336" s="16">
        <v>0</v>
      </c>
      <c r="BO2336" s="16">
        <v>0</v>
      </c>
      <c r="BP2336" s="16">
        <v>0</v>
      </c>
      <c r="BQ2336" s="16">
        <v>0</v>
      </c>
      <c r="BR2336" s="16">
        <v>0</v>
      </c>
      <c r="BS2336" s="16">
        <v>0</v>
      </c>
      <c r="BT2336" s="16">
        <v>0</v>
      </c>
      <c r="BU2336" s="16">
        <v>0</v>
      </c>
      <c r="BV2336" s="16">
        <v>0</v>
      </c>
      <c r="BW2336" s="16">
        <v>0</v>
      </c>
      <c r="BX2336" s="16">
        <v>0</v>
      </c>
      <c r="BY2336" s="16">
        <v>0</v>
      </c>
      <c r="BZ2336" s="16">
        <v>0</v>
      </c>
      <c r="CA2336" s="16">
        <v>0</v>
      </c>
      <c r="CB2336" s="16">
        <v>0</v>
      </c>
      <c r="CC2336" s="16">
        <v>0</v>
      </c>
      <c r="CD2336" s="16">
        <f t="shared" si="36"/>
        <v>131</v>
      </c>
    </row>
    <row r="2337" spans="1:82" ht="10.5" x14ac:dyDescent="0.35">
      <c r="A2337" s="33">
        <v>2332</v>
      </c>
      <c r="B2337" s="15" t="s">
        <v>2346</v>
      </c>
      <c r="C2337" s="16">
        <v>0</v>
      </c>
      <c r="D2337" s="16">
        <v>0</v>
      </c>
      <c r="E2337" s="16">
        <v>0</v>
      </c>
      <c r="F2337" s="16">
        <v>0</v>
      </c>
      <c r="G2337" s="16">
        <v>0</v>
      </c>
      <c r="H2337" s="16">
        <v>0</v>
      </c>
      <c r="I2337" s="16">
        <v>0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16">
        <v>0</v>
      </c>
      <c r="AO2337" s="16">
        <v>0</v>
      </c>
      <c r="AP2337" s="16">
        <v>0</v>
      </c>
      <c r="AQ2337" s="16">
        <v>0</v>
      </c>
      <c r="AR2337" s="16">
        <v>0</v>
      </c>
      <c r="AS2337" s="16">
        <v>0</v>
      </c>
      <c r="AT2337" s="16">
        <v>0</v>
      </c>
      <c r="AU2337" s="16">
        <v>0</v>
      </c>
      <c r="AV2337" s="16">
        <v>0</v>
      </c>
      <c r="AW2337" s="16">
        <v>0</v>
      </c>
      <c r="AX2337" s="16">
        <v>0</v>
      </c>
      <c r="AY2337" s="16">
        <v>0</v>
      </c>
      <c r="AZ2337" s="16">
        <v>0</v>
      </c>
      <c r="BA2337" s="16">
        <v>0</v>
      </c>
      <c r="BB2337" s="16">
        <v>0</v>
      </c>
      <c r="BC2337" s="16">
        <v>0</v>
      </c>
      <c r="BD2337" s="16">
        <v>0</v>
      </c>
      <c r="BE2337" s="16">
        <v>0</v>
      </c>
      <c r="BF2337" s="16">
        <v>0</v>
      </c>
      <c r="BG2337" s="16">
        <v>0</v>
      </c>
      <c r="BH2337" s="16">
        <v>0</v>
      </c>
      <c r="BI2337" s="16">
        <v>20227</v>
      </c>
      <c r="BJ2337" s="16">
        <v>0</v>
      </c>
      <c r="BK2337" s="16">
        <v>0</v>
      </c>
      <c r="BL2337" s="16">
        <v>0</v>
      </c>
      <c r="BM2337" s="16">
        <v>0</v>
      </c>
      <c r="BN2337" s="16">
        <v>0</v>
      </c>
      <c r="BO2337" s="16">
        <v>0</v>
      </c>
      <c r="BP2337" s="16">
        <v>0</v>
      </c>
      <c r="BQ2337" s="16">
        <v>0</v>
      </c>
      <c r="BR2337" s="16">
        <v>0</v>
      </c>
      <c r="BS2337" s="16">
        <v>0</v>
      </c>
      <c r="BT2337" s="16">
        <v>0</v>
      </c>
      <c r="BU2337" s="16">
        <v>0</v>
      </c>
      <c r="BV2337" s="16">
        <v>0</v>
      </c>
      <c r="BW2337" s="16">
        <v>0</v>
      </c>
      <c r="BX2337" s="16">
        <v>0</v>
      </c>
      <c r="BY2337" s="16">
        <v>0</v>
      </c>
      <c r="BZ2337" s="16">
        <v>0</v>
      </c>
      <c r="CA2337" s="16">
        <v>0</v>
      </c>
      <c r="CB2337" s="16">
        <v>0</v>
      </c>
      <c r="CC2337" s="16">
        <v>0</v>
      </c>
      <c r="CD2337" s="16">
        <f t="shared" si="36"/>
        <v>20227</v>
      </c>
    </row>
    <row r="2338" spans="1:82" ht="10.5" x14ac:dyDescent="0.35">
      <c r="A2338" s="33">
        <v>2333</v>
      </c>
      <c r="B2338" s="15" t="s">
        <v>2347</v>
      </c>
      <c r="C2338" s="16">
        <v>0</v>
      </c>
      <c r="D2338" s="16">
        <v>0</v>
      </c>
      <c r="E2338" s="16">
        <v>0</v>
      </c>
      <c r="F2338" s="16">
        <v>0</v>
      </c>
      <c r="G2338" s="16">
        <v>0</v>
      </c>
      <c r="H2338" s="16">
        <v>0</v>
      </c>
      <c r="I2338" s="16">
        <v>0</v>
      </c>
      <c r="J2338" s="16">
        <v>0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4120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16">
        <v>0</v>
      </c>
      <c r="AO2338" s="16">
        <v>0</v>
      </c>
      <c r="AP2338" s="16">
        <v>0</v>
      </c>
      <c r="AQ2338" s="16">
        <v>0</v>
      </c>
      <c r="AR2338" s="16">
        <v>0</v>
      </c>
      <c r="AS2338" s="16">
        <v>0</v>
      </c>
      <c r="AT2338" s="16">
        <v>0</v>
      </c>
      <c r="AU2338" s="16">
        <v>0</v>
      </c>
      <c r="AV2338" s="16">
        <v>0</v>
      </c>
      <c r="AW2338" s="16">
        <v>0</v>
      </c>
      <c r="AX2338" s="16">
        <v>0</v>
      </c>
      <c r="AY2338" s="16">
        <v>0</v>
      </c>
      <c r="AZ2338" s="16">
        <v>0</v>
      </c>
      <c r="BA2338" s="16">
        <v>0</v>
      </c>
      <c r="BB2338" s="16">
        <v>0</v>
      </c>
      <c r="BC2338" s="16">
        <v>0</v>
      </c>
      <c r="BD2338" s="16">
        <v>0</v>
      </c>
      <c r="BE2338" s="16">
        <v>0</v>
      </c>
      <c r="BF2338" s="16">
        <v>0</v>
      </c>
      <c r="BG2338" s="16">
        <v>0</v>
      </c>
      <c r="BH2338" s="16">
        <v>0</v>
      </c>
      <c r="BI2338" s="16">
        <v>8982</v>
      </c>
      <c r="BJ2338" s="16">
        <v>0</v>
      </c>
      <c r="BK2338" s="16">
        <v>0</v>
      </c>
      <c r="BL2338" s="16">
        <v>0</v>
      </c>
      <c r="BM2338" s="16">
        <v>0</v>
      </c>
      <c r="BN2338" s="16">
        <v>0</v>
      </c>
      <c r="BO2338" s="16">
        <v>0</v>
      </c>
      <c r="BP2338" s="16">
        <v>0</v>
      </c>
      <c r="BQ2338" s="16">
        <v>0</v>
      </c>
      <c r="BR2338" s="16">
        <v>0</v>
      </c>
      <c r="BS2338" s="16">
        <v>0</v>
      </c>
      <c r="BT2338" s="16">
        <v>0</v>
      </c>
      <c r="BU2338" s="16">
        <v>0</v>
      </c>
      <c r="BV2338" s="16">
        <v>0</v>
      </c>
      <c r="BW2338" s="16">
        <v>0</v>
      </c>
      <c r="BX2338" s="16">
        <v>0</v>
      </c>
      <c r="BY2338" s="16">
        <v>0</v>
      </c>
      <c r="BZ2338" s="16">
        <v>0</v>
      </c>
      <c r="CA2338" s="16">
        <v>0</v>
      </c>
      <c r="CB2338" s="16">
        <v>0</v>
      </c>
      <c r="CC2338" s="16">
        <v>0</v>
      </c>
      <c r="CD2338" s="16">
        <f t="shared" si="36"/>
        <v>13102</v>
      </c>
    </row>
    <row r="2339" spans="1:82" ht="10.5" x14ac:dyDescent="0.35">
      <c r="A2339" s="33">
        <v>2334</v>
      </c>
      <c r="B2339" s="15" t="s">
        <v>2348</v>
      </c>
      <c r="C2339" s="16">
        <v>0</v>
      </c>
      <c r="D2339" s="16">
        <v>0</v>
      </c>
      <c r="E2339" s="16">
        <v>0</v>
      </c>
      <c r="F2339" s="16">
        <v>0</v>
      </c>
      <c r="G2339" s="16">
        <v>0</v>
      </c>
      <c r="H2339" s="16">
        <v>0</v>
      </c>
      <c r="I2339" s="16">
        <v>0</v>
      </c>
      <c r="J2339" s="16">
        <v>0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16">
        <v>0</v>
      </c>
      <c r="AO2339" s="16">
        <v>0</v>
      </c>
      <c r="AP2339" s="16">
        <v>0</v>
      </c>
      <c r="AQ2339" s="16">
        <v>0</v>
      </c>
      <c r="AR2339" s="16">
        <v>0</v>
      </c>
      <c r="AS2339" s="16">
        <v>0</v>
      </c>
      <c r="AT2339" s="16">
        <v>0</v>
      </c>
      <c r="AU2339" s="16">
        <v>0</v>
      </c>
      <c r="AV2339" s="16">
        <v>0</v>
      </c>
      <c r="AW2339" s="16">
        <v>0</v>
      </c>
      <c r="AX2339" s="16">
        <v>0</v>
      </c>
      <c r="AY2339" s="16">
        <v>0</v>
      </c>
      <c r="AZ2339" s="16">
        <v>0</v>
      </c>
      <c r="BA2339" s="16">
        <v>0</v>
      </c>
      <c r="BB2339" s="16">
        <v>0</v>
      </c>
      <c r="BC2339" s="16">
        <v>0</v>
      </c>
      <c r="BD2339" s="16">
        <v>0</v>
      </c>
      <c r="BE2339" s="16">
        <v>0</v>
      </c>
      <c r="BF2339" s="16">
        <v>0</v>
      </c>
      <c r="BG2339" s="16">
        <v>0</v>
      </c>
      <c r="BH2339" s="16">
        <v>0</v>
      </c>
      <c r="BI2339" s="16">
        <v>3164</v>
      </c>
      <c r="BJ2339" s="16">
        <v>0</v>
      </c>
      <c r="BK2339" s="16">
        <v>0</v>
      </c>
      <c r="BL2339" s="16">
        <v>0</v>
      </c>
      <c r="BM2339" s="16">
        <v>0</v>
      </c>
      <c r="BN2339" s="16">
        <v>0</v>
      </c>
      <c r="BO2339" s="16">
        <v>0</v>
      </c>
      <c r="BP2339" s="16">
        <v>0</v>
      </c>
      <c r="BQ2339" s="16">
        <v>0</v>
      </c>
      <c r="BR2339" s="16">
        <v>0</v>
      </c>
      <c r="BS2339" s="16">
        <v>0</v>
      </c>
      <c r="BT2339" s="16">
        <v>0</v>
      </c>
      <c r="BU2339" s="16">
        <v>0</v>
      </c>
      <c r="BV2339" s="16">
        <v>0</v>
      </c>
      <c r="BW2339" s="16">
        <v>0</v>
      </c>
      <c r="BX2339" s="16">
        <v>0</v>
      </c>
      <c r="BY2339" s="16">
        <v>0</v>
      </c>
      <c r="BZ2339" s="16">
        <v>0</v>
      </c>
      <c r="CA2339" s="16">
        <v>0</v>
      </c>
      <c r="CB2339" s="16">
        <v>0</v>
      </c>
      <c r="CC2339" s="16">
        <v>0</v>
      </c>
      <c r="CD2339" s="16">
        <f t="shared" si="36"/>
        <v>3164</v>
      </c>
    </row>
    <row r="2340" spans="1:82" ht="10.5" x14ac:dyDescent="0.35">
      <c r="A2340" s="33">
        <v>2335</v>
      </c>
      <c r="B2340" s="15" t="s">
        <v>2349</v>
      </c>
      <c r="C2340" s="16">
        <v>0</v>
      </c>
      <c r="D2340" s="16">
        <v>0</v>
      </c>
      <c r="E2340" s="16">
        <v>0</v>
      </c>
      <c r="F2340" s="16">
        <v>0</v>
      </c>
      <c r="G2340" s="16">
        <v>0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2480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16">
        <v>0</v>
      </c>
      <c r="AO2340" s="16">
        <v>0</v>
      </c>
      <c r="AP2340" s="16">
        <v>0</v>
      </c>
      <c r="AQ2340" s="16">
        <v>0</v>
      </c>
      <c r="AR2340" s="16">
        <v>0</v>
      </c>
      <c r="AS2340" s="16">
        <v>0</v>
      </c>
      <c r="AT2340" s="16">
        <v>0</v>
      </c>
      <c r="AU2340" s="16">
        <v>0</v>
      </c>
      <c r="AV2340" s="16">
        <v>0</v>
      </c>
      <c r="AW2340" s="16">
        <v>0</v>
      </c>
      <c r="AX2340" s="16">
        <v>0</v>
      </c>
      <c r="AY2340" s="16">
        <v>0</v>
      </c>
      <c r="AZ2340" s="16">
        <v>0</v>
      </c>
      <c r="BA2340" s="16">
        <v>0</v>
      </c>
      <c r="BB2340" s="16">
        <v>0</v>
      </c>
      <c r="BC2340" s="16">
        <v>0</v>
      </c>
      <c r="BD2340" s="16">
        <v>0</v>
      </c>
      <c r="BE2340" s="16">
        <v>0</v>
      </c>
      <c r="BF2340" s="16">
        <v>0</v>
      </c>
      <c r="BG2340" s="16">
        <v>0</v>
      </c>
      <c r="BH2340" s="16">
        <v>0</v>
      </c>
      <c r="BI2340" s="16">
        <v>0</v>
      </c>
      <c r="BJ2340" s="16">
        <v>0</v>
      </c>
      <c r="BK2340" s="16">
        <v>0</v>
      </c>
      <c r="BL2340" s="16">
        <v>0</v>
      </c>
      <c r="BM2340" s="16">
        <v>0</v>
      </c>
      <c r="BN2340" s="16">
        <v>0</v>
      </c>
      <c r="BO2340" s="16">
        <v>0</v>
      </c>
      <c r="BP2340" s="16">
        <v>0</v>
      </c>
      <c r="BQ2340" s="16">
        <v>0</v>
      </c>
      <c r="BR2340" s="16">
        <v>0</v>
      </c>
      <c r="BS2340" s="16">
        <v>0</v>
      </c>
      <c r="BT2340" s="16">
        <v>0</v>
      </c>
      <c r="BU2340" s="16">
        <v>0</v>
      </c>
      <c r="BV2340" s="16">
        <v>0</v>
      </c>
      <c r="BW2340" s="16">
        <v>0</v>
      </c>
      <c r="BX2340" s="16">
        <v>0</v>
      </c>
      <c r="BY2340" s="16">
        <v>0</v>
      </c>
      <c r="BZ2340" s="16">
        <v>0</v>
      </c>
      <c r="CA2340" s="16">
        <v>0</v>
      </c>
      <c r="CB2340" s="16">
        <v>0</v>
      </c>
      <c r="CC2340" s="16">
        <v>0</v>
      </c>
      <c r="CD2340" s="16">
        <f t="shared" si="36"/>
        <v>2480</v>
      </c>
    </row>
    <row r="2341" spans="1:82" ht="10.5" x14ac:dyDescent="0.35">
      <c r="A2341" s="33">
        <v>2336</v>
      </c>
      <c r="B2341" s="15" t="s">
        <v>2350</v>
      </c>
      <c r="C2341" s="16">
        <v>0</v>
      </c>
      <c r="D2341" s="16">
        <v>0</v>
      </c>
      <c r="E2341" s="16">
        <v>0</v>
      </c>
      <c r="F2341" s="16">
        <v>0</v>
      </c>
      <c r="G2341" s="16">
        <v>0</v>
      </c>
      <c r="H2341" s="16">
        <v>0</v>
      </c>
      <c r="I2341" s="16">
        <v>0</v>
      </c>
      <c r="J2341" s="16">
        <v>0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0</v>
      </c>
      <c r="AM2341" s="16">
        <v>0</v>
      </c>
      <c r="AN2341" s="16">
        <v>0</v>
      </c>
      <c r="AO2341" s="16">
        <v>0</v>
      </c>
      <c r="AP2341" s="16">
        <v>0</v>
      </c>
      <c r="AQ2341" s="16">
        <v>0</v>
      </c>
      <c r="AR2341" s="16">
        <v>0</v>
      </c>
      <c r="AS2341" s="16">
        <v>0</v>
      </c>
      <c r="AT2341" s="16">
        <v>0</v>
      </c>
      <c r="AU2341" s="16">
        <v>0</v>
      </c>
      <c r="AV2341" s="16">
        <v>0</v>
      </c>
      <c r="AW2341" s="16">
        <v>0</v>
      </c>
      <c r="AX2341" s="16">
        <v>0</v>
      </c>
      <c r="AY2341" s="16">
        <v>0</v>
      </c>
      <c r="AZ2341" s="16">
        <v>0</v>
      </c>
      <c r="BA2341" s="16">
        <v>0</v>
      </c>
      <c r="BB2341" s="16">
        <v>0</v>
      </c>
      <c r="BC2341" s="16">
        <v>0</v>
      </c>
      <c r="BD2341" s="16">
        <v>0</v>
      </c>
      <c r="BE2341" s="16">
        <v>0</v>
      </c>
      <c r="BF2341" s="16">
        <v>0</v>
      </c>
      <c r="BG2341" s="16">
        <v>0</v>
      </c>
      <c r="BH2341" s="16">
        <v>0</v>
      </c>
      <c r="BI2341" s="16">
        <v>0</v>
      </c>
      <c r="BJ2341" s="16">
        <v>0</v>
      </c>
      <c r="BK2341" s="16">
        <v>0</v>
      </c>
      <c r="BL2341" s="16">
        <v>0</v>
      </c>
      <c r="BM2341" s="16">
        <v>0</v>
      </c>
      <c r="BN2341" s="16">
        <v>0</v>
      </c>
      <c r="BO2341" s="16">
        <v>0</v>
      </c>
      <c r="BP2341" s="16">
        <v>0</v>
      </c>
      <c r="BQ2341" s="16">
        <v>0</v>
      </c>
      <c r="BR2341" s="16">
        <v>0</v>
      </c>
      <c r="BS2341" s="16">
        <v>0</v>
      </c>
      <c r="BT2341" s="16">
        <v>0</v>
      </c>
      <c r="BU2341" s="16">
        <v>35</v>
      </c>
      <c r="BV2341" s="16">
        <v>0</v>
      </c>
      <c r="BW2341" s="16">
        <v>0</v>
      </c>
      <c r="BX2341" s="16">
        <v>0</v>
      </c>
      <c r="BY2341" s="16">
        <v>0</v>
      </c>
      <c r="BZ2341" s="16">
        <v>0</v>
      </c>
      <c r="CA2341" s="16">
        <v>0</v>
      </c>
      <c r="CB2341" s="16">
        <v>0</v>
      </c>
      <c r="CC2341" s="16">
        <v>0</v>
      </c>
      <c r="CD2341" s="16">
        <f t="shared" si="36"/>
        <v>35</v>
      </c>
    </row>
    <row r="2342" spans="1:82" ht="10.5" x14ac:dyDescent="0.35">
      <c r="A2342" s="33">
        <v>2337</v>
      </c>
      <c r="B2342" s="15" t="s">
        <v>2351</v>
      </c>
      <c r="C2342" s="16">
        <v>0</v>
      </c>
      <c r="D2342" s="16">
        <v>0</v>
      </c>
      <c r="E2342" s="16">
        <v>0</v>
      </c>
      <c r="F2342" s="16">
        <v>0</v>
      </c>
      <c r="G2342" s="16">
        <v>0</v>
      </c>
      <c r="H2342" s="16">
        <v>0</v>
      </c>
      <c r="I2342" s="16">
        <v>0</v>
      </c>
      <c r="J2342" s="16">
        <v>0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48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16">
        <v>0</v>
      </c>
      <c r="AO2342" s="16">
        <v>0</v>
      </c>
      <c r="AP2342" s="16">
        <v>0</v>
      </c>
      <c r="AQ2342" s="16">
        <v>0</v>
      </c>
      <c r="AR2342" s="16">
        <v>0</v>
      </c>
      <c r="AS2342" s="16">
        <v>0</v>
      </c>
      <c r="AT2342" s="16">
        <v>0</v>
      </c>
      <c r="AU2342" s="16">
        <v>0</v>
      </c>
      <c r="AV2342" s="16">
        <v>0</v>
      </c>
      <c r="AW2342" s="16">
        <v>0</v>
      </c>
      <c r="AX2342" s="16">
        <v>0</v>
      </c>
      <c r="AY2342" s="16">
        <v>0</v>
      </c>
      <c r="AZ2342" s="16">
        <v>0</v>
      </c>
      <c r="BA2342" s="16">
        <v>0</v>
      </c>
      <c r="BB2342" s="16">
        <v>0</v>
      </c>
      <c r="BC2342" s="16">
        <v>0</v>
      </c>
      <c r="BD2342" s="16">
        <v>0</v>
      </c>
      <c r="BE2342" s="16">
        <v>0</v>
      </c>
      <c r="BF2342" s="16">
        <v>0</v>
      </c>
      <c r="BG2342" s="16">
        <v>0</v>
      </c>
      <c r="BH2342" s="16">
        <v>0</v>
      </c>
      <c r="BI2342" s="16">
        <v>0</v>
      </c>
      <c r="BJ2342" s="16">
        <v>0</v>
      </c>
      <c r="BK2342" s="16">
        <v>0</v>
      </c>
      <c r="BL2342" s="16">
        <v>0</v>
      </c>
      <c r="BM2342" s="16">
        <v>0</v>
      </c>
      <c r="BN2342" s="16">
        <v>0</v>
      </c>
      <c r="BO2342" s="16">
        <v>0</v>
      </c>
      <c r="BP2342" s="16">
        <v>0</v>
      </c>
      <c r="BQ2342" s="16">
        <v>0</v>
      </c>
      <c r="BR2342" s="16">
        <v>0</v>
      </c>
      <c r="BS2342" s="16">
        <v>0</v>
      </c>
      <c r="BT2342" s="16">
        <v>0</v>
      </c>
      <c r="BU2342" s="16">
        <v>0</v>
      </c>
      <c r="BV2342" s="16">
        <v>0</v>
      </c>
      <c r="BW2342" s="16">
        <v>0</v>
      </c>
      <c r="BX2342" s="16">
        <v>0</v>
      </c>
      <c r="BY2342" s="16">
        <v>0</v>
      </c>
      <c r="BZ2342" s="16">
        <v>0</v>
      </c>
      <c r="CA2342" s="16">
        <v>0</v>
      </c>
      <c r="CB2342" s="16">
        <v>0</v>
      </c>
      <c r="CC2342" s="16">
        <v>0</v>
      </c>
      <c r="CD2342" s="16">
        <f t="shared" si="36"/>
        <v>48</v>
      </c>
    </row>
    <row r="2343" spans="1:82" ht="10.5" x14ac:dyDescent="0.35">
      <c r="A2343" s="33">
        <v>2338</v>
      </c>
      <c r="B2343" s="15" t="s">
        <v>2352</v>
      </c>
      <c r="C2343" s="16">
        <v>0</v>
      </c>
      <c r="D2343" s="16">
        <v>0</v>
      </c>
      <c r="E2343" s="16">
        <v>0</v>
      </c>
      <c r="F2343" s="16">
        <v>0</v>
      </c>
      <c r="G2343" s="16">
        <v>0</v>
      </c>
      <c r="H2343" s="16">
        <v>0</v>
      </c>
      <c r="I2343" s="16">
        <v>0</v>
      </c>
      <c r="J2343" s="16">
        <v>0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6">
        <v>0</v>
      </c>
      <c r="T2343" s="16">
        <v>0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131</v>
      </c>
      <c r="AK2343" s="16">
        <v>0</v>
      </c>
      <c r="AL2343" s="16">
        <v>0</v>
      </c>
      <c r="AM2343" s="16">
        <v>0</v>
      </c>
      <c r="AN2343" s="16">
        <v>0</v>
      </c>
      <c r="AO2343" s="16">
        <v>0</v>
      </c>
      <c r="AP2343" s="16">
        <v>0</v>
      </c>
      <c r="AQ2343" s="16">
        <v>0</v>
      </c>
      <c r="AR2343" s="16">
        <v>0</v>
      </c>
      <c r="AS2343" s="16">
        <v>0</v>
      </c>
      <c r="AT2343" s="16">
        <v>0</v>
      </c>
      <c r="AU2343" s="16">
        <v>0</v>
      </c>
      <c r="AV2343" s="16">
        <v>0</v>
      </c>
      <c r="AW2343" s="16">
        <v>0</v>
      </c>
      <c r="AX2343" s="16">
        <v>0</v>
      </c>
      <c r="AY2343" s="16">
        <v>0</v>
      </c>
      <c r="AZ2343" s="16">
        <v>0</v>
      </c>
      <c r="BA2343" s="16">
        <v>0</v>
      </c>
      <c r="BB2343" s="16">
        <v>0</v>
      </c>
      <c r="BC2343" s="16">
        <v>0</v>
      </c>
      <c r="BD2343" s="16">
        <v>0</v>
      </c>
      <c r="BE2343" s="16">
        <v>0</v>
      </c>
      <c r="BF2343" s="16">
        <v>0</v>
      </c>
      <c r="BG2343" s="16">
        <v>0</v>
      </c>
      <c r="BH2343" s="16">
        <v>0</v>
      </c>
      <c r="BI2343" s="16">
        <v>0</v>
      </c>
      <c r="BJ2343" s="16">
        <v>0</v>
      </c>
      <c r="BK2343" s="16">
        <v>0</v>
      </c>
      <c r="BL2343" s="16">
        <v>0</v>
      </c>
      <c r="BM2343" s="16">
        <v>0</v>
      </c>
      <c r="BN2343" s="16">
        <v>0</v>
      </c>
      <c r="BO2343" s="16">
        <v>0</v>
      </c>
      <c r="BP2343" s="16">
        <v>0</v>
      </c>
      <c r="BQ2343" s="16">
        <v>0</v>
      </c>
      <c r="BR2343" s="16">
        <v>0</v>
      </c>
      <c r="BS2343" s="16">
        <v>0</v>
      </c>
      <c r="BT2343" s="16">
        <v>0</v>
      </c>
      <c r="BU2343" s="16">
        <v>0</v>
      </c>
      <c r="BV2343" s="16">
        <v>0</v>
      </c>
      <c r="BW2343" s="16">
        <v>0</v>
      </c>
      <c r="BX2343" s="16">
        <v>0</v>
      </c>
      <c r="BY2343" s="16">
        <v>162</v>
      </c>
      <c r="BZ2343" s="16">
        <v>0</v>
      </c>
      <c r="CA2343" s="16">
        <v>0</v>
      </c>
      <c r="CB2343" s="16">
        <v>0</v>
      </c>
      <c r="CC2343" s="16">
        <v>0</v>
      </c>
      <c r="CD2343" s="16">
        <f t="shared" si="36"/>
        <v>293</v>
      </c>
    </row>
    <row r="2344" spans="1:82" ht="10.5" x14ac:dyDescent="0.35">
      <c r="A2344" s="33">
        <v>2339</v>
      </c>
      <c r="B2344" s="15" t="s">
        <v>2353</v>
      </c>
      <c r="C2344" s="16">
        <v>0</v>
      </c>
      <c r="D2344" s="16">
        <v>0</v>
      </c>
      <c r="E2344" s="16">
        <v>0</v>
      </c>
      <c r="F2344" s="16">
        <v>0</v>
      </c>
      <c r="G2344" s="16">
        <v>0</v>
      </c>
      <c r="H2344" s="16">
        <v>0</v>
      </c>
      <c r="I2344" s="16">
        <v>0</v>
      </c>
      <c r="J2344" s="16">
        <v>0</v>
      </c>
      <c r="K2344" s="16">
        <v>0</v>
      </c>
      <c r="L2344" s="16">
        <v>0</v>
      </c>
      <c r="M2344" s="16">
        <v>0</v>
      </c>
      <c r="N2344" s="16">
        <v>829</v>
      </c>
      <c r="O2344" s="16">
        <v>0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16">
        <v>0</v>
      </c>
      <c r="AO2344" s="16">
        <v>0</v>
      </c>
      <c r="AP2344" s="16">
        <v>0</v>
      </c>
      <c r="AQ2344" s="16">
        <v>0</v>
      </c>
      <c r="AR2344" s="16">
        <v>0</v>
      </c>
      <c r="AS2344" s="16">
        <v>0</v>
      </c>
      <c r="AT2344" s="16">
        <v>0</v>
      </c>
      <c r="AU2344" s="16">
        <v>0</v>
      </c>
      <c r="AV2344" s="16">
        <v>0</v>
      </c>
      <c r="AW2344" s="16">
        <v>0</v>
      </c>
      <c r="AX2344" s="16">
        <v>0</v>
      </c>
      <c r="AY2344" s="16">
        <v>0</v>
      </c>
      <c r="AZ2344" s="16">
        <v>0</v>
      </c>
      <c r="BA2344" s="16">
        <v>0</v>
      </c>
      <c r="BB2344" s="16">
        <v>0</v>
      </c>
      <c r="BC2344" s="16">
        <v>0</v>
      </c>
      <c r="BD2344" s="16">
        <v>0</v>
      </c>
      <c r="BE2344" s="16">
        <v>0</v>
      </c>
      <c r="BF2344" s="16">
        <v>0</v>
      </c>
      <c r="BG2344" s="16">
        <v>0</v>
      </c>
      <c r="BH2344" s="16">
        <v>0</v>
      </c>
      <c r="BI2344" s="16">
        <v>0</v>
      </c>
      <c r="BJ2344" s="16">
        <v>0</v>
      </c>
      <c r="BK2344" s="16">
        <v>0</v>
      </c>
      <c r="BL2344" s="16">
        <v>0</v>
      </c>
      <c r="BM2344" s="16">
        <v>0</v>
      </c>
      <c r="BN2344" s="16">
        <v>0</v>
      </c>
      <c r="BO2344" s="16">
        <v>0</v>
      </c>
      <c r="BP2344" s="16">
        <v>0</v>
      </c>
      <c r="BQ2344" s="16">
        <v>0</v>
      </c>
      <c r="BR2344" s="16">
        <v>0</v>
      </c>
      <c r="BS2344" s="16">
        <v>0</v>
      </c>
      <c r="BT2344" s="16">
        <v>0</v>
      </c>
      <c r="BU2344" s="16">
        <v>0</v>
      </c>
      <c r="BV2344" s="16">
        <v>0</v>
      </c>
      <c r="BW2344" s="16">
        <v>0</v>
      </c>
      <c r="BX2344" s="16">
        <v>0</v>
      </c>
      <c r="BY2344" s="16">
        <v>0</v>
      </c>
      <c r="BZ2344" s="16">
        <v>0</v>
      </c>
      <c r="CA2344" s="16">
        <v>0</v>
      </c>
      <c r="CB2344" s="16">
        <v>0</v>
      </c>
      <c r="CC2344" s="16">
        <v>0</v>
      </c>
      <c r="CD2344" s="16">
        <f t="shared" si="36"/>
        <v>829</v>
      </c>
    </row>
    <row r="2345" spans="1:82" ht="10.5" x14ac:dyDescent="0.35">
      <c r="A2345" s="33">
        <v>2340</v>
      </c>
      <c r="B2345" s="15" t="s">
        <v>2354</v>
      </c>
      <c r="C2345" s="16">
        <v>0</v>
      </c>
      <c r="D2345" s="16">
        <v>0</v>
      </c>
      <c r="E2345" s="16">
        <v>0</v>
      </c>
      <c r="F2345" s="16">
        <v>0</v>
      </c>
      <c r="G2345" s="16">
        <v>0</v>
      </c>
      <c r="H2345" s="16">
        <v>0</v>
      </c>
      <c r="I2345" s="16">
        <v>0</v>
      </c>
      <c r="J2345" s="16">
        <v>0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0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362</v>
      </c>
      <c r="AK2345" s="16">
        <v>0</v>
      </c>
      <c r="AL2345" s="16">
        <v>0</v>
      </c>
      <c r="AM2345" s="16">
        <v>0</v>
      </c>
      <c r="AN2345" s="16">
        <v>0</v>
      </c>
      <c r="AO2345" s="16">
        <v>0</v>
      </c>
      <c r="AP2345" s="16">
        <v>0</v>
      </c>
      <c r="AQ2345" s="16">
        <v>0</v>
      </c>
      <c r="AR2345" s="16">
        <v>0</v>
      </c>
      <c r="AS2345" s="16">
        <v>0</v>
      </c>
      <c r="AT2345" s="16">
        <v>0</v>
      </c>
      <c r="AU2345" s="16">
        <v>0</v>
      </c>
      <c r="AV2345" s="16">
        <v>0</v>
      </c>
      <c r="AW2345" s="16">
        <v>0</v>
      </c>
      <c r="AX2345" s="16">
        <v>0</v>
      </c>
      <c r="AY2345" s="16">
        <v>0</v>
      </c>
      <c r="AZ2345" s="16">
        <v>0</v>
      </c>
      <c r="BA2345" s="16">
        <v>0</v>
      </c>
      <c r="BB2345" s="16">
        <v>0</v>
      </c>
      <c r="BC2345" s="16">
        <v>0</v>
      </c>
      <c r="BD2345" s="16">
        <v>0</v>
      </c>
      <c r="BE2345" s="16">
        <v>0</v>
      </c>
      <c r="BF2345" s="16">
        <v>0</v>
      </c>
      <c r="BG2345" s="16">
        <v>0</v>
      </c>
      <c r="BH2345" s="16">
        <v>0</v>
      </c>
      <c r="BI2345" s="16">
        <v>0</v>
      </c>
      <c r="BJ2345" s="16">
        <v>0</v>
      </c>
      <c r="BK2345" s="16">
        <v>0</v>
      </c>
      <c r="BL2345" s="16">
        <v>0</v>
      </c>
      <c r="BM2345" s="16">
        <v>0</v>
      </c>
      <c r="BN2345" s="16">
        <v>0</v>
      </c>
      <c r="BO2345" s="16">
        <v>0</v>
      </c>
      <c r="BP2345" s="16">
        <v>0</v>
      </c>
      <c r="BQ2345" s="16">
        <v>0</v>
      </c>
      <c r="BR2345" s="16">
        <v>0</v>
      </c>
      <c r="BS2345" s="16">
        <v>0</v>
      </c>
      <c r="BT2345" s="16">
        <v>0</v>
      </c>
      <c r="BU2345" s="16">
        <v>0</v>
      </c>
      <c r="BV2345" s="16">
        <v>0</v>
      </c>
      <c r="BW2345" s="16">
        <v>0</v>
      </c>
      <c r="BX2345" s="16">
        <v>0</v>
      </c>
      <c r="BY2345" s="16">
        <v>0</v>
      </c>
      <c r="BZ2345" s="16">
        <v>0</v>
      </c>
      <c r="CA2345" s="16">
        <v>0</v>
      </c>
      <c r="CB2345" s="16">
        <v>0</v>
      </c>
      <c r="CC2345" s="16">
        <v>0</v>
      </c>
      <c r="CD2345" s="16">
        <f t="shared" si="36"/>
        <v>362</v>
      </c>
    </row>
    <row r="2346" spans="1:82" ht="10.5" x14ac:dyDescent="0.35">
      <c r="A2346" s="33">
        <v>2341</v>
      </c>
      <c r="B2346" s="15" t="s">
        <v>2355</v>
      </c>
      <c r="C2346" s="16">
        <v>0</v>
      </c>
      <c r="D2346" s="16">
        <v>0</v>
      </c>
      <c r="E2346" s="16">
        <v>0</v>
      </c>
      <c r="F2346" s="16">
        <v>0</v>
      </c>
      <c r="G2346" s="16">
        <v>0</v>
      </c>
      <c r="H2346" s="16">
        <v>0</v>
      </c>
      <c r="I2346" s="16">
        <v>0</v>
      </c>
      <c r="J2346" s="16">
        <v>0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94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16">
        <v>0</v>
      </c>
      <c r="AO2346" s="16">
        <v>0</v>
      </c>
      <c r="AP2346" s="16">
        <v>0</v>
      </c>
      <c r="AQ2346" s="16">
        <v>0</v>
      </c>
      <c r="AR2346" s="16">
        <v>0</v>
      </c>
      <c r="AS2346" s="16">
        <v>0</v>
      </c>
      <c r="AT2346" s="16">
        <v>0</v>
      </c>
      <c r="AU2346" s="16">
        <v>0</v>
      </c>
      <c r="AV2346" s="16">
        <v>0</v>
      </c>
      <c r="AW2346" s="16">
        <v>0</v>
      </c>
      <c r="AX2346" s="16">
        <v>0</v>
      </c>
      <c r="AY2346" s="16">
        <v>0</v>
      </c>
      <c r="AZ2346" s="16">
        <v>0</v>
      </c>
      <c r="BA2346" s="16">
        <v>0</v>
      </c>
      <c r="BB2346" s="16">
        <v>0</v>
      </c>
      <c r="BC2346" s="16">
        <v>0</v>
      </c>
      <c r="BD2346" s="16">
        <v>0</v>
      </c>
      <c r="BE2346" s="16">
        <v>0</v>
      </c>
      <c r="BF2346" s="16">
        <v>0</v>
      </c>
      <c r="BG2346" s="16">
        <v>0</v>
      </c>
      <c r="BH2346" s="16">
        <v>0</v>
      </c>
      <c r="BI2346" s="16">
        <v>0</v>
      </c>
      <c r="BJ2346" s="16">
        <v>0</v>
      </c>
      <c r="BK2346" s="16">
        <v>0</v>
      </c>
      <c r="BL2346" s="16">
        <v>0</v>
      </c>
      <c r="BM2346" s="16">
        <v>0</v>
      </c>
      <c r="BN2346" s="16">
        <v>0</v>
      </c>
      <c r="BO2346" s="16">
        <v>0</v>
      </c>
      <c r="BP2346" s="16">
        <v>0</v>
      </c>
      <c r="BQ2346" s="16">
        <v>0</v>
      </c>
      <c r="BR2346" s="16">
        <v>0</v>
      </c>
      <c r="BS2346" s="16">
        <v>0</v>
      </c>
      <c r="BT2346" s="16">
        <v>0</v>
      </c>
      <c r="BU2346" s="16">
        <v>0</v>
      </c>
      <c r="BV2346" s="16">
        <v>0</v>
      </c>
      <c r="BW2346" s="16">
        <v>0</v>
      </c>
      <c r="BX2346" s="16">
        <v>0</v>
      </c>
      <c r="BY2346" s="16">
        <v>0</v>
      </c>
      <c r="BZ2346" s="16">
        <v>0</v>
      </c>
      <c r="CA2346" s="16">
        <v>0</v>
      </c>
      <c r="CB2346" s="16">
        <v>0</v>
      </c>
      <c r="CC2346" s="16">
        <v>0</v>
      </c>
      <c r="CD2346" s="16">
        <f t="shared" si="36"/>
        <v>94</v>
      </c>
    </row>
    <row r="2347" spans="1:82" ht="10.5" x14ac:dyDescent="0.35">
      <c r="A2347" s="33">
        <v>2342</v>
      </c>
      <c r="B2347" s="15" t="s">
        <v>2356</v>
      </c>
      <c r="C2347" s="16">
        <v>0</v>
      </c>
      <c r="D2347" s="16">
        <v>39</v>
      </c>
      <c r="E2347" s="16">
        <v>0</v>
      </c>
      <c r="F2347" s="16">
        <v>0</v>
      </c>
      <c r="G2347" s="16">
        <v>0</v>
      </c>
      <c r="H2347" s="16">
        <v>0</v>
      </c>
      <c r="I2347" s="16">
        <v>0</v>
      </c>
      <c r="J2347" s="16">
        <v>0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16">
        <v>0</v>
      </c>
      <c r="AO2347" s="16">
        <v>0</v>
      </c>
      <c r="AP2347" s="16">
        <v>0</v>
      </c>
      <c r="AQ2347" s="16">
        <v>0</v>
      </c>
      <c r="AR2347" s="16">
        <v>0</v>
      </c>
      <c r="AS2347" s="16">
        <v>0</v>
      </c>
      <c r="AT2347" s="16">
        <v>0</v>
      </c>
      <c r="AU2347" s="16">
        <v>0</v>
      </c>
      <c r="AV2347" s="16">
        <v>0</v>
      </c>
      <c r="AW2347" s="16">
        <v>0</v>
      </c>
      <c r="AX2347" s="16">
        <v>0</v>
      </c>
      <c r="AY2347" s="16">
        <v>0</v>
      </c>
      <c r="AZ2347" s="16">
        <v>0</v>
      </c>
      <c r="BA2347" s="16">
        <v>0</v>
      </c>
      <c r="BB2347" s="16">
        <v>0</v>
      </c>
      <c r="BC2347" s="16">
        <v>0</v>
      </c>
      <c r="BD2347" s="16">
        <v>0</v>
      </c>
      <c r="BE2347" s="16">
        <v>0</v>
      </c>
      <c r="BF2347" s="16">
        <v>0</v>
      </c>
      <c r="BG2347" s="16">
        <v>0</v>
      </c>
      <c r="BH2347" s="16">
        <v>0</v>
      </c>
      <c r="BI2347" s="16">
        <v>0</v>
      </c>
      <c r="BJ2347" s="16">
        <v>0</v>
      </c>
      <c r="BK2347" s="16">
        <v>0</v>
      </c>
      <c r="BL2347" s="16">
        <v>0</v>
      </c>
      <c r="BM2347" s="16">
        <v>0</v>
      </c>
      <c r="BN2347" s="16">
        <v>0</v>
      </c>
      <c r="BO2347" s="16">
        <v>0</v>
      </c>
      <c r="BP2347" s="16">
        <v>0</v>
      </c>
      <c r="BQ2347" s="16">
        <v>0</v>
      </c>
      <c r="BR2347" s="16">
        <v>0</v>
      </c>
      <c r="BS2347" s="16">
        <v>0</v>
      </c>
      <c r="BT2347" s="16">
        <v>0</v>
      </c>
      <c r="BU2347" s="16">
        <v>0</v>
      </c>
      <c r="BV2347" s="16">
        <v>0</v>
      </c>
      <c r="BW2347" s="16">
        <v>0</v>
      </c>
      <c r="BX2347" s="16">
        <v>0</v>
      </c>
      <c r="BY2347" s="16">
        <v>0</v>
      </c>
      <c r="BZ2347" s="16">
        <v>0</v>
      </c>
      <c r="CA2347" s="16">
        <v>0</v>
      </c>
      <c r="CB2347" s="16">
        <v>0</v>
      </c>
      <c r="CC2347" s="16">
        <v>0</v>
      </c>
      <c r="CD2347" s="16">
        <f t="shared" si="36"/>
        <v>39</v>
      </c>
    </row>
    <row r="2348" spans="1:82" ht="10.5" x14ac:dyDescent="0.35">
      <c r="A2348" s="33">
        <v>2343</v>
      </c>
      <c r="B2348" s="15" t="s">
        <v>2357</v>
      </c>
      <c r="C2348" s="16">
        <v>0</v>
      </c>
      <c r="D2348" s="16">
        <v>0</v>
      </c>
      <c r="E2348" s="16">
        <v>0</v>
      </c>
      <c r="F2348" s="16">
        <v>0</v>
      </c>
      <c r="G2348" s="16">
        <v>0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16">
        <v>0</v>
      </c>
      <c r="AO2348" s="16">
        <v>0</v>
      </c>
      <c r="AP2348" s="16">
        <v>0</v>
      </c>
      <c r="AQ2348" s="16">
        <v>0</v>
      </c>
      <c r="AR2348" s="16">
        <v>0</v>
      </c>
      <c r="AS2348" s="16">
        <v>0</v>
      </c>
      <c r="AT2348" s="16">
        <v>0</v>
      </c>
      <c r="AU2348" s="16">
        <v>0</v>
      </c>
      <c r="AV2348" s="16">
        <v>0</v>
      </c>
      <c r="AW2348" s="16">
        <v>0</v>
      </c>
      <c r="AX2348" s="16">
        <v>0</v>
      </c>
      <c r="AY2348" s="16">
        <v>0</v>
      </c>
      <c r="AZ2348" s="16">
        <v>0</v>
      </c>
      <c r="BA2348" s="16">
        <v>0</v>
      </c>
      <c r="BB2348" s="16">
        <v>0</v>
      </c>
      <c r="BC2348" s="16">
        <v>0</v>
      </c>
      <c r="BD2348" s="16">
        <v>0</v>
      </c>
      <c r="BE2348" s="16">
        <v>0</v>
      </c>
      <c r="BF2348" s="16">
        <v>0</v>
      </c>
      <c r="BG2348" s="16">
        <v>0</v>
      </c>
      <c r="BH2348" s="16">
        <v>6033</v>
      </c>
      <c r="BI2348" s="16">
        <v>0</v>
      </c>
      <c r="BJ2348" s="16">
        <v>0</v>
      </c>
      <c r="BK2348" s="16">
        <v>0</v>
      </c>
      <c r="BL2348" s="16">
        <v>0</v>
      </c>
      <c r="BM2348" s="16">
        <v>0</v>
      </c>
      <c r="BN2348" s="16">
        <v>0</v>
      </c>
      <c r="BO2348" s="16">
        <v>0</v>
      </c>
      <c r="BP2348" s="16">
        <v>0</v>
      </c>
      <c r="BQ2348" s="16">
        <v>0</v>
      </c>
      <c r="BR2348" s="16">
        <v>0</v>
      </c>
      <c r="BS2348" s="16">
        <v>0</v>
      </c>
      <c r="BT2348" s="16">
        <v>0</v>
      </c>
      <c r="BU2348" s="16">
        <v>0</v>
      </c>
      <c r="BV2348" s="16">
        <v>0</v>
      </c>
      <c r="BW2348" s="16">
        <v>0</v>
      </c>
      <c r="BX2348" s="16">
        <v>0</v>
      </c>
      <c r="BY2348" s="16">
        <v>0</v>
      </c>
      <c r="BZ2348" s="16">
        <v>0</v>
      </c>
      <c r="CA2348" s="16">
        <v>0</v>
      </c>
      <c r="CB2348" s="16">
        <v>0</v>
      </c>
      <c r="CC2348" s="16">
        <v>0</v>
      </c>
      <c r="CD2348" s="16">
        <f t="shared" si="36"/>
        <v>6033</v>
      </c>
    </row>
    <row r="2349" spans="1:82" ht="10.5" x14ac:dyDescent="0.35">
      <c r="A2349" s="33">
        <v>2344</v>
      </c>
      <c r="B2349" s="15" t="s">
        <v>2358</v>
      </c>
      <c r="C2349" s="16">
        <v>0</v>
      </c>
      <c r="D2349" s="16">
        <v>0</v>
      </c>
      <c r="E2349" s="16">
        <v>0</v>
      </c>
      <c r="F2349" s="16">
        <v>0</v>
      </c>
      <c r="G2349" s="16">
        <v>0</v>
      </c>
      <c r="H2349" s="16">
        <v>0</v>
      </c>
      <c r="I2349" s="16">
        <v>0</v>
      </c>
      <c r="J2349" s="16">
        <v>0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0</v>
      </c>
      <c r="S2349" s="16">
        <v>0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16">
        <v>0</v>
      </c>
      <c r="AO2349" s="16">
        <v>0</v>
      </c>
      <c r="AP2349" s="16">
        <v>0</v>
      </c>
      <c r="AQ2349" s="16">
        <v>0</v>
      </c>
      <c r="AR2349" s="16">
        <v>0</v>
      </c>
      <c r="AS2349" s="16">
        <v>0</v>
      </c>
      <c r="AT2349" s="16">
        <v>0</v>
      </c>
      <c r="AU2349" s="16">
        <v>0</v>
      </c>
      <c r="AV2349" s="16">
        <v>0</v>
      </c>
      <c r="AW2349" s="16">
        <v>0</v>
      </c>
      <c r="AX2349" s="16">
        <v>0</v>
      </c>
      <c r="AY2349" s="16">
        <v>0</v>
      </c>
      <c r="AZ2349" s="16">
        <v>0</v>
      </c>
      <c r="BA2349" s="16">
        <v>0</v>
      </c>
      <c r="BB2349" s="16">
        <v>0</v>
      </c>
      <c r="BC2349" s="16">
        <v>0</v>
      </c>
      <c r="BD2349" s="16">
        <v>0</v>
      </c>
      <c r="BE2349" s="16">
        <v>0</v>
      </c>
      <c r="BF2349" s="16">
        <v>0</v>
      </c>
      <c r="BG2349" s="16">
        <v>0</v>
      </c>
      <c r="BH2349" s="16">
        <v>0</v>
      </c>
      <c r="BI2349" s="16">
        <v>0</v>
      </c>
      <c r="BJ2349" s="16">
        <v>0</v>
      </c>
      <c r="BK2349" s="16">
        <v>0</v>
      </c>
      <c r="BL2349" s="16">
        <v>0</v>
      </c>
      <c r="BM2349" s="16">
        <v>0</v>
      </c>
      <c r="BN2349" s="16">
        <v>0</v>
      </c>
      <c r="BO2349" s="16">
        <v>0</v>
      </c>
      <c r="BP2349" s="16">
        <v>0</v>
      </c>
      <c r="BQ2349" s="16">
        <v>0</v>
      </c>
      <c r="BR2349" s="16">
        <v>0</v>
      </c>
      <c r="BS2349" s="16">
        <v>0</v>
      </c>
      <c r="BT2349" s="16">
        <v>0</v>
      </c>
      <c r="BU2349" s="16">
        <v>0</v>
      </c>
      <c r="BV2349" s="16">
        <v>0</v>
      </c>
      <c r="BW2349" s="16">
        <v>0</v>
      </c>
      <c r="BX2349" s="16">
        <v>0</v>
      </c>
      <c r="BY2349" s="16">
        <v>0</v>
      </c>
      <c r="BZ2349" s="16">
        <v>0</v>
      </c>
      <c r="CA2349" s="16">
        <v>0</v>
      </c>
      <c r="CB2349" s="16">
        <v>226</v>
      </c>
      <c r="CC2349" s="16">
        <v>0</v>
      </c>
      <c r="CD2349" s="16">
        <f t="shared" si="36"/>
        <v>226</v>
      </c>
    </row>
    <row r="2350" spans="1:82" ht="10.5" x14ac:dyDescent="0.35">
      <c r="A2350" s="33">
        <v>2345</v>
      </c>
      <c r="B2350" s="15" t="s">
        <v>2359</v>
      </c>
      <c r="C2350" s="16">
        <v>0</v>
      </c>
      <c r="D2350" s="16">
        <v>0</v>
      </c>
      <c r="E2350" s="16">
        <v>0</v>
      </c>
      <c r="F2350" s="16">
        <v>0</v>
      </c>
      <c r="G2350" s="16">
        <v>0</v>
      </c>
      <c r="H2350" s="16">
        <v>0</v>
      </c>
      <c r="I2350" s="16">
        <v>0</v>
      </c>
      <c r="J2350" s="16">
        <v>0</v>
      </c>
      <c r="K2350" s="16">
        <v>0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55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16">
        <v>0</v>
      </c>
      <c r="AO2350" s="16">
        <v>0</v>
      </c>
      <c r="AP2350" s="16">
        <v>0</v>
      </c>
      <c r="AQ2350" s="16">
        <v>0</v>
      </c>
      <c r="AR2350" s="16">
        <v>0</v>
      </c>
      <c r="AS2350" s="16">
        <v>0</v>
      </c>
      <c r="AT2350" s="16">
        <v>0</v>
      </c>
      <c r="AU2350" s="16">
        <v>0</v>
      </c>
      <c r="AV2350" s="16">
        <v>0</v>
      </c>
      <c r="AW2350" s="16">
        <v>0</v>
      </c>
      <c r="AX2350" s="16">
        <v>0</v>
      </c>
      <c r="AY2350" s="16">
        <v>0</v>
      </c>
      <c r="AZ2350" s="16">
        <v>0</v>
      </c>
      <c r="BA2350" s="16">
        <v>0</v>
      </c>
      <c r="BB2350" s="16">
        <v>0</v>
      </c>
      <c r="BC2350" s="16">
        <v>0</v>
      </c>
      <c r="BD2350" s="16">
        <v>0</v>
      </c>
      <c r="BE2350" s="16">
        <v>0</v>
      </c>
      <c r="BF2350" s="16">
        <v>0</v>
      </c>
      <c r="BG2350" s="16">
        <v>0</v>
      </c>
      <c r="BH2350" s="16">
        <v>0</v>
      </c>
      <c r="BI2350" s="16">
        <v>0</v>
      </c>
      <c r="BJ2350" s="16">
        <v>0</v>
      </c>
      <c r="BK2350" s="16">
        <v>0</v>
      </c>
      <c r="BL2350" s="16">
        <v>0</v>
      </c>
      <c r="BM2350" s="16">
        <v>0</v>
      </c>
      <c r="BN2350" s="16">
        <v>0</v>
      </c>
      <c r="BO2350" s="16">
        <v>0</v>
      </c>
      <c r="BP2350" s="16">
        <v>0</v>
      </c>
      <c r="BQ2350" s="16">
        <v>0</v>
      </c>
      <c r="BR2350" s="16">
        <v>0</v>
      </c>
      <c r="BS2350" s="16">
        <v>0</v>
      </c>
      <c r="BT2350" s="16">
        <v>0</v>
      </c>
      <c r="BU2350" s="16">
        <v>0</v>
      </c>
      <c r="BV2350" s="16">
        <v>0</v>
      </c>
      <c r="BW2350" s="16">
        <v>0</v>
      </c>
      <c r="BX2350" s="16">
        <v>0</v>
      </c>
      <c r="BY2350" s="16">
        <v>0</v>
      </c>
      <c r="BZ2350" s="16">
        <v>0</v>
      </c>
      <c r="CA2350" s="16">
        <v>0</v>
      </c>
      <c r="CB2350" s="16">
        <v>0</v>
      </c>
      <c r="CC2350" s="16">
        <v>0</v>
      </c>
      <c r="CD2350" s="16">
        <f t="shared" si="36"/>
        <v>55</v>
      </c>
    </row>
    <row r="2351" spans="1:82" ht="10.5" x14ac:dyDescent="0.35">
      <c r="A2351" s="33">
        <v>2346</v>
      </c>
      <c r="B2351" s="15" t="s">
        <v>2360</v>
      </c>
      <c r="C2351" s="16">
        <v>0</v>
      </c>
      <c r="D2351" s="16">
        <v>0</v>
      </c>
      <c r="E2351" s="16">
        <v>0</v>
      </c>
      <c r="F2351" s="16">
        <v>0</v>
      </c>
      <c r="G2351" s="16">
        <v>0</v>
      </c>
      <c r="H2351" s="16">
        <v>0</v>
      </c>
      <c r="I2351" s="16">
        <v>0</v>
      </c>
      <c r="J2351" s="16">
        <v>106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12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16">
        <v>0</v>
      </c>
      <c r="AO2351" s="16">
        <v>0</v>
      </c>
      <c r="AP2351" s="16">
        <v>0</v>
      </c>
      <c r="AQ2351" s="16">
        <v>0</v>
      </c>
      <c r="AR2351" s="16">
        <v>0</v>
      </c>
      <c r="AS2351" s="16">
        <v>0</v>
      </c>
      <c r="AT2351" s="16">
        <v>0</v>
      </c>
      <c r="AU2351" s="16">
        <v>0</v>
      </c>
      <c r="AV2351" s="16">
        <v>0</v>
      </c>
      <c r="AW2351" s="16">
        <v>0</v>
      </c>
      <c r="AX2351" s="16">
        <v>0</v>
      </c>
      <c r="AY2351" s="16">
        <v>0</v>
      </c>
      <c r="AZ2351" s="16">
        <v>0</v>
      </c>
      <c r="BA2351" s="16">
        <v>0</v>
      </c>
      <c r="BB2351" s="16">
        <v>0</v>
      </c>
      <c r="BC2351" s="16">
        <v>0</v>
      </c>
      <c r="BD2351" s="16">
        <v>0</v>
      </c>
      <c r="BE2351" s="16">
        <v>0</v>
      </c>
      <c r="BF2351" s="16">
        <v>0</v>
      </c>
      <c r="BG2351" s="16">
        <v>0</v>
      </c>
      <c r="BH2351" s="16">
        <v>0</v>
      </c>
      <c r="BI2351" s="16">
        <v>0</v>
      </c>
      <c r="BJ2351" s="16">
        <v>0</v>
      </c>
      <c r="BK2351" s="16">
        <v>0</v>
      </c>
      <c r="BL2351" s="16">
        <v>0</v>
      </c>
      <c r="BM2351" s="16">
        <v>0</v>
      </c>
      <c r="BN2351" s="16">
        <v>0</v>
      </c>
      <c r="BO2351" s="16">
        <v>0</v>
      </c>
      <c r="BP2351" s="16">
        <v>0</v>
      </c>
      <c r="BQ2351" s="16">
        <v>0</v>
      </c>
      <c r="BR2351" s="16">
        <v>0</v>
      </c>
      <c r="BS2351" s="16">
        <v>0</v>
      </c>
      <c r="BT2351" s="16">
        <v>0</v>
      </c>
      <c r="BU2351" s="16">
        <v>0</v>
      </c>
      <c r="BV2351" s="16">
        <v>0</v>
      </c>
      <c r="BW2351" s="16">
        <v>0</v>
      </c>
      <c r="BX2351" s="16">
        <v>0</v>
      </c>
      <c r="BY2351" s="16">
        <v>0</v>
      </c>
      <c r="BZ2351" s="16">
        <v>0</v>
      </c>
      <c r="CA2351" s="16">
        <v>0</v>
      </c>
      <c r="CB2351" s="16">
        <v>0</v>
      </c>
      <c r="CC2351" s="16">
        <v>0</v>
      </c>
      <c r="CD2351" s="16">
        <f t="shared" si="36"/>
        <v>118</v>
      </c>
    </row>
    <row r="2352" spans="1:82" ht="10.5" x14ac:dyDescent="0.35">
      <c r="A2352" s="33">
        <v>2347</v>
      </c>
      <c r="B2352" s="15" t="s">
        <v>2361</v>
      </c>
      <c r="C2352" s="16">
        <v>0</v>
      </c>
      <c r="D2352" s="16">
        <v>0</v>
      </c>
      <c r="E2352" s="16">
        <v>0</v>
      </c>
      <c r="F2352" s="16">
        <v>0</v>
      </c>
      <c r="G2352" s="16">
        <v>0</v>
      </c>
      <c r="H2352" s="16">
        <v>0</v>
      </c>
      <c r="I2352" s="16">
        <v>0</v>
      </c>
      <c r="J2352" s="16">
        <v>0</v>
      </c>
      <c r="K2352" s="16">
        <v>0</v>
      </c>
      <c r="L2352" s="16">
        <v>0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16">
        <v>0</v>
      </c>
      <c r="AO2352" s="16">
        <v>0</v>
      </c>
      <c r="AP2352" s="16">
        <v>0</v>
      </c>
      <c r="AQ2352" s="16">
        <v>0</v>
      </c>
      <c r="AR2352" s="16">
        <v>0</v>
      </c>
      <c r="AS2352" s="16">
        <v>0</v>
      </c>
      <c r="AT2352" s="16">
        <v>0</v>
      </c>
      <c r="AU2352" s="16">
        <v>0</v>
      </c>
      <c r="AV2352" s="16">
        <v>0</v>
      </c>
      <c r="AW2352" s="16">
        <v>0</v>
      </c>
      <c r="AX2352" s="16">
        <v>0</v>
      </c>
      <c r="AY2352" s="16">
        <v>0</v>
      </c>
      <c r="AZ2352" s="16">
        <v>0</v>
      </c>
      <c r="BA2352" s="16">
        <v>0</v>
      </c>
      <c r="BB2352" s="16">
        <v>0</v>
      </c>
      <c r="BC2352" s="16">
        <v>0</v>
      </c>
      <c r="BD2352" s="16">
        <v>0</v>
      </c>
      <c r="BE2352" s="16">
        <v>0</v>
      </c>
      <c r="BF2352" s="16">
        <v>0</v>
      </c>
      <c r="BG2352" s="16">
        <v>0</v>
      </c>
      <c r="BH2352" s="16">
        <v>0</v>
      </c>
      <c r="BI2352" s="16">
        <v>0</v>
      </c>
      <c r="BJ2352" s="16">
        <v>0</v>
      </c>
      <c r="BK2352" s="16">
        <v>0</v>
      </c>
      <c r="BL2352" s="16">
        <v>0</v>
      </c>
      <c r="BM2352" s="16">
        <v>0</v>
      </c>
      <c r="BN2352" s="16">
        <v>0</v>
      </c>
      <c r="BO2352" s="16">
        <v>0</v>
      </c>
      <c r="BP2352" s="16">
        <v>0</v>
      </c>
      <c r="BQ2352" s="16">
        <v>0</v>
      </c>
      <c r="BR2352" s="16">
        <v>0</v>
      </c>
      <c r="BS2352" s="16">
        <v>0</v>
      </c>
      <c r="BT2352" s="16">
        <v>0</v>
      </c>
      <c r="BU2352" s="16">
        <v>0</v>
      </c>
      <c r="BV2352" s="16">
        <v>0</v>
      </c>
      <c r="BW2352" s="16">
        <v>0</v>
      </c>
      <c r="BX2352" s="16">
        <v>0</v>
      </c>
      <c r="BY2352" s="16">
        <v>0</v>
      </c>
      <c r="BZ2352" s="16">
        <v>0</v>
      </c>
      <c r="CA2352" s="16">
        <v>0</v>
      </c>
      <c r="CB2352" s="16">
        <v>0</v>
      </c>
      <c r="CC2352" s="16">
        <v>0</v>
      </c>
      <c r="CD2352" s="16">
        <f t="shared" si="36"/>
        <v>0</v>
      </c>
    </row>
    <row r="2353" spans="1:82" ht="10.5" x14ac:dyDescent="0.35">
      <c r="A2353" s="33">
        <v>2348</v>
      </c>
      <c r="B2353" s="15" t="s">
        <v>2362</v>
      </c>
      <c r="C2353" s="16">
        <v>0</v>
      </c>
      <c r="D2353" s="16">
        <v>0</v>
      </c>
      <c r="E2353" s="16">
        <v>0</v>
      </c>
      <c r="F2353" s="16">
        <v>0</v>
      </c>
      <c r="G2353" s="16">
        <v>0</v>
      </c>
      <c r="H2353" s="16">
        <v>0</v>
      </c>
      <c r="I2353" s="16">
        <v>0</v>
      </c>
      <c r="J2353" s="16">
        <v>0</v>
      </c>
      <c r="K2353" s="16">
        <v>0</v>
      </c>
      <c r="L2353" s="16">
        <v>0</v>
      </c>
      <c r="M2353" s="16">
        <v>0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16">
        <v>0</v>
      </c>
      <c r="AO2353" s="16">
        <v>0</v>
      </c>
      <c r="AP2353" s="16">
        <v>0</v>
      </c>
      <c r="AQ2353" s="16">
        <v>0</v>
      </c>
      <c r="AR2353" s="16">
        <v>0</v>
      </c>
      <c r="AS2353" s="16">
        <v>0</v>
      </c>
      <c r="AT2353" s="16">
        <v>0</v>
      </c>
      <c r="AU2353" s="16">
        <v>0</v>
      </c>
      <c r="AV2353" s="16">
        <v>0</v>
      </c>
      <c r="AW2353" s="16">
        <v>0</v>
      </c>
      <c r="AX2353" s="16">
        <v>0</v>
      </c>
      <c r="AY2353" s="16">
        <v>0</v>
      </c>
      <c r="AZ2353" s="16">
        <v>0</v>
      </c>
      <c r="BA2353" s="16">
        <v>0</v>
      </c>
      <c r="BB2353" s="16">
        <v>0</v>
      </c>
      <c r="BC2353" s="16">
        <v>0</v>
      </c>
      <c r="BD2353" s="16">
        <v>0</v>
      </c>
      <c r="BE2353" s="16">
        <v>0</v>
      </c>
      <c r="BF2353" s="16">
        <v>0</v>
      </c>
      <c r="BG2353" s="16">
        <v>0</v>
      </c>
      <c r="BH2353" s="16">
        <v>0</v>
      </c>
      <c r="BI2353" s="16">
        <v>0</v>
      </c>
      <c r="BJ2353" s="16">
        <v>0</v>
      </c>
      <c r="BK2353" s="16">
        <v>0</v>
      </c>
      <c r="BL2353" s="16">
        <v>0</v>
      </c>
      <c r="BM2353" s="16">
        <v>0</v>
      </c>
      <c r="BN2353" s="16">
        <v>0</v>
      </c>
      <c r="BO2353" s="16">
        <v>0</v>
      </c>
      <c r="BP2353" s="16">
        <v>0</v>
      </c>
      <c r="BQ2353" s="16">
        <v>0</v>
      </c>
      <c r="BR2353" s="16">
        <v>0</v>
      </c>
      <c r="BS2353" s="16">
        <v>0</v>
      </c>
      <c r="BT2353" s="16">
        <v>0</v>
      </c>
      <c r="BU2353" s="16">
        <v>57</v>
      </c>
      <c r="BV2353" s="16">
        <v>0</v>
      </c>
      <c r="BW2353" s="16">
        <v>0</v>
      </c>
      <c r="BX2353" s="16">
        <v>0</v>
      </c>
      <c r="BY2353" s="16">
        <v>0</v>
      </c>
      <c r="BZ2353" s="16">
        <v>0</v>
      </c>
      <c r="CA2353" s="16">
        <v>0</v>
      </c>
      <c r="CB2353" s="16">
        <v>0</v>
      </c>
      <c r="CC2353" s="16">
        <v>0</v>
      </c>
      <c r="CD2353" s="16">
        <f t="shared" si="36"/>
        <v>57</v>
      </c>
    </row>
    <row r="2354" spans="1:82" ht="10.5" x14ac:dyDescent="0.35">
      <c r="A2354" s="33">
        <v>2349</v>
      </c>
      <c r="B2354" s="15" t="s">
        <v>2363</v>
      </c>
      <c r="C2354" s="16">
        <v>0</v>
      </c>
      <c r="D2354" s="16">
        <v>0</v>
      </c>
      <c r="E2354" s="16">
        <v>0</v>
      </c>
      <c r="F2354" s="16">
        <v>0</v>
      </c>
      <c r="G2354" s="16">
        <v>0</v>
      </c>
      <c r="H2354" s="16">
        <v>0</v>
      </c>
      <c r="I2354" s="16">
        <v>0</v>
      </c>
      <c r="J2354" s="16">
        <v>0</v>
      </c>
      <c r="K2354" s="16">
        <v>0</v>
      </c>
      <c r="L2354" s="16">
        <v>0</v>
      </c>
      <c r="M2354" s="16">
        <v>0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0</v>
      </c>
      <c r="V2354" s="16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16">
        <v>0</v>
      </c>
      <c r="AO2354" s="16">
        <v>0</v>
      </c>
      <c r="AP2354" s="16">
        <v>0</v>
      </c>
      <c r="AQ2354" s="16">
        <v>0</v>
      </c>
      <c r="AR2354" s="16">
        <v>0</v>
      </c>
      <c r="AS2354" s="16">
        <v>0</v>
      </c>
      <c r="AT2354" s="16">
        <v>0</v>
      </c>
      <c r="AU2354" s="16">
        <v>0</v>
      </c>
      <c r="AV2354" s="16">
        <v>0</v>
      </c>
      <c r="AW2354" s="16">
        <v>0</v>
      </c>
      <c r="AX2354" s="16">
        <v>0</v>
      </c>
      <c r="AY2354" s="16">
        <v>0</v>
      </c>
      <c r="AZ2354" s="16">
        <v>0</v>
      </c>
      <c r="BA2354" s="16">
        <v>0</v>
      </c>
      <c r="BB2354" s="16">
        <v>0</v>
      </c>
      <c r="BC2354" s="16">
        <v>0</v>
      </c>
      <c r="BD2354" s="16">
        <v>0</v>
      </c>
      <c r="BE2354" s="16">
        <v>0</v>
      </c>
      <c r="BF2354" s="16">
        <v>0</v>
      </c>
      <c r="BG2354" s="16">
        <v>0</v>
      </c>
      <c r="BH2354" s="16">
        <v>0</v>
      </c>
      <c r="BI2354" s="16">
        <v>0</v>
      </c>
      <c r="BJ2354" s="16">
        <v>52</v>
      </c>
      <c r="BK2354" s="16">
        <v>0</v>
      </c>
      <c r="BL2354" s="16">
        <v>0</v>
      </c>
      <c r="BM2354" s="16">
        <v>0</v>
      </c>
      <c r="BN2354" s="16">
        <v>0</v>
      </c>
      <c r="BO2354" s="16">
        <v>0</v>
      </c>
      <c r="BP2354" s="16">
        <v>0</v>
      </c>
      <c r="BQ2354" s="16">
        <v>0</v>
      </c>
      <c r="BR2354" s="16">
        <v>0</v>
      </c>
      <c r="BS2354" s="16">
        <v>0</v>
      </c>
      <c r="BT2354" s="16">
        <v>0</v>
      </c>
      <c r="BU2354" s="16">
        <v>0</v>
      </c>
      <c r="BV2354" s="16">
        <v>0</v>
      </c>
      <c r="BW2354" s="16">
        <v>0</v>
      </c>
      <c r="BX2354" s="16">
        <v>0</v>
      </c>
      <c r="BY2354" s="16">
        <v>0</v>
      </c>
      <c r="BZ2354" s="16">
        <v>0</v>
      </c>
      <c r="CA2354" s="16">
        <v>0</v>
      </c>
      <c r="CB2354" s="16">
        <v>0</v>
      </c>
      <c r="CC2354" s="16">
        <v>0</v>
      </c>
      <c r="CD2354" s="16">
        <f t="shared" si="36"/>
        <v>52</v>
      </c>
    </row>
    <row r="2355" spans="1:82" ht="10.5" x14ac:dyDescent="0.35">
      <c r="A2355" s="33">
        <v>2350</v>
      </c>
      <c r="B2355" s="15" t="s">
        <v>2364</v>
      </c>
      <c r="C2355" s="16">
        <v>0</v>
      </c>
      <c r="D2355" s="16">
        <v>0</v>
      </c>
      <c r="E2355" s="16">
        <v>0</v>
      </c>
      <c r="F2355" s="16">
        <v>0</v>
      </c>
      <c r="G2355" s="16">
        <v>0</v>
      </c>
      <c r="H2355" s="16">
        <v>0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82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16">
        <v>0</v>
      </c>
      <c r="AO2355" s="16">
        <v>0</v>
      </c>
      <c r="AP2355" s="16">
        <v>0</v>
      </c>
      <c r="AQ2355" s="16">
        <v>0</v>
      </c>
      <c r="AR2355" s="16">
        <v>0</v>
      </c>
      <c r="AS2355" s="16">
        <v>0</v>
      </c>
      <c r="AT2355" s="16">
        <v>0</v>
      </c>
      <c r="AU2355" s="16">
        <v>0</v>
      </c>
      <c r="AV2355" s="16">
        <v>0</v>
      </c>
      <c r="AW2355" s="16">
        <v>0</v>
      </c>
      <c r="AX2355" s="16">
        <v>0</v>
      </c>
      <c r="AY2355" s="16">
        <v>0</v>
      </c>
      <c r="AZ2355" s="16">
        <v>0</v>
      </c>
      <c r="BA2355" s="16">
        <v>0</v>
      </c>
      <c r="BB2355" s="16">
        <v>0</v>
      </c>
      <c r="BC2355" s="16">
        <v>0</v>
      </c>
      <c r="BD2355" s="16">
        <v>0</v>
      </c>
      <c r="BE2355" s="16">
        <v>0</v>
      </c>
      <c r="BF2355" s="16">
        <v>0</v>
      </c>
      <c r="BG2355" s="16">
        <v>0</v>
      </c>
      <c r="BH2355" s="16">
        <v>0</v>
      </c>
      <c r="BI2355" s="16">
        <v>0</v>
      </c>
      <c r="BJ2355" s="16">
        <v>0</v>
      </c>
      <c r="BK2355" s="16">
        <v>0</v>
      </c>
      <c r="BL2355" s="16">
        <v>0</v>
      </c>
      <c r="BM2355" s="16">
        <v>0</v>
      </c>
      <c r="BN2355" s="16">
        <v>0</v>
      </c>
      <c r="BO2355" s="16">
        <v>0</v>
      </c>
      <c r="BP2355" s="16">
        <v>0</v>
      </c>
      <c r="BQ2355" s="16">
        <v>0</v>
      </c>
      <c r="BR2355" s="16">
        <v>0</v>
      </c>
      <c r="BS2355" s="16">
        <v>0</v>
      </c>
      <c r="BT2355" s="16">
        <v>0</v>
      </c>
      <c r="BU2355" s="16">
        <v>0</v>
      </c>
      <c r="BV2355" s="16">
        <v>0</v>
      </c>
      <c r="BW2355" s="16">
        <v>0</v>
      </c>
      <c r="BX2355" s="16">
        <v>0</v>
      </c>
      <c r="BY2355" s="16">
        <v>0</v>
      </c>
      <c r="BZ2355" s="16">
        <v>0</v>
      </c>
      <c r="CA2355" s="16">
        <v>0</v>
      </c>
      <c r="CB2355" s="16">
        <v>0</v>
      </c>
      <c r="CC2355" s="16">
        <v>0</v>
      </c>
      <c r="CD2355" s="16">
        <f t="shared" si="36"/>
        <v>82</v>
      </c>
    </row>
    <row r="2356" spans="1:82" ht="10.5" x14ac:dyDescent="0.35">
      <c r="A2356" s="33">
        <v>2351</v>
      </c>
      <c r="B2356" s="15" t="s">
        <v>2365</v>
      </c>
      <c r="C2356" s="16">
        <v>0</v>
      </c>
      <c r="D2356" s="16">
        <v>0</v>
      </c>
      <c r="E2356" s="16">
        <v>0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0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16">
        <v>0</v>
      </c>
      <c r="AO2356" s="16">
        <v>0</v>
      </c>
      <c r="AP2356" s="16">
        <v>0</v>
      </c>
      <c r="AQ2356" s="16">
        <v>0</v>
      </c>
      <c r="AR2356" s="16">
        <v>0</v>
      </c>
      <c r="AS2356" s="16">
        <v>0</v>
      </c>
      <c r="AT2356" s="16">
        <v>0</v>
      </c>
      <c r="AU2356" s="16">
        <v>0</v>
      </c>
      <c r="AV2356" s="16">
        <v>0</v>
      </c>
      <c r="AW2356" s="16">
        <v>0</v>
      </c>
      <c r="AX2356" s="16">
        <v>0</v>
      </c>
      <c r="AY2356" s="16">
        <v>0</v>
      </c>
      <c r="AZ2356" s="16">
        <v>0</v>
      </c>
      <c r="BA2356" s="16">
        <v>0</v>
      </c>
      <c r="BB2356" s="16">
        <v>0</v>
      </c>
      <c r="BC2356" s="16">
        <v>0</v>
      </c>
      <c r="BD2356" s="16">
        <v>0</v>
      </c>
      <c r="BE2356" s="16">
        <v>0</v>
      </c>
      <c r="BF2356" s="16">
        <v>0</v>
      </c>
      <c r="BG2356" s="16">
        <v>0</v>
      </c>
      <c r="BH2356" s="16">
        <v>0</v>
      </c>
      <c r="BI2356" s="16">
        <v>0</v>
      </c>
      <c r="BJ2356" s="16">
        <v>47</v>
      </c>
      <c r="BK2356" s="16">
        <v>0</v>
      </c>
      <c r="BL2356" s="16">
        <v>0</v>
      </c>
      <c r="BM2356" s="16">
        <v>0</v>
      </c>
      <c r="BN2356" s="16">
        <v>0</v>
      </c>
      <c r="BO2356" s="16">
        <v>0</v>
      </c>
      <c r="BP2356" s="16">
        <v>0</v>
      </c>
      <c r="BQ2356" s="16">
        <v>0</v>
      </c>
      <c r="BR2356" s="16">
        <v>0</v>
      </c>
      <c r="BS2356" s="16">
        <v>0</v>
      </c>
      <c r="BT2356" s="16">
        <v>0</v>
      </c>
      <c r="BU2356" s="16">
        <v>0</v>
      </c>
      <c r="BV2356" s="16">
        <v>0</v>
      </c>
      <c r="BW2356" s="16">
        <v>0</v>
      </c>
      <c r="BX2356" s="16">
        <v>0</v>
      </c>
      <c r="BY2356" s="16">
        <v>0</v>
      </c>
      <c r="BZ2356" s="16">
        <v>0</v>
      </c>
      <c r="CA2356" s="16">
        <v>0</v>
      </c>
      <c r="CB2356" s="16">
        <v>0</v>
      </c>
      <c r="CC2356" s="16">
        <v>0</v>
      </c>
      <c r="CD2356" s="16">
        <f t="shared" si="36"/>
        <v>47</v>
      </c>
    </row>
    <row r="2357" spans="1:82" ht="21" x14ac:dyDescent="0.35">
      <c r="A2357" s="33">
        <v>2352</v>
      </c>
      <c r="B2357" s="15" t="s">
        <v>2366</v>
      </c>
      <c r="C2357" s="16">
        <v>0</v>
      </c>
      <c r="D2357" s="16">
        <v>0</v>
      </c>
      <c r="E2357" s="16">
        <v>0</v>
      </c>
      <c r="F2357" s="16">
        <v>0</v>
      </c>
      <c r="G2357" s="16">
        <v>0</v>
      </c>
      <c r="H2357" s="16">
        <v>0</v>
      </c>
      <c r="I2357" s="16">
        <v>0</v>
      </c>
      <c r="J2357" s="16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7</v>
      </c>
      <c r="R2357" s="16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16">
        <v>0</v>
      </c>
      <c r="AO2357" s="16">
        <v>0</v>
      </c>
      <c r="AP2357" s="16">
        <v>0</v>
      </c>
      <c r="AQ2357" s="16">
        <v>0</v>
      </c>
      <c r="AR2357" s="16">
        <v>0</v>
      </c>
      <c r="AS2357" s="16">
        <v>0</v>
      </c>
      <c r="AT2357" s="16">
        <v>0</v>
      </c>
      <c r="AU2357" s="16">
        <v>0</v>
      </c>
      <c r="AV2357" s="16">
        <v>0</v>
      </c>
      <c r="AW2357" s="16">
        <v>0</v>
      </c>
      <c r="AX2357" s="16">
        <v>0</v>
      </c>
      <c r="AY2357" s="16">
        <v>0</v>
      </c>
      <c r="AZ2357" s="16">
        <v>0</v>
      </c>
      <c r="BA2357" s="16">
        <v>0</v>
      </c>
      <c r="BB2357" s="16">
        <v>0</v>
      </c>
      <c r="BC2357" s="16">
        <v>0</v>
      </c>
      <c r="BD2357" s="16">
        <v>0</v>
      </c>
      <c r="BE2357" s="16">
        <v>0</v>
      </c>
      <c r="BF2357" s="16">
        <v>0</v>
      </c>
      <c r="BG2357" s="16">
        <v>0</v>
      </c>
      <c r="BH2357" s="16">
        <v>0</v>
      </c>
      <c r="BI2357" s="16">
        <v>0</v>
      </c>
      <c r="BJ2357" s="16">
        <v>0</v>
      </c>
      <c r="BK2357" s="16">
        <v>0</v>
      </c>
      <c r="BL2357" s="16">
        <v>0</v>
      </c>
      <c r="BM2357" s="16">
        <v>0</v>
      </c>
      <c r="BN2357" s="16">
        <v>0</v>
      </c>
      <c r="BO2357" s="16">
        <v>0</v>
      </c>
      <c r="BP2357" s="16">
        <v>0</v>
      </c>
      <c r="BQ2357" s="16">
        <v>0</v>
      </c>
      <c r="BR2357" s="16">
        <v>0</v>
      </c>
      <c r="BS2357" s="16">
        <v>0</v>
      </c>
      <c r="BT2357" s="16">
        <v>0</v>
      </c>
      <c r="BU2357" s="16">
        <v>0</v>
      </c>
      <c r="BV2357" s="16">
        <v>0</v>
      </c>
      <c r="BW2357" s="16">
        <v>0</v>
      </c>
      <c r="BX2357" s="16">
        <v>0</v>
      </c>
      <c r="BY2357" s="16">
        <v>0</v>
      </c>
      <c r="BZ2357" s="16">
        <v>0</v>
      </c>
      <c r="CA2357" s="16">
        <v>0</v>
      </c>
      <c r="CB2357" s="16">
        <v>0</v>
      </c>
      <c r="CC2357" s="16">
        <v>0</v>
      </c>
      <c r="CD2357" s="16">
        <f t="shared" si="36"/>
        <v>7</v>
      </c>
    </row>
    <row r="2358" spans="1:82" ht="21" x14ac:dyDescent="0.35">
      <c r="A2358" s="33">
        <v>2353</v>
      </c>
      <c r="B2358" s="15" t="s">
        <v>2367</v>
      </c>
      <c r="C2358" s="16">
        <v>0</v>
      </c>
      <c r="D2358" s="16">
        <v>0</v>
      </c>
      <c r="E2358" s="16">
        <v>0</v>
      </c>
      <c r="F2358" s="16">
        <v>0</v>
      </c>
      <c r="G2358" s="16">
        <v>0</v>
      </c>
      <c r="H2358" s="16">
        <v>0</v>
      </c>
      <c r="I2358" s="16">
        <v>0</v>
      </c>
      <c r="J2358" s="16">
        <v>0</v>
      </c>
      <c r="K2358" s="16">
        <v>0</v>
      </c>
      <c r="L2358" s="16">
        <v>0</v>
      </c>
      <c r="M2358" s="16">
        <v>0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16">
        <v>0</v>
      </c>
      <c r="AO2358" s="16">
        <v>0</v>
      </c>
      <c r="AP2358" s="16">
        <v>0</v>
      </c>
      <c r="AQ2358" s="16">
        <v>0</v>
      </c>
      <c r="AR2358" s="16">
        <v>0</v>
      </c>
      <c r="AS2358" s="16">
        <v>0</v>
      </c>
      <c r="AT2358" s="16">
        <v>0</v>
      </c>
      <c r="AU2358" s="16">
        <v>0</v>
      </c>
      <c r="AV2358" s="16">
        <v>0</v>
      </c>
      <c r="AW2358" s="16">
        <v>0</v>
      </c>
      <c r="AX2358" s="16">
        <v>0</v>
      </c>
      <c r="AY2358" s="16">
        <v>0</v>
      </c>
      <c r="AZ2358" s="16">
        <v>0</v>
      </c>
      <c r="BA2358" s="16">
        <v>0</v>
      </c>
      <c r="BB2358" s="16">
        <v>0</v>
      </c>
      <c r="BC2358" s="16">
        <v>0</v>
      </c>
      <c r="BD2358" s="16">
        <v>0</v>
      </c>
      <c r="BE2358" s="16">
        <v>0</v>
      </c>
      <c r="BF2358" s="16">
        <v>0</v>
      </c>
      <c r="BG2358" s="16">
        <v>0</v>
      </c>
      <c r="BH2358" s="16">
        <v>0</v>
      </c>
      <c r="BI2358" s="16">
        <v>0</v>
      </c>
      <c r="BJ2358" s="16">
        <v>0</v>
      </c>
      <c r="BK2358" s="16">
        <v>0</v>
      </c>
      <c r="BL2358" s="16">
        <v>279</v>
      </c>
      <c r="BM2358" s="16">
        <v>0</v>
      </c>
      <c r="BN2358" s="16">
        <v>0</v>
      </c>
      <c r="BO2358" s="16">
        <v>0</v>
      </c>
      <c r="BP2358" s="16">
        <v>0</v>
      </c>
      <c r="BQ2358" s="16">
        <v>0</v>
      </c>
      <c r="BR2358" s="16">
        <v>0</v>
      </c>
      <c r="BS2358" s="16">
        <v>0</v>
      </c>
      <c r="BT2358" s="16">
        <v>0</v>
      </c>
      <c r="BU2358" s="16">
        <v>0</v>
      </c>
      <c r="BV2358" s="16">
        <v>0</v>
      </c>
      <c r="BW2358" s="16">
        <v>0</v>
      </c>
      <c r="BX2358" s="16">
        <v>0</v>
      </c>
      <c r="BY2358" s="16">
        <v>0</v>
      </c>
      <c r="BZ2358" s="16">
        <v>0</v>
      </c>
      <c r="CA2358" s="16">
        <v>0</v>
      </c>
      <c r="CB2358" s="16">
        <v>0</v>
      </c>
      <c r="CC2358" s="16">
        <v>0</v>
      </c>
      <c r="CD2358" s="16">
        <f t="shared" si="36"/>
        <v>279</v>
      </c>
    </row>
    <row r="2359" spans="1:82" ht="10.5" x14ac:dyDescent="0.35">
      <c r="A2359" s="33">
        <v>2354</v>
      </c>
      <c r="B2359" s="15" t="s">
        <v>2368</v>
      </c>
      <c r="C2359" s="16">
        <v>0</v>
      </c>
      <c r="D2359" s="16">
        <v>0</v>
      </c>
      <c r="E2359" s="16">
        <v>0</v>
      </c>
      <c r="F2359" s="16">
        <v>0</v>
      </c>
      <c r="G2359" s="16">
        <v>0</v>
      </c>
      <c r="H2359" s="16">
        <v>0</v>
      </c>
      <c r="I2359" s="16">
        <v>0</v>
      </c>
      <c r="J2359" s="16">
        <v>0</v>
      </c>
      <c r="K2359" s="16">
        <v>0</v>
      </c>
      <c r="L2359" s="16">
        <v>0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17</v>
      </c>
      <c r="S2359" s="16">
        <v>27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16">
        <v>0</v>
      </c>
      <c r="AO2359" s="16">
        <v>0</v>
      </c>
      <c r="AP2359" s="16">
        <v>0</v>
      </c>
      <c r="AQ2359" s="16">
        <v>0</v>
      </c>
      <c r="AR2359" s="16">
        <v>0</v>
      </c>
      <c r="AS2359" s="16">
        <v>0</v>
      </c>
      <c r="AT2359" s="16">
        <v>0</v>
      </c>
      <c r="AU2359" s="16">
        <v>0</v>
      </c>
      <c r="AV2359" s="16">
        <v>0</v>
      </c>
      <c r="AW2359" s="16">
        <v>0</v>
      </c>
      <c r="AX2359" s="16">
        <v>0</v>
      </c>
      <c r="AY2359" s="16">
        <v>0</v>
      </c>
      <c r="AZ2359" s="16">
        <v>0</v>
      </c>
      <c r="BA2359" s="16">
        <v>0</v>
      </c>
      <c r="BB2359" s="16">
        <v>0</v>
      </c>
      <c r="BC2359" s="16">
        <v>0</v>
      </c>
      <c r="BD2359" s="16">
        <v>0</v>
      </c>
      <c r="BE2359" s="16">
        <v>0</v>
      </c>
      <c r="BF2359" s="16">
        <v>0</v>
      </c>
      <c r="BG2359" s="16">
        <v>0</v>
      </c>
      <c r="BH2359" s="16">
        <v>0</v>
      </c>
      <c r="BI2359" s="16">
        <v>0</v>
      </c>
      <c r="BJ2359" s="16">
        <v>0</v>
      </c>
      <c r="BK2359" s="16">
        <v>0</v>
      </c>
      <c r="BL2359" s="16">
        <v>0</v>
      </c>
      <c r="BM2359" s="16">
        <v>0</v>
      </c>
      <c r="BN2359" s="16">
        <v>0</v>
      </c>
      <c r="BO2359" s="16">
        <v>0</v>
      </c>
      <c r="BP2359" s="16">
        <v>0</v>
      </c>
      <c r="BQ2359" s="16">
        <v>0</v>
      </c>
      <c r="BR2359" s="16">
        <v>0</v>
      </c>
      <c r="BS2359" s="16">
        <v>0</v>
      </c>
      <c r="BT2359" s="16">
        <v>0</v>
      </c>
      <c r="BU2359" s="16">
        <v>0</v>
      </c>
      <c r="BV2359" s="16">
        <v>0</v>
      </c>
      <c r="BW2359" s="16">
        <v>0</v>
      </c>
      <c r="BX2359" s="16">
        <v>0</v>
      </c>
      <c r="BY2359" s="16">
        <v>0</v>
      </c>
      <c r="BZ2359" s="16">
        <v>0</v>
      </c>
      <c r="CA2359" s="16">
        <v>0</v>
      </c>
      <c r="CB2359" s="16">
        <v>0</v>
      </c>
      <c r="CC2359" s="16">
        <v>0</v>
      </c>
      <c r="CD2359" s="16">
        <f t="shared" si="36"/>
        <v>44</v>
      </c>
    </row>
    <row r="2360" spans="1:82" ht="10.5" x14ac:dyDescent="0.35">
      <c r="A2360" s="33">
        <v>2355</v>
      </c>
      <c r="B2360" s="15" t="s">
        <v>2369</v>
      </c>
      <c r="C2360" s="16">
        <v>0</v>
      </c>
      <c r="D2360" s="16">
        <v>0</v>
      </c>
      <c r="E2360" s="16">
        <v>0</v>
      </c>
      <c r="F2360" s="16">
        <v>0</v>
      </c>
      <c r="G2360" s="16">
        <v>0</v>
      </c>
      <c r="H2360" s="16">
        <v>0</v>
      </c>
      <c r="I2360" s="16">
        <v>0</v>
      </c>
      <c r="J2360" s="16">
        <v>0</v>
      </c>
      <c r="K2360" s="16">
        <v>0</v>
      </c>
      <c r="L2360" s="16">
        <v>0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16">
        <v>0</v>
      </c>
      <c r="AO2360" s="16">
        <v>0</v>
      </c>
      <c r="AP2360" s="16">
        <v>0</v>
      </c>
      <c r="AQ2360" s="16">
        <v>0</v>
      </c>
      <c r="AR2360" s="16">
        <v>0</v>
      </c>
      <c r="AS2360" s="16">
        <v>0</v>
      </c>
      <c r="AT2360" s="16">
        <v>0</v>
      </c>
      <c r="AU2360" s="16">
        <v>0</v>
      </c>
      <c r="AV2360" s="16">
        <v>0</v>
      </c>
      <c r="AW2360" s="16">
        <v>0</v>
      </c>
      <c r="AX2360" s="16">
        <v>0</v>
      </c>
      <c r="AY2360" s="16">
        <v>0</v>
      </c>
      <c r="AZ2360" s="16">
        <v>0</v>
      </c>
      <c r="BA2360" s="16">
        <v>0</v>
      </c>
      <c r="BB2360" s="16">
        <v>0</v>
      </c>
      <c r="BC2360" s="16">
        <v>0</v>
      </c>
      <c r="BD2360" s="16">
        <v>0</v>
      </c>
      <c r="BE2360" s="16">
        <v>0</v>
      </c>
      <c r="BF2360" s="16">
        <v>0</v>
      </c>
      <c r="BG2360" s="16">
        <v>0</v>
      </c>
      <c r="BH2360" s="16">
        <v>0</v>
      </c>
      <c r="BI2360" s="16">
        <v>0</v>
      </c>
      <c r="BJ2360" s="16">
        <v>0</v>
      </c>
      <c r="BK2360" s="16">
        <v>0</v>
      </c>
      <c r="BL2360" s="16">
        <v>0</v>
      </c>
      <c r="BM2360" s="16">
        <v>0</v>
      </c>
      <c r="BN2360" s="16">
        <v>0</v>
      </c>
      <c r="BO2360" s="16">
        <v>0</v>
      </c>
      <c r="BP2360" s="16">
        <v>0</v>
      </c>
      <c r="BQ2360" s="16">
        <v>0</v>
      </c>
      <c r="BR2360" s="16">
        <v>0</v>
      </c>
      <c r="BS2360" s="16">
        <v>0</v>
      </c>
      <c r="BT2360" s="16">
        <v>0</v>
      </c>
      <c r="BU2360" s="16">
        <v>172</v>
      </c>
      <c r="BV2360" s="16">
        <v>0</v>
      </c>
      <c r="BW2360" s="16">
        <v>0</v>
      </c>
      <c r="BX2360" s="16">
        <v>0</v>
      </c>
      <c r="BY2360" s="16">
        <v>0</v>
      </c>
      <c r="BZ2360" s="16">
        <v>0</v>
      </c>
      <c r="CA2360" s="16">
        <v>0</v>
      </c>
      <c r="CB2360" s="16">
        <v>0</v>
      </c>
      <c r="CC2360" s="16">
        <v>0</v>
      </c>
      <c r="CD2360" s="16">
        <f t="shared" si="36"/>
        <v>172</v>
      </c>
    </row>
    <row r="2361" spans="1:82" ht="10.5" x14ac:dyDescent="0.35">
      <c r="A2361" s="33">
        <v>2356</v>
      </c>
      <c r="B2361" s="15" t="s">
        <v>2370</v>
      </c>
      <c r="C2361" s="16">
        <v>0</v>
      </c>
      <c r="D2361" s="16">
        <v>0</v>
      </c>
      <c r="E2361" s="16">
        <v>0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0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8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16">
        <v>0</v>
      </c>
      <c r="AO2361" s="16">
        <v>0</v>
      </c>
      <c r="AP2361" s="16">
        <v>0</v>
      </c>
      <c r="AQ2361" s="16">
        <v>0</v>
      </c>
      <c r="AR2361" s="16">
        <v>0</v>
      </c>
      <c r="AS2361" s="16">
        <v>0</v>
      </c>
      <c r="AT2361" s="16">
        <v>0</v>
      </c>
      <c r="AU2361" s="16">
        <v>0</v>
      </c>
      <c r="AV2361" s="16">
        <v>0</v>
      </c>
      <c r="AW2361" s="16">
        <v>0</v>
      </c>
      <c r="AX2361" s="16">
        <v>0</v>
      </c>
      <c r="AY2361" s="16">
        <v>0</v>
      </c>
      <c r="AZ2361" s="16">
        <v>0</v>
      </c>
      <c r="BA2361" s="16">
        <v>0</v>
      </c>
      <c r="BB2361" s="16">
        <v>0</v>
      </c>
      <c r="BC2361" s="16">
        <v>0</v>
      </c>
      <c r="BD2361" s="16">
        <v>77</v>
      </c>
      <c r="BE2361" s="16">
        <v>0</v>
      </c>
      <c r="BF2361" s="16">
        <v>0</v>
      </c>
      <c r="BG2361" s="16">
        <v>0</v>
      </c>
      <c r="BH2361" s="16">
        <v>0</v>
      </c>
      <c r="BI2361" s="16">
        <v>0</v>
      </c>
      <c r="BJ2361" s="16">
        <v>0</v>
      </c>
      <c r="BK2361" s="16">
        <v>0</v>
      </c>
      <c r="BL2361" s="16">
        <v>0</v>
      </c>
      <c r="BM2361" s="16">
        <v>0</v>
      </c>
      <c r="BN2361" s="16">
        <v>0</v>
      </c>
      <c r="BO2361" s="16">
        <v>0</v>
      </c>
      <c r="BP2361" s="16">
        <v>0</v>
      </c>
      <c r="BQ2361" s="16">
        <v>0</v>
      </c>
      <c r="BR2361" s="16">
        <v>0</v>
      </c>
      <c r="BS2361" s="16">
        <v>0</v>
      </c>
      <c r="BT2361" s="16">
        <v>0</v>
      </c>
      <c r="BU2361" s="16">
        <v>0</v>
      </c>
      <c r="BV2361" s="16">
        <v>0</v>
      </c>
      <c r="BW2361" s="16">
        <v>0</v>
      </c>
      <c r="BX2361" s="16">
        <v>0</v>
      </c>
      <c r="BY2361" s="16">
        <v>0</v>
      </c>
      <c r="BZ2361" s="16">
        <v>0</v>
      </c>
      <c r="CA2361" s="16">
        <v>0</v>
      </c>
      <c r="CB2361" s="16">
        <v>0</v>
      </c>
      <c r="CC2361" s="16">
        <v>0</v>
      </c>
      <c r="CD2361" s="16">
        <f t="shared" si="36"/>
        <v>85</v>
      </c>
    </row>
    <row r="2362" spans="1:82" ht="10.5" x14ac:dyDescent="0.35">
      <c r="A2362" s="33">
        <v>2357</v>
      </c>
      <c r="B2362" s="15" t="s">
        <v>2371</v>
      </c>
      <c r="C2362" s="16">
        <v>0</v>
      </c>
      <c r="D2362" s="16">
        <v>0</v>
      </c>
      <c r="E2362" s="16">
        <v>0</v>
      </c>
      <c r="F2362" s="16">
        <v>0</v>
      </c>
      <c r="G2362" s="16">
        <v>0</v>
      </c>
      <c r="H2362" s="16">
        <v>0</v>
      </c>
      <c r="I2362" s="16">
        <v>0</v>
      </c>
      <c r="J2362" s="16">
        <v>0</v>
      </c>
      <c r="K2362" s="16">
        <v>0</v>
      </c>
      <c r="L2362" s="16">
        <v>0</v>
      </c>
      <c r="M2362" s="16">
        <v>3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16">
        <v>0</v>
      </c>
      <c r="AO2362" s="16">
        <v>0</v>
      </c>
      <c r="AP2362" s="16">
        <v>0</v>
      </c>
      <c r="AQ2362" s="16">
        <v>0</v>
      </c>
      <c r="AR2362" s="16">
        <v>0</v>
      </c>
      <c r="AS2362" s="16">
        <v>0</v>
      </c>
      <c r="AT2362" s="16">
        <v>0</v>
      </c>
      <c r="AU2362" s="16">
        <v>0</v>
      </c>
      <c r="AV2362" s="16">
        <v>0</v>
      </c>
      <c r="AW2362" s="16">
        <v>0</v>
      </c>
      <c r="AX2362" s="16">
        <v>0</v>
      </c>
      <c r="AY2362" s="16">
        <v>0</v>
      </c>
      <c r="AZ2362" s="16">
        <v>0</v>
      </c>
      <c r="BA2362" s="16">
        <v>0</v>
      </c>
      <c r="BB2362" s="16">
        <v>0</v>
      </c>
      <c r="BC2362" s="16">
        <v>0</v>
      </c>
      <c r="BD2362" s="16">
        <v>0</v>
      </c>
      <c r="BE2362" s="16">
        <v>0</v>
      </c>
      <c r="BF2362" s="16">
        <v>0</v>
      </c>
      <c r="BG2362" s="16">
        <v>0</v>
      </c>
      <c r="BH2362" s="16">
        <v>0</v>
      </c>
      <c r="BI2362" s="16">
        <v>0</v>
      </c>
      <c r="BJ2362" s="16">
        <v>0</v>
      </c>
      <c r="BK2362" s="16">
        <v>0</v>
      </c>
      <c r="BL2362" s="16">
        <v>0</v>
      </c>
      <c r="BM2362" s="16">
        <v>0</v>
      </c>
      <c r="BN2362" s="16">
        <v>0</v>
      </c>
      <c r="BO2362" s="16">
        <v>0</v>
      </c>
      <c r="BP2362" s="16">
        <v>0</v>
      </c>
      <c r="BQ2362" s="16">
        <v>0</v>
      </c>
      <c r="BR2362" s="16">
        <v>0</v>
      </c>
      <c r="BS2362" s="16">
        <v>0</v>
      </c>
      <c r="BT2362" s="16">
        <v>0</v>
      </c>
      <c r="BU2362" s="16">
        <v>0</v>
      </c>
      <c r="BV2362" s="16">
        <v>0</v>
      </c>
      <c r="BW2362" s="16">
        <v>0</v>
      </c>
      <c r="BX2362" s="16">
        <v>0</v>
      </c>
      <c r="BY2362" s="16">
        <v>0</v>
      </c>
      <c r="BZ2362" s="16">
        <v>0</v>
      </c>
      <c r="CA2362" s="16">
        <v>0</v>
      </c>
      <c r="CB2362" s="16">
        <v>0</v>
      </c>
      <c r="CC2362" s="16">
        <v>0</v>
      </c>
      <c r="CD2362" s="16">
        <f t="shared" si="36"/>
        <v>3</v>
      </c>
    </row>
    <row r="2363" spans="1:82" ht="10.5" x14ac:dyDescent="0.35">
      <c r="A2363" s="33">
        <v>2358</v>
      </c>
      <c r="B2363" s="15" t="s">
        <v>2372</v>
      </c>
      <c r="C2363" s="16">
        <v>0</v>
      </c>
      <c r="D2363" s="16">
        <v>0</v>
      </c>
      <c r="E2363" s="16">
        <v>0</v>
      </c>
      <c r="F2363" s="16">
        <v>0</v>
      </c>
      <c r="G2363" s="16">
        <v>0</v>
      </c>
      <c r="H2363" s="16">
        <v>0</v>
      </c>
      <c r="I2363" s="16">
        <v>0</v>
      </c>
      <c r="J2363" s="16">
        <v>0</v>
      </c>
      <c r="K2363" s="16">
        <v>0</v>
      </c>
      <c r="L2363" s="16">
        <v>0</v>
      </c>
      <c r="M2363" s="16">
        <v>0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16">
        <v>0</v>
      </c>
      <c r="AO2363" s="16">
        <v>0</v>
      </c>
      <c r="AP2363" s="16">
        <v>0</v>
      </c>
      <c r="AQ2363" s="16">
        <v>0</v>
      </c>
      <c r="AR2363" s="16">
        <v>0</v>
      </c>
      <c r="AS2363" s="16">
        <v>0</v>
      </c>
      <c r="AT2363" s="16">
        <v>0</v>
      </c>
      <c r="AU2363" s="16">
        <v>0</v>
      </c>
      <c r="AV2363" s="16">
        <v>0</v>
      </c>
      <c r="AW2363" s="16">
        <v>0</v>
      </c>
      <c r="AX2363" s="16">
        <v>0</v>
      </c>
      <c r="AY2363" s="16">
        <v>0</v>
      </c>
      <c r="AZ2363" s="16">
        <v>0</v>
      </c>
      <c r="BA2363" s="16">
        <v>0</v>
      </c>
      <c r="BB2363" s="16">
        <v>0</v>
      </c>
      <c r="BC2363" s="16">
        <v>0</v>
      </c>
      <c r="BD2363" s="16">
        <v>0</v>
      </c>
      <c r="BE2363" s="16">
        <v>0</v>
      </c>
      <c r="BF2363" s="16">
        <v>0</v>
      </c>
      <c r="BG2363" s="16">
        <v>0</v>
      </c>
      <c r="BH2363" s="16">
        <v>0</v>
      </c>
      <c r="BI2363" s="16">
        <v>0</v>
      </c>
      <c r="BJ2363" s="16">
        <v>0</v>
      </c>
      <c r="BK2363" s="16">
        <v>0</v>
      </c>
      <c r="BL2363" s="16">
        <v>0</v>
      </c>
      <c r="BM2363" s="16">
        <v>0</v>
      </c>
      <c r="BN2363" s="16">
        <v>0</v>
      </c>
      <c r="BO2363" s="16">
        <v>0</v>
      </c>
      <c r="BP2363" s="16">
        <v>0</v>
      </c>
      <c r="BQ2363" s="16">
        <v>0</v>
      </c>
      <c r="BR2363" s="16">
        <v>0</v>
      </c>
      <c r="BS2363" s="16">
        <v>0</v>
      </c>
      <c r="BT2363" s="16">
        <v>0</v>
      </c>
      <c r="BU2363" s="16">
        <v>2621</v>
      </c>
      <c r="BV2363" s="16">
        <v>0</v>
      </c>
      <c r="BW2363" s="16">
        <v>0</v>
      </c>
      <c r="BX2363" s="16">
        <v>0</v>
      </c>
      <c r="BY2363" s="16">
        <v>0</v>
      </c>
      <c r="BZ2363" s="16">
        <v>0</v>
      </c>
      <c r="CA2363" s="16">
        <v>0</v>
      </c>
      <c r="CB2363" s="16">
        <v>0</v>
      </c>
      <c r="CC2363" s="16">
        <v>0</v>
      </c>
      <c r="CD2363" s="16">
        <f t="shared" si="36"/>
        <v>2621</v>
      </c>
    </row>
    <row r="2364" spans="1:82" ht="10.5" x14ac:dyDescent="0.35">
      <c r="A2364" s="33">
        <v>2359</v>
      </c>
      <c r="B2364" s="15" t="s">
        <v>2373</v>
      </c>
      <c r="C2364" s="16">
        <v>0</v>
      </c>
      <c r="D2364" s="16">
        <v>0</v>
      </c>
      <c r="E2364" s="16">
        <v>0</v>
      </c>
      <c r="F2364" s="16">
        <v>0</v>
      </c>
      <c r="G2364" s="16">
        <v>0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16">
        <v>0</v>
      </c>
      <c r="AO2364" s="16">
        <v>0</v>
      </c>
      <c r="AP2364" s="16">
        <v>0</v>
      </c>
      <c r="AQ2364" s="16">
        <v>0</v>
      </c>
      <c r="AR2364" s="16">
        <v>0</v>
      </c>
      <c r="AS2364" s="16">
        <v>0</v>
      </c>
      <c r="AT2364" s="16">
        <v>0</v>
      </c>
      <c r="AU2364" s="16">
        <v>0</v>
      </c>
      <c r="AV2364" s="16">
        <v>0</v>
      </c>
      <c r="AW2364" s="16">
        <v>0</v>
      </c>
      <c r="AX2364" s="16">
        <v>0</v>
      </c>
      <c r="AY2364" s="16">
        <v>0</v>
      </c>
      <c r="AZ2364" s="16">
        <v>0</v>
      </c>
      <c r="BA2364" s="16">
        <v>0</v>
      </c>
      <c r="BB2364" s="16">
        <v>0</v>
      </c>
      <c r="BC2364" s="16">
        <v>0</v>
      </c>
      <c r="BD2364" s="16">
        <v>0</v>
      </c>
      <c r="BE2364" s="16">
        <v>0</v>
      </c>
      <c r="BF2364" s="16">
        <v>163</v>
      </c>
      <c r="BG2364" s="16">
        <v>0</v>
      </c>
      <c r="BH2364" s="16">
        <v>0</v>
      </c>
      <c r="BI2364" s="16">
        <v>0</v>
      </c>
      <c r="BJ2364" s="16">
        <v>0</v>
      </c>
      <c r="BK2364" s="16">
        <v>0</v>
      </c>
      <c r="BL2364" s="16">
        <v>0</v>
      </c>
      <c r="BM2364" s="16">
        <v>0</v>
      </c>
      <c r="BN2364" s="16">
        <v>0</v>
      </c>
      <c r="BO2364" s="16">
        <v>0</v>
      </c>
      <c r="BP2364" s="16">
        <v>0</v>
      </c>
      <c r="BQ2364" s="16">
        <v>0</v>
      </c>
      <c r="BR2364" s="16">
        <v>0</v>
      </c>
      <c r="BS2364" s="16">
        <v>0</v>
      </c>
      <c r="BT2364" s="16">
        <v>0</v>
      </c>
      <c r="BU2364" s="16">
        <v>0</v>
      </c>
      <c r="BV2364" s="16">
        <v>0</v>
      </c>
      <c r="BW2364" s="16">
        <v>0</v>
      </c>
      <c r="BX2364" s="16">
        <v>0</v>
      </c>
      <c r="BY2364" s="16">
        <v>0</v>
      </c>
      <c r="BZ2364" s="16">
        <v>0</v>
      </c>
      <c r="CA2364" s="16">
        <v>0</v>
      </c>
      <c r="CB2364" s="16">
        <v>0</v>
      </c>
      <c r="CC2364" s="16">
        <v>0</v>
      </c>
      <c r="CD2364" s="16">
        <f t="shared" si="36"/>
        <v>163</v>
      </c>
    </row>
    <row r="2365" spans="1:82" ht="10.5" x14ac:dyDescent="0.35">
      <c r="A2365" s="33">
        <v>2360</v>
      </c>
      <c r="B2365" s="15" t="s">
        <v>2374</v>
      </c>
      <c r="C2365" s="16">
        <v>0</v>
      </c>
      <c r="D2365" s="16">
        <v>0</v>
      </c>
      <c r="E2365" s="16">
        <v>0</v>
      </c>
      <c r="F2365" s="16">
        <v>0</v>
      </c>
      <c r="G2365" s="16">
        <v>0</v>
      </c>
      <c r="H2365" s="16">
        <v>0</v>
      </c>
      <c r="I2365" s="16">
        <v>0</v>
      </c>
      <c r="J2365" s="16">
        <v>0</v>
      </c>
      <c r="K2365" s="16">
        <v>0</v>
      </c>
      <c r="L2365" s="16">
        <v>0</v>
      </c>
      <c r="M2365" s="16">
        <v>0</v>
      </c>
      <c r="N2365" s="16">
        <v>143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0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16">
        <v>0</v>
      </c>
      <c r="AO2365" s="16">
        <v>0</v>
      </c>
      <c r="AP2365" s="16">
        <v>0</v>
      </c>
      <c r="AQ2365" s="16">
        <v>0</v>
      </c>
      <c r="AR2365" s="16">
        <v>0</v>
      </c>
      <c r="AS2365" s="16">
        <v>0</v>
      </c>
      <c r="AT2365" s="16">
        <v>0</v>
      </c>
      <c r="AU2365" s="16">
        <v>0</v>
      </c>
      <c r="AV2365" s="16">
        <v>0</v>
      </c>
      <c r="AW2365" s="16">
        <v>0</v>
      </c>
      <c r="AX2365" s="16">
        <v>0</v>
      </c>
      <c r="AY2365" s="16">
        <v>0</v>
      </c>
      <c r="AZ2365" s="16">
        <v>0</v>
      </c>
      <c r="BA2365" s="16">
        <v>0</v>
      </c>
      <c r="BB2365" s="16">
        <v>0</v>
      </c>
      <c r="BC2365" s="16">
        <v>0</v>
      </c>
      <c r="BD2365" s="16">
        <v>0</v>
      </c>
      <c r="BE2365" s="16">
        <v>0</v>
      </c>
      <c r="BF2365" s="16">
        <v>0</v>
      </c>
      <c r="BG2365" s="16">
        <v>0</v>
      </c>
      <c r="BH2365" s="16">
        <v>0</v>
      </c>
      <c r="BI2365" s="16">
        <v>0</v>
      </c>
      <c r="BJ2365" s="16">
        <v>0</v>
      </c>
      <c r="BK2365" s="16">
        <v>0</v>
      </c>
      <c r="BL2365" s="16">
        <v>0</v>
      </c>
      <c r="BM2365" s="16">
        <v>0</v>
      </c>
      <c r="BN2365" s="16">
        <v>0</v>
      </c>
      <c r="BO2365" s="16">
        <v>0</v>
      </c>
      <c r="BP2365" s="16">
        <v>0</v>
      </c>
      <c r="BQ2365" s="16">
        <v>0</v>
      </c>
      <c r="BR2365" s="16">
        <v>0</v>
      </c>
      <c r="BS2365" s="16">
        <v>0</v>
      </c>
      <c r="BT2365" s="16">
        <v>0</v>
      </c>
      <c r="BU2365" s="16">
        <v>0</v>
      </c>
      <c r="BV2365" s="16">
        <v>0</v>
      </c>
      <c r="BW2365" s="16">
        <v>0</v>
      </c>
      <c r="BX2365" s="16">
        <v>0</v>
      </c>
      <c r="BY2365" s="16">
        <v>0</v>
      </c>
      <c r="BZ2365" s="16">
        <v>0</v>
      </c>
      <c r="CA2365" s="16">
        <v>0</v>
      </c>
      <c r="CB2365" s="16">
        <v>0</v>
      </c>
      <c r="CC2365" s="16">
        <v>0</v>
      </c>
      <c r="CD2365" s="16">
        <f t="shared" si="36"/>
        <v>143</v>
      </c>
    </row>
    <row r="2366" spans="1:82" ht="10.5" x14ac:dyDescent="0.35">
      <c r="A2366" s="33">
        <v>2361</v>
      </c>
      <c r="B2366" s="15" t="s">
        <v>2375</v>
      </c>
      <c r="C2366" s="16">
        <v>0</v>
      </c>
      <c r="D2366" s="16">
        <v>0</v>
      </c>
      <c r="E2366" s="16">
        <v>0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6">
        <v>0</v>
      </c>
      <c r="L2366" s="16">
        <v>0</v>
      </c>
      <c r="M2366" s="16">
        <v>0</v>
      </c>
      <c r="N2366" s="16">
        <v>0</v>
      </c>
      <c r="O2366" s="16">
        <v>0</v>
      </c>
      <c r="P2366" s="16">
        <v>0</v>
      </c>
      <c r="Q2366" s="16">
        <v>0</v>
      </c>
      <c r="R2366" s="16">
        <v>0</v>
      </c>
      <c r="S2366" s="16">
        <v>0</v>
      </c>
      <c r="T2366" s="16">
        <v>0</v>
      </c>
      <c r="U2366" s="16">
        <v>0</v>
      </c>
      <c r="V2366" s="16">
        <v>0</v>
      </c>
      <c r="W2366" s="16">
        <v>0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0</v>
      </c>
      <c r="AM2366" s="16">
        <v>0</v>
      </c>
      <c r="AN2366" s="16">
        <v>0</v>
      </c>
      <c r="AO2366" s="16">
        <v>0</v>
      </c>
      <c r="AP2366" s="16">
        <v>0</v>
      </c>
      <c r="AQ2366" s="16">
        <v>0</v>
      </c>
      <c r="AR2366" s="16">
        <v>0</v>
      </c>
      <c r="AS2366" s="16">
        <v>0</v>
      </c>
      <c r="AT2366" s="16">
        <v>0</v>
      </c>
      <c r="AU2366" s="16">
        <v>0</v>
      </c>
      <c r="AV2366" s="16">
        <v>0</v>
      </c>
      <c r="AW2366" s="16">
        <v>0</v>
      </c>
      <c r="AX2366" s="16">
        <v>0</v>
      </c>
      <c r="AY2366" s="16">
        <v>0</v>
      </c>
      <c r="AZ2366" s="16">
        <v>0</v>
      </c>
      <c r="BA2366" s="16">
        <v>0</v>
      </c>
      <c r="BB2366" s="16">
        <v>0</v>
      </c>
      <c r="BC2366" s="16">
        <v>0</v>
      </c>
      <c r="BD2366" s="16">
        <v>0</v>
      </c>
      <c r="BE2366" s="16">
        <v>0</v>
      </c>
      <c r="BF2366" s="16">
        <v>0</v>
      </c>
      <c r="BG2366" s="16">
        <v>0</v>
      </c>
      <c r="BH2366" s="16">
        <v>0</v>
      </c>
      <c r="BI2366" s="16">
        <v>0</v>
      </c>
      <c r="BJ2366" s="16">
        <v>0</v>
      </c>
      <c r="BK2366" s="16">
        <v>0</v>
      </c>
      <c r="BL2366" s="16">
        <v>0</v>
      </c>
      <c r="BM2366" s="16">
        <v>0</v>
      </c>
      <c r="BN2366" s="16">
        <v>0</v>
      </c>
      <c r="BO2366" s="16">
        <v>308</v>
      </c>
      <c r="BP2366" s="16">
        <v>0</v>
      </c>
      <c r="BQ2366" s="16">
        <v>0</v>
      </c>
      <c r="BR2366" s="16">
        <v>0</v>
      </c>
      <c r="BS2366" s="16">
        <v>0</v>
      </c>
      <c r="BT2366" s="16">
        <v>0</v>
      </c>
      <c r="BU2366" s="16">
        <v>0</v>
      </c>
      <c r="BV2366" s="16">
        <v>0</v>
      </c>
      <c r="BW2366" s="16">
        <v>0</v>
      </c>
      <c r="BX2366" s="16">
        <v>0</v>
      </c>
      <c r="BY2366" s="16">
        <v>0</v>
      </c>
      <c r="BZ2366" s="16">
        <v>0</v>
      </c>
      <c r="CA2366" s="16">
        <v>0</v>
      </c>
      <c r="CB2366" s="16">
        <v>0</v>
      </c>
      <c r="CC2366" s="16">
        <v>0</v>
      </c>
      <c r="CD2366" s="16">
        <f t="shared" si="36"/>
        <v>308</v>
      </c>
    </row>
    <row r="2367" spans="1:82" ht="10.5" x14ac:dyDescent="0.35">
      <c r="A2367" s="33">
        <v>2362</v>
      </c>
      <c r="B2367" s="15" t="s">
        <v>2376</v>
      </c>
      <c r="C2367" s="16">
        <v>0</v>
      </c>
      <c r="D2367" s="16">
        <v>0</v>
      </c>
      <c r="E2367" s="16">
        <v>0</v>
      </c>
      <c r="F2367" s="16">
        <v>0</v>
      </c>
      <c r="G2367" s="16">
        <v>0</v>
      </c>
      <c r="H2367" s="16">
        <v>0</v>
      </c>
      <c r="I2367" s="16">
        <v>0</v>
      </c>
      <c r="J2367" s="16">
        <v>0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5664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16">
        <v>0</v>
      </c>
      <c r="AO2367" s="16">
        <v>0</v>
      </c>
      <c r="AP2367" s="16">
        <v>0</v>
      </c>
      <c r="AQ2367" s="16">
        <v>0</v>
      </c>
      <c r="AR2367" s="16">
        <v>0</v>
      </c>
      <c r="AS2367" s="16">
        <v>0</v>
      </c>
      <c r="AT2367" s="16">
        <v>0</v>
      </c>
      <c r="AU2367" s="16">
        <v>0</v>
      </c>
      <c r="AV2367" s="16">
        <v>0</v>
      </c>
      <c r="AW2367" s="16">
        <v>0</v>
      </c>
      <c r="AX2367" s="16">
        <v>0</v>
      </c>
      <c r="AY2367" s="16">
        <v>0</v>
      </c>
      <c r="AZ2367" s="16">
        <v>0</v>
      </c>
      <c r="BA2367" s="16">
        <v>0</v>
      </c>
      <c r="BB2367" s="16">
        <v>0</v>
      </c>
      <c r="BC2367" s="16">
        <v>0</v>
      </c>
      <c r="BD2367" s="16">
        <v>0</v>
      </c>
      <c r="BE2367" s="16">
        <v>0</v>
      </c>
      <c r="BF2367" s="16">
        <v>0</v>
      </c>
      <c r="BG2367" s="16">
        <v>0</v>
      </c>
      <c r="BH2367" s="16">
        <v>0</v>
      </c>
      <c r="BI2367" s="16">
        <v>0</v>
      </c>
      <c r="BJ2367" s="16">
        <v>0</v>
      </c>
      <c r="BK2367" s="16">
        <v>0</v>
      </c>
      <c r="BL2367" s="16">
        <v>0</v>
      </c>
      <c r="BM2367" s="16">
        <v>0</v>
      </c>
      <c r="BN2367" s="16">
        <v>0</v>
      </c>
      <c r="BO2367" s="16">
        <v>0</v>
      </c>
      <c r="BP2367" s="16">
        <v>0</v>
      </c>
      <c r="BQ2367" s="16">
        <v>0</v>
      </c>
      <c r="BR2367" s="16">
        <v>0</v>
      </c>
      <c r="BS2367" s="16">
        <v>0</v>
      </c>
      <c r="BT2367" s="16">
        <v>0</v>
      </c>
      <c r="BU2367" s="16">
        <v>0</v>
      </c>
      <c r="BV2367" s="16">
        <v>0</v>
      </c>
      <c r="BW2367" s="16">
        <v>0</v>
      </c>
      <c r="BX2367" s="16">
        <v>0</v>
      </c>
      <c r="BY2367" s="16">
        <v>0</v>
      </c>
      <c r="BZ2367" s="16">
        <v>0</v>
      </c>
      <c r="CA2367" s="16">
        <v>0</v>
      </c>
      <c r="CB2367" s="16">
        <v>0</v>
      </c>
      <c r="CC2367" s="16">
        <v>0</v>
      </c>
      <c r="CD2367" s="16">
        <f t="shared" si="36"/>
        <v>5664</v>
      </c>
    </row>
    <row r="2368" spans="1:82" ht="10.5" x14ac:dyDescent="0.35">
      <c r="A2368" s="33">
        <v>2363</v>
      </c>
      <c r="B2368" s="15" t="s">
        <v>2377</v>
      </c>
      <c r="C2368" s="16">
        <v>0</v>
      </c>
      <c r="D2368" s="16">
        <v>0</v>
      </c>
      <c r="E2368" s="16">
        <v>0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6">
        <v>0</v>
      </c>
      <c r="L2368" s="16">
        <v>0</v>
      </c>
      <c r="M2368" s="16">
        <v>0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183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16">
        <v>0</v>
      </c>
      <c r="AO2368" s="16">
        <v>0</v>
      </c>
      <c r="AP2368" s="16">
        <v>0</v>
      </c>
      <c r="AQ2368" s="16">
        <v>0</v>
      </c>
      <c r="AR2368" s="16">
        <v>0</v>
      </c>
      <c r="AS2368" s="16">
        <v>0</v>
      </c>
      <c r="AT2368" s="16">
        <v>0</v>
      </c>
      <c r="AU2368" s="16">
        <v>0</v>
      </c>
      <c r="AV2368" s="16">
        <v>0</v>
      </c>
      <c r="AW2368" s="16">
        <v>0</v>
      </c>
      <c r="AX2368" s="16">
        <v>0</v>
      </c>
      <c r="AY2368" s="16">
        <v>0</v>
      </c>
      <c r="AZ2368" s="16">
        <v>0</v>
      </c>
      <c r="BA2368" s="16">
        <v>0</v>
      </c>
      <c r="BB2368" s="16">
        <v>0</v>
      </c>
      <c r="BC2368" s="16">
        <v>0</v>
      </c>
      <c r="BD2368" s="16">
        <v>0</v>
      </c>
      <c r="BE2368" s="16">
        <v>0</v>
      </c>
      <c r="BF2368" s="16">
        <v>0</v>
      </c>
      <c r="BG2368" s="16">
        <v>0</v>
      </c>
      <c r="BH2368" s="16">
        <v>0</v>
      </c>
      <c r="BI2368" s="16">
        <v>0</v>
      </c>
      <c r="BJ2368" s="16">
        <v>0</v>
      </c>
      <c r="BK2368" s="16">
        <v>0</v>
      </c>
      <c r="BL2368" s="16">
        <v>0</v>
      </c>
      <c r="BM2368" s="16">
        <v>0</v>
      </c>
      <c r="BN2368" s="16">
        <v>0</v>
      </c>
      <c r="BO2368" s="16">
        <v>0</v>
      </c>
      <c r="BP2368" s="16">
        <v>0</v>
      </c>
      <c r="BQ2368" s="16">
        <v>0</v>
      </c>
      <c r="BR2368" s="16">
        <v>0</v>
      </c>
      <c r="BS2368" s="16">
        <v>0</v>
      </c>
      <c r="BT2368" s="16">
        <v>0</v>
      </c>
      <c r="BU2368" s="16">
        <v>0</v>
      </c>
      <c r="BV2368" s="16">
        <v>0</v>
      </c>
      <c r="BW2368" s="16">
        <v>0</v>
      </c>
      <c r="BX2368" s="16">
        <v>0</v>
      </c>
      <c r="BY2368" s="16">
        <v>0</v>
      </c>
      <c r="BZ2368" s="16">
        <v>0</v>
      </c>
      <c r="CA2368" s="16">
        <v>0</v>
      </c>
      <c r="CB2368" s="16">
        <v>0</v>
      </c>
      <c r="CC2368" s="16">
        <v>0</v>
      </c>
      <c r="CD2368" s="16">
        <f t="shared" si="36"/>
        <v>183</v>
      </c>
    </row>
    <row r="2369" spans="1:82" ht="10.5" x14ac:dyDescent="0.35">
      <c r="A2369" s="33">
        <v>2364</v>
      </c>
      <c r="B2369" s="15" t="s">
        <v>2378</v>
      </c>
      <c r="C2369" s="16">
        <v>0</v>
      </c>
      <c r="D2369" s="16">
        <v>0</v>
      </c>
      <c r="E2369" s="16">
        <v>0</v>
      </c>
      <c r="F2369" s="16">
        <v>0</v>
      </c>
      <c r="G2369" s="16">
        <v>0</v>
      </c>
      <c r="H2369" s="16">
        <v>0</v>
      </c>
      <c r="I2369" s="16">
        <v>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16">
        <v>0</v>
      </c>
      <c r="AO2369" s="16">
        <v>0</v>
      </c>
      <c r="AP2369" s="16">
        <v>0</v>
      </c>
      <c r="AQ2369" s="16">
        <v>0</v>
      </c>
      <c r="AR2369" s="16">
        <v>0</v>
      </c>
      <c r="AS2369" s="16">
        <v>0</v>
      </c>
      <c r="AT2369" s="16">
        <v>0</v>
      </c>
      <c r="AU2369" s="16">
        <v>0</v>
      </c>
      <c r="AV2369" s="16">
        <v>0</v>
      </c>
      <c r="AW2369" s="16">
        <v>0</v>
      </c>
      <c r="AX2369" s="16">
        <v>0</v>
      </c>
      <c r="AY2369" s="16">
        <v>0</v>
      </c>
      <c r="AZ2369" s="16">
        <v>0</v>
      </c>
      <c r="BA2369" s="16">
        <v>0</v>
      </c>
      <c r="BB2369" s="16">
        <v>0</v>
      </c>
      <c r="BC2369" s="16">
        <v>0</v>
      </c>
      <c r="BD2369" s="16">
        <v>0</v>
      </c>
      <c r="BE2369" s="16">
        <v>0</v>
      </c>
      <c r="BF2369" s="16">
        <v>0</v>
      </c>
      <c r="BG2369" s="16">
        <v>178</v>
      </c>
      <c r="BH2369" s="16">
        <v>0</v>
      </c>
      <c r="BI2369" s="16">
        <v>0</v>
      </c>
      <c r="BJ2369" s="16">
        <v>0</v>
      </c>
      <c r="BK2369" s="16">
        <v>0</v>
      </c>
      <c r="BL2369" s="16">
        <v>0</v>
      </c>
      <c r="BM2369" s="16">
        <v>0</v>
      </c>
      <c r="BN2369" s="16">
        <v>0</v>
      </c>
      <c r="BO2369" s="16">
        <v>0</v>
      </c>
      <c r="BP2369" s="16">
        <v>0</v>
      </c>
      <c r="BQ2369" s="16">
        <v>0</v>
      </c>
      <c r="BR2369" s="16">
        <v>0</v>
      </c>
      <c r="BS2369" s="16">
        <v>0</v>
      </c>
      <c r="BT2369" s="16">
        <v>0</v>
      </c>
      <c r="BU2369" s="16">
        <v>0</v>
      </c>
      <c r="BV2369" s="16">
        <v>0</v>
      </c>
      <c r="BW2369" s="16">
        <v>0</v>
      </c>
      <c r="BX2369" s="16">
        <v>0</v>
      </c>
      <c r="BY2369" s="16">
        <v>0</v>
      </c>
      <c r="BZ2369" s="16">
        <v>0</v>
      </c>
      <c r="CA2369" s="16">
        <v>0</v>
      </c>
      <c r="CB2369" s="16">
        <v>0</v>
      </c>
      <c r="CC2369" s="16">
        <v>0</v>
      </c>
      <c r="CD2369" s="16">
        <f t="shared" si="36"/>
        <v>178</v>
      </c>
    </row>
    <row r="2370" spans="1:82" ht="10.5" x14ac:dyDescent="0.35">
      <c r="A2370" s="33">
        <v>2365</v>
      </c>
      <c r="B2370" s="15" t="s">
        <v>2379</v>
      </c>
      <c r="C2370" s="16">
        <v>0</v>
      </c>
      <c r="D2370" s="16">
        <v>0</v>
      </c>
      <c r="E2370" s="16">
        <v>0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5425</v>
      </c>
      <c r="AB2370" s="16">
        <v>0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16">
        <v>0</v>
      </c>
      <c r="AO2370" s="16">
        <v>0</v>
      </c>
      <c r="AP2370" s="16">
        <v>0</v>
      </c>
      <c r="AQ2370" s="16">
        <v>0</v>
      </c>
      <c r="AR2370" s="16">
        <v>0</v>
      </c>
      <c r="AS2370" s="16">
        <v>0</v>
      </c>
      <c r="AT2370" s="16">
        <v>0</v>
      </c>
      <c r="AU2370" s="16">
        <v>0</v>
      </c>
      <c r="AV2370" s="16">
        <v>0</v>
      </c>
      <c r="AW2370" s="16">
        <v>0</v>
      </c>
      <c r="AX2370" s="16">
        <v>0</v>
      </c>
      <c r="AY2370" s="16">
        <v>0</v>
      </c>
      <c r="AZ2370" s="16">
        <v>0</v>
      </c>
      <c r="BA2370" s="16">
        <v>0</v>
      </c>
      <c r="BB2370" s="16">
        <v>0</v>
      </c>
      <c r="BC2370" s="16">
        <v>0</v>
      </c>
      <c r="BD2370" s="16">
        <v>0</v>
      </c>
      <c r="BE2370" s="16">
        <v>0</v>
      </c>
      <c r="BF2370" s="16">
        <v>0</v>
      </c>
      <c r="BG2370" s="16">
        <v>0</v>
      </c>
      <c r="BH2370" s="16">
        <v>0</v>
      </c>
      <c r="BI2370" s="16">
        <v>0</v>
      </c>
      <c r="BJ2370" s="16">
        <v>0</v>
      </c>
      <c r="BK2370" s="16">
        <v>0</v>
      </c>
      <c r="BL2370" s="16">
        <v>0</v>
      </c>
      <c r="BM2370" s="16">
        <v>0</v>
      </c>
      <c r="BN2370" s="16">
        <v>0</v>
      </c>
      <c r="BO2370" s="16">
        <v>0</v>
      </c>
      <c r="BP2370" s="16">
        <v>0</v>
      </c>
      <c r="BQ2370" s="16">
        <v>0</v>
      </c>
      <c r="BR2370" s="16">
        <v>0</v>
      </c>
      <c r="BS2370" s="16">
        <v>0</v>
      </c>
      <c r="BT2370" s="16">
        <v>0</v>
      </c>
      <c r="BU2370" s="16">
        <v>0</v>
      </c>
      <c r="BV2370" s="16">
        <v>0</v>
      </c>
      <c r="BW2370" s="16">
        <v>0</v>
      </c>
      <c r="BX2370" s="16">
        <v>0</v>
      </c>
      <c r="BY2370" s="16">
        <v>0</v>
      </c>
      <c r="BZ2370" s="16">
        <v>0</v>
      </c>
      <c r="CA2370" s="16">
        <v>0</v>
      </c>
      <c r="CB2370" s="16">
        <v>0</v>
      </c>
      <c r="CC2370" s="16">
        <v>0</v>
      </c>
      <c r="CD2370" s="16">
        <f t="shared" si="36"/>
        <v>5425</v>
      </c>
    </row>
    <row r="2371" spans="1:82" ht="10.5" x14ac:dyDescent="0.35">
      <c r="A2371" s="33">
        <v>2366</v>
      </c>
      <c r="B2371" s="15" t="s">
        <v>2380</v>
      </c>
      <c r="C2371" s="16">
        <v>0</v>
      </c>
      <c r="D2371" s="16">
        <v>0</v>
      </c>
      <c r="E2371" s="16">
        <v>0</v>
      </c>
      <c r="F2371" s="16">
        <v>0</v>
      </c>
      <c r="G2371" s="16">
        <v>0</v>
      </c>
      <c r="H2371" s="16">
        <v>0</v>
      </c>
      <c r="I2371" s="16">
        <v>0</v>
      </c>
      <c r="J2371" s="16">
        <v>0</v>
      </c>
      <c r="K2371" s="16">
        <v>0</v>
      </c>
      <c r="L2371" s="16">
        <v>0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16">
        <v>0</v>
      </c>
      <c r="AO2371" s="16">
        <v>0</v>
      </c>
      <c r="AP2371" s="16">
        <v>0</v>
      </c>
      <c r="AQ2371" s="16">
        <v>0</v>
      </c>
      <c r="AR2371" s="16">
        <v>0</v>
      </c>
      <c r="AS2371" s="16">
        <v>0</v>
      </c>
      <c r="AT2371" s="16">
        <v>0</v>
      </c>
      <c r="AU2371" s="16">
        <v>0</v>
      </c>
      <c r="AV2371" s="16">
        <v>0</v>
      </c>
      <c r="AW2371" s="16">
        <v>0</v>
      </c>
      <c r="AX2371" s="16">
        <v>0</v>
      </c>
      <c r="AY2371" s="16">
        <v>0</v>
      </c>
      <c r="AZ2371" s="16">
        <v>0</v>
      </c>
      <c r="BA2371" s="16">
        <v>0</v>
      </c>
      <c r="BB2371" s="16">
        <v>0</v>
      </c>
      <c r="BC2371" s="16">
        <v>0</v>
      </c>
      <c r="BD2371" s="16">
        <v>0</v>
      </c>
      <c r="BE2371" s="16">
        <v>0</v>
      </c>
      <c r="BF2371" s="16">
        <v>0</v>
      </c>
      <c r="BG2371" s="16">
        <v>0</v>
      </c>
      <c r="BH2371" s="16">
        <v>0</v>
      </c>
      <c r="BI2371" s="16">
        <v>0</v>
      </c>
      <c r="BJ2371" s="16">
        <v>0</v>
      </c>
      <c r="BK2371" s="16">
        <v>0</v>
      </c>
      <c r="BL2371" s="16">
        <v>0</v>
      </c>
      <c r="BM2371" s="16">
        <v>94</v>
      </c>
      <c r="BN2371" s="16">
        <v>0</v>
      </c>
      <c r="BO2371" s="16">
        <v>0</v>
      </c>
      <c r="BP2371" s="16">
        <v>0</v>
      </c>
      <c r="BQ2371" s="16">
        <v>0</v>
      </c>
      <c r="BR2371" s="16">
        <v>0</v>
      </c>
      <c r="BS2371" s="16">
        <v>0</v>
      </c>
      <c r="BT2371" s="16">
        <v>0</v>
      </c>
      <c r="BU2371" s="16">
        <v>0</v>
      </c>
      <c r="BV2371" s="16">
        <v>0</v>
      </c>
      <c r="BW2371" s="16">
        <v>0</v>
      </c>
      <c r="BX2371" s="16">
        <v>0</v>
      </c>
      <c r="BY2371" s="16">
        <v>0</v>
      </c>
      <c r="BZ2371" s="16">
        <v>0</v>
      </c>
      <c r="CA2371" s="16">
        <v>0</v>
      </c>
      <c r="CB2371" s="16">
        <v>0</v>
      </c>
      <c r="CC2371" s="16">
        <v>0</v>
      </c>
      <c r="CD2371" s="16">
        <f t="shared" si="36"/>
        <v>94</v>
      </c>
    </row>
    <row r="2372" spans="1:82" ht="10.5" x14ac:dyDescent="0.35">
      <c r="A2372" s="33">
        <v>2367</v>
      </c>
      <c r="B2372" s="15" t="s">
        <v>2381</v>
      </c>
      <c r="C2372" s="16">
        <v>0</v>
      </c>
      <c r="D2372" s="16">
        <v>0</v>
      </c>
      <c r="E2372" s="16">
        <v>0</v>
      </c>
      <c r="F2372" s="16">
        <v>0</v>
      </c>
      <c r="G2372" s="16">
        <v>0</v>
      </c>
      <c r="H2372" s="16">
        <v>0</v>
      </c>
      <c r="I2372" s="16">
        <v>0</v>
      </c>
      <c r="J2372" s="16">
        <v>0</v>
      </c>
      <c r="K2372" s="16">
        <v>0</v>
      </c>
      <c r="L2372" s="16">
        <v>0</v>
      </c>
      <c r="M2372" s="16">
        <v>0</v>
      </c>
      <c r="N2372" s="16">
        <v>0</v>
      </c>
      <c r="O2372" s="16">
        <v>0</v>
      </c>
      <c r="P2372" s="16">
        <v>0</v>
      </c>
      <c r="Q2372" s="16">
        <v>3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16">
        <v>0</v>
      </c>
      <c r="AO2372" s="16">
        <v>0</v>
      </c>
      <c r="AP2372" s="16">
        <v>0</v>
      </c>
      <c r="AQ2372" s="16">
        <v>0</v>
      </c>
      <c r="AR2372" s="16">
        <v>0</v>
      </c>
      <c r="AS2372" s="16">
        <v>0</v>
      </c>
      <c r="AT2372" s="16">
        <v>0</v>
      </c>
      <c r="AU2372" s="16">
        <v>0</v>
      </c>
      <c r="AV2372" s="16">
        <v>0</v>
      </c>
      <c r="AW2372" s="16">
        <v>0</v>
      </c>
      <c r="AX2372" s="16">
        <v>0</v>
      </c>
      <c r="AY2372" s="16">
        <v>0</v>
      </c>
      <c r="AZ2372" s="16">
        <v>0</v>
      </c>
      <c r="BA2372" s="16">
        <v>0</v>
      </c>
      <c r="BB2372" s="16">
        <v>0</v>
      </c>
      <c r="BC2372" s="16">
        <v>0</v>
      </c>
      <c r="BD2372" s="16">
        <v>16</v>
      </c>
      <c r="BE2372" s="16">
        <v>0</v>
      </c>
      <c r="BF2372" s="16">
        <v>0</v>
      </c>
      <c r="BG2372" s="16">
        <v>0</v>
      </c>
      <c r="BH2372" s="16">
        <v>0</v>
      </c>
      <c r="BI2372" s="16">
        <v>0</v>
      </c>
      <c r="BJ2372" s="16">
        <v>0</v>
      </c>
      <c r="BK2372" s="16">
        <v>0</v>
      </c>
      <c r="BL2372" s="16">
        <v>0</v>
      </c>
      <c r="BM2372" s="16">
        <v>0</v>
      </c>
      <c r="BN2372" s="16">
        <v>0</v>
      </c>
      <c r="BO2372" s="16">
        <v>0</v>
      </c>
      <c r="BP2372" s="16">
        <v>0</v>
      </c>
      <c r="BQ2372" s="16">
        <v>0</v>
      </c>
      <c r="BR2372" s="16">
        <v>0</v>
      </c>
      <c r="BS2372" s="16">
        <v>0</v>
      </c>
      <c r="BT2372" s="16">
        <v>0</v>
      </c>
      <c r="BU2372" s="16">
        <v>0</v>
      </c>
      <c r="BV2372" s="16">
        <v>0</v>
      </c>
      <c r="BW2372" s="16">
        <v>0</v>
      </c>
      <c r="BX2372" s="16">
        <v>0</v>
      </c>
      <c r="BY2372" s="16">
        <v>0</v>
      </c>
      <c r="BZ2372" s="16">
        <v>0</v>
      </c>
      <c r="CA2372" s="16">
        <v>0</v>
      </c>
      <c r="CB2372" s="16">
        <v>0</v>
      </c>
      <c r="CC2372" s="16">
        <v>0</v>
      </c>
      <c r="CD2372" s="16">
        <f t="shared" si="36"/>
        <v>19</v>
      </c>
    </row>
    <row r="2373" spans="1:82" ht="10.5" x14ac:dyDescent="0.35">
      <c r="A2373" s="33">
        <v>2368</v>
      </c>
      <c r="B2373" s="15" t="s">
        <v>2382</v>
      </c>
      <c r="C2373" s="16">
        <v>0</v>
      </c>
      <c r="D2373" s="16">
        <v>0</v>
      </c>
      <c r="E2373" s="16">
        <v>0</v>
      </c>
      <c r="F2373" s="16">
        <v>0</v>
      </c>
      <c r="G2373" s="16">
        <v>0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16">
        <v>0</v>
      </c>
      <c r="AO2373" s="16">
        <v>0</v>
      </c>
      <c r="AP2373" s="16">
        <v>0</v>
      </c>
      <c r="AQ2373" s="16">
        <v>0</v>
      </c>
      <c r="AR2373" s="16">
        <v>0</v>
      </c>
      <c r="AS2373" s="16">
        <v>0</v>
      </c>
      <c r="AT2373" s="16">
        <v>0</v>
      </c>
      <c r="AU2373" s="16">
        <v>0</v>
      </c>
      <c r="AV2373" s="16">
        <v>0</v>
      </c>
      <c r="AW2373" s="16">
        <v>0</v>
      </c>
      <c r="AX2373" s="16">
        <v>1049</v>
      </c>
      <c r="AY2373" s="16">
        <v>0</v>
      </c>
      <c r="AZ2373" s="16">
        <v>0</v>
      </c>
      <c r="BA2373" s="16">
        <v>0</v>
      </c>
      <c r="BB2373" s="16">
        <v>0</v>
      </c>
      <c r="BC2373" s="16">
        <v>0</v>
      </c>
      <c r="BD2373" s="16">
        <v>0</v>
      </c>
      <c r="BE2373" s="16">
        <v>0</v>
      </c>
      <c r="BF2373" s="16">
        <v>0</v>
      </c>
      <c r="BG2373" s="16">
        <v>0</v>
      </c>
      <c r="BH2373" s="16">
        <v>0</v>
      </c>
      <c r="BI2373" s="16">
        <v>0</v>
      </c>
      <c r="BJ2373" s="16">
        <v>0</v>
      </c>
      <c r="BK2373" s="16">
        <v>0</v>
      </c>
      <c r="BL2373" s="16">
        <v>0</v>
      </c>
      <c r="BM2373" s="16">
        <v>0</v>
      </c>
      <c r="BN2373" s="16">
        <v>0</v>
      </c>
      <c r="BO2373" s="16">
        <v>0</v>
      </c>
      <c r="BP2373" s="16">
        <v>0</v>
      </c>
      <c r="BQ2373" s="16">
        <v>0</v>
      </c>
      <c r="BR2373" s="16">
        <v>0</v>
      </c>
      <c r="BS2373" s="16">
        <v>0</v>
      </c>
      <c r="BT2373" s="16">
        <v>0</v>
      </c>
      <c r="BU2373" s="16">
        <v>0</v>
      </c>
      <c r="BV2373" s="16">
        <v>0</v>
      </c>
      <c r="BW2373" s="16">
        <v>0</v>
      </c>
      <c r="BX2373" s="16">
        <v>0</v>
      </c>
      <c r="BY2373" s="16">
        <v>0</v>
      </c>
      <c r="BZ2373" s="16">
        <v>0</v>
      </c>
      <c r="CA2373" s="16">
        <v>0</v>
      </c>
      <c r="CB2373" s="16">
        <v>0</v>
      </c>
      <c r="CC2373" s="16">
        <v>0</v>
      </c>
      <c r="CD2373" s="16">
        <f t="shared" si="36"/>
        <v>1049</v>
      </c>
    </row>
    <row r="2374" spans="1:82" ht="10.5" x14ac:dyDescent="0.35">
      <c r="A2374" s="33">
        <v>2369</v>
      </c>
      <c r="B2374" s="15" t="s">
        <v>2383</v>
      </c>
      <c r="C2374" s="16">
        <v>0</v>
      </c>
      <c r="D2374" s="16">
        <v>0</v>
      </c>
      <c r="E2374" s="16">
        <v>0</v>
      </c>
      <c r="F2374" s="16">
        <v>0</v>
      </c>
      <c r="G2374" s="16">
        <v>0</v>
      </c>
      <c r="H2374" s="16">
        <v>0</v>
      </c>
      <c r="I2374" s="16">
        <v>0</v>
      </c>
      <c r="J2374" s="16">
        <v>0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16">
        <v>0</v>
      </c>
      <c r="AO2374" s="16">
        <v>0</v>
      </c>
      <c r="AP2374" s="16">
        <v>0</v>
      </c>
      <c r="AQ2374" s="16">
        <v>0</v>
      </c>
      <c r="AR2374" s="16">
        <v>0</v>
      </c>
      <c r="AS2374" s="16">
        <v>0</v>
      </c>
      <c r="AT2374" s="16">
        <v>0</v>
      </c>
      <c r="AU2374" s="16">
        <v>0</v>
      </c>
      <c r="AV2374" s="16">
        <v>0</v>
      </c>
      <c r="AW2374" s="16">
        <v>0</v>
      </c>
      <c r="AX2374" s="16">
        <v>0</v>
      </c>
      <c r="AY2374" s="16">
        <v>0</v>
      </c>
      <c r="AZ2374" s="16">
        <v>8417</v>
      </c>
      <c r="BA2374" s="16">
        <v>0</v>
      </c>
      <c r="BB2374" s="16">
        <v>0</v>
      </c>
      <c r="BC2374" s="16">
        <v>0</v>
      </c>
      <c r="BD2374" s="16">
        <v>0</v>
      </c>
      <c r="BE2374" s="16">
        <v>0</v>
      </c>
      <c r="BF2374" s="16">
        <v>0</v>
      </c>
      <c r="BG2374" s="16">
        <v>0</v>
      </c>
      <c r="BH2374" s="16">
        <v>0</v>
      </c>
      <c r="BI2374" s="16">
        <v>0</v>
      </c>
      <c r="BJ2374" s="16">
        <v>0</v>
      </c>
      <c r="BK2374" s="16">
        <v>0</v>
      </c>
      <c r="BL2374" s="16">
        <v>0</v>
      </c>
      <c r="BM2374" s="16">
        <v>0</v>
      </c>
      <c r="BN2374" s="16">
        <v>0</v>
      </c>
      <c r="BO2374" s="16">
        <v>0</v>
      </c>
      <c r="BP2374" s="16">
        <v>0</v>
      </c>
      <c r="BQ2374" s="16">
        <v>0</v>
      </c>
      <c r="BR2374" s="16">
        <v>0</v>
      </c>
      <c r="BS2374" s="16">
        <v>0</v>
      </c>
      <c r="BT2374" s="16">
        <v>0</v>
      </c>
      <c r="BU2374" s="16">
        <v>0</v>
      </c>
      <c r="BV2374" s="16">
        <v>0</v>
      </c>
      <c r="BW2374" s="16">
        <v>0</v>
      </c>
      <c r="BX2374" s="16">
        <v>0</v>
      </c>
      <c r="BY2374" s="16">
        <v>0</v>
      </c>
      <c r="BZ2374" s="16">
        <v>0</v>
      </c>
      <c r="CA2374" s="16">
        <v>0</v>
      </c>
      <c r="CB2374" s="16">
        <v>0</v>
      </c>
      <c r="CC2374" s="16">
        <v>0</v>
      </c>
      <c r="CD2374" s="16">
        <f t="shared" si="36"/>
        <v>8417</v>
      </c>
    </row>
    <row r="2375" spans="1:82" ht="10.5" x14ac:dyDescent="0.35">
      <c r="A2375" s="33">
        <v>2370</v>
      </c>
      <c r="B2375" s="15" t="s">
        <v>2384</v>
      </c>
      <c r="C2375" s="16">
        <v>0</v>
      </c>
      <c r="D2375" s="16">
        <v>0</v>
      </c>
      <c r="E2375" s="16">
        <v>0</v>
      </c>
      <c r="F2375" s="16">
        <v>0</v>
      </c>
      <c r="G2375" s="16">
        <v>0</v>
      </c>
      <c r="H2375" s="16">
        <v>0</v>
      </c>
      <c r="I2375" s="16">
        <v>0</v>
      </c>
      <c r="J2375" s="16">
        <v>0</v>
      </c>
      <c r="K2375" s="16">
        <v>0</v>
      </c>
      <c r="L2375" s="16">
        <v>0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0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16">
        <v>0</v>
      </c>
      <c r="AO2375" s="16">
        <v>0</v>
      </c>
      <c r="AP2375" s="16">
        <v>0</v>
      </c>
      <c r="AQ2375" s="16">
        <v>0</v>
      </c>
      <c r="AR2375" s="16">
        <v>0</v>
      </c>
      <c r="AS2375" s="16">
        <v>0</v>
      </c>
      <c r="AT2375" s="16">
        <v>0</v>
      </c>
      <c r="AU2375" s="16">
        <v>0</v>
      </c>
      <c r="AV2375" s="16">
        <v>0</v>
      </c>
      <c r="AW2375" s="16">
        <v>0</v>
      </c>
      <c r="AX2375" s="16">
        <v>0</v>
      </c>
      <c r="AY2375" s="16">
        <v>0</v>
      </c>
      <c r="AZ2375" s="16">
        <v>1006</v>
      </c>
      <c r="BA2375" s="16">
        <v>0</v>
      </c>
      <c r="BB2375" s="16">
        <v>0</v>
      </c>
      <c r="BC2375" s="16">
        <v>0</v>
      </c>
      <c r="BD2375" s="16">
        <v>0</v>
      </c>
      <c r="BE2375" s="16">
        <v>0</v>
      </c>
      <c r="BF2375" s="16">
        <v>0</v>
      </c>
      <c r="BG2375" s="16">
        <v>0</v>
      </c>
      <c r="BH2375" s="16">
        <v>0</v>
      </c>
      <c r="BI2375" s="16">
        <v>0</v>
      </c>
      <c r="BJ2375" s="16">
        <v>0</v>
      </c>
      <c r="BK2375" s="16">
        <v>0</v>
      </c>
      <c r="BL2375" s="16">
        <v>0</v>
      </c>
      <c r="BM2375" s="16">
        <v>0</v>
      </c>
      <c r="BN2375" s="16">
        <v>0</v>
      </c>
      <c r="BO2375" s="16">
        <v>0</v>
      </c>
      <c r="BP2375" s="16">
        <v>0</v>
      </c>
      <c r="BQ2375" s="16">
        <v>0</v>
      </c>
      <c r="BR2375" s="16">
        <v>0</v>
      </c>
      <c r="BS2375" s="16">
        <v>0</v>
      </c>
      <c r="BT2375" s="16">
        <v>0</v>
      </c>
      <c r="BU2375" s="16">
        <v>0</v>
      </c>
      <c r="BV2375" s="16">
        <v>0</v>
      </c>
      <c r="BW2375" s="16">
        <v>0</v>
      </c>
      <c r="BX2375" s="16">
        <v>0</v>
      </c>
      <c r="BY2375" s="16">
        <v>0</v>
      </c>
      <c r="BZ2375" s="16">
        <v>0</v>
      </c>
      <c r="CA2375" s="16">
        <v>0</v>
      </c>
      <c r="CB2375" s="16">
        <v>0</v>
      </c>
      <c r="CC2375" s="16">
        <v>0</v>
      </c>
      <c r="CD2375" s="16">
        <f t="shared" ref="CD2375:CD2438" si="37">SUM(C2375:CB2375)</f>
        <v>1006</v>
      </c>
    </row>
    <row r="2376" spans="1:82" ht="10.5" x14ac:dyDescent="0.35">
      <c r="A2376" s="33">
        <v>2371</v>
      </c>
      <c r="B2376" s="15" t="s">
        <v>2385</v>
      </c>
      <c r="C2376" s="16">
        <v>0</v>
      </c>
      <c r="D2376" s="16">
        <v>118</v>
      </c>
      <c r="E2376" s="16">
        <v>0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6">
        <v>0</v>
      </c>
      <c r="L2376" s="16">
        <v>0</v>
      </c>
      <c r="M2376" s="16">
        <v>0</v>
      </c>
      <c r="N2376" s="16">
        <v>0</v>
      </c>
      <c r="O2376" s="16">
        <v>0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16">
        <v>0</v>
      </c>
      <c r="AO2376" s="16">
        <v>0</v>
      </c>
      <c r="AP2376" s="16">
        <v>0</v>
      </c>
      <c r="AQ2376" s="16">
        <v>0</v>
      </c>
      <c r="AR2376" s="16">
        <v>0</v>
      </c>
      <c r="AS2376" s="16">
        <v>0</v>
      </c>
      <c r="AT2376" s="16">
        <v>0</v>
      </c>
      <c r="AU2376" s="16">
        <v>0</v>
      </c>
      <c r="AV2376" s="16">
        <v>0</v>
      </c>
      <c r="AW2376" s="16">
        <v>0</v>
      </c>
      <c r="AX2376" s="16">
        <v>0</v>
      </c>
      <c r="AY2376" s="16">
        <v>0</v>
      </c>
      <c r="AZ2376" s="16">
        <v>0</v>
      </c>
      <c r="BA2376" s="16">
        <v>0</v>
      </c>
      <c r="BB2376" s="16">
        <v>0</v>
      </c>
      <c r="BC2376" s="16">
        <v>0</v>
      </c>
      <c r="BD2376" s="16">
        <v>0</v>
      </c>
      <c r="BE2376" s="16">
        <v>0</v>
      </c>
      <c r="BF2376" s="16">
        <v>0</v>
      </c>
      <c r="BG2376" s="16">
        <v>0</v>
      </c>
      <c r="BH2376" s="16">
        <v>0</v>
      </c>
      <c r="BI2376" s="16">
        <v>0</v>
      </c>
      <c r="BJ2376" s="16">
        <v>42</v>
      </c>
      <c r="BK2376" s="16">
        <v>0</v>
      </c>
      <c r="BL2376" s="16">
        <v>0</v>
      </c>
      <c r="BM2376" s="16">
        <v>0</v>
      </c>
      <c r="BN2376" s="16">
        <v>0</v>
      </c>
      <c r="BO2376" s="16">
        <v>0</v>
      </c>
      <c r="BP2376" s="16">
        <v>0</v>
      </c>
      <c r="BQ2376" s="16">
        <v>0</v>
      </c>
      <c r="BR2376" s="16">
        <v>0</v>
      </c>
      <c r="BS2376" s="16">
        <v>0</v>
      </c>
      <c r="BT2376" s="16">
        <v>0</v>
      </c>
      <c r="BU2376" s="16">
        <v>0</v>
      </c>
      <c r="BV2376" s="16">
        <v>0</v>
      </c>
      <c r="BW2376" s="16">
        <v>0</v>
      </c>
      <c r="BX2376" s="16">
        <v>0</v>
      </c>
      <c r="BY2376" s="16">
        <v>0</v>
      </c>
      <c r="BZ2376" s="16">
        <v>0</v>
      </c>
      <c r="CA2376" s="16">
        <v>0</v>
      </c>
      <c r="CB2376" s="16">
        <v>0</v>
      </c>
      <c r="CC2376" s="16">
        <v>0</v>
      </c>
      <c r="CD2376" s="16">
        <f t="shared" si="37"/>
        <v>160</v>
      </c>
    </row>
    <row r="2377" spans="1:82" ht="10.5" x14ac:dyDescent="0.35">
      <c r="A2377" s="33">
        <v>2372</v>
      </c>
      <c r="B2377" s="15" t="s">
        <v>2386</v>
      </c>
      <c r="C2377" s="16">
        <v>0</v>
      </c>
      <c r="D2377" s="16">
        <v>0</v>
      </c>
      <c r="E2377" s="16">
        <v>0</v>
      </c>
      <c r="F2377" s="16">
        <v>0</v>
      </c>
      <c r="G2377" s="16">
        <v>0</v>
      </c>
      <c r="H2377" s="16">
        <v>21</v>
      </c>
      <c r="I2377" s="16">
        <v>0</v>
      </c>
      <c r="J2377" s="16">
        <v>0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16">
        <v>0</v>
      </c>
      <c r="AO2377" s="16">
        <v>0</v>
      </c>
      <c r="AP2377" s="16">
        <v>0</v>
      </c>
      <c r="AQ2377" s="16">
        <v>0</v>
      </c>
      <c r="AR2377" s="16">
        <v>0</v>
      </c>
      <c r="AS2377" s="16">
        <v>0</v>
      </c>
      <c r="AT2377" s="16">
        <v>0</v>
      </c>
      <c r="AU2377" s="16">
        <v>0</v>
      </c>
      <c r="AV2377" s="16">
        <v>0</v>
      </c>
      <c r="AW2377" s="16">
        <v>0</v>
      </c>
      <c r="AX2377" s="16">
        <v>0</v>
      </c>
      <c r="AY2377" s="16">
        <v>0</v>
      </c>
      <c r="AZ2377" s="16">
        <v>0</v>
      </c>
      <c r="BA2377" s="16">
        <v>0</v>
      </c>
      <c r="BB2377" s="16">
        <v>0</v>
      </c>
      <c r="BC2377" s="16">
        <v>0</v>
      </c>
      <c r="BD2377" s="16">
        <v>0</v>
      </c>
      <c r="BE2377" s="16">
        <v>0</v>
      </c>
      <c r="BF2377" s="16">
        <v>0</v>
      </c>
      <c r="BG2377" s="16">
        <v>0</v>
      </c>
      <c r="BH2377" s="16">
        <v>0</v>
      </c>
      <c r="BI2377" s="16">
        <v>0</v>
      </c>
      <c r="BJ2377" s="16">
        <v>0</v>
      </c>
      <c r="BK2377" s="16">
        <v>0</v>
      </c>
      <c r="BL2377" s="16">
        <v>71</v>
      </c>
      <c r="BM2377" s="16">
        <v>0</v>
      </c>
      <c r="BN2377" s="16">
        <v>0</v>
      </c>
      <c r="BO2377" s="16">
        <v>0</v>
      </c>
      <c r="BP2377" s="16">
        <v>0</v>
      </c>
      <c r="BQ2377" s="16">
        <v>0</v>
      </c>
      <c r="BR2377" s="16">
        <v>0</v>
      </c>
      <c r="BS2377" s="16">
        <v>0</v>
      </c>
      <c r="BT2377" s="16">
        <v>0</v>
      </c>
      <c r="BU2377" s="16">
        <v>0</v>
      </c>
      <c r="BV2377" s="16">
        <v>0</v>
      </c>
      <c r="BW2377" s="16">
        <v>0</v>
      </c>
      <c r="BX2377" s="16">
        <v>0</v>
      </c>
      <c r="BY2377" s="16">
        <v>0</v>
      </c>
      <c r="BZ2377" s="16">
        <v>0</v>
      </c>
      <c r="CA2377" s="16">
        <v>0</v>
      </c>
      <c r="CB2377" s="16">
        <v>0</v>
      </c>
      <c r="CC2377" s="16">
        <v>0</v>
      </c>
      <c r="CD2377" s="16">
        <f t="shared" si="37"/>
        <v>92</v>
      </c>
    </row>
    <row r="2378" spans="1:82" ht="10.5" x14ac:dyDescent="0.35">
      <c r="A2378" s="33">
        <v>2373</v>
      </c>
      <c r="B2378" s="15" t="s">
        <v>2387</v>
      </c>
      <c r="C2378" s="16">
        <v>0</v>
      </c>
      <c r="D2378" s="16">
        <v>0</v>
      </c>
      <c r="E2378" s="16">
        <v>0</v>
      </c>
      <c r="F2378" s="16">
        <v>0</v>
      </c>
      <c r="G2378" s="16">
        <v>0</v>
      </c>
      <c r="H2378" s="16">
        <v>0</v>
      </c>
      <c r="I2378" s="16">
        <v>0</v>
      </c>
      <c r="J2378" s="16">
        <v>0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16">
        <v>0</v>
      </c>
      <c r="AO2378" s="16">
        <v>0</v>
      </c>
      <c r="AP2378" s="16">
        <v>0</v>
      </c>
      <c r="AQ2378" s="16">
        <v>0</v>
      </c>
      <c r="AR2378" s="16">
        <v>0</v>
      </c>
      <c r="AS2378" s="16">
        <v>0</v>
      </c>
      <c r="AT2378" s="16">
        <v>0</v>
      </c>
      <c r="AU2378" s="16">
        <v>0</v>
      </c>
      <c r="AV2378" s="16">
        <v>0</v>
      </c>
      <c r="AW2378" s="16">
        <v>0</v>
      </c>
      <c r="AX2378" s="16">
        <v>0</v>
      </c>
      <c r="AY2378" s="16">
        <v>0</v>
      </c>
      <c r="AZ2378" s="16">
        <v>0</v>
      </c>
      <c r="BA2378" s="16">
        <v>0</v>
      </c>
      <c r="BB2378" s="16">
        <v>0</v>
      </c>
      <c r="BC2378" s="16">
        <v>0</v>
      </c>
      <c r="BD2378" s="16">
        <v>0</v>
      </c>
      <c r="BE2378" s="16">
        <v>0</v>
      </c>
      <c r="BF2378" s="16">
        <v>0</v>
      </c>
      <c r="BG2378" s="16">
        <v>0</v>
      </c>
      <c r="BH2378" s="16">
        <v>80</v>
      </c>
      <c r="BI2378" s="16">
        <v>0</v>
      </c>
      <c r="BJ2378" s="16">
        <v>0</v>
      </c>
      <c r="BK2378" s="16">
        <v>0</v>
      </c>
      <c r="BL2378" s="16">
        <v>0</v>
      </c>
      <c r="BM2378" s="16">
        <v>0</v>
      </c>
      <c r="BN2378" s="16">
        <v>0</v>
      </c>
      <c r="BO2378" s="16">
        <v>0</v>
      </c>
      <c r="BP2378" s="16">
        <v>0</v>
      </c>
      <c r="BQ2378" s="16">
        <v>0</v>
      </c>
      <c r="BR2378" s="16">
        <v>0</v>
      </c>
      <c r="BS2378" s="16">
        <v>0</v>
      </c>
      <c r="BT2378" s="16">
        <v>0</v>
      </c>
      <c r="BU2378" s="16">
        <v>0</v>
      </c>
      <c r="BV2378" s="16">
        <v>0</v>
      </c>
      <c r="BW2378" s="16">
        <v>0</v>
      </c>
      <c r="BX2378" s="16">
        <v>0</v>
      </c>
      <c r="BY2378" s="16">
        <v>0</v>
      </c>
      <c r="BZ2378" s="16">
        <v>0</v>
      </c>
      <c r="CA2378" s="16">
        <v>0</v>
      </c>
      <c r="CB2378" s="16">
        <v>0</v>
      </c>
      <c r="CC2378" s="16">
        <v>0</v>
      </c>
      <c r="CD2378" s="16">
        <f t="shared" si="37"/>
        <v>80</v>
      </c>
    </row>
    <row r="2379" spans="1:82" ht="10.5" x14ac:dyDescent="0.35">
      <c r="A2379" s="33">
        <v>2374</v>
      </c>
      <c r="B2379" s="15" t="s">
        <v>2388</v>
      </c>
      <c r="C2379" s="16">
        <v>0</v>
      </c>
      <c r="D2379" s="16">
        <v>0</v>
      </c>
      <c r="E2379" s="16">
        <v>0</v>
      </c>
      <c r="F2379" s="16">
        <v>0</v>
      </c>
      <c r="G2379" s="16">
        <v>0</v>
      </c>
      <c r="H2379" s="16">
        <v>0</v>
      </c>
      <c r="I2379" s="16">
        <v>0</v>
      </c>
      <c r="J2379" s="16">
        <v>0</v>
      </c>
      <c r="K2379" s="16">
        <v>0</v>
      </c>
      <c r="L2379" s="16">
        <v>0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6">
        <v>15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16">
        <v>0</v>
      </c>
      <c r="AO2379" s="16">
        <v>0</v>
      </c>
      <c r="AP2379" s="16">
        <v>0</v>
      </c>
      <c r="AQ2379" s="16">
        <v>0</v>
      </c>
      <c r="AR2379" s="16">
        <v>0</v>
      </c>
      <c r="AS2379" s="16">
        <v>0</v>
      </c>
      <c r="AT2379" s="16">
        <v>0</v>
      </c>
      <c r="AU2379" s="16">
        <v>0</v>
      </c>
      <c r="AV2379" s="16">
        <v>0</v>
      </c>
      <c r="AW2379" s="16">
        <v>0</v>
      </c>
      <c r="AX2379" s="16">
        <v>0</v>
      </c>
      <c r="AY2379" s="16">
        <v>0</v>
      </c>
      <c r="AZ2379" s="16">
        <v>0</v>
      </c>
      <c r="BA2379" s="16">
        <v>0</v>
      </c>
      <c r="BB2379" s="16">
        <v>0</v>
      </c>
      <c r="BC2379" s="16">
        <v>0</v>
      </c>
      <c r="BD2379" s="16">
        <v>0</v>
      </c>
      <c r="BE2379" s="16">
        <v>0</v>
      </c>
      <c r="BF2379" s="16">
        <v>0</v>
      </c>
      <c r="BG2379" s="16">
        <v>0</v>
      </c>
      <c r="BH2379" s="16">
        <v>0</v>
      </c>
      <c r="BI2379" s="16">
        <v>0</v>
      </c>
      <c r="BJ2379" s="16">
        <v>0</v>
      </c>
      <c r="BK2379" s="16">
        <v>0</v>
      </c>
      <c r="BL2379" s="16">
        <v>0</v>
      </c>
      <c r="BM2379" s="16">
        <v>0</v>
      </c>
      <c r="BN2379" s="16">
        <v>0</v>
      </c>
      <c r="BO2379" s="16">
        <v>0</v>
      </c>
      <c r="BP2379" s="16">
        <v>0</v>
      </c>
      <c r="BQ2379" s="16">
        <v>0</v>
      </c>
      <c r="BR2379" s="16">
        <v>0</v>
      </c>
      <c r="BS2379" s="16">
        <v>0</v>
      </c>
      <c r="BT2379" s="16">
        <v>0</v>
      </c>
      <c r="BU2379" s="16">
        <v>0</v>
      </c>
      <c r="BV2379" s="16">
        <v>0</v>
      </c>
      <c r="BW2379" s="16">
        <v>0</v>
      </c>
      <c r="BX2379" s="16">
        <v>0</v>
      </c>
      <c r="BY2379" s="16">
        <v>0</v>
      </c>
      <c r="BZ2379" s="16">
        <v>0</v>
      </c>
      <c r="CA2379" s="16">
        <v>0</v>
      </c>
      <c r="CB2379" s="16">
        <v>0</v>
      </c>
      <c r="CC2379" s="16">
        <v>0</v>
      </c>
      <c r="CD2379" s="16">
        <f t="shared" si="37"/>
        <v>15</v>
      </c>
    </row>
    <row r="2380" spans="1:82" ht="10.5" x14ac:dyDescent="0.35">
      <c r="A2380" s="33">
        <v>2375</v>
      </c>
      <c r="B2380" s="15" t="s">
        <v>2389</v>
      </c>
      <c r="C2380" s="16">
        <v>0</v>
      </c>
      <c r="D2380" s="16">
        <v>0</v>
      </c>
      <c r="E2380" s="16">
        <v>0</v>
      </c>
      <c r="F2380" s="16">
        <v>0</v>
      </c>
      <c r="G2380" s="16">
        <v>0</v>
      </c>
      <c r="H2380" s="16">
        <v>0</v>
      </c>
      <c r="I2380" s="16">
        <v>0</v>
      </c>
      <c r="J2380" s="16">
        <v>0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16">
        <v>0</v>
      </c>
      <c r="AO2380" s="16">
        <v>0</v>
      </c>
      <c r="AP2380" s="16">
        <v>0</v>
      </c>
      <c r="AQ2380" s="16">
        <v>0</v>
      </c>
      <c r="AR2380" s="16">
        <v>0</v>
      </c>
      <c r="AS2380" s="16">
        <v>0</v>
      </c>
      <c r="AT2380" s="16">
        <v>0</v>
      </c>
      <c r="AU2380" s="16">
        <v>0</v>
      </c>
      <c r="AV2380" s="16">
        <v>0</v>
      </c>
      <c r="AW2380" s="16">
        <v>247</v>
      </c>
      <c r="AX2380" s="16">
        <v>0</v>
      </c>
      <c r="AY2380" s="16">
        <v>0</v>
      </c>
      <c r="AZ2380" s="16">
        <v>0</v>
      </c>
      <c r="BA2380" s="16">
        <v>0</v>
      </c>
      <c r="BB2380" s="16">
        <v>0</v>
      </c>
      <c r="BC2380" s="16">
        <v>0</v>
      </c>
      <c r="BD2380" s="16">
        <v>0</v>
      </c>
      <c r="BE2380" s="16">
        <v>0</v>
      </c>
      <c r="BF2380" s="16">
        <v>0</v>
      </c>
      <c r="BG2380" s="16">
        <v>0</v>
      </c>
      <c r="BH2380" s="16">
        <v>0</v>
      </c>
      <c r="BI2380" s="16">
        <v>0</v>
      </c>
      <c r="BJ2380" s="16">
        <v>0</v>
      </c>
      <c r="BK2380" s="16">
        <v>0</v>
      </c>
      <c r="BL2380" s="16">
        <v>0</v>
      </c>
      <c r="BM2380" s="16">
        <v>0</v>
      </c>
      <c r="BN2380" s="16">
        <v>0</v>
      </c>
      <c r="BO2380" s="16">
        <v>0</v>
      </c>
      <c r="BP2380" s="16">
        <v>0</v>
      </c>
      <c r="BQ2380" s="16">
        <v>0</v>
      </c>
      <c r="BR2380" s="16">
        <v>0</v>
      </c>
      <c r="BS2380" s="16">
        <v>0</v>
      </c>
      <c r="BT2380" s="16">
        <v>0</v>
      </c>
      <c r="BU2380" s="16">
        <v>0</v>
      </c>
      <c r="BV2380" s="16">
        <v>0</v>
      </c>
      <c r="BW2380" s="16">
        <v>0</v>
      </c>
      <c r="BX2380" s="16">
        <v>0</v>
      </c>
      <c r="BY2380" s="16">
        <v>0</v>
      </c>
      <c r="BZ2380" s="16">
        <v>0</v>
      </c>
      <c r="CA2380" s="16">
        <v>0</v>
      </c>
      <c r="CB2380" s="16">
        <v>0</v>
      </c>
      <c r="CC2380" s="16">
        <v>0</v>
      </c>
      <c r="CD2380" s="16">
        <f t="shared" si="37"/>
        <v>247</v>
      </c>
    </row>
    <row r="2381" spans="1:82" ht="10.5" x14ac:dyDescent="0.35">
      <c r="A2381" s="33">
        <v>2376</v>
      </c>
      <c r="B2381" s="15" t="s">
        <v>2390</v>
      </c>
      <c r="C2381" s="16">
        <v>0</v>
      </c>
      <c r="D2381" s="16">
        <v>0</v>
      </c>
      <c r="E2381" s="16">
        <v>0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6">
        <v>0</v>
      </c>
      <c r="L2381" s="16">
        <v>0</v>
      </c>
      <c r="M2381" s="16">
        <v>0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6">
        <v>0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16">
        <v>0</v>
      </c>
      <c r="AO2381" s="16">
        <v>0</v>
      </c>
      <c r="AP2381" s="16">
        <v>0</v>
      </c>
      <c r="AQ2381" s="16">
        <v>0</v>
      </c>
      <c r="AR2381" s="16">
        <v>0</v>
      </c>
      <c r="AS2381" s="16">
        <v>0</v>
      </c>
      <c r="AT2381" s="16">
        <v>0</v>
      </c>
      <c r="AU2381" s="16">
        <v>0</v>
      </c>
      <c r="AV2381" s="16">
        <v>0</v>
      </c>
      <c r="AW2381" s="16">
        <v>0</v>
      </c>
      <c r="AX2381" s="16">
        <v>0</v>
      </c>
      <c r="AY2381" s="16">
        <v>0</v>
      </c>
      <c r="AZ2381" s="16">
        <v>0</v>
      </c>
      <c r="BA2381" s="16">
        <v>0</v>
      </c>
      <c r="BB2381" s="16">
        <v>0</v>
      </c>
      <c r="BC2381" s="16">
        <v>0</v>
      </c>
      <c r="BD2381" s="16">
        <v>0</v>
      </c>
      <c r="BE2381" s="16">
        <v>0</v>
      </c>
      <c r="BF2381" s="16">
        <v>0</v>
      </c>
      <c r="BG2381" s="16">
        <v>0</v>
      </c>
      <c r="BH2381" s="16">
        <v>0</v>
      </c>
      <c r="BI2381" s="16">
        <v>0</v>
      </c>
      <c r="BJ2381" s="16">
        <v>0</v>
      </c>
      <c r="BK2381" s="16">
        <v>0</v>
      </c>
      <c r="BL2381" s="16">
        <v>0</v>
      </c>
      <c r="BM2381" s="16">
        <v>0</v>
      </c>
      <c r="BN2381" s="16">
        <v>0</v>
      </c>
      <c r="BO2381" s="16">
        <v>0</v>
      </c>
      <c r="BP2381" s="16">
        <v>0</v>
      </c>
      <c r="BQ2381" s="16">
        <v>0</v>
      </c>
      <c r="BR2381" s="16">
        <v>0</v>
      </c>
      <c r="BS2381" s="16">
        <v>0</v>
      </c>
      <c r="BT2381" s="16">
        <v>0</v>
      </c>
      <c r="BU2381" s="16">
        <v>0</v>
      </c>
      <c r="BV2381" s="16">
        <v>0</v>
      </c>
      <c r="BW2381" s="16">
        <v>0</v>
      </c>
      <c r="BX2381" s="16">
        <v>0</v>
      </c>
      <c r="BY2381" s="16">
        <v>0</v>
      </c>
      <c r="BZ2381" s="16">
        <v>0</v>
      </c>
      <c r="CA2381" s="16">
        <v>0</v>
      </c>
      <c r="CB2381" s="16">
        <v>0</v>
      </c>
      <c r="CC2381" s="16">
        <v>0</v>
      </c>
      <c r="CD2381" s="16">
        <f t="shared" si="37"/>
        <v>0</v>
      </c>
    </row>
    <row r="2382" spans="1:82" ht="10.5" x14ac:dyDescent="0.35">
      <c r="A2382" s="33">
        <v>2377</v>
      </c>
      <c r="B2382" s="15" t="s">
        <v>2391</v>
      </c>
      <c r="C2382" s="16">
        <v>0</v>
      </c>
      <c r="D2382" s="16">
        <v>0</v>
      </c>
      <c r="E2382" s="16">
        <v>111</v>
      </c>
      <c r="F2382" s="16">
        <v>0</v>
      </c>
      <c r="G2382" s="16">
        <v>0</v>
      </c>
      <c r="H2382" s="16">
        <v>0</v>
      </c>
      <c r="I2382" s="16">
        <v>0</v>
      </c>
      <c r="J2382" s="16">
        <v>0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120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16">
        <v>0</v>
      </c>
      <c r="AO2382" s="16">
        <v>0</v>
      </c>
      <c r="AP2382" s="16">
        <v>0</v>
      </c>
      <c r="AQ2382" s="16">
        <v>0</v>
      </c>
      <c r="AR2382" s="16">
        <v>0</v>
      </c>
      <c r="AS2382" s="16">
        <v>0</v>
      </c>
      <c r="AT2382" s="16">
        <v>0</v>
      </c>
      <c r="AU2382" s="16">
        <v>0</v>
      </c>
      <c r="AV2382" s="16">
        <v>0</v>
      </c>
      <c r="AW2382" s="16">
        <v>0</v>
      </c>
      <c r="AX2382" s="16">
        <v>0</v>
      </c>
      <c r="AY2382" s="16">
        <v>0</v>
      </c>
      <c r="AZ2382" s="16">
        <v>0</v>
      </c>
      <c r="BA2382" s="16">
        <v>0</v>
      </c>
      <c r="BB2382" s="16">
        <v>0</v>
      </c>
      <c r="BC2382" s="16">
        <v>0</v>
      </c>
      <c r="BD2382" s="16">
        <v>0</v>
      </c>
      <c r="BE2382" s="16">
        <v>0</v>
      </c>
      <c r="BF2382" s="16">
        <v>0</v>
      </c>
      <c r="BG2382" s="16">
        <v>0</v>
      </c>
      <c r="BH2382" s="16">
        <v>0</v>
      </c>
      <c r="BI2382" s="16">
        <v>0</v>
      </c>
      <c r="BJ2382" s="16">
        <v>0</v>
      </c>
      <c r="BK2382" s="16">
        <v>0</v>
      </c>
      <c r="BL2382" s="16">
        <v>0</v>
      </c>
      <c r="BM2382" s="16">
        <v>0</v>
      </c>
      <c r="BN2382" s="16">
        <v>0</v>
      </c>
      <c r="BO2382" s="16">
        <v>0</v>
      </c>
      <c r="BP2382" s="16">
        <v>0</v>
      </c>
      <c r="BQ2382" s="16">
        <v>0</v>
      </c>
      <c r="BR2382" s="16">
        <v>0</v>
      </c>
      <c r="BS2382" s="16">
        <v>0</v>
      </c>
      <c r="BT2382" s="16">
        <v>0</v>
      </c>
      <c r="BU2382" s="16">
        <v>0</v>
      </c>
      <c r="BV2382" s="16">
        <v>0</v>
      </c>
      <c r="BW2382" s="16">
        <v>0</v>
      </c>
      <c r="BX2382" s="16">
        <v>0</v>
      </c>
      <c r="BY2382" s="16">
        <v>0</v>
      </c>
      <c r="BZ2382" s="16">
        <v>0</v>
      </c>
      <c r="CA2382" s="16">
        <v>0</v>
      </c>
      <c r="CB2382" s="16">
        <v>0</v>
      </c>
      <c r="CC2382" s="16">
        <v>0</v>
      </c>
      <c r="CD2382" s="16">
        <f t="shared" si="37"/>
        <v>231</v>
      </c>
    </row>
    <row r="2383" spans="1:82" ht="10.5" x14ac:dyDescent="0.35">
      <c r="A2383" s="33">
        <v>2378</v>
      </c>
      <c r="B2383" s="15" t="s">
        <v>2392</v>
      </c>
      <c r="C2383" s="16">
        <v>0</v>
      </c>
      <c r="D2383" s="16">
        <v>0</v>
      </c>
      <c r="E2383" s="16">
        <v>0</v>
      </c>
      <c r="F2383" s="16">
        <v>0</v>
      </c>
      <c r="G2383" s="16">
        <v>0</v>
      </c>
      <c r="H2383" s="16">
        <v>0</v>
      </c>
      <c r="I2383" s="16">
        <v>0</v>
      </c>
      <c r="J2383" s="16">
        <v>0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16">
        <v>0</v>
      </c>
      <c r="AO2383" s="16">
        <v>0</v>
      </c>
      <c r="AP2383" s="16">
        <v>0</v>
      </c>
      <c r="AQ2383" s="16">
        <v>0</v>
      </c>
      <c r="AR2383" s="16">
        <v>0</v>
      </c>
      <c r="AS2383" s="16">
        <v>0</v>
      </c>
      <c r="AT2383" s="16">
        <v>0</v>
      </c>
      <c r="AU2383" s="16">
        <v>0</v>
      </c>
      <c r="AV2383" s="16">
        <v>0</v>
      </c>
      <c r="AW2383" s="16">
        <v>0</v>
      </c>
      <c r="AX2383" s="16">
        <v>0</v>
      </c>
      <c r="AY2383" s="16">
        <v>0</v>
      </c>
      <c r="AZ2383" s="16">
        <v>0</v>
      </c>
      <c r="BA2383" s="16">
        <v>0</v>
      </c>
      <c r="BB2383" s="16">
        <v>0</v>
      </c>
      <c r="BC2383" s="16">
        <v>0</v>
      </c>
      <c r="BD2383" s="16">
        <v>0</v>
      </c>
      <c r="BE2383" s="16">
        <v>0</v>
      </c>
      <c r="BF2383" s="16">
        <v>0</v>
      </c>
      <c r="BG2383" s="16">
        <v>0</v>
      </c>
      <c r="BH2383" s="16">
        <v>0</v>
      </c>
      <c r="BI2383" s="16">
        <v>0</v>
      </c>
      <c r="BJ2383" s="16">
        <v>0</v>
      </c>
      <c r="BK2383" s="16">
        <v>0</v>
      </c>
      <c r="BL2383" s="16">
        <v>0</v>
      </c>
      <c r="BM2383" s="16">
        <v>0</v>
      </c>
      <c r="BN2383" s="16">
        <v>0</v>
      </c>
      <c r="BO2383" s="16">
        <v>0</v>
      </c>
      <c r="BP2383" s="16">
        <v>0</v>
      </c>
      <c r="BQ2383" s="16">
        <v>0</v>
      </c>
      <c r="BR2383" s="16">
        <v>0</v>
      </c>
      <c r="BS2383" s="16">
        <v>0</v>
      </c>
      <c r="BT2383" s="16">
        <v>0</v>
      </c>
      <c r="BU2383" s="16">
        <v>0</v>
      </c>
      <c r="BV2383" s="16">
        <v>0</v>
      </c>
      <c r="BW2383" s="16">
        <v>0</v>
      </c>
      <c r="BX2383" s="16">
        <v>0</v>
      </c>
      <c r="BY2383" s="16">
        <v>0</v>
      </c>
      <c r="BZ2383" s="16">
        <v>0</v>
      </c>
      <c r="CA2383" s="16">
        <v>0</v>
      </c>
      <c r="CB2383" s="16">
        <v>0</v>
      </c>
      <c r="CC2383" s="16">
        <v>0</v>
      </c>
      <c r="CD2383" s="16">
        <f t="shared" si="37"/>
        <v>0</v>
      </c>
    </row>
    <row r="2384" spans="1:82" ht="10.5" x14ac:dyDescent="0.35">
      <c r="A2384" s="33">
        <v>2379</v>
      </c>
      <c r="B2384" s="15" t="s">
        <v>2393</v>
      </c>
      <c r="C2384" s="16">
        <v>0</v>
      </c>
      <c r="D2384" s="16">
        <v>0</v>
      </c>
      <c r="E2384" s="16">
        <v>0</v>
      </c>
      <c r="F2384" s="16">
        <v>0</v>
      </c>
      <c r="G2384" s="16">
        <v>0</v>
      </c>
      <c r="H2384" s="16">
        <v>0</v>
      </c>
      <c r="I2384" s="16">
        <v>0</v>
      </c>
      <c r="J2384" s="16">
        <v>0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36084</v>
      </c>
      <c r="AJ2384" s="16">
        <v>0</v>
      </c>
      <c r="AK2384" s="16">
        <v>0</v>
      </c>
      <c r="AL2384" s="16">
        <v>0</v>
      </c>
      <c r="AM2384" s="16">
        <v>0</v>
      </c>
      <c r="AN2384" s="16">
        <v>0</v>
      </c>
      <c r="AO2384" s="16">
        <v>0</v>
      </c>
      <c r="AP2384" s="16">
        <v>0</v>
      </c>
      <c r="AQ2384" s="16">
        <v>0</v>
      </c>
      <c r="AR2384" s="16">
        <v>0</v>
      </c>
      <c r="AS2384" s="16">
        <v>0</v>
      </c>
      <c r="AT2384" s="16">
        <v>0</v>
      </c>
      <c r="AU2384" s="16">
        <v>0</v>
      </c>
      <c r="AV2384" s="16">
        <v>0</v>
      </c>
      <c r="AW2384" s="16">
        <v>0</v>
      </c>
      <c r="AX2384" s="16">
        <v>0</v>
      </c>
      <c r="AY2384" s="16">
        <v>0</v>
      </c>
      <c r="AZ2384" s="16">
        <v>0</v>
      </c>
      <c r="BA2384" s="16">
        <v>0</v>
      </c>
      <c r="BB2384" s="16">
        <v>0</v>
      </c>
      <c r="BC2384" s="16">
        <v>0</v>
      </c>
      <c r="BD2384" s="16">
        <v>0</v>
      </c>
      <c r="BE2384" s="16">
        <v>0</v>
      </c>
      <c r="BF2384" s="16">
        <v>0</v>
      </c>
      <c r="BG2384" s="16">
        <v>0</v>
      </c>
      <c r="BH2384" s="16">
        <v>0</v>
      </c>
      <c r="BI2384" s="16">
        <v>0</v>
      </c>
      <c r="BJ2384" s="16">
        <v>0</v>
      </c>
      <c r="BK2384" s="16">
        <v>0</v>
      </c>
      <c r="BL2384" s="16">
        <v>0</v>
      </c>
      <c r="BM2384" s="16">
        <v>0</v>
      </c>
      <c r="BN2384" s="16">
        <v>0</v>
      </c>
      <c r="BO2384" s="16">
        <v>0</v>
      </c>
      <c r="BP2384" s="16">
        <v>0</v>
      </c>
      <c r="BQ2384" s="16">
        <v>0</v>
      </c>
      <c r="BR2384" s="16">
        <v>0</v>
      </c>
      <c r="BS2384" s="16">
        <v>0</v>
      </c>
      <c r="BT2384" s="16">
        <v>0</v>
      </c>
      <c r="BU2384" s="16">
        <v>0</v>
      </c>
      <c r="BV2384" s="16">
        <v>0</v>
      </c>
      <c r="BW2384" s="16">
        <v>0</v>
      </c>
      <c r="BX2384" s="16">
        <v>0</v>
      </c>
      <c r="BY2384" s="16">
        <v>0</v>
      </c>
      <c r="BZ2384" s="16">
        <v>0</v>
      </c>
      <c r="CA2384" s="16">
        <v>0</v>
      </c>
      <c r="CB2384" s="16">
        <v>0</v>
      </c>
      <c r="CC2384" s="16">
        <v>0</v>
      </c>
      <c r="CD2384" s="16">
        <f t="shared" si="37"/>
        <v>36084</v>
      </c>
    </row>
    <row r="2385" spans="1:82" ht="10.5" x14ac:dyDescent="0.35">
      <c r="A2385" s="33">
        <v>2380</v>
      </c>
      <c r="B2385" s="15" t="s">
        <v>2394</v>
      </c>
      <c r="C2385" s="16">
        <v>0</v>
      </c>
      <c r="D2385" s="16">
        <v>0</v>
      </c>
      <c r="E2385" s="16">
        <v>0</v>
      </c>
      <c r="F2385" s="16">
        <v>0</v>
      </c>
      <c r="G2385" s="16">
        <v>0</v>
      </c>
      <c r="H2385" s="16">
        <v>0</v>
      </c>
      <c r="I2385" s="16">
        <v>0</v>
      </c>
      <c r="J2385" s="16">
        <v>0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16">
        <v>0</v>
      </c>
      <c r="AO2385" s="16">
        <v>0</v>
      </c>
      <c r="AP2385" s="16">
        <v>0</v>
      </c>
      <c r="AQ2385" s="16">
        <v>0</v>
      </c>
      <c r="AR2385" s="16">
        <v>0</v>
      </c>
      <c r="AS2385" s="16">
        <v>0</v>
      </c>
      <c r="AT2385" s="16">
        <v>0</v>
      </c>
      <c r="AU2385" s="16">
        <v>0</v>
      </c>
      <c r="AV2385" s="16">
        <v>0</v>
      </c>
      <c r="AW2385" s="16">
        <v>309</v>
      </c>
      <c r="AX2385" s="16">
        <v>0</v>
      </c>
      <c r="AY2385" s="16">
        <v>0</v>
      </c>
      <c r="AZ2385" s="16">
        <v>0</v>
      </c>
      <c r="BA2385" s="16">
        <v>0</v>
      </c>
      <c r="BB2385" s="16">
        <v>0</v>
      </c>
      <c r="BC2385" s="16">
        <v>0</v>
      </c>
      <c r="BD2385" s="16">
        <v>0</v>
      </c>
      <c r="BE2385" s="16">
        <v>0</v>
      </c>
      <c r="BF2385" s="16">
        <v>0</v>
      </c>
      <c r="BG2385" s="16">
        <v>0</v>
      </c>
      <c r="BH2385" s="16">
        <v>0</v>
      </c>
      <c r="BI2385" s="16">
        <v>0</v>
      </c>
      <c r="BJ2385" s="16">
        <v>0</v>
      </c>
      <c r="BK2385" s="16">
        <v>0</v>
      </c>
      <c r="BL2385" s="16">
        <v>0</v>
      </c>
      <c r="BM2385" s="16">
        <v>0</v>
      </c>
      <c r="BN2385" s="16">
        <v>0</v>
      </c>
      <c r="BO2385" s="16">
        <v>0</v>
      </c>
      <c r="BP2385" s="16">
        <v>0</v>
      </c>
      <c r="BQ2385" s="16">
        <v>0</v>
      </c>
      <c r="BR2385" s="16">
        <v>0</v>
      </c>
      <c r="BS2385" s="16">
        <v>0</v>
      </c>
      <c r="BT2385" s="16">
        <v>0</v>
      </c>
      <c r="BU2385" s="16">
        <v>0</v>
      </c>
      <c r="BV2385" s="16">
        <v>0</v>
      </c>
      <c r="BW2385" s="16">
        <v>0</v>
      </c>
      <c r="BX2385" s="16">
        <v>0</v>
      </c>
      <c r="BY2385" s="16">
        <v>0</v>
      </c>
      <c r="BZ2385" s="16">
        <v>0</v>
      </c>
      <c r="CA2385" s="16">
        <v>0</v>
      </c>
      <c r="CB2385" s="16">
        <v>0</v>
      </c>
      <c r="CC2385" s="16">
        <v>0</v>
      </c>
      <c r="CD2385" s="16">
        <f t="shared" si="37"/>
        <v>309</v>
      </c>
    </row>
    <row r="2386" spans="1:82" ht="10.5" x14ac:dyDescent="0.35">
      <c r="A2386" s="33">
        <v>2381</v>
      </c>
      <c r="B2386" s="15" t="s">
        <v>2395</v>
      </c>
      <c r="C2386" s="16">
        <v>0</v>
      </c>
      <c r="D2386" s="16">
        <v>0</v>
      </c>
      <c r="E2386" s="16">
        <v>0</v>
      </c>
      <c r="F2386" s="16">
        <v>0</v>
      </c>
      <c r="G2386" s="16">
        <v>233</v>
      </c>
      <c r="H2386" s="16">
        <v>0</v>
      </c>
      <c r="I2386" s="16">
        <v>0</v>
      </c>
      <c r="J2386" s="16">
        <v>0</v>
      </c>
      <c r="K2386" s="16">
        <v>0</v>
      </c>
      <c r="L2386" s="16">
        <v>0</v>
      </c>
      <c r="M2386" s="16">
        <v>0</v>
      </c>
      <c r="N2386" s="16">
        <v>0</v>
      </c>
      <c r="O2386" s="16">
        <v>0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16">
        <v>0</v>
      </c>
      <c r="AO2386" s="16">
        <v>0</v>
      </c>
      <c r="AP2386" s="16">
        <v>0</v>
      </c>
      <c r="AQ2386" s="16">
        <v>0</v>
      </c>
      <c r="AR2386" s="16">
        <v>0</v>
      </c>
      <c r="AS2386" s="16">
        <v>0</v>
      </c>
      <c r="AT2386" s="16">
        <v>0</v>
      </c>
      <c r="AU2386" s="16">
        <v>0</v>
      </c>
      <c r="AV2386" s="16">
        <v>0</v>
      </c>
      <c r="AW2386" s="16">
        <v>0</v>
      </c>
      <c r="AX2386" s="16">
        <v>0</v>
      </c>
      <c r="AY2386" s="16">
        <v>0</v>
      </c>
      <c r="AZ2386" s="16">
        <v>0</v>
      </c>
      <c r="BA2386" s="16">
        <v>0</v>
      </c>
      <c r="BB2386" s="16">
        <v>0</v>
      </c>
      <c r="BC2386" s="16">
        <v>0</v>
      </c>
      <c r="BD2386" s="16">
        <v>0</v>
      </c>
      <c r="BE2386" s="16">
        <v>0</v>
      </c>
      <c r="BF2386" s="16">
        <v>0</v>
      </c>
      <c r="BG2386" s="16">
        <v>0</v>
      </c>
      <c r="BH2386" s="16">
        <v>0</v>
      </c>
      <c r="BI2386" s="16">
        <v>0</v>
      </c>
      <c r="BJ2386" s="16">
        <v>0</v>
      </c>
      <c r="BK2386" s="16">
        <v>0</v>
      </c>
      <c r="BL2386" s="16">
        <v>0</v>
      </c>
      <c r="BM2386" s="16">
        <v>0</v>
      </c>
      <c r="BN2386" s="16">
        <v>0</v>
      </c>
      <c r="BO2386" s="16">
        <v>0</v>
      </c>
      <c r="BP2386" s="16">
        <v>0</v>
      </c>
      <c r="BQ2386" s="16">
        <v>0</v>
      </c>
      <c r="BR2386" s="16">
        <v>0</v>
      </c>
      <c r="BS2386" s="16">
        <v>0</v>
      </c>
      <c r="BT2386" s="16">
        <v>0</v>
      </c>
      <c r="BU2386" s="16">
        <v>0</v>
      </c>
      <c r="BV2386" s="16">
        <v>0</v>
      </c>
      <c r="BW2386" s="16">
        <v>0</v>
      </c>
      <c r="BX2386" s="16">
        <v>0</v>
      </c>
      <c r="BY2386" s="16">
        <v>0</v>
      </c>
      <c r="BZ2386" s="16">
        <v>0</v>
      </c>
      <c r="CA2386" s="16">
        <v>0</v>
      </c>
      <c r="CB2386" s="16">
        <v>0</v>
      </c>
      <c r="CC2386" s="16">
        <v>0</v>
      </c>
      <c r="CD2386" s="16">
        <f t="shared" si="37"/>
        <v>233</v>
      </c>
    </row>
    <row r="2387" spans="1:82" ht="10.5" x14ac:dyDescent="0.35">
      <c r="A2387" s="33">
        <v>2382</v>
      </c>
      <c r="B2387" s="15" t="s">
        <v>2396</v>
      </c>
      <c r="C2387" s="16">
        <v>0</v>
      </c>
      <c r="D2387" s="16">
        <v>0</v>
      </c>
      <c r="E2387" s="16">
        <v>0</v>
      </c>
      <c r="F2387" s="16">
        <v>0</v>
      </c>
      <c r="G2387" s="16">
        <v>425</v>
      </c>
      <c r="H2387" s="16">
        <v>0</v>
      </c>
      <c r="I2387" s="16">
        <v>0</v>
      </c>
      <c r="J2387" s="16">
        <v>0</v>
      </c>
      <c r="K2387" s="16">
        <v>0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16">
        <v>0</v>
      </c>
      <c r="AO2387" s="16">
        <v>0</v>
      </c>
      <c r="AP2387" s="16">
        <v>0</v>
      </c>
      <c r="AQ2387" s="16">
        <v>0</v>
      </c>
      <c r="AR2387" s="16">
        <v>0</v>
      </c>
      <c r="AS2387" s="16">
        <v>0</v>
      </c>
      <c r="AT2387" s="16">
        <v>0</v>
      </c>
      <c r="AU2387" s="16">
        <v>0</v>
      </c>
      <c r="AV2387" s="16">
        <v>0</v>
      </c>
      <c r="AW2387" s="16">
        <v>0</v>
      </c>
      <c r="AX2387" s="16">
        <v>0</v>
      </c>
      <c r="AY2387" s="16">
        <v>0</v>
      </c>
      <c r="AZ2387" s="16">
        <v>0</v>
      </c>
      <c r="BA2387" s="16">
        <v>0</v>
      </c>
      <c r="BB2387" s="16">
        <v>0</v>
      </c>
      <c r="BC2387" s="16">
        <v>0</v>
      </c>
      <c r="BD2387" s="16">
        <v>0</v>
      </c>
      <c r="BE2387" s="16">
        <v>0</v>
      </c>
      <c r="BF2387" s="16">
        <v>0</v>
      </c>
      <c r="BG2387" s="16">
        <v>0</v>
      </c>
      <c r="BH2387" s="16">
        <v>0</v>
      </c>
      <c r="BI2387" s="16">
        <v>0</v>
      </c>
      <c r="BJ2387" s="16">
        <v>0</v>
      </c>
      <c r="BK2387" s="16">
        <v>0</v>
      </c>
      <c r="BL2387" s="16">
        <v>0</v>
      </c>
      <c r="BM2387" s="16">
        <v>0</v>
      </c>
      <c r="BN2387" s="16">
        <v>0</v>
      </c>
      <c r="BO2387" s="16">
        <v>0</v>
      </c>
      <c r="BP2387" s="16">
        <v>0</v>
      </c>
      <c r="BQ2387" s="16">
        <v>0</v>
      </c>
      <c r="BR2387" s="16">
        <v>0</v>
      </c>
      <c r="BS2387" s="16">
        <v>0</v>
      </c>
      <c r="BT2387" s="16">
        <v>0</v>
      </c>
      <c r="BU2387" s="16">
        <v>0</v>
      </c>
      <c r="BV2387" s="16">
        <v>0</v>
      </c>
      <c r="BW2387" s="16">
        <v>0</v>
      </c>
      <c r="BX2387" s="16">
        <v>0</v>
      </c>
      <c r="BY2387" s="16">
        <v>0</v>
      </c>
      <c r="BZ2387" s="16">
        <v>0</v>
      </c>
      <c r="CA2387" s="16">
        <v>0</v>
      </c>
      <c r="CB2387" s="16">
        <v>0</v>
      </c>
      <c r="CC2387" s="16">
        <v>0</v>
      </c>
      <c r="CD2387" s="16">
        <f t="shared" si="37"/>
        <v>425</v>
      </c>
    </row>
    <row r="2388" spans="1:82" ht="10.5" x14ac:dyDescent="0.35">
      <c r="A2388" s="33">
        <v>2383</v>
      </c>
      <c r="B2388" s="15" t="s">
        <v>2397</v>
      </c>
      <c r="C2388" s="16">
        <v>0</v>
      </c>
      <c r="D2388" s="16">
        <v>0</v>
      </c>
      <c r="E2388" s="16">
        <v>0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6">
        <v>0</v>
      </c>
      <c r="L2388" s="16">
        <v>9772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16">
        <v>0</v>
      </c>
      <c r="AO2388" s="16">
        <v>0</v>
      </c>
      <c r="AP2388" s="16">
        <v>0</v>
      </c>
      <c r="AQ2388" s="16">
        <v>0</v>
      </c>
      <c r="AR2388" s="16">
        <v>0</v>
      </c>
      <c r="AS2388" s="16">
        <v>0</v>
      </c>
      <c r="AT2388" s="16">
        <v>0</v>
      </c>
      <c r="AU2388" s="16">
        <v>0</v>
      </c>
      <c r="AV2388" s="16">
        <v>0</v>
      </c>
      <c r="AW2388" s="16">
        <v>0</v>
      </c>
      <c r="AX2388" s="16">
        <v>0</v>
      </c>
      <c r="AY2388" s="16">
        <v>0</v>
      </c>
      <c r="AZ2388" s="16">
        <v>0</v>
      </c>
      <c r="BA2388" s="16">
        <v>0</v>
      </c>
      <c r="BB2388" s="16">
        <v>0</v>
      </c>
      <c r="BC2388" s="16">
        <v>0</v>
      </c>
      <c r="BD2388" s="16">
        <v>0</v>
      </c>
      <c r="BE2388" s="16">
        <v>0</v>
      </c>
      <c r="BF2388" s="16">
        <v>0</v>
      </c>
      <c r="BG2388" s="16">
        <v>0</v>
      </c>
      <c r="BH2388" s="16">
        <v>0</v>
      </c>
      <c r="BI2388" s="16">
        <v>0</v>
      </c>
      <c r="BJ2388" s="16">
        <v>0</v>
      </c>
      <c r="BK2388" s="16">
        <v>0</v>
      </c>
      <c r="BL2388" s="16">
        <v>0</v>
      </c>
      <c r="BM2388" s="16">
        <v>0</v>
      </c>
      <c r="BN2388" s="16">
        <v>0</v>
      </c>
      <c r="BO2388" s="16">
        <v>0</v>
      </c>
      <c r="BP2388" s="16">
        <v>0</v>
      </c>
      <c r="BQ2388" s="16">
        <v>0</v>
      </c>
      <c r="BR2388" s="16">
        <v>0</v>
      </c>
      <c r="BS2388" s="16">
        <v>0</v>
      </c>
      <c r="BT2388" s="16">
        <v>0</v>
      </c>
      <c r="BU2388" s="16">
        <v>0</v>
      </c>
      <c r="BV2388" s="16">
        <v>0</v>
      </c>
      <c r="BW2388" s="16">
        <v>0</v>
      </c>
      <c r="BX2388" s="16">
        <v>0</v>
      </c>
      <c r="BY2388" s="16">
        <v>0</v>
      </c>
      <c r="BZ2388" s="16">
        <v>0</v>
      </c>
      <c r="CA2388" s="16">
        <v>0</v>
      </c>
      <c r="CB2388" s="16">
        <v>0</v>
      </c>
      <c r="CC2388" s="16">
        <v>0</v>
      </c>
      <c r="CD2388" s="16">
        <f t="shared" si="37"/>
        <v>9772</v>
      </c>
    </row>
    <row r="2389" spans="1:82" ht="10.5" x14ac:dyDescent="0.35">
      <c r="A2389" s="33">
        <v>2384</v>
      </c>
      <c r="B2389" s="15" t="s">
        <v>2398</v>
      </c>
      <c r="C2389" s="16">
        <v>0</v>
      </c>
      <c r="D2389" s="16">
        <v>0</v>
      </c>
      <c r="E2389" s="16">
        <v>0</v>
      </c>
      <c r="F2389" s="16">
        <v>0</v>
      </c>
      <c r="G2389" s="16">
        <v>0</v>
      </c>
      <c r="H2389" s="16">
        <v>0</v>
      </c>
      <c r="I2389" s="16">
        <v>0</v>
      </c>
      <c r="J2389" s="16">
        <v>0</v>
      </c>
      <c r="K2389" s="16">
        <v>0</v>
      </c>
      <c r="L2389" s="16">
        <v>11699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0</v>
      </c>
      <c r="T2389" s="16">
        <v>0</v>
      </c>
      <c r="U2389" s="16">
        <v>0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16">
        <v>0</v>
      </c>
      <c r="AO2389" s="16">
        <v>0</v>
      </c>
      <c r="AP2389" s="16">
        <v>0</v>
      </c>
      <c r="AQ2389" s="16">
        <v>0</v>
      </c>
      <c r="AR2389" s="16">
        <v>0</v>
      </c>
      <c r="AS2389" s="16">
        <v>0</v>
      </c>
      <c r="AT2389" s="16">
        <v>0</v>
      </c>
      <c r="AU2389" s="16">
        <v>0</v>
      </c>
      <c r="AV2389" s="16">
        <v>0</v>
      </c>
      <c r="AW2389" s="16">
        <v>0</v>
      </c>
      <c r="AX2389" s="16">
        <v>0</v>
      </c>
      <c r="AY2389" s="16">
        <v>0</v>
      </c>
      <c r="AZ2389" s="16">
        <v>0</v>
      </c>
      <c r="BA2389" s="16">
        <v>0</v>
      </c>
      <c r="BB2389" s="16">
        <v>0</v>
      </c>
      <c r="BC2389" s="16">
        <v>0</v>
      </c>
      <c r="BD2389" s="16">
        <v>0</v>
      </c>
      <c r="BE2389" s="16">
        <v>0</v>
      </c>
      <c r="BF2389" s="16">
        <v>0</v>
      </c>
      <c r="BG2389" s="16">
        <v>0</v>
      </c>
      <c r="BH2389" s="16">
        <v>0</v>
      </c>
      <c r="BI2389" s="16">
        <v>0</v>
      </c>
      <c r="BJ2389" s="16">
        <v>0</v>
      </c>
      <c r="BK2389" s="16">
        <v>0</v>
      </c>
      <c r="BL2389" s="16">
        <v>0</v>
      </c>
      <c r="BM2389" s="16">
        <v>0</v>
      </c>
      <c r="BN2389" s="16">
        <v>0</v>
      </c>
      <c r="BO2389" s="16">
        <v>0</v>
      </c>
      <c r="BP2389" s="16">
        <v>0</v>
      </c>
      <c r="BQ2389" s="16">
        <v>0</v>
      </c>
      <c r="BR2389" s="16">
        <v>0</v>
      </c>
      <c r="BS2389" s="16">
        <v>0</v>
      </c>
      <c r="BT2389" s="16">
        <v>0</v>
      </c>
      <c r="BU2389" s="16">
        <v>0</v>
      </c>
      <c r="BV2389" s="16">
        <v>0</v>
      </c>
      <c r="BW2389" s="16">
        <v>0</v>
      </c>
      <c r="BX2389" s="16">
        <v>0</v>
      </c>
      <c r="BY2389" s="16">
        <v>0</v>
      </c>
      <c r="BZ2389" s="16">
        <v>0</v>
      </c>
      <c r="CA2389" s="16">
        <v>0</v>
      </c>
      <c r="CB2389" s="16">
        <v>0</v>
      </c>
      <c r="CC2389" s="16">
        <v>0</v>
      </c>
      <c r="CD2389" s="16">
        <f t="shared" si="37"/>
        <v>11699</v>
      </c>
    </row>
    <row r="2390" spans="1:82" ht="10.5" x14ac:dyDescent="0.35">
      <c r="A2390" s="33">
        <v>2385</v>
      </c>
      <c r="B2390" s="15" t="s">
        <v>2399</v>
      </c>
      <c r="C2390" s="16">
        <v>0</v>
      </c>
      <c r="D2390" s="16">
        <v>0</v>
      </c>
      <c r="E2390" s="16">
        <v>0</v>
      </c>
      <c r="F2390" s="16">
        <v>0</v>
      </c>
      <c r="G2390" s="16">
        <v>0</v>
      </c>
      <c r="H2390" s="16">
        <v>0</v>
      </c>
      <c r="I2390" s="16">
        <v>0</v>
      </c>
      <c r="J2390" s="16">
        <v>0</v>
      </c>
      <c r="K2390" s="16">
        <v>0</v>
      </c>
      <c r="L2390" s="16">
        <v>18585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16">
        <v>0</v>
      </c>
      <c r="AO2390" s="16">
        <v>0</v>
      </c>
      <c r="AP2390" s="16">
        <v>0</v>
      </c>
      <c r="AQ2390" s="16">
        <v>0</v>
      </c>
      <c r="AR2390" s="16">
        <v>0</v>
      </c>
      <c r="AS2390" s="16">
        <v>0</v>
      </c>
      <c r="AT2390" s="16">
        <v>0</v>
      </c>
      <c r="AU2390" s="16">
        <v>0</v>
      </c>
      <c r="AV2390" s="16">
        <v>0</v>
      </c>
      <c r="AW2390" s="16">
        <v>0</v>
      </c>
      <c r="AX2390" s="16">
        <v>0</v>
      </c>
      <c r="AY2390" s="16">
        <v>0</v>
      </c>
      <c r="AZ2390" s="16">
        <v>0</v>
      </c>
      <c r="BA2390" s="16">
        <v>0</v>
      </c>
      <c r="BB2390" s="16">
        <v>0</v>
      </c>
      <c r="BC2390" s="16">
        <v>0</v>
      </c>
      <c r="BD2390" s="16">
        <v>0</v>
      </c>
      <c r="BE2390" s="16">
        <v>0</v>
      </c>
      <c r="BF2390" s="16">
        <v>0</v>
      </c>
      <c r="BG2390" s="16">
        <v>0</v>
      </c>
      <c r="BH2390" s="16">
        <v>0</v>
      </c>
      <c r="BI2390" s="16">
        <v>0</v>
      </c>
      <c r="BJ2390" s="16">
        <v>0</v>
      </c>
      <c r="BK2390" s="16">
        <v>0</v>
      </c>
      <c r="BL2390" s="16">
        <v>0</v>
      </c>
      <c r="BM2390" s="16">
        <v>0</v>
      </c>
      <c r="BN2390" s="16">
        <v>0</v>
      </c>
      <c r="BO2390" s="16">
        <v>0</v>
      </c>
      <c r="BP2390" s="16">
        <v>0</v>
      </c>
      <c r="BQ2390" s="16">
        <v>0</v>
      </c>
      <c r="BR2390" s="16">
        <v>0</v>
      </c>
      <c r="BS2390" s="16">
        <v>0</v>
      </c>
      <c r="BT2390" s="16">
        <v>0</v>
      </c>
      <c r="BU2390" s="16">
        <v>0</v>
      </c>
      <c r="BV2390" s="16">
        <v>0</v>
      </c>
      <c r="BW2390" s="16">
        <v>0</v>
      </c>
      <c r="BX2390" s="16">
        <v>0</v>
      </c>
      <c r="BY2390" s="16">
        <v>0</v>
      </c>
      <c r="BZ2390" s="16">
        <v>0</v>
      </c>
      <c r="CA2390" s="16">
        <v>0</v>
      </c>
      <c r="CB2390" s="16">
        <v>0</v>
      </c>
      <c r="CC2390" s="16">
        <v>0</v>
      </c>
      <c r="CD2390" s="16">
        <f t="shared" si="37"/>
        <v>18585</v>
      </c>
    </row>
    <row r="2391" spans="1:82" ht="10.5" x14ac:dyDescent="0.35">
      <c r="A2391" s="33">
        <v>2386</v>
      </c>
      <c r="B2391" s="15" t="s">
        <v>2400</v>
      </c>
      <c r="C2391" s="16">
        <v>0</v>
      </c>
      <c r="D2391" s="16">
        <v>0</v>
      </c>
      <c r="E2391" s="16">
        <v>0</v>
      </c>
      <c r="F2391" s="16">
        <v>0</v>
      </c>
      <c r="G2391" s="16">
        <v>527</v>
      </c>
      <c r="H2391" s="16">
        <v>0</v>
      </c>
      <c r="I2391" s="16">
        <v>0</v>
      </c>
      <c r="J2391" s="16">
        <v>0</v>
      </c>
      <c r="K2391" s="16">
        <v>0</v>
      </c>
      <c r="L2391" s="16">
        <v>0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16">
        <v>0</v>
      </c>
      <c r="AO2391" s="16">
        <v>0</v>
      </c>
      <c r="AP2391" s="16">
        <v>0</v>
      </c>
      <c r="AQ2391" s="16">
        <v>0</v>
      </c>
      <c r="AR2391" s="16">
        <v>0</v>
      </c>
      <c r="AS2391" s="16">
        <v>0</v>
      </c>
      <c r="AT2391" s="16">
        <v>0</v>
      </c>
      <c r="AU2391" s="16">
        <v>0</v>
      </c>
      <c r="AV2391" s="16">
        <v>0</v>
      </c>
      <c r="AW2391" s="16">
        <v>0</v>
      </c>
      <c r="AX2391" s="16">
        <v>0</v>
      </c>
      <c r="AY2391" s="16">
        <v>0</v>
      </c>
      <c r="AZ2391" s="16">
        <v>0</v>
      </c>
      <c r="BA2391" s="16">
        <v>0</v>
      </c>
      <c r="BB2391" s="16">
        <v>0</v>
      </c>
      <c r="BC2391" s="16">
        <v>0</v>
      </c>
      <c r="BD2391" s="16">
        <v>0</v>
      </c>
      <c r="BE2391" s="16">
        <v>0</v>
      </c>
      <c r="BF2391" s="16">
        <v>0</v>
      </c>
      <c r="BG2391" s="16">
        <v>0</v>
      </c>
      <c r="BH2391" s="16">
        <v>0</v>
      </c>
      <c r="BI2391" s="16">
        <v>0</v>
      </c>
      <c r="BJ2391" s="16">
        <v>0</v>
      </c>
      <c r="BK2391" s="16">
        <v>0</v>
      </c>
      <c r="BL2391" s="16">
        <v>0</v>
      </c>
      <c r="BM2391" s="16">
        <v>0</v>
      </c>
      <c r="BN2391" s="16">
        <v>0</v>
      </c>
      <c r="BO2391" s="16">
        <v>0</v>
      </c>
      <c r="BP2391" s="16">
        <v>0</v>
      </c>
      <c r="BQ2391" s="16">
        <v>0</v>
      </c>
      <c r="BR2391" s="16">
        <v>0</v>
      </c>
      <c r="BS2391" s="16">
        <v>0</v>
      </c>
      <c r="BT2391" s="16">
        <v>0</v>
      </c>
      <c r="BU2391" s="16">
        <v>0</v>
      </c>
      <c r="BV2391" s="16">
        <v>0</v>
      </c>
      <c r="BW2391" s="16">
        <v>0</v>
      </c>
      <c r="BX2391" s="16">
        <v>0</v>
      </c>
      <c r="BY2391" s="16">
        <v>0</v>
      </c>
      <c r="BZ2391" s="16">
        <v>0</v>
      </c>
      <c r="CA2391" s="16">
        <v>0</v>
      </c>
      <c r="CB2391" s="16">
        <v>0</v>
      </c>
      <c r="CC2391" s="16">
        <v>0</v>
      </c>
      <c r="CD2391" s="16">
        <f t="shared" si="37"/>
        <v>527</v>
      </c>
    </row>
    <row r="2392" spans="1:82" ht="10.5" x14ac:dyDescent="0.35">
      <c r="A2392" s="33">
        <v>2387</v>
      </c>
      <c r="B2392" s="15" t="s">
        <v>2401</v>
      </c>
      <c r="C2392" s="16">
        <v>0</v>
      </c>
      <c r="D2392" s="16">
        <v>0</v>
      </c>
      <c r="E2392" s="16">
        <v>0</v>
      </c>
      <c r="F2392" s="16">
        <v>0</v>
      </c>
      <c r="G2392" s="16">
        <v>0</v>
      </c>
      <c r="H2392" s="16">
        <v>0</v>
      </c>
      <c r="I2392" s="16">
        <v>0</v>
      </c>
      <c r="J2392" s="16">
        <v>0</v>
      </c>
      <c r="K2392" s="16">
        <v>8330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16">
        <v>0</v>
      </c>
      <c r="AO2392" s="16">
        <v>0</v>
      </c>
      <c r="AP2392" s="16">
        <v>0</v>
      </c>
      <c r="AQ2392" s="16">
        <v>0</v>
      </c>
      <c r="AR2392" s="16">
        <v>0</v>
      </c>
      <c r="AS2392" s="16">
        <v>0</v>
      </c>
      <c r="AT2392" s="16">
        <v>0</v>
      </c>
      <c r="AU2392" s="16">
        <v>0</v>
      </c>
      <c r="AV2392" s="16">
        <v>0</v>
      </c>
      <c r="AW2392" s="16">
        <v>0</v>
      </c>
      <c r="AX2392" s="16">
        <v>0</v>
      </c>
      <c r="AY2392" s="16">
        <v>0</v>
      </c>
      <c r="AZ2392" s="16">
        <v>0</v>
      </c>
      <c r="BA2392" s="16">
        <v>0</v>
      </c>
      <c r="BB2392" s="16">
        <v>0</v>
      </c>
      <c r="BC2392" s="16">
        <v>0</v>
      </c>
      <c r="BD2392" s="16">
        <v>0</v>
      </c>
      <c r="BE2392" s="16">
        <v>0</v>
      </c>
      <c r="BF2392" s="16">
        <v>0</v>
      </c>
      <c r="BG2392" s="16">
        <v>0</v>
      </c>
      <c r="BH2392" s="16">
        <v>0</v>
      </c>
      <c r="BI2392" s="16">
        <v>0</v>
      </c>
      <c r="BJ2392" s="16">
        <v>0</v>
      </c>
      <c r="BK2392" s="16">
        <v>0</v>
      </c>
      <c r="BL2392" s="16">
        <v>0</v>
      </c>
      <c r="BM2392" s="16">
        <v>0</v>
      </c>
      <c r="BN2392" s="16">
        <v>0</v>
      </c>
      <c r="BO2392" s="16">
        <v>0</v>
      </c>
      <c r="BP2392" s="16">
        <v>0</v>
      </c>
      <c r="BQ2392" s="16">
        <v>0</v>
      </c>
      <c r="BR2392" s="16">
        <v>0</v>
      </c>
      <c r="BS2392" s="16">
        <v>0</v>
      </c>
      <c r="BT2392" s="16">
        <v>0</v>
      </c>
      <c r="BU2392" s="16">
        <v>0</v>
      </c>
      <c r="BV2392" s="16">
        <v>0</v>
      </c>
      <c r="BW2392" s="16">
        <v>5281</v>
      </c>
      <c r="BX2392" s="16">
        <v>0</v>
      </c>
      <c r="BY2392" s="16">
        <v>0</v>
      </c>
      <c r="BZ2392" s="16">
        <v>0</v>
      </c>
      <c r="CA2392" s="16">
        <v>0</v>
      </c>
      <c r="CB2392" s="16">
        <v>0</v>
      </c>
      <c r="CC2392" s="16">
        <v>0</v>
      </c>
      <c r="CD2392" s="16">
        <f t="shared" si="37"/>
        <v>13611</v>
      </c>
    </row>
    <row r="2393" spans="1:82" ht="10.5" x14ac:dyDescent="0.35">
      <c r="A2393" s="33">
        <v>2388</v>
      </c>
      <c r="B2393" s="15" t="s">
        <v>2402</v>
      </c>
      <c r="C2393" s="16">
        <v>0</v>
      </c>
      <c r="D2393" s="16">
        <v>0</v>
      </c>
      <c r="E2393" s="16">
        <v>0</v>
      </c>
      <c r="F2393" s="16">
        <v>0</v>
      </c>
      <c r="G2393" s="16">
        <v>0</v>
      </c>
      <c r="H2393" s="16">
        <v>0</v>
      </c>
      <c r="I2393" s="16">
        <v>0</v>
      </c>
      <c r="J2393" s="16">
        <v>0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16">
        <v>0</v>
      </c>
      <c r="AO2393" s="16">
        <v>0</v>
      </c>
      <c r="AP2393" s="16">
        <v>0</v>
      </c>
      <c r="AQ2393" s="16">
        <v>0</v>
      </c>
      <c r="AR2393" s="16">
        <v>0</v>
      </c>
      <c r="AS2393" s="16">
        <v>0</v>
      </c>
      <c r="AT2393" s="16">
        <v>0</v>
      </c>
      <c r="AU2393" s="16">
        <v>0</v>
      </c>
      <c r="AV2393" s="16">
        <v>0</v>
      </c>
      <c r="AW2393" s="16">
        <v>0</v>
      </c>
      <c r="AX2393" s="16">
        <v>0</v>
      </c>
      <c r="AY2393" s="16">
        <v>0</v>
      </c>
      <c r="AZ2393" s="16">
        <v>0</v>
      </c>
      <c r="BA2393" s="16">
        <v>0</v>
      </c>
      <c r="BB2393" s="16">
        <v>0</v>
      </c>
      <c r="BC2393" s="16">
        <v>0</v>
      </c>
      <c r="BD2393" s="16">
        <v>0</v>
      </c>
      <c r="BE2393" s="16">
        <v>0</v>
      </c>
      <c r="BF2393" s="16">
        <v>0</v>
      </c>
      <c r="BG2393" s="16">
        <v>0</v>
      </c>
      <c r="BH2393" s="16">
        <v>24</v>
      </c>
      <c r="BI2393" s="16">
        <v>0</v>
      </c>
      <c r="BJ2393" s="16">
        <v>0</v>
      </c>
      <c r="BK2393" s="16">
        <v>0</v>
      </c>
      <c r="BL2393" s="16">
        <v>0</v>
      </c>
      <c r="BM2393" s="16">
        <v>0</v>
      </c>
      <c r="BN2393" s="16">
        <v>0</v>
      </c>
      <c r="BO2393" s="16">
        <v>0</v>
      </c>
      <c r="BP2393" s="16">
        <v>0</v>
      </c>
      <c r="BQ2393" s="16">
        <v>0</v>
      </c>
      <c r="BR2393" s="16">
        <v>0</v>
      </c>
      <c r="BS2393" s="16">
        <v>0</v>
      </c>
      <c r="BT2393" s="16">
        <v>0</v>
      </c>
      <c r="BU2393" s="16">
        <v>0</v>
      </c>
      <c r="BV2393" s="16">
        <v>0</v>
      </c>
      <c r="BW2393" s="16">
        <v>0</v>
      </c>
      <c r="BX2393" s="16">
        <v>0</v>
      </c>
      <c r="BY2393" s="16">
        <v>0</v>
      </c>
      <c r="BZ2393" s="16">
        <v>0</v>
      </c>
      <c r="CA2393" s="16">
        <v>0</v>
      </c>
      <c r="CB2393" s="16">
        <v>0</v>
      </c>
      <c r="CC2393" s="16">
        <v>0</v>
      </c>
      <c r="CD2393" s="16">
        <f t="shared" si="37"/>
        <v>24</v>
      </c>
    </row>
    <row r="2394" spans="1:82" ht="10.5" x14ac:dyDescent="0.35">
      <c r="A2394" s="33">
        <v>2389</v>
      </c>
      <c r="B2394" s="15" t="s">
        <v>2403</v>
      </c>
      <c r="C2394" s="16">
        <v>0</v>
      </c>
      <c r="D2394" s="16">
        <v>0</v>
      </c>
      <c r="E2394" s="16">
        <v>0</v>
      </c>
      <c r="F2394" s="16">
        <v>0</v>
      </c>
      <c r="G2394" s="16">
        <v>0</v>
      </c>
      <c r="H2394" s="16">
        <v>0</v>
      </c>
      <c r="I2394" s="16">
        <v>0</v>
      </c>
      <c r="J2394" s="16">
        <v>0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114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16">
        <v>0</v>
      </c>
      <c r="AO2394" s="16">
        <v>0</v>
      </c>
      <c r="AP2394" s="16">
        <v>0</v>
      </c>
      <c r="AQ2394" s="16">
        <v>0</v>
      </c>
      <c r="AR2394" s="16">
        <v>0</v>
      </c>
      <c r="AS2394" s="16">
        <v>0</v>
      </c>
      <c r="AT2394" s="16">
        <v>0</v>
      </c>
      <c r="AU2394" s="16">
        <v>0</v>
      </c>
      <c r="AV2394" s="16">
        <v>0</v>
      </c>
      <c r="AW2394" s="16">
        <v>0</v>
      </c>
      <c r="AX2394" s="16">
        <v>0</v>
      </c>
      <c r="AY2394" s="16">
        <v>0</v>
      </c>
      <c r="AZ2394" s="16">
        <v>0</v>
      </c>
      <c r="BA2394" s="16">
        <v>0</v>
      </c>
      <c r="BB2394" s="16">
        <v>0</v>
      </c>
      <c r="BC2394" s="16">
        <v>0</v>
      </c>
      <c r="BD2394" s="16">
        <v>0</v>
      </c>
      <c r="BE2394" s="16">
        <v>0</v>
      </c>
      <c r="BF2394" s="16">
        <v>0</v>
      </c>
      <c r="BG2394" s="16">
        <v>0</v>
      </c>
      <c r="BH2394" s="16">
        <v>0</v>
      </c>
      <c r="BI2394" s="16">
        <v>0</v>
      </c>
      <c r="BJ2394" s="16">
        <v>0</v>
      </c>
      <c r="BK2394" s="16">
        <v>0</v>
      </c>
      <c r="BL2394" s="16">
        <v>0</v>
      </c>
      <c r="BM2394" s="16">
        <v>0</v>
      </c>
      <c r="BN2394" s="16">
        <v>0</v>
      </c>
      <c r="BO2394" s="16">
        <v>0</v>
      </c>
      <c r="BP2394" s="16">
        <v>0</v>
      </c>
      <c r="BQ2394" s="16">
        <v>0</v>
      </c>
      <c r="BR2394" s="16">
        <v>0</v>
      </c>
      <c r="BS2394" s="16">
        <v>0</v>
      </c>
      <c r="BT2394" s="16">
        <v>0</v>
      </c>
      <c r="BU2394" s="16">
        <v>0</v>
      </c>
      <c r="BV2394" s="16">
        <v>0</v>
      </c>
      <c r="BW2394" s="16">
        <v>0</v>
      </c>
      <c r="BX2394" s="16">
        <v>0</v>
      </c>
      <c r="BY2394" s="16">
        <v>0</v>
      </c>
      <c r="BZ2394" s="16">
        <v>0</v>
      </c>
      <c r="CA2394" s="16">
        <v>0</v>
      </c>
      <c r="CB2394" s="16">
        <v>0</v>
      </c>
      <c r="CC2394" s="16">
        <v>0</v>
      </c>
      <c r="CD2394" s="16">
        <f t="shared" si="37"/>
        <v>114</v>
      </c>
    </row>
    <row r="2395" spans="1:82" ht="10.5" x14ac:dyDescent="0.35">
      <c r="A2395" s="33">
        <v>2390</v>
      </c>
      <c r="B2395" s="15" t="s">
        <v>2404</v>
      </c>
      <c r="C2395" s="16">
        <v>0</v>
      </c>
      <c r="D2395" s="16">
        <v>0</v>
      </c>
      <c r="E2395" s="16">
        <v>0</v>
      </c>
      <c r="F2395" s="16">
        <v>0</v>
      </c>
      <c r="G2395" s="16">
        <v>0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16">
        <v>0</v>
      </c>
      <c r="AO2395" s="16">
        <v>0</v>
      </c>
      <c r="AP2395" s="16">
        <v>0</v>
      </c>
      <c r="AQ2395" s="16">
        <v>0</v>
      </c>
      <c r="AR2395" s="16">
        <v>0</v>
      </c>
      <c r="AS2395" s="16">
        <v>0</v>
      </c>
      <c r="AT2395" s="16">
        <v>0</v>
      </c>
      <c r="AU2395" s="16">
        <v>0</v>
      </c>
      <c r="AV2395" s="16">
        <v>0</v>
      </c>
      <c r="AW2395" s="16">
        <v>0</v>
      </c>
      <c r="AX2395" s="16">
        <v>0</v>
      </c>
      <c r="AY2395" s="16">
        <v>0</v>
      </c>
      <c r="AZ2395" s="16">
        <v>0</v>
      </c>
      <c r="BA2395" s="16">
        <v>0</v>
      </c>
      <c r="BB2395" s="16">
        <v>0</v>
      </c>
      <c r="BC2395" s="16">
        <v>0</v>
      </c>
      <c r="BD2395" s="16">
        <v>0</v>
      </c>
      <c r="BE2395" s="16">
        <v>0</v>
      </c>
      <c r="BF2395" s="16">
        <v>0</v>
      </c>
      <c r="BG2395" s="16">
        <v>0</v>
      </c>
      <c r="BH2395" s="16">
        <v>0</v>
      </c>
      <c r="BI2395" s="16">
        <v>0</v>
      </c>
      <c r="BJ2395" s="16">
        <v>0</v>
      </c>
      <c r="BK2395" s="16">
        <v>0</v>
      </c>
      <c r="BL2395" s="16">
        <v>0</v>
      </c>
      <c r="BM2395" s="16">
        <v>0</v>
      </c>
      <c r="BN2395" s="16">
        <v>0</v>
      </c>
      <c r="BO2395" s="16">
        <v>0</v>
      </c>
      <c r="BP2395" s="16">
        <v>0</v>
      </c>
      <c r="BQ2395" s="16">
        <v>0</v>
      </c>
      <c r="BR2395" s="16">
        <v>0</v>
      </c>
      <c r="BS2395" s="16">
        <v>0</v>
      </c>
      <c r="BT2395" s="16">
        <v>0</v>
      </c>
      <c r="BU2395" s="16">
        <v>0</v>
      </c>
      <c r="BV2395" s="16">
        <v>0</v>
      </c>
      <c r="BW2395" s="16">
        <v>0</v>
      </c>
      <c r="BX2395" s="16">
        <v>0</v>
      </c>
      <c r="BY2395" s="16">
        <v>0</v>
      </c>
      <c r="BZ2395" s="16">
        <v>0</v>
      </c>
      <c r="CA2395" s="16">
        <v>0</v>
      </c>
      <c r="CB2395" s="16">
        <v>0</v>
      </c>
      <c r="CC2395" s="16">
        <v>0</v>
      </c>
      <c r="CD2395" s="16">
        <f t="shared" si="37"/>
        <v>0</v>
      </c>
    </row>
    <row r="2396" spans="1:82" ht="10.5" x14ac:dyDescent="0.35">
      <c r="A2396" s="33">
        <v>2391</v>
      </c>
      <c r="B2396" s="15" t="s">
        <v>2405</v>
      </c>
      <c r="C2396" s="16">
        <v>0</v>
      </c>
      <c r="D2396" s="16">
        <v>0</v>
      </c>
      <c r="E2396" s="16">
        <v>0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6">
        <v>0</v>
      </c>
      <c r="L2396" s="16">
        <v>0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16">
        <v>0</v>
      </c>
      <c r="AO2396" s="16">
        <v>0</v>
      </c>
      <c r="AP2396" s="16">
        <v>0</v>
      </c>
      <c r="AQ2396" s="16">
        <v>0</v>
      </c>
      <c r="AR2396" s="16">
        <v>0</v>
      </c>
      <c r="AS2396" s="16">
        <v>0</v>
      </c>
      <c r="AT2396" s="16">
        <v>0</v>
      </c>
      <c r="AU2396" s="16">
        <v>0</v>
      </c>
      <c r="AV2396" s="16">
        <v>0</v>
      </c>
      <c r="AW2396" s="16">
        <v>0</v>
      </c>
      <c r="AX2396" s="16">
        <v>0</v>
      </c>
      <c r="AY2396" s="16">
        <v>0</v>
      </c>
      <c r="AZ2396" s="16">
        <v>0</v>
      </c>
      <c r="BA2396" s="16">
        <v>0</v>
      </c>
      <c r="BB2396" s="16">
        <v>0</v>
      </c>
      <c r="BC2396" s="16">
        <v>0</v>
      </c>
      <c r="BD2396" s="16">
        <v>136</v>
      </c>
      <c r="BE2396" s="16">
        <v>0</v>
      </c>
      <c r="BF2396" s="16">
        <v>0</v>
      </c>
      <c r="BG2396" s="16">
        <v>0</v>
      </c>
      <c r="BH2396" s="16">
        <v>0</v>
      </c>
      <c r="BI2396" s="16">
        <v>0</v>
      </c>
      <c r="BJ2396" s="16">
        <v>0</v>
      </c>
      <c r="BK2396" s="16">
        <v>0</v>
      </c>
      <c r="BL2396" s="16">
        <v>0</v>
      </c>
      <c r="BM2396" s="16">
        <v>0</v>
      </c>
      <c r="BN2396" s="16">
        <v>0</v>
      </c>
      <c r="BO2396" s="16">
        <v>0</v>
      </c>
      <c r="BP2396" s="16">
        <v>0</v>
      </c>
      <c r="BQ2396" s="16">
        <v>0</v>
      </c>
      <c r="BR2396" s="16">
        <v>0</v>
      </c>
      <c r="BS2396" s="16">
        <v>0</v>
      </c>
      <c r="BT2396" s="16">
        <v>0</v>
      </c>
      <c r="BU2396" s="16">
        <v>0</v>
      </c>
      <c r="BV2396" s="16">
        <v>0</v>
      </c>
      <c r="BW2396" s="16">
        <v>0</v>
      </c>
      <c r="BX2396" s="16">
        <v>0</v>
      </c>
      <c r="BY2396" s="16">
        <v>0</v>
      </c>
      <c r="BZ2396" s="16">
        <v>0</v>
      </c>
      <c r="CA2396" s="16">
        <v>0</v>
      </c>
      <c r="CB2396" s="16">
        <v>0</v>
      </c>
      <c r="CC2396" s="16">
        <v>0</v>
      </c>
      <c r="CD2396" s="16">
        <f t="shared" si="37"/>
        <v>136</v>
      </c>
    </row>
    <row r="2397" spans="1:82" ht="10.5" x14ac:dyDescent="0.35">
      <c r="A2397" s="33">
        <v>2392</v>
      </c>
      <c r="B2397" s="15" t="s">
        <v>2406</v>
      </c>
      <c r="C2397" s="16">
        <v>0</v>
      </c>
      <c r="D2397" s="16">
        <v>0</v>
      </c>
      <c r="E2397" s="16">
        <v>0</v>
      </c>
      <c r="F2397" s="16">
        <v>0</v>
      </c>
      <c r="G2397" s="16">
        <v>0</v>
      </c>
      <c r="H2397" s="16">
        <v>0</v>
      </c>
      <c r="I2397" s="16">
        <v>0</v>
      </c>
      <c r="J2397" s="16">
        <v>0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59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16">
        <v>0</v>
      </c>
      <c r="AO2397" s="16">
        <v>0</v>
      </c>
      <c r="AP2397" s="16">
        <v>0</v>
      </c>
      <c r="AQ2397" s="16">
        <v>0</v>
      </c>
      <c r="AR2397" s="16">
        <v>0</v>
      </c>
      <c r="AS2397" s="16">
        <v>0</v>
      </c>
      <c r="AT2397" s="16">
        <v>0</v>
      </c>
      <c r="AU2397" s="16">
        <v>0</v>
      </c>
      <c r="AV2397" s="16">
        <v>0</v>
      </c>
      <c r="AW2397" s="16">
        <v>0</v>
      </c>
      <c r="AX2397" s="16">
        <v>0</v>
      </c>
      <c r="AY2397" s="16">
        <v>0</v>
      </c>
      <c r="AZ2397" s="16">
        <v>0</v>
      </c>
      <c r="BA2397" s="16">
        <v>0</v>
      </c>
      <c r="BB2397" s="16">
        <v>0</v>
      </c>
      <c r="BC2397" s="16">
        <v>0</v>
      </c>
      <c r="BD2397" s="16">
        <v>0</v>
      </c>
      <c r="BE2397" s="16">
        <v>0</v>
      </c>
      <c r="BF2397" s="16">
        <v>0</v>
      </c>
      <c r="BG2397" s="16">
        <v>0</v>
      </c>
      <c r="BH2397" s="16">
        <v>0</v>
      </c>
      <c r="BI2397" s="16">
        <v>0</v>
      </c>
      <c r="BJ2397" s="16">
        <v>0</v>
      </c>
      <c r="BK2397" s="16">
        <v>0</v>
      </c>
      <c r="BL2397" s="16">
        <v>0</v>
      </c>
      <c r="BM2397" s="16">
        <v>0</v>
      </c>
      <c r="BN2397" s="16">
        <v>0</v>
      </c>
      <c r="BO2397" s="16">
        <v>0</v>
      </c>
      <c r="BP2397" s="16">
        <v>0</v>
      </c>
      <c r="BQ2397" s="16">
        <v>0</v>
      </c>
      <c r="BR2397" s="16">
        <v>0</v>
      </c>
      <c r="BS2397" s="16">
        <v>0</v>
      </c>
      <c r="BT2397" s="16">
        <v>0</v>
      </c>
      <c r="BU2397" s="16">
        <v>0</v>
      </c>
      <c r="BV2397" s="16">
        <v>0</v>
      </c>
      <c r="BW2397" s="16">
        <v>0</v>
      </c>
      <c r="BX2397" s="16">
        <v>0</v>
      </c>
      <c r="BY2397" s="16">
        <v>0</v>
      </c>
      <c r="BZ2397" s="16">
        <v>0</v>
      </c>
      <c r="CA2397" s="16">
        <v>0</v>
      </c>
      <c r="CB2397" s="16">
        <v>0</v>
      </c>
      <c r="CC2397" s="16">
        <v>0</v>
      </c>
      <c r="CD2397" s="16">
        <f t="shared" si="37"/>
        <v>59</v>
      </c>
    </row>
    <row r="2398" spans="1:82" ht="10.5" x14ac:dyDescent="0.35">
      <c r="A2398" s="33">
        <v>2393</v>
      </c>
      <c r="B2398" s="15" t="s">
        <v>2407</v>
      </c>
      <c r="C2398" s="16">
        <v>0</v>
      </c>
      <c r="D2398" s="16">
        <v>0</v>
      </c>
      <c r="E2398" s="16">
        <v>0</v>
      </c>
      <c r="F2398" s="16">
        <v>0</v>
      </c>
      <c r="G2398" s="16">
        <v>0</v>
      </c>
      <c r="H2398" s="16">
        <v>0</v>
      </c>
      <c r="I2398" s="16">
        <v>0</v>
      </c>
      <c r="J2398" s="16">
        <v>0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16">
        <v>0</v>
      </c>
      <c r="AO2398" s="16">
        <v>0</v>
      </c>
      <c r="AP2398" s="16">
        <v>0</v>
      </c>
      <c r="AQ2398" s="16">
        <v>0</v>
      </c>
      <c r="AR2398" s="16">
        <v>0</v>
      </c>
      <c r="AS2398" s="16">
        <v>0</v>
      </c>
      <c r="AT2398" s="16">
        <v>0</v>
      </c>
      <c r="AU2398" s="16">
        <v>0</v>
      </c>
      <c r="AV2398" s="16">
        <v>0</v>
      </c>
      <c r="AW2398" s="16">
        <v>0</v>
      </c>
      <c r="AX2398" s="16">
        <v>0</v>
      </c>
      <c r="AY2398" s="16">
        <v>0</v>
      </c>
      <c r="AZ2398" s="16">
        <v>0</v>
      </c>
      <c r="BA2398" s="16">
        <v>0</v>
      </c>
      <c r="BB2398" s="16">
        <v>0</v>
      </c>
      <c r="BC2398" s="16">
        <v>0</v>
      </c>
      <c r="BD2398" s="16">
        <v>0</v>
      </c>
      <c r="BE2398" s="16">
        <v>0</v>
      </c>
      <c r="BF2398" s="16">
        <v>0</v>
      </c>
      <c r="BG2398" s="16">
        <v>0</v>
      </c>
      <c r="BH2398" s="16">
        <v>0</v>
      </c>
      <c r="BI2398" s="16">
        <v>0</v>
      </c>
      <c r="BJ2398" s="16">
        <v>0</v>
      </c>
      <c r="BK2398" s="16">
        <v>0</v>
      </c>
      <c r="BL2398" s="16">
        <v>0</v>
      </c>
      <c r="BM2398" s="16">
        <v>0</v>
      </c>
      <c r="BN2398" s="16">
        <v>0</v>
      </c>
      <c r="BO2398" s="16">
        <v>0</v>
      </c>
      <c r="BP2398" s="16">
        <v>0</v>
      </c>
      <c r="BQ2398" s="16">
        <v>10907</v>
      </c>
      <c r="BR2398" s="16">
        <v>0</v>
      </c>
      <c r="BS2398" s="16">
        <v>0</v>
      </c>
      <c r="BT2398" s="16">
        <v>0</v>
      </c>
      <c r="BU2398" s="16">
        <v>0</v>
      </c>
      <c r="BV2398" s="16">
        <v>0</v>
      </c>
      <c r="BW2398" s="16">
        <v>0</v>
      </c>
      <c r="BX2398" s="16">
        <v>0</v>
      </c>
      <c r="BY2398" s="16">
        <v>0</v>
      </c>
      <c r="BZ2398" s="16">
        <v>0</v>
      </c>
      <c r="CA2398" s="16">
        <v>0</v>
      </c>
      <c r="CB2398" s="16">
        <v>0</v>
      </c>
      <c r="CC2398" s="16">
        <v>0</v>
      </c>
      <c r="CD2398" s="16">
        <f t="shared" si="37"/>
        <v>10907</v>
      </c>
    </row>
    <row r="2399" spans="1:82" ht="10.5" x14ac:dyDescent="0.35">
      <c r="A2399" s="33">
        <v>2394</v>
      </c>
      <c r="B2399" s="15" t="s">
        <v>2408</v>
      </c>
      <c r="C2399" s="16">
        <v>0</v>
      </c>
      <c r="D2399" s="16">
        <v>0</v>
      </c>
      <c r="E2399" s="16">
        <v>0</v>
      </c>
      <c r="F2399" s="16">
        <v>0</v>
      </c>
      <c r="G2399" s="16">
        <v>0</v>
      </c>
      <c r="H2399" s="16">
        <v>0</v>
      </c>
      <c r="I2399" s="16">
        <v>0</v>
      </c>
      <c r="J2399" s="16">
        <v>0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16">
        <v>0</v>
      </c>
      <c r="AO2399" s="16">
        <v>0</v>
      </c>
      <c r="AP2399" s="16">
        <v>0</v>
      </c>
      <c r="AQ2399" s="16">
        <v>0</v>
      </c>
      <c r="AR2399" s="16">
        <v>0</v>
      </c>
      <c r="AS2399" s="16">
        <v>0</v>
      </c>
      <c r="AT2399" s="16">
        <v>0</v>
      </c>
      <c r="AU2399" s="16">
        <v>0</v>
      </c>
      <c r="AV2399" s="16">
        <v>0</v>
      </c>
      <c r="AW2399" s="16">
        <v>0</v>
      </c>
      <c r="AX2399" s="16">
        <v>0</v>
      </c>
      <c r="AY2399" s="16">
        <v>0</v>
      </c>
      <c r="AZ2399" s="16">
        <v>0</v>
      </c>
      <c r="BA2399" s="16">
        <v>0</v>
      </c>
      <c r="BB2399" s="16">
        <v>0</v>
      </c>
      <c r="BC2399" s="16">
        <v>0</v>
      </c>
      <c r="BD2399" s="16">
        <v>0</v>
      </c>
      <c r="BE2399" s="16">
        <v>0</v>
      </c>
      <c r="BF2399" s="16">
        <v>0</v>
      </c>
      <c r="BG2399" s="16">
        <v>0</v>
      </c>
      <c r="BH2399" s="16">
        <v>0</v>
      </c>
      <c r="BI2399" s="16">
        <v>0</v>
      </c>
      <c r="BJ2399" s="16">
        <v>0</v>
      </c>
      <c r="BK2399" s="16">
        <v>0</v>
      </c>
      <c r="BL2399" s="16">
        <v>0</v>
      </c>
      <c r="BM2399" s="16">
        <v>0</v>
      </c>
      <c r="BN2399" s="16">
        <v>0</v>
      </c>
      <c r="BO2399" s="16">
        <v>0</v>
      </c>
      <c r="BP2399" s="16">
        <v>0</v>
      </c>
      <c r="BQ2399" s="16">
        <v>3</v>
      </c>
      <c r="BR2399" s="16">
        <v>0</v>
      </c>
      <c r="BS2399" s="16">
        <v>0</v>
      </c>
      <c r="BT2399" s="16">
        <v>0</v>
      </c>
      <c r="BU2399" s="16">
        <v>0</v>
      </c>
      <c r="BV2399" s="16">
        <v>0</v>
      </c>
      <c r="BW2399" s="16">
        <v>0</v>
      </c>
      <c r="BX2399" s="16">
        <v>0</v>
      </c>
      <c r="BY2399" s="16">
        <v>0</v>
      </c>
      <c r="BZ2399" s="16">
        <v>0</v>
      </c>
      <c r="CA2399" s="16">
        <v>0</v>
      </c>
      <c r="CB2399" s="16">
        <v>0</v>
      </c>
      <c r="CC2399" s="16">
        <v>0</v>
      </c>
      <c r="CD2399" s="16">
        <f t="shared" si="37"/>
        <v>3</v>
      </c>
    </row>
    <row r="2400" spans="1:82" ht="10.5" x14ac:dyDescent="0.35">
      <c r="A2400" s="33">
        <v>2395</v>
      </c>
      <c r="B2400" s="15" t="s">
        <v>2409</v>
      </c>
      <c r="C2400" s="16">
        <v>0</v>
      </c>
      <c r="D2400" s="16">
        <v>0</v>
      </c>
      <c r="E2400" s="16">
        <v>0</v>
      </c>
      <c r="F2400" s="16">
        <v>0</v>
      </c>
      <c r="G2400" s="16">
        <v>0</v>
      </c>
      <c r="H2400" s="16">
        <v>0</v>
      </c>
      <c r="I2400" s="16">
        <v>0</v>
      </c>
      <c r="J2400" s="16">
        <v>0</v>
      </c>
      <c r="K2400" s="16">
        <v>0</v>
      </c>
      <c r="L2400" s="16">
        <v>0</v>
      </c>
      <c r="M2400" s="16">
        <v>0</v>
      </c>
      <c r="N2400" s="16">
        <v>0</v>
      </c>
      <c r="O2400" s="16">
        <v>0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16">
        <v>0</v>
      </c>
      <c r="AO2400" s="16">
        <v>0</v>
      </c>
      <c r="AP2400" s="16">
        <v>0</v>
      </c>
      <c r="AQ2400" s="16">
        <v>0</v>
      </c>
      <c r="AR2400" s="16">
        <v>0</v>
      </c>
      <c r="AS2400" s="16">
        <v>0</v>
      </c>
      <c r="AT2400" s="16">
        <v>0</v>
      </c>
      <c r="AU2400" s="16">
        <v>0</v>
      </c>
      <c r="AV2400" s="16">
        <v>0</v>
      </c>
      <c r="AW2400" s="16">
        <v>0</v>
      </c>
      <c r="AX2400" s="16">
        <v>0</v>
      </c>
      <c r="AY2400" s="16">
        <v>0</v>
      </c>
      <c r="AZ2400" s="16">
        <v>0</v>
      </c>
      <c r="BA2400" s="16">
        <v>0</v>
      </c>
      <c r="BB2400" s="16">
        <v>0</v>
      </c>
      <c r="BC2400" s="16">
        <v>0</v>
      </c>
      <c r="BD2400" s="16">
        <v>0</v>
      </c>
      <c r="BE2400" s="16">
        <v>0</v>
      </c>
      <c r="BF2400" s="16">
        <v>0</v>
      </c>
      <c r="BG2400" s="16">
        <v>0</v>
      </c>
      <c r="BH2400" s="16">
        <v>0</v>
      </c>
      <c r="BI2400" s="16">
        <v>0</v>
      </c>
      <c r="BJ2400" s="16">
        <v>0</v>
      </c>
      <c r="BK2400" s="16">
        <v>0</v>
      </c>
      <c r="BL2400" s="16">
        <v>0</v>
      </c>
      <c r="BM2400" s="16">
        <v>0</v>
      </c>
      <c r="BN2400" s="16">
        <v>0</v>
      </c>
      <c r="BO2400" s="16">
        <v>0</v>
      </c>
      <c r="BP2400" s="16">
        <v>0</v>
      </c>
      <c r="BQ2400" s="16">
        <v>0</v>
      </c>
      <c r="BR2400" s="16">
        <v>0</v>
      </c>
      <c r="BS2400" s="16">
        <v>0</v>
      </c>
      <c r="BT2400" s="16">
        <v>0</v>
      </c>
      <c r="BU2400" s="16">
        <v>0</v>
      </c>
      <c r="BV2400" s="16">
        <v>0</v>
      </c>
      <c r="BW2400" s="16">
        <v>0</v>
      </c>
      <c r="BX2400" s="16">
        <v>0</v>
      </c>
      <c r="BY2400" s="16">
        <v>0</v>
      </c>
      <c r="BZ2400" s="16">
        <v>0</v>
      </c>
      <c r="CA2400" s="16">
        <v>0</v>
      </c>
      <c r="CB2400" s="16">
        <v>0</v>
      </c>
      <c r="CC2400" s="16">
        <v>0</v>
      </c>
      <c r="CD2400" s="16">
        <f t="shared" si="37"/>
        <v>0</v>
      </c>
    </row>
    <row r="2401" spans="1:82" ht="10.5" x14ac:dyDescent="0.35">
      <c r="A2401" s="33">
        <v>2396</v>
      </c>
      <c r="B2401" s="15" t="s">
        <v>2410</v>
      </c>
      <c r="C2401" s="16">
        <v>0</v>
      </c>
      <c r="D2401" s="16">
        <v>0</v>
      </c>
      <c r="E2401" s="16">
        <v>0</v>
      </c>
      <c r="F2401" s="16">
        <v>0</v>
      </c>
      <c r="G2401" s="16">
        <v>0</v>
      </c>
      <c r="H2401" s="16">
        <v>0</v>
      </c>
      <c r="I2401" s="16">
        <v>0</v>
      </c>
      <c r="J2401" s="16">
        <v>0</v>
      </c>
      <c r="K2401" s="16">
        <v>0</v>
      </c>
      <c r="L2401" s="16">
        <v>0</v>
      </c>
      <c r="M2401" s="16">
        <v>0</v>
      </c>
      <c r="N2401" s="16">
        <v>0</v>
      </c>
      <c r="O2401" s="16">
        <v>0</v>
      </c>
      <c r="P2401" s="16">
        <v>0</v>
      </c>
      <c r="Q2401" s="16">
        <v>0</v>
      </c>
      <c r="R2401" s="16">
        <v>118</v>
      </c>
      <c r="S2401" s="16">
        <v>0</v>
      </c>
      <c r="T2401" s="16">
        <v>0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16">
        <v>0</v>
      </c>
      <c r="AO2401" s="16">
        <v>0</v>
      </c>
      <c r="AP2401" s="16">
        <v>0</v>
      </c>
      <c r="AQ2401" s="16">
        <v>0</v>
      </c>
      <c r="AR2401" s="16">
        <v>0</v>
      </c>
      <c r="AS2401" s="16">
        <v>0</v>
      </c>
      <c r="AT2401" s="16">
        <v>0</v>
      </c>
      <c r="AU2401" s="16">
        <v>0</v>
      </c>
      <c r="AV2401" s="16">
        <v>0</v>
      </c>
      <c r="AW2401" s="16">
        <v>0</v>
      </c>
      <c r="AX2401" s="16">
        <v>0</v>
      </c>
      <c r="AY2401" s="16">
        <v>0</v>
      </c>
      <c r="AZ2401" s="16">
        <v>0</v>
      </c>
      <c r="BA2401" s="16">
        <v>0</v>
      </c>
      <c r="BB2401" s="16">
        <v>0</v>
      </c>
      <c r="BC2401" s="16">
        <v>0</v>
      </c>
      <c r="BD2401" s="16">
        <v>0</v>
      </c>
      <c r="BE2401" s="16">
        <v>0</v>
      </c>
      <c r="BF2401" s="16">
        <v>0</v>
      </c>
      <c r="BG2401" s="16">
        <v>0</v>
      </c>
      <c r="BH2401" s="16">
        <v>0</v>
      </c>
      <c r="BI2401" s="16">
        <v>0</v>
      </c>
      <c r="BJ2401" s="16">
        <v>0</v>
      </c>
      <c r="BK2401" s="16">
        <v>0</v>
      </c>
      <c r="BL2401" s="16">
        <v>0</v>
      </c>
      <c r="BM2401" s="16">
        <v>0</v>
      </c>
      <c r="BN2401" s="16">
        <v>0</v>
      </c>
      <c r="BO2401" s="16">
        <v>0</v>
      </c>
      <c r="BP2401" s="16">
        <v>0</v>
      </c>
      <c r="BQ2401" s="16">
        <v>0</v>
      </c>
      <c r="BR2401" s="16">
        <v>0</v>
      </c>
      <c r="BS2401" s="16">
        <v>0</v>
      </c>
      <c r="BT2401" s="16">
        <v>0</v>
      </c>
      <c r="BU2401" s="16">
        <v>0</v>
      </c>
      <c r="BV2401" s="16">
        <v>0</v>
      </c>
      <c r="BW2401" s="16">
        <v>0</v>
      </c>
      <c r="BX2401" s="16">
        <v>0</v>
      </c>
      <c r="BY2401" s="16">
        <v>0</v>
      </c>
      <c r="BZ2401" s="16">
        <v>0</v>
      </c>
      <c r="CA2401" s="16">
        <v>0</v>
      </c>
      <c r="CB2401" s="16">
        <v>0</v>
      </c>
      <c r="CC2401" s="16">
        <v>0</v>
      </c>
      <c r="CD2401" s="16">
        <f t="shared" si="37"/>
        <v>118</v>
      </c>
    </row>
    <row r="2402" spans="1:82" ht="10.5" x14ac:dyDescent="0.35">
      <c r="A2402" s="33">
        <v>2397</v>
      </c>
      <c r="B2402" s="15" t="s">
        <v>2411</v>
      </c>
      <c r="C2402" s="16">
        <v>0</v>
      </c>
      <c r="D2402" s="16">
        <v>0</v>
      </c>
      <c r="E2402" s="16">
        <v>0</v>
      </c>
      <c r="F2402" s="16">
        <v>0</v>
      </c>
      <c r="G2402" s="16">
        <v>0</v>
      </c>
      <c r="H2402" s="16">
        <v>0</v>
      </c>
      <c r="I2402" s="16">
        <v>0</v>
      </c>
      <c r="J2402" s="16">
        <v>0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746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0</v>
      </c>
      <c r="AN2402" s="16">
        <v>0</v>
      </c>
      <c r="AO2402" s="16">
        <v>0</v>
      </c>
      <c r="AP2402" s="16">
        <v>0</v>
      </c>
      <c r="AQ2402" s="16">
        <v>0</v>
      </c>
      <c r="AR2402" s="16">
        <v>0</v>
      </c>
      <c r="AS2402" s="16">
        <v>0</v>
      </c>
      <c r="AT2402" s="16">
        <v>0</v>
      </c>
      <c r="AU2402" s="16">
        <v>0</v>
      </c>
      <c r="AV2402" s="16">
        <v>0</v>
      </c>
      <c r="AW2402" s="16">
        <v>0</v>
      </c>
      <c r="AX2402" s="16">
        <v>0</v>
      </c>
      <c r="AY2402" s="16">
        <v>0</v>
      </c>
      <c r="AZ2402" s="16">
        <v>0</v>
      </c>
      <c r="BA2402" s="16">
        <v>0</v>
      </c>
      <c r="BB2402" s="16">
        <v>0</v>
      </c>
      <c r="BC2402" s="16">
        <v>0</v>
      </c>
      <c r="BD2402" s="16">
        <v>0</v>
      </c>
      <c r="BE2402" s="16">
        <v>0</v>
      </c>
      <c r="BF2402" s="16">
        <v>0</v>
      </c>
      <c r="BG2402" s="16">
        <v>0</v>
      </c>
      <c r="BH2402" s="16">
        <v>0</v>
      </c>
      <c r="BI2402" s="16">
        <v>0</v>
      </c>
      <c r="BJ2402" s="16">
        <v>0</v>
      </c>
      <c r="BK2402" s="16">
        <v>0</v>
      </c>
      <c r="BL2402" s="16">
        <v>0</v>
      </c>
      <c r="BM2402" s="16">
        <v>0</v>
      </c>
      <c r="BN2402" s="16">
        <v>0</v>
      </c>
      <c r="BO2402" s="16">
        <v>0</v>
      </c>
      <c r="BP2402" s="16">
        <v>0</v>
      </c>
      <c r="BQ2402" s="16">
        <v>0</v>
      </c>
      <c r="BR2402" s="16">
        <v>0</v>
      </c>
      <c r="BS2402" s="16">
        <v>0</v>
      </c>
      <c r="BT2402" s="16">
        <v>0</v>
      </c>
      <c r="BU2402" s="16">
        <v>0</v>
      </c>
      <c r="BV2402" s="16">
        <v>0</v>
      </c>
      <c r="BW2402" s="16">
        <v>0</v>
      </c>
      <c r="BX2402" s="16">
        <v>0</v>
      </c>
      <c r="BY2402" s="16">
        <v>0</v>
      </c>
      <c r="BZ2402" s="16">
        <v>0</v>
      </c>
      <c r="CA2402" s="16">
        <v>0</v>
      </c>
      <c r="CB2402" s="16">
        <v>0</v>
      </c>
      <c r="CC2402" s="16">
        <v>0</v>
      </c>
      <c r="CD2402" s="16">
        <f t="shared" si="37"/>
        <v>746</v>
      </c>
    </row>
    <row r="2403" spans="1:82" ht="10.5" x14ac:dyDescent="0.35">
      <c r="A2403" s="33">
        <v>2398</v>
      </c>
      <c r="B2403" s="15" t="s">
        <v>2412</v>
      </c>
      <c r="C2403" s="16">
        <v>0</v>
      </c>
      <c r="D2403" s="16">
        <v>0</v>
      </c>
      <c r="E2403" s="16">
        <v>0</v>
      </c>
      <c r="F2403" s="16">
        <v>0</v>
      </c>
      <c r="G2403" s="16">
        <v>0</v>
      </c>
      <c r="H2403" s="16">
        <v>0</v>
      </c>
      <c r="I2403" s="16">
        <v>0</v>
      </c>
      <c r="J2403" s="16">
        <v>208</v>
      </c>
      <c r="K2403" s="16">
        <v>0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16">
        <v>0</v>
      </c>
      <c r="AO2403" s="16">
        <v>0</v>
      </c>
      <c r="AP2403" s="16">
        <v>0</v>
      </c>
      <c r="AQ2403" s="16">
        <v>0</v>
      </c>
      <c r="AR2403" s="16">
        <v>0</v>
      </c>
      <c r="AS2403" s="16">
        <v>0</v>
      </c>
      <c r="AT2403" s="16">
        <v>0</v>
      </c>
      <c r="AU2403" s="16">
        <v>0</v>
      </c>
      <c r="AV2403" s="16">
        <v>0</v>
      </c>
      <c r="AW2403" s="16">
        <v>0</v>
      </c>
      <c r="AX2403" s="16">
        <v>0</v>
      </c>
      <c r="AY2403" s="16">
        <v>0</v>
      </c>
      <c r="AZ2403" s="16">
        <v>0</v>
      </c>
      <c r="BA2403" s="16">
        <v>0</v>
      </c>
      <c r="BB2403" s="16">
        <v>0</v>
      </c>
      <c r="BC2403" s="16">
        <v>0</v>
      </c>
      <c r="BD2403" s="16">
        <v>0</v>
      </c>
      <c r="BE2403" s="16">
        <v>0</v>
      </c>
      <c r="BF2403" s="16">
        <v>0</v>
      </c>
      <c r="BG2403" s="16">
        <v>0</v>
      </c>
      <c r="BH2403" s="16">
        <v>0</v>
      </c>
      <c r="BI2403" s="16">
        <v>0</v>
      </c>
      <c r="BJ2403" s="16">
        <v>0</v>
      </c>
      <c r="BK2403" s="16">
        <v>0</v>
      </c>
      <c r="BL2403" s="16">
        <v>0</v>
      </c>
      <c r="BM2403" s="16">
        <v>0</v>
      </c>
      <c r="BN2403" s="16">
        <v>0</v>
      </c>
      <c r="BO2403" s="16">
        <v>0</v>
      </c>
      <c r="BP2403" s="16">
        <v>0</v>
      </c>
      <c r="BQ2403" s="16">
        <v>0</v>
      </c>
      <c r="BR2403" s="16">
        <v>0</v>
      </c>
      <c r="BS2403" s="16">
        <v>0</v>
      </c>
      <c r="BT2403" s="16">
        <v>0</v>
      </c>
      <c r="BU2403" s="16">
        <v>0</v>
      </c>
      <c r="BV2403" s="16">
        <v>0</v>
      </c>
      <c r="BW2403" s="16">
        <v>0</v>
      </c>
      <c r="BX2403" s="16">
        <v>0</v>
      </c>
      <c r="BY2403" s="16">
        <v>0</v>
      </c>
      <c r="BZ2403" s="16">
        <v>0</v>
      </c>
      <c r="CA2403" s="16">
        <v>0</v>
      </c>
      <c r="CB2403" s="16">
        <v>0</v>
      </c>
      <c r="CC2403" s="16">
        <v>0</v>
      </c>
      <c r="CD2403" s="16">
        <f t="shared" si="37"/>
        <v>208</v>
      </c>
    </row>
    <row r="2404" spans="1:82" ht="10.5" x14ac:dyDescent="0.35">
      <c r="A2404" s="33">
        <v>2399</v>
      </c>
      <c r="B2404" s="15" t="s">
        <v>2413</v>
      </c>
      <c r="C2404" s="16">
        <v>0</v>
      </c>
      <c r="D2404" s="16">
        <v>0</v>
      </c>
      <c r="E2404" s="16">
        <v>0</v>
      </c>
      <c r="F2404" s="16">
        <v>0</v>
      </c>
      <c r="G2404" s="16">
        <v>0</v>
      </c>
      <c r="H2404" s="16">
        <v>0</v>
      </c>
      <c r="I2404" s="16">
        <v>0</v>
      </c>
      <c r="J2404" s="16">
        <v>0</v>
      </c>
      <c r="K2404" s="16">
        <v>0</v>
      </c>
      <c r="L2404" s="16">
        <v>0</v>
      </c>
      <c r="M2404" s="16">
        <v>0</v>
      </c>
      <c r="N2404" s="16">
        <v>0</v>
      </c>
      <c r="O2404" s="16">
        <v>0</v>
      </c>
      <c r="P2404" s="16">
        <v>0</v>
      </c>
      <c r="Q2404" s="16">
        <v>0</v>
      </c>
      <c r="R2404" s="16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16">
        <v>0</v>
      </c>
      <c r="AO2404" s="16">
        <v>0</v>
      </c>
      <c r="AP2404" s="16">
        <v>0</v>
      </c>
      <c r="AQ2404" s="16">
        <v>0</v>
      </c>
      <c r="AR2404" s="16">
        <v>0</v>
      </c>
      <c r="AS2404" s="16">
        <v>0</v>
      </c>
      <c r="AT2404" s="16">
        <v>0</v>
      </c>
      <c r="AU2404" s="16">
        <v>0</v>
      </c>
      <c r="AV2404" s="16">
        <v>0</v>
      </c>
      <c r="AW2404" s="16">
        <v>0</v>
      </c>
      <c r="AX2404" s="16">
        <v>0</v>
      </c>
      <c r="AY2404" s="16">
        <v>0</v>
      </c>
      <c r="AZ2404" s="16">
        <v>0</v>
      </c>
      <c r="BA2404" s="16">
        <v>0</v>
      </c>
      <c r="BB2404" s="16">
        <v>0</v>
      </c>
      <c r="BC2404" s="16">
        <v>0</v>
      </c>
      <c r="BD2404" s="16">
        <v>0</v>
      </c>
      <c r="BE2404" s="16">
        <v>0</v>
      </c>
      <c r="BF2404" s="16">
        <v>0</v>
      </c>
      <c r="BG2404" s="16">
        <v>0</v>
      </c>
      <c r="BH2404" s="16">
        <v>20</v>
      </c>
      <c r="BI2404" s="16">
        <v>0</v>
      </c>
      <c r="BJ2404" s="16">
        <v>0</v>
      </c>
      <c r="BK2404" s="16">
        <v>0</v>
      </c>
      <c r="BL2404" s="16">
        <v>0</v>
      </c>
      <c r="BM2404" s="16">
        <v>0</v>
      </c>
      <c r="BN2404" s="16">
        <v>0</v>
      </c>
      <c r="BO2404" s="16">
        <v>0</v>
      </c>
      <c r="BP2404" s="16">
        <v>0</v>
      </c>
      <c r="BQ2404" s="16">
        <v>0</v>
      </c>
      <c r="BR2404" s="16">
        <v>0</v>
      </c>
      <c r="BS2404" s="16">
        <v>0</v>
      </c>
      <c r="BT2404" s="16">
        <v>0</v>
      </c>
      <c r="BU2404" s="16">
        <v>0</v>
      </c>
      <c r="BV2404" s="16">
        <v>0</v>
      </c>
      <c r="BW2404" s="16">
        <v>0</v>
      </c>
      <c r="BX2404" s="16">
        <v>0</v>
      </c>
      <c r="BY2404" s="16">
        <v>0</v>
      </c>
      <c r="BZ2404" s="16">
        <v>0</v>
      </c>
      <c r="CA2404" s="16">
        <v>0</v>
      </c>
      <c r="CB2404" s="16">
        <v>0</v>
      </c>
      <c r="CC2404" s="16">
        <v>0</v>
      </c>
      <c r="CD2404" s="16">
        <f t="shared" si="37"/>
        <v>20</v>
      </c>
    </row>
    <row r="2405" spans="1:82" ht="10.5" x14ac:dyDescent="0.35">
      <c r="A2405" s="33">
        <v>2400</v>
      </c>
      <c r="B2405" s="15" t="s">
        <v>2414</v>
      </c>
      <c r="C2405" s="16">
        <v>0</v>
      </c>
      <c r="D2405" s="16">
        <v>0</v>
      </c>
      <c r="E2405" s="16">
        <v>0</v>
      </c>
      <c r="F2405" s="16">
        <v>0</v>
      </c>
      <c r="G2405" s="16">
        <v>0</v>
      </c>
      <c r="H2405" s="16">
        <v>0</v>
      </c>
      <c r="I2405" s="16">
        <v>0</v>
      </c>
      <c r="J2405" s="16">
        <v>0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16">
        <v>0</v>
      </c>
      <c r="AO2405" s="16">
        <v>0</v>
      </c>
      <c r="AP2405" s="16">
        <v>0</v>
      </c>
      <c r="AQ2405" s="16">
        <v>0</v>
      </c>
      <c r="AR2405" s="16">
        <v>0</v>
      </c>
      <c r="AS2405" s="16">
        <v>0</v>
      </c>
      <c r="AT2405" s="16">
        <v>0</v>
      </c>
      <c r="AU2405" s="16">
        <v>0</v>
      </c>
      <c r="AV2405" s="16">
        <v>0</v>
      </c>
      <c r="AW2405" s="16">
        <v>0</v>
      </c>
      <c r="AX2405" s="16">
        <v>0</v>
      </c>
      <c r="AY2405" s="16">
        <v>0</v>
      </c>
      <c r="AZ2405" s="16">
        <v>0</v>
      </c>
      <c r="BA2405" s="16">
        <v>0</v>
      </c>
      <c r="BB2405" s="16">
        <v>0</v>
      </c>
      <c r="BC2405" s="16">
        <v>0</v>
      </c>
      <c r="BD2405" s="16">
        <v>0</v>
      </c>
      <c r="BE2405" s="16">
        <v>0</v>
      </c>
      <c r="BF2405" s="16">
        <v>0</v>
      </c>
      <c r="BG2405" s="16">
        <v>0</v>
      </c>
      <c r="BH2405" s="16">
        <v>17</v>
      </c>
      <c r="BI2405" s="16">
        <v>0</v>
      </c>
      <c r="BJ2405" s="16">
        <v>0</v>
      </c>
      <c r="BK2405" s="16">
        <v>0</v>
      </c>
      <c r="BL2405" s="16">
        <v>0</v>
      </c>
      <c r="BM2405" s="16">
        <v>0</v>
      </c>
      <c r="BN2405" s="16">
        <v>0</v>
      </c>
      <c r="BO2405" s="16">
        <v>0</v>
      </c>
      <c r="BP2405" s="16">
        <v>0</v>
      </c>
      <c r="BQ2405" s="16">
        <v>0</v>
      </c>
      <c r="BR2405" s="16">
        <v>0</v>
      </c>
      <c r="BS2405" s="16">
        <v>0</v>
      </c>
      <c r="BT2405" s="16">
        <v>0</v>
      </c>
      <c r="BU2405" s="16">
        <v>0</v>
      </c>
      <c r="BV2405" s="16">
        <v>0</v>
      </c>
      <c r="BW2405" s="16">
        <v>0</v>
      </c>
      <c r="BX2405" s="16">
        <v>0</v>
      </c>
      <c r="BY2405" s="16">
        <v>0</v>
      </c>
      <c r="BZ2405" s="16">
        <v>0</v>
      </c>
      <c r="CA2405" s="16">
        <v>0</v>
      </c>
      <c r="CB2405" s="16">
        <v>0</v>
      </c>
      <c r="CC2405" s="16">
        <v>0</v>
      </c>
      <c r="CD2405" s="16">
        <f t="shared" si="37"/>
        <v>17</v>
      </c>
    </row>
    <row r="2406" spans="1:82" ht="10.5" x14ac:dyDescent="0.35">
      <c r="A2406" s="33">
        <v>2401</v>
      </c>
      <c r="B2406" s="15" t="s">
        <v>2415</v>
      </c>
      <c r="C2406" s="16">
        <v>0</v>
      </c>
      <c r="D2406" s="16">
        <v>0</v>
      </c>
      <c r="E2406" s="16">
        <v>0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279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16">
        <v>0</v>
      </c>
      <c r="AO2406" s="16">
        <v>0</v>
      </c>
      <c r="AP2406" s="16">
        <v>0</v>
      </c>
      <c r="AQ2406" s="16">
        <v>0</v>
      </c>
      <c r="AR2406" s="16">
        <v>0</v>
      </c>
      <c r="AS2406" s="16">
        <v>0</v>
      </c>
      <c r="AT2406" s="16">
        <v>0</v>
      </c>
      <c r="AU2406" s="16">
        <v>0</v>
      </c>
      <c r="AV2406" s="16">
        <v>0</v>
      </c>
      <c r="AW2406" s="16">
        <v>0</v>
      </c>
      <c r="AX2406" s="16">
        <v>0</v>
      </c>
      <c r="AY2406" s="16">
        <v>0</v>
      </c>
      <c r="AZ2406" s="16">
        <v>0</v>
      </c>
      <c r="BA2406" s="16">
        <v>0</v>
      </c>
      <c r="BB2406" s="16">
        <v>0</v>
      </c>
      <c r="BC2406" s="16">
        <v>0</v>
      </c>
      <c r="BD2406" s="16">
        <v>0</v>
      </c>
      <c r="BE2406" s="16">
        <v>0</v>
      </c>
      <c r="BF2406" s="16">
        <v>0</v>
      </c>
      <c r="BG2406" s="16">
        <v>0</v>
      </c>
      <c r="BH2406" s="16">
        <v>0</v>
      </c>
      <c r="BI2406" s="16">
        <v>0</v>
      </c>
      <c r="BJ2406" s="16">
        <v>0</v>
      </c>
      <c r="BK2406" s="16">
        <v>0</v>
      </c>
      <c r="BL2406" s="16">
        <v>0</v>
      </c>
      <c r="BM2406" s="16">
        <v>0</v>
      </c>
      <c r="BN2406" s="16">
        <v>0</v>
      </c>
      <c r="BO2406" s="16">
        <v>0</v>
      </c>
      <c r="BP2406" s="16">
        <v>0</v>
      </c>
      <c r="BQ2406" s="16">
        <v>0</v>
      </c>
      <c r="BR2406" s="16">
        <v>0</v>
      </c>
      <c r="BS2406" s="16">
        <v>0</v>
      </c>
      <c r="BT2406" s="16">
        <v>0</v>
      </c>
      <c r="BU2406" s="16">
        <v>0</v>
      </c>
      <c r="BV2406" s="16">
        <v>0</v>
      </c>
      <c r="BW2406" s="16">
        <v>0</v>
      </c>
      <c r="BX2406" s="16">
        <v>0</v>
      </c>
      <c r="BY2406" s="16">
        <v>0</v>
      </c>
      <c r="BZ2406" s="16">
        <v>0</v>
      </c>
      <c r="CA2406" s="16">
        <v>0</v>
      </c>
      <c r="CB2406" s="16">
        <v>0</v>
      </c>
      <c r="CC2406" s="16">
        <v>0</v>
      </c>
      <c r="CD2406" s="16">
        <f t="shared" si="37"/>
        <v>279</v>
      </c>
    </row>
    <row r="2407" spans="1:82" ht="10.5" x14ac:dyDescent="0.35">
      <c r="A2407" s="33">
        <v>2402</v>
      </c>
      <c r="B2407" s="15" t="s">
        <v>2416</v>
      </c>
      <c r="C2407" s="16">
        <v>0</v>
      </c>
      <c r="D2407" s="16">
        <v>0</v>
      </c>
      <c r="E2407" s="16">
        <v>0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6">
        <v>0</v>
      </c>
      <c r="L2407" s="16">
        <v>10844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16">
        <v>0</v>
      </c>
      <c r="AO2407" s="16">
        <v>0</v>
      </c>
      <c r="AP2407" s="16">
        <v>0</v>
      </c>
      <c r="AQ2407" s="16">
        <v>0</v>
      </c>
      <c r="AR2407" s="16">
        <v>0</v>
      </c>
      <c r="AS2407" s="16">
        <v>0</v>
      </c>
      <c r="AT2407" s="16">
        <v>0</v>
      </c>
      <c r="AU2407" s="16">
        <v>0</v>
      </c>
      <c r="AV2407" s="16">
        <v>0</v>
      </c>
      <c r="AW2407" s="16">
        <v>0</v>
      </c>
      <c r="AX2407" s="16">
        <v>0</v>
      </c>
      <c r="AY2407" s="16">
        <v>0</v>
      </c>
      <c r="AZ2407" s="16">
        <v>0</v>
      </c>
      <c r="BA2407" s="16">
        <v>0</v>
      </c>
      <c r="BB2407" s="16">
        <v>0</v>
      </c>
      <c r="BC2407" s="16">
        <v>0</v>
      </c>
      <c r="BD2407" s="16">
        <v>0</v>
      </c>
      <c r="BE2407" s="16">
        <v>0</v>
      </c>
      <c r="BF2407" s="16">
        <v>0</v>
      </c>
      <c r="BG2407" s="16">
        <v>0</v>
      </c>
      <c r="BH2407" s="16">
        <v>0</v>
      </c>
      <c r="BI2407" s="16">
        <v>0</v>
      </c>
      <c r="BJ2407" s="16">
        <v>0</v>
      </c>
      <c r="BK2407" s="16">
        <v>0</v>
      </c>
      <c r="BL2407" s="16">
        <v>0</v>
      </c>
      <c r="BM2407" s="16">
        <v>0</v>
      </c>
      <c r="BN2407" s="16">
        <v>0</v>
      </c>
      <c r="BO2407" s="16">
        <v>0</v>
      </c>
      <c r="BP2407" s="16">
        <v>0</v>
      </c>
      <c r="BQ2407" s="16">
        <v>0</v>
      </c>
      <c r="BR2407" s="16">
        <v>0</v>
      </c>
      <c r="BS2407" s="16">
        <v>0</v>
      </c>
      <c r="BT2407" s="16">
        <v>0</v>
      </c>
      <c r="BU2407" s="16">
        <v>0</v>
      </c>
      <c r="BV2407" s="16">
        <v>0</v>
      </c>
      <c r="BW2407" s="16">
        <v>0</v>
      </c>
      <c r="BX2407" s="16">
        <v>0</v>
      </c>
      <c r="BY2407" s="16">
        <v>0</v>
      </c>
      <c r="BZ2407" s="16">
        <v>0</v>
      </c>
      <c r="CA2407" s="16">
        <v>0</v>
      </c>
      <c r="CB2407" s="16">
        <v>0</v>
      </c>
      <c r="CC2407" s="16">
        <v>0</v>
      </c>
      <c r="CD2407" s="16">
        <f t="shared" si="37"/>
        <v>10844</v>
      </c>
    </row>
    <row r="2408" spans="1:82" ht="10.5" x14ac:dyDescent="0.35">
      <c r="A2408" s="33">
        <v>2403</v>
      </c>
      <c r="B2408" s="15" t="s">
        <v>2417</v>
      </c>
      <c r="C2408" s="16">
        <v>0</v>
      </c>
      <c r="D2408" s="16">
        <v>0</v>
      </c>
      <c r="E2408" s="16">
        <v>0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16">
        <v>14</v>
      </c>
      <c r="AO2408" s="16">
        <v>0</v>
      </c>
      <c r="AP2408" s="16">
        <v>0</v>
      </c>
      <c r="AQ2408" s="16">
        <v>0</v>
      </c>
      <c r="AR2408" s="16">
        <v>0</v>
      </c>
      <c r="AS2408" s="16">
        <v>0</v>
      </c>
      <c r="AT2408" s="16">
        <v>0</v>
      </c>
      <c r="AU2408" s="16">
        <v>0</v>
      </c>
      <c r="AV2408" s="16">
        <v>0</v>
      </c>
      <c r="AW2408" s="16">
        <v>0</v>
      </c>
      <c r="AX2408" s="16">
        <v>0</v>
      </c>
      <c r="AY2408" s="16">
        <v>0</v>
      </c>
      <c r="AZ2408" s="16">
        <v>0</v>
      </c>
      <c r="BA2408" s="16">
        <v>0</v>
      </c>
      <c r="BB2408" s="16">
        <v>0</v>
      </c>
      <c r="BC2408" s="16">
        <v>0</v>
      </c>
      <c r="BD2408" s="16">
        <v>0</v>
      </c>
      <c r="BE2408" s="16">
        <v>0</v>
      </c>
      <c r="BF2408" s="16">
        <v>0</v>
      </c>
      <c r="BG2408" s="16">
        <v>0</v>
      </c>
      <c r="BH2408" s="16">
        <v>0</v>
      </c>
      <c r="BI2408" s="16">
        <v>0</v>
      </c>
      <c r="BJ2408" s="16">
        <v>0</v>
      </c>
      <c r="BK2408" s="16">
        <v>0</v>
      </c>
      <c r="BL2408" s="16">
        <v>0</v>
      </c>
      <c r="BM2408" s="16">
        <v>0</v>
      </c>
      <c r="BN2408" s="16">
        <v>0</v>
      </c>
      <c r="BO2408" s="16">
        <v>0</v>
      </c>
      <c r="BP2408" s="16">
        <v>0</v>
      </c>
      <c r="BQ2408" s="16">
        <v>0</v>
      </c>
      <c r="BR2408" s="16">
        <v>0</v>
      </c>
      <c r="BS2408" s="16">
        <v>0</v>
      </c>
      <c r="BT2408" s="16">
        <v>0</v>
      </c>
      <c r="BU2408" s="16">
        <v>0</v>
      </c>
      <c r="BV2408" s="16">
        <v>0</v>
      </c>
      <c r="BW2408" s="16">
        <v>0</v>
      </c>
      <c r="BX2408" s="16">
        <v>0</v>
      </c>
      <c r="BY2408" s="16">
        <v>0</v>
      </c>
      <c r="BZ2408" s="16">
        <v>0</v>
      </c>
      <c r="CA2408" s="16">
        <v>0</v>
      </c>
      <c r="CB2408" s="16">
        <v>0</v>
      </c>
      <c r="CC2408" s="16">
        <v>0</v>
      </c>
      <c r="CD2408" s="16">
        <f t="shared" si="37"/>
        <v>14</v>
      </c>
    </row>
    <row r="2409" spans="1:82" ht="10.5" x14ac:dyDescent="0.35">
      <c r="A2409" s="33">
        <v>2404</v>
      </c>
      <c r="B2409" s="15" t="s">
        <v>2418</v>
      </c>
      <c r="C2409" s="16">
        <v>0</v>
      </c>
      <c r="D2409" s="16">
        <v>0</v>
      </c>
      <c r="E2409" s="16">
        <v>0</v>
      </c>
      <c r="F2409" s="16">
        <v>0</v>
      </c>
      <c r="G2409" s="16">
        <v>0</v>
      </c>
      <c r="H2409" s="16">
        <v>0</v>
      </c>
      <c r="I2409" s="16">
        <v>0</v>
      </c>
      <c r="J2409" s="16">
        <v>0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0</v>
      </c>
      <c r="U2409" s="16">
        <v>0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16">
        <v>0</v>
      </c>
      <c r="AO2409" s="16">
        <v>0</v>
      </c>
      <c r="AP2409" s="16">
        <v>0</v>
      </c>
      <c r="AQ2409" s="16">
        <v>0</v>
      </c>
      <c r="AR2409" s="16">
        <v>0</v>
      </c>
      <c r="AS2409" s="16">
        <v>0</v>
      </c>
      <c r="AT2409" s="16">
        <v>0</v>
      </c>
      <c r="AU2409" s="16">
        <v>0</v>
      </c>
      <c r="AV2409" s="16">
        <v>0</v>
      </c>
      <c r="AW2409" s="16">
        <v>0</v>
      </c>
      <c r="AX2409" s="16">
        <v>0</v>
      </c>
      <c r="AY2409" s="16">
        <v>0</v>
      </c>
      <c r="AZ2409" s="16">
        <v>0</v>
      </c>
      <c r="BA2409" s="16">
        <v>0</v>
      </c>
      <c r="BB2409" s="16">
        <v>0</v>
      </c>
      <c r="BC2409" s="16">
        <v>0</v>
      </c>
      <c r="BD2409" s="16">
        <v>0</v>
      </c>
      <c r="BE2409" s="16">
        <v>0</v>
      </c>
      <c r="BF2409" s="16">
        <v>0</v>
      </c>
      <c r="BG2409" s="16">
        <v>0</v>
      </c>
      <c r="BH2409" s="16">
        <v>0</v>
      </c>
      <c r="BI2409" s="16">
        <v>0</v>
      </c>
      <c r="BJ2409" s="16">
        <v>0</v>
      </c>
      <c r="BK2409" s="16">
        <v>0</v>
      </c>
      <c r="BL2409" s="16">
        <v>0</v>
      </c>
      <c r="BM2409" s="16">
        <v>0</v>
      </c>
      <c r="BN2409" s="16">
        <v>0</v>
      </c>
      <c r="BO2409" s="16">
        <v>0</v>
      </c>
      <c r="BP2409" s="16">
        <v>0</v>
      </c>
      <c r="BQ2409" s="16">
        <v>0</v>
      </c>
      <c r="BR2409" s="16">
        <v>0</v>
      </c>
      <c r="BS2409" s="16">
        <v>0</v>
      </c>
      <c r="BT2409" s="16">
        <v>0</v>
      </c>
      <c r="BU2409" s="16">
        <v>0</v>
      </c>
      <c r="BV2409" s="16">
        <v>0</v>
      </c>
      <c r="BW2409" s="16">
        <v>0</v>
      </c>
      <c r="BX2409" s="16">
        <v>0</v>
      </c>
      <c r="BY2409" s="16">
        <v>0</v>
      </c>
      <c r="BZ2409" s="16">
        <v>0</v>
      </c>
      <c r="CA2409" s="16">
        <v>0</v>
      </c>
      <c r="CB2409" s="16">
        <v>0</v>
      </c>
      <c r="CC2409" s="16">
        <v>0</v>
      </c>
      <c r="CD2409" s="16">
        <f t="shared" si="37"/>
        <v>0</v>
      </c>
    </row>
    <row r="2410" spans="1:82" ht="10.5" x14ac:dyDescent="0.35">
      <c r="A2410" s="33">
        <v>2405</v>
      </c>
      <c r="B2410" s="15" t="s">
        <v>2419</v>
      </c>
      <c r="C2410" s="16">
        <v>0</v>
      </c>
      <c r="D2410" s="16">
        <v>0</v>
      </c>
      <c r="E2410" s="16">
        <v>0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16">
        <v>0</v>
      </c>
      <c r="AO2410" s="16">
        <v>0</v>
      </c>
      <c r="AP2410" s="16">
        <v>0</v>
      </c>
      <c r="AQ2410" s="16">
        <v>0</v>
      </c>
      <c r="AR2410" s="16">
        <v>0</v>
      </c>
      <c r="AS2410" s="16">
        <v>0</v>
      </c>
      <c r="AT2410" s="16">
        <v>0</v>
      </c>
      <c r="AU2410" s="16">
        <v>0</v>
      </c>
      <c r="AV2410" s="16">
        <v>0</v>
      </c>
      <c r="AW2410" s="16">
        <v>0</v>
      </c>
      <c r="AX2410" s="16">
        <v>0</v>
      </c>
      <c r="AY2410" s="16">
        <v>0</v>
      </c>
      <c r="AZ2410" s="16">
        <v>0</v>
      </c>
      <c r="BA2410" s="16">
        <v>0</v>
      </c>
      <c r="BB2410" s="16">
        <v>0</v>
      </c>
      <c r="BC2410" s="16">
        <v>0</v>
      </c>
      <c r="BD2410" s="16">
        <v>0</v>
      </c>
      <c r="BE2410" s="16">
        <v>0</v>
      </c>
      <c r="BF2410" s="16">
        <v>0</v>
      </c>
      <c r="BG2410" s="16">
        <v>0</v>
      </c>
      <c r="BH2410" s="16">
        <v>0</v>
      </c>
      <c r="BI2410" s="16">
        <v>0</v>
      </c>
      <c r="BJ2410" s="16">
        <v>0</v>
      </c>
      <c r="BK2410" s="16">
        <v>0</v>
      </c>
      <c r="BL2410" s="16">
        <v>0</v>
      </c>
      <c r="BM2410" s="16">
        <v>0</v>
      </c>
      <c r="BN2410" s="16">
        <v>0</v>
      </c>
      <c r="BO2410" s="16">
        <v>136</v>
      </c>
      <c r="BP2410" s="16">
        <v>0</v>
      </c>
      <c r="BQ2410" s="16">
        <v>0</v>
      </c>
      <c r="BR2410" s="16">
        <v>0</v>
      </c>
      <c r="BS2410" s="16">
        <v>0</v>
      </c>
      <c r="BT2410" s="16">
        <v>0</v>
      </c>
      <c r="BU2410" s="16">
        <v>0</v>
      </c>
      <c r="BV2410" s="16">
        <v>0</v>
      </c>
      <c r="BW2410" s="16">
        <v>0</v>
      </c>
      <c r="BX2410" s="16">
        <v>0</v>
      </c>
      <c r="BY2410" s="16">
        <v>0</v>
      </c>
      <c r="BZ2410" s="16">
        <v>0</v>
      </c>
      <c r="CA2410" s="16">
        <v>0</v>
      </c>
      <c r="CB2410" s="16">
        <v>0</v>
      </c>
      <c r="CC2410" s="16">
        <v>0</v>
      </c>
      <c r="CD2410" s="16">
        <f t="shared" si="37"/>
        <v>136</v>
      </c>
    </row>
    <row r="2411" spans="1:82" ht="10.5" x14ac:dyDescent="0.35">
      <c r="A2411" s="33">
        <v>2406</v>
      </c>
      <c r="B2411" s="15" t="s">
        <v>2420</v>
      </c>
      <c r="C2411" s="16">
        <v>0</v>
      </c>
      <c r="D2411" s="16">
        <v>0</v>
      </c>
      <c r="E2411" s="16">
        <v>0</v>
      </c>
      <c r="F2411" s="16">
        <v>0</v>
      </c>
      <c r="G2411" s="16">
        <v>0</v>
      </c>
      <c r="H2411" s="16">
        <v>0</v>
      </c>
      <c r="I2411" s="16">
        <v>0</v>
      </c>
      <c r="J2411" s="16">
        <v>0</v>
      </c>
      <c r="K2411" s="16">
        <v>0</v>
      </c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16">
        <v>0</v>
      </c>
      <c r="AO2411" s="16">
        <v>0</v>
      </c>
      <c r="AP2411" s="16">
        <v>0</v>
      </c>
      <c r="AQ2411" s="16">
        <v>0</v>
      </c>
      <c r="AR2411" s="16">
        <v>0</v>
      </c>
      <c r="AS2411" s="16">
        <v>0</v>
      </c>
      <c r="AT2411" s="16">
        <v>0</v>
      </c>
      <c r="AU2411" s="16">
        <v>0</v>
      </c>
      <c r="AV2411" s="16">
        <v>0</v>
      </c>
      <c r="AW2411" s="16">
        <v>0</v>
      </c>
      <c r="AX2411" s="16">
        <v>0</v>
      </c>
      <c r="AY2411" s="16">
        <v>0</v>
      </c>
      <c r="AZ2411" s="16">
        <v>0</v>
      </c>
      <c r="BA2411" s="16">
        <v>0</v>
      </c>
      <c r="BB2411" s="16">
        <v>0</v>
      </c>
      <c r="BC2411" s="16">
        <v>0</v>
      </c>
      <c r="BD2411" s="16">
        <v>0</v>
      </c>
      <c r="BE2411" s="16">
        <v>0</v>
      </c>
      <c r="BF2411" s="16">
        <v>0</v>
      </c>
      <c r="BG2411" s="16">
        <v>0</v>
      </c>
      <c r="BH2411" s="16">
        <v>0</v>
      </c>
      <c r="BI2411" s="16">
        <v>0</v>
      </c>
      <c r="BJ2411" s="16">
        <v>0</v>
      </c>
      <c r="BK2411" s="16">
        <v>0</v>
      </c>
      <c r="BL2411" s="16">
        <v>0</v>
      </c>
      <c r="BM2411" s="16">
        <v>40</v>
      </c>
      <c r="BN2411" s="16">
        <v>0</v>
      </c>
      <c r="BO2411" s="16">
        <v>0</v>
      </c>
      <c r="BP2411" s="16">
        <v>0</v>
      </c>
      <c r="BQ2411" s="16">
        <v>0</v>
      </c>
      <c r="BR2411" s="16">
        <v>0</v>
      </c>
      <c r="BS2411" s="16">
        <v>0</v>
      </c>
      <c r="BT2411" s="16">
        <v>0</v>
      </c>
      <c r="BU2411" s="16">
        <v>0</v>
      </c>
      <c r="BV2411" s="16">
        <v>0</v>
      </c>
      <c r="BW2411" s="16">
        <v>0</v>
      </c>
      <c r="BX2411" s="16">
        <v>0</v>
      </c>
      <c r="BY2411" s="16">
        <v>0</v>
      </c>
      <c r="BZ2411" s="16">
        <v>0</v>
      </c>
      <c r="CA2411" s="16">
        <v>0</v>
      </c>
      <c r="CB2411" s="16">
        <v>0</v>
      </c>
      <c r="CC2411" s="16">
        <v>0</v>
      </c>
      <c r="CD2411" s="16">
        <f t="shared" si="37"/>
        <v>40</v>
      </c>
    </row>
    <row r="2412" spans="1:82" ht="10.5" x14ac:dyDescent="0.35">
      <c r="A2412" s="33">
        <v>2407</v>
      </c>
      <c r="B2412" s="15" t="s">
        <v>2421</v>
      </c>
      <c r="C2412" s="16">
        <v>0</v>
      </c>
      <c r="D2412" s="16">
        <v>0</v>
      </c>
      <c r="E2412" s="16">
        <v>0</v>
      </c>
      <c r="F2412" s="16">
        <v>0</v>
      </c>
      <c r="G2412" s="16">
        <v>0</v>
      </c>
      <c r="H2412" s="16">
        <v>0</v>
      </c>
      <c r="I2412" s="16">
        <v>0</v>
      </c>
      <c r="J2412" s="16">
        <v>0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16">
        <v>0</v>
      </c>
      <c r="AO2412" s="16">
        <v>0</v>
      </c>
      <c r="AP2412" s="16">
        <v>0</v>
      </c>
      <c r="AQ2412" s="16">
        <v>0</v>
      </c>
      <c r="AR2412" s="16">
        <v>0</v>
      </c>
      <c r="AS2412" s="16">
        <v>0</v>
      </c>
      <c r="AT2412" s="16">
        <v>0</v>
      </c>
      <c r="AU2412" s="16">
        <v>0</v>
      </c>
      <c r="AV2412" s="16">
        <v>0</v>
      </c>
      <c r="AW2412" s="16">
        <v>0</v>
      </c>
      <c r="AX2412" s="16">
        <v>0</v>
      </c>
      <c r="AY2412" s="16">
        <v>0</v>
      </c>
      <c r="AZ2412" s="16">
        <v>0</v>
      </c>
      <c r="BA2412" s="16">
        <v>0</v>
      </c>
      <c r="BB2412" s="16">
        <v>0</v>
      </c>
      <c r="BC2412" s="16">
        <v>0</v>
      </c>
      <c r="BD2412" s="16">
        <v>0</v>
      </c>
      <c r="BE2412" s="16">
        <v>0</v>
      </c>
      <c r="BF2412" s="16">
        <v>331</v>
      </c>
      <c r="BG2412" s="16">
        <v>0</v>
      </c>
      <c r="BH2412" s="16">
        <v>0</v>
      </c>
      <c r="BI2412" s="16">
        <v>0</v>
      </c>
      <c r="BJ2412" s="16">
        <v>0</v>
      </c>
      <c r="BK2412" s="16">
        <v>0</v>
      </c>
      <c r="BL2412" s="16">
        <v>0</v>
      </c>
      <c r="BM2412" s="16">
        <v>0</v>
      </c>
      <c r="BN2412" s="16">
        <v>0</v>
      </c>
      <c r="BO2412" s="16">
        <v>0</v>
      </c>
      <c r="BP2412" s="16">
        <v>0</v>
      </c>
      <c r="BQ2412" s="16">
        <v>0</v>
      </c>
      <c r="BR2412" s="16">
        <v>0</v>
      </c>
      <c r="BS2412" s="16">
        <v>0</v>
      </c>
      <c r="BT2412" s="16">
        <v>0</v>
      </c>
      <c r="BU2412" s="16">
        <v>0</v>
      </c>
      <c r="BV2412" s="16">
        <v>0</v>
      </c>
      <c r="BW2412" s="16">
        <v>0</v>
      </c>
      <c r="BX2412" s="16">
        <v>0</v>
      </c>
      <c r="BY2412" s="16">
        <v>0</v>
      </c>
      <c r="BZ2412" s="16">
        <v>0</v>
      </c>
      <c r="CA2412" s="16">
        <v>0</v>
      </c>
      <c r="CB2412" s="16">
        <v>0</v>
      </c>
      <c r="CC2412" s="16">
        <v>0</v>
      </c>
      <c r="CD2412" s="16">
        <f t="shared" si="37"/>
        <v>331</v>
      </c>
    </row>
    <row r="2413" spans="1:82" ht="10.5" x14ac:dyDescent="0.35">
      <c r="A2413" s="33">
        <v>2408</v>
      </c>
      <c r="B2413" s="15" t="s">
        <v>2422</v>
      </c>
      <c r="C2413" s="16">
        <v>0</v>
      </c>
      <c r="D2413" s="16">
        <v>0</v>
      </c>
      <c r="E2413" s="16">
        <v>0</v>
      </c>
      <c r="F2413" s="16">
        <v>0</v>
      </c>
      <c r="G2413" s="16">
        <v>0</v>
      </c>
      <c r="H2413" s="16">
        <v>0</v>
      </c>
      <c r="I2413" s="16">
        <v>0</v>
      </c>
      <c r="J2413" s="16">
        <v>0</v>
      </c>
      <c r="K2413" s="16">
        <v>0</v>
      </c>
      <c r="L2413" s="16">
        <v>0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15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16">
        <v>0</v>
      </c>
      <c r="AO2413" s="16">
        <v>0</v>
      </c>
      <c r="AP2413" s="16">
        <v>0</v>
      </c>
      <c r="AQ2413" s="16">
        <v>0</v>
      </c>
      <c r="AR2413" s="16">
        <v>0</v>
      </c>
      <c r="AS2413" s="16">
        <v>0</v>
      </c>
      <c r="AT2413" s="16">
        <v>0</v>
      </c>
      <c r="AU2413" s="16">
        <v>0</v>
      </c>
      <c r="AV2413" s="16">
        <v>0</v>
      </c>
      <c r="AW2413" s="16">
        <v>0</v>
      </c>
      <c r="AX2413" s="16">
        <v>0</v>
      </c>
      <c r="AY2413" s="16">
        <v>0</v>
      </c>
      <c r="AZ2413" s="16">
        <v>0</v>
      </c>
      <c r="BA2413" s="16">
        <v>0</v>
      </c>
      <c r="BB2413" s="16">
        <v>0</v>
      </c>
      <c r="BC2413" s="16">
        <v>0</v>
      </c>
      <c r="BD2413" s="16">
        <v>0</v>
      </c>
      <c r="BE2413" s="16">
        <v>0</v>
      </c>
      <c r="BF2413" s="16">
        <v>0</v>
      </c>
      <c r="BG2413" s="16">
        <v>0</v>
      </c>
      <c r="BH2413" s="16">
        <v>0</v>
      </c>
      <c r="BI2413" s="16">
        <v>0</v>
      </c>
      <c r="BJ2413" s="16">
        <v>0</v>
      </c>
      <c r="BK2413" s="16">
        <v>0</v>
      </c>
      <c r="BL2413" s="16">
        <v>0</v>
      </c>
      <c r="BM2413" s="16">
        <v>21</v>
      </c>
      <c r="BN2413" s="16">
        <v>0</v>
      </c>
      <c r="BO2413" s="16">
        <v>0</v>
      </c>
      <c r="BP2413" s="16">
        <v>0</v>
      </c>
      <c r="BQ2413" s="16">
        <v>0</v>
      </c>
      <c r="BR2413" s="16">
        <v>0</v>
      </c>
      <c r="BS2413" s="16">
        <v>0</v>
      </c>
      <c r="BT2413" s="16">
        <v>0</v>
      </c>
      <c r="BU2413" s="16">
        <v>0</v>
      </c>
      <c r="BV2413" s="16">
        <v>0</v>
      </c>
      <c r="BW2413" s="16">
        <v>0</v>
      </c>
      <c r="BX2413" s="16">
        <v>0</v>
      </c>
      <c r="BY2413" s="16">
        <v>0</v>
      </c>
      <c r="BZ2413" s="16">
        <v>0</v>
      </c>
      <c r="CA2413" s="16">
        <v>0</v>
      </c>
      <c r="CB2413" s="16">
        <v>0</v>
      </c>
      <c r="CC2413" s="16">
        <v>0</v>
      </c>
      <c r="CD2413" s="16">
        <f t="shared" si="37"/>
        <v>36</v>
      </c>
    </row>
    <row r="2414" spans="1:82" ht="10.5" x14ac:dyDescent="0.35">
      <c r="A2414" s="33">
        <v>2409</v>
      </c>
      <c r="B2414" s="15" t="s">
        <v>2423</v>
      </c>
      <c r="C2414" s="16">
        <v>0</v>
      </c>
      <c r="D2414" s="16">
        <v>0</v>
      </c>
      <c r="E2414" s="16">
        <v>0</v>
      </c>
      <c r="F2414" s="16">
        <v>0</v>
      </c>
      <c r="G2414" s="16">
        <v>0</v>
      </c>
      <c r="H2414" s="16">
        <v>0</v>
      </c>
      <c r="I2414" s="16">
        <v>0</v>
      </c>
      <c r="J2414" s="16">
        <v>0</v>
      </c>
      <c r="K2414" s="16">
        <v>0</v>
      </c>
      <c r="L2414" s="16">
        <v>0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6">
        <v>0</v>
      </c>
      <c r="T2414" s="16">
        <v>0</v>
      </c>
      <c r="U2414" s="16">
        <v>0</v>
      </c>
      <c r="V2414" s="16">
        <v>0</v>
      </c>
      <c r="W2414" s="16">
        <v>0</v>
      </c>
      <c r="X2414" s="16">
        <v>0</v>
      </c>
      <c r="Y2414" s="16">
        <v>17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16">
        <v>0</v>
      </c>
      <c r="AO2414" s="16">
        <v>0</v>
      </c>
      <c r="AP2414" s="16">
        <v>0</v>
      </c>
      <c r="AQ2414" s="16">
        <v>0</v>
      </c>
      <c r="AR2414" s="16">
        <v>0</v>
      </c>
      <c r="AS2414" s="16">
        <v>0</v>
      </c>
      <c r="AT2414" s="16">
        <v>0</v>
      </c>
      <c r="AU2414" s="16">
        <v>0</v>
      </c>
      <c r="AV2414" s="16">
        <v>0</v>
      </c>
      <c r="AW2414" s="16">
        <v>0</v>
      </c>
      <c r="AX2414" s="16">
        <v>0</v>
      </c>
      <c r="AY2414" s="16">
        <v>0</v>
      </c>
      <c r="AZ2414" s="16">
        <v>0</v>
      </c>
      <c r="BA2414" s="16">
        <v>0</v>
      </c>
      <c r="BB2414" s="16">
        <v>0</v>
      </c>
      <c r="BC2414" s="16">
        <v>0</v>
      </c>
      <c r="BD2414" s="16">
        <v>0</v>
      </c>
      <c r="BE2414" s="16">
        <v>0</v>
      </c>
      <c r="BF2414" s="16">
        <v>0</v>
      </c>
      <c r="BG2414" s="16">
        <v>0</v>
      </c>
      <c r="BH2414" s="16">
        <v>0</v>
      </c>
      <c r="BI2414" s="16">
        <v>0</v>
      </c>
      <c r="BJ2414" s="16">
        <v>0</v>
      </c>
      <c r="BK2414" s="16">
        <v>0</v>
      </c>
      <c r="BL2414" s="16">
        <v>0</v>
      </c>
      <c r="BM2414" s="16">
        <v>0</v>
      </c>
      <c r="BN2414" s="16">
        <v>0</v>
      </c>
      <c r="BO2414" s="16">
        <v>0</v>
      </c>
      <c r="BP2414" s="16">
        <v>0</v>
      </c>
      <c r="BQ2414" s="16">
        <v>0</v>
      </c>
      <c r="BR2414" s="16">
        <v>0</v>
      </c>
      <c r="BS2414" s="16">
        <v>0</v>
      </c>
      <c r="BT2414" s="16">
        <v>0</v>
      </c>
      <c r="BU2414" s="16">
        <v>0</v>
      </c>
      <c r="BV2414" s="16">
        <v>0</v>
      </c>
      <c r="BW2414" s="16">
        <v>0</v>
      </c>
      <c r="BX2414" s="16">
        <v>0</v>
      </c>
      <c r="BY2414" s="16">
        <v>0</v>
      </c>
      <c r="BZ2414" s="16">
        <v>0</v>
      </c>
      <c r="CA2414" s="16">
        <v>0</v>
      </c>
      <c r="CB2414" s="16">
        <v>0</v>
      </c>
      <c r="CC2414" s="16">
        <v>0</v>
      </c>
      <c r="CD2414" s="16">
        <f t="shared" si="37"/>
        <v>17</v>
      </c>
    </row>
    <row r="2415" spans="1:82" ht="10.5" x14ac:dyDescent="0.35">
      <c r="A2415" s="33">
        <v>2410</v>
      </c>
      <c r="B2415" s="15" t="s">
        <v>2424</v>
      </c>
      <c r="C2415" s="16">
        <v>0</v>
      </c>
      <c r="D2415" s="16">
        <v>0</v>
      </c>
      <c r="E2415" s="16">
        <v>0</v>
      </c>
      <c r="F2415" s="16">
        <v>0</v>
      </c>
      <c r="G2415" s="16">
        <v>0</v>
      </c>
      <c r="H2415" s="16">
        <v>0</v>
      </c>
      <c r="I2415" s="16">
        <v>0</v>
      </c>
      <c r="J2415" s="16">
        <v>0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22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16">
        <v>0</v>
      </c>
      <c r="AO2415" s="16">
        <v>0</v>
      </c>
      <c r="AP2415" s="16">
        <v>0</v>
      </c>
      <c r="AQ2415" s="16">
        <v>0</v>
      </c>
      <c r="AR2415" s="16">
        <v>0</v>
      </c>
      <c r="AS2415" s="16">
        <v>0</v>
      </c>
      <c r="AT2415" s="16">
        <v>0</v>
      </c>
      <c r="AU2415" s="16">
        <v>0</v>
      </c>
      <c r="AV2415" s="16">
        <v>0</v>
      </c>
      <c r="AW2415" s="16">
        <v>0</v>
      </c>
      <c r="AX2415" s="16">
        <v>0</v>
      </c>
      <c r="AY2415" s="16">
        <v>0</v>
      </c>
      <c r="AZ2415" s="16">
        <v>0</v>
      </c>
      <c r="BA2415" s="16">
        <v>0</v>
      </c>
      <c r="BB2415" s="16">
        <v>0</v>
      </c>
      <c r="BC2415" s="16">
        <v>0</v>
      </c>
      <c r="BD2415" s="16">
        <v>0</v>
      </c>
      <c r="BE2415" s="16">
        <v>0</v>
      </c>
      <c r="BF2415" s="16">
        <v>0</v>
      </c>
      <c r="BG2415" s="16">
        <v>0</v>
      </c>
      <c r="BH2415" s="16">
        <v>0</v>
      </c>
      <c r="BI2415" s="16">
        <v>0</v>
      </c>
      <c r="BJ2415" s="16">
        <v>0</v>
      </c>
      <c r="BK2415" s="16">
        <v>0</v>
      </c>
      <c r="BL2415" s="16">
        <v>0</v>
      </c>
      <c r="BM2415" s="16">
        <v>0</v>
      </c>
      <c r="BN2415" s="16">
        <v>0</v>
      </c>
      <c r="BO2415" s="16">
        <v>0</v>
      </c>
      <c r="BP2415" s="16">
        <v>0</v>
      </c>
      <c r="BQ2415" s="16">
        <v>0</v>
      </c>
      <c r="BR2415" s="16">
        <v>0</v>
      </c>
      <c r="BS2415" s="16">
        <v>0</v>
      </c>
      <c r="BT2415" s="16">
        <v>0</v>
      </c>
      <c r="BU2415" s="16">
        <v>0</v>
      </c>
      <c r="BV2415" s="16">
        <v>0</v>
      </c>
      <c r="BW2415" s="16">
        <v>0</v>
      </c>
      <c r="BX2415" s="16">
        <v>0</v>
      </c>
      <c r="BY2415" s="16">
        <v>0</v>
      </c>
      <c r="BZ2415" s="16">
        <v>0</v>
      </c>
      <c r="CA2415" s="16">
        <v>0</v>
      </c>
      <c r="CB2415" s="16">
        <v>0</v>
      </c>
      <c r="CC2415" s="16">
        <v>0</v>
      </c>
      <c r="CD2415" s="16">
        <f t="shared" si="37"/>
        <v>22</v>
      </c>
    </row>
    <row r="2416" spans="1:82" ht="10.5" x14ac:dyDescent="0.35">
      <c r="A2416" s="33">
        <v>2411</v>
      </c>
      <c r="B2416" s="15" t="s">
        <v>2425</v>
      </c>
      <c r="C2416" s="16">
        <v>0</v>
      </c>
      <c r="D2416" s="16">
        <v>0</v>
      </c>
      <c r="E2416" s="16">
        <v>0</v>
      </c>
      <c r="F2416" s="16">
        <v>0</v>
      </c>
      <c r="G2416" s="16">
        <v>0</v>
      </c>
      <c r="H2416" s="16">
        <v>0</v>
      </c>
      <c r="I2416" s="16">
        <v>0</v>
      </c>
      <c r="J2416" s="16">
        <v>0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6">
        <v>441</v>
      </c>
      <c r="R2416" s="16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16">
        <v>0</v>
      </c>
      <c r="AO2416" s="16">
        <v>0</v>
      </c>
      <c r="AP2416" s="16">
        <v>0</v>
      </c>
      <c r="AQ2416" s="16">
        <v>0</v>
      </c>
      <c r="AR2416" s="16">
        <v>0</v>
      </c>
      <c r="AS2416" s="16">
        <v>0</v>
      </c>
      <c r="AT2416" s="16">
        <v>0</v>
      </c>
      <c r="AU2416" s="16">
        <v>0</v>
      </c>
      <c r="AV2416" s="16">
        <v>0</v>
      </c>
      <c r="AW2416" s="16">
        <v>0</v>
      </c>
      <c r="AX2416" s="16">
        <v>0</v>
      </c>
      <c r="AY2416" s="16">
        <v>0</v>
      </c>
      <c r="AZ2416" s="16">
        <v>0</v>
      </c>
      <c r="BA2416" s="16">
        <v>0</v>
      </c>
      <c r="BB2416" s="16">
        <v>0</v>
      </c>
      <c r="BC2416" s="16">
        <v>0</v>
      </c>
      <c r="BD2416" s="16">
        <v>0</v>
      </c>
      <c r="BE2416" s="16">
        <v>0</v>
      </c>
      <c r="BF2416" s="16">
        <v>0</v>
      </c>
      <c r="BG2416" s="16">
        <v>0</v>
      </c>
      <c r="BH2416" s="16">
        <v>0</v>
      </c>
      <c r="BI2416" s="16">
        <v>0</v>
      </c>
      <c r="BJ2416" s="16">
        <v>0</v>
      </c>
      <c r="BK2416" s="16">
        <v>0</v>
      </c>
      <c r="BL2416" s="16">
        <v>0</v>
      </c>
      <c r="BM2416" s="16">
        <v>0</v>
      </c>
      <c r="BN2416" s="16">
        <v>0</v>
      </c>
      <c r="BO2416" s="16">
        <v>0</v>
      </c>
      <c r="BP2416" s="16">
        <v>0</v>
      </c>
      <c r="BQ2416" s="16">
        <v>0</v>
      </c>
      <c r="BR2416" s="16">
        <v>0</v>
      </c>
      <c r="BS2416" s="16">
        <v>0</v>
      </c>
      <c r="BT2416" s="16">
        <v>0</v>
      </c>
      <c r="BU2416" s="16">
        <v>0</v>
      </c>
      <c r="BV2416" s="16">
        <v>0</v>
      </c>
      <c r="BW2416" s="16">
        <v>0</v>
      </c>
      <c r="BX2416" s="16">
        <v>0</v>
      </c>
      <c r="BY2416" s="16">
        <v>0</v>
      </c>
      <c r="BZ2416" s="16">
        <v>0</v>
      </c>
      <c r="CA2416" s="16">
        <v>0</v>
      </c>
      <c r="CB2416" s="16">
        <v>0</v>
      </c>
      <c r="CC2416" s="16">
        <v>0</v>
      </c>
      <c r="CD2416" s="16">
        <f t="shared" si="37"/>
        <v>441</v>
      </c>
    </row>
    <row r="2417" spans="1:82" ht="10.5" x14ac:dyDescent="0.35">
      <c r="A2417" s="33">
        <v>2412</v>
      </c>
      <c r="B2417" s="15" t="s">
        <v>2426</v>
      </c>
      <c r="C2417" s="16">
        <v>0</v>
      </c>
      <c r="D2417" s="16">
        <v>0</v>
      </c>
      <c r="E2417" s="16">
        <v>0</v>
      </c>
      <c r="F2417" s="16">
        <v>0</v>
      </c>
      <c r="G2417" s="16">
        <v>0</v>
      </c>
      <c r="H2417" s="16">
        <v>0</v>
      </c>
      <c r="I2417" s="16">
        <v>0</v>
      </c>
      <c r="J2417" s="16">
        <v>0</v>
      </c>
      <c r="K2417" s="16">
        <v>0</v>
      </c>
      <c r="L2417" s="16">
        <v>0</v>
      </c>
      <c r="M2417" s="16">
        <v>0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16">
        <v>0</v>
      </c>
      <c r="AO2417" s="16">
        <v>0</v>
      </c>
      <c r="AP2417" s="16">
        <v>0</v>
      </c>
      <c r="AQ2417" s="16">
        <v>0</v>
      </c>
      <c r="AR2417" s="16">
        <v>0</v>
      </c>
      <c r="AS2417" s="16">
        <v>0</v>
      </c>
      <c r="AT2417" s="16">
        <v>0</v>
      </c>
      <c r="AU2417" s="16">
        <v>0</v>
      </c>
      <c r="AV2417" s="16">
        <v>0</v>
      </c>
      <c r="AW2417" s="16">
        <v>0</v>
      </c>
      <c r="AX2417" s="16">
        <v>0</v>
      </c>
      <c r="AY2417" s="16">
        <v>0</v>
      </c>
      <c r="AZ2417" s="16">
        <v>0</v>
      </c>
      <c r="BA2417" s="16">
        <v>0</v>
      </c>
      <c r="BB2417" s="16">
        <v>0</v>
      </c>
      <c r="BC2417" s="16">
        <v>0</v>
      </c>
      <c r="BD2417" s="16">
        <v>0</v>
      </c>
      <c r="BE2417" s="16">
        <v>0</v>
      </c>
      <c r="BF2417" s="16">
        <v>0</v>
      </c>
      <c r="BG2417" s="16">
        <v>0</v>
      </c>
      <c r="BH2417" s="16">
        <v>0</v>
      </c>
      <c r="BI2417" s="16">
        <v>0</v>
      </c>
      <c r="BJ2417" s="16">
        <v>0</v>
      </c>
      <c r="BK2417" s="16">
        <v>0</v>
      </c>
      <c r="BL2417" s="16">
        <v>0</v>
      </c>
      <c r="BM2417" s="16">
        <v>0</v>
      </c>
      <c r="BN2417" s="16">
        <v>0</v>
      </c>
      <c r="BO2417" s="16">
        <v>0</v>
      </c>
      <c r="BP2417" s="16">
        <v>0</v>
      </c>
      <c r="BQ2417" s="16">
        <v>0</v>
      </c>
      <c r="BR2417" s="16">
        <v>221</v>
      </c>
      <c r="BS2417" s="16">
        <v>0</v>
      </c>
      <c r="BT2417" s="16">
        <v>0</v>
      </c>
      <c r="BU2417" s="16">
        <v>0</v>
      </c>
      <c r="BV2417" s="16">
        <v>0</v>
      </c>
      <c r="BW2417" s="16">
        <v>0</v>
      </c>
      <c r="BX2417" s="16">
        <v>0</v>
      </c>
      <c r="BY2417" s="16">
        <v>0</v>
      </c>
      <c r="BZ2417" s="16">
        <v>0</v>
      </c>
      <c r="CA2417" s="16">
        <v>0</v>
      </c>
      <c r="CB2417" s="16">
        <v>0</v>
      </c>
      <c r="CC2417" s="16">
        <v>0</v>
      </c>
      <c r="CD2417" s="16">
        <f t="shared" si="37"/>
        <v>221</v>
      </c>
    </row>
    <row r="2418" spans="1:82" ht="10.5" x14ac:dyDescent="0.35">
      <c r="A2418" s="33">
        <v>2413</v>
      </c>
      <c r="B2418" s="15" t="s">
        <v>2427</v>
      </c>
      <c r="C2418" s="16">
        <v>0</v>
      </c>
      <c r="D2418" s="16">
        <v>0</v>
      </c>
      <c r="E2418" s="16">
        <v>0</v>
      </c>
      <c r="F2418" s="16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0</v>
      </c>
      <c r="S2418" s="16">
        <v>0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16">
        <v>0</v>
      </c>
      <c r="AO2418" s="16">
        <v>0</v>
      </c>
      <c r="AP2418" s="16">
        <v>0</v>
      </c>
      <c r="AQ2418" s="16">
        <v>0</v>
      </c>
      <c r="AR2418" s="16">
        <v>0</v>
      </c>
      <c r="AS2418" s="16">
        <v>0</v>
      </c>
      <c r="AT2418" s="16">
        <v>0</v>
      </c>
      <c r="AU2418" s="16">
        <v>0</v>
      </c>
      <c r="AV2418" s="16">
        <v>0</v>
      </c>
      <c r="AW2418" s="16">
        <v>0</v>
      </c>
      <c r="AX2418" s="16">
        <v>0</v>
      </c>
      <c r="AY2418" s="16">
        <v>0</v>
      </c>
      <c r="AZ2418" s="16">
        <v>0</v>
      </c>
      <c r="BA2418" s="16">
        <v>0</v>
      </c>
      <c r="BB2418" s="16">
        <v>0</v>
      </c>
      <c r="BC2418" s="16">
        <v>0</v>
      </c>
      <c r="BD2418" s="16">
        <v>0</v>
      </c>
      <c r="BE2418" s="16">
        <v>0</v>
      </c>
      <c r="BF2418" s="16">
        <v>0</v>
      </c>
      <c r="BG2418" s="16">
        <v>0</v>
      </c>
      <c r="BH2418" s="16">
        <v>0</v>
      </c>
      <c r="BI2418" s="16">
        <v>0</v>
      </c>
      <c r="BJ2418" s="16">
        <v>0</v>
      </c>
      <c r="BK2418" s="16">
        <v>0</v>
      </c>
      <c r="BL2418" s="16">
        <v>0</v>
      </c>
      <c r="BM2418" s="16">
        <v>0</v>
      </c>
      <c r="BN2418" s="16">
        <v>0</v>
      </c>
      <c r="BO2418" s="16">
        <v>0</v>
      </c>
      <c r="BP2418" s="16">
        <v>0</v>
      </c>
      <c r="BQ2418" s="16">
        <v>0</v>
      </c>
      <c r="BR2418" s="16">
        <v>75</v>
      </c>
      <c r="BS2418" s="16">
        <v>0</v>
      </c>
      <c r="BT2418" s="16">
        <v>0</v>
      </c>
      <c r="BU2418" s="16">
        <v>0</v>
      </c>
      <c r="BV2418" s="16">
        <v>0</v>
      </c>
      <c r="BW2418" s="16">
        <v>0</v>
      </c>
      <c r="BX2418" s="16">
        <v>0</v>
      </c>
      <c r="BY2418" s="16">
        <v>0</v>
      </c>
      <c r="BZ2418" s="16">
        <v>0</v>
      </c>
      <c r="CA2418" s="16">
        <v>0</v>
      </c>
      <c r="CB2418" s="16">
        <v>0</v>
      </c>
      <c r="CC2418" s="16">
        <v>0</v>
      </c>
      <c r="CD2418" s="16">
        <f t="shared" si="37"/>
        <v>75</v>
      </c>
    </row>
    <row r="2419" spans="1:82" ht="10.5" x14ac:dyDescent="0.35">
      <c r="A2419" s="33">
        <v>2414</v>
      </c>
      <c r="B2419" s="15" t="s">
        <v>2428</v>
      </c>
      <c r="C2419" s="16">
        <v>0</v>
      </c>
      <c r="D2419" s="16">
        <v>0</v>
      </c>
      <c r="E2419" s="16">
        <v>0</v>
      </c>
      <c r="F2419" s="16">
        <v>0</v>
      </c>
      <c r="G2419" s="16">
        <v>0</v>
      </c>
      <c r="H2419" s="16">
        <v>0</v>
      </c>
      <c r="I2419" s="16">
        <v>0</v>
      </c>
      <c r="J2419" s="16">
        <v>0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6">
        <v>0</v>
      </c>
      <c r="R2419" s="16">
        <v>0</v>
      </c>
      <c r="S2419" s="16">
        <v>0</v>
      </c>
      <c r="T2419" s="16">
        <v>0</v>
      </c>
      <c r="U2419" s="16">
        <v>0</v>
      </c>
      <c r="V2419" s="16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0</v>
      </c>
      <c r="AN2419" s="16">
        <v>0</v>
      </c>
      <c r="AO2419" s="16">
        <v>0</v>
      </c>
      <c r="AP2419" s="16">
        <v>0</v>
      </c>
      <c r="AQ2419" s="16">
        <v>0</v>
      </c>
      <c r="AR2419" s="16">
        <v>0</v>
      </c>
      <c r="AS2419" s="16">
        <v>0</v>
      </c>
      <c r="AT2419" s="16">
        <v>0</v>
      </c>
      <c r="AU2419" s="16">
        <v>0</v>
      </c>
      <c r="AV2419" s="16">
        <v>0</v>
      </c>
      <c r="AW2419" s="16">
        <v>0</v>
      </c>
      <c r="AX2419" s="16">
        <v>0</v>
      </c>
      <c r="AY2419" s="16">
        <v>0</v>
      </c>
      <c r="AZ2419" s="16">
        <v>0</v>
      </c>
      <c r="BA2419" s="16">
        <v>0</v>
      </c>
      <c r="BB2419" s="16">
        <v>0</v>
      </c>
      <c r="BC2419" s="16">
        <v>0</v>
      </c>
      <c r="BD2419" s="16">
        <v>0</v>
      </c>
      <c r="BE2419" s="16">
        <v>0</v>
      </c>
      <c r="BF2419" s="16">
        <v>0</v>
      </c>
      <c r="BG2419" s="16">
        <v>0</v>
      </c>
      <c r="BH2419" s="16">
        <v>0</v>
      </c>
      <c r="BI2419" s="16">
        <v>0</v>
      </c>
      <c r="BJ2419" s="16">
        <v>0</v>
      </c>
      <c r="BK2419" s="16">
        <v>0</v>
      </c>
      <c r="BL2419" s="16">
        <v>0</v>
      </c>
      <c r="BM2419" s="16">
        <v>0</v>
      </c>
      <c r="BN2419" s="16">
        <v>0</v>
      </c>
      <c r="BO2419" s="16">
        <v>0</v>
      </c>
      <c r="BP2419" s="16">
        <v>0</v>
      </c>
      <c r="BQ2419" s="16">
        <v>0</v>
      </c>
      <c r="BR2419" s="16">
        <v>1080</v>
      </c>
      <c r="BS2419" s="16">
        <v>0</v>
      </c>
      <c r="BT2419" s="16">
        <v>0</v>
      </c>
      <c r="BU2419" s="16">
        <v>0</v>
      </c>
      <c r="BV2419" s="16">
        <v>0</v>
      </c>
      <c r="BW2419" s="16">
        <v>0</v>
      </c>
      <c r="BX2419" s="16">
        <v>0</v>
      </c>
      <c r="BY2419" s="16">
        <v>0</v>
      </c>
      <c r="BZ2419" s="16">
        <v>0</v>
      </c>
      <c r="CA2419" s="16">
        <v>0</v>
      </c>
      <c r="CB2419" s="16">
        <v>0</v>
      </c>
      <c r="CC2419" s="16">
        <v>0</v>
      </c>
      <c r="CD2419" s="16">
        <f t="shared" si="37"/>
        <v>1080</v>
      </c>
    </row>
    <row r="2420" spans="1:82" ht="10.5" x14ac:dyDescent="0.35">
      <c r="A2420" s="33">
        <v>2415</v>
      </c>
      <c r="B2420" s="15" t="s">
        <v>2429</v>
      </c>
      <c r="C2420" s="16">
        <v>0</v>
      </c>
      <c r="D2420" s="16">
        <v>0</v>
      </c>
      <c r="E2420" s="16">
        <v>0</v>
      </c>
      <c r="F2420" s="16">
        <v>0</v>
      </c>
      <c r="G2420" s="16">
        <v>0</v>
      </c>
      <c r="H2420" s="16">
        <v>0</v>
      </c>
      <c r="I2420" s="16">
        <v>0</v>
      </c>
      <c r="J2420" s="16">
        <v>0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0</v>
      </c>
      <c r="S2420" s="16">
        <v>0</v>
      </c>
      <c r="T2420" s="16">
        <v>0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0</v>
      </c>
      <c r="AM2420" s="16">
        <v>0</v>
      </c>
      <c r="AN2420" s="16">
        <v>0</v>
      </c>
      <c r="AO2420" s="16">
        <v>0</v>
      </c>
      <c r="AP2420" s="16">
        <v>0</v>
      </c>
      <c r="AQ2420" s="16">
        <v>0</v>
      </c>
      <c r="AR2420" s="16">
        <v>0</v>
      </c>
      <c r="AS2420" s="16">
        <v>0</v>
      </c>
      <c r="AT2420" s="16">
        <v>0</v>
      </c>
      <c r="AU2420" s="16">
        <v>0</v>
      </c>
      <c r="AV2420" s="16">
        <v>0</v>
      </c>
      <c r="AW2420" s="16">
        <v>0</v>
      </c>
      <c r="AX2420" s="16">
        <v>0</v>
      </c>
      <c r="AY2420" s="16">
        <v>0</v>
      </c>
      <c r="AZ2420" s="16">
        <v>0</v>
      </c>
      <c r="BA2420" s="16">
        <v>0</v>
      </c>
      <c r="BB2420" s="16">
        <v>0</v>
      </c>
      <c r="BC2420" s="16">
        <v>0</v>
      </c>
      <c r="BD2420" s="16">
        <v>0</v>
      </c>
      <c r="BE2420" s="16">
        <v>0</v>
      </c>
      <c r="BF2420" s="16">
        <v>0</v>
      </c>
      <c r="BG2420" s="16">
        <v>0</v>
      </c>
      <c r="BH2420" s="16">
        <v>0</v>
      </c>
      <c r="BI2420" s="16">
        <v>0</v>
      </c>
      <c r="BJ2420" s="16">
        <v>0</v>
      </c>
      <c r="BK2420" s="16">
        <v>0</v>
      </c>
      <c r="BL2420" s="16">
        <v>0</v>
      </c>
      <c r="BM2420" s="16">
        <v>0</v>
      </c>
      <c r="BN2420" s="16">
        <v>0</v>
      </c>
      <c r="BO2420" s="16">
        <v>0</v>
      </c>
      <c r="BP2420" s="16">
        <v>0</v>
      </c>
      <c r="BQ2420" s="16">
        <v>0</v>
      </c>
      <c r="BR2420" s="16">
        <v>51</v>
      </c>
      <c r="BS2420" s="16">
        <v>0</v>
      </c>
      <c r="BT2420" s="16">
        <v>0</v>
      </c>
      <c r="BU2420" s="16">
        <v>0</v>
      </c>
      <c r="BV2420" s="16">
        <v>0</v>
      </c>
      <c r="BW2420" s="16">
        <v>0</v>
      </c>
      <c r="BX2420" s="16">
        <v>0</v>
      </c>
      <c r="BY2420" s="16">
        <v>0</v>
      </c>
      <c r="BZ2420" s="16">
        <v>0</v>
      </c>
      <c r="CA2420" s="16">
        <v>0</v>
      </c>
      <c r="CB2420" s="16">
        <v>0</v>
      </c>
      <c r="CC2420" s="16">
        <v>0</v>
      </c>
      <c r="CD2420" s="16">
        <f t="shared" si="37"/>
        <v>51</v>
      </c>
    </row>
    <row r="2421" spans="1:82" ht="10.5" x14ac:dyDescent="0.35">
      <c r="A2421" s="33">
        <v>2416</v>
      </c>
      <c r="B2421" s="15" t="s">
        <v>2430</v>
      </c>
      <c r="C2421" s="16">
        <v>0</v>
      </c>
      <c r="D2421" s="16">
        <v>0</v>
      </c>
      <c r="E2421" s="16">
        <v>0</v>
      </c>
      <c r="F2421" s="16">
        <v>0</v>
      </c>
      <c r="G2421" s="16">
        <v>0</v>
      </c>
      <c r="H2421" s="16">
        <v>0</v>
      </c>
      <c r="I2421" s="16">
        <v>0</v>
      </c>
      <c r="J2421" s="16">
        <v>0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16">
        <v>0</v>
      </c>
      <c r="AO2421" s="16">
        <v>0</v>
      </c>
      <c r="AP2421" s="16">
        <v>0</v>
      </c>
      <c r="AQ2421" s="16">
        <v>0</v>
      </c>
      <c r="AR2421" s="16">
        <v>0</v>
      </c>
      <c r="AS2421" s="16">
        <v>0</v>
      </c>
      <c r="AT2421" s="16">
        <v>0</v>
      </c>
      <c r="AU2421" s="16">
        <v>0</v>
      </c>
      <c r="AV2421" s="16">
        <v>0</v>
      </c>
      <c r="AW2421" s="16">
        <v>0</v>
      </c>
      <c r="AX2421" s="16">
        <v>0</v>
      </c>
      <c r="AY2421" s="16">
        <v>0</v>
      </c>
      <c r="AZ2421" s="16">
        <v>0</v>
      </c>
      <c r="BA2421" s="16">
        <v>0</v>
      </c>
      <c r="BB2421" s="16">
        <v>0</v>
      </c>
      <c r="BC2421" s="16">
        <v>0</v>
      </c>
      <c r="BD2421" s="16">
        <v>0</v>
      </c>
      <c r="BE2421" s="16">
        <v>0</v>
      </c>
      <c r="BF2421" s="16">
        <v>0</v>
      </c>
      <c r="BG2421" s="16">
        <v>0</v>
      </c>
      <c r="BH2421" s="16">
        <v>0</v>
      </c>
      <c r="BI2421" s="16">
        <v>0</v>
      </c>
      <c r="BJ2421" s="16">
        <v>0</v>
      </c>
      <c r="BK2421" s="16">
        <v>0</v>
      </c>
      <c r="BL2421" s="16">
        <v>0</v>
      </c>
      <c r="BM2421" s="16">
        <v>0</v>
      </c>
      <c r="BN2421" s="16">
        <v>0</v>
      </c>
      <c r="BO2421" s="16">
        <v>0</v>
      </c>
      <c r="BP2421" s="16">
        <v>0</v>
      </c>
      <c r="BQ2421" s="16">
        <v>0</v>
      </c>
      <c r="BR2421" s="16">
        <v>141</v>
      </c>
      <c r="BS2421" s="16">
        <v>0</v>
      </c>
      <c r="BT2421" s="16">
        <v>0</v>
      </c>
      <c r="BU2421" s="16">
        <v>0</v>
      </c>
      <c r="BV2421" s="16">
        <v>0</v>
      </c>
      <c r="BW2421" s="16">
        <v>0</v>
      </c>
      <c r="BX2421" s="16">
        <v>0</v>
      </c>
      <c r="BY2421" s="16">
        <v>0</v>
      </c>
      <c r="BZ2421" s="16">
        <v>0</v>
      </c>
      <c r="CA2421" s="16">
        <v>0</v>
      </c>
      <c r="CB2421" s="16">
        <v>0</v>
      </c>
      <c r="CC2421" s="16">
        <v>0</v>
      </c>
      <c r="CD2421" s="16">
        <f t="shared" si="37"/>
        <v>141</v>
      </c>
    </row>
    <row r="2422" spans="1:82" ht="10.5" x14ac:dyDescent="0.35">
      <c r="A2422" s="33">
        <v>2417</v>
      </c>
      <c r="B2422" s="15" t="s">
        <v>2431</v>
      </c>
      <c r="C2422" s="16">
        <v>0</v>
      </c>
      <c r="D2422" s="16">
        <v>0</v>
      </c>
      <c r="E2422" s="16">
        <v>0</v>
      </c>
      <c r="F2422" s="16">
        <v>0</v>
      </c>
      <c r="G2422" s="16">
        <v>0</v>
      </c>
      <c r="H2422" s="16">
        <v>0</v>
      </c>
      <c r="I2422" s="16">
        <v>0</v>
      </c>
      <c r="J2422" s="16">
        <v>0</v>
      </c>
      <c r="K2422" s="16">
        <v>0</v>
      </c>
      <c r="L2422" s="16">
        <v>0</v>
      </c>
      <c r="M2422" s="16">
        <v>0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16">
        <v>0</v>
      </c>
      <c r="AO2422" s="16">
        <v>0</v>
      </c>
      <c r="AP2422" s="16">
        <v>0</v>
      </c>
      <c r="AQ2422" s="16">
        <v>0</v>
      </c>
      <c r="AR2422" s="16">
        <v>0</v>
      </c>
      <c r="AS2422" s="16">
        <v>0</v>
      </c>
      <c r="AT2422" s="16">
        <v>0</v>
      </c>
      <c r="AU2422" s="16">
        <v>0</v>
      </c>
      <c r="AV2422" s="16">
        <v>0</v>
      </c>
      <c r="AW2422" s="16">
        <v>0</v>
      </c>
      <c r="AX2422" s="16">
        <v>0</v>
      </c>
      <c r="AY2422" s="16">
        <v>0</v>
      </c>
      <c r="AZ2422" s="16">
        <v>0</v>
      </c>
      <c r="BA2422" s="16">
        <v>0</v>
      </c>
      <c r="BB2422" s="16">
        <v>0</v>
      </c>
      <c r="BC2422" s="16">
        <v>0</v>
      </c>
      <c r="BD2422" s="16">
        <v>0</v>
      </c>
      <c r="BE2422" s="16">
        <v>0</v>
      </c>
      <c r="BF2422" s="16">
        <v>0</v>
      </c>
      <c r="BG2422" s="16">
        <v>0</v>
      </c>
      <c r="BH2422" s="16">
        <v>0</v>
      </c>
      <c r="BI2422" s="16">
        <v>0</v>
      </c>
      <c r="BJ2422" s="16">
        <v>0</v>
      </c>
      <c r="BK2422" s="16">
        <v>0</v>
      </c>
      <c r="BL2422" s="16">
        <v>0</v>
      </c>
      <c r="BM2422" s="16">
        <v>0</v>
      </c>
      <c r="BN2422" s="16">
        <v>0</v>
      </c>
      <c r="BO2422" s="16">
        <v>0</v>
      </c>
      <c r="BP2422" s="16">
        <v>0</v>
      </c>
      <c r="BQ2422" s="16">
        <v>0</v>
      </c>
      <c r="BR2422" s="16">
        <v>201</v>
      </c>
      <c r="BS2422" s="16">
        <v>0</v>
      </c>
      <c r="BT2422" s="16">
        <v>0</v>
      </c>
      <c r="BU2422" s="16">
        <v>0</v>
      </c>
      <c r="BV2422" s="16">
        <v>0</v>
      </c>
      <c r="BW2422" s="16">
        <v>0</v>
      </c>
      <c r="BX2422" s="16">
        <v>0</v>
      </c>
      <c r="BY2422" s="16">
        <v>0</v>
      </c>
      <c r="BZ2422" s="16">
        <v>0</v>
      </c>
      <c r="CA2422" s="16">
        <v>0</v>
      </c>
      <c r="CB2422" s="16">
        <v>0</v>
      </c>
      <c r="CC2422" s="16">
        <v>0</v>
      </c>
      <c r="CD2422" s="16">
        <f t="shared" si="37"/>
        <v>201</v>
      </c>
    </row>
    <row r="2423" spans="1:82" ht="10.5" x14ac:dyDescent="0.35">
      <c r="A2423" s="33">
        <v>2418</v>
      </c>
      <c r="B2423" s="15" t="s">
        <v>2432</v>
      </c>
      <c r="C2423" s="16">
        <v>0</v>
      </c>
      <c r="D2423" s="16">
        <v>0</v>
      </c>
      <c r="E2423" s="16">
        <v>0</v>
      </c>
      <c r="F2423" s="16">
        <v>0</v>
      </c>
      <c r="G2423" s="16">
        <v>0</v>
      </c>
      <c r="H2423" s="16">
        <v>0</v>
      </c>
      <c r="I2423" s="16">
        <v>0</v>
      </c>
      <c r="J2423" s="16">
        <v>0</v>
      </c>
      <c r="K2423" s="16">
        <v>0</v>
      </c>
      <c r="L2423" s="16">
        <v>0</v>
      </c>
      <c r="M2423" s="16">
        <v>0</v>
      </c>
      <c r="N2423" s="16">
        <v>0</v>
      </c>
      <c r="O2423" s="16">
        <v>0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16">
        <v>0</v>
      </c>
      <c r="AO2423" s="16">
        <v>0</v>
      </c>
      <c r="AP2423" s="16">
        <v>0</v>
      </c>
      <c r="AQ2423" s="16">
        <v>0</v>
      </c>
      <c r="AR2423" s="16">
        <v>0</v>
      </c>
      <c r="AS2423" s="16">
        <v>0</v>
      </c>
      <c r="AT2423" s="16">
        <v>0</v>
      </c>
      <c r="AU2423" s="16">
        <v>0</v>
      </c>
      <c r="AV2423" s="16">
        <v>0</v>
      </c>
      <c r="AW2423" s="16">
        <v>734</v>
      </c>
      <c r="AX2423" s="16">
        <v>0</v>
      </c>
      <c r="AY2423" s="16">
        <v>0</v>
      </c>
      <c r="AZ2423" s="16">
        <v>0</v>
      </c>
      <c r="BA2423" s="16">
        <v>0</v>
      </c>
      <c r="BB2423" s="16">
        <v>0</v>
      </c>
      <c r="BC2423" s="16">
        <v>0</v>
      </c>
      <c r="BD2423" s="16">
        <v>0</v>
      </c>
      <c r="BE2423" s="16">
        <v>0</v>
      </c>
      <c r="BF2423" s="16">
        <v>0</v>
      </c>
      <c r="BG2423" s="16">
        <v>0</v>
      </c>
      <c r="BH2423" s="16">
        <v>0</v>
      </c>
      <c r="BI2423" s="16">
        <v>0</v>
      </c>
      <c r="BJ2423" s="16">
        <v>0</v>
      </c>
      <c r="BK2423" s="16">
        <v>0</v>
      </c>
      <c r="BL2423" s="16">
        <v>0</v>
      </c>
      <c r="BM2423" s="16">
        <v>0</v>
      </c>
      <c r="BN2423" s="16">
        <v>0</v>
      </c>
      <c r="BO2423" s="16">
        <v>0</v>
      </c>
      <c r="BP2423" s="16">
        <v>0</v>
      </c>
      <c r="BQ2423" s="16">
        <v>0</v>
      </c>
      <c r="BR2423" s="16">
        <v>0</v>
      </c>
      <c r="BS2423" s="16">
        <v>0</v>
      </c>
      <c r="BT2423" s="16">
        <v>0</v>
      </c>
      <c r="BU2423" s="16">
        <v>0</v>
      </c>
      <c r="BV2423" s="16">
        <v>0</v>
      </c>
      <c r="BW2423" s="16">
        <v>0</v>
      </c>
      <c r="BX2423" s="16">
        <v>0</v>
      </c>
      <c r="BY2423" s="16">
        <v>0</v>
      </c>
      <c r="BZ2423" s="16">
        <v>0</v>
      </c>
      <c r="CA2423" s="16">
        <v>0</v>
      </c>
      <c r="CB2423" s="16">
        <v>0</v>
      </c>
      <c r="CC2423" s="16">
        <v>0</v>
      </c>
      <c r="CD2423" s="16">
        <f t="shared" si="37"/>
        <v>734</v>
      </c>
    </row>
    <row r="2424" spans="1:82" ht="10.5" x14ac:dyDescent="0.35">
      <c r="A2424" s="33">
        <v>2419</v>
      </c>
      <c r="B2424" s="15" t="s">
        <v>2433</v>
      </c>
      <c r="C2424" s="16">
        <v>0</v>
      </c>
      <c r="D2424" s="16">
        <v>0</v>
      </c>
      <c r="E2424" s="16">
        <v>0</v>
      </c>
      <c r="F2424" s="16">
        <v>0</v>
      </c>
      <c r="G2424" s="16">
        <v>0</v>
      </c>
      <c r="H2424" s="16">
        <v>0</v>
      </c>
      <c r="I2424" s="16">
        <v>0</v>
      </c>
      <c r="J2424" s="16">
        <v>0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6">
        <v>0</v>
      </c>
      <c r="T2424" s="16">
        <v>0</v>
      </c>
      <c r="U2424" s="16">
        <v>0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579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16">
        <v>0</v>
      </c>
      <c r="AO2424" s="16">
        <v>0</v>
      </c>
      <c r="AP2424" s="16">
        <v>0</v>
      </c>
      <c r="AQ2424" s="16">
        <v>0</v>
      </c>
      <c r="AR2424" s="16">
        <v>0</v>
      </c>
      <c r="AS2424" s="16">
        <v>0</v>
      </c>
      <c r="AT2424" s="16">
        <v>0</v>
      </c>
      <c r="AU2424" s="16">
        <v>0</v>
      </c>
      <c r="AV2424" s="16">
        <v>0</v>
      </c>
      <c r="AW2424" s="16">
        <v>0</v>
      </c>
      <c r="AX2424" s="16">
        <v>0</v>
      </c>
      <c r="AY2424" s="16">
        <v>0</v>
      </c>
      <c r="AZ2424" s="16">
        <v>0</v>
      </c>
      <c r="BA2424" s="16">
        <v>0</v>
      </c>
      <c r="BB2424" s="16">
        <v>0</v>
      </c>
      <c r="BC2424" s="16">
        <v>0</v>
      </c>
      <c r="BD2424" s="16">
        <v>0</v>
      </c>
      <c r="BE2424" s="16">
        <v>0</v>
      </c>
      <c r="BF2424" s="16">
        <v>0</v>
      </c>
      <c r="BG2424" s="16">
        <v>0</v>
      </c>
      <c r="BH2424" s="16">
        <v>0</v>
      </c>
      <c r="BI2424" s="16">
        <v>0</v>
      </c>
      <c r="BJ2424" s="16">
        <v>0</v>
      </c>
      <c r="BK2424" s="16">
        <v>0</v>
      </c>
      <c r="BL2424" s="16">
        <v>0</v>
      </c>
      <c r="BM2424" s="16">
        <v>0</v>
      </c>
      <c r="BN2424" s="16">
        <v>0</v>
      </c>
      <c r="BO2424" s="16">
        <v>0</v>
      </c>
      <c r="BP2424" s="16">
        <v>0</v>
      </c>
      <c r="BQ2424" s="16">
        <v>0</v>
      </c>
      <c r="BR2424" s="16">
        <v>0</v>
      </c>
      <c r="BS2424" s="16">
        <v>0</v>
      </c>
      <c r="BT2424" s="16">
        <v>0</v>
      </c>
      <c r="BU2424" s="16">
        <v>0</v>
      </c>
      <c r="BV2424" s="16">
        <v>0</v>
      </c>
      <c r="BW2424" s="16">
        <v>0</v>
      </c>
      <c r="BX2424" s="16">
        <v>0</v>
      </c>
      <c r="BY2424" s="16">
        <v>0</v>
      </c>
      <c r="BZ2424" s="16">
        <v>0</v>
      </c>
      <c r="CA2424" s="16">
        <v>0</v>
      </c>
      <c r="CB2424" s="16">
        <v>0</v>
      </c>
      <c r="CC2424" s="16">
        <v>0</v>
      </c>
      <c r="CD2424" s="16">
        <f t="shared" si="37"/>
        <v>579</v>
      </c>
    </row>
    <row r="2425" spans="1:82" ht="10.5" x14ac:dyDescent="0.35">
      <c r="A2425" s="33">
        <v>2420</v>
      </c>
      <c r="B2425" s="15" t="s">
        <v>2434</v>
      </c>
      <c r="C2425" s="16">
        <v>0</v>
      </c>
      <c r="D2425" s="16">
        <v>0</v>
      </c>
      <c r="E2425" s="16">
        <v>0</v>
      </c>
      <c r="F2425" s="16">
        <v>0</v>
      </c>
      <c r="G2425" s="16">
        <v>0</v>
      </c>
      <c r="H2425" s="16">
        <v>0</v>
      </c>
      <c r="I2425" s="16">
        <v>0</v>
      </c>
      <c r="J2425" s="16">
        <v>0</v>
      </c>
      <c r="K2425" s="16">
        <v>0</v>
      </c>
      <c r="L2425" s="16">
        <v>0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0</v>
      </c>
      <c r="U2425" s="16">
        <v>18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16">
        <v>0</v>
      </c>
      <c r="AO2425" s="16">
        <v>0</v>
      </c>
      <c r="AP2425" s="16">
        <v>0</v>
      </c>
      <c r="AQ2425" s="16">
        <v>0</v>
      </c>
      <c r="AR2425" s="16">
        <v>0</v>
      </c>
      <c r="AS2425" s="16">
        <v>0</v>
      </c>
      <c r="AT2425" s="16">
        <v>0</v>
      </c>
      <c r="AU2425" s="16">
        <v>0</v>
      </c>
      <c r="AV2425" s="16">
        <v>0</v>
      </c>
      <c r="AW2425" s="16">
        <v>0</v>
      </c>
      <c r="AX2425" s="16">
        <v>0</v>
      </c>
      <c r="AY2425" s="16">
        <v>0</v>
      </c>
      <c r="AZ2425" s="16">
        <v>0</v>
      </c>
      <c r="BA2425" s="16">
        <v>0</v>
      </c>
      <c r="BB2425" s="16">
        <v>0</v>
      </c>
      <c r="BC2425" s="16">
        <v>0</v>
      </c>
      <c r="BD2425" s="16">
        <v>0</v>
      </c>
      <c r="BE2425" s="16">
        <v>0</v>
      </c>
      <c r="BF2425" s="16">
        <v>0</v>
      </c>
      <c r="BG2425" s="16">
        <v>0</v>
      </c>
      <c r="BH2425" s="16">
        <v>0</v>
      </c>
      <c r="BI2425" s="16">
        <v>0</v>
      </c>
      <c r="BJ2425" s="16">
        <v>0</v>
      </c>
      <c r="BK2425" s="16">
        <v>0</v>
      </c>
      <c r="BL2425" s="16">
        <v>0</v>
      </c>
      <c r="BM2425" s="16">
        <v>0</v>
      </c>
      <c r="BN2425" s="16">
        <v>0</v>
      </c>
      <c r="BO2425" s="16">
        <v>0</v>
      </c>
      <c r="BP2425" s="16">
        <v>0</v>
      </c>
      <c r="BQ2425" s="16">
        <v>0</v>
      </c>
      <c r="BR2425" s="16">
        <v>0</v>
      </c>
      <c r="BS2425" s="16">
        <v>0</v>
      </c>
      <c r="BT2425" s="16">
        <v>0</v>
      </c>
      <c r="BU2425" s="16">
        <v>0</v>
      </c>
      <c r="BV2425" s="16">
        <v>0</v>
      </c>
      <c r="BW2425" s="16">
        <v>0</v>
      </c>
      <c r="BX2425" s="16">
        <v>0</v>
      </c>
      <c r="BY2425" s="16">
        <v>0</v>
      </c>
      <c r="BZ2425" s="16">
        <v>0</v>
      </c>
      <c r="CA2425" s="16">
        <v>0</v>
      </c>
      <c r="CB2425" s="16">
        <v>0</v>
      </c>
      <c r="CC2425" s="16">
        <v>0</v>
      </c>
      <c r="CD2425" s="16">
        <f t="shared" si="37"/>
        <v>18</v>
      </c>
    </row>
    <row r="2426" spans="1:82" ht="10.5" x14ac:dyDescent="0.35">
      <c r="A2426" s="33">
        <v>2421</v>
      </c>
      <c r="B2426" s="15" t="s">
        <v>2435</v>
      </c>
      <c r="C2426" s="16">
        <v>0</v>
      </c>
      <c r="D2426" s="16">
        <v>0</v>
      </c>
      <c r="E2426" s="16">
        <v>0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6">
        <v>0</v>
      </c>
      <c r="T2426" s="16">
        <v>0</v>
      </c>
      <c r="U2426" s="16">
        <v>325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0</v>
      </c>
      <c r="AN2426" s="16">
        <v>0</v>
      </c>
      <c r="AO2426" s="16">
        <v>0</v>
      </c>
      <c r="AP2426" s="16">
        <v>0</v>
      </c>
      <c r="AQ2426" s="16">
        <v>0</v>
      </c>
      <c r="AR2426" s="16">
        <v>0</v>
      </c>
      <c r="AS2426" s="16">
        <v>0</v>
      </c>
      <c r="AT2426" s="16">
        <v>0</v>
      </c>
      <c r="AU2426" s="16">
        <v>0</v>
      </c>
      <c r="AV2426" s="16">
        <v>0</v>
      </c>
      <c r="AW2426" s="16">
        <v>0</v>
      </c>
      <c r="AX2426" s="16">
        <v>0</v>
      </c>
      <c r="AY2426" s="16">
        <v>0</v>
      </c>
      <c r="AZ2426" s="16">
        <v>0</v>
      </c>
      <c r="BA2426" s="16">
        <v>0</v>
      </c>
      <c r="BB2426" s="16">
        <v>0</v>
      </c>
      <c r="BC2426" s="16">
        <v>0</v>
      </c>
      <c r="BD2426" s="16">
        <v>0</v>
      </c>
      <c r="BE2426" s="16">
        <v>0</v>
      </c>
      <c r="BF2426" s="16">
        <v>0</v>
      </c>
      <c r="BG2426" s="16">
        <v>0</v>
      </c>
      <c r="BH2426" s="16">
        <v>0</v>
      </c>
      <c r="BI2426" s="16">
        <v>0</v>
      </c>
      <c r="BJ2426" s="16">
        <v>0</v>
      </c>
      <c r="BK2426" s="16">
        <v>0</v>
      </c>
      <c r="BL2426" s="16">
        <v>0</v>
      </c>
      <c r="BM2426" s="16">
        <v>0</v>
      </c>
      <c r="BN2426" s="16">
        <v>0</v>
      </c>
      <c r="BO2426" s="16">
        <v>0</v>
      </c>
      <c r="BP2426" s="16">
        <v>0</v>
      </c>
      <c r="BQ2426" s="16">
        <v>0</v>
      </c>
      <c r="BR2426" s="16">
        <v>0</v>
      </c>
      <c r="BS2426" s="16">
        <v>0</v>
      </c>
      <c r="BT2426" s="16">
        <v>0</v>
      </c>
      <c r="BU2426" s="16">
        <v>0</v>
      </c>
      <c r="BV2426" s="16">
        <v>0</v>
      </c>
      <c r="BW2426" s="16">
        <v>0</v>
      </c>
      <c r="BX2426" s="16">
        <v>0</v>
      </c>
      <c r="BY2426" s="16">
        <v>0</v>
      </c>
      <c r="BZ2426" s="16">
        <v>0</v>
      </c>
      <c r="CA2426" s="16">
        <v>0</v>
      </c>
      <c r="CB2426" s="16">
        <v>0</v>
      </c>
      <c r="CC2426" s="16">
        <v>0</v>
      </c>
      <c r="CD2426" s="16">
        <f t="shared" si="37"/>
        <v>325</v>
      </c>
    </row>
    <row r="2427" spans="1:82" ht="10.5" x14ac:dyDescent="0.35">
      <c r="A2427" s="33">
        <v>2422</v>
      </c>
      <c r="B2427" s="15" t="s">
        <v>2436</v>
      </c>
      <c r="C2427" s="16">
        <v>0</v>
      </c>
      <c r="D2427" s="16">
        <v>0</v>
      </c>
      <c r="E2427" s="16">
        <v>0</v>
      </c>
      <c r="F2427" s="16">
        <v>0</v>
      </c>
      <c r="G2427" s="16">
        <v>0</v>
      </c>
      <c r="H2427" s="16">
        <v>0</v>
      </c>
      <c r="I2427" s="16">
        <v>0</v>
      </c>
      <c r="J2427" s="16">
        <v>0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14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16">
        <v>0</v>
      </c>
      <c r="AO2427" s="16">
        <v>0</v>
      </c>
      <c r="AP2427" s="16">
        <v>0</v>
      </c>
      <c r="AQ2427" s="16">
        <v>0</v>
      </c>
      <c r="AR2427" s="16">
        <v>0</v>
      </c>
      <c r="AS2427" s="16">
        <v>0</v>
      </c>
      <c r="AT2427" s="16">
        <v>0</v>
      </c>
      <c r="AU2427" s="16">
        <v>0</v>
      </c>
      <c r="AV2427" s="16">
        <v>0</v>
      </c>
      <c r="AW2427" s="16">
        <v>0</v>
      </c>
      <c r="AX2427" s="16">
        <v>0</v>
      </c>
      <c r="AY2427" s="16">
        <v>0</v>
      </c>
      <c r="AZ2427" s="16">
        <v>0</v>
      </c>
      <c r="BA2427" s="16">
        <v>0</v>
      </c>
      <c r="BB2427" s="16">
        <v>0</v>
      </c>
      <c r="BC2427" s="16">
        <v>0</v>
      </c>
      <c r="BD2427" s="16">
        <v>0</v>
      </c>
      <c r="BE2427" s="16">
        <v>0</v>
      </c>
      <c r="BF2427" s="16">
        <v>0</v>
      </c>
      <c r="BG2427" s="16">
        <v>0</v>
      </c>
      <c r="BH2427" s="16">
        <v>0</v>
      </c>
      <c r="BI2427" s="16">
        <v>0</v>
      </c>
      <c r="BJ2427" s="16">
        <v>0</v>
      </c>
      <c r="BK2427" s="16">
        <v>0</v>
      </c>
      <c r="BL2427" s="16">
        <v>0</v>
      </c>
      <c r="BM2427" s="16">
        <v>0</v>
      </c>
      <c r="BN2427" s="16">
        <v>0</v>
      </c>
      <c r="BO2427" s="16">
        <v>0</v>
      </c>
      <c r="BP2427" s="16">
        <v>0</v>
      </c>
      <c r="BQ2427" s="16">
        <v>0</v>
      </c>
      <c r="BR2427" s="16">
        <v>0</v>
      </c>
      <c r="BS2427" s="16">
        <v>0</v>
      </c>
      <c r="BT2427" s="16">
        <v>0</v>
      </c>
      <c r="BU2427" s="16">
        <v>0</v>
      </c>
      <c r="BV2427" s="16">
        <v>0</v>
      </c>
      <c r="BW2427" s="16">
        <v>0</v>
      </c>
      <c r="BX2427" s="16">
        <v>0</v>
      </c>
      <c r="BY2427" s="16">
        <v>0</v>
      </c>
      <c r="BZ2427" s="16">
        <v>0</v>
      </c>
      <c r="CA2427" s="16">
        <v>0</v>
      </c>
      <c r="CB2427" s="16">
        <v>0</v>
      </c>
      <c r="CC2427" s="16">
        <v>0</v>
      </c>
      <c r="CD2427" s="16">
        <f t="shared" si="37"/>
        <v>14</v>
      </c>
    </row>
    <row r="2428" spans="1:82" ht="10.5" x14ac:dyDescent="0.35">
      <c r="A2428" s="33">
        <v>2423</v>
      </c>
      <c r="B2428" s="15" t="s">
        <v>2437</v>
      </c>
      <c r="C2428" s="16">
        <v>0</v>
      </c>
      <c r="D2428" s="16">
        <v>0</v>
      </c>
      <c r="E2428" s="16">
        <v>0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6">
        <v>0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0</v>
      </c>
      <c r="AM2428" s="16">
        <v>0</v>
      </c>
      <c r="AN2428" s="16">
        <v>0</v>
      </c>
      <c r="AO2428" s="16">
        <v>0</v>
      </c>
      <c r="AP2428" s="16">
        <v>0</v>
      </c>
      <c r="AQ2428" s="16">
        <v>0</v>
      </c>
      <c r="AR2428" s="16">
        <v>0</v>
      </c>
      <c r="AS2428" s="16">
        <v>0</v>
      </c>
      <c r="AT2428" s="16">
        <v>0</v>
      </c>
      <c r="AU2428" s="16">
        <v>0</v>
      </c>
      <c r="AV2428" s="16">
        <v>0</v>
      </c>
      <c r="AW2428" s="16">
        <v>0</v>
      </c>
      <c r="AX2428" s="16">
        <v>0</v>
      </c>
      <c r="AY2428" s="16">
        <v>0</v>
      </c>
      <c r="AZ2428" s="16">
        <v>0</v>
      </c>
      <c r="BA2428" s="16">
        <v>0</v>
      </c>
      <c r="BB2428" s="16">
        <v>0</v>
      </c>
      <c r="BC2428" s="16">
        <v>0</v>
      </c>
      <c r="BD2428" s="16">
        <v>0</v>
      </c>
      <c r="BE2428" s="16">
        <v>0</v>
      </c>
      <c r="BF2428" s="16">
        <v>0</v>
      </c>
      <c r="BG2428" s="16">
        <v>0</v>
      </c>
      <c r="BH2428" s="16">
        <v>0</v>
      </c>
      <c r="BI2428" s="16">
        <v>0</v>
      </c>
      <c r="BJ2428" s="16">
        <v>0</v>
      </c>
      <c r="BK2428" s="16">
        <v>0</v>
      </c>
      <c r="BL2428" s="16">
        <v>0</v>
      </c>
      <c r="BM2428" s="16">
        <v>0</v>
      </c>
      <c r="BN2428" s="16">
        <v>0</v>
      </c>
      <c r="BO2428" s="16">
        <v>0</v>
      </c>
      <c r="BP2428" s="16">
        <v>0</v>
      </c>
      <c r="BQ2428" s="16">
        <v>0</v>
      </c>
      <c r="BR2428" s="16">
        <v>0</v>
      </c>
      <c r="BS2428" s="16">
        <v>0</v>
      </c>
      <c r="BT2428" s="16">
        <v>0</v>
      </c>
      <c r="BU2428" s="16">
        <v>0</v>
      </c>
      <c r="BV2428" s="16">
        <v>0</v>
      </c>
      <c r="BW2428" s="16">
        <v>0</v>
      </c>
      <c r="BX2428" s="16">
        <v>0</v>
      </c>
      <c r="BY2428" s="16">
        <v>0</v>
      </c>
      <c r="BZ2428" s="16">
        <v>0</v>
      </c>
      <c r="CA2428" s="16">
        <v>0</v>
      </c>
      <c r="CB2428" s="16">
        <v>0</v>
      </c>
      <c r="CC2428" s="16">
        <v>0</v>
      </c>
      <c r="CD2428" s="16">
        <f t="shared" si="37"/>
        <v>0</v>
      </c>
    </row>
    <row r="2429" spans="1:82" ht="10.5" x14ac:dyDescent="0.35">
      <c r="A2429" s="33">
        <v>2424</v>
      </c>
      <c r="B2429" s="15" t="s">
        <v>2438</v>
      </c>
      <c r="C2429" s="16">
        <v>0</v>
      </c>
      <c r="D2429" s="16">
        <v>0</v>
      </c>
      <c r="E2429" s="16">
        <v>0</v>
      </c>
      <c r="F2429" s="16">
        <v>0</v>
      </c>
      <c r="G2429" s="16">
        <v>0</v>
      </c>
      <c r="H2429" s="16">
        <v>0</v>
      </c>
      <c r="I2429" s="16">
        <v>0</v>
      </c>
      <c r="J2429" s="16">
        <v>100</v>
      </c>
      <c r="K2429" s="16">
        <v>0</v>
      </c>
      <c r="L2429" s="16">
        <v>0</v>
      </c>
      <c r="M2429" s="16">
        <v>0</v>
      </c>
      <c r="N2429" s="16">
        <v>0</v>
      </c>
      <c r="O2429" s="16">
        <v>0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16">
        <v>0</v>
      </c>
      <c r="AO2429" s="16">
        <v>0</v>
      </c>
      <c r="AP2429" s="16">
        <v>0</v>
      </c>
      <c r="AQ2429" s="16">
        <v>0</v>
      </c>
      <c r="AR2429" s="16">
        <v>0</v>
      </c>
      <c r="AS2429" s="16">
        <v>0</v>
      </c>
      <c r="AT2429" s="16">
        <v>0</v>
      </c>
      <c r="AU2429" s="16">
        <v>0</v>
      </c>
      <c r="AV2429" s="16">
        <v>0</v>
      </c>
      <c r="AW2429" s="16">
        <v>0</v>
      </c>
      <c r="AX2429" s="16">
        <v>0</v>
      </c>
      <c r="AY2429" s="16">
        <v>0</v>
      </c>
      <c r="AZ2429" s="16">
        <v>0</v>
      </c>
      <c r="BA2429" s="16">
        <v>0</v>
      </c>
      <c r="BB2429" s="16">
        <v>0</v>
      </c>
      <c r="BC2429" s="16">
        <v>0</v>
      </c>
      <c r="BD2429" s="16">
        <v>0</v>
      </c>
      <c r="BE2429" s="16">
        <v>0</v>
      </c>
      <c r="BF2429" s="16">
        <v>0</v>
      </c>
      <c r="BG2429" s="16">
        <v>0</v>
      </c>
      <c r="BH2429" s="16">
        <v>0</v>
      </c>
      <c r="BI2429" s="16">
        <v>0</v>
      </c>
      <c r="BJ2429" s="16">
        <v>0</v>
      </c>
      <c r="BK2429" s="16">
        <v>0</v>
      </c>
      <c r="BL2429" s="16">
        <v>0</v>
      </c>
      <c r="BM2429" s="16">
        <v>0</v>
      </c>
      <c r="BN2429" s="16">
        <v>0</v>
      </c>
      <c r="BO2429" s="16">
        <v>0</v>
      </c>
      <c r="BP2429" s="16">
        <v>0</v>
      </c>
      <c r="BQ2429" s="16">
        <v>0</v>
      </c>
      <c r="BR2429" s="16">
        <v>0</v>
      </c>
      <c r="BS2429" s="16">
        <v>0</v>
      </c>
      <c r="BT2429" s="16">
        <v>0</v>
      </c>
      <c r="BU2429" s="16">
        <v>0</v>
      </c>
      <c r="BV2429" s="16">
        <v>0</v>
      </c>
      <c r="BW2429" s="16">
        <v>0</v>
      </c>
      <c r="BX2429" s="16">
        <v>0</v>
      </c>
      <c r="BY2429" s="16">
        <v>0</v>
      </c>
      <c r="BZ2429" s="16">
        <v>0</v>
      </c>
      <c r="CA2429" s="16">
        <v>0</v>
      </c>
      <c r="CB2429" s="16">
        <v>0</v>
      </c>
      <c r="CC2429" s="16">
        <v>0</v>
      </c>
      <c r="CD2429" s="16">
        <f t="shared" si="37"/>
        <v>100</v>
      </c>
    </row>
    <row r="2430" spans="1:82" ht="10.5" x14ac:dyDescent="0.35">
      <c r="A2430" s="33">
        <v>2425</v>
      </c>
      <c r="B2430" s="15" t="s">
        <v>2439</v>
      </c>
      <c r="C2430" s="16">
        <v>0</v>
      </c>
      <c r="D2430" s="16">
        <v>0</v>
      </c>
      <c r="E2430" s="16">
        <v>0</v>
      </c>
      <c r="F2430" s="16">
        <v>0</v>
      </c>
      <c r="G2430" s="16">
        <v>0</v>
      </c>
      <c r="H2430" s="16">
        <v>0</v>
      </c>
      <c r="I2430" s="16">
        <v>0</v>
      </c>
      <c r="J2430" s="16">
        <v>0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0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16">
        <v>0</v>
      </c>
      <c r="AO2430" s="16">
        <v>0</v>
      </c>
      <c r="AP2430" s="16">
        <v>0</v>
      </c>
      <c r="AQ2430" s="16">
        <v>0</v>
      </c>
      <c r="AR2430" s="16">
        <v>0</v>
      </c>
      <c r="AS2430" s="16">
        <v>0</v>
      </c>
      <c r="AT2430" s="16">
        <v>0</v>
      </c>
      <c r="AU2430" s="16">
        <v>0</v>
      </c>
      <c r="AV2430" s="16">
        <v>0</v>
      </c>
      <c r="AW2430" s="16">
        <v>0</v>
      </c>
      <c r="AX2430" s="16">
        <v>0</v>
      </c>
      <c r="AY2430" s="16">
        <v>0</v>
      </c>
      <c r="AZ2430" s="16">
        <v>0</v>
      </c>
      <c r="BA2430" s="16">
        <v>0</v>
      </c>
      <c r="BB2430" s="16">
        <v>0</v>
      </c>
      <c r="BC2430" s="16">
        <v>0</v>
      </c>
      <c r="BD2430" s="16">
        <v>0</v>
      </c>
      <c r="BE2430" s="16">
        <v>0</v>
      </c>
      <c r="BF2430" s="16">
        <v>0</v>
      </c>
      <c r="BG2430" s="16">
        <v>0</v>
      </c>
      <c r="BH2430" s="16">
        <v>0</v>
      </c>
      <c r="BI2430" s="16">
        <v>0</v>
      </c>
      <c r="BJ2430" s="16">
        <v>0</v>
      </c>
      <c r="BK2430" s="16">
        <v>0</v>
      </c>
      <c r="BL2430" s="16">
        <v>0</v>
      </c>
      <c r="BM2430" s="16">
        <v>0</v>
      </c>
      <c r="BN2430" s="16">
        <v>0</v>
      </c>
      <c r="BO2430" s="16">
        <v>45</v>
      </c>
      <c r="BP2430" s="16">
        <v>0</v>
      </c>
      <c r="BQ2430" s="16">
        <v>0</v>
      </c>
      <c r="BR2430" s="16">
        <v>0</v>
      </c>
      <c r="BS2430" s="16">
        <v>0</v>
      </c>
      <c r="BT2430" s="16">
        <v>0</v>
      </c>
      <c r="BU2430" s="16">
        <v>0</v>
      </c>
      <c r="BV2430" s="16">
        <v>0</v>
      </c>
      <c r="BW2430" s="16">
        <v>0</v>
      </c>
      <c r="BX2430" s="16">
        <v>0</v>
      </c>
      <c r="BY2430" s="16">
        <v>0</v>
      </c>
      <c r="BZ2430" s="16">
        <v>0</v>
      </c>
      <c r="CA2430" s="16">
        <v>0</v>
      </c>
      <c r="CB2430" s="16">
        <v>0</v>
      </c>
      <c r="CC2430" s="16">
        <v>0</v>
      </c>
      <c r="CD2430" s="16">
        <f t="shared" si="37"/>
        <v>45</v>
      </c>
    </row>
    <row r="2431" spans="1:82" ht="10.5" x14ac:dyDescent="0.35">
      <c r="A2431" s="33">
        <v>2426</v>
      </c>
      <c r="B2431" s="15" t="s">
        <v>2440</v>
      </c>
      <c r="C2431" s="16">
        <v>0</v>
      </c>
      <c r="D2431" s="16">
        <v>0</v>
      </c>
      <c r="E2431" s="16">
        <v>0</v>
      </c>
      <c r="F2431" s="16">
        <v>0</v>
      </c>
      <c r="G2431" s="16">
        <v>0</v>
      </c>
      <c r="H2431" s="16">
        <v>0</v>
      </c>
      <c r="I2431" s="16">
        <v>0</v>
      </c>
      <c r="J2431" s="16">
        <v>0</v>
      </c>
      <c r="K2431" s="16">
        <v>0</v>
      </c>
      <c r="L2431" s="16">
        <v>0</v>
      </c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>
        <v>0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33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16">
        <v>0</v>
      </c>
      <c r="AO2431" s="16">
        <v>0</v>
      </c>
      <c r="AP2431" s="16">
        <v>0</v>
      </c>
      <c r="AQ2431" s="16">
        <v>0</v>
      </c>
      <c r="AR2431" s="16">
        <v>0</v>
      </c>
      <c r="AS2431" s="16">
        <v>0</v>
      </c>
      <c r="AT2431" s="16">
        <v>0</v>
      </c>
      <c r="AU2431" s="16">
        <v>0</v>
      </c>
      <c r="AV2431" s="16">
        <v>0</v>
      </c>
      <c r="AW2431" s="16">
        <v>0</v>
      </c>
      <c r="AX2431" s="16">
        <v>0</v>
      </c>
      <c r="AY2431" s="16">
        <v>0</v>
      </c>
      <c r="AZ2431" s="16">
        <v>0</v>
      </c>
      <c r="BA2431" s="16">
        <v>0</v>
      </c>
      <c r="BB2431" s="16">
        <v>0</v>
      </c>
      <c r="BC2431" s="16">
        <v>0</v>
      </c>
      <c r="BD2431" s="16">
        <v>0</v>
      </c>
      <c r="BE2431" s="16">
        <v>0</v>
      </c>
      <c r="BF2431" s="16">
        <v>0</v>
      </c>
      <c r="BG2431" s="16">
        <v>0</v>
      </c>
      <c r="BH2431" s="16">
        <v>0</v>
      </c>
      <c r="BI2431" s="16">
        <v>0</v>
      </c>
      <c r="BJ2431" s="16">
        <v>0</v>
      </c>
      <c r="BK2431" s="16">
        <v>0</v>
      </c>
      <c r="BL2431" s="16">
        <v>0</v>
      </c>
      <c r="BM2431" s="16">
        <v>0</v>
      </c>
      <c r="BN2431" s="16">
        <v>0</v>
      </c>
      <c r="BO2431" s="16">
        <v>0</v>
      </c>
      <c r="BP2431" s="16">
        <v>0</v>
      </c>
      <c r="BQ2431" s="16">
        <v>0</v>
      </c>
      <c r="BR2431" s="16">
        <v>0</v>
      </c>
      <c r="BS2431" s="16">
        <v>0</v>
      </c>
      <c r="BT2431" s="16">
        <v>0</v>
      </c>
      <c r="BU2431" s="16">
        <v>0</v>
      </c>
      <c r="BV2431" s="16">
        <v>0</v>
      </c>
      <c r="BW2431" s="16">
        <v>0</v>
      </c>
      <c r="BX2431" s="16">
        <v>0</v>
      </c>
      <c r="BY2431" s="16">
        <v>0</v>
      </c>
      <c r="BZ2431" s="16">
        <v>0</v>
      </c>
      <c r="CA2431" s="16">
        <v>0</v>
      </c>
      <c r="CB2431" s="16">
        <v>0</v>
      </c>
      <c r="CC2431" s="16">
        <v>0</v>
      </c>
      <c r="CD2431" s="16">
        <f t="shared" si="37"/>
        <v>33</v>
      </c>
    </row>
    <row r="2432" spans="1:82" ht="10.5" x14ac:dyDescent="0.35">
      <c r="A2432" s="33">
        <v>2427</v>
      </c>
      <c r="B2432" s="15" t="s">
        <v>2441</v>
      </c>
      <c r="C2432" s="16">
        <v>0</v>
      </c>
      <c r="D2432" s="16">
        <v>0</v>
      </c>
      <c r="E2432" s="16">
        <v>0</v>
      </c>
      <c r="F2432" s="16">
        <v>0</v>
      </c>
      <c r="G2432" s="16">
        <v>0</v>
      </c>
      <c r="H2432" s="16">
        <v>0</v>
      </c>
      <c r="I2432" s="16">
        <v>0</v>
      </c>
      <c r="J2432" s="16">
        <v>0</v>
      </c>
      <c r="K2432" s="16">
        <v>0</v>
      </c>
      <c r="L2432" s="16">
        <v>0</v>
      </c>
      <c r="M2432" s="16">
        <v>0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6">
        <v>18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16">
        <v>0</v>
      </c>
      <c r="AO2432" s="16">
        <v>0</v>
      </c>
      <c r="AP2432" s="16">
        <v>0</v>
      </c>
      <c r="AQ2432" s="16">
        <v>0</v>
      </c>
      <c r="AR2432" s="16">
        <v>0</v>
      </c>
      <c r="AS2432" s="16">
        <v>0</v>
      </c>
      <c r="AT2432" s="16">
        <v>0</v>
      </c>
      <c r="AU2432" s="16">
        <v>0</v>
      </c>
      <c r="AV2432" s="16">
        <v>0</v>
      </c>
      <c r="AW2432" s="16">
        <v>0</v>
      </c>
      <c r="AX2432" s="16">
        <v>0</v>
      </c>
      <c r="AY2432" s="16">
        <v>0</v>
      </c>
      <c r="AZ2432" s="16">
        <v>0</v>
      </c>
      <c r="BA2432" s="16">
        <v>0</v>
      </c>
      <c r="BB2432" s="16">
        <v>0</v>
      </c>
      <c r="BC2432" s="16">
        <v>0</v>
      </c>
      <c r="BD2432" s="16">
        <v>0</v>
      </c>
      <c r="BE2432" s="16">
        <v>0</v>
      </c>
      <c r="BF2432" s="16">
        <v>0</v>
      </c>
      <c r="BG2432" s="16">
        <v>0</v>
      </c>
      <c r="BH2432" s="16">
        <v>0</v>
      </c>
      <c r="BI2432" s="16">
        <v>0</v>
      </c>
      <c r="BJ2432" s="16">
        <v>0</v>
      </c>
      <c r="BK2432" s="16">
        <v>0</v>
      </c>
      <c r="BL2432" s="16">
        <v>0</v>
      </c>
      <c r="BM2432" s="16">
        <v>0</v>
      </c>
      <c r="BN2432" s="16">
        <v>0</v>
      </c>
      <c r="BO2432" s="16">
        <v>0</v>
      </c>
      <c r="BP2432" s="16">
        <v>0</v>
      </c>
      <c r="BQ2432" s="16">
        <v>0</v>
      </c>
      <c r="BR2432" s="16">
        <v>0</v>
      </c>
      <c r="BS2432" s="16">
        <v>0</v>
      </c>
      <c r="BT2432" s="16">
        <v>0</v>
      </c>
      <c r="BU2432" s="16">
        <v>0</v>
      </c>
      <c r="BV2432" s="16">
        <v>0</v>
      </c>
      <c r="BW2432" s="16">
        <v>0</v>
      </c>
      <c r="BX2432" s="16">
        <v>0</v>
      </c>
      <c r="BY2432" s="16">
        <v>0</v>
      </c>
      <c r="BZ2432" s="16">
        <v>0</v>
      </c>
      <c r="CA2432" s="16">
        <v>0</v>
      </c>
      <c r="CB2432" s="16">
        <v>0</v>
      </c>
      <c r="CC2432" s="16">
        <v>0</v>
      </c>
      <c r="CD2432" s="16">
        <f t="shared" si="37"/>
        <v>18</v>
      </c>
    </row>
    <row r="2433" spans="1:82" ht="10.5" x14ac:dyDescent="0.35">
      <c r="A2433" s="33">
        <v>2428</v>
      </c>
      <c r="B2433" s="15" t="s">
        <v>2442</v>
      </c>
      <c r="C2433" s="16">
        <v>0</v>
      </c>
      <c r="D2433" s="16">
        <v>0</v>
      </c>
      <c r="E2433" s="16">
        <v>0</v>
      </c>
      <c r="F2433" s="16">
        <v>0</v>
      </c>
      <c r="G2433" s="16">
        <v>0</v>
      </c>
      <c r="H2433" s="16">
        <v>0</v>
      </c>
      <c r="I2433" s="16">
        <v>0</v>
      </c>
      <c r="J2433" s="16">
        <v>0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16">
        <v>49</v>
      </c>
      <c r="AO2433" s="16">
        <v>0</v>
      </c>
      <c r="AP2433" s="16">
        <v>0</v>
      </c>
      <c r="AQ2433" s="16">
        <v>0</v>
      </c>
      <c r="AR2433" s="16">
        <v>0</v>
      </c>
      <c r="AS2433" s="16">
        <v>0</v>
      </c>
      <c r="AT2433" s="16">
        <v>0</v>
      </c>
      <c r="AU2433" s="16">
        <v>0</v>
      </c>
      <c r="AV2433" s="16">
        <v>0</v>
      </c>
      <c r="AW2433" s="16">
        <v>0</v>
      </c>
      <c r="AX2433" s="16">
        <v>0</v>
      </c>
      <c r="AY2433" s="16">
        <v>0</v>
      </c>
      <c r="AZ2433" s="16">
        <v>0</v>
      </c>
      <c r="BA2433" s="16">
        <v>0</v>
      </c>
      <c r="BB2433" s="16">
        <v>0</v>
      </c>
      <c r="BC2433" s="16">
        <v>0</v>
      </c>
      <c r="BD2433" s="16">
        <v>0</v>
      </c>
      <c r="BE2433" s="16">
        <v>0</v>
      </c>
      <c r="BF2433" s="16">
        <v>0</v>
      </c>
      <c r="BG2433" s="16">
        <v>0</v>
      </c>
      <c r="BH2433" s="16">
        <v>0</v>
      </c>
      <c r="BI2433" s="16">
        <v>0</v>
      </c>
      <c r="BJ2433" s="16">
        <v>0</v>
      </c>
      <c r="BK2433" s="16">
        <v>0</v>
      </c>
      <c r="BL2433" s="16">
        <v>0</v>
      </c>
      <c r="BM2433" s="16">
        <v>0</v>
      </c>
      <c r="BN2433" s="16">
        <v>0</v>
      </c>
      <c r="BO2433" s="16">
        <v>0</v>
      </c>
      <c r="BP2433" s="16">
        <v>0</v>
      </c>
      <c r="BQ2433" s="16">
        <v>0</v>
      </c>
      <c r="BR2433" s="16">
        <v>0</v>
      </c>
      <c r="BS2433" s="16">
        <v>0</v>
      </c>
      <c r="BT2433" s="16">
        <v>0</v>
      </c>
      <c r="BU2433" s="16">
        <v>0</v>
      </c>
      <c r="BV2433" s="16">
        <v>0</v>
      </c>
      <c r="BW2433" s="16">
        <v>0</v>
      </c>
      <c r="BX2433" s="16">
        <v>0</v>
      </c>
      <c r="BY2433" s="16">
        <v>0</v>
      </c>
      <c r="BZ2433" s="16">
        <v>0</v>
      </c>
      <c r="CA2433" s="16">
        <v>0</v>
      </c>
      <c r="CB2433" s="16">
        <v>0</v>
      </c>
      <c r="CC2433" s="16">
        <v>0</v>
      </c>
      <c r="CD2433" s="16">
        <f t="shared" si="37"/>
        <v>49</v>
      </c>
    </row>
    <row r="2434" spans="1:82" ht="10.5" x14ac:dyDescent="0.35">
      <c r="A2434" s="33">
        <v>2429</v>
      </c>
      <c r="B2434" s="15" t="s">
        <v>2443</v>
      </c>
      <c r="C2434" s="16">
        <v>0</v>
      </c>
      <c r="D2434" s="16">
        <v>0</v>
      </c>
      <c r="E2434" s="16">
        <v>0</v>
      </c>
      <c r="F2434" s="16">
        <v>0</v>
      </c>
      <c r="G2434" s="16">
        <v>0</v>
      </c>
      <c r="H2434" s="16">
        <v>0</v>
      </c>
      <c r="I2434" s="16">
        <v>0</v>
      </c>
      <c r="J2434" s="16">
        <v>0</v>
      </c>
      <c r="K2434" s="16">
        <v>0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545</v>
      </c>
      <c r="AK2434" s="16">
        <v>0</v>
      </c>
      <c r="AL2434" s="16">
        <v>0</v>
      </c>
      <c r="AM2434" s="16">
        <v>0</v>
      </c>
      <c r="AN2434" s="16">
        <v>0</v>
      </c>
      <c r="AO2434" s="16">
        <v>0</v>
      </c>
      <c r="AP2434" s="16">
        <v>0</v>
      </c>
      <c r="AQ2434" s="16">
        <v>0</v>
      </c>
      <c r="AR2434" s="16">
        <v>0</v>
      </c>
      <c r="AS2434" s="16">
        <v>0</v>
      </c>
      <c r="AT2434" s="16">
        <v>0</v>
      </c>
      <c r="AU2434" s="16">
        <v>0</v>
      </c>
      <c r="AV2434" s="16">
        <v>0</v>
      </c>
      <c r="AW2434" s="16">
        <v>0</v>
      </c>
      <c r="AX2434" s="16">
        <v>0</v>
      </c>
      <c r="AY2434" s="16">
        <v>0</v>
      </c>
      <c r="AZ2434" s="16">
        <v>0</v>
      </c>
      <c r="BA2434" s="16">
        <v>0</v>
      </c>
      <c r="BB2434" s="16">
        <v>0</v>
      </c>
      <c r="BC2434" s="16">
        <v>0</v>
      </c>
      <c r="BD2434" s="16">
        <v>0</v>
      </c>
      <c r="BE2434" s="16">
        <v>0</v>
      </c>
      <c r="BF2434" s="16">
        <v>0</v>
      </c>
      <c r="BG2434" s="16">
        <v>0</v>
      </c>
      <c r="BH2434" s="16">
        <v>0</v>
      </c>
      <c r="BI2434" s="16">
        <v>0</v>
      </c>
      <c r="BJ2434" s="16">
        <v>0</v>
      </c>
      <c r="BK2434" s="16">
        <v>0</v>
      </c>
      <c r="BL2434" s="16">
        <v>0</v>
      </c>
      <c r="BM2434" s="16">
        <v>0</v>
      </c>
      <c r="BN2434" s="16">
        <v>0</v>
      </c>
      <c r="BO2434" s="16">
        <v>0</v>
      </c>
      <c r="BP2434" s="16">
        <v>0</v>
      </c>
      <c r="BQ2434" s="16">
        <v>0</v>
      </c>
      <c r="BR2434" s="16">
        <v>0</v>
      </c>
      <c r="BS2434" s="16">
        <v>0</v>
      </c>
      <c r="BT2434" s="16">
        <v>0</v>
      </c>
      <c r="BU2434" s="16">
        <v>0</v>
      </c>
      <c r="BV2434" s="16">
        <v>0</v>
      </c>
      <c r="BW2434" s="16">
        <v>0</v>
      </c>
      <c r="BX2434" s="16">
        <v>0</v>
      </c>
      <c r="BY2434" s="16">
        <v>0</v>
      </c>
      <c r="BZ2434" s="16">
        <v>0</v>
      </c>
      <c r="CA2434" s="16">
        <v>0</v>
      </c>
      <c r="CB2434" s="16">
        <v>0</v>
      </c>
      <c r="CC2434" s="16">
        <v>0</v>
      </c>
      <c r="CD2434" s="16">
        <f t="shared" si="37"/>
        <v>545</v>
      </c>
    </row>
    <row r="2435" spans="1:82" ht="10.5" x14ac:dyDescent="0.35">
      <c r="A2435" s="33">
        <v>2430</v>
      </c>
      <c r="B2435" s="15" t="s">
        <v>2444</v>
      </c>
      <c r="C2435" s="16">
        <v>0</v>
      </c>
      <c r="D2435" s="16">
        <v>0</v>
      </c>
      <c r="E2435" s="16">
        <v>0</v>
      </c>
      <c r="F2435" s="16">
        <v>0</v>
      </c>
      <c r="G2435" s="16">
        <v>0</v>
      </c>
      <c r="H2435" s="16">
        <v>0</v>
      </c>
      <c r="I2435" s="16">
        <v>0</v>
      </c>
      <c r="J2435" s="16">
        <v>0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16">
        <v>0</v>
      </c>
      <c r="AO2435" s="16">
        <v>0</v>
      </c>
      <c r="AP2435" s="16">
        <v>0</v>
      </c>
      <c r="AQ2435" s="16">
        <v>0</v>
      </c>
      <c r="AR2435" s="16">
        <v>0</v>
      </c>
      <c r="AS2435" s="16">
        <v>0</v>
      </c>
      <c r="AT2435" s="16">
        <v>0</v>
      </c>
      <c r="AU2435" s="16">
        <v>0</v>
      </c>
      <c r="AV2435" s="16">
        <v>0</v>
      </c>
      <c r="AW2435" s="16">
        <v>0</v>
      </c>
      <c r="AX2435" s="16">
        <v>0</v>
      </c>
      <c r="AY2435" s="16">
        <v>0</v>
      </c>
      <c r="AZ2435" s="16">
        <v>0</v>
      </c>
      <c r="BA2435" s="16">
        <v>0</v>
      </c>
      <c r="BB2435" s="16">
        <v>0</v>
      </c>
      <c r="BC2435" s="16">
        <v>0</v>
      </c>
      <c r="BD2435" s="16">
        <v>0</v>
      </c>
      <c r="BE2435" s="16">
        <v>0</v>
      </c>
      <c r="BF2435" s="16">
        <v>0</v>
      </c>
      <c r="BG2435" s="16">
        <v>0</v>
      </c>
      <c r="BH2435" s="16">
        <v>0</v>
      </c>
      <c r="BI2435" s="16">
        <v>0</v>
      </c>
      <c r="BJ2435" s="16">
        <v>0</v>
      </c>
      <c r="BK2435" s="16">
        <v>0</v>
      </c>
      <c r="BL2435" s="16">
        <v>0</v>
      </c>
      <c r="BM2435" s="16">
        <v>0</v>
      </c>
      <c r="BN2435" s="16">
        <v>0</v>
      </c>
      <c r="BO2435" s="16">
        <v>0</v>
      </c>
      <c r="BP2435" s="16">
        <v>0</v>
      </c>
      <c r="BQ2435" s="16">
        <v>0</v>
      </c>
      <c r="BR2435" s="16">
        <v>0</v>
      </c>
      <c r="BS2435" s="16">
        <v>0</v>
      </c>
      <c r="BT2435" s="16">
        <v>0</v>
      </c>
      <c r="BU2435" s="16">
        <v>0</v>
      </c>
      <c r="BV2435" s="16">
        <v>0</v>
      </c>
      <c r="BW2435" s="16">
        <v>0</v>
      </c>
      <c r="BX2435" s="16">
        <v>0</v>
      </c>
      <c r="BY2435" s="16">
        <v>0</v>
      </c>
      <c r="BZ2435" s="16">
        <v>0</v>
      </c>
      <c r="CA2435" s="16">
        <v>0</v>
      </c>
      <c r="CB2435" s="16">
        <v>0</v>
      </c>
      <c r="CC2435" s="16">
        <v>0</v>
      </c>
      <c r="CD2435" s="16">
        <f t="shared" si="37"/>
        <v>0</v>
      </c>
    </row>
    <row r="2436" spans="1:82" ht="10.5" x14ac:dyDescent="0.35">
      <c r="A2436" s="33">
        <v>2431</v>
      </c>
      <c r="B2436" s="15" t="s">
        <v>2445</v>
      </c>
      <c r="C2436" s="16">
        <v>0</v>
      </c>
      <c r="D2436" s="16">
        <v>0</v>
      </c>
      <c r="E2436" s="16">
        <v>0</v>
      </c>
      <c r="F2436" s="16">
        <v>0</v>
      </c>
      <c r="G2436" s="16">
        <v>0</v>
      </c>
      <c r="H2436" s="16">
        <v>12</v>
      </c>
      <c r="I2436" s="16">
        <v>0</v>
      </c>
      <c r="J2436" s="16">
        <v>0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16">
        <v>0</v>
      </c>
      <c r="AO2436" s="16">
        <v>0</v>
      </c>
      <c r="AP2436" s="16">
        <v>0</v>
      </c>
      <c r="AQ2436" s="16">
        <v>0</v>
      </c>
      <c r="AR2436" s="16">
        <v>0</v>
      </c>
      <c r="AS2436" s="16">
        <v>0</v>
      </c>
      <c r="AT2436" s="16">
        <v>0</v>
      </c>
      <c r="AU2436" s="16">
        <v>0</v>
      </c>
      <c r="AV2436" s="16">
        <v>0</v>
      </c>
      <c r="AW2436" s="16">
        <v>0</v>
      </c>
      <c r="AX2436" s="16">
        <v>0</v>
      </c>
      <c r="AY2436" s="16">
        <v>0</v>
      </c>
      <c r="AZ2436" s="16">
        <v>0</v>
      </c>
      <c r="BA2436" s="16">
        <v>0</v>
      </c>
      <c r="BB2436" s="16">
        <v>0</v>
      </c>
      <c r="BC2436" s="16">
        <v>0</v>
      </c>
      <c r="BD2436" s="16">
        <v>0</v>
      </c>
      <c r="BE2436" s="16">
        <v>0</v>
      </c>
      <c r="BF2436" s="16">
        <v>0</v>
      </c>
      <c r="BG2436" s="16">
        <v>0</v>
      </c>
      <c r="BH2436" s="16">
        <v>0</v>
      </c>
      <c r="BI2436" s="16">
        <v>0</v>
      </c>
      <c r="BJ2436" s="16">
        <v>0</v>
      </c>
      <c r="BK2436" s="16">
        <v>0</v>
      </c>
      <c r="BL2436" s="16">
        <v>0</v>
      </c>
      <c r="BM2436" s="16">
        <v>0</v>
      </c>
      <c r="BN2436" s="16">
        <v>0</v>
      </c>
      <c r="BO2436" s="16">
        <v>0</v>
      </c>
      <c r="BP2436" s="16">
        <v>0</v>
      </c>
      <c r="BQ2436" s="16">
        <v>0</v>
      </c>
      <c r="BR2436" s="16">
        <v>0</v>
      </c>
      <c r="BS2436" s="16">
        <v>0</v>
      </c>
      <c r="BT2436" s="16">
        <v>0</v>
      </c>
      <c r="BU2436" s="16">
        <v>0</v>
      </c>
      <c r="BV2436" s="16">
        <v>0</v>
      </c>
      <c r="BW2436" s="16">
        <v>0</v>
      </c>
      <c r="BX2436" s="16">
        <v>0</v>
      </c>
      <c r="BY2436" s="16">
        <v>0</v>
      </c>
      <c r="BZ2436" s="16">
        <v>0</v>
      </c>
      <c r="CA2436" s="16">
        <v>0</v>
      </c>
      <c r="CB2436" s="16">
        <v>0</v>
      </c>
      <c r="CC2436" s="16">
        <v>0</v>
      </c>
      <c r="CD2436" s="16">
        <f t="shared" si="37"/>
        <v>12</v>
      </c>
    </row>
    <row r="2437" spans="1:82" ht="10.5" x14ac:dyDescent="0.35">
      <c r="A2437" s="33">
        <v>2432</v>
      </c>
      <c r="B2437" s="15" t="s">
        <v>2446</v>
      </c>
      <c r="C2437" s="16">
        <v>0</v>
      </c>
      <c r="D2437" s="16">
        <v>0</v>
      </c>
      <c r="E2437" s="16">
        <v>0</v>
      </c>
      <c r="F2437" s="16">
        <v>0</v>
      </c>
      <c r="G2437" s="16">
        <v>0</v>
      </c>
      <c r="H2437" s="16">
        <v>332</v>
      </c>
      <c r="I2437" s="16">
        <v>0</v>
      </c>
      <c r="J2437" s="16">
        <v>0</v>
      </c>
      <c r="K2437" s="16">
        <v>0</v>
      </c>
      <c r="L2437" s="16">
        <v>0</v>
      </c>
      <c r="M2437" s="16">
        <v>0</v>
      </c>
      <c r="N2437" s="16">
        <v>0</v>
      </c>
      <c r="O2437" s="16">
        <v>0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213</v>
      </c>
      <c r="AN2437" s="16">
        <v>0</v>
      </c>
      <c r="AO2437" s="16">
        <v>0</v>
      </c>
      <c r="AP2437" s="16">
        <v>0</v>
      </c>
      <c r="AQ2437" s="16">
        <v>0</v>
      </c>
      <c r="AR2437" s="16">
        <v>0</v>
      </c>
      <c r="AS2437" s="16">
        <v>0</v>
      </c>
      <c r="AT2437" s="16">
        <v>0</v>
      </c>
      <c r="AU2437" s="16">
        <v>0</v>
      </c>
      <c r="AV2437" s="16">
        <v>0</v>
      </c>
      <c r="AW2437" s="16">
        <v>0</v>
      </c>
      <c r="AX2437" s="16">
        <v>0</v>
      </c>
      <c r="AY2437" s="16">
        <v>0</v>
      </c>
      <c r="AZ2437" s="16">
        <v>0</v>
      </c>
      <c r="BA2437" s="16">
        <v>0</v>
      </c>
      <c r="BB2437" s="16">
        <v>0</v>
      </c>
      <c r="BC2437" s="16">
        <v>0</v>
      </c>
      <c r="BD2437" s="16">
        <v>0</v>
      </c>
      <c r="BE2437" s="16">
        <v>0</v>
      </c>
      <c r="BF2437" s="16">
        <v>0</v>
      </c>
      <c r="BG2437" s="16">
        <v>0</v>
      </c>
      <c r="BH2437" s="16">
        <v>0</v>
      </c>
      <c r="BI2437" s="16">
        <v>0</v>
      </c>
      <c r="BJ2437" s="16">
        <v>0</v>
      </c>
      <c r="BK2437" s="16">
        <v>0</v>
      </c>
      <c r="BL2437" s="16">
        <v>0</v>
      </c>
      <c r="BM2437" s="16">
        <v>0</v>
      </c>
      <c r="BN2437" s="16">
        <v>0</v>
      </c>
      <c r="BO2437" s="16">
        <v>0</v>
      </c>
      <c r="BP2437" s="16">
        <v>0</v>
      </c>
      <c r="BQ2437" s="16">
        <v>0</v>
      </c>
      <c r="BR2437" s="16">
        <v>0</v>
      </c>
      <c r="BS2437" s="16">
        <v>0</v>
      </c>
      <c r="BT2437" s="16">
        <v>0</v>
      </c>
      <c r="BU2437" s="16">
        <v>0</v>
      </c>
      <c r="BV2437" s="16">
        <v>0</v>
      </c>
      <c r="BW2437" s="16">
        <v>0</v>
      </c>
      <c r="BX2437" s="16">
        <v>0</v>
      </c>
      <c r="BY2437" s="16">
        <v>0</v>
      </c>
      <c r="BZ2437" s="16">
        <v>0</v>
      </c>
      <c r="CA2437" s="16">
        <v>0</v>
      </c>
      <c r="CB2437" s="16">
        <v>0</v>
      </c>
      <c r="CC2437" s="16">
        <v>0</v>
      </c>
      <c r="CD2437" s="16">
        <f t="shared" si="37"/>
        <v>545</v>
      </c>
    </row>
    <row r="2438" spans="1:82" ht="10.5" x14ac:dyDescent="0.35">
      <c r="A2438" s="33">
        <v>2433</v>
      </c>
      <c r="B2438" s="15" t="s">
        <v>2447</v>
      </c>
      <c r="C2438" s="16">
        <v>0</v>
      </c>
      <c r="D2438" s="16">
        <v>0</v>
      </c>
      <c r="E2438" s="16">
        <v>0</v>
      </c>
      <c r="F2438" s="16">
        <v>0</v>
      </c>
      <c r="G2438" s="16">
        <v>0</v>
      </c>
      <c r="H2438" s="16">
        <v>0</v>
      </c>
      <c r="I2438" s="16">
        <v>0</v>
      </c>
      <c r="J2438" s="16">
        <v>0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16">
        <v>0</v>
      </c>
      <c r="AO2438" s="16">
        <v>0</v>
      </c>
      <c r="AP2438" s="16">
        <v>0</v>
      </c>
      <c r="AQ2438" s="16">
        <v>0</v>
      </c>
      <c r="AR2438" s="16">
        <v>0</v>
      </c>
      <c r="AS2438" s="16">
        <v>0</v>
      </c>
      <c r="AT2438" s="16">
        <v>0</v>
      </c>
      <c r="AU2438" s="16">
        <v>0</v>
      </c>
      <c r="AV2438" s="16">
        <v>0</v>
      </c>
      <c r="AW2438" s="16">
        <v>0</v>
      </c>
      <c r="AX2438" s="16">
        <v>0</v>
      </c>
      <c r="AY2438" s="16">
        <v>0</v>
      </c>
      <c r="AZ2438" s="16">
        <v>0</v>
      </c>
      <c r="BA2438" s="16">
        <v>0</v>
      </c>
      <c r="BB2438" s="16">
        <v>0</v>
      </c>
      <c r="BC2438" s="16">
        <v>0</v>
      </c>
      <c r="BD2438" s="16">
        <v>0</v>
      </c>
      <c r="BE2438" s="16">
        <v>0</v>
      </c>
      <c r="BF2438" s="16">
        <v>0</v>
      </c>
      <c r="BG2438" s="16">
        <v>0</v>
      </c>
      <c r="BH2438" s="16">
        <v>0</v>
      </c>
      <c r="BI2438" s="16">
        <v>0</v>
      </c>
      <c r="BJ2438" s="16">
        <v>29</v>
      </c>
      <c r="BK2438" s="16">
        <v>0</v>
      </c>
      <c r="BL2438" s="16">
        <v>0</v>
      </c>
      <c r="BM2438" s="16">
        <v>0</v>
      </c>
      <c r="BN2438" s="16">
        <v>0</v>
      </c>
      <c r="BO2438" s="16">
        <v>0</v>
      </c>
      <c r="BP2438" s="16">
        <v>0</v>
      </c>
      <c r="BQ2438" s="16">
        <v>0</v>
      </c>
      <c r="BR2438" s="16">
        <v>0</v>
      </c>
      <c r="BS2438" s="16">
        <v>0</v>
      </c>
      <c r="BT2438" s="16">
        <v>0</v>
      </c>
      <c r="BU2438" s="16">
        <v>0</v>
      </c>
      <c r="BV2438" s="16">
        <v>0</v>
      </c>
      <c r="BW2438" s="16">
        <v>0</v>
      </c>
      <c r="BX2438" s="16">
        <v>0</v>
      </c>
      <c r="BY2438" s="16">
        <v>0</v>
      </c>
      <c r="BZ2438" s="16">
        <v>0</v>
      </c>
      <c r="CA2438" s="16">
        <v>0</v>
      </c>
      <c r="CB2438" s="16">
        <v>0</v>
      </c>
      <c r="CC2438" s="16">
        <v>0</v>
      </c>
      <c r="CD2438" s="16">
        <f t="shared" si="37"/>
        <v>29</v>
      </c>
    </row>
    <row r="2439" spans="1:82" ht="10.5" x14ac:dyDescent="0.35">
      <c r="A2439" s="33">
        <v>2434</v>
      </c>
      <c r="B2439" s="15" t="s">
        <v>2448</v>
      </c>
      <c r="C2439" s="16">
        <v>0</v>
      </c>
      <c r="D2439" s="16">
        <v>0</v>
      </c>
      <c r="E2439" s="16">
        <v>0</v>
      </c>
      <c r="F2439" s="16">
        <v>0</v>
      </c>
      <c r="G2439" s="16">
        <v>0</v>
      </c>
      <c r="H2439" s="16">
        <v>0</v>
      </c>
      <c r="I2439" s="16">
        <v>0</v>
      </c>
      <c r="J2439" s="16">
        <v>0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16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16">
        <v>0</v>
      </c>
      <c r="AO2439" s="16">
        <v>0</v>
      </c>
      <c r="AP2439" s="16">
        <v>0</v>
      </c>
      <c r="AQ2439" s="16">
        <v>0</v>
      </c>
      <c r="AR2439" s="16">
        <v>0</v>
      </c>
      <c r="AS2439" s="16">
        <v>0</v>
      </c>
      <c r="AT2439" s="16">
        <v>0</v>
      </c>
      <c r="AU2439" s="16">
        <v>0</v>
      </c>
      <c r="AV2439" s="16">
        <v>0</v>
      </c>
      <c r="AW2439" s="16">
        <v>0</v>
      </c>
      <c r="AX2439" s="16">
        <v>0</v>
      </c>
      <c r="AY2439" s="16">
        <v>0</v>
      </c>
      <c r="AZ2439" s="16">
        <v>0</v>
      </c>
      <c r="BA2439" s="16">
        <v>0</v>
      </c>
      <c r="BB2439" s="16">
        <v>0</v>
      </c>
      <c r="BC2439" s="16">
        <v>0</v>
      </c>
      <c r="BD2439" s="16">
        <v>0</v>
      </c>
      <c r="BE2439" s="16">
        <v>0</v>
      </c>
      <c r="BF2439" s="16">
        <v>0</v>
      </c>
      <c r="BG2439" s="16">
        <v>0</v>
      </c>
      <c r="BH2439" s="16">
        <v>0</v>
      </c>
      <c r="BI2439" s="16">
        <v>0</v>
      </c>
      <c r="BJ2439" s="16">
        <v>0</v>
      </c>
      <c r="BK2439" s="16">
        <v>0</v>
      </c>
      <c r="BL2439" s="16">
        <v>0</v>
      </c>
      <c r="BM2439" s="16">
        <v>0</v>
      </c>
      <c r="BN2439" s="16">
        <v>0</v>
      </c>
      <c r="BO2439" s="16">
        <v>0</v>
      </c>
      <c r="BP2439" s="16">
        <v>0</v>
      </c>
      <c r="BQ2439" s="16">
        <v>0</v>
      </c>
      <c r="BR2439" s="16">
        <v>0</v>
      </c>
      <c r="BS2439" s="16">
        <v>0</v>
      </c>
      <c r="BT2439" s="16">
        <v>0</v>
      </c>
      <c r="BU2439" s="16">
        <v>0</v>
      </c>
      <c r="BV2439" s="16">
        <v>0</v>
      </c>
      <c r="BW2439" s="16">
        <v>0</v>
      </c>
      <c r="BX2439" s="16">
        <v>0</v>
      </c>
      <c r="BY2439" s="16">
        <v>0</v>
      </c>
      <c r="BZ2439" s="16">
        <v>0</v>
      </c>
      <c r="CA2439" s="16">
        <v>0</v>
      </c>
      <c r="CB2439" s="16">
        <v>0</v>
      </c>
      <c r="CC2439" s="16">
        <v>0</v>
      </c>
      <c r="CD2439" s="16">
        <f t="shared" ref="CD2439:CD2502" si="38">SUM(C2439:CB2439)</f>
        <v>16</v>
      </c>
    </row>
    <row r="2440" spans="1:82" ht="10.5" x14ac:dyDescent="0.35">
      <c r="A2440" s="33">
        <v>2435</v>
      </c>
      <c r="B2440" s="15" t="s">
        <v>2449</v>
      </c>
      <c r="C2440" s="16">
        <v>0</v>
      </c>
      <c r="D2440" s="16">
        <v>0</v>
      </c>
      <c r="E2440" s="16">
        <v>0</v>
      </c>
      <c r="F2440" s="16">
        <v>0</v>
      </c>
      <c r="G2440" s="16">
        <v>0</v>
      </c>
      <c r="H2440" s="16">
        <v>0</v>
      </c>
      <c r="I2440" s="16">
        <v>0</v>
      </c>
      <c r="J2440" s="16">
        <v>0</v>
      </c>
      <c r="K2440" s="16">
        <v>0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4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16">
        <v>0</v>
      </c>
      <c r="AO2440" s="16">
        <v>0</v>
      </c>
      <c r="AP2440" s="16">
        <v>0</v>
      </c>
      <c r="AQ2440" s="16">
        <v>0</v>
      </c>
      <c r="AR2440" s="16">
        <v>0</v>
      </c>
      <c r="AS2440" s="16">
        <v>0</v>
      </c>
      <c r="AT2440" s="16">
        <v>0</v>
      </c>
      <c r="AU2440" s="16">
        <v>0</v>
      </c>
      <c r="AV2440" s="16">
        <v>0</v>
      </c>
      <c r="AW2440" s="16">
        <v>0</v>
      </c>
      <c r="AX2440" s="16">
        <v>0</v>
      </c>
      <c r="AY2440" s="16">
        <v>0</v>
      </c>
      <c r="AZ2440" s="16">
        <v>0</v>
      </c>
      <c r="BA2440" s="16">
        <v>0</v>
      </c>
      <c r="BB2440" s="16">
        <v>0</v>
      </c>
      <c r="BC2440" s="16">
        <v>0</v>
      </c>
      <c r="BD2440" s="16">
        <v>448</v>
      </c>
      <c r="BE2440" s="16">
        <v>0</v>
      </c>
      <c r="BF2440" s="16">
        <v>0</v>
      </c>
      <c r="BG2440" s="16">
        <v>0</v>
      </c>
      <c r="BH2440" s="16">
        <v>0</v>
      </c>
      <c r="BI2440" s="16">
        <v>0</v>
      </c>
      <c r="BJ2440" s="16">
        <v>0</v>
      </c>
      <c r="BK2440" s="16">
        <v>0</v>
      </c>
      <c r="BL2440" s="16">
        <v>0</v>
      </c>
      <c r="BM2440" s="16">
        <v>0</v>
      </c>
      <c r="BN2440" s="16">
        <v>0</v>
      </c>
      <c r="BO2440" s="16">
        <v>0</v>
      </c>
      <c r="BP2440" s="16">
        <v>0</v>
      </c>
      <c r="BQ2440" s="16">
        <v>0</v>
      </c>
      <c r="BR2440" s="16">
        <v>0</v>
      </c>
      <c r="BS2440" s="16">
        <v>0</v>
      </c>
      <c r="BT2440" s="16">
        <v>0</v>
      </c>
      <c r="BU2440" s="16">
        <v>0</v>
      </c>
      <c r="BV2440" s="16">
        <v>0</v>
      </c>
      <c r="BW2440" s="16">
        <v>0</v>
      </c>
      <c r="BX2440" s="16">
        <v>0</v>
      </c>
      <c r="BY2440" s="16">
        <v>0</v>
      </c>
      <c r="BZ2440" s="16">
        <v>0</v>
      </c>
      <c r="CA2440" s="16">
        <v>0</v>
      </c>
      <c r="CB2440" s="16">
        <v>0</v>
      </c>
      <c r="CC2440" s="16">
        <v>0</v>
      </c>
      <c r="CD2440" s="16">
        <f t="shared" si="38"/>
        <v>452</v>
      </c>
    </row>
    <row r="2441" spans="1:82" ht="10.5" x14ac:dyDescent="0.35">
      <c r="A2441" s="33">
        <v>2436</v>
      </c>
      <c r="B2441" s="15" t="s">
        <v>2450</v>
      </c>
      <c r="C2441" s="16">
        <v>0</v>
      </c>
      <c r="D2441" s="16">
        <v>0</v>
      </c>
      <c r="E2441" s="16">
        <v>0</v>
      </c>
      <c r="F2441" s="16">
        <v>0</v>
      </c>
      <c r="G2441" s="16">
        <v>0</v>
      </c>
      <c r="H2441" s="16">
        <v>0</v>
      </c>
      <c r="I2441" s="16">
        <v>0</v>
      </c>
      <c r="J2441" s="16">
        <v>0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0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16">
        <v>0</v>
      </c>
      <c r="AO2441" s="16">
        <v>0</v>
      </c>
      <c r="AP2441" s="16">
        <v>0</v>
      </c>
      <c r="AQ2441" s="16">
        <v>0</v>
      </c>
      <c r="AR2441" s="16">
        <v>0</v>
      </c>
      <c r="AS2441" s="16">
        <v>0</v>
      </c>
      <c r="AT2441" s="16">
        <v>0</v>
      </c>
      <c r="AU2441" s="16">
        <v>0</v>
      </c>
      <c r="AV2441" s="16">
        <v>0</v>
      </c>
      <c r="AW2441" s="16">
        <v>20</v>
      </c>
      <c r="AX2441" s="16">
        <v>0</v>
      </c>
      <c r="AY2441" s="16">
        <v>0</v>
      </c>
      <c r="AZ2441" s="16">
        <v>0</v>
      </c>
      <c r="BA2441" s="16">
        <v>0</v>
      </c>
      <c r="BB2441" s="16">
        <v>0</v>
      </c>
      <c r="BC2441" s="16">
        <v>0</v>
      </c>
      <c r="BD2441" s="16">
        <v>0</v>
      </c>
      <c r="BE2441" s="16">
        <v>0</v>
      </c>
      <c r="BF2441" s="16">
        <v>0</v>
      </c>
      <c r="BG2441" s="16">
        <v>0</v>
      </c>
      <c r="BH2441" s="16">
        <v>0</v>
      </c>
      <c r="BI2441" s="16">
        <v>0</v>
      </c>
      <c r="BJ2441" s="16">
        <v>0</v>
      </c>
      <c r="BK2441" s="16">
        <v>0</v>
      </c>
      <c r="BL2441" s="16">
        <v>0</v>
      </c>
      <c r="BM2441" s="16">
        <v>0</v>
      </c>
      <c r="BN2441" s="16">
        <v>0</v>
      </c>
      <c r="BO2441" s="16">
        <v>24</v>
      </c>
      <c r="BP2441" s="16">
        <v>0</v>
      </c>
      <c r="BQ2441" s="16">
        <v>0</v>
      </c>
      <c r="BR2441" s="16">
        <v>0</v>
      </c>
      <c r="BS2441" s="16">
        <v>0</v>
      </c>
      <c r="BT2441" s="16">
        <v>0</v>
      </c>
      <c r="BU2441" s="16">
        <v>0</v>
      </c>
      <c r="BV2441" s="16">
        <v>0</v>
      </c>
      <c r="BW2441" s="16">
        <v>0</v>
      </c>
      <c r="BX2441" s="16">
        <v>0</v>
      </c>
      <c r="BY2441" s="16">
        <v>0</v>
      </c>
      <c r="BZ2441" s="16">
        <v>0</v>
      </c>
      <c r="CA2441" s="16">
        <v>0</v>
      </c>
      <c r="CB2441" s="16">
        <v>0</v>
      </c>
      <c r="CC2441" s="16">
        <v>0</v>
      </c>
      <c r="CD2441" s="16">
        <f t="shared" si="38"/>
        <v>44</v>
      </c>
    </row>
    <row r="2442" spans="1:82" ht="10.5" x14ac:dyDescent="0.35">
      <c r="A2442" s="33">
        <v>2437</v>
      </c>
      <c r="B2442" s="15" t="s">
        <v>2451</v>
      </c>
      <c r="C2442" s="16">
        <v>0</v>
      </c>
      <c r="D2442" s="16">
        <v>0</v>
      </c>
      <c r="E2442" s="16">
        <v>0</v>
      </c>
      <c r="F2442" s="16">
        <v>0</v>
      </c>
      <c r="G2442" s="16">
        <v>0</v>
      </c>
      <c r="H2442" s="16">
        <v>0</v>
      </c>
      <c r="I2442" s="16">
        <v>0</v>
      </c>
      <c r="J2442" s="16">
        <v>0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16">
        <v>0</v>
      </c>
      <c r="AO2442" s="16">
        <v>0</v>
      </c>
      <c r="AP2442" s="16">
        <v>0</v>
      </c>
      <c r="AQ2442" s="16">
        <v>0</v>
      </c>
      <c r="AR2442" s="16">
        <v>0</v>
      </c>
      <c r="AS2442" s="16">
        <v>0</v>
      </c>
      <c r="AT2442" s="16">
        <v>0</v>
      </c>
      <c r="AU2442" s="16">
        <v>0</v>
      </c>
      <c r="AV2442" s="16">
        <v>0</v>
      </c>
      <c r="AW2442" s="16">
        <v>0</v>
      </c>
      <c r="AX2442" s="16">
        <v>0</v>
      </c>
      <c r="AY2442" s="16">
        <v>0</v>
      </c>
      <c r="AZ2442" s="16">
        <v>0</v>
      </c>
      <c r="BA2442" s="16">
        <v>0</v>
      </c>
      <c r="BB2442" s="16">
        <v>0</v>
      </c>
      <c r="BC2442" s="16">
        <v>0</v>
      </c>
      <c r="BD2442" s="16">
        <v>21</v>
      </c>
      <c r="BE2442" s="16">
        <v>0</v>
      </c>
      <c r="BF2442" s="16">
        <v>0</v>
      </c>
      <c r="BG2442" s="16">
        <v>0</v>
      </c>
      <c r="BH2442" s="16">
        <v>0</v>
      </c>
      <c r="BI2442" s="16">
        <v>0</v>
      </c>
      <c r="BJ2442" s="16">
        <v>0</v>
      </c>
      <c r="BK2442" s="16">
        <v>0</v>
      </c>
      <c r="BL2442" s="16">
        <v>0</v>
      </c>
      <c r="BM2442" s="16">
        <v>0</v>
      </c>
      <c r="BN2442" s="16">
        <v>0</v>
      </c>
      <c r="BO2442" s="16">
        <v>0</v>
      </c>
      <c r="BP2442" s="16">
        <v>0</v>
      </c>
      <c r="BQ2442" s="16">
        <v>0</v>
      </c>
      <c r="BR2442" s="16">
        <v>0</v>
      </c>
      <c r="BS2442" s="16">
        <v>0</v>
      </c>
      <c r="BT2442" s="16">
        <v>0</v>
      </c>
      <c r="BU2442" s="16">
        <v>0</v>
      </c>
      <c r="BV2442" s="16">
        <v>0</v>
      </c>
      <c r="BW2442" s="16">
        <v>0</v>
      </c>
      <c r="BX2442" s="16">
        <v>0</v>
      </c>
      <c r="BY2442" s="16">
        <v>0</v>
      </c>
      <c r="BZ2442" s="16">
        <v>0</v>
      </c>
      <c r="CA2442" s="16">
        <v>0</v>
      </c>
      <c r="CB2442" s="16">
        <v>0</v>
      </c>
      <c r="CC2442" s="16">
        <v>0</v>
      </c>
      <c r="CD2442" s="16">
        <f t="shared" si="38"/>
        <v>21</v>
      </c>
    </row>
    <row r="2443" spans="1:82" ht="10.5" x14ac:dyDescent="0.35">
      <c r="A2443" s="33">
        <v>2438</v>
      </c>
      <c r="B2443" s="15" t="s">
        <v>2452</v>
      </c>
      <c r="C2443" s="16">
        <v>0</v>
      </c>
      <c r="D2443" s="16">
        <v>0</v>
      </c>
      <c r="E2443" s="16">
        <v>0</v>
      </c>
      <c r="F2443" s="16">
        <v>0</v>
      </c>
      <c r="G2443" s="16">
        <v>0</v>
      </c>
      <c r="H2443" s="16">
        <v>0</v>
      </c>
      <c r="I2443" s="16">
        <v>0</v>
      </c>
      <c r="J2443" s="16">
        <v>0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0</v>
      </c>
      <c r="AM2443" s="16">
        <v>0</v>
      </c>
      <c r="AN2443" s="16">
        <v>136</v>
      </c>
      <c r="AO2443" s="16">
        <v>0</v>
      </c>
      <c r="AP2443" s="16">
        <v>0</v>
      </c>
      <c r="AQ2443" s="16">
        <v>0</v>
      </c>
      <c r="AR2443" s="16">
        <v>0</v>
      </c>
      <c r="AS2443" s="16">
        <v>0</v>
      </c>
      <c r="AT2443" s="16">
        <v>0</v>
      </c>
      <c r="AU2443" s="16">
        <v>0</v>
      </c>
      <c r="AV2443" s="16">
        <v>0</v>
      </c>
      <c r="AW2443" s="16">
        <v>0</v>
      </c>
      <c r="AX2443" s="16">
        <v>0</v>
      </c>
      <c r="AY2443" s="16">
        <v>0</v>
      </c>
      <c r="AZ2443" s="16">
        <v>0</v>
      </c>
      <c r="BA2443" s="16">
        <v>0</v>
      </c>
      <c r="BB2443" s="16">
        <v>0</v>
      </c>
      <c r="BC2443" s="16">
        <v>0</v>
      </c>
      <c r="BD2443" s="16">
        <v>0</v>
      </c>
      <c r="BE2443" s="16">
        <v>0</v>
      </c>
      <c r="BF2443" s="16">
        <v>0</v>
      </c>
      <c r="BG2443" s="16">
        <v>0</v>
      </c>
      <c r="BH2443" s="16">
        <v>0</v>
      </c>
      <c r="BI2443" s="16">
        <v>0</v>
      </c>
      <c r="BJ2443" s="16">
        <v>0</v>
      </c>
      <c r="BK2443" s="16">
        <v>0</v>
      </c>
      <c r="BL2443" s="16">
        <v>0</v>
      </c>
      <c r="BM2443" s="16">
        <v>0</v>
      </c>
      <c r="BN2443" s="16">
        <v>0</v>
      </c>
      <c r="BO2443" s="16">
        <v>0</v>
      </c>
      <c r="BP2443" s="16">
        <v>0</v>
      </c>
      <c r="BQ2443" s="16">
        <v>0</v>
      </c>
      <c r="BR2443" s="16">
        <v>0</v>
      </c>
      <c r="BS2443" s="16">
        <v>0</v>
      </c>
      <c r="BT2443" s="16">
        <v>0</v>
      </c>
      <c r="BU2443" s="16">
        <v>0</v>
      </c>
      <c r="BV2443" s="16">
        <v>0</v>
      </c>
      <c r="BW2443" s="16">
        <v>0</v>
      </c>
      <c r="BX2443" s="16">
        <v>0</v>
      </c>
      <c r="BY2443" s="16">
        <v>0</v>
      </c>
      <c r="BZ2443" s="16">
        <v>0</v>
      </c>
      <c r="CA2443" s="16">
        <v>0</v>
      </c>
      <c r="CB2443" s="16">
        <v>0</v>
      </c>
      <c r="CC2443" s="16">
        <v>0</v>
      </c>
      <c r="CD2443" s="16">
        <f t="shared" si="38"/>
        <v>136</v>
      </c>
    </row>
    <row r="2444" spans="1:82" ht="10.5" x14ac:dyDescent="0.35">
      <c r="A2444" s="33">
        <v>2439</v>
      </c>
      <c r="B2444" s="15" t="s">
        <v>2453</v>
      </c>
      <c r="C2444" s="16">
        <v>0</v>
      </c>
      <c r="D2444" s="16">
        <v>0</v>
      </c>
      <c r="E2444" s="16">
        <v>0</v>
      </c>
      <c r="F2444" s="16">
        <v>0</v>
      </c>
      <c r="G2444" s="16">
        <v>0</v>
      </c>
      <c r="H2444" s="16">
        <v>0</v>
      </c>
      <c r="I2444" s="16">
        <v>0</v>
      </c>
      <c r="J2444" s="16">
        <v>0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16">
        <v>0</v>
      </c>
      <c r="AO2444" s="16">
        <v>0</v>
      </c>
      <c r="AP2444" s="16">
        <v>0</v>
      </c>
      <c r="AQ2444" s="16">
        <v>0</v>
      </c>
      <c r="AR2444" s="16">
        <v>0</v>
      </c>
      <c r="AS2444" s="16">
        <v>0</v>
      </c>
      <c r="AT2444" s="16">
        <v>0</v>
      </c>
      <c r="AU2444" s="16">
        <v>0</v>
      </c>
      <c r="AV2444" s="16">
        <v>0</v>
      </c>
      <c r="AW2444" s="16">
        <v>0</v>
      </c>
      <c r="AX2444" s="16">
        <v>0</v>
      </c>
      <c r="AY2444" s="16">
        <v>0</v>
      </c>
      <c r="AZ2444" s="16">
        <v>0</v>
      </c>
      <c r="BA2444" s="16">
        <v>0</v>
      </c>
      <c r="BB2444" s="16">
        <v>0</v>
      </c>
      <c r="BC2444" s="16">
        <v>0</v>
      </c>
      <c r="BD2444" s="16">
        <v>0</v>
      </c>
      <c r="BE2444" s="16">
        <v>0</v>
      </c>
      <c r="BF2444" s="16">
        <v>0</v>
      </c>
      <c r="BG2444" s="16">
        <v>0</v>
      </c>
      <c r="BH2444" s="16">
        <v>0</v>
      </c>
      <c r="BI2444" s="16">
        <v>0</v>
      </c>
      <c r="BJ2444" s="16">
        <v>0</v>
      </c>
      <c r="BK2444" s="16">
        <v>0</v>
      </c>
      <c r="BL2444" s="16">
        <v>0</v>
      </c>
      <c r="BM2444" s="16">
        <v>0</v>
      </c>
      <c r="BN2444" s="16">
        <v>0</v>
      </c>
      <c r="BO2444" s="16">
        <v>0</v>
      </c>
      <c r="BP2444" s="16">
        <v>0</v>
      </c>
      <c r="BQ2444" s="16">
        <v>0</v>
      </c>
      <c r="BR2444" s="16">
        <v>0</v>
      </c>
      <c r="BS2444" s="16">
        <v>0</v>
      </c>
      <c r="BT2444" s="16">
        <v>0</v>
      </c>
      <c r="BU2444" s="16">
        <v>0</v>
      </c>
      <c r="BV2444" s="16">
        <v>0</v>
      </c>
      <c r="BW2444" s="16">
        <v>0</v>
      </c>
      <c r="BX2444" s="16">
        <v>0</v>
      </c>
      <c r="BY2444" s="16">
        <v>0</v>
      </c>
      <c r="BZ2444" s="16">
        <v>34561</v>
      </c>
      <c r="CA2444" s="16">
        <v>0</v>
      </c>
      <c r="CB2444" s="16">
        <v>0</v>
      </c>
      <c r="CC2444" s="16">
        <v>0</v>
      </c>
      <c r="CD2444" s="16">
        <f t="shared" si="38"/>
        <v>34561</v>
      </c>
    </row>
    <row r="2445" spans="1:82" ht="10.5" x14ac:dyDescent="0.35">
      <c r="A2445" s="33">
        <v>2440</v>
      </c>
      <c r="B2445" s="15" t="s">
        <v>2454</v>
      </c>
      <c r="C2445" s="16">
        <v>0</v>
      </c>
      <c r="D2445" s="16">
        <v>0</v>
      </c>
      <c r="E2445" s="16">
        <v>0</v>
      </c>
      <c r="F2445" s="16">
        <v>0</v>
      </c>
      <c r="G2445" s="16">
        <v>0</v>
      </c>
      <c r="H2445" s="16">
        <v>0</v>
      </c>
      <c r="I2445" s="16">
        <v>0</v>
      </c>
      <c r="J2445" s="16">
        <v>84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16">
        <v>0</v>
      </c>
      <c r="AO2445" s="16">
        <v>0</v>
      </c>
      <c r="AP2445" s="16">
        <v>0</v>
      </c>
      <c r="AQ2445" s="16">
        <v>0</v>
      </c>
      <c r="AR2445" s="16">
        <v>0</v>
      </c>
      <c r="AS2445" s="16">
        <v>0</v>
      </c>
      <c r="AT2445" s="16">
        <v>0</v>
      </c>
      <c r="AU2445" s="16">
        <v>0</v>
      </c>
      <c r="AV2445" s="16">
        <v>0</v>
      </c>
      <c r="AW2445" s="16">
        <v>0</v>
      </c>
      <c r="AX2445" s="16">
        <v>0</v>
      </c>
      <c r="AY2445" s="16">
        <v>0</v>
      </c>
      <c r="AZ2445" s="16">
        <v>0</v>
      </c>
      <c r="BA2445" s="16">
        <v>0</v>
      </c>
      <c r="BB2445" s="16">
        <v>0</v>
      </c>
      <c r="BC2445" s="16">
        <v>0</v>
      </c>
      <c r="BD2445" s="16">
        <v>0</v>
      </c>
      <c r="BE2445" s="16">
        <v>0</v>
      </c>
      <c r="BF2445" s="16">
        <v>0</v>
      </c>
      <c r="BG2445" s="16">
        <v>0</v>
      </c>
      <c r="BH2445" s="16">
        <v>0</v>
      </c>
      <c r="BI2445" s="16">
        <v>0</v>
      </c>
      <c r="BJ2445" s="16">
        <v>0</v>
      </c>
      <c r="BK2445" s="16">
        <v>0</v>
      </c>
      <c r="BL2445" s="16">
        <v>0</v>
      </c>
      <c r="BM2445" s="16">
        <v>0</v>
      </c>
      <c r="BN2445" s="16">
        <v>0</v>
      </c>
      <c r="BO2445" s="16">
        <v>0</v>
      </c>
      <c r="BP2445" s="16">
        <v>0</v>
      </c>
      <c r="BQ2445" s="16">
        <v>0</v>
      </c>
      <c r="BR2445" s="16">
        <v>0</v>
      </c>
      <c r="BS2445" s="16">
        <v>0</v>
      </c>
      <c r="BT2445" s="16">
        <v>0</v>
      </c>
      <c r="BU2445" s="16">
        <v>0</v>
      </c>
      <c r="BV2445" s="16">
        <v>0</v>
      </c>
      <c r="BW2445" s="16">
        <v>0</v>
      </c>
      <c r="BX2445" s="16">
        <v>0</v>
      </c>
      <c r="BY2445" s="16">
        <v>0</v>
      </c>
      <c r="BZ2445" s="16">
        <v>0</v>
      </c>
      <c r="CA2445" s="16">
        <v>0</v>
      </c>
      <c r="CB2445" s="16">
        <v>0</v>
      </c>
      <c r="CC2445" s="16">
        <v>0</v>
      </c>
      <c r="CD2445" s="16">
        <f t="shared" si="38"/>
        <v>84</v>
      </c>
    </row>
    <row r="2446" spans="1:82" ht="10.5" x14ac:dyDescent="0.35">
      <c r="A2446" s="33">
        <v>2441</v>
      </c>
      <c r="B2446" s="15" t="s">
        <v>2455</v>
      </c>
      <c r="C2446" s="16">
        <v>0</v>
      </c>
      <c r="D2446" s="16">
        <v>0</v>
      </c>
      <c r="E2446" s="16">
        <v>0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16">
        <v>0</v>
      </c>
      <c r="AO2446" s="16">
        <v>0</v>
      </c>
      <c r="AP2446" s="16">
        <v>0</v>
      </c>
      <c r="AQ2446" s="16">
        <v>0</v>
      </c>
      <c r="AR2446" s="16">
        <v>0</v>
      </c>
      <c r="AS2446" s="16">
        <v>0</v>
      </c>
      <c r="AT2446" s="16">
        <v>0</v>
      </c>
      <c r="AU2446" s="16">
        <v>0</v>
      </c>
      <c r="AV2446" s="16">
        <v>0</v>
      </c>
      <c r="AW2446" s="16">
        <v>0</v>
      </c>
      <c r="AX2446" s="16">
        <v>0</v>
      </c>
      <c r="AY2446" s="16">
        <v>0</v>
      </c>
      <c r="AZ2446" s="16">
        <v>0</v>
      </c>
      <c r="BA2446" s="16">
        <v>0</v>
      </c>
      <c r="BB2446" s="16">
        <v>0</v>
      </c>
      <c r="BC2446" s="16">
        <v>0</v>
      </c>
      <c r="BD2446" s="16">
        <v>0</v>
      </c>
      <c r="BE2446" s="16">
        <v>20</v>
      </c>
      <c r="BF2446" s="16">
        <v>0</v>
      </c>
      <c r="BG2446" s="16">
        <v>0</v>
      </c>
      <c r="BH2446" s="16">
        <v>0</v>
      </c>
      <c r="BI2446" s="16">
        <v>0</v>
      </c>
      <c r="BJ2446" s="16">
        <v>0</v>
      </c>
      <c r="BK2446" s="16">
        <v>0</v>
      </c>
      <c r="BL2446" s="16">
        <v>0</v>
      </c>
      <c r="BM2446" s="16">
        <v>0</v>
      </c>
      <c r="BN2446" s="16">
        <v>0</v>
      </c>
      <c r="BO2446" s="16">
        <v>0</v>
      </c>
      <c r="BP2446" s="16">
        <v>0</v>
      </c>
      <c r="BQ2446" s="16">
        <v>0</v>
      </c>
      <c r="BR2446" s="16">
        <v>0</v>
      </c>
      <c r="BS2446" s="16">
        <v>0</v>
      </c>
      <c r="BT2446" s="16">
        <v>0</v>
      </c>
      <c r="BU2446" s="16">
        <v>0</v>
      </c>
      <c r="BV2446" s="16">
        <v>0</v>
      </c>
      <c r="BW2446" s="16">
        <v>0</v>
      </c>
      <c r="BX2446" s="16">
        <v>0</v>
      </c>
      <c r="BY2446" s="16">
        <v>0</v>
      </c>
      <c r="BZ2446" s="16">
        <v>0</v>
      </c>
      <c r="CA2446" s="16">
        <v>0</v>
      </c>
      <c r="CB2446" s="16">
        <v>0</v>
      </c>
      <c r="CC2446" s="16">
        <v>0</v>
      </c>
      <c r="CD2446" s="16">
        <f t="shared" si="38"/>
        <v>20</v>
      </c>
    </row>
    <row r="2447" spans="1:82" ht="10.5" x14ac:dyDescent="0.35">
      <c r="A2447" s="33">
        <v>2442</v>
      </c>
      <c r="B2447" s="15" t="s">
        <v>2456</v>
      </c>
      <c r="C2447" s="16">
        <v>0</v>
      </c>
      <c r="D2447" s="16">
        <v>0</v>
      </c>
      <c r="E2447" s="16">
        <v>0</v>
      </c>
      <c r="F2447" s="16">
        <v>0</v>
      </c>
      <c r="G2447" s="16">
        <v>0</v>
      </c>
      <c r="H2447" s="16">
        <v>0</v>
      </c>
      <c r="I2447" s="16">
        <v>0</v>
      </c>
      <c r="J2447" s="16">
        <v>0</v>
      </c>
      <c r="K2447" s="16">
        <v>0</v>
      </c>
      <c r="L2447" s="16">
        <v>0</v>
      </c>
      <c r="M2447" s="16">
        <v>0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16">
        <v>0</v>
      </c>
      <c r="AO2447" s="16">
        <v>0</v>
      </c>
      <c r="AP2447" s="16">
        <v>0</v>
      </c>
      <c r="AQ2447" s="16">
        <v>0</v>
      </c>
      <c r="AR2447" s="16">
        <v>0</v>
      </c>
      <c r="AS2447" s="16">
        <v>0</v>
      </c>
      <c r="AT2447" s="16">
        <v>0</v>
      </c>
      <c r="AU2447" s="16">
        <v>0</v>
      </c>
      <c r="AV2447" s="16">
        <v>0</v>
      </c>
      <c r="AW2447" s="16">
        <v>0</v>
      </c>
      <c r="AX2447" s="16">
        <v>0</v>
      </c>
      <c r="AY2447" s="16">
        <v>0</v>
      </c>
      <c r="AZ2447" s="16">
        <v>0</v>
      </c>
      <c r="BA2447" s="16">
        <v>0</v>
      </c>
      <c r="BB2447" s="16">
        <v>0</v>
      </c>
      <c r="BC2447" s="16">
        <v>0</v>
      </c>
      <c r="BD2447" s="16">
        <v>0</v>
      </c>
      <c r="BE2447" s="16">
        <v>0</v>
      </c>
      <c r="BF2447" s="16">
        <v>0</v>
      </c>
      <c r="BG2447" s="16">
        <v>0</v>
      </c>
      <c r="BH2447" s="16">
        <v>0</v>
      </c>
      <c r="BI2447" s="16">
        <v>0</v>
      </c>
      <c r="BJ2447" s="16">
        <v>0</v>
      </c>
      <c r="BK2447" s="16">
        <v>0</v>
      </c>
      <c r="BL2447" s="16">
        <v>0</v>
      </c>
      <c r="BM2447" s="16">
        <v>0</v>
      </c>
      <c r="BN2447" s="16">
        <v>0</v>
      </c>
      <c r="BO2447" s="16">
        <v>0</v>
      </c>
      <c r="BP2447" s="16">
        <v>0</v>
      </c>
      <c r="BQ2447" s="16">
        <v>0</v>
      </c>
      <c r="BR2447" s="16">
        <v>0</v>
      </c>
      <c r="BS2447" s="16">
        <v>0</v>
      </c>
      <c r="BT2447" s="16">
        <v>0</v>
      </c>
      <c r="BU2447" s="16">
        <v>77</v>
      </c>
      <c r="BV2447" s="16">
        <v>0</v>
      </c>
      <c r="BW2447" s="16">
        <v>0</v>
      </c>
      <c r="BX2447" s="16">
        <v>0</v>
      </c>
      <c r="BY2447" s="16">
        <v>0</v>
      </c>
      <c r="BZ2447" s="16">
        <v>0</v>
      </c>
      <c r="CA2447" s="16">
        <v>0</v>
      </c>
      <c r="CB2447" s="16">
        <v>0</v>
      </c>
      <c r="CC2447" s="16">
        <v>0</v>
      </c>
      <c r="CD2447" s="16">
        <f t="shared" si="38"/>
        <v>77</v>
      </c>
    </row>
    <row r="2448" spans="1:82" ht="10.5" x14ac:dyDescent="0.35">
      <c r="A2448" s="33">
        <v>2443</v>
      </c>
      <c r="B2448" s="15" t="s">
        <v>2457</v>
      </c>
      <c r="C2448" s="16">
        <v>0</v>
      </c>
      <c r="D2448" s="16">
        <v>0</v>
      </c>
      <c r="E2448" s="16">
        <v>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6">
        <v>0</v>
      </c>
      <c r="L2448" s="16">
        <v>0</v>
      </c>
      <c r="M2448" s="16">
        <v>0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25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16">
        <v>0</v>
      </c>
      <c r="AO2448" s="16">
        <v>0</v>
      </c>
      <c r="AP2448" s="16">
        <v>0</v>
      </c>
      <c r="AQ2448" s="16">
        <v>0</v>
      </c>
      <c r="AR2448" s="16">
        <v>0</v>
      </c>
      <c r="AS2448" s="16">
        <v>0</v>
      </c>
      <c r="AT2448" s="16">
        <v>0</v>
      </c>
      <c r="AU2448" s="16">
        <v>0</v>
      </c>
      <c r="AV2448" s="16">
        <v>0</v>
      </c>
      <c r="AW2448" s="16">
        <v>0</v>
      </c>
      <c r="AX2448" s="16">
        <v>0</v>
      </c>
      <c r="AY2448" s="16">
        <v>0</v>
      </c>
      <c r="AZ2448" s="16">
        <v>0</v>
      </c>
      <c r="BA2448" s="16">
        <v>0</v>
      </c>
      <c r="BB2448" s="16">
        <v>0</v>
      </c>
      <c r="BC2448" s="16">
        <v>0</v>
      </c>
      <c r="BD2448" s="16">
        <v>0</v>
      </c>
      <c r="BE2448" s="16">
        <v>0</v>
      </c>
      <c r="BF2448" s="16">
        <v>0</v>
      </c>
      <c r="BG2448" s="16">
        <v>0</v>
      </c>
      <c r="BH2448" s="16">
        <v>0</v>
      </c>
      <c r="BI2448" s="16">
        <v>0</v>
      </c>
      <c r="BJ2448" s="16">
        <v>0</v>
      </c>
      <c r="BK2448" s="16">
        <v>0</v>
      </c>
      <c r="BL2448" s="16">
        <v>0</v>
      </c>
      <c r="BM2448" s="16">
        <v>0</v>
      </c>
      <c r="BN2448" s="16">
        <v>0</v>
      </c>
      <c r="BO2448" s="16">
        <v>0</v>
      </c>
      <c r="BP2448" s="16">
        <v>0</v>
      </c>
      <c r="BQ2448" s="16">
        <v>0</v>
      </c>
      <c r="BR2448" s="16">
        <v>0</v>
      </c>
      <c r="BS2448" s="16">
        <v>0</v>
      </c>
      <c r="BT2448" s="16">
        <v>0</v>
      </c>
      <c r="BU2448" s="16">
        <v>0</v>
      </c>
      <c r="BV2448" s="16">
        <v>0</v>
      </c>
      <c r="BW2448" s="16">
        <v>0</v>
      </c>
      <c r="BX2448" s="16">
        <v>0</v>
      </c>
      <c r="BY2448" s="16">
        <v>0</v>
      </c>
      <c r="BZ2448" s="16">
        <v>0</v>
      </c>
      <c r="CA2448" s="16">
        <v>0</v>
      </c>
      <c r="CB2448" s="16">
        <v>0</v>
      </c>
      <c r="CC2448" s="16">
        <v>0</v>
      </c>
      <c r="CD2448" s="16">
        <f t="shared" si="38"/>
        <v>25</v>
      </c>
    </row>
    <row r="2449" spans="1:82" ht="10.5" x14ac:dyDescent="0.35">
      <c r="A2449" s="33">
        <v>2444</v>
      </c>
      <c r="B2449" s="15" t="s">
        <v>2458</v>
      </c>
      <c r="C2449" s="16">
        <v>0</v>
      </c>
      <c r="D2449" s="16">
        <v>0</v>
      </c>
      <c r="E2449" s="16">
        <v>0</v>
      </c>
      <c r="F2449" s="16">
        <v>0</v>
      </c>
      <c r="G2449" s="16">
        <v>0</v>
      </c>
      <c r="H2449" s="16">
        <v>0</v>
      </c>
      <c r="I2449" s="16">
        <v>0</v>
      </c>
      <c r="J2449" s="16">
        <v>0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16">
        <v>0</v>
      </c>
      <c r="AO2449" s="16">
        <v>0</v>
      </c>
      <c r="AP2449" s="16">
        <v>0</v>
      </c>
      <c r="AQ2449" s="16">
        <v>0</v>
      </c>
      <c r="AR2449" s="16">
        <v>0</v>
      </c>
      <c r="AS2449" s="16">
        <v>0</v>
      </c>
      <c r="AT2449" s="16">
        <v>0</v>
      </c>
      <c r="AU2449" s="16">
        <v>0</v>
      </c>
      <c r="AV2449" s="16">
        <v>0</v>
      </c>
      <c r="AW2449" s="16">
        <v>0</v>
      </c>
      <c r="AX2449" s="16">
        <v>0</v>
      </c>
      <c r="AY2449" s="16">
        <v>0</v>
      </c>
      <c r="AZ2449" s="16">
        <v>0</v>
      </c>
      <c r="BA2449" s="16">
        <v>0</v>
      </c>
      <c r="BB2449" s="16">
        <v>0</v>
      </c>
      <c r="BC2449" s="16">
        <v>0</v>
      </c>
      <c r="BD2449" s="16">
        <v>0</v>
      </c>
      <c r="BE2449" s="16">
        <v>0</v>
      </c>
      <c r="BF2449" s="16">
        <v>0</v>
      </c>
      <c r="BG2449" s="16">
        <v>0</v>
      </c>
      <c r="BH2449" s="16">
        <v>0</v>
      </c>
      <c r="BI2449" s="16">
        <v>0</v>
      </c>
      <c r="BJ2449" s="16">
        <v>0</v>
      </c>
      <c r="BK2449" s="16">
        <v>0</v>
      </c>
      <c r="BL2449" s="16">
        <v>0</v>
      </c>
      <c r="BM2449" s="16">
        <v>0</v>
      </c>
      <c r="BN2449" s="16">
        <v>0</v>
      </c>
      <c r="BO2449" s="16">
        <v>0</v>
      </c>
      <c r="BP2449" s="16">
        <v>0</v>
      </c>
      <c r="BQ2449" s="16">
        <v>0</v>
      </c>
      <c r="BR2449" s="16">
        <v>0</v>
      </c>
      <c r="BS2449" s="16">
        <v>0</v>
      </c>
      <c r="BT2449" s="16">
        <v>0</v>
      </c>
      <c r="BU2449" s="16">
        <v>81</v>
      </c>
      <c r="BV2449" s="16">
        <v>0</v>
      </c>
      <c r="BW2449" s="16">
        <v>0</v>
      </c>
      <c r="BX2449" s="16">
        <v>0</v>
      </c>
      <c r="BY2449" s="16">
        <v>0</v>
      </c>
      <c r="BZ2449" s="16">
        <v>0</v>
      </c>
      <c r="CA2449" s="16">
        <v>0</v>
      </c>
      <c r="CB2449" s="16">
        <v>0</v>
      </c>
      <c r="CC2449" s="16">
        <v>0</v>
      </c>
      <c r="CD2449" s="16">
        <f t="shared" si="38"/>
        <v>81</v>
      </c>
    </row>
    <row r="2450" spans="1:82" ht="10.5" x14ac:dyDescent="0.35">
      <c r="A2450" s="33">
        <v>2445</v>
      </c>
      <c r="B2450" s="15" t="s">
        <v>2459</v>
      </c>
      <c r="C2450" s="16">
        <v>0</v>
      </c>
      <c r="D2450" s="16">
        <v>0</v>
      </c>
      <c r="E2450" s="16">
        <v>0</v>
      </c>
      <c r="F2450" s="16">
        <v>0</v>
      </c>
      <c r="G2450" s="16">
        <v>0</v>
      </c>
      <c r="H2450" s="16">
        <v>0</v>
      </c>
      <c r="I2450" s="16">
        <v>0</v>
      </c>
      <c r="J2450" s="16">
        <v>0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16">
        <v>0</v>
      </c>
      <c r="AO2450" s="16">
        <v>0</v>
      </c>
      <c r="AP2450" s="16">
        <v>0</v>
      </c>
      <c r="AQ2450" s="16">
        <v>0</v>
      </c>
      <c r="AR2450" s="16">
        <v>0</v>
      </c>
      <c r="AS2450" s="16">
        <v>0</v>
      </c>
      <c r="AT2450" s="16">
        <v>0</v>
      </c>
      <c r="AU2450" s="16">
        <v>0</v>
      </c>
      <c r="AV2450" s="16">
        <v>0</v>
      </c>
      <c r="AW2450" s="16">
        <v>0</v>
      </c>
      <c r="AX2450" s="16">
        <v>0</v>
      </c>
      <c r="AY2450" s="16">
        <v>0</v>
      </c>
      <c r="AZ2450" s="16">
        <v>0</v>
      </c>
      <c r="BA2450" s="16">
        <v>0</v>
      </c>
      <c r="BB2450" s="16">
        <v>0</v>
      </c>
      <c r="BC2450" s="16">
        <v>0</v>
      </c>
      <c r="BD2450" s="16">
        <v>0</v>
      </c>
      <c r="BE2450" s="16">
        <v>0</v>
      </c>
      <c r="BF2450" s="16">
        <v>0</v>
      </c>
      <c r="BG2450" s="16">
        <v>0</v>
      </c>
      <c r="BH2450" s="16">
        <v>0</v>
      </c>
      <c r="BI2450" s="16">
        <v>0</v>
      </c>
      <c r="BJ2450" s="16">
        <v>0</v>
      </c>
      <c r="BK2450" s="16">
        <v>0</v>
      </c>
      <c r="BL2450" s="16">
        <v>0</v>
      </c>
      <c r="BM2450" s="16">
        <v>0</v>
      </c>
      <c r="BN2450" s="16">
        <v>0</v>
      </c>
      <c r="BO2450" s="16">
        <v>0</v>
      </c>
      <c r="BP2450" s="16">
        <v>0</v>
      </c>
      <c r="BQ2450" s="16">
        <v>0</v>
      </c>
      <c r="BR2450" s="16">
        <v>0</v>
      </c>
      <c r="BS2450" s="16">
        <v>0</v>
      </c>
      <c r="BT2450" s="16">
        <v>0</v>
      </c>
      <c r="BU2450" s="16">
        <v>0</v>
      </c>
      <c r="BV2450" s="16">
        <v>0</v>
      </c>
      <c r="BW2450" s="16">
        <v>0</v>
      </c>
      <c r="BX2450" s="16">
        <v>0</v>
      </c>
      <c r="BY2450" s="16">
        <v>0</v>
      </c>
      <c r="BZ2450" s="16">
        <v>0</v>
      </c>
      <c r="CA2450" s="16">
        <v>0</v>
      </c>
      <c r="CB2450" s="16">
        <v>71</v>
      </c>
      <c r="CC2450" s="16">
        <v>0</v>
      </c>
      <c r="CD2450" s="16">
        <f t="shared" si="38"/>
        <v>71</v>
      </c>
    </row>
    <row r="2451" spans="1:82" ht="10.5" x14ac:dyDescent="0.35">
      <c r="A2451" s="33">
        <v>2446</v>
      </c>
      <c r="B2451" s="15" t="s">
        <v>2460</v>
      </c>
      <c r="C2451" s="16">
        <v>0</v>
      </c>
      <c r="D2451" s="16">
        <v>0</v>
      </c>
      <c r="E2451" s="16">
        <v>0</v>
      </c>
      <c r="F2451" s="16">
        <v>0</v>
      </c>
      <c r="G2451" s="16">
        <v>0</v>
      </c>
      <c r="H2451" s="16">
        <v>0</v>
      </c>
      <c r="I2451" s="16">
        <v>0</v>
      </c>
      <c r="J2451" s="16">
        <v>0</v>
      </c>
      <c r="K2451" s="16">
        <v>0</v>
      </c>
      <c r="L2451" s="16">
        <v>0</v>
      </c>
      <c r="M2451" s="16">
        <v>0</v>
      </c>
      <c r="N2451" s="16">
        <v>0</v>
      </c>
      <c r="O2451" s="16">
        <v>0</v>
      </c>
      <c r="P2451" s="16">
        <v>0</v>
      </c>
      <c r="Q2451" s="16">
        <v>0</v>
      </c>
      <c r="R2451" s="16">
        <v>0</v>
      </c>
      <c r="S2451" s="16">
        <v>0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16">
        <v>0</v>
      </c>
      <c r="AO2451" s="16">
        <v>0</v>
      </c>
      <c r="AP2451" s="16">
        <v>0</v>
      </c>
      <c r="AQ2451" s="16">
        <v>0</v>
      </c>
      <c r="AR2451" s="16">
        <v>0</v>
      </c>
      <c r="AS2451" s="16">
        <v>0</v>
      </c>
      <c r="AT2451" s="16">
        <v>0</v>
      </c>
      <c r="AU2451" s="16">
        <v>0</v>
      </c>
      <c r="AV2451" s="16">
        <v>0</v>
      </c>
      <c r="AW2451" s="16">
        <v>0</v>
      </c>
      <c r="AX2451" s="16">
        <v>0</v>
      </c>
      <c r="AY2451" s="16">
        <v>0</v>
      </c>
      <c r="AZ2451" s="16">
        <v>0</v>
      </c>
      <c r="BA2451" s="16">
        <v>0</v>
      </c>
      <c r="BB2451" s="16">
        <v>0</v>
      </c>
      <c r="BC2451" s="16">
        <v>0</v>
      </c>
      <c r="BD2451" s="16">
        <v>0</v>
      </c>
      <c r="BE2451" s="16">
        <v>0</v>
      </c>
      <c r="BF2451" s="16">
        <v>0</v>
      </c>
      <c r="BG2451" s="16">
        <v>0</v>
      </c>
      <c r="BH2451" s="16">
        <v>0</v>
      </c>
      <c r="BI2451" s="16">
        <v>0</v>
      </c>
      <c r="BJ2451" s="16">
        <v>0</v>
      </c>
      <c r="BK2451" s="16">
        <v>0</v>
      </c>
      <c r="BL2451" s="16">
        <v>0</v>
      </c>
      <c r="BM2451" s="16">
        <v>0</v>
      </c>
      <c r="BN2451" s="16">
        <v>0</v>
      </c>
      <c r="BO2451" s="16">
        <v>0</v>
      </c>
      <c r="BP2451" s="16">
        <v>0</v>
      </c>
      <c r="BQ2451" s="16">
        <v>0</v>
      </c>
      <c r="BR2451" s="16">
        <v>0</v>
      </c>
      <c r="BS2451" s="16">
        <v>368</v>
      </c>
      <c r="BT2451" s="16">
        <v>0</v>
      </c>
      <c r="BU2451" s="16">
        <v>0</v>
      </c>
      <c r="BV2451" s="16">
        <v>0</v>
      </c>
      <c r="BW2451" s="16">
        <v>0</v>
      </c>
      <c r="BX2451" s="16">
        <v>0</v>
      </c>
      <c r="BY2451" s="16">
        <v>0</v>
      </c>
      <c r="BZ2451" s="16">
        <v>0</v>
      </c>
      <c r="CA2451" s="16">
        <v>0</v>
      </c>
      <c r="CB2451" s="16">
        <v>0</v>
      </c>
      <c r="CC2451" s="16">
        <v>0</v>
      </c>
      <c r="CD2451" s="16">
        <f t="shared" si="38"/>
        <v>368</v>
      </c>
    </row>
    <row r="2452" spans="1:82" ht="10.5" x14ac:dyDescent="0.35">
      <c r="A2452" s="33">
        <v>2447</v>
      </c>
      <c r="B2452" s="15" t="s">
        <v>2461</v>
      </c>
      <c r="C2452" s="16">
        <v>0</v>
      </c>
      <c r="D2452" s="16">
        <v>0</v>
      </c>
      <c r="E2452" s="16">
        <v>0</v>
      </c>
      <c r="F2452" s="16">
        <v>0</v>
      </c>
      <c r="G2452" s="16">
        <v>0</v>
      </c>
      <c r="H2452" s="16">
        <v>0</v>
      </c>
      <c r="I2452" s="16">
        <v>0</v>
      </c>
      <c r="J2452" s="16">
        <v>0</v>
      </c>
      <c r="K2452" s="16">
        <v>0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16">
        <v>0</v>
      </c>
      <c r="AO2452" s="16">
        <v>0</v>
      </c>
      <c r="AP2452" s="16">
        <v>0</v>
      </c>
      <c r="AQ2452" s="16">
        <v>0</v>
      </c>
      <c r="AR2452" s="16">
        <v>0</v>
      </c>
      <c r="AS2452" s="16">
        <v>0</v>
      </c>
      <c r="AT2452" s="16">
        <v>0</v>
      </c>
      <c r="AU2452" s="16">
        <v>0</v>
      </c>
      <c r="AV2452" s="16">
        <v>0</v>
      </c>
      <c r="AW2452" s="16">
        <v>0</v>
      </c>
      <c r="AX2452" s="16">
        <v>0</v>
      </c>
      <c r="AY2452" s="16">
        <v>0</v>
      </c>
      <c r="AZ2452" s="16">
        <v>0</v>
      </c>
      <c r="BA2452" s="16">
        <v>0</v>
      </c>
      <c r="BB2452" s="16">
        <v>0</v>
      </c>
      <c r="BC2452" s="16">
        <v>0</v>
      </c>
      <c r="BD2452" s="16">
        <v>0</v>
      </c>
      <c r="BE2452" s="16">
        <v>0</v>
      </c>
      <c r="BF2452" s="16">
        <v>0</v>
      </c>
      <c r="BG2452" s="16">
        <v>0</v>
      </c>
      <c r="BH2452" s="16">
        <v>0</v>
      </c>
      <c r="BI2452" s="16">
        <v>0</v>
      </c>
      <c r="BJ2452" s="16">
        <v>0</v>
      </c>
      <c r="BK2452" s="16">
        <v>0</v>
      </c>
      <c r="BL2452" s="16">
        <v>0</v>
      </c>
      <c r="BM2452" s="16">
        <v>22</v>
      </c>
      <c r="BN2452" s="16">
        <v>0</v>
      </c>
      <c r="BO2452" s="16">
        <v>0</v>
      </c>
      <c r="BP2452" s="16">
        <v>0</v>
      </c>
      <c r="BQ2452" s="16">
        <v>0</v>
      </c>
      <c r="BR2452" s="16">
        <v>0</v>
      </c>
      <c r="BS2452" s="16">
        <v>0</v>
      </c>
      <c r="BT2452" s="16">
        <v>0</v>
      </c>
      <c r="BU2452" s="16">
        <v>0</v>
      </c>
      <c r="BV2452" s="16">
        <v>0</v>
      </c>
      <c r="BW2452" s="16">
        <v>0</v>
      </c>
      <c r="BX2452" s="16">
        <v>0</v>
      </c>
      <c r="BY2452" s="16">
        <v>0</v>
      </c>
      <c r="BZ2452" s="16">
        <v>0</v>
      </c>
      <c r="CA2452" s="16">
        <v>0</v>
      </c>
      <c r="CB2452" s="16">
        <v>0</v>
      </c>
      <c r="CC2452" s="16">
        <v>0</v>
      </c>
      <c r="CD2452" s="16">
        <f t="shared" si="38"/>
        <v>22</v>
      </c>
    </row>
    <row r="2453" spans="1:82" ht="10.5" x14ac:dyDescent="0.35">
      <c r="A2453" s="33">
        <v>2448</v>
      </c>
      <c r="B2453" s="15" t="s">
        <v>2462</v>
      </c>
      <c r="C2453" s="16">
        <v>0</v>
      </c>
      <c r="D2453" s="16">
        <v>0</v>
      </c>
      <c r="E2453" s="16">
        <v>0</v>
      </c>
      <c r="F2453" s="16">
        <v>0</v>
      </c>
      <c r="G2453" s="16">
        <v>0</v>
      </c>
      <c r="H2453" s="16">
        <v>0</v>
      </c>
      <c r="I2453" s="16">
        <v>0</v>
      </c>
      <c r="J2453" s="16">
        <v>0</v>
      </c>
      <c r="K2453" s="16">
        <v>0</v>
      </c>
      <c r="L2453" s="16">
        <v>0</v>
      </c>
      <c r="M2453" s="16">
        <v>0</v>
      </c>
      <c r="N2453" s="16">
        <v>0</v>
      </c>
      <c r="O2453" s="16">
        <v>0</v>
      </c>
      <c r="P2453" s="16">
        <v>0</v>
      </c>
      <c r="Q2453" s="16">
        <v>0</v>
      </c>
      <c r="R2453" s="16">
        <v>0</v>
      </c>
      <c r="S2453" s="16">
        <v>0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16">
        <v>0</v>
      </c>
      <c r="AO2453" s="16">
        <v>0</v>
      </c>
      <c r="AP2453" s="16">
        <v>0</v>
      </c>
      <c r="AQ2453" s="16">
        <v>0</v>
      </c>
      <c r="AR2453" s="16">
        <v>0</v>
      </c>
      <c r="AS2453" s="16">
        <v>0</v>
      </c>
      <c r="AT2453" s="16">
        <v>0</v>
      </c>
      <c r="AU2453" s="16">
        <v>0</v>
      </c>
      <c r="AV2453" s="16">
        <v>0</v>
      </c>
      <c r="AW2453" s="16">
        <v>0</v>
      </c>
      <c r="AX2453" s="16">
        <v>0</v>
      </c>
      <c r="AY2453" s="16">
        <v>0</v>
      </c>
      <c r="AZ2453" s="16">
        <v>0</v>
      </c>
      <c r="BA2453" s="16">
        <v>0</v>
      </c>
      <c r="BB2453" s="16">
        <v>0</v>
      </c>
      <c r="BC2453" s="16">
        <v>0</v>
      </c>
      <c r="BD2453" s="16">
        <v>67</v>
      </c>
      <c r="BE2453" s="16">
        <v>0</v>
      </c>
      <c r="BF2453" s="16">
        <v>0</v>
      </c>
      <c r="BG2453" s="16">
        <v>0</v>
      </c>
      <c r="BH2453" s="16">
        <v>0</v>
      </c>
      <c r="BI2453" s="16">
        <v>0</v>
      </c>
      <c r="BJ2453" s="16">
        <v>0</v>
      </c>
      <c r="BK2453" s="16">
        <v>0</v>
      </c>
      <c r="BL2453" s="16">
        <v>0</v>
      </c>
      <c r="BM2453" s="16">
        <v>0</v>
      </c>
      <c r="BN2453" s="16">
        <v>0</v>
      </c>
      <c r="BO2453" s="16">
        <v>0</v>
      </c>
      <c r="BP2453" s="16">
        <v>0</v>
      </c>
      <c r="BQ2453" s="16">
        <v>0</v>
      </c>
      <c r="BR2453" s="16">
        <v>0</v>
      </c>
      <c r="BS2453" s="16">
        <v>0</v>
      </c>
      <c r="BT2453" s="16">
        <v>0</v>
      </c>
      <c r="BU2453" s="16">
        <v>0</v>
      </c>
      <c r="BV2453" s="16">
        <v>0</v>
      </c>
      <c r="BW2453" s="16">
        <v>0</v>
      </c>
      <c r="BX2453" s="16">
        <v>0</v>
      </c>
      <c r="BY2453" s="16">
        <v>0</v>
      </c>
      <c r="BZ2453" s="16">
        <v>0</v>
      </c>
      <c r="CA2453" s="16">
        <v>0</v>
      </c>
      <c r="CB2453" s="16">
        <v>0</v>
      </c>
      <c r="CC2453" s="16">
        <v>0</v>
      </c>
      <c r="CD2453" s="16">
        <f t="shared" si="38"/>
        <v>67</v>
      </c>
    </row>
    <row r="2454" spans="1:82" ht="10.5" x14ac:dyDescent="0.35">
      <c r="A2454" s="33">
        <v>2449</v>
      </c>
      <c r="B2454" s="15" t="s">
        <v>2463</v>
      </c>
      <c r="C2454" s="16">
        <v>0</v>
      </c>
      <c r="D2454" s="16">
        <v>0</v>
      </c>
      <c r="E2454" s="16">
        <v>0</v>
      </c>
      <c r="F2454" s="16">
        <v>0</v>
      </c>
      <c r="G2454" s="16">
        <v>0</v>
      </c>
      <c r="H2454" s="16">
        <v>0</v>
      </c>
      <c r="I2454" s="16">
        <v>0</v>
      </c>
      <c r="J2454" s="16">
        <v>0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16">
        <v>0</v>
      </c>
      <c r="AO2454" s="16">
        <v>0</v>
      </c>
      <c r="AP2454" s="16">
        <v>0</v>
      </c>
      <c r="AQ2454" s="16">
        <v>0</v>
      </c>
      <c r="AR2454" s="16">
        <v>0</v>
      </c>
      <c r="AS2454" s="16">
        <v>0</v>
      </c>
      <c r="AT2454" s="16">
        <v>0</v>
      </c>
      <c r="AU2454" s="16">
        <v>0</v>
      </c>
      <c r="AV2454" s="16">
        <v>0</v>
      </c>
      <c r="AW2454" s="16">
        <v>0</v>
      </c>
      <c r="AX2454" s="16">
        <v>0</v>
      </c>
      <c r="AY2454" s="16">
        <v>0</v>
      </c>
      <c r="AZ2454" s="16">
        <v>0</v>
      </c>
      <c r="BA2454" s="16">
        <v>0</v>
      </c>
      <c r="BB2454" s="16">
        <v>0</v>
      </c>
      <c r="BC2454" s="16">
        <v>0</v>
      </c>
      <c r="BD2454" s="16">
        <v>0</v>
      </c>
      <c r="BE2454" s="16">
        <v>0</v>
      </c>
      <c r="BF2454" s="16">
        <v>0</v>
      </c>
      <c r="BG2454" s="16">
        <v>0</v>
      </c>
      <c r="BH2454" s="16">
        <v>0</v>
      </c>
      <c r="BI2454" s="16">
        <v>0</v>
      </c>
      <c r="BJ2454" s="16">
        <v>0</v>
      </c>
      <c r="BK2454" s="16">
        <v>0</v>
      </c>
      <c r="BL2454" s="16">
        <v>0</v>
      </c>
      <c r="BM2454" s="16">
        <v>37</v>
      </c>
      <c r="BN2454" s="16">
        <v>0</v>
      </c>
      <c r="BO2454" s="16">
        <v>0</v>
      </c>
      <c r="BP2454" s="16">
        <v>0</v>
      </c>
      <c r="BQ2454" s="16">
        <v>0</v>
      </c>
      <c r="BR2454" s="16">
        <v>0</v>
      </c>
      <c r="BS2454" s="16">
        <v>0</v>
      </c>
      <c r="BT2454" s="16">
        <v>0</v>
      </c>
      <c r="BU2454" s="16">
        <v>0</v>
      </c>
      <c r="BV2454" s="16">
        <v>0</v>
      </c>
      <c r="BW2454" s="16">
        <v>0</v>
      </c>
      <c r="BX2454" s="16">
        <v>0</v>
      </c>
      <c r="BY2454" s="16">
        <v>0</v>
      </c>
      <c r="BZ2454" s="16">
        <v>0</v>
      </c>
      <c r="CA2454" s="16">
        <v>0</v>
      </c>
      <c r="CB2454" s="16">
        <v>0</v>
      </c>
      <c r="CC2454" s="16">
        <v>0</v>
      </c>
      <c r="CD2454" s="16">
        <f t="shared" si="38"/>
        <v>37</v>
      </c>
    </row>
    <row r="2455" spans="1:82" ht="10.5" x14ac:dyDescent="0.35">
      <c r="A2455" s="33">
        <v>2450</v>
      </c>
      <c r="B2455" s="15" t="s">
        <v>2464</v>
      </c>
      <c r="C2455" s="16">
        <v>0</v>
      </c>
      <c r="D2455" s="16">
        <v>0</v>
      </c>
      <c r="E2455" s="16">
        <v>0</v>
      </c>
      <c r="F2455" s="16">
        <v>0</v>
      </c>
      <c r="G2455" s="16">
        <v>0</v>
      </c>
      <c r="H2455" s="16">
        <v>0</v>
      </c>
      <c r="I2455" s="16">
        <v>0</v>
      </c>
      <c r="J2455" s="16">
        <v>0</v>
      </c>
      <c r="K2455" s="16">
        <v>0</v>
      </c>
      <c r="L2455" s="16">
        <v>0</v>
      </c>
      <c r="M2455" s="16">
        <v>0</v>
      </c>
      <c r="N2455" s="16">
        <v>0</v>
      </c>
      <c r="O2455" s="16">
        <v>0</v>
      </c>
      <c r="P2455" s="16">
        <v>0</v>
      </c>
      <c r="Q2455" s="16">
        <v>0</v>
      </c>
      <c r="R2455" s="16">
        <v>0</v>
      </c>
      <c r="S2455" s="16">
        <v>0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16">
        <v>0</v>
      </c>
      <c r="AO2455" s="16">
        <v>0</v>
      </c>
      <c r="AP2455" s="16">
        <v>0</v>
      </c>
      <c r="AQ2455" s="16">
        <v>0</v>
      </c>
      <c r="AR2455" s="16">
        <v>0</v>
      </c>
      <c r="AS2455" s="16">
        <v>0</v>
      </c>
      <c r="AT2455" s="16">
        <v>0</v>
      </c>
      <c r="AU2455" s="16">
        <v>0</v>
      </c>
      <c r="AV2455" s="16">
        <v>0</v>
      </c>
      <c r="AW2455" s="16">
        <v>0</v>
      </c>
      <c r="AX2455" s="16">
        <v>0</v>
      </c>
      <c r="AY2455" s="16">
        <v>0</v>
      </c>
      <c r="AZ2455" s="16">
        <v>0</v>
      </c>
      <c r="BA2455" s="16">
        <v>0</v>
      </c>
      <c r="BB2455" s="16">
        <v>0</v>
      </c>
      <c r="BC2455" s="16">
        <v>0</v>
      </c>
      <c r="BD2455" s="16">
        <v>0</v>
      </c>
      <c r="BE2455" s="16">
        <v>0</v>
      </c>
      <c r="BF2455" s="16">
        <v>0</v>
      </c>
      <c r="BG2455" s="16">
        <v>0</v>
      </c>
      <c r="BH2455" s="16">
        <v>0</v>
      </c>
      <c r="BI2455" s="16">
        <v>0</v>
      </c>
      <c r="BJ2455" s="16">
        <v>0</v>
      </c>
      <c r="BK2455" s="16">
        <v>0</v>
      </c>
      <c r="BL2455" s="16">
        <v>0</v>
      </c>
      <c r="BM2455" s="16">
        <v>299</v>
      </c>
      <c r="BN2455" s="16">
        <v>0</v>
      </c>
      <c r="BO2455" s="16">
        <v>0</v>
      </c>
      <c r="BP2455" s="16">
        <v>0</v>
      </c>
      <c r="BQ2455" s="16">
        <v>0</v>
      </c>
      <c r="BR2455" s="16">
        <v>0</v>
      </c>
      <c r="BS2455" s="16">
        <v>0</v>
      </c>
      <c r="BT2455" s="16">
        <v>0</v>
      </c>
      <c r="BU2455" s="16">
        <v>0</v>
      </c>
      <c r="BV2455" s="16">
        <v>0</v>
      </c>
      <c r="BW2455" s="16">
        <v>0</v>
      </c>
      <c r="BX2455" s="16">
        <v>0</v>
      </c>
      <c r="BY2455" s="16">
        <v>0</v>
      </c>
      <c r="BZ2455" s="16">
        <v>0</v>
      </c>
      <c r="CA2455" s="16">
        <v>0</v>
      </c>
      <c r="CB2455" s="16">
        <v>0</v>
      </c>
      <c r="CC2455" s="16">
        <v>0</v>
      </c>
      <c r="CD2455" s="16">
        <f t="shared" si="38"/>
        <v>299</v>
      </c>
    </row>
    <row r="2456" spans="1:82" ht="10.5" x14ac:dyDescent="0.35">
      <c r="A2456" s="33">
        <v>2451</v>
      </c>
      <c r="B2456" s="15" t="s">
        <v>2465</v>
      </c>
      <c r="C2456" s="16">
        <v>0</v>
      </c>
      <c r="D2456" s="16">
        <v>0</v>
      </c>
      <c r="E2456" s="16">
        <v>0</v>
      </c>
      <c r="F2456" s="16">
        <v>0</v>
      </c>
      <c r="G2456" s="16">
        <v>0</v>
      </c>
      <c r="H2456" s="16">
        <v>0</v>
      </c>
      <c r="I2456" s="16">
        <v>0</v>
      </c>
      <c r="J2456" s="16">
        <v>0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16">
        <v>0</v>
      </c>
      <c r="AO2456" s="16">
        <v>0</v>
      </c>
      <c r="AP2456" s="16">
        <v>0</v>
      </c>
      <c r="AQ2456" s="16">
        <v>0</v>
      </c>
      <c r="AR2456" s="16">
        <v>0</v>
      </c>
      <c r="AS2456" s="16">
        <v>0</v>
      </c>
      <c r="AT2456" s="16">
        <v>0</v>
      </c>
      <c r="AU2456" s="16">
        <v>0</v>
      </c>
      <c r="AV2456" s="16">
        <v>0</v>
      </c>
      <c r="AW2456" s="16">
        <v>0</v>
      </c>
      <c r="AX2456" s="16">
        <v>0</v>
      </c>
      <c r="AY2456" s="16">
        <v>0</v>
      </c>
      <c r="AZ2456" s="16">
        <v>0</v>
      </c>
      <c r="BA2456" s="16">
        <v>0</v>
      </c>
      <c r="BB2456" s="16">
        <v>0</v>
      </c>
      <c r="BC2456" s="16">
        <v>0</v>
      </c>
      <c r="BD2456" s="16">
        <v>0</v>
      </c>
      <c r="BE2456" s="16">
        <v>69</v>
      </c>
      <c r="BF2456" s="16">
        <v>0</v>
      </c>
      <c r="BG2456" s="16">
        <v>0</v>
      </c>
      <c r="BH2456" s="16">
        <v>0</v>
      </c>
      <c r="BI2456" s="16">
        <v>0</v>
      </c>
      <c r="BJ2456" s="16">
        <v>0</v>
      </c>
      <c r="BK2456" s="16">
        <v>0</v>
      </c>
      <c r="BL2456" s="16">
        <v>0</v>
      </c>
      <c r="BM2456" s="16">
        <v>0</v>
      </c>
      <c r="BN2456" s="16">
        <v>0</v>
      </c>
      <c r="BO2456" s="16">
        <v>0</v>
      </c>
      <c r="BP2456" s="16">
        <v>0</v>
      </c>
      <c r="BQ2456" s="16">
        <v>0</v>
      </c>
      <c r="BR2456" s="16">
        <v>0</v>
      </c>
      <c r="BS2456" s="16">
        <v>0</v>
      </c>
      <c r="BT2456" s="16">
        <v>0</v>
      </c>
      <c r="BU2456" s="16">
        <v>0</v>
      </c>
      <c r="BV2456" s="16">
        <v>0</v>
      </c>
      <c r="BW2456" s="16">
        <v>0</v>
      </c>
      <c r="BX2456" s="16">
        <v>0</v>
      </c>
      <c r="BY2456" s="16">
        <v>0</v>
      </c>
      <c r="BZ2456" s="16">
        <v>0</v>
      </c>
      <c r="CA2456" s="16">
        <v>0</v>
      </c>
      <c r="CB2456" s="16">
        <v>0</v>
      </c>
      <c r="CC2456" s="16">
        <v>0</v>
      </c>
      <c r="CD2456" s="16">
        <f t="shared" si="38"/>
        <v>69</v>
      </c>
    </row>
    <row r="2457" spans="1:82" ht="10.5" x14ac:dyDescent="0.35">
      <c r="A2457" s="33">
        <v>2452</v>
      </c>
      <c r="B2457" s="15" t="s">
        <v>2466</v>
      </c>
      <c r="C2457" s="16">
        <v>0</v>
      </c>
      <c r="D2457" s="16">
        <v>0</v>
      </c>
      <c r="E2457" s="16">
        <v>0</v>
      </c>
      <c r="F2457" s="16">
        <v>0</v>
      </c>
      <c r="G2457" s="16">
        <v>0</v>
      </c>
      <c r="H2457" s="16">
        <v>0</v>
      </c>
      <c r="I2457" s="16">
        <v>0</v>
      </c>
      <c r="J2457" s="16">
        <v>0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6">
        <v>0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16">
        <v>0</v>
      </c>
      <c r="AO2457" s="16">
        <v>0</v>
      </c>
      <c r="AP2457" s="16">
        <v>0</v>
      </c>
      <c r="AQ2457" s="16">
        <v>0</v>
      </c>
      <c r="AR2457" s="16">
        <v>0</v>
      </c>
      <c r="AS2457" s="16">
        <v>0</v>
      </c>
      <c r="AT2457" s="16">
        <v>0</v>
      </c>
      <c r="AU2457" s="16">
        <v>0</v>
      </c>
      <c r="AV2457" s="16">
        <v>0</v>
      </c>
      <c r="AW2457" s="16">
        <v>0</v>
      </c>
      <c r="AX2457" s="16">
        <v>0</v>
      </c>
      <c r="AY2457" s="16">
        <v>0</v>
      </c>
      <c r="AZ2457" s="16">
        <v>0</v>
      </c>
      <c r="BA2457" s="16">
        <v>0</v>
      </c>
      <c r="BB2457" s="16">
        <v>0</v>
      </c>
      <c r="BC2457" s="16">
        <v>0</v>
      </c>
      <c r="BD2457" s="16">
        <v>0</v>
      </c>
      <c r="BE2457" s="16">
        <v>0</v>
      </c>
      <c r="BF2457" s="16">
        <v>0</v>
      </c>
      <c r="BG2457" s="16">
        <v>0</v>
      </c>
      <c r="BH2457" s="16">
        <v>0</v>
      </c>
      <c r="BI2457" s="16">
        <v>0</v>
      </c>
      <c r="BJ2457" s="16">
        <v>0</v>
      </c>
      <c r="BK2457" s="16">
        <v>0</v>
      </c>
      <c r="BL2457" s="16">
        <v>57</v>
      </c>
      <c r="BM2457" s="16">
        <v>0</v>
      </c>
      <c r="BN2457" s="16">
        <v>0</v>
      </c>
      <c r="BO2457" s="16">
        <v>0</v>
      </c>
      <c r="BP2457" s="16">
        <v>0</v>
      </c>
      <c r="BQ2457" s="16">
        <v>0</v>
      </c>
      <c r="BR2457" s="16">
        <v>0</v>
      </c>
      <c r="BS2457" s="16">
        <v>0</v>
      </c>
      <c r="BT2457" s="16">
        <v>0</v>
      </c>
      <c r="BU2457" s="16">
        <v>0</v>
      </c>
      <c r="BV2457" s="16">
        <v>0</v>
      </c>
      <c r="BW2457" s="16">
        <v>0</v>
      </c>
      <c r="BX2457" s="16">
        <v>0</v>
      </c>
      <c r="BY2457" s="16">
        <v>0</v>
      </c>
      <c r="BZ2457" s="16">
        <v>0</v>
      </c>
      <c r="CA2457" s="16">
        <v>0</v>
      </c>
      <c r="CB2457" s="16">
        <v>0</v>
      </c>
      <c r="CC2457" s="16">
        <v>0</v>
      </c>
      <c r="CD2457" s="16">
        <f t="shared" si="38"/>
        <v>57</v>
      </c>
    </row>
    <row r="2458" spans="1:82" ht="10.5" x14ac:dyDescent="0.35">
      <c r="A2458" s="33">
        <v>2453</v>
      </c>
      <c r="B2458" s="15" t="s">
        <v>2467</v>
      </c>
      <c r="C2458" s="16">
        <v>0</v>
      </c>
      <c r="D2458" s="16">
        <v>0</v>
      </c>
      <c r="E2458" s="16">
        <v>0</v>
      </c>
      <c r="F2458" s="16">
        <v>0</v>
      </c>
      <c r="G2458" s="16">
        <v>0</v>
      </c>
      <c r="H2458" s="16">
        <v>0</v>
      </c>
      <c r="I2458" s="16">
        <v>0</v>
      </c>
      <c r="J2458" s="16">
        <v>0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6">
        <v>0</v>
      </c>
      <c r="R2458" s="16">
        <v>0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16">
        <v>0</v>
      </c>
      <c r="AO2458" s="16">
        <v>0</v>
      </c>
      <c r="AP2458" s="16">
        <v>0</v>
      </c>
      <c r="AQ2458" s="16">
        <v>0</v>
      </c>
      <c r="AR2458" s="16">
        <v>0</v>
      </c>
      <c r="AS2458" s="16">
        <v>0</v>
      </c>
      <c r="AT2458" s="16">
        <v>0</v>
      </c>
      <c r="AU2458" s="16">
        <v>0</v>
      </c>
      <c r="AV2458" s="16">
        <v>0</v>
      </c>
      <c r="AW2458" s="16">
        <v>0</v>
      </c>
      <c r="AX2458" s="16">
        <v>0</v>
      </c>
      <c r="AY2458" s="16">
        <v>0</v>
      </c>
      <c r="AZ2458" s="16">
        <v>0</v>
      </c>
      <c r="BA2458" s="16">
        <v>0</v>
      </c>
      <c r="BB2458" s="16">
        <v>0</v>
      </c>
      <c r="BC2458" s="16">
        <v>0</v>
      </c>
      <c r="BD2458" s="16">
        <v>0</v>
      </c>
      <c r="BE2458" s="16">
        <v>0</v>
      </c>
      <c r="BF2458" s="16">
        <v>0</v>
      </c>
      <c r="BG2458" s="16">
        <v>0</v>
      </c>
      <c r="BH2458" s="16">
        <v>0</v>
      </c>
      <c r="BI2458" s="16">
        <v>0</v>
      </c>
      <c r="BJ2458" s="16">
        <v>0</v>
      </c>
      <c r="BK2458" s="16">
        <v>0</v>
      </c>
      <c r="BL2458" s="16">
        <v>358</v>
      </c>
      <c r="BM2458" s="16">
        <v>0</v>
      </c>
      <c r="BN2458" s="16">
        <v>0</v>
      </c>
      <c r="BO2458" s="16">
        <v>0</v>
      </c>
      <c r="BP2458" s="16">
        <v>0</v>
      </c>
      <c r="BQ2458" s="16">
        <v>0</v>
      </c>
      <c r="BR2458" s="16">
        <v>0</v>
      </c>
      <c r="BS2458" s="16">
        <v>0</v>
      </c>
      <c r="BT2458" s="16">
        <v>0</v>
      </c>
      <c r="BU2458" s="16">
        <v>0</v>
      </c>
      <c r="BV2458" s="16">
        <v>0</v>
      </c>
      <c r="BW2458" s="16">
        <v>0</v>
      </c>
      <c r="BX2458" s="16">
        <v>0</v>
      </c>
      <c r="BY2458" s="16">
        <v>0</v>
      </c>
      <c r="BZ2458" s="16">
        <v>0</v>
      </c>
      <c r="CA2458" s="16">
        <v>0</v>
      </c>
      <c r="CB2458" s="16">
        <v>0</v>
      </c>
      <c r="CC2458" s="16">
        <v>0</v>
      </c>
      <c r="CD2458" s="16">
        <f t="shared" si="38"/>
        <v>358</v>
      </c>
    </row>
    <row r="2459" spans="1:82" ht="10.5" x14ac:dyDescent="0.35">
      <c r="A2459" s="33">
        <v>2454</v>
      </c>
      <c r="B2459" s="15" t="s">
        <v>2468</v>
      </c>
      <c r="C2459" s="16">
        <v>0</v>
      </c>
      <c r="D2459" s="16">
        <v>0</v>
      </c>
      <c r="E2459" s="16">
        <v>0</v>
      </c>
      <c r="F2459" s="16">
        <v>0</v>
      </c>
      <c r="G2459" s="16">
        <v>0</v>
      </c>
      <c r="H2459" s="16">
        <v>0</v>
      </c>
      <c r="I2459" s="16">
        <v>0</v>
      </c>
      <c r="J2459" s="16">
        <v>291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16">
        <v>0</v>
      </c>
      <c r="AO2459" s="16">
        <v>0</v>
      </c>
      <c r="AP2459" s="16">
        <v>0</v>
      </c>
      <c r="AQ2459" s="16">
        <v>0</v>
      </c>
      <c r="AR2459" s="16">
        <v>0</v>
      </c>
      <c r="AS2459" s="16">
        <v>0</v>
      </c>
      <c r="AT2459" s="16">
        <v>0</v>
      </c>
      <c r="AU2459" s="16">
        <v>0</v>
      </c>
      <c r="AV2459" s="16">
        <v>0</v>
      </c>
      <c r="AW2459" s="16">
        <v>0</v>
      </c>
      <c r="AX2459" s="16">
        <v>0</v>
      </c>
      <c r="AY2459" s="16">
        <v>0</v>
      </c>
      <c r="AZ2459" s="16">
        <v>0</v>
      </c>
      <c r="BA2459" s="16">
        <v>0</v>
      </c>
      <c r="BB2459" s="16">
        <v>0</v>
      </c>
      <c r="BC2459" s="16">
        <v>0</v>
      </c>
      <c r="BD2459" s="16">
        <v>0</v>
      </c>
      <c r="BE2459" s="16">
        <v>0</v>
      </c>
      <c r="BF2459" s="16">
        <v>0</v>
      </c>
      <c r="BG2459" s="16">
        <v>0</v>
      </c>
      <c r="BH2459" s="16">
        <v>0</v>
      </c>
      <c r="BI2459" s="16">
        <v>0</v>
      </c>
      <c r="BJ2459" s="16">
        <v>0</v>
      </c>
      <c r="BK2459" s="16">
        <v>0</v>
      </c>
      <c r="BL2459" s="16">
        <v>0</v>
      </c>
      <c r="BM2459" s="16">
        <v>0</v>
      </c>
      <c r="BN2459" s="16">
        <v>0</v>
      </c>
      <c r="BO2459" s="16">
        <v>0</v>
      </c>
      <c r="BP2459" s="16">
        <v>0</v>
      </c>
      <c r="BQ2459" s="16">
        <v>0</v>
      </c>
      <c r="BR2459" s="16">
        <v>0</v>
      </c>
      <c r="BS2459" s="16">
        <v>0</v>
      </c>
      <c r="BT2459" s="16">
        <v>0</v>
      </c>
      <c r="BU2459" s="16">
        <v>0</v>
      </c>
      <c r="BV2459" s="16">
        <v>0</v>
      </c>
      <c r="BW2459" s="16">
        <v>0</v>
      </c>
      <c r="BX2459" s="16">
        <v>0</v>
      </c>
      <c r="BY2459" s="16">
        <v>0</v>
      </c>
      <c r="BZ2459" s="16">
        <v>0</v>
      </c>
      <c r="CA2459" s="16">
        <v>0</v>
      </c>
      <c r="CB2459" s="16">
        <v>0</v>
      </c>
      <c r="CC2459" s="16">
        <v>0</v>
      </c>
      <c r="CD2459" s="16">
        <f t="shared" si="38"/>
        <v>291</v>
      </c>
    </row>
    <row r="2460" spans="1:82" ht="10.5" x14ac:dyDescent="0.35">
      <c r="A2460" s="33">
        <v>2455</v>
      </c>
      <c r="B2460" s="15" t="s">
        <v>2469</v>
      </c>
      <c r="C2460" s="16">
        <v>0</v>
      </c>
      <c r="D2460" s="16">
        <v>0</v>
      </c>
      <c r="E2460" s="16">
        <v>0</v>
      </c>
      <c r="F2460" s="16">
        <v>0</v>
      </c>
      <c r="G2460" s="16">
        <v>0</v>
      </c>
      <c r="H2460" s="16">
        <v>0</v>
      </c>
      <c r="I2460" s="16">
        <v>0</v>
      </c>
      <c r="J2460" s="16">
        <v>0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6">
        <v>0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4669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16">
        <v>0</v>
      </c>
      <c r="AO2460" s="16">
        <v>0</v>
      </c>
      <c r="AP2460" s="16">
        <v>0</v>
      </c>
      <c r="AQ2460" s="16">
        <v>0</v>
      </c>
      <c r="AR2460" s="16">
        <v>0</v>
      </c>
      <c r="AS2460" s="16">
        <v>0</v>
      </c>
      <c r="AT2460" s="16">
        <v>0</v>
      </c>
      <c r="AU2460" s="16">
        <v>0</v>
      </c>
      <c r="AV2460" s="16">
        <v>0</v>
      </c>
      <c r="AW2460" s="16">
        <v>0</v>
      </c>
      <c r="AX2460" s="16">
        <v>0</v>
      </c>
      <c r="AY2460" s="16">
        <v>0</v>
      </c>
      <c r="AZ2460" s="16">
        <v>0</v>
      </c>
      <c r="BA2460" s="16">
        <v>0</v>
      </c>
      <c r="BB2460" s="16">
        <v>0</v>
      </c>
      <c r="BC2460" s="16">
        <v>0</v>
      </c>
      <c r="BD2460" s="16">
        <v>0</v>
      </c>
      <c r="BE2460" s="16">
        <v>0</v>
      </c>
      <c r="BF2460" s="16">
        <v>0</v>
      </c>
      <c r="BG2460" s="16">
        <v>0</v>
      </c>
      <c r="BH2460" s="16">
        <v>0</v>
      </c>
      <c r="BI2460" s="16">
        <v>0</v>
      </c>
      <c r="BJ2460" s="16">
        <v>0</v>
      </c>
      <c r="BK2460" s="16">
        <v>0</v>
      </c>
      <c r="BL2460" s="16">
        <v>0</v>
      </c>
      <c r="BM2460" s="16">
        <v>0</v>
      </c>
      <c r="BN2460" s="16">
        <v>0</v>
      </c>
      <c r="BO2460" s="16">
        <v>0</v>
      </c>
      <c r="BP2460" s="16">
        <v>0</v>
      </c>
      <c r="BQ2460" s="16">
        <v>0</v>
      </c>
      <c r="BR2460" s="16">
        <v>0</v>
      </c>
      <c r="BS2460" s="16">
        <v>0</v>
      </c>
      <c r="BT2460" s="16">
        <v>0</v>
      </c>
      <c r="BU2460" s="16">
        <v>0</v>
      </c>
      <c r="BV2460" s="16">
        <v>0</v>
      </c>
      <c r="BW2460" s="16">
        <v>0</v>
      </c>
      <c r="BX2460" s="16">
        <v>0</v>
      </c>
      <c r="BY2460" s="16">
        <v>0</v>
      </c>
      <c r="BZ2460" s="16">
        <v>0</v>
      </c>
      <c r="CA2460" s="16">
        <v>0</v>
      </c>
      <c r="CB2460" s="16">
        <v>0</v>
      </c>
      <c r="CC2460" s="16">
        <v>0</v>
      </c>
      <c r="CD2460" s="16">
        <f t="shared" si="38"/>
        <v>4669</v>
      </c>
    </row>
    <row r="2461" spans="1:82" ht="10.5" x14ac:dyDescent="0.35">
      <c r="A2461" s="33">
        <v>2456</v>
      </c>
      <c r="B2461" s="15" t="s">
        <v>2470</v>
      </c>
      <c r="C2461" s="16">
        <v>0</v>
      </c>
      <c r="D2461" s="16">
        <v>0</v>
      </c>
      <c r="E2461" s="16">
        <v>0</v>
      </c>
      <c r="F2461" s="16">
        <v>0</v>
      </c>
      <c r="G2461" s="16">
        <v>0</v>
      </c>
      <c r="H2461" s="16">
        <v>0</v>
      </c>
      <c r="I2461" s="16">
        <v>0</v>
      </c>
      <c r="J2461" s="16">
        <v>0</v>
      </c>
      <c r="K2461" s="16">
        <v>0</v>
      </c>
      <c r="L2461" s="16">
        <v>0</v>
      </c>
      <c r="M2461" s="16">
        <v>0</v>
      </c>
      <c r="N2461" s="16">
        <v>0</v>
      </c>
      <c r="O2461" s="16">
        <v>0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147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16">
        <v>0</v>
      </c>
      <c r="AO2461" s="16">
        <v>0</v>
      </c>
      <c r="AP2461" s="16">
        <v>0</v>
      </c>
      <c r="AQ2461" s="16">
        <v>0</v>
      </c>
      <c r="AR2461" s="16">
        <v>0</v>
      </c>
      <c r="AS2461" s="16">
        <v>0</v>
      </c>
      <c r="AT2461" s="16">
        <v>0</v>
      </c>
      <c r="AU2461" s="16">
        <v>0</v>
      </c>
      <c r="AV2461" s="16">
        <v>0</v>
      </c>
      <c r="AW2461" s="16">
        <v>0</v>
      </c>
      <c r="AX2461" s="16">
        <v>0</v>
      </c>
      <c r="AY2461" s="16">
        <v>0</v>
      </c>
      <c r="AZ2461" s="16">
        <v>0</v>
      </c>
      <c r="BA2461" s="16">
        <v>0</v>
      </c>
      <c r="BB2461" s="16">
        <v>0</v>
      </c>
      <c r="BC2461" s="16">
        <v>0</v>
      </c>
      <c r="BD2461" s="16">
        <v>0</v>
      </c>
      <c r="BE2461" s="16">
        <v>0</v>
      </c>
      <c r="BF2461" s="16">
        <v>0</v>
      </c>
      <c r="BG2461" s="16">
        <v>0</v>
      </c>
      <c r="BH2461" s="16">
        <v>0</v>
      </c>
      <c r="BI2461" s="16">
        <v>0</v>
      </c>
      <c r="BJ2461" s="16">
        <v>0</v>
      </c>
      <c r="BK2461" s="16">
        <v>0</v>
      </c>
      <c r="BL2461" s="16">
        <v>0</v>
      </c>
      <c r="BM2461" s="16">
        <v>0</v>
      </c>
      <c r="BN2461" s="16">
        <v>0</v>
      </c>
      <c r="BO2461" s="16">
        <v>0</v>
      </c>
      <c r="BP2461" s="16">
        <v>0</v>
      </c>
      <c r="BQ2461" s="16">
        <v>0</v>
      </c>
      <c r="BR2461" s="16">
        <v>0</v>
      </c>
      <c r="BS2461" s="16">
        <v>0</v>
      </c>
      <c r="BT2461" s="16">
        <v>0</v>
      </c>
      <c r="BU2461" s="16">
        <v>0</v>
      </c>
      <c r="BV2461" s="16">
        <v>0</v>
      </c>
      <c r="BW2461" s="16">
        <v>0</v>
      </c>
      <c r="BX2461" s="16">
        <v>0</v>
      </c>
      <c r="BY2461" s="16">
        <v>0</v>
      </c>
      <c r="BZ2461" s="16">
        <v>0</v>
      </c>
      <c r="CA2461" s="16">
        <v>0</v>
      </c>
      <c r="CB2461" s="16">
        <v>0</v>
      </c>
      <c r="CC2461" s="16">
        <v>0</v>
      </c>
      <c r="CD2461" s="16">
        <f t="shared" si="38"/>
        <v>147</v>
      </c>
    </row>
    <row r="2462" spans="1:82" ht="10.5" x14ac:dyDescent="0.35">
      <c r="A2462" s="33">
        <v>2457</v>
      </c>
      <c r="B2462" s="15" t="s">
        <v>2471</v>
      </c>
      <c r="C2462" s="16">
        <v>0</v>
      </c>
      <c r="D2462" s="16">
        <v>132</v>
      </c>
      <c r="E2462" s="16">
        <v>0</v>
      </c>
      <c r="F2462" s="16">
        <v>0</v>
      </c>
      <c r="G2462" s="16">
        <v>0</v>
      </c>
      <c r="H2462" s="16">
        <v>0</v>
      </c>
      <c r="I2462" s="16">
        <v>0</v>
      </c>
      <c r="J2462" s="16">
        <v>0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0</v>
      </c>
      <c r="Q2462" s="16">
        <v>0</v>
      </c>
      <c r="R2462" s="16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16">
        <v>0</v>
      </c>
      <c r="AO2462" s="16">
        <v>0</v>
      </c>
      <c r="AP2462" s="16">
        <v>0</v>
      </c>
      <c r="AQ2462" s="16">
        <v>0</v>
      </c>
      <c r="AR2462" s="16">
        <v>0</v>
      </c>
      <c r="AS2462" s="16">
        <v>0</v>
      </c>
      <c r="AT2462" s="16">
        <v>0</v>
      </c>
      <c r="AU2462" s="16">
        <v>0</v>
      </c>
      <c r="AV2462" s="16">
        <v>0</v>
      </c>
      <c r="AW2462" s="16">
        <v>0</v>
      </c>
      <c r="AX2462" s="16">
        <v>0</v>
      </c>
      <c r="AY2462" s="16">
        <v>0</v>
      </c>
      <c r="AZ2462" s="16">
        <v>0</v>
      </c>
      <c r="BA2462" s="16">
        <v>0</v>
      </c>
      <c r="BB2462" s="16">
        <v>0</v>
      </c>
      <c r="BC2462" s="16">
        <v>0</v>
      </c>
      <c r="BD2462" s="16">
        <v>0</v>
      </c>
      <c r="BE2462" s="16">
        <v>0</v>
      </c>
      <c r="BF2462" s="16">
        <v>0</v>
      </c>
      <c r="BG2462" s="16">
        <v>0</v>
      </c>
      <c r="BH2462" s="16">
        <v>0</v>
      </c>
      <c r="BI2462" s="16">
        <v>0</v>
      </c>
      <c r="BJ2462" s="16">
        <v>0</v>
      </c>
      <c r="BK2462" s="16">
        <v>0</v>
      </c>
      <c r="BL2462" s="16">
        <v>0</v>
      </c>
      <c r="BM2462" s="16">
        <v>0</v>
      </c>
      <c r="BN2462" s="16">
        <v>0</v>
      </c>
      <c r="BO2462" s="16">
        <v>0</v>
      </c>
      <c r="BP2462" s="16">
        <v>0</v>
      </c>
      <c r="BQ2462" s="16">
        <v>0</v>
      </c>
      <c r="BR2462" s="16">
        <v>0</v>
      </c>
      <c r="BS2462" s="16">
        <v>0</v>
      </c>
      <c r="BT2462" s="16">
        <v>0</v>
      </c>
      <c r="BU2462" s="16">
        <v>0</v>
      </c>
      <c r="BV2462" s="16">
        <v>0</v>
      </c>
      <c r="BW2462" s="16">
        <v>0</v>
      </c>
      <c r="BX2462" s="16">
        <v>0</v>
      </c>
      <c r="BY2462" s="16">
        <v>0</v>
      </c>
      <c r="BZ2462" s="16">
        <v>0</v>
      </c>
      <c r="CA2462" s="16">
        <v>0</v>
      </c>
      <c r="CB2462" s="16">
        <v>0</v>
      </c>
      <c r="CC2462" s="16">
        <v>0</v>
      </c>
      <c r="CD2462" s="16">
        <f t="shared" si="38"/>
        <v>132</v>
      </c>
    </row>
    <row r="2463" spans="1:82" ht="10.5" x14ac:dyDescent="0.35">
      <c r="A2463" s="33">
        <v>2458</v>
      </c>
      <c r="B2463" s="15" t="s">
        <v>2472</v>
      </c>
      <c r="C2463" s="16">
        <v>575</v>
      </c>
      <c r="D2463" s="16">
        <v>0</v>
      </c>
      <c r="E2463" s="16">
        <v>0</v>
      </c>
      <c r="F2463" s="16">
        <v>0</v>
      </c>
      <c r="G2463" s="16">
        <v>0</v>
      </c>
      <c r="H2463" s="16">
        <v>0</v>
      </c>
      <c r="I2463" s="16">
        <v>0</v>
      </c>
      <c r="J2463" s="16">
        <v>0</v>
      </c>
      <c r="K2463" s="16">
        <v>0</v>
      </c>
      <c r="L2463" s="16">
        <v>0</v>
      </c>
      <c r="M2463" s="16">
        <v>0</v>
      </c>
      <c r="N2463" s="16">
        <v>0</v>
      </c>
      <c r="O2463" s="16">
        <v>0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0</v>
      </c>
      <c r="AN2463" s="16">
        <v>0</v>
      </c>
      <c r="AO2463" s="16">
        <v>0</v>
      </c>
      <c r="AP2463" s="16">
        <v>0</v>
      </c>
      <c r="AQ2463" s="16">
        <v>0</v>
      </c>
      <c r="AR2463" s="16">
        <v>0</v>
      </c>
      <c r="AS2463" s="16">
        <v>0</v>
      </c>
      <c r="AT2463" s="16">
        <v>0</v>
      </c>
      <c r="AU2463" s="16">
        <v>0</v>
      </c>
      <c r="AV2463" s="16">
        <v>0</v>
      </c>
      <c r="AW2463" s="16">
        <v>0</v>
      </c>
      <c r="AX2463" s="16">
        <v>0</v>
      </c>
      <c r="AY2463" s="16">
        <v>0</v>
      </c>
      <c r="AZ2463" s="16">
        <v>0</v>
      </c>
      <c r="BA2463" s="16">
        <v>0</v>
      </c>
      <c r="BB2463" s="16">
        <v>0</v>
      </c>
      <c r="BC2463" s="16">
        <v>0</v>
      </c>
      <c r="BD2463" s="16">
        <v>0</v>
      </c>
      <c r="BE2463" s="16">
        <v>0</v>
      </c>
      <c r="BF2463" s="16">
        <v>0</v>
      </c>
      <c r="BG2463" s="16">
        <v>0</v>
      </c>
      <c r="BH2463" s="16">
        <v>0</v>
      </c>
      <c r="BI2463" s="16">
        <v>0</v>
      </c>
      <c r="BJ2463" s="16">
        <v>0</v>
      </c>
      <c r="BK2463" s="16">
        <v>0</v>
      </c>
      <c r="BL2463" s="16">
        <v>0</v>
      </c>
      <c r="BM2463" s="16">
        <v>0</v>
      </c>
      <c r="BN2463" s="16">
        <v>0</v>
      </c>
      <c r="BO2463" s="16">
        <v>0</v>
      </c>
      <c r="BP2463" s="16">
        <v>0</v>
      </c>
      <c r="BQ2463" s="16">
        <v>0</v>
      </c>
      <c r="BR2463" s="16">
        <v>0</v>
      </c>
      <c r="BS2463" s="16">
        <v>0</v>
      </c>
      <c r="BT2463" s="16">
        <v>0</v>
      </c>
      <c r="BU2463" s="16">
        <v>0</v>
      </c>
      <c r="BV2463" s="16">
        <v>0</v>
      </c>
      <c r="BW2463" s="16">
        <v>0</v>
      </c>
      <c r="BX2463" s="16">
        <v>0</v>
      </c>
      <c r="BY2463" s="16">
        <v>0</v>
      </c>
      <c r="BZ2463" s="16">
        <v>0</v>
      </c>
      <c r="CA2463" s="16">
        <v>0</v>
      </c>
      <c r="CB2463" s="16">
        <v>0</v>
      </c>
      <c r="CC2463" s="16">
        <v>0</v>
      </c>
      <c r="CD2463" s="16">
        <f t="shared" si="38"/>
        <v>575</v>
      </c>
    </row>
    <row r="2464" spans="1:82" ht="10.5" x14ac:dyDescent="0.35">
      <c r="A2464" s="33">
        <v>2459</v>
      </c>
      <c r="B2464" s="15" t="s">
        <v>2473</v>
      </c>
      <c r="C2464" s="16">
        <v>862</v>
      </c>
      <c r="D2464" s="16">
        <v>0</v>
      </c>
      <c r="E2464" s="16">
        <v>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6">
        <v>0</v>
      </c>
      <c r="R2464" s="16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16">
        <v>0</v>
      </c>
      <c r="AO2464" s="16">
        <v>0</v>
      </c>
      <c r="AP2464" s="16">
        <v>0</v>
      </c>
      <c r="AQ2464" s="16">
        <v>0</v>
      </c>
      <c r="AR2464" s="16">
        <v>0</v>
      </c>
      <c r="AS2464" s="16">
        <v>0</v>
      </c>
      <c r="AT2464" s="16">
        <v>0</v>
      </c>
      <c r="AU2464" s="16">
        <v>0</v>
      </c>
      <c r="AV2464" s="16">
        <v>0</v>
      </c>
      <c r="AW2464" s="16">
        <v>0</v>
      </c>
      <c r="AX2464" s="16">
        <v>0</v>
      </c>
      <c r="AY2464" s="16">
        <v>0</v>
      </c>
      <c r="AZ2464" s="16">
        <v>0</v>
      </c>
      <c r="BA2464" s="16">
        <v>0</v>
      </c>
      <c r="BB2464" s="16">
        <v>0</v>
      </c>
      <c r="BC2464" s="16">
        <v>0</v>
      </c>
      <c r="BD2464" s="16">
        <v>0</v>
      </c>
      <c r="BE2464" s="16">
        <v>0</v>
      </c>
      <c r="BF2464" s="16">
        <v>0</v>
      </c>
      <c r="BG2464" s="16">
        <v>0</v>
      </c>
      <c r="BH2464" s="16">
        <v>0</v>
      </c>
      <c r="BI2464" s="16">
        <v>0</v>
      </c>
      <c r="BJ2464" s="16">
        <v>0</v>
      </c>
      <c r="BK2464" s="16">
        <v>0</v>
      </c>
      <c r="BL2464" s="16">
        <v>0</v>
      </c>
      <c r="BM2464" s="16">
        <v>0</v>
      </c>
      <c r="BN2464" s="16">
        <v>0</v>
      </c>
      <c r="BO2464" s="16">
        <v>0</v>
      </c>
      <c r="BP2464" s="16">
        <v>0</v>
      </c>
      <c r="BQ2464" s="16">
        <v>0</v>
      </c>
      <c r="BR2464" s="16">
        <v>0</v>
      </c>
      <c r="BS2464" s="16">
        <v>0</v>
      </c>
      <c r="BT2464" s="16">
        <v>0</v>
      </c>
      <c r="BU2464" s="16">
        <v>0</v>
      </c>
      <c r="BV2464" s="16">
        <v>0</v>
      </c>
      <c r="BW2464" s="16">
        <v>0</v>
      </c>
      <c r="BX2464" s="16">
        <v>0</v>
      </c>
      <c r="BY2464" s="16">
        <v>0</v>
      </c>
      <c r="BZ2464" s="16">
        <v>0</v>
      </c>
      <c r="CA2464" s="16">
        <v>0</v>
      </c>
      <c r="CB2464" s="16">
        <v>0</v>
      </c>
      <c r="CC2464" s="16">
        <v>0</v>
      </c>
      <c r="CD2464" s="16">
        <f t="shared" si="38"/>
        <v>862</v>
      </c>
    </row>
    <row r="2465" spans="1:82" ht="10.5" x14ac:dyDescent="0.35">
      <c r="A2465" s="33">
        <v>2460</v>
      </c>
      <c r="B2465" s="15" t="s">
        <v>2474</v>
      </c>
      <c r="C2465" s="16">
        <v>0</v>
      </c>
      <c r="D2465" s="16">
        <v>0</v>
      </c>
      <c r="E2465" s="16">
        <v>0</v>
      </c>
      <c r="F2465" s="16">
        <v>0</v>
      </c>
      <c r="G2465" s="16">
        <v>0</v>
      </c>
      <c r="H2465" s="16">
        <v>0</v>
      </c>
      <c r="I2465" s="16">
        <v>0</v>
      </c>
      <c r="J2465" s="16">
        <v>0</v>
      </c>
      <c r="K2465" s="16">
        <v>0</v>
      </c>
      <c r="L2465" s="16">
        <v>0</v>
      </c>
      <c r="M2465" s="16">
        <v>0</v>
      </c>
      <c r="N2465" s="16">
        <v>0</v>
      </c>
      <c r="O2465" s="16">
        <v>0</v>
      </c>
      <c r="P2465" s="16">
        <v>0</v>
      </c>
      <c r="Q2465" s="16">
        <v>0</v>
      </c>
      <c r="R2465" s="16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16">
        <v>0</v>
      </c>
      <c r="AO2465" s="16">
        <v>0</v>
      </c>
      <c r="AP2465" s="16">
        <v>0</v>
      </c>
      <c r="AQ2465" s="16">
        <v>0</v>
      </c>
      <c r="AR2465" s="16">
        <v>0</v>
      </c>
      <c r="AS2465" s="16">
        <v>0</v>
      </c>
      <c r="AT2465" s="16">
        <v>0</v>
      </c>
      <c r="AU2465" s="16">
        <v>0</v>
      </c>
      <c r="AV2465" s="16">
        <v>0</v>
      </c>
      <c r="AW2465" s="16">
        <v>0</v>
      </c>
      <c r="AX2465" s="16">
        <v>0</v>
      </c>
      <c r="AY2465" s="16">
        <v>0</v>
      </c>
      <c r="AZ2465" s="16">
        <v>0</v>
      </c>
      <c r="BA2465" s="16">
        <v>0</v>
      </c>
      <c r="BB2465" s="16">
        <v>0</v>
      </c>
      <c r="BC2465" s="16">
        <v>0</v>
      </c>
      <c r="BD2465" s="16">
        <v>0</v>
      </c>
      <c r="BE2465" s="16">
        <v>0</v>
      </c>
      <c r="BF2465" s="16">
        <v>40</v>
      </c>
      <c r="BG2465" s="16">
        <v>0</v>
      </c>
      <c r="BH2465" s="16">
        <v>0</v>
      </c>
      <c r="BI2465" s="16">
        <v>0</v>
      </c>
      <c r="BJ2465" s="16">
        <v>0</v>
      </c>
      <c r="BK2465" s="16">
        <v>0</v>
      </c>
      <c r="BL2465" s="16">
        <v>0</v>
      </c>
      <c r="BM2465" s="16">
        <v>0</v>
      </c>
      <c r="BN2465" s="16">
        <v>0</v>
      </c>
      <c r="BO2465" s="16">
        <v>0</v>
      </c>
      <c r="BP2465" s="16">
        <v>0</v>
      </c>
      <c r="BQ2465" s="16">
        <v>0</v>
      </c>
      <c r="BR2465" s="16">
        <v>0</v>
      </c>
      <c r="BS2465" s="16">
        <v>0</v>
      </c>
      <c r="BT2465" s="16">
        <v>0</v>
      </c>
      <c r="BU2465" s="16">
        <v>0</v>
      </c>
      <c r="BV2465" s="16">
        <v>0</v>
      </c>
      <c r="BW2465" s="16">
        <v>0</v>
      </c>
      <c r="BX2465" s="16">
        <v>0</v>
      </c>
      <c r="BY2465" s="16">
        <v>0</v>
      </c>
      <c r="BZ2465" s="16">
        <v>0</v>
      </c>
      <c r="CA2465" s="16">
        <v>0</v>
      </c>
      <c r="CB2465" s="16">
        <v>0</v>
      </c>
      <c r="CC2465" s="16">
        <v>0</v>
      </c>
      <c r="CD2465" s="16">
        <f t="shared" si="38"/>
        <v>40</v>
      </c>
    </row>
    <row r="2466" spans="1:82" ht="10.5" x14ac:dyDescent="0.35">
      <c r="A2466" s="33">
        <v>2461</v>
      </c>
      <c r="B2466" s="15" t="s">
        <v>2475</v>
      </c>
      <c r="C2466" s="16">
        <v>0</v>
      </c>
      <c r="D2466" s="16">
        <v>0</v>
      </c>
      <c r="E2466" s="16">
        <v>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6">
        <v>0</v>
      </c>
      <c r="L2466" s="16">
        <v>0</v>
      </c>
      <c r="M2466" s="16">
        <v>0</v>
      </c>
      <c r="N2466" s="16">
        <v>0</v>
      </c>
      <c r="O2466" s="16">
        <v>0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16">
        <v>0</v>
      </c>
      <c r="AO2466" s="16">
        <v>0</v>
      </c>
      <c r="AP2466" s="16">
        <v>0</v>
      </c>
      <c r="AQ2466" s="16">
        <v>0</v>
      </c>
      <c r="AR2466" s="16">
        <v>0</v>
      </c>
      <c r="AS2466" s="16">
        <v>0</v>
      </c>
      <c r="AT2466" s="16">
        <v>0</v>
      </c>
      <c r="AU2466" s="16">
        <v>14920</v>
      </c>
      <c r="AV2466" s="16">
        <v>0</v>
      </c>
      <c r="AW2466" s="16">
        <v>0</v>
      </c>
      <c r="AX2466" s="16">
        <v>0</v>
      </c>
      <c r="AY2466" s="16">
        <v>0</v>
      </c>
      <c r="AZ2466" s="16">
        <v>0</v>
      </c>
      <c r="BA2466" s="16">
        <v>0</v>
      </c>
      <c r="BB2466" s="16">
        <v>0</v>
      </c>
      <c r="BC2466" s="16">
        <v>0</v>
      </c>
      <c r="BD2466" s="16">
        <v>0</v>
      </c>
      <c r="BE2466" s="16">
        <v>0</v>
      </c>
      <c r="BF2466" s="16">
        <v>0</v>
      </c>
      <c r="BG2466" s="16">
        <v>0</v>
      </c>
      <c r="BH2466" s="16">
        <v>0</v>
      </c>
      <c r="BI2466" s="16">
        <v>0</v>
      </c>
      <c r="BJ2466" s="16">
        <v>0</v>
      </c>
      <c r="BK2466" s="16">
        <v>0</v>
      </c>
      <c r="BL2466" s="16">
        <v>0</v>
      </c>
      <c r="BM2466" s="16">
        <v>0</v>
      </c>
      <c r="BN2466" s="16">
        <v>0</v>
      </c>
      <c r="BO2466" s="16">
        <v>0</v>
      </c>
      <c r="BP2466" s="16">
        <v>0</v>
      </c>
      <c r="BQ2466" s="16">
        <v>0</v>
      </c>
      <c r="BR2466" s="16">
        <v>0</v>
      </c>
      <c r="BS2466" s="16">
        <v>0</v>
      </c>
      <c r="BT2466" s="16">
        <v>0</v>
      </c>
      <c r="BU2466" s="16">
        <v>0</v>
      </c>
      <c r="BV2466" s="16">
        <v>0</v>
      </c>
      <c r="BW2466" s="16">
        <v>0</v>
      </c>
      <c r="BX2466" s="16">
        <v>0</v>
      </c>
      <c r="BY2466" s="16">
        <v>0</v>
      </c>
      <c r="BZ2466" s="16">
        <v>0</v>
      </c>
      <c r="CA2466" s="16">
        <v>0</v>
      </c>
      <c r="CB2466" s="16">
        <v>0</v>
      </c>
      <c r="CC2466" s="16">
        <v>0</v>
      </c>
      <c r="CD2466" s="16">
        <f t="shared" si="38"/>
        <v>14920</v>
      </c>
    </row>
    <row r="2467" spans="1:82" ht="10.5" x14ac:dyDescent="0.35">
      <c r="A2467" s="33">
        <v>2462</v>
      </c>
      <c r="B2467" s="15" t="s">
        <v>2476</v>
      </c>
      <c r="C2467" s="16">
        <v>0</v>
      </c>
      <c r="D2467" s="16">
        <v>0</v>
      </c>
      <c r="E2467" s="16">
        <v>0</v>
      </c>
      <c r="F2467" s="16">
        <v>0</v>
      </c>
      <c r="G2467" s="16">
        <v>0</v>
      </c>
      <c r="H2467" s="16">
        <v>0</v>
      </c>
      <c r="I2467" s="16">
        <v>0</v>
      </c>
      <c r="J2467" s="16">
        <v>0</v>
      </c>
      <c r="K2467" s="16">
        <v>0</v>
      </c>
      <c r="L2467" s="16">
        <v>15518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16">
        <v>0</v>
      </c>
      <c r="AO2467" s="16">
        <v>0</v>
      </c>
      <c r="AP2467" s="16">
        <v>0</v>
      </c>
      <c r="AQ2467" s="16">
        <v>0</v>
      </c>
      <c r="AR2467" s="16">
        <v>0</v>
      </c>
      <c r="AS2467" s="16">
        <v>0</v>
      </c>
      <c r="AT2467" s="16">
        <v>0</v>
      </c>
      <c r="AU2467" s="16">
        <v>0</v>
      </c>
      <c r="AV2467" s="16">
        <v>0</v>
      </c>
      <c r="AW2467" s="16">
        <v>0</v>
      </c>
      <c r="AX2467" s="16">
        <v>0</v>
      </c>
      <c r="AY2467" s="16">
        <v>0</v>
      </c>
      <c r="AZ2467" s="16">
        <v>0</v>
      </c>
      <c r="BA2467" s="16">
        <v>0</v>
      </c>
      <c r="BB2467" s="16">
        <v>0</v>
      </c>
      <c r="BC2467" s="16">
        <v>0</v>
      </c>
      <c r="BD2467" s="16">
        <v>0</v>
      </c>
      <c r="BE2467" s="16">
        <v>0</v>
      </c>
      <c r="BF2467" s="16">
        <v>0</v>
      </c>
      <c r="BG2467" s="16">
        <v>0</v>
      </c>
      <c r="BH2467" s="16">
        <v>0</v>
      </c>
      <c r="BI2467" s="16">
        <v>0</v>
      </c>
      <c r="BJ2467" s="16">
        <v>0</v>
      </c>
      <c r="BK2467" s="16">
        <v>0</v>
      </c>
      <c r="BL2467" s="16">
        <v>0</v>
      </c>
      <c r="BM2467" s="16">
        <v>0</v>
      </c>
      <c r="BN2467" s="16">
        <v>0</v>
      </c>
      <c r="BO2467" s="16">
        <v>0</v>
      </c>
      <c r="BP2467" s="16">
        <v>0</v>
      </c>
      <c r="BQ2467" s="16">
        <v>0</v>
      </c>
      <c r="BR2467" s="16">
        <v>0</v>
      </c>
      <c r="BS2467" s="16">
        <v>0</v>
      </c>
      <c r="BT2467" s="16">
        <v>0</v>
      </c>
      <c r="BU2467" s="16">
        <v>0</v>
      </c>
      <c r="BV2467" s="16">
        <v>0</v>
      </c>
      <c r="BW2467" s="16">
        <v>0</v>
      </c>
      <c r="BX2467" s="16">
        <v>0</v>
      </c>
      <c r="BY2467" s="16">
        <v>0</v>
      </c>
      <c r="BZ2467" s="16">
        <v>0</v>
      </c>
      <c r="CA2467" s="16">
        <v>0</v>
      </c>
      <c r="CB2467" s="16">
        <v>0</v>
      </c>
      <c r="CC2467" s="16">
        <v>0</v>
      </c>
      <c r="CD2467" s="16">
        <f t="shared" si="38"/>
        <v>15518</v>
      </c>
    </row>
    <row r="2468" spans="1:82" ht="10.5" x14ac:dyDescent="0.35">
      <c r="A2468" s="33">
        <v>2463</v>
      </c>
      <c r="B2468" s="15" t="s">
        <v>2477</v>
      </c>
      <c r="C2468" s="16">
        <v>0</v>
      </c>
      <c r="D2468" s="16">
        <v>0</v>
      </c>
      <c r="E2468" s="16">
        <v>0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6">
        <v>0</v>
      </c>
      <c r="L2468" s="16">
        <v>0</v>
      </c>
      <c r="M2468" s="16">
        <v>0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59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16">
        <v>0</v>
      </c>
      <c r="AO2468" s="16">
        <v>0</v>
      </c>
      <c r="AP2468" s="16">
        <v>0</v>
      </c>
      <c r="AQ2468" s="16">
        <v>0</v>
      </c>
      <c r="AR2468" s="16">
        <v>0</v>
      </c>
      <c r="AS2468" s="16">
        <v>0</v>
      </c>
      <c r="AT2468" s="16">
        <v>0</v>
      </c>
      <c r="AU2468" s="16">
        <v>0</v>
      </c>
      <c r="AV2468" s="16">
        <v>0</v>
      </c>
      <c r="AW2468" s="16">
        <v>0</v>
      </c>
      <c r="AX2468" s="16">
        <v>0</v>
      </c>
      <c r="AY2468" s="16">
        <v>0</v>
      </c>
      <c r="AZ2468" s="16">
        <v>0</v>
      </c>
      <c r="BA2468" s="16">
        <v>0</v>
      </c>
      <c r="BB2468" s="16">
        <v>0</v>
      </c>
      <c r="BC2468" s="16">
        <v>0</v>
      </c>
      <c r="BD2468" s="16">
        <v>0</v>
      </c>
      <c r="BE2468" s="16">
        <v>0</v>
      </c>
      <c r="BF2468" s="16">
        <v>0</v>
      </c>
      <c r="BG2468" s="16">
        <v>0</v>
      </c>
      <c r="BH2468" s="16">
        <v>0</v>
      </c>
      <c r="BI2468" s="16">
        <v>0</v>
      </c>
      <c r="BJ2468" s="16">
        <v>0</v>
      </c>
      <c r="BK2468" s="16">
        <v>0</v>
      </c>
      <c r="BL2468" s="16">
        <v>0</v>
      </c>
      <c r="BM2468" s="16">
        <v>0</v>
      </c>
      <c r="BN2468" s="16">
        <v>0</v>
      </c>
      <c r="BO2468" s="16">
        <v>0</v>
      </c>
      <c r="BP2468" s="16">
        <v>0</v>
      </c>
      <c r="BQ2468" s="16">
        <v>0</v>
      </c>
      <c r="BR2468" s="16">
        <v>0</v>
      </c>
      <c r="BS2468" s="16">
        <v>0</v>
      </c>
      <c r="BT2468" s="16">
        <v>0</v>
      </c>
      <c r="BU2468" s="16">
        <v>0</v>
      </c>
      <c r="BV2468" s="16">
        <v>0</v>
      </c>
      <c r="BW2468" s="16">
        <v>0</v>
      </c>
      <c r="BX2468" s="16">
        <v>0</v>
      </c>
      <c r="BY2468" s="16">
        <v>0</v>
      </c>
      <c r="BZ2468" s="16">
        <v>0</v>
      </c>
      <c r="CA2468" s="16">
        <v>0</v>
      </c>
      <c r="CB2468" s="16">
        <v>0</v>
      </c>
      <c r="CC2468" s="16">
        <v>0</v>
      </c>
      <c r="CD2468" s="16">
        <f t="shared" si="38"/>
        <v>59</v>
      </c>
    </row>
    <row r="2469" spans="1:82" ht="10.5" x14ac:dyDescent="0.35">
      <c r="A2469" s="33">
        <v>2464</v>
      </c>
      <c r="B2469" s="15" t="s">
        <v>2478</v>
      </c>
      <c r="C2469" s="16">
        <v>0</v>
      </c>
      <c r="D2469" s="16">
        <v>0</v>
      </c>
      <c r="E2469" s="16">
        <v>0</v>
      </c>
      <c r="F2469" s="16">
        <v>0</v>
      </c>
      <c r="G2469" s="16">
        <v>0</v>
      </c>
      <c r="H2469" s="16">
        <v>0</v>
      </c>
      <c r="I2469" s="16">
        <v>0</v>
      </c>
      <c r="J2469" s="16">
        <v>0</v>
      </c>
      <c r="K2469" s="16">
        <v>0</v>
      </c>
      <c r="L2469" s="16">
        <v>0</v>
      </c>
      <c r="M2469" s="16">
        <v>0</v>
      </c>
      <c r="N2469" s="16">
        <v>0</v>
      </c>
      <c r="O2469" s="16">
        <v>0</v>
      </c>
      <c r="P2469" s="16">
        <v>0</v>
      </c>
      <c r="Q2469" s="16">
        <v>0</v>
      </c>
      <c r="R2469" s="16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16">
        <v>0</v>
      </c>
      <c r="AO2469" s="16">
        <v>0</v>
      </c>
      <c r="AP2469" s="16">
        <v>0</v>
      </c>
      <c r="AQ2469" s="16">
        <v>0</v>
      </c>
      <c r="AR2469" s="16">
        <v>0</v>
      </c>
      <c r="AS2469" s="16">
        <v>0</v>
      </c>
      <c r="AT2469" s="16">
        <v>0</v>
      </c>
      <c r="AU2469" s="16">
        <v>0</v>
      </c>
      <c r="AV2469" s="16">
        <v>0</v>
      </c>
      <c r="AW2469" s="16">
        <v>0</v>
      </c>
      <c r="AX2469" s="16">
        <v>0</v>
      </c>
      <c r="AY2469" s="16">
        <v>0</v>
      </c>
      <c r="AZ2469" s="16">
        <v>0</v>
      </c>
      <c r="BA2469" s="16">
        <v>0</v>
      </c>
      <c r="BB2469" s="16">
        <v>0</v>
      </c>
      <c r="BC2469" s="16">
        <v>0</v>
      </c>
      <c r="BD2469" s="16">
        <v>0</v>
      </c>
      <c r="BE2469" s="16">
        <v>0</v>
      </c>
      <c r="BF2469" s="16">
        <v>0</v>
      </c>
      <c r="BG2469" s="16">
        <v>0</v>
      </c>
      <c r="BH2469" s="16">
        <v>0</v>
      </c>
      <c r="BI2469" s="16">
        <v>0</v>
      </c>
      <c r="BJ2469" s="16">
        <v>0</v>
      </c>
      <c r="BK2469" s="16">
        <v>0</v>
      </c>
      <c r="BL2469" s="16">
        <v>0</v>
      </c>
      <c r="BM2469" s="16">
        <v>0</v>
      </c>
      <c r="BN2469" s="16">
        <v>0</v>
      </c>
      <c r="BO2469" s="16">
        <v>0</v>
      </c>
      <c r="BP2469" s="16">
        <v>0</v>
      </c>
      <c r="BQ2469" s="16">
        <v>0</v>
      </c>
      <c r="BR2469" s="16">
        <v>0</v>
      </c>
      <c r="BS2469" s="16">
        <v>0</v>
      </c>
      <c r="BT2469" s="16">
        <v>0</v>
      </c>
      <c r="BU2469" s="16">
        <v>0</v>
      </c>
      <c r="BV2469" s="16">
        <v>0</v>
      </c>
      <c r="BW2469" s="16">
        <v>0</v>
      </c>
      <c r="BX2469" s="16">
        <v>0</v>
      </c>
      <c r="BY2469" s="16">
        <v>0</v>
      </c>
      <c r="BZ2469" s="16">
        <v>0</v>
      </c>
      <c r="CA2469" s="16">
        <v>0</v>
      </c>
      <c r="CB2469" s="16">
        <v>2076</v>
      </c>
      <c r="CC2469" s="16">
        <v>0</v>
      </c>
      <c r="CD2469" s="16">
        <f t="shared" si="38"/>
        <v>2076</v>
      </c>
    </row>
    <row r="2470" spans="1:82" ht="10.5" x14ac:dyDescent="0.35">
      <c r="A2470" s="33">
        <v>2465</v>
      </c>
      <c r="B2470" s="15" t="s">
        <v>2479</v>
      </c>
      <c r="C2470" s="16">
        <v>0</v>
      </c>
      <c r="D2470" s="16">
        <v>0</v>
      </c>
      <c r="E2470" s="16">
        <v>0</v>
      </c>
      <c r="F2470" s="16">
        <v>0</v>
      </c>
      <c r="G2470" s="16">
        <v>0</v>
      </c>
      <c r="H2470" s="16">
        <v>0</v>
      </c>
      <c r="I2470" s="16">
        <v>0</v>
      </c>
      <c r="J2470" s="16">
        <v>0</v>
      </c>
      <c r="K2470" s="16">
        <v>0</v>
      </c>
      <c r="L2470" s="16">
        <v>0</v>
      </c>
      <c r="M2470" s="16">
        <v>15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16">
        <v>0</v>
      </c>
      <c r="AO2470" s="16">
        <v>0</v>
      </c>
      <c r="AP2470" s="16">
        <v>0</v>
      </c>
      <c r="AQ2470" s="16">
        <v>0</v>
      </c>
      <c r="AR2470" s="16">
        <v>0</v>
      </c>
      <c r="AS2470" s="16">
        <v>0</v>
      </c>
      <c r="AT2470" s="16">
        <v>0</v>
      </c>
      <c r="AU2470" s="16">
        <v>0</v>
      </c>
      <c r="AV2470" s="16">
        <v>0</v>
      </c>
      <c r="AW2470" s="16">
        <v>0</v>
      </c>
      <c r="AX2470" s="16">
        <v>0</v>
      </c>
      <c r="AY2470" s="16">
        <v>0</v>
      </c>
      <c r="AZ2470" s="16">
        <v>0</v>
      </c>
      <c r="BA2470" s="16">
        <v>0</v>
      </c>
      <c r="BB2470" s="16">
        <v>0</v>
      </c>
      <c r="BC2470" s="16">
        <v>0</v>
      </c>
      <c r="BD2470" s="16">
        <v>0</v>
      </c>
      <c r="BE2470" s="16">
        <v>0</v>
      </c>
      <c r="BF2470" s="16">
        <v>0</v>
      </c>
      <c r="BG2470" s="16">
        <v>0</v>
      </c>
      <c r="BH2470" s="16">
        <v>0</v>
      </c>
      <c r="BI2470" s="16">
        <v>0</v>
      </c>
      <c r="BJ2470" s="16">
        <v>0</v>
      </c>
      <c r="BK2470" s="16">
        <v>0</v>
      </c>
      <c r="BL2470" s="16">
        <v>0</v>
      </c>
      <c r="BM2470" s="16">
        <v>0</v>
      </c>
      <c r="BN2470" s="16">
        <v>0</v>
      </c>
      <c r="BO2470" s="16">
        <v>0</v>
      </c>
      <c r="BP2470" s="16">
        <v>0</v>
      </c>
      <c r="BQ2470" s="16">
        <v>0</v>
      </c>
      <c r="BR2470" s="16">
        <v>0</v>
      </c>
      <c r="BS2470" s="16">
        <v>0</v>
      </c>
      <c r="BT2470" s="16">
        <v>0</v>
      </c>
      <c r="BU2470" s="16">
        <v>0</v>
      </c>
      <c r="BV2470" s="16">
        <v>0</v>
      </c>
      <c r="BW2470" s="16">
        <v>0</v>
      </c>
      <c r="BX2470" s="16">
        <v>0</v>
      </c>
      <c r="BY2470" s="16">
        <v>0</v>
      </c>
      <c r="BZ2470" s="16">
        <v>0</v>
      </c>
      <c r="CA2470" s="16">
        <v>0</v>
      </c>
      <c r="CB2470" s="16">
        <v>0</v>
      </c>
      <c r="CC2470" s="16">
        <v>0</v>
      </c>
      <c r="CD2470" s="16">
        <f t="shared" si="38"/>
        <v>15</v>
      </c>
    </row>
    <row r="2471" spans="1:82" ht="10.5" x14ac:dyDescent="0.35">
      <c r="A2471" s="33">
        <v>2466</v>
      </c>
      <c r="B2471" s="15" t="s">
        <v>2480</v>
      </c>
      <c r="C2471" s="16">
        <v>0</v>
      </c>
      <c r="D2471" s="16">
        <v>0</v>
      </c>
      <c r="E2471" s="16">
        <v>0</v>
      </c>
      <c r="F2471" s="16">
        <v>0</v>
      </c>
      <c r="G2471" s="16">
        <v>0</v>
      </c>
      <c r="H2471" s="16">
        <v>0</v>
      </c>
      <c r="I2471" s="16">
        <v>0</v>
      </c>
      <c r="J2471" s="16">
        <v>0</v>
      </c>
      <c r="K2471" s="16">
        <v>0</v>
      </c>
      <c r="L2471" s="16">
        <v>0</v>
      </c>
      <c r="M2471" s="16">
        <v>15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16">
        <v>0</v>
      </c>
      <c r="AO2471" s="16">
        <v>0</v>
      </c>
      <c r="AP2471" s="16">
        <v>0</v>
      </c>
      <c r="AQ2471" s="16">
        <v>0</v>
      </c>
      <c r="AR2471" s="16">
        <v>0</v>
      </c>
      <c r="AS2471" s="16">
        <v>0</v>
      </c>
      <c r="AT2471" s="16">
        <v>0</v>
      </c>
      <c r="AU2471" s="16">
        <v>0</v>
      </c>
      <c r="AV2471" s="16">
        <v>0</v>
      </c>
      <c r="AW2471" s="16">
        <v>0</v>
      </c>
      <c r="AX2471" s="16">
        <v>0</v>
      </c>
      <c r="AY2471" s="16">
        <v>0</v>
      </c>
      <c r="AZ2471" s="16">
        <v>0</v>
      </c>
      <c r="BA2471" s="16">
        <v>0</v>
      </c>
      <c r="BB2471" s="16">
        <v>0</v>
      </c>
      <c r="BC2471" s="16">
        <v>0</v>
      </c>
      <c r="BD2471" s="16">
        <v>0</v>
      </c>
      <c r="BE2471" s="16">
        <v>0</v>
      </c>
      <c r="BF2471" s="16">
        <v>0</v>
      </c>
      <c r="BG2471" s="16">
        <v>0</v>
      </c>
      <c r="BH2471" s="16">
        <v>0</v>
      </c>
      <c r="BI2471" s="16">
        <v>0</v>
      </c>
      <c r="BJ2471" s="16">
        <v>0</v>
      </c>
      <c r="BK2471" s="16">
        <v>0</v>
      </c>
      <c r="BL2471" s="16">
        <v>0</v>
      </c>
      <c r="BM2471" s="16">
        <v>0</v>
      </c>
      <c r="BN2471" s="16">
        <v>0</v>
      </c>
      <c r="BO2471" s="16">
        <v>0</v>
      </c>
      <c r="BP2471" s="16">
        <v>0</v>
      </c>
      <c r="BQ2471" s="16">
        <v>0</v>
      </c>
      <c r="BR2471" s="16">
        <v>0</v>
      </c>
      <c r="BS2471" s="16">
        <v>0</v>
      </c>
      <c r="BT2471" s="16">
        <v>0</v>
      </c>
      <c r="BU2471" s="16">
        <v>0</v>
      </c>
      <c r="BV2471" s="16">
        <v>0</v>
      </c>
      <c r="BW2471" s="16">
        <v>0</v>
      </c>
      <c r="BX2471" s="16">
        <v>0</v>
      </c>
      <c r="BY2471" s="16">
        <v>0</v>
      </c>
      <c r="BZ2471" s="16">
        <v>0</v>
      </c>
      <c r="CA2471" s="16">
        <v>0</v>
      </c>
      <c r="CB2471" s="16">
        <v>0</v>
      </c>
      <c r="CC2471" s="16">
        <v>0</v>
      </c>
      <c r="CD2471" s="16">
        <f t="shared" si="38"/>
        <v>15</v>
      </c>
    </row>
    <row r="2472" spans="1:82" ht="10.5" x14ac:dyDescent="0.35">
      <c r="A2472" s="33">
        <v>2467</v>
      </c>
      <c r="B2472" s="15" t="s">
        <v>2481</v>
      </c>
      <c r="C2472" s="16">
        <v>0</v>
      </c>
      <c r="D2472" s="16">
        <v>0</v>
      </c>
      <c r="E2472" s="16">
        <v>0</v>
      </c>
      <c r="F2472" s="16">
        <v>0</v>
      </c>
      <c r="G2472" s="16">
        <v>0</v>
      </c>
      <c r="H2472" s="16">
        <v>0</v>
      </c>
      <c r="I2472" s="16">
        <v>0</v>
      </c>
      <c r="J2472" s="16">
        <v>0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1720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16">
        <v>0</v>
      </c>
      <c r="AO2472" s="16">
        <v>0</v>
      </c>
      <c r="AP2472" s="16">
        <v>0</v>
      </c>
      <c r="AQ2472" s="16">
        <v>0</v>
      </c>
      <c r="AR2472" s="16">
        <v>0</v>
      </c>
      <c r="AS2472" s="16">
        <v>0</v>
      </c>
      <c r="AT2472" s="16">
        <v>0</v>
      </c>
      <c r="AU2472" s="16">
        <v>0</v>
      </c>
      <c r="AV2472" s="16">
        <v>0</v>
      </c>
      <c r="AW2472" s="16">
        <v>0</v>
      </c>
      <c r="AX2472" s="16">
        <v>0</v>
      </c>
      <c r="AY2472" s="16">
        <v>0</v>
      </c>
      <c r="AZ2472" s="16">
        <v>0</v>
      </c>
      <c r="BA2472" s="16">
        <v>0</v>
      </c>
      <c r="BB2472" s="16">
        <v>0</v>
      </c>
      <c r="BC2472" s="16">
        <v>0</v>
      </c>
      <c r="BD2472" s="16">
        <v>0</v>
      </c>
      <c r="BE2472" s="16">
        <v>0</v>
      </c>
      <c r="BF2472" s="16">
        <v>0</v>
      </c>
      <c r="BG2472" s="16">
        <v>0</v>
      </c>
      <c r="BH2472" s="16">
        <v>0</v>
      </c>
      <c r="BI2472" s="16">
        <v>0</v>
      </c>
      <c r="BJ2472" s="16">
        <v>0</v>
      </c>
      <c r="BK2472" s="16">
        <v>0</v>
      </c>
      <c r="BL2472" s="16">
        <v>0</v>
      </c>
      <c r="BM2472" s="16">
        <v>0</v>
      </c>
      <c r="BN2472" s="16">
        <v>0</v>
      </c>
      <c r="BO2472" s="16">
        <v>0</v>
      </c>
      <c r="BP2472" s="16">
        <v>0</v>
      </c>
      <c r="BQ2472" s="16">
        <v>0</v>
      </c>
      <c r="BR2472" s="16">
        <v>0</v>
      </c>
      <c r="BS2472" s="16">
        <v>0</v>
      </c>
      <c r="BT2472" s="16">
        <v>0</v>
      </c>
      <c r="BU2472" s="16">
        <v>0</v>
      </c>
      <c r="BV2472" s="16">
        <v>0</v>
      </c>
      <c r="BW2472" s="16">
        <v>0</v>
      </c>
      <c r="BX2472" s="16">
        <v>0</v>
      </c>
      <c r="BY2472" s="16">
        <v>0</v>
      </c>
      <c r="BZ2472" s="16">
        <v>0</v>
      </c>
      <c r="CA2472" s="16">
        <v>0</v>
      </c>
      <c r="CB2472" s="16">
        <v>0</v>
      </c>
      <c r="CC2472" s="16">
        <v>0</v>
      </c>
      <c r="CD2472" s="16">
        <f t="shared" si="38"/>
        <v>1720</v>
      </c>
    </row>
    <row r="2473" spans="1:82" ht="10.5" x14ac:dyDescent="0.35">
      <c r="A2473" s="33">
        <v>2468</v>
      </c>
      <c r="B2473" s="15" t="s">
        <v>2482</v>
      </c>
      <c r="C2473" s="16">
        <v>0</v>
      </c>
      <c r="D2473" s="16">
        <v>0</v>
      </c>
      <c r="E2473" s="16">
        <v>0</v>
      </c>
      <c r="F2473" s="16">
        <v>0</v>
      </c>
      <c r="G2473" s="16">
        <v>0</v>
      </c>
      <c r="H2473" s="16">
        <v>0</v>
      </c>
      <c r="I2473" s="16">
        <v>0</v>
      </c>
      <c r="J2473" s="16">
        <v>0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6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66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16">
        <v>0</v>
      </c>
      <c r="AO2473" s="16">
        <v>0</v>
      </c>
      <c r="AP2473" s="16">
        <v>0</v>
      </c>
      <c r="AQ2473" s="16">
        <v>0</v>
      </c>
      <c r="AR2473" s="16">
        <v>0</v>
      </c>
      <c r="AS2473" s="16">
        <v>0</v>
      </c>
      <c r="AT2473" s="16">
        <v>0</v>
      </c>
      <c r="AU2473" s="16">
        <v>0</v>
      </c>
      <c r="AV2473" s="16">
        <v>0</v>
      </c>
      <c r="AW2473" s="16">
        <v>0</v>
      </c>
      <c r="AX2473" s="16">
        <v>0</v>
      </c>
      <c r="AY2473" s="16">
        <v>0</v>
      </c>
      <c r="AZ2473" s="16">
        <v>0</v>
      </c>
      <c r="BA2473" s="16">
        <v>0</v>
      </c>
      <c r="BB2473" s="16">
        <v>0</v>
      </c>
      <c r="BC2473" s="16">
        <v>0</v>
      </c>
      <c r="BD2473" s="16">
        <v>0</v>
      </c>
      <c r="BE2473" s="16">
        <v>0</v>
      </c>
      <c r="BF2473" s="16">
        <v>0</v>
      </c>
      <c r="BG2473" s="16">
        <v>0</v>
      </c>
      <c r="BH2473" s="16">
        <v>0</v>
      </c>
      <c r="BI2473" s="16">
        <v>0</v>
      </c>
      <c r="BJ2473" s="16">
        <v>0</v>
      </c>
      <c r="BK2473" s="16">
        <v>0</v>
      </c>
      <c r="BL2473" s="16">
        <v>0</v>
      </c>
      <c r="BM2473" s="16">
        <v>0</v>
      </c>
      <c r="BN2473" s="16">
        <v>0</v>
      </c>
      <c r="BO2473" s="16">
        <v>0</v>
      </c>
      <c r="BP2473" s="16">
        <v>0</v>
      </c>
      <c r="BQ2473" s="16">
        <v>0</v>
      </c>
      <c r="BR2473" s="16">
        <v>0</v>
      </c>
      <c r="BS2473" s="16">
        <v>0</v>
      </c>
      <c r="BT2473" s="16">
        <v>0</v>
      </c>
      <c r="BU2473" s="16">
        <v>0</v>
      </c>
      <c r="BV2473" s="16">
        <v>0</v>
      </c>
      <c r="BW2473" s="16">
        <v>0</v>
      </c>
      <c r="BX2473" s="16">
        <v>0</v>
      </c>
      <c r="BY2473" s="16">
        <v>0</v>
      </c>
      <c r="BZ2473" s="16">
        <v>0</v>
      </c>
      <c r="CA2473" s="16">
        <v>0</v>
      </c>
      <c r="CB2473" s="16">
        <v>0</v>
      </c>
      <c r="CC2473" s="16">
        <v>0</v>
      </c>
      <c r="CD2473" s="16">
        <f t="shared" si="38"/>
        <v>66</v>
      </c>
    </row>
    <row r="2474" spans="1:82" ht="10.5" x14ac:dyDescent="0.35">
      <c r="A2474" s="33">
        <v>2469</v>
      </c>
      <c r="B2474" s="15" t="s">
        <v>2483</v>
      </c>
      <c r="C2474" s="16">
        <v>0</v>
      </c>
      <c r="D2474" s="16">
        <v>0</v>
      </c>
      <c r="E2474" s="16">
        <v>0</v>
      </c>
      <c r="F2474" s="16">
        <v>0</v>
      </c>
      <c r="G2474" s="16">
        <v>0</v>
      </c>
      <c r="H2474" s="16">
        <v>0</v>
      </c>
      <c r="I2474" s="16">
        <v>0</v>
      </c>
      <c r="J2474" s="16">
        <v>0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16">
        <v>0</v>
      </c>
      <c r="AO2474" s="16">
        <v>0</v>
      </c>
      <c r="AP2474" s="16">
        <v>0</v>
      </c>
      <c r="AQ2474" s="16">
        <v>0</v>
      </c>
      <c r="AR2474" s="16">
        <v>0</v>
      </c>
      <c r="AS2474" s="16">
        <v>0</v>
      </c>
      <c r="AT2474" s="16">
        <v>0</v>
      </c>
      <c r="AU2474" s="16">
        <v>0</v>
      </c>
      <c r="AV2474" s="16">
        <v>0</v>
      </c>
      <c r="AW2474" s="16">
        <v>0</v>
      </c>
      <c r="AX2474" s="16">
        <v>25</v>
      </c>
      <c r="AY2474" s="16">
        <v>0</v>
      </c>
      <c r="AZ2474" s="16">
        <v>0</v>
      </c>
      <c r="BA2474" s="16">
        <v>0</v>
      </c>
      <c r="BB2474" s="16">
        <v>0</v>
      </c>
      <c r="BC2474" s="16">
        <v>0</v>
      </c>
      <c r="BD2474" s="16">
        <v>0</v>
      </c>
      <c r="BE2474" s="16">
        <v>0</v>
      </c>
      <c r="BF2474" s="16">
        <v>0</v>
      </c>
      <c r="BG2474" s="16">
        <v>0</v>
      </c>
      <c r="BH2474" s="16">
        <v>0</v>
      </c>
      <c r="BI2474" s="16">
        <v>0</v>
      </c>
      <c r="BJ2474" s="16">
        <v>0</v>
      </c>
      <c r="BK2474" s="16">
        <v>0</v>
      </c>
      <c r="BL2474" s="16">
        <v>0</v>
      </c>
      <c r="BM2474" s="16">
        <v>0</v>
      </c>
      <c r="BN2474" s="16">
        <v>0</v>
      </c>
      <c r="BO2474" s="16">
        <v>0</v>
      </c>
      <c r="BP2474" s="16">
        <v>0</v>
      </c>
      <c r="BQ2474" s="16">
        <v>0</v>
      </c>
      <c r="BR2474" s="16">
        <v>0</v>
      </c>
      <c r="BS2474" s="16">
        <v>0</v>
      </c>
      <c r="BT2474" s="16">
        <v>0</v>
      </c>
      <c r="BU2474" s="16">
        <v>0</v>
      </c>
      <c r="BV2474" s="16">
        <v>0</v>
      </c>
      <c r="BW2474" s="16">
        <v>0</v>
      </c>
      <c r="BX2474" s="16">
        <v>0</v>
      </c>
      <c r="BY2474" s="16">
        <v>0</v>
      </c>
      <c r="BZ2474" s="16">
        <v>0</v>
      </c>
      <c r="CA2474" s="16">
        <v>0</v>
      </c>
      <c r="CB2474" s="16">
        <v>0</v>
      </c>
      <c r="CC2474" s="16">
        <v>0</v>
      </c>
      <c r="CD2474" s="16">
        <f t="shared" si="38"/>
        <v>25</v>
      </c>
    </row>
    <row r="2475" spans="1:82" ht="10.5" x14ac:dyDescent="0.35">
      <c r="A2475" s="33">
        <v>2470</v>
      </c>
      <c r="B2475" s="15" t="s">
        <v>2484</v>
      </c>
      <c r="C2475" s="16">
        <v>0</v>
      </c>
      <c r="D2475" s="16">
        <v>0</v>
      </c>
      <c r="E2475" s="16">
        <v>0</v>
      </c>
      <c r="F2475" s="16">
        <v>0</v>
      </c>
      <c r="G2475" s="16">
        <v>0</v>
      </c>
      <c r="H2475" s="16">
        <v>0</v>
      </c>
      <c r="I2475" s="16">
        <v>0</v>
      </c>
      <c r="J2475" s="16">
        <v>0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0</v>
      </c>
      <c r="R2475" s="16">
        <v>0</v>
      </c>
      <c r="S2475" s="16">
        <v>0</v>
      </c>
      <c r="T2475" s="16">
        <v>0</v>
      </c>
      <c r="U2475" s="16">
        <v>0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0</v>
      </c>
      <c r="AM2475" s="16">
        <v>0</v>
      </c>
      <c r="AN2475" s="16">
        <v>0</v>
      </c>
      <c r="AO2475" s="16">
        <v>0</v>
      </c>
      <c r="AP2475" s="16">
        <v>0</v>
      </c>
      <c r="AQ2475" s="16">
        <v>0</v>
      </c>
      <c r="AR2475" s="16">
        <v>0</v>
      </c>
      <c r="AS2475" s="16">
        <v>0</v>
      </c>
      <c r="AT2475" s="16">
        <v>0</v>
      </c>
      <c r="AU2475" s="16">
        <v>0</v>
      </c>
      <c r="AV2475" s="16">
        <v>0</v>
      </c>
      <c r="AW2475" s="16">
        <v>0</v>
      </c>
      <c r="AX2475" s="16">
        <v>0</v>
      </c>
      <c r="AY2475" s="16">
        <v>0</v>
      </c>
      <c r="AZ2475" s="16">
        <v>0</v>
      </c>
      <c r="BA2475" s="16">
        <v>0</v>
      </c>
      <c r="BB2475" s="16">
        <v>0</v>
      </c>
      <c r="BC2475" s="16">
        <v>0</v>
      </c>
      <c r="BD2475" s="16">
        <v>0</v>
      </c>
      <c r="BE2475" s="16">
        <v>0</v>
      </c>
      <c r="BF2475" s="16">
        <v>0</v>
      </c>
      <c r="BG2475" s="16">
        <v>0</v>
      </c>
      <c r="BH2475" s="16">
        <v>0</v>
      </c>
      <c r="BI2475" s="16">
        <v>0</v>
      </c>
      <c r="BJ2475" s="16">
        <v>0</v>
      </c>
      <c r="BK2475" s="16">
        <v>0</v>
      </c>
      <c r="BL2475" s="16">
        <v>0</v>
      </c>
      <c r="BM2475" s="16">
        <v>0</v>
      </c>
      <c r="BN2475" s="16">
        <v>0</v>
      </c>
      <c r="BO2475" s="16">
        <v>0</v>
      </c>
      <c r="BP2475" s="16">
        <v>0</v>
      </c>
      <c r="BQ2475" s="16">
        <v>0</v>
      </c>
      <c r="BR2475" s="16">
        <v>0</v>
      </c>
      <c r="BS2475" s="16">
        <v>0</v>
      </c>
      <c r="BT2475" s="16">
        <v>0</v>
      </c>
      <c r="BU2475" s="16">
        <v>0</v>
      </c>
      <c r="BV2475" s="16">
        <v>46</v>
      </c>
      <c r="BW2475" s="16">
        <v>0</v>
      </c>
      <c r="BX2475" s="16">
        <v>0</v>
      </c>
      <c r="BY2475" s="16">
        <v>0</v>
      </c>
      <c r="BZ2475" s="16">
        <v>0</v>
      </c>
      <c r="CA2475" s="16">
        <v>0</v>
      </c>
      <c r="CB2475" s="16">
        <v>0</v>
      </c>
      <c r="CC2475" s="16">
        <v>0</v>
      </c>
      <c r="CD2475" s="16">
        <f t="shared" si="38"/>
        <v>46</v>
      </c>
    </row>
    <row r="2476" spans="1:82" ht="10.5" x14ac:dyDescent="0.35">
      <c r="A2476" s="33">
        <v>2471</v>
      </c>
      <c r="B2476" s="15" t="s">
        <v>2485</v>
      </c>
      <c r="C2476" s="16">
        <v>0</v>
      </c>
      <c r="D2476" s="16">
        <v>0</v>
      </c>
      <c r="E2476" s="16">
        <v>0</v>
      </c>
      <c r="F2476" s="16">
        <v>0</v>
      </c>
      <c r="G2476" s="16">
        <v>0</v>
      </c>
      <c r="H2476" s="16">
        <v>0</v>
      </c>
      <c r="I2476" s="16">
        <v>0</v>
      </c>
      <c r="J2476" s="16">
        <v>0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0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16">
        <v>0</v>
      </c>
      <c r="AO2476" s="16">
        <v>0</v>
      </c>
      <c r="AP2476" s="16">
        <v>16620</v>
      </c>
      <c r="AQ2476" s="16">
        <v>0</v>
      </c>
      <c r="AR2476" s="16">
        <v>0</v>
      </c>
      <c r="AS2476" s="16">
        <v>0</v>
      </c>
      <c r="AT2476" s="16">
        <v>0</v>
      </c>
      <c r="AU2476" s="16">
        <v>0</v>
      </c>
      <c r="AV2476" s="16">
        <v>0</v>
      </c>
      <c r="AW2476" s="16">
        <v>0</v>
      </c>
      <c r="AX2476" s="16">
        <v>0</v>
      </c>
      <c r="AY2476" s="16">
        <v>0</v>
      </c>
      <c r="AZ2476" s="16">
        <v>0</v>
      </c>
      <c r="BA2476" s="16">
        <v>0</v>
      </c>
      <c r="BB2476" s="16">
        <v>0</v>
      </c>
      <c r="BC2476" s="16">
        <v>0</v>
      </c>
      <c r="BD2476" s="16">
        <v>0</v>
      </c>
      <c r="BE2476" s="16">
        <v>0</v>
      </c>
      <c r="BF2476" s="16">
        <v>0</v>
      </c>
      <c r="BG2476" s="16">
        <v>0</v>
      </c>
      <c r="BH2476" s="16">
        <v>0</v>
      </c>
      <c r="BI2476" s="16">
        <v>0</v>
      </c>
      <c r="BJ2476" s="16">
        <v>0</v>
      </c>
      <c r="BK2476" s="16">
        <v>0</v>
      </c>
      <c r="BL2476" s="16">
        <v>0</v>
      </c>
      <c r="BM2476" s="16">
        <v>0</v>
      </c>
      <c r="BN2476" s="16">
        <v>0</v>
      </c>
      <c r="BO2476" s="16">
        <v>0</v>
      </c>
      <c r="BP2476" s="16">
        <v>0</v>
      </c>
      <c r="BQ2476" s="16">
        <v>0</v>
      </c>
      <c r="BR2476" s="16">
        <v>0</v>
      </c>
      <c r="BS2476" s="16">
        <v>0</v>
      </c>
      <c r="BT2476" s="16">
        <v>0</v>
      </c>
      <c r="BU2476" s="16">
        <v>0</v>
      </c>
      <c r="BV2476" s="16">
        <v>0</v>
      </c>
      <c r="BW2476" s="16">
        <v>0</v>
      </c>
      <c r="BX2476" s="16">
        <v>0</v>
      </c>
      <c r="BY2476" s="16">
        <v>0</v>
      </c>
      <c r="BZ2476" s="16">
        <v>0</v>
      </c>
      <c r="CA2476" s="16">
        <v>0</v>
      </c>
      <c r="CB2476" s="16">
        <v>0</v>
      </c>
      <c r="CC2476" s="16">
        <v>0</v>
      </c>
      <c r="CD2476" s="16">
        <f t="shared" si="38"/>
        <v>16620</v>
      </c>
    </row>
    <row r="2477" spans="1:82" ht="10.5" x14ac:dyDescent="0.35">
      <c r="A2477" s="33">
        <v>2472</v>
      </c>
      <c r="B2477" s="15" t="s">
        <v>2486</v>
      </c>
      <c r="C2477" s="16">
        <v>0</v>
      </c>
      <c r="D2477" s="16">
        <v>0</v>
      </c>
      <c r="E2477" s="16">
        <v>0</v>
      </c>
      <c r="F2477" s="16">
        <v>0</v>
      </c>
      <c r="G2477" s="16">
        <v>0</v>
      </c>
      <c r="H2477" s="16">
        <v>0</v>
      </c>
      <c r="I2477" s="16">
        <v>0</v>
      </c>
      <c r="J2477" s="16">
        <v>0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16">
        <v>0</v>
      </c>
      <c r="AO2477" s="16">
        <v>0</v>
      </c>
      <c r="AP2477" s="16">
        <v>13432</v>
      </c>
      <c r="AQ2477" s="16">
        <v>0</v>
      </c>
      <c r="AR2477" s="16">
        <v>0</v>
      </c>
      <c r="AS2477" s="16">
        <v>0</v>
      </c>
      <c r="AT2477" s="16">
        <v>0</v>
      </c>
      <c r="AU2477" s="16">
        <v>0</v>
      </c>
      <c r="AV2477" s="16">
        <v>0</v>
      </c>
      <c r="AW2477" s="16">
        <v>0</v>
      </c>
      <c r="AX2477" s="16">
        <v>0</v>
      </c>
      <c r="AY2477" s="16">
        <v>0</v>
      </c>
      <c r="AZ2477" s="16">
        <v>0</v>
      </c>
      <c r="BA2477" s="16">
        <v>0</v>
      </c>
      <c r="BB2477" s="16">
        <v>0</v>
      </c>
      <c r="BC2477" s="16">
        <v>0</v>
      </c>
      <c r="BD2477" s="16">
        <v>0</v>
      </c>
      <c r="BE2477" s="16">
        <v>0</v>
      </c>
      <c r="BF2477" s="16">
        <v>0</v>
      </c>
      <c r="BG2477" s="16">
        <v>0</v>
      </c>
      <c r="BH2477" s="16">
        <v>0</v>
      </c>
      <c r="BI2477" s="16">
        <v>0</v>
      </c>
      <c r="BJ2477" s="16">
        <v>0</v>
      </c>
      <c r="BK2477" s="16">
        <v>0</v>
      </c>
      <c r="BL2477" s="16">
        <v>0</v>
      </c>
      <c r="BM2477" s="16">
        <v>0</v>
      </c>
      <c r="BN2477" s="16">
        <v>0</v>
      </c>
      <c r="BO2477" s="16">
        <v>0</v>
      </c>
      <c r="BP2477" s="16">
        <v>0</v>
      </c>
      <c r="BQ2477" s="16">
        <v>0</v>
      </c>
      <c r="BR2477" s="16">
        <v>0</v>
      </c>
      <c r="BS2477" s="16">
        <v>0</v>
      </c>
      <c r="BT2477" s="16">
        <v>0</v>
      </c>
      <c r="BU2477" s="16">
        <v>0</v>
      </c>
      <c r="BV2477" s="16">
        <v>0</v>
      </c>
      <c r="BW2477" s="16">
        <v>0</v>
      </c>
      <c r="BX2477" s="16">
        <v>0</v>
      </c>
      <c r="BY2477" s="16">
        <v>0</v>
      </c>
      <c r="BZ2477" s="16">
        <v>0</v>
      </c>
      <c r="CA2477" s="16">
        <v>0</v>
      </c>
      <c r="CB2477" s="16">
        <v>0</v>
      </c>
      <c r="CC2477" s="16">
        <v>0</v>
      </c>
      <c r="CD2477" s="16">
        <f t="shared" si="38"/>
        <v>13432</v>
      </c>
    </row>
    <row r="2478" spans="1:82" ht="10.5" x14ac:dyDescent="0.35">
      <c r="A2478" s="33">
        <v>2473</v>
      </c>
      <c r="B2478" s="15" t="s">
        <v>2487</v>
      </c>
      <c r="C2478" s="16">
        <v>0</v>
      </c>
      <c r="D2478" s="16">
        <v>0</v>
      </c>
      <c r="E2478" s="16">
        <v>0</v>
      </c>
      <c r="F2478" s="16">
        <v>0</v>
      </c>
      <c r="G2478" s="16">
        <v>0</v>
      </c>
      <c r="H2478" s="16">
        <v>0</v>
      </c>
      <c r="I2478" s="16">
        <v>0</v>
      </c>
      <c r="J2478" s="16">
        <v>0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6">
        <v>0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16">
        <v>0</v>
      </c>
      <c r="AO2478" s="16">
        <v>0</v>
      </c>
      <c r="AP2478" s="16">
        <v>0</v>
      </c>
      <c r="AQ2478" s="16">
        <v>0</v>
      </c>
      <c r="AR2478" s="16">
        <v>0</v>
      </c>
      <c r="AS2478" s="16">
        <v>0</v>
      </c>
      <c r="AT2478" s="16">
        <v>0</v>
      </c>
      <c r="AU2478" s="16">
        <v>0</v>
      </c>
      <c r="AV2478" s="16">
        <v>20</v>
      </c>
      <c r="AW2478" s="16">
        <v>0</v>
      </c>
      <c r="AX2478" s="16">
        <v>0</v>
      </c>
      <c r="AY2478" s="16">
        <v>0</v>
      </c>
      <c r="AZ2478" s="16">
        <v>0</v>
      </c>
      <c r="BA2478" s="16">
        <v>0</v>
      </c>
      <c r="BB2478" s="16">
        <v>0</v>
      </c>
      <c r="BC2478" s="16">
        <v>0</v>
      </c>
      <c r="BD2478" s="16">
        <v>0</v>
      </c>
      <c r="BE2478" s="16">
        <v>0</v>
      </c>
      <c r="BF2478" s="16">
        <v>0</v>
      </c>
      <c r="BG2478" s="16">
        <v>0</v>
      </c>
      <c r="BH2478" s="16">
        <v>0</v>
      </c>
      <c r="BI2478" s="16">
        <v>0</v>
      </c>
      <c r="BJ2478" s="16">
        <v>0</v>
      </c>
      <c r="BK2478" s="16">
        <v>0</v>
      </c>
      <c r="BL2478" s="16">
        <v>0</v>
      </c>
      <c r="BM2478" s="16">
        <v>0</v>
      </c>
      <c r="BN2478" s="16">
        <v>0</v>
      </c>
      <c r="BO2478" s="16">
        <v>0</v>
      </c>
      <c r="BP2478" s="16">
        <v>0</v>
      </c>
      <c r="BQ2478" s="16">
        <v>0</v>
      </c>
      <c r="BR2478" s="16">
        <v>0</v>
      </c>
      <c r="BS2478" s="16">
        <v>0</v>
      </c>
      <c r="BT2478" s="16">
        <v>0</v>
      </c>
      <c r="BU2478" s="16">
        <v>0</v>
      </c>
      <c r="BV2478" s="16">
        <v>0</v>
      </c>
      <c r="BW2478" s="16">
        <v>0</v>
      </c>
      <c r="BX2478" s="16">
        <v>0</v>
      </c>
      <c r="BY2478" s="16">
        <v>0</v>
      </c>
      <c r="BZ2478" s="16">
        <v>0</v>
      </c>
      <c r="CA2478" s="16">
        <v>0</v>
      </c>
      <c r="CB2478" s="16">
        <v>0</v>
      </c>
      <c r="CC2478" s="16">
        <v>37</v>
      </c>
      <c r="CD2478" s="16">
        <f t="shared" si="38"/>
        <v>20</v>
      </c>
    </row>
    <row r="2479" spans="1:82" ht="10.5" x14ac:dyDescent="0.35">
      <c r="A2479" s="33">
        <v>2474</v>
      </c>
      <c r="B2479" s="15" t="s">
        <v>2488</v>
      </c>
      <c r="C2479" s="16">
        <v>0</v>
      </c>
      <c r="D2479" s="16">
        <v>0</v>
      </c>
      <c r="E2479" s="16">
        <v>0</v>
      </c>
      <c r="F2479" s="16">
        <v>0</v>
      </c>
      <c r="G2479" s="16">
        <v>185</v>
      </c>
      <c r="H2479" s="16">
        <v>0</v>
      </c>
      <c r="I2479" s="16">
        <v>0</v>
      </c>
      <c r="J2479" s="16">
        <v>0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6">
        <v>0</v>
      </c>
      <c r="T2479" s="16">
        <v>0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16">
        <v>0</v>
      </c>
      <c r="AO2479" s="16">
        <v>0</v>
      </c>
      <c r="AP2479" s="16">
        <v>0</v>
      </c>
      <c r="AQ2479" s="16">
        <v>0</v>
      </c>
      <c r="AR2479" s="16">
        <v>0</v>
      </c>
      <c r="AS2479" s="16">
        <v>0</v>
      </c>
      <c r="AT2479" s="16">
        <v>0</v>
      </c>
      <c r="AU2479" s="16">
        <v>0</v>
      </c>
      <c r="AV2479" s="16">
        <v>0</v>
      </c>
      <c r="AW2479" s="16">
        <v>0</v>
      </c>
      <c r="AX2479" s="16">
        <v>0</v>
      </c>
      <c r="AY2479" s="16">
        <v>0</v>
      </c>
      <c r="AZ2479" s="16">
        <v>0</v>
      </c>
      <c r="BA2479" s="16">
        <v>0</v>
      </c>
      <c r="BB2479" s="16">
        <v>0</v>
      </c>
      <c r="BC2479" s="16">
        <v>0</v>
      </c>
      <c r="BD2479" s="16">
        <v>0</v>
      </c>
      <c r="BE2479" s="16">
        <v>0</v>
      </c>
      <c r="BF2479" s="16">
        <v>0</v>
      </c>
      <c r="BG2479" s="16">
        <v>0</v>
      </c>
      <c r="BH2479" s="16">
        <v>0</v>
      </c>
      <c r="BI2479" s="16">
        <v>0</v>
      </c>
      <c r="BJ2479" s="16">
        <v>0</v>
      </c>
      <c r="BK2479" s="16">
        <v>0</v>
      </c>
      <c r="BL2479" s="16">
        <v>0</v>
      </c>
      <c r="BM2479" s="16">
        <v>0</v>
      </c>
      <c r="BN2479" s="16">
        <v>0</v>
      </c>
      <c r="BO2479" s="16">
        <v>0</v>
      </c>
      <c r="BP2479" s="16">
        <v>0</v>
      </c>
      <c r="BQ2479" s="16">
        <v>0</v>
      </c>
      <c r="BR2479" s="16">
        <v>0</v>
      </c>
      <c r="BS2479" s="16">
        <v>0</v>
      </c>
      <c r="BT2479" s="16">
        <v>0</v>
      </c>
      <c r="BU2479" s="16">
        <v>0</v>
      </c>
      <c r="BV2479" s="16">
        <v>0</v>
      </c>
      <c r="BW2479" s="16">
        <v>0</v>
      </c>
      <c r="BX2479" s="16">
        <v>0</v>
      </c>
      <c r="BY2479" s="16">
        <v>0</v>
      </c>
      <c r="BZ2479" s="16">
        <v>0</v>
      </c>
      <c r="CA2479" s="16">
        <v>0</v>
      </c>
      <c r="CB2479" s="16">
        <v>0</v>
      </c>
      <c r="CC2479" s="16">
        <v>0</v>
      </c>
      <c r="CD2479" s="16">
        <f t="shared" si="38"/>
        <v>185</v>
      </c>
    </row>
    <row r="2480" spans="1:82" ht="10.5" x14ac:dyDescent="0.35">
      <c r="A2480" s="33">
        <v>2475</v>
      </c>
      <c r="B2480" s="15" t="s">
        <v>2489</v>
      </c>
      <c r="C2480" s="16">
        <v>0</v>
      </c>
      <c r="D2480" s="16">
        <v>0</v>
      </c>
      <c r="E2480" s="16">
        <v>0</v>
      </c>
      <c r="F2480" s="16">
        <v>0</v>
      </c>
      <c r="G2480" s="16">
        <v>0</v>
      </c>
      <c r="H2480" s="16">
        <v>0</v>
      </c>
      <c r="I2480" s="16">
        <v>0</v>
      </c>
      <c r="J2480" s="16">
        <v>0</v>
      </c>
      <c r="K2480" s="16">
        <v>0</v>
      </c>
      <c r="L2480" s="16">
        <v>0</v>
      </c>
      <c r="M2480" s="16">
        <v>0</v>
      </c>
      <c r="N2480" s="16">
        <v>48</v>
      </c>
      <c r="O2480" s="16">
        <v>0</v>
      </c>
      <c r="P2480" s="16">
        <v>0</v>
      </c>
      <c r="Q2480" s="16">
        <v>0</v>
      </c>
      <c r="R2480" s="16">
        <v>0</v>
      </c>
      <c r="S2480" s="16">
        <v>0</v>
      </c>
      <c r="T2480" s="16">
        <v>0</v>
      </c>
      <c r="U2480" s="16">
        <v>0</v>
      </c>
      <c r="V2480" s="16">
        <v>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0</v>
      </c>
      <c r="AM2480" s="16">
        <v>0</v>
      </c>
      <c r="AN2480" s="16">
        <v>0</v>
      </c>
      <c r="AO2480" s="16">
        <v>0</v>
      </c>
      <c r="AP2480" s="16">
        <v>0</v>
      </c>
      <c r="AQ2480" s="16">
        <v>0</v>
      </c>
      <c r="AR2480" s="16">
        <v>0</v>
      </c>
      <c r="AS2480" s="16">
        <v>0</v>
      </c>
      <c r="AT2480" s="16">
        <v>0</v>
      </c>
      <c r="AU2480" s="16">
        <v>0</v>
      </c>
      <c r="AV2480" s="16">
        <v>0</v>
      </c>
      <c r="AW2480" s="16">
        <v>0</v>
      </c>
      <c r="AX2480" s="16">
        <v>0</v>
      </c>
      <c r="AY2480" s="16">
        <v>0</v>
      </c>
      <c r="AZ2480" s="16">
        <v>0</v>
      </c>
      <c r="BA2480" s="16">
        <v>0</v>
      </c>
      <c r="BB2480" s="16">
        <v>0</v>
      </c>
      <c r="BC2480" s="16">
        <v>0</v>
      </c>
      <c r="BD2480" s="16">
        <v>0</v>
      </c>
      <c r="BE2480" s="16">
        <v>0</v>
      </c>
      <c r="BF2480" s="16">
        <v>0</v>
      </c>
      <c r="BG2480" s="16">
        <v>0</v>
      </c>
      <c r="BH2480" s="16">
        <v>0</v>
      </c>
      <c r="BI2480" s="16">
        <v>0</v>
      </c>
      <c r="BJ2480" s="16">
        <v>0</v>
      </c>
      <c r="BK2480" s="16">
        <v>0</v>
      </c>
      <c r="BL2480" s="16">
        <v>0</v>
      </c>
      <c r="BM2480" s="16">
        <v>0</v>
      </c>
      <c r="BN2480" s="16">
        <v>0</v>
      </c>
      <c r="BO2480" s="16">
        <v>0</v>
      </c>
      <c r="BP2480" s="16">
        <v>0</v>
      </c>
      <c r="BQ2480" s="16">
        <v>0</v>
      </c>
      <c r="BR2480" s="16">
        <v>0</v>
      </c>
      <c r="BS2480" s="16">
        <v>0</v>
      </c>
      <c r="BT2480" s="16">
        <v>0</v>
      </c>
      <c r="BU2480" s="16">
        <v>0</v>
      </c>
      <c r="BV2480" s="16">
        <v>0</v>
      </c>
      <c r="BW2480" s="16">
        <v>0</v>
      </c>
      <c r="BX2480" s="16">
        <v>0</v>
      </c>
      <c r="BY2480" s="16">
        <v>0</v>
      </c>
      <c r="BZ2480" s="16">
        <v>0</v>
      </c>
      <c r="CA2480" s="16">
        <v>0</v>
      </c>
      <c r="CB2480" s="16">
        <v>0</v>
      </c>
      <c r="CC2480" s="16">
        <v>0</v>
      </c>
      <c r="CD2480" s="16">
        <f t="shared" si="38"/>
        <v>48</v>
      </c>
    </row>
    <row r="2481" spans="1:82" ht="10.5" x14ac:dyDescent="0.35">
      <c r="A2481" s="33">
        <v>2476</v>
      </c>
      <c r="B2481" s="15" t="s">
        <v>2490</v>
      </c>
      <c r="C2481" s="16">
        <v>0</v>
      </c>
      <c r="D2481" s="16">
        <v>0</v>
      </c>
      <c r="E2481" s="16">
        <v>0</v>
      </c>
      <c r="F2481" s="16">
        <v>0</v>
      </c>
      <c r="G2481" s="16">
        <v>0</v>
      </c>
      <c r="H2481" s="16">
        <v>0</v>
      </c>
      <c r="I2481" s="16">
        <v>0</v>
      </c>
      <c r="J2481" s="16">
        <v>0</v>
      </c>
      <c r="K2481" s="16">
        <v>0</v>
      </c>
      <c r="L2481" s="16">
        <v>0</v>
      </c>
      <c r="M2481" s="16">
        <v>0</v>
      </c>
      <c r="N2481" s="16">
        <v>0</v>
      </c>
      <c r="O2481" s="16">
        <v>0</v>
      </c>
      <c r="P2481" s="16">
        <v>0</v>
      </c>
      <c r="Q2481" s="16">
        <v>0</v>
      </c>
      <c r="R2481" s="16">
        <v>0</v>
      </c>
      <c r="S2481" s="16">
        <v>2278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16">
        <v>0</v>
      </c>
      <c r="AO2481" s="16">
        <v>0</v>
      </c>
      <c r="AP2481" s="16">
        <v>0</v>
      </c>
      <c r="AQ2481" s="16">
        <v>0</v>
      </c>
      <c r="AR2481" s="16">
        <v>0</v>
      </c>
      <c r="AS2481" s="16">
        <v>0</v>
      </c>
      <c r="AT2481" s="16">
        <v>0</v>
      </c>
      <c r="AU2481" s="16">
        <v>0</v>
      </c>
      <c r="AV2481" s="16">
        <v>0</v>
      </c>
      <c r="AW2481" s="16">
        <v>0</v>
      </c>
      <c r="AX2481" s="16">
        <v>0</v>
      </c>
      <c r="AY2481" s="16">
        <v>0</v>
      </c>
      <c r="AZ2481" s="16">
        <v>0</v>
      </c>
      <c r="BA2481" s="16">
        <v>0</v>
      </c>
      <c r="BB2481" s="16">
        <v>0</v>
      </c>
      <c r="BC2481" s="16">
        <v>0</v>
      </c>
      <c r="BD2481" s="16">
        <v>0</v>
      </c>
      <c r="BE2481" s="16">
        <v>14</v>
      </c>
      <c r="BF2481" s="16">
        <v>0</v>
      </c>
      <c r="BG2481" s="16">
        <v>0</v>
      </c>
      <c r="BH2481" s="16">
        <v>0</v>
      </c>
      <c r="BI2481" s="16">
        <v>0</v>
      </c>
      <c r="BJ2481" s="16">
        <v>0</v>
      </c>
      <c r="BK2481" s="16">
        <v>0</v>
      </c>
      <c r="BL2481" s="16">
        <v>0</v>
      </c>
      <c r="BM2481" s="16">
        <v>0</v>
      </c>
      <c r="BN2481" s="16">
        <v>0</v>
      </c>
      <c r="BO2481" s="16">
        <v>0</v>
      </c>
      <c r="BP2481" s="16">
        <v>0</v>
      </c>
      <c r="BQ2481" s="16">
        <v>0</v>
      </c>
      <c r="BR2481" s="16">
        <v>0</v>
      </c>
      <c r="BS2481" s="16">
        <v>0</v>
      </c>
      <c r="BT2481" s="16">
        <v>0</v>
      </c>
      <c r="BU2481" s="16">
        <v>0</v>
      </c>
      <c r="BV2481" s="16">
        <v>0</v>
      </c>
      <c r="BW2481" s="16">
        <v>0</v>
      </c>
      <c r="BX2481" s="16">
        <v>0</v>
      </c>
      <c r="BY2481" s="16">
        <v>0</v>
      </c>
      <c r="BZ2481" s="16">
        <v>0</v>
      </c>
      <c r="CA2481" s="16">
        <v>0</v>
      </c>
      <c r="CB2481" s="16">
        <v>0</v>
      </c>
      <c r="CC2481" s="16">
        <v>0</v>
      </c>
      <c r="CD2481" s="16">
        <f t="shared" si="38"/>
        <v>2292</v>
      </c>
    </row>
    <row r="2482" spans="1:82" ht="10.5" x14ac:dyDescent="0.35">
      <c r="A2482" s="33">
        <v>2477</v>
      </c>
      <c r="B2482" s="15" t="s">
        <v>2491</v>
      </c>
      <c r="C2482" s="16">
        <v>0</v>
      </c>
      <c r="D2482" s="16">
        <v>0</v>
      </c>
      <c r="E2482" s="16">
        <v>0</v>
      </c>
      <c r="F2482" s="16">
        <v>0</v>
      </c>
      <c r="G2482" s="16">
        <v>0</v>
      </c>
      <c r="H2482" s="16">
        <v>0</v>
      </c>
      <c r="I2482" s="16">
        <v>0</v>
      </c>
      <c r="J2482" s="16">
        <v>0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16">
        <v>0</v>
      </c>
      <c r="AO2482" s="16">
        <v>0</v>
      </c>
      <c r="AP2482" s="16">
        <v>0</v>
      </c>
      <c r="AQ2482" s="16">
        <v>0</v>
      </c>
      <c r="AR2482" s="16">
        <v>0</v>
      </c>
      <c r="AS2482" s="16">
        <v>0</v>
      </c>
      <c r="AT2482" s="16">
        <v>0</v>
      </c>
      <c r="AU2482" s="16">
        <v>0</v>
      </c>
      <c r="AV2482" s="16">
        <v>0</v>
      </c>
      <c r="AW2482" s="16">
        <v>0</v>
      </c>
      <c r="AX2482" s="16">
        <v>0</v>
      </c>
      <c r="AY2482" s="16">
        <v>0</v>
      </c>
      <c r="AZ2482" s="16">
        <v>0</v>
      </c>
      <c r="BA2482" s="16">
        <v>0</v>
      </c>
      <c r="BB2482" s="16">
        <v>0</v>
      </c>
      <c r="BC2482" s="16">
        <v>0</v>
      </c>
      <c r="BD2482" s="16">
        <v>0</v>
      </c>
      <c r="BE2482" s="16">
        <v>0</v>
      </c>
      <c r="BF2482" s="16">
        <v>60</v>
      </c>
      <c r="BG2482" s="16">
        <v>0</v>
      </c>
      <c r="BH2482" s="16">
        <v>0</v>
      </c>
      <c r="BI2482" s="16">
        <v>0</v>
      </c>
      <c r="BJ2482" s="16">
        <v>0</v>
      </c>
      <c r="BK2482" s="16">
        <v>0</v>
      </c>
      <c r="BL2482" s="16">
        <v>0</v>
      </c>
      <c r="BM2482" s="16">
        <v>0</v>
      </c>
      <c r="BN2482" s="16">
        <v>0</v>
      </c>
      <c r="BO2482" s="16">
        <v>0</v>
      </c>
      <c r="BP2482" s="16">
        <v>0</v>
      </c>
      <c r="BQ2482" s="16">
        <v>0</v>
      </c>
      <c r="BR2482" s="16">
        <v>0</v>
      </c>
      <c r="BS2482" s="16">
        <v>0</v>
      </c>
      <c r="BT2482" s="16">
        <v>0</v>
      </c>
      <c r="BU2482" s="16">
        <v>0</v>
      </c>
      <c r="BV2482" s="16">
        <v>0</v>
      </c>
      <c r="BW2482" s="16">
        <v>0</v>
      </c>
      <c r="BX2482" s="16">
        <v>0</v>
      </c>
      <c r="BY2482" s="16">
        <v>0</v>
      </c>
      <c r="BZ2482" s="16">
        <v>0</v>
      </c>
      <c r="CA2482" s="16">
        <v>0</v>
      </c>
      <c r="CB2482" s="16">
        <v>0</v>
      </c>
      <c r="CC2482" s="16">
        <v>0</v>
      </c>
      <c r="CD2482" s="16">
        <f t="shared" si="38"/>
        <v>60</v>
      </c>
    </row>
    <row r="2483" spans="1:82" ht="10.5" x14ac:dyDescent="0.35">
      <c r="A2483" s="33">
        <v>2478</v>
      </c>
      <c r="B2483" s="15" t="s">
        <v>2492</v>
      </c>
      <c r="C2483" s="16">
        <v>0</v>
      </c>
      <c r="D2483" s="16">
        <v>0</v>
      </c>
      <c r="E2483" s="16">
        <v>0</v>
      </c>
      <c r="F2483" s="16">
        <v>0</v>
      </c>
      <c r="G2483" s="16">
        <v>0</v>
      </c>
      <c r="H2483" s="16">
        <v>0</v>
      </c>
      <c r="I2483" s="16">
        <v>0</v>
      </c>
      <c r="J2483" s="16">
        <v>0</v>
      </c>
      <c r="K2483" s="16">
        <v>0</v>
      </c>
      <c r="L2483" s="16">
        <v>0</v>
      </c>
      <c r="M2483" s="16">
        <v>5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16">
        <v>19</v>
      </c>
      <c r="AO2483" s="16">
        <v>0</v>
      </c>
      <c r="AP2483" s="16">
        <v>0</v>
      </c>
      <c r="AQ2483" s="16">
        <v>0</v>
      </c>
      <c r="AR2483" s="16">
        <v>0</v>
      </c>
      <c r="AS2483" s="16">
        <v>0</v>
      </c>
      <c r="AT2483" s="16">
        <v>0</v>
      </c>
      <c r="AU2483" s="16">
        <v>0</v>
      </c>
      <c r="AV2483" s="16">
        <v>0</v>
      </c>
      <c r="AW2483" s="16">
        <v>0</v>
      </c>
      <c r="AX2483" s="16">
        <v>0</v>
      </c>
      <c r="AY2483" s="16">
        <v>0</v>
      </c>
      <c r="AZ2483" s="16">
        <v>0</v>
      </c>
      <c r="BA2483" s="16">
        <v>0</v>
      </c>
      <c r="BB2483" s="16">
        <v>0</v>
      </c>
      <c r="BC2483" s="16">
        <v>0</v>
      </c>
      <c r="BD2483" s="16">
        <v>0</v>
      </c>
      <c r="BE2483" s="16">
        <v>0</v>
      </c>
      <c r="BF2483" s="16">
        <v>0</v>
      </c>
      <c r="BG2483" s="16">
        <v>0</v>
      </c>
      <c r="BH2483" s="16">
        <v>0</v>
      </c>
      <c r="BI2483" s="16">
        <v>0</v>
      </c>
      <c r="BJ2483" s="16">
        <v>0</v>
      </c>
      <c r="BK2483" s="16">
        <v>0</v>
      </c>
      <c r="BL2483" s="16">
        <v>0</v>
      </c>
      <c r="BM2483" s="16">
        <v>0</v>
      </c>
      <c r="BN2483" s="16">
        <v>0</v>
      </c>
      <c r="BO2483" s="16">
        <v>0</v>
      </c>
      <c r="BP2483" s="16">
        <v>0</v>
      </c>
      <c r="BQ2483" s="16">
        <v>0</v>
      </c>
      <c r="BR2483" s="16">
        <v>0</v>
      </c>
      <c r="BS2483" s="16">
        <v>0</v>
      </c>
      <c r="BT2483" s="16">
        <v>0</v>
      </c>
      <c r="BU2483" s="16">
        <v>0</v>
      </c>
      <c r="BV2483" s="16">
        <v>0</v>
      </c>
      <c r="BW2483" s="16">
        <v>0</v>
      </c>
      <c r="BX2483" s="16">
        <v>0</v>
      </c>
      <c r="BY2483" s="16">
        <v>0</v>
      </c>
      <c r="BZ2483" s="16">
        <v>0</v>
      </c>
      <c r="CA2483" s="16">
        <v>0</v>
      </c>
      <c r="CB2483" s="16">
        <v>0</v>
      </c>
      <c r="CC2483" s="16">
        <v>0</v>
      </c>
      <c r="CD2483" s="16">
        <f t="shared" si="38"/>
        <v>24</v>
      </c>
    </row>
    <row r="2484" spans="1:82" ht="10.5" x14ac:dyDescent="0.35">
      <c r="A2484" s="33">
        <v>2479</v>
      </c>
      <c r="B2484" s="15" t="s">
        <v>2493</v>
      </c>
      <c r="C2484" s="16">
        <v>0</v>
      </c>
      <c r="D2484" s="16">
        <v>0</v>
      </c>
      <c r="E2484" s="16">
        <v>0</v>
      </c>
      <c r="F2484" s="16">
        <v>0</v>
      </c>
      <c r="G2484" s="16">
        <v>0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16">
        <v>13</v>
      </c>
      <c r="AO2484" s="16">
        <v>0</v>
      </c>
      <c r="AP2484" s="16">
        <v>0</v>
      </c>
      <c r="AQ2484" s="16">
        <v>0</v>
      </c>
      <c r="AR2484" s="16">
        <v>0</v>
      </c>
      <c r="AS2484" s="16">
        <v>0</v>
      </c>
      <c r="AT2484" s="16">
        <v>0</v>
      </c>
      <c r="AU2484" s="16">
        <v>0</v>
      </c>
      <c r="AV2484" s="16">
        <v>0</v>
      </c>
      <c r="AW2484" s="16">
        <v>0</v>
      </c>
      <c r="AX2484" s="16">
        <v>0</v>
      </c>
      <c r="AY2484" s="16">
        <v>0</v>
      </c>
      <c r="AZ2484" s="16">
        <v>0</v>
      </c>
      <c r="BA2484" s="16">
        <v>0</v>
      </c>
      <c r="BB2484" s="16">
        <v>0</v>
      </c>
      <c r="BC2484" s="16">
        <v>0</v>
      </c>
      <c r="BD2484" s="16">
        <v>0</v>
      </c>
      <c r="BE2484" s="16">
        <v>0</v>
      </c>
      <c r="BF2484" s="16">
        <v>0</v>
      </c>
      <c r="BG2484" s="16">
        <v>0</v>
      </c>
      <c r="BH2484" s="16">
        <v>0</v>
      </c>
      <c r="BI2484" s="16">
        <v>0</v>
      </c>
      <c r="BJ2484" s="16">
        <v>0</v>
      </c>
      <c r="BK2484" s="16">
        <v>0</v>
      </c>
      <c r="BL2484" s="16">
        <v>0</v>
      </c>
      <c r="BM2484" s="16">
        <v>0</v>
      </c>
      <c r="BN2484" s="16">
        <v>0</v>
      </c>
      <c r="BO2484" s="16">
        <v>0</v>
      </c>
      <c r="BP2484" s="16">
        <v>0</v>
      </c>
      <c r="BQ2484" s="16">
        <v>0</v>
      </c>
      <c r="BR2484" s="16">
        <v>0</v>
      </c>
      <c r="BS2484" s="16">
        <v>0</v>
      </c>
      <c r="BT2484" s="16">
        <v>0</v>
      </c>
      <c r="BU2484" s="16">
        <v>0</v>
      </c>
      <c r="BV2484" s="16">
        <v>0</v>
      </c>
      <c r="BW2484" s="16">
        <v>0</v>
      </c>
      <c r="BX2484" s="16">
        <v>0</v>
      </c>
      <c r="BY2484" s="16">
        <v>0</v>
      </c>
      <c r="BZ2484" s="16">
        <v>0</v>
      </c>
      <c r="CA2484" s="16">
        <v>0</v>
      </c>
      <c r="CB2484" s="16">
        <v>0</v>
      </c>
      <c r="CC2484" s="16">
        <v>0</v>
      </c>
      <c r="CD2484" s="16">
        <f t="shared" si="38"/>
        <v>13</v>
      </c>
    </row>
    <row r="2485" spans="1:82" ht="10.5" x14ac:dyDescent="0.35">
      <c r="A2485" s="33">
        <v>2480</v>
      </c>
      <c r="B2485" s="15" t="s">
        <v>2494</v>
      </c>
      <c r="C2485" s="16">
        <v>0</v>
      </c>
      <c r="D2485" s="16">
        <v>0</v>
      </c>
      <c r="E2485" s="16">
        <v>0</v>
      </c>
      <c r="F2485" s="16">
        <v>0</v>
      </c>
      <c r="G2485" s="16">
        <v>0</v>
      </c>
      <c r="H2485" s="16">
        <v>0</v>
      </c>
      <c r="I2485" s="16">
        <v>0</v>
      </c>
      <c r="J2485" s="16">
        <v>0</v>
      </c>
      <c r="K2485" s="16">
        <v>0</v>
      </c>
      <c r="L2485" s="16">
        <v>0</v>
      </c>
      <c r="M2485" s="16">
        <v>0</v>
      </c>
      <c r="N2485" s="16">
        <v>3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16">
        <v>0</v>
      </c>
      <c r="AO2485" s="16">
        <v>0</v>
      </c>
      <c r="AP2485" s="16">
        <v>0</v>
      </c>
      <c r="AQ2485" s="16">
        <v>0</v>
      </c>
      <c r="AR2485" s="16">
        <v>0</v>
      </c>
      <c r="AS2485" s="16">
        <v>0</v>
      </c>
      <c r="AT2485" s="16">
        <v>0</v>
      </c>
      <c r="AU2485" s="16">
        <v>0</v>
      </c>
      <c r="AV2485" s="16">
        <v>0</v>
      </c>
      <c r="AW2485" s="16">
        <v>0</v>
      </c>
      <c r="AX2485" s="16">
        <v>0</v>
      </c>
      <c r="AY2485" s="16">
        <v>0</v>
      </c>
      <c r="AZ2485" s="16">
        <v>0</v>
      </c>
      <c r="BA2485" s="16">
        <v>0</v>
      </c>
      <c r="BB2485" s="16">
        <v>0</v>
      </c>
      <c r="BC2485" s="16">
        <v>0</v>
      </c>
      <c r="BD2485" s="16">
        <v>0</v>
      </c>
      <c r="BE2485" s="16">
        <v>0</v>
      </c>
      <c r="BF2485" s="16">
        <v>0</v>
      </c>
      <c r="BG2485" s="16">
        <v>0</v>
      </c>
      <c r="BH2485" s="16">
        <v>0</v>
      </c>
      <c r="BI2485" s="16">
        <v>0</v>
      </c>
      <c r="BJ2485" s="16">
        <v>0</v>
      </c>
      <c r="BK2485" s="16">
        <v>0</v>
      </c>
      <c r="BL2485" s="16">
        <v>0</v>
      </c>
      <c r="BM2485" s="16">
        <v>0</v>
      </c>
      <c r="BN2485" s="16">
        <v>0</v>
      </c>
      <c r="BO2485" s="16">
        <v>0</v>
      </c>
      <c r="BP2485" s="16">
        <v>0</v>
      </c>
      <c r="BQ2485" s="16">
        <v>0</v>
      </c>
      <c r="BR2485" s="16">
        <v>0</v>
      </c>
      <c r="BS2485" s="16">
        <v>0</v>
      </c>
      <c r="BT2485" s="16">
        <v>0</v>
      </c>
      <c r="BU2485" s="16">
        <v>0</v>
      </c>
      <c r="BV2485" s="16">
        <v>0</v>
      </c>
      <c r="BW2485" s="16">
        <v>0</v>
      </c>
      <c r="BX2485" s="16">
        <v>0</v>
      </c>
      <c r="BY2485" s="16">
        <v>0</v>
      </c>
      <c r="BZ2485" s="16">
        <v>0</v>
      </c>
      <c r="CA2485" s="16">
        <v>0</v>
      </c>
      <c r="CB2485" s="16">
        <v>0</v>
      </c>
      <c r="CC2485" s="16">
        <v>0</v>
      </c>
      <c r="CD2485" s="16">
        <f t="shared" si="38"/>
        <v>3</v>
      </c>
    </row>
    <row r="2486" spans="1:82" ht="10.5" x14ac:dyDescent="0.35">
      <c r="A2486" s="33">
        <v>2481</v>
      </c>
      <c r="B2486" s="15" t="s">
        <v>2495</v>
      </c>
      <c r="C2486" s="16">
        <v>0</v>
      </c>
      <c r="D2486" s="16">
        <v>0</v>
      </c>
      <c r="E2486" s="16">
        <v>0</v>
      </c>
      <c r="F2486" s="16">
        <v>0</v>
      </c>
      <c r="G2486" s="16">
        <v>0</v>
      </c>
      <c r="H2486" s="16">
        <v>0</v>
      </c>
      <c r="I2486" s="16">
        <v>0</v>
      </c>
      <c r="J2486" s="16">
        <v>0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6">
        <v>0</v>
      </c>
      <c r="R2486" s="16">
        <v>0</v>
      </c>
      <c r="S2486" s="16">
        <v>112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16">
        <v>0</v>
      </c>
      <c r="AO2486" s="16">
        <v>0</v>
      </c>
      <c r="AP2486" s="16">
        <v>0</v>
      </c>
      <c r="AQ2486" s="16">
        <v>0</v>
      </c>
      <c r="AR2486" s="16">
        <v>0</v>
      </c>
      <c r="AS2486" s="16">
        <v>0</v>
      </c>
      <c r="AT2486" s="16">
        <v>0</v>
      </c>
      <c r="AU2486" s="16">
        <v>0</v>
      </c>
      <c r="AV2486" s="16">
        <v>0</v>
      </c>
      <c r="AW2486" s="16">
        <v>0</v>
      </c>
      <c r="AX2486" s="16">
        <v>0</v>
      </c>
      <c r="AY2486" s="16">
        <v>0</v>
      </c>
      <c r="AZ2486" s="16">
        <v>0</v>
      </c>
      <c r="BA2486" s="16">
        <v>0</v>
      </c>
      <c r="BB2486" s="16">
        <v>0</v>
      </c>
      <c r="BC2486" s="16">
        <v>0</v>
      </c>
      <c r="BD2486" s="16">
        <v>0</v>
      </c>
      <c r="BE2486" s="16">
        <v>0</v>
      </c>
      <c r="BF2486" s="16">
        <v>0</v>
      </c>
      <c r="BG2486" s="16">
        <v>0</v>
      </c>
      <c r="BH2486" s="16">
        <v>0</v>
      </c>
      <c r="BI2486" s="16">
        <v>0</v>
      </c>
      <c r="BJ2486" s="16">
        <v>0</v>
      </c>
      <c r="BK2486" s="16">
        <v>0</v>
      </c>
      <c r="BL2486" s="16">
        <v>0</v>
      </c>
      <c r="BM2486" s="16">
        <v>0</v>
      </c>
      <c r="BN2486" s="16">
        <v>0</v>
      </c>
      <c r="BO2486" s="16">
        <v>0</v>
      </c>
      <c r="BP2486" s="16">
        <v>0</v>
      </c>
      <c r="BQ2486" s="16">
        <v>0</v>
      </c>
      <c r="BR2486" s="16">
        <v>0</v>
      </c>
      <c r="BS2486" s="16">
        <v>0</v>
      </c>
      <c r="BT2486" s="16">
        <v>0</v>
      </c>
      <c r="BU2486" s="16">
        <v>0</v>
      </c>
      <c r="BV2486" s="16">
        <v>0</v>
      </c>
      <c r="BW2486" s="16">
        <v>0</v>
      </c>
      <c r="BX2486" s="16">
        <v>0</v>
      </c>
      <c r="BY2486" s="16">
        <v>0</v>
      </c>
      <c r="BZ2486" s="16">
        <v>0</v>
      </c>
      <c r="CA2486" s="16">
        <v>0</v>
      </c>
      <c r="CB2486" s="16">
        <v>0</v>
      </c>
      <c r="CC2486" s="16">
        <v>0</v>
      </c>
      <c r="CD2486" s="16">
        <f t="shared" si="38"/>
        <v>112</v>
      </c>
    </row>
    <row r="2487" spans="1:82" ht="10.5" x14ac:dyDescent="0.35">
      <c r="A2487" s="33">
        <v>2482</v>
      </c>
      <c r="B2487" s="15" t="s">
        <v>2496</v>
      </c>
      <c r="C2487" s="16">
        <v>0</v>
      </c>
      <c r="D2487" s="16">
        <v>0</v>
      </c>
      <c r="E2487" s="16">
        <v>0</v>
      </c>
      <c r="F2487" s="16">
        <v>0</v>
      </c>
      <c r="G2487" s="16">
        <v>0</v>
      </c>
      <c r="H2487" s="16">
        <v>67</v>
      </c>
      <c r="I2487" s="16">
        <v>0</v>
      </c>
      <c r="J2487" s="16">
        <v>0</v>
      </c>
      <c r="K2487" s="16">
        <v>0</v>
      </c>
      <c r="L2487" s="16">
        <v>0</v>
      </c>
      <c r="M2487" s="16">
        <v>0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16">
        <v>0</v>
      </c>
      <c r="AO2487" s="16">
        <v>0</v>
      </c>
      <c r="AP2487" s="16">
        <v>0</v>
      </c>
      <c r="AQ2487" s="16">
        <v>0</v>
      </c>
      <c r="AR2487" s="16">
        <v>0</v>
      </c>
      <c r="AS2487" s="16">
        <v>0</v>
      </c>
      <c r="AT2487" s="16">
        <v>0</v>
      </c>
      <c r="AU2487" s="16">
        <v>0</v>
      </c>
      <c r="AV2487" s="16">
        <v>0</v>
      </c>
      <c r="AW2487" s="16">
        <v>0</v>
      </c>
      <c r="AX2487" s="16">
        <v>0</v>
      </c>
      <c r="AY2487" s="16">
        <v>0</v>
      </c>
      <c r="AZ2487" s="16">
        <v>0</v>
      </c>
      <c r="BA2487" s="16">
        <v>0</v>
      </c>
      <c r="BB2487" s="16">
        <v>0</v>
      </c>
      <c r="BC2487" s="16">
        <v>0</v>
      </c>
      <c r="BD2487" s="16">
        <v>0</v>
      </c>
      <c r="BE2487" s="16">
        <v>0</v>
      </c>
      <c r="BF2487" s="16">
        <v>0</v>
      </c>
      <c r="BG2487" s="16">
        <v>0</v>
      </c>
      <c r="BH2487" s="16">
        <v>0</v>
      </c>
      <c r="BI2487" s="16">
        <v>0</v>
      </c>
      <c r="BJ2487" s="16">
        <v>0</v>
      </c>
      <c r="BK2487" s="16">
        <v>0</v>
      </c>
      <c r="BL2487" s="16">
        <v>0</v>
      </c>
      <c r="BM2487" s="16">
        <v>0</v>
      </c>
      <c r="BN2487" s="16">
        <v>0</v>
      </c>
      <c r="BO2487" s="16">
        <v>0</v>
      </c>
      <c r="BP2487" s="16">
        <v>0</v>
      </c>
      <c r="BQ2487" s="16">
        <v>0</v>
      </c>
      <c r="BR2487" s="16">
        <v>0</v>
      </c>
      <c r="BS2487" s="16">
        <v>0</v>
      </c>
      <c r="BT2487" s="16">
        <v>0</v>
      </c>
      <c r="BU2487" s="16">
        <v>0</v>
      </c>
      <c r="BV2487" s="16">
        <v>0</v>
      </c>
      <c r="BW2487" s="16">
        <v>0</v>
      </c>
      <c r="BX2487" s="16">
        <v>0</v>
      </c>
      <c r="BY2487" s="16">
        <v>0</v>
      </c>
      <c r="BZ2487" s="16">
        <v>0</v>
      </c>
      <c r="CA2487" s="16">
        <v>0</v>
      </c>
      <c r="CB2487" s="16">
        <v>0</v>
      </c>
      <c r="CC2487" s="16">
        <v>0</v>
      </c>
      <c r="CD2487" s="16">
        <f t="shared" si="38"/>
        <v>67</v>
      </c>
    </row>
    <row r="2488" spans="1:82" ht="10.5" x14ac:dyDescent="0.35">
      <c r="A2488" s="33">
        <v>2483</v>
      </c>
      <c r="B2488" s="15" t="s">
        <v>2497</v>
      </c>
      <c r="C2488" s="16">
        <v>0</v>
      </c>
      <c r="D2488" s="16">
        <v>0</v>
      </c>
      <c r="E2488" s="16">
        <v>0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6">
        <v>0</v>
      </c>
      <c r="L2488" s="16">
        <v>0</v>
      </c>
      <c r="M2488" s="16">
        <v>7</v>
      </c>
      <c r="N2488" s="16">
        <v>0</v>
      </c>
      <c r="O2488" s="16">
        <v>0</v>
      </c>
      <c r="P2488" s="16">
        <v>0</v>
      </c>
      <c r="Q2488" s="16">
        <v>0</v>
      </c>
      <c r="R2488" s="16">
        <v>0</v>
      </c>
      <c r="S2488" s="16">
        <v>0</v>
      </c>
      <c r="T2488" s="16">
        <v>0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16">
        <v>0</v>
      </c>
      <c r="AO2488" s="16">
        <v>0</v>
      </c>
      <c r="AP2488" s="16">
        <v>0</v>
      </c>
      <c r="AQ2488" s="16">
        <v>0</v>
      </c>
      <c r="AR2488" s="16">
        <v>0</v>
      </c>
      <c r="AS2488" s="16">
        <v>0</v>
      </c>
      <c r="AT2488" s="16">
        <v>0</v>
      </c>
      <c r="AU2488" s="16">
        <v>0</v>
      </c>
      <c r="AV2488" s="16">
        <v>0</v>
      </c>
      <c r="AW2488" s="16">
        <v>0</v>
      </c>
      <c r="AX2488" s="16">
        <v>0</v>
      </c>
      <c r="AY2488" s="16">
        <v>0</v>
      </c>
      <c r="AZ2488" s="16">
        <v>0</v>
      </c>
      <c r="BA2488" s="16">
        <v>0</v>
      </c>
      <c r="BB2488" s="16">
        <v>0</v>
      </c>
      <c r="BC2488" s="16">
        <v>0</v>
      </c>
      <c r="BD2488" s="16">
        <v>0</v>
      </c>
      <c r="BE2488" s="16">
        <v>0</v>
      </c>
      <c r="BF2488" s="16">
        <v>0</v>
      </c>
      <c r="BG2488" s="16">
        <v>0</v>
      </c>
      <c r="BH2488" s="16">
        <v>0</v>
      </c>
      <c r="BI2488" s="16">
        <v>0</v>
      </c>
      <c r="BJ2488" s="16">
        <v>0</v>
      </c>
      <c r="BK2488" s="16">
        <v>0</v>
      </c>
      <c r="BL2488" s="16">
        <v>0</v>
      </c>
      <c r="BM2488" s="16">
        <v>0</v>
      </c>
      <c r="BN2488" s="16">
        <v>0</v>
      </c>
      <c r="BO2488" s="16">
        <v>0</v>
      </c>
      <c r="BP2488" s="16">
        <v>0</v>
      </c>
      <c r="BQ2488" s="16">
        <v>0</v>
      </c>
      <c r="BR2488" s="16">
        <v>0</v>
      </c>
      <c r="BS2488" s="16">
        <v>0</v>
      </c>
      <c r="BT2488" s="16">
        <v>0</v>
      </c>
      <c r="BU2488" s="16">
        <v>0</v>
      </c>
      <c r="BV2488" s="16">
        <v>0</v>
      </c>
      <c r="BW2488" s="16">
        <v>0</v>
      </c>
      <c r="BX2488" s="16">
        <v>0</v>
      </c>
      <c r="BY2488" s="16">
        <v>0</v>
      </c>
      <c r="BZ2488" s="16">
        <v>0</v>
      </c>
      <c r="CA2488" s="16">
        <v>0</v>
      </c>
      <c r="CB2488" s="16">
        <v>0</v>
      </c>
      <c r="CC2488" s="16">
        <v>0</v>
      </c>
      <c r="CD2488" s="16">
        <f t="shared" si="38"/>
        <v>7</v>
      </c>
    </row>
    <row r="2489" spans="1:82" ht="10.5" x14ac:dyDescent="0.35">
      <c r="A2489" s="33">
        <v>2484</v>
      </c>
      <c r="B2489" s="15" t="s">
        <v>2498</v>
      </c>
      <c r="C2489" s="16">
        <v>0</v>
      </c>
      <c r="D2489" s="16">
        <v>0</v>
      </c>
      <c r="E2489" s="16">
        <v>0</v>
      </c>
      <c r="F2489" s="16">
        <v>0</v>
      </c>
      <c r="G2489" s="16">
        <v>0</v>
      </c>
      <c r="H2489" s="16">
        <v>0</v>
      </c>
      <c r="I2489" s="16">
        <v>0</v>
      </c>
      <c r="J2489" s="16">
        <v>0</v>
      </c>
      <c r="K2489" s="16">
        <v>0</v>
      </c>
      <c r="L2489" s="16">
        <v>0</v>
      </c>
      <c r="M2489" s="16">
        <v>0</v>
      </c>
      <c r="N2489" s="16">
        <v>0</v>
      </c>
      <c r="O2489" s="16">
        <v>0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4410</v>
      </c>
      <c r="AM2489" s="16">
        <v>0</v>
      </c>
      <c r="AN2489" s="16">
        <v>0</v>
      </c>
      <c r="AO2489" s="16">
        <v>0</v>
      </c>
      <c r="AP2489" s="16">
        <v>0</v>
      </c>
      <c r="AQ2489" s="16">
        <v>0</v>
      </c>
      <c r="AR2489" s="16">
        <v>0</v>
      </c>
      <c r="AS2489" s="16">
        <v>0</v>
      </c>
      <c r="AT2489" s="16">
        <v>0</v>
      </c>
      <c r="AU2489" s="16">
        <v>0</v>
      </c>
      <c r="AV2489" s="16">
        <v>0</v>
      </c>
      <c r="AW2489" s="16">
        <v>0</v>
      </c>
      <c r="AX2489" s="16">
        <v>0</v>
      </c>
      <c r="AY2489" s="16">
        <v>0</v>
      </c>
      <c r="AZ2489" s="16">
        <v>0</v>
      </c>
      <c r="BA2489" s="16">
        <v>0</v>
      </c>
      <c r="BB2489" s="16">
        <v>0</v>
      </c>
      <c r="BC2489" s="16">
        <v>0</v>
      </c>
      <c r="BD2489" s="16">
        <v>0</v>
      </c>
      <c r="BE2489" s="16">
        <v>0</v>
      </c>
      <c r="BF2489" s="16">
        <v>0</v>
      </c>
      <c r="BG2489" s="16">
        <v>0</v>
      </c>
      <c r="BH2489" s="16">
        <v>0</v>
      </c>
      <c r="BI2489" s="16">
        <v>0</v>
      </c>
      <c r="BJ2489" s="16">
        <v>0</v>
      </c>
      <c r="BK2489" s="16">
        <v>0</v>
      </c>
      <c r="BL2489" s="16">
        <v>0</v>
      </c>
      <c r="BM2489" s="16">
        <v>0</v>
      </c>
      <c r="BN2489" s="16">
        <v>0</v>
      </c>
      <c r="BO2489" s="16">
        <v>0</v>
      </c>
      <c r="BP2489" s="16">
        <v>0</v>
      </c>
      <c r="BQ2489" s="16">
        <v>0</v>
      </c>
      <c r="BR2489" s="16">
        <v>0</v>
      </c>
      <c r="BS2489" s="16">
        <v>0</v>
      </c>
      <c r="BT2489" s="16">
        <v>0</v>
      </c>
      <c r="BU2489" s="16">
        <v>0</v>
      </c>
      <c r="BV2489" s="16">
        <v>0</v>
      </c>
      <c r="BW2489" s="16">
        <v>0</v>
      </c>
      <c r="BX2489" s="16">
        <v>0</v>
      </c>
      <c r="BY2489" s="16">
        <v>0</v>
      </c>
      <c r="BZ2489" s="16">
        <v>0</v>
      </c>
      <c r="CA2489" s="16">
        <v>0</v>
      </c>
      <c r="CB2489" s="16">
        <v>0</v>
      </c>
      <c r="CC2489" s="16">
        <v>0</v>
      </c>
      <c r="CD2489" s="16">
        <f t="shared" si="38"/>
        <v>4410</v>
      </c>
    </row>
    <row r="2490" spans="1:82" ht="10.5" x14ac:dyDescent="0.35">
      <c r="A2490" s="33">
        <v>2485</v>
      </c>
      <c r="B2490" s="15" t="s">
        <v>2499</v>
      </c>
      <c r="C2490" s="16">
        <v>0</v>
      </c>
      <c r="D2490" s="16">
        <v>0</v>
      </c>
      <c r="E2490" s="16">
        <v>0</v>
      </c>
      <c r="F2490" s="16">
        <v>0</v>
      </c>
      <c r="G2490" s="16">
        <v>0</v>
      </c>
      <c r="H2490" s="16">
        <v>0</v>
      </c>
      <c r="I2490" s="16">
        <v>0</v>
      </c>
      <c r="J2490" s="16">
        <v>0</v>
      </c>
      <c r="K2490" s="16">
        <v>0</v>
      </c>
      <c r="L2490" s="16">
        <v>0</v>
      </c>
      <c r="M2490" s="16">
        <v>0</v>
      </c>
      <c r="N2490" s="16">
        <v>0</v>
      </c>
      <c r="O2490" s="16">
        <v>0</v>
      </c>
      <c r="P2490" s="16">
        <v>0</v>
      </c>
      <c r="Q2490" s="16">
        <v>0</v>
      </c>
      <c r="R2490" s="16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16">
        <v>0</v>
      </c>
      <c r="AO2490" s="16">
        <v>0</v>
      </c>
      <c r="AP2490" s="16">
        <v>0</v>
      </c>
      <c r="AQ2490" s="16">
        <v>0</v>
      </c>
      <c r="AR2490" s="16">
        <v>0</v>
      </c>
      <c r="AS2490" s="16">
        <v>0</v>
      </c>
      <c r="AT2490" s="16">
        <v>0</v>
      </c>
      <c r="AU2490" s="16">
        <v>0</v>
      </c>
      <c r="AV2490" s="16">
        <v>0</v>
      </c>
      <c r="AW2490" s="16">
        <v>0</v>
      </c>
      <c r="AX2490" s="16">
        <v>0</v>
      </c>
      <c r="AY2490" s="16">
        <v>0</v>
      </c>
      <c r="AZ2490" s="16">
        <v>0</v>
      </c>
      <c r="BA2490" s="16">
        <v>0</v>
      </c>
      <c r="BB2490" s="16">
        <v>0</v>
      </c>
      <c r="BC2490" s="16">
        <v>0</v>
      </c>
      <c r="BD2490" s="16">
        <v>0</v>
      </c>
      <c r="BE2490" s="16">
        <v>10</v>
      </c>
      <c r="BF2490" s="16">
        <v>0</v>
      </c>
      <c r="BG2490" s="16">
        <v>0</v>
      </c>
      <c r="BH2490" s="16">
        <v>0</v>
      </c>
      <c r="BI2490" s="16">
        <v>0</v>
      </c>
      <c r="BJ2490" s="16">
        <v>0</v>
      </c>
      <c r="BK2490" s="16">
        <v>0</v>
      </c>
      <c r="BL2490" s="16">
        <v>0</v>
      </c>
      <c r="BM2490" s="16">
        <v>0</v>
      </c>
      <c r="BN2490" s="16">
        <v>0</v>
      </c>
      <c r="BO2490" s="16">
        <v>0</v>
      </c>
      <c r="BP2490" s="16">
        <v>0</v>
      </c>
      <c r="BQ2490" s="16">
        <v>0</v>
      </c>
      <c r="BR2490" s="16">
        <v>0</v>
      </c>
      <c r="BS2490" s="16">
        <v>0</v>
      </c>
      <c r="BT2490" s="16">
        <v>0</v>
      </c>
      <c r="BU2490" s="16">
        <v>0</v>
      </c>
      <c r="BV2490" s="16">
        <v>0</v>
      </c>
      <c r="BW2490" s="16">
        <v>0</v>
      </c>
      <c r="BX2490" s="16">
        <v>0</v>
      </c>
      <c r="BY2490" s="16">
        <v>0</v>
      </c>
      <c r="BZ2490" s="16">
        <v>0</v>
      </c>
      <c r="CA2490" s="16">
        <v>0</v>
      </c>
      <c r="CB2490" s="16">
        <v>0</v>
      </c>
      <c r="CC2490" s="16">
        <v>0</v>
      </c>
      <c r="CD2490" s="16">
        <f t="shared" si="38"/>
        <v>10</v>
      </c>
    </row>
    <row r="2491" spans="1:82" ht="10.5" x14ac:dyDescent="0.35">
      <c r="A2491" s="33">
        <v>2486</v>
      </c>
      <c r="B2491" s="15" t="s">
        <v>2500</v>
      </c>
      <c r="C2491" s="16">
        <v>0</v>
      </c>
      <c r="D2491" s="16">
        <v>0</v>
      </c>
      <c r="E2491" s="16">
        <v>0</v>
      </c>
      <c r="F2491" s="16">
        <v>0</v>
      </c>
      <c r="G2491" s="16">
        <v>185</v>
      </c>
      <c r="H2491" s="16">
        <v>0</v>
      </c>
      <c r="I2491" s="16">
        <v>0</v>
      </c>
      <c r="J2491" s="16">
        <v>0</v>
      </c>
      <c r="K2491" s="16">
        <v>0</v>
      </c>
      <c r="L2491" s="16">
        <v>0</v>
      </c>
      <c r="M2491" s="16">
        <v>0</v>
      </c>
      <c r="N2491" s="16">
        <v>0</v>
      </c>
      <c r="O2491" s="16">
        <v>0</v>
      </c>
      <c r="P2491" s="16">
        <v>0</v>
      </c>
      <c r="Q2491" s="16">
        <v>0</v>
      </c>
      <c r="R2491" s="16">
        <v>0</v>
      </c>
      <c r="S2491" s="16">
        <v>0</v>
      </c>
      <c r="T2491" s="16">
        <v>0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16">
        <v>0</v>
      </c>
      <c r="AO2491" s="16">
        <v>0</v>
      </c>
      <c r="AP2491" s="16">
        <v>0</v>
      </c>
      <c r="AQ2491" s="16">
        <v>0</v>
      </c>
      <c r="AR2491" s="16">
        <v>0</v>
      </c>
      <c r="AS2491" s="16">
        <v>0</v>
      </c>
      <c r="AT2491" s="16">
        <v>0</v>
      </c>
      <c r="AU2491" s="16">
        <v>0</v>
      </c>
      <c r="AV2491" s="16">
        <v>0</v>
      </c>
      <c r="AW2491" s="16">
        <v>0</v>
      </c>
      <c r="AX2491" s="16">
        <v>0</v>
      </c>
      <c r="AY2491" s="16">
        <v>0</v>
      </c>
      <c r="AZ2491" s="16">
        <v>0</v>
      </c>
      <c r="BA2491" s="16">
        <v>0</v>
      </c>
      <c r="BB2491" s="16">
        <v>0</v>
      </c>
      <c r="BC2491" s="16">
        <v>0</v>
      </c>
      <c r="BD2491" s="16">
        <v>0</v>
      </c>
      <c r="BE2491" s="16">
        <v>0</v>
      </c>
      <c r="BF2491" s="16">
        <v>0</v>
      </c>
      <c r="BG2491" s="16">
        <v>0</v>
      </c>
      <c r="BH2491" s="16">
        <v>0</v>
      </c>
      <c r="BI2491" s="16">
        <v>0</v>
      </c>
      <c r="BJ2491" s="16">
        <v>0</v>
      </c>
      <c r="BK2491" s="16">
        <v>0</v>
      </c>
      <c r="BL2491" s="16">
        <v>0</v>
      </c>
      <c r="BM2491" s="16">
        <v>0</v>
      </c>
      <c r="BN2491" s="16">
        <v>0</v>
      </c>
      <c r="BO2491" s="16">
        <v>0</v>
      </c>
      <c r="BP2491" s="16">
        <v>0</v>
      </c>
      <c r="BQ2491" s="16">
        <v>0</v>
      </c>
      <c r="BR2491" s="16">
        <v>0</v>
      </c>
      <c r="BS2491" s="16">
        <v>0</v>
      </c>
      <c r="BT2491" s="16">
        <v>0</v>
      </c>
      <c r="BU2491" s="16">
        <v>0</v>
      </c>
      <c r="BV2491" s="16">
        <v>0</v>
      </c>
      <c r="BW2491" s="16">
        <v>0</v>
      </c>
      <c r="BX2491" s="16">
        <v>0</v>
      </c>
      <c r="BY2491" s="16">
        <v>0</v>
      </c>
      <c r="BZ2491" s="16">
        <v>0</v>
      </c>
      <c r="CA2491" s="16">
        <v>0</v>
      </c>
      <c r="CB2491" s="16">
        <v>0</v>
      </c>
      <c r="CC2491" s="16">
        <v>0</v>
      </c>
      <c r="CD2491" s="16">
        <f t="shared" si="38"/>
        <v>185</v>
      </c>
    </row>
    <row r="2492" spans="1:82" ht="10.5" x14ac:dyDescent="0.35">
      <c r="A2492" s="33">
        <v>2487</v>
      </c>
      <c r="B2492" s="15" t="s">
        <v>2501</v>
      </c>
      <c r="C2492" s="16">
        <v>0</v>
      </c>
      <c r="D2492" s="16">
        <v>0</v>
      </c>
      <c r="E2492" s="16">
        <v>0</v>
      </c>
      <c r="F2492" s="16">
        <v>0</v>
      </c>
      <c r="G2492" s="16">
        <v>0</v>
      </c>
      <c r="H2492" s="16">
        <v>0</v>
      </c>
      <c r="I2492" s="16">
        <v>0</v>
      </c>
      <c r="J2492" s="16">
        <v>0</v>
      </c>
      <c r="K2492" s="16">
        <v>0</v>
      </c>
      <c r="L2492" s="16">
        <v>0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16">
        <v>0</v>
      </c>
      <c r="AO2492" s="16">
        <v>0</v>
      </c>
      <c r="AP2492" s="16">
        <v>0</v>
      </c>
      <c r="AQ2492" s="16">
        <v>0</v>
      </c>
      <c r="AR2492" s="16">
        <v>0</v>
      </c>
      <c r="AS2492" s="16">
        <v>0</v>
      </c>
      <c r="AT2492" s="16">
        <v>0</v>
      </c>
      <c r="AU2492" s="16">
        <v>0</v>
      </c>
      <c r="AV2492" s="16">
        <v>0</v>
      </c>
      <c r="AW2492" s="16">
        <v>0</v>
      </c>
      <c r="AX2492" s="16">
        <v>0</v>
      </c>
      <c r="AY2492" s="16">
        <v>0</v>
      </c>
      <c r="AZ2492" s="16">
        <v>0</v>
      </c>
      <c r="BA2492" s="16">
        <v>0</v>
      </c>
      <c r="BB2492" s="16">
        <v>0</v>
      </c>
      <c r="BC2492" s="16">
        <v>0</v>
      </c>
      <c r="BD2492" s="16">
        <v>0</v>
      </c>
      <c r="BE2492" s="16">
        <v>0</v>
      </c>
      <c r="BF2492" s="16">
        <v>0</v>
      </c>
      <c r="BG2492" s="16">
        <v>0</v>
      </c>
      <c r="BH2492" s="16">
        <v>0</v>
      </c>
      <c r="BI2492" s="16">
        <v>0</v>
      </c>
      <c r="BJ2492" s="16">
        <v>0</v>
      </c>
      <c r="BK2492" s="16">
        <v>0</v>
      </c>
      <c r="BL2492" s="16">
        <v>0</v>
      </c>
      <c r="BM2492" s="16">
        <v>0</v>
      </c>
      <c r="BN2492" s="16">
        <v>0</v>
      </c>
      <c r="BO2492" s="16">
        <v>0</v>
      </c>
      <c r="BP2492" s="16">
        <v>0</v>
      </c>
      <c r="BQ2492" s="16">
        <v>0</v>
      </c>
      <c r="BR2492" s="16">
        <v>0</v>
      </c>
      <c r="BS2492" s="16">
        <v>0</v>
      </c>
      <c r="BT2492" s="16">
        <v>0</v>
      </c>
      <c r="BU2492" s="16">
        <v>29</v>
      </c>
      <c r="BV2492" s="16">
        <v>0</v>
      </c>
      <c r="BW2492" s="16">
        <v>0</v>
      </c>
      <c r="BX2492" s="16">
        <v>0</v>
      </c>
      <c r="BY2492" s="16">
        <v>0</v>
      </c>
      <c r="BZ2492" s="16">
        <v>0</v>
      </c>
      <c r="CA2492" s="16">
        <v>0</v>
      </c>
      <c r="CB2492" s="16">
        <v>0</v>
      </c>
      <c r="CC2492" s="16">
        <v>0</v>
      </c>
      <c r="CD2492" s="16">
        <f t="shared" si="38"/>
        <v>29</v>
      </c>
    </row>
    <row r="2493" spans="1:82" ht="10.5" x14ac:dyDescent="0.35">
      <c r="A2493" s="33">
        <v>2488</v>
      </c>
      <c r="B2493" s="15" t="s">
        <v>2502</v>
      </c>
      <c r="C2493" s="16">
        <v>0</v>
      </c>
      <c r="D2493" s="16">
        <v>0</v>
      </c>
      <c r="E2493" s="16">
        <v>0</v>
      </c>
      <c r="F2493" s="16">
        <v>0</v>
      </c>
      <c r="G2493" s="16">
        <v>0</v>
      </c>
      <c r="H2493" s="16">
        <v>0</v>
      </c>
      <c r="I2493" s="16">
        <v>0</v>
      </c>
      <c r="J2493" s="16">
        <v>0</v>
      </c>
      <c r="K2493" s="16">
        <v>0</v>
      </c>
      <c r="L2493" s="16">
        <v>0</v>
      </c>
      <c r="M2493" s="16">
        <v>0</v>
      </c>
      <c r="N2493" s="16">
        <v>0</v>
      </c>
      <c r="O2493" s="16">
        <v>0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16">
        <v>0</v>
      </c>
      <c r="AO2493" s="16">
        <v>0</v>
      </c>
      <c r="AP2493" s="16">
        <v>0</v>
      </c>
      <c r="AQ2493" s="16">
        <v>0</v>
      </c>
      <c r="AR2493" s="16">
        <v>0</v>
      </c>
      <c r="AS2493" s="16">
        <v>0</v>
      </c>
      <c r="AT2493" s="16">
        <v>0</v>
      </c>
      <c r="AU2493" s="16">
        <v>0</v>
      </c>
      <c r="AV2493" s="16">
        <v>0</v>
      </c>
      <c r="AW2493" s="16">
        <v>0</v>
      </c>
      <c r="AX2493" s="16">
        <v>0</v>
      </c>
      <c r="AY2493" s="16">
        <v>0</v>
      </c>
      <c r="AZ2493" s="16">
        <v>0</v>
      </c>
      <c r="BA2493" s="16">
        <v>0</v>
      </c>
      <c r="BB2493" s="16">
        <v>0</v>
      </c>
      <c r="BC2493" s="16">
        <v>0</v>
      </c>
      <c r="BD2493" s="16">
        <v>0</v>
      </c>
      <c r="BE2493" s="16">
        <v>0</v>
      </c>
      <c r="BF2493" s="16">
        <v>0</v>
      </c>
      <c r="BG2493" s="16">
        <v>0</v>
      </c>
      <c r="BH2493" s="16">
        <v>0</v>
      </c>
      <c r="BI2493" s="16">
        <v>0</v>
      </c>
      <c r="BJ2493" s="16">
        <v>0</v>
      </c>
      <c r="BK2493" s="16">
        <v>0</v>
      </c>
      <c r="BL2493" s="16">
        <v>0</v>
      </c>
      <c r="BM2493" s="16">
        <v>0</v>
      </c>
      <c r="BN2493" s="16">
        <v>0</v>
      </c>
      <c r="BO2493" s="16">
        <v>0</v>
      </c>
      <c r="BP2493" s="16">
        <v>0</v>
      </c>
      <c r="BQ2493" s="16">
        <v>0</v>
      </c>
      <c r="BR2493" s="16">
        <v>0</v>
      </c>
      <c r="BS2493" s="16">
        <v>0</v>
      </c>
      <c r="BT2493" s="16">
        <v>0</v>
      </c>
      <c r="BU2493" s="16">
        <v>79</v>
      </c>
      <c r="BV2493" s="16">
        <v>0</v>
      </c>
      <c r="BW2493" s="16">
        <v>0</v>
      </c>
      <c r="BX2493" s="16">
        <v>0</v>
      </c>
      <c r="BY2493" s="16">
        <v>0</v>
      </c>
      <c r="BZ2493" s="16">
        <v>0</v>
      </c>
      <c r="CA2493" s="16">
        <v>0</v>
      </c>
      <c r="CB2493" s="16">
        <v>0</v>
      </c>
      <c r="CC2493" s="16">
        <v>0</v>
      </c>
      <c r="CD2493" s="16">
        <f t="shared" si="38"/>
        <v>79</v>
      </c>
    </row>
    <row r="2494" spans="1:82" ht="10.5" x14ac:dyDescent="0.35">
      <c r="A2494" s="33">
        <v>2489</v>
      </c>
      <c r="B2494" s="15" t="s">
        <v>2503</v>
      </c>
      <c r="C2494" s="16">
        <v>0</v>
      </c>
      <c r="D2494" s="16">
        <v>0</v>
      </c>
      <c r="E2494" s="16">
        <v>0</v>
      </c>
      <c r="F2494" s="16">
        <v>0</v>
      </c>
      <c r="G2494" s="16">
        <v>0</v>
      </c>
      <c r="H2494" s="16">
        <v>0</v>
      </c>
      <c r="I2494" s="16">
        <v>0</v>
      </c>
      <c r="J2494" s="16">
        <v>0</v>
      </c>
      <c r="K2494" s="16">
        <v>0</v>
      </c>
      <c r="L2494" s="16">
        <v>0</v>
      </c>
      <c r="M2494" s="16">
        <v>0</v>
      </c>
      <c r="N2494" s="16">
        <v>0</v>
      </c>
      <c r="O2494" s="16">
        <v>0</v>
      </c>
      <c r="P2494" s="16">
        <v>0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16">
        <v>0</v>
      </c>
      <c r="AO2494" s="16">
        <v>0</v>
      </c>
      <c r="AP2494" s="16">
        <v>0</v>
      </c>
      <c r="AQ2494" s="16">
        <v>0</v>
      </c>
      <c r="AR2494" s="16">
        <v>0</v>
      </c>
      <c r="AS2494" s="16">
        <v>0</v>
      </c>
      <c r="AT2494" s="16">
        <v>0</v>
      </c>
      <c r="AU2494" s="16">
        <v>0</v>
      </c>
      <c r="AV2494" s="16">
        <v>0</v>
      </c>
      <c r="AW2494" s="16">
        <v>0</v>
      </c>
      <c r="AX2494" s="16">
        <v>0</v>
      </c>
      <c r="AY2494" s="16">
        <v>0</v>
      </c>
      <c r="AZ2494" s="16">
        <v>0</v>
      </c>
      <c r="BA2494" s="16">
        <v>0</v>
      </c>
      <c r="BB2494" s="16">
        <v>0</v>
      </c>
      <c r="BC2494" s="16">
        <v>0</v>
      </c>
      <c r="BD2494" s="16">
        <v>0</v>
      </c>
      <c r="BE2494" s="16">
        <v>0</v>
      </c>
      <c r="BF2494" s="16">
        <v>0</v>
      </c>
      <c r="BG2494" s="16">
        <v>0</v>
      </c>
      <c r="BH2494" s="16">
        <v>0</v>
      </c>
      <c r="BI2494" s="16">
        <v>0</v>
      </c>
      <c r="BJ2494" s="16">
        <v>0</v>
      </c>
      <c r="BK2494" s="16">
        <v>0</v>
      </c>
      <c r="BL2494" s="16">
        <v>0</v>
      </c>
      <c r="BM2494" s="16">
        <v>0</v>
      </c>
      <c r="BN2494" s="16">
        <v>0</v>
      </c>
      <c r="BO2494" s="16">
        <v>0</v>
      </c>
      <c r="BP2494" s="16">
        <v>0</v>
      </c>
      <c r="BQ2494" s="16">
        <v>0</v>
      </c>
      <c r="BR2494" s="16">
        <v>0</v>
      </c>
      <c r="BS2494" s="16">
        <v>0</v>
      </c>
      <c r="BT2494" s="16">
        <v>0</v>
      </c>
      <c r="BU2494" s="16">
        <v>0</v>
      </c>
      <c r="BV2494" s="16">
        <v>0</v>
      </c>
      <c r="BW2494" s="16">
        <v>0</v>
      </c>
      <c r="BX2494" s="16">
        <v>0</v>
      </c>
      <c r="BY2494" s="16">
        <v>0</v>
      </c>
      <c r="BZ2494" s="16">
        <v>0</v>
      </c>
      <c r="CA2494" s="16">
        <v>0</v>
      </c>
      <c r="CB2494" s="16">
        <v>1064</v>
      </c>
      <c r="CC2494" s="16">
        <v>0</v>
      </c>
      <c r="CD2494" s="16">
        <f t="shared" si="38"/>
        <v>1064</v>
      </c>
    </row>
    <row r="2495" spans="1:82" ht="10.5" x14ac:dyDescent="0.35">
      <c r="A2495" s="33">
        <v>2490</v>
      </c>
      <c r="B2495" s="15" t="s">
        <v>2504</v>
      </c>
      <c r="C2495" s="16">
        <v>0</v>
      </c>
      <c r="D2495" s="16">
        <v>0</v>
      </c>
      <c r="E2495" s="16">
        <v>0</v>
      </c>
      <c r="F2495" s="16">
        <v>0</v>
      </c>
      <c r="G2495" s="16">
        <v>0</v>
      </c>
      <c r="H2495" s="16">
        <v>0</v>
      </c>
      <c r="I2495" s="16">
        <v>0</v>
      </c>
      <c r="J2495" s="16">
        <v>0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6">
        <v>0</v>
      </c>
      <c r="AO2495" s="16">
        <v>0</v>
      </c>
      <c r="AP2495" s="16">
        <v>0</v>
      </c>
      <c r="AQ2495" s="16">
        <v>0</v>
      </c>
      <c r="AR2495" s="16">
        <v>0</v>
      </c>
      <c r="AS2495" s="16">
        <v>0</v>
      </c>
      <c r="AT2495" s="16">
        <v>0</v>
      </c>
      <c r="AU2495" s="16">
        <v>0</v>
      </c>
      <c r="AV2495" s="16">
        <v>0</v>
      </c>
      <c r="AW2495" s="16">
        <v>0</v>
      </c>
      <c r="AX2495" s="16">
        <v>0</v>
      </c>
      <c r="AY2495" s="16">
        <v>0</v>
      </c>
      <c r="AZ2495" s="16">
        <v>0</v>
      </c>
      <c r="BA2495" s="16">
        <v>0</v>
      </c>
      <c r="BB2495" s="16">
        <v>0</v>
      </c>
      <c r="BC2495" s="16">
        <v>0</v>
      </c>
      <c r="BD2495" s="16">
        <v>0</v>
      </c>
      <c r="BE2495" s="16">
        <v>141</v>
      </c>
      <c r="BF2495" s="16">
        <v>0</v>
      </c>
      <c r="BG2495" s="16">
        <v>0</v>
      </c>
      <c r="BH2495" s="16">
        <v>0</v>
      </c>
      <c r="BI2495" s="16">
        <v>0</v>
      </c>
      <c r="BJ2495" s="16">
        <v>0</v>
      </c>
      <c r="BK2495" s="16">
        <v>0</v>
      </c>
      <c r="BL2495" s="16">
        <v>0</v>
      </c>
      <c r="BM2495" s="16">
        <v>0</v>
      </c>
      <c r="BN2495" s="16">
        <v>0</v>
      </c>
      <c r="BO2495" s="16">
        <v>0</v>
      </c>
      <c r="BP2495" s="16">
        <v>0</v>
      </c>
      <c r="BQ2495" s="16">
        <v>0</v>
      </c>
      <c r="BR2495" s="16">
        <v>0</v>
      </c>
      <c r="BS2495" s="16">
        <v>0</v>
      </c>
      <c r="BT2495" s="16">
        <v>0</v>
      </c>
      <c r="BU2495" s="16">
        <v>0</v>
      </c>
      <c r="BV2495" s="16">
        <v>0</v>
      </c>
      <c r="BW2495" s="16">
        <v>0</v>
      </c>
      <c r="BX2495" s="16">
        <v>0</v>
      </c>
      <c r="BY2495" s="16">
        <v>0</v>
      </c>
      <c r="BZ2495" s="16">
        <v>0</v>
      </c>
      <c r="CA2495" s="16">
        <v>0</v>
      </c>
      <c r="CB2495" s="16">
        <v>0</v>
      </c>
      <c r="CC2495" s="16">
        <v>0</v>
      </c>
      <c r="CD2495" s="16">
        <f t="shared" si="38"/>
        <v>141</v>
      </c>
    </row>
    <row r="2496" spans="1:82" ht="10.5" x14ac:dyDescent="0.35">
      <c r="A2496" s="33">
        <v>2491</v>
      </c>
      <c r="B2496" s="15" t="s">
        <v>2505</v>
      </c>
      <c r="C2496" s="16">
        <v>0</v>
      </c>
      <c r="D2496" s="16">
        <v>0</v>
      </c>
      <c r="E2496" s="16">
        <v>0</v>
      </c>
      <c r="F2496" s="16">
        <v>0</v>
      </c>
      <c r="G2496" s="16">
        <v>0</v>
      </c>
      <c r="H2496" s="16">
        <v>0</v>
      </c>
      <c r="I2496" s="16">
        <v>0</v>
      </c>
      <c r="J2496" s="16">
        <v>0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6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16">
        <v>0</v>
      </c>
      <c r="AO2496" s="16">
        <v>0</v>
      </c>
      <c r="AP2496" s="16">
        <v>0</v>
      </c>
      <c r="AQ2496" s="16">
        <v>0</v>
      </c>
      <c r="AR2496" s="16">
        <v>0</v>
      </c>
      <c r="AS2496" s="16">
        <v>0</v>
      </c>
      <c r="AT2496" s="16">
        <v>0</v>
      </c>
      <c r="AU2496" s="16">
        <v>0</v>
      </c>
      <c r="AV2496" s="16">
        <v>0</v>
      </c>
      <c r="AW2496" s="16">
        <v>0</v>
      </c>
      <c r="AX2496" s="16">
        <v>0</v>
      </c>
      <c r="AY2496" s="16">
        <v>0</v>
      </c>
      <c r="AZ2496" s="16">
        <v>0</v>
      </c>
      <c r="BA2496" s="16">
        <v>0</v>
      </c>
      <c r="BB2496" s="16">
        <v>0</v>
      </c>
      <c r="BC2496" s="16">
        <v>0</v>
      </c>
      <c r="BD2496" s="16">
        <v>0</v>
      </c>
      <c r="BE2496" s="16">
        <v>0</v>
      </c>
      <c r="BF2496" s="16">
        <v>0</v>
      </c>
      <c r="BG2496" s="16">
        <v>0</v>
      </c>
      <c r="BH2496" s="16">
        <v>0</v>
      </c>
      <c r="BI2496" s="16">
        <v>0</v>
      </c>
      <c r="BJ2496" s="16">
        <v>0</v>
      </c>
      <c r="BK2496" s="16">
        <v>0</v>
      </c>
      <c r="BL2496" s="16">
        <v>0</v>
      </c>
      <c r="BM2496" s="16">
        <v>0</v>
      </c>
      <c r="BN2496" s="16">
        <v>0</v>
      </c>
      <c r="BO2496" s="16">
        <v>0</v>
      </c>
      <c r="BP2496" s="16">
        <v>0</v>
      </c>
      <c r="BQ2496" s="16">
        <v>0</v>
      </c>
      <c r="BR2496" s="16">
        <v>14</v>
      </c>
      <c r="BS2496" s="16">
        <v>0</v>
      </c>
      <c r="BT2496" s="16">
        <v>0</v>
      </c>
      <c r="BU2496" s="16">
        <v>0</v>
      </c>
      <c r="BV2496" s="16">
        <v>0</v>
      </c>
      <c r="BW2496" s="16">
        <v>0</v>
      </c>
      <c r="BX2496" s="16">
        <v>0</v>
      </c>
      <c r="BY2496" s="16">
        <v>0</v>
      </c>
      <c r="BZ2496" s="16">
        <v>0</v>
      </c>
      <c r="CA2496" s="16">
        <v>0</v>
      </c>
      <c r="CB2496" s="16">
        <v>0</v>
      </c>
      <c r="CC2496" s="16">
        <v>0</v>
      </c>
      <c r="CD2496" s="16">
        <f t="shared" si="38"/>
        <v>14</v>
      </c>
    </row>
    <row r="2497" spans="1:82" ht="10.5" x14ac:dyDescent="0.35">
      <c r="A2497" s="33">
        <v>2492</v>
      </c>
      <c r="B2497" s="15" t="s">
        <v>2506</v>
      </c>
      <c r="C2497" s="16">
        <v>0</v>
      </c>
      <c r="D2497" s="16">
        <v>0</v>
      </c>
      <c r="E2497" s="16">
        <v>0</v>
      </c>
      <c r="F2497" s="16">
        <v>0</v>
      </c>
      <c r="G2497" s="16">
        <v>0</v>
      </c>
      <c r="H2497" s="16">
        <v>0</v>
      </c>
      <c r="I2497" s="16">
        <v>0</v>
      </c>
      <c r="J2497" s="16">
        <v>0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16">
        <v>0</v>
      </c>
      <c r="AO2497" s="16">
        <v>0</v>
      </c>
      <c r="AP2497" s="16">
        <v>0</v>
      </c>
      <c r="AQ2497" s="16">
        <v>0</v>
      </c>
      <c r="AR2497" s="16">
        <v>0</v>
      </c>
      <c r="AS2497" s="16">
        <v>0</v>
      </c>
      <c r="AT2497" s="16">
        <v>0</v>
      </c>
      <c r="AU2497" s="16">
        <v>0</v>
      </c>
      <c r="AV2497" s="16">
        <v>0</v>
      </c>
      <c r="AW2497" s="16">
        <v>0</v>
      </c>
      <c r="AX2497" s="16">
        <v>0</v>
      </c>
      <c r="AY2497" s="16">
        <v>0</v>
      </c>
      <c r="AZ2497" s="16">
        <v>0</v>
      </c>
      <c r="BA2497" s="16">
        <v>0</v>
      </c>
      <c r="BB2497" s="16">
        <v>0</v>
      </c>
      <c r="BC2497" s="16">
        <v>0</v>
      </c>
      <c r="BD2497" s="16">
        <v>0</v>
      </c>
      <c r="BE2497" s="16">
        <v>0</v>
      </c>
      <c r="BF2497" s="16">
        <v>0</v>
      </c>
      <c r="BG2497" s="16">
        <v>0</v>
      </c>
      <c r="BH2497" s="16">
        <v>0</v>
      </c>
      <c r="BI2497" s="16">
        <v>0</v>
      </c>
      <c r="BJ2497" s="16">
        <v>0</v>
      </c>
      <c r="BK2497" s="16">
        <v>0</v>
      </c>
      <c r="BL2497" s="16">
        <v>0</v>
      </c>
      <c r="BM2497" s="16">
        <v>0</v>
      </c>
      <c r="BN2497" s="16">
        <v>0</v>
      </c>
      <c r="BO2497" s="16">
        <v>0</v>
      </c>
      <c r="BP2497" s="16">
        <v>0</v>
      </c>
      <c r="BQ2497" s="16">
        <v>0</v>
      </c>
      <c r="BR2497" s="16">
        <v>0</v>
      </c>
      <c r="BS2497" s="16">
        <v>0</v>
      </c>
      <c r="BT2497" s="16">
        <v>0</v>
      </c>
      <c r="BU2497" s="16">
        <v>0</v>
      </c>
      <c r="BV2497" s="16">
        <v>0</v>
      </c>
      <c r="BW2497" s="16">
        <v>0</v>
      </c>
      <c r="BX2497" s="16">
        <v>20522</v>
      </c>
      <c r="BY2497" s="16">
        <v>0</v>
      </c>
      <c r="BZ2497" s="16">
        <v>0</v>
      </c>
      <c r="CA2497" s="16">
        <v>0</v>
      </c>
      <c r="CB2497" s="16">
        <v>0</v>
      </c>
      <c r="CC2497" s="16">
        <v>0</v>
      </c>
      <c r="CD2497" s="16">
        <f t="shared" si="38"/>
        <v>20522</v>
      </c>
    </row>
    <row r="2498" spans="1:82" ht="21" x14ac:dyDescent="0.35">
      <c r="A2498" s="33">
        <v>2493</v>
      </c>
      <c r="B2498" s="15" t="s">
        <v>2507</v>
      </c>
      <c r="C2498" s="16">
        <v>0</v>
      </c>
      <c r="D2498" s="16">
        <v>0</v>
      </c>
      <c r="E2498" s="16">
        <v>0</v>
      </c>
      <c r="F2498" s="16">
        <v>0</v>
      </c>
      <c r="G2498" s="16">
        <v>0</v>
      </c>
      <c r="H2498" s="16">
        <v>0</v>
      </c>
      <c r="I2498" s="16">
        <v>0</v>
      </c>
      <c r="J2498" s="16">
        <v>0</v>
      </c>
      <c r="K2498" s="16">
        <v>0</v>
      </c>
      <c r="L2498" s="16">
        <v>0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0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16">
        <v>0</v>
      </c>
      <c r="AO2498" s="16">
        <v>0</v>
      </c>
      <c r="AP2498" s="16">
        <v>0</v>
      </c>
      <c r="AQ2498" s="16">
        <v>0</v>
      </c>
      <c r="AR2498" s="16">
        <v>0</v>
      </c>
      <c r="AS2498" s="16">
        <v>0</v>
      </c>
      <c r="AT2498" s="16">
        <v>0</v>
      </c>
      <c r="AU2498" s="16">
        <v>0</v>
      </c>
      <c r="AV2498" s="16">
        <v>0</v>
      </c>
      <c r="AW2498" s="16">
        <v>0</v>
      </c>
      <c r="AX2498" s="16">
        <v>0</v>
      </c>
      <c r="AY2498" s="16">
        <v>0</v>
      </c>
      <c r="AZ2498" s="16">
        <v>0</v>
      </c>
      <c r="BA2498" s="16">
        <v>0</v>
      </c>
      <c r="BB2498" s="16">
        <v>0</v>
      </c>
      <c r="BC2498" s="16">
        <v>0</v>
      </c>
      <c r="BD2498" s="16">
        <v>0</v>
      </c>
      <c r="BE2498" s="16">
        <v>0</v>
      </c>
      <c r="BF2498" s="16">
        <v>0</v>
      </c>
      <c r="BG2498" s="16">
        <v>0</v>
      </c>
      <c r="BH2498" s="16">
        <v>0</v>
      </c>
      <c r="BI2498" s="16">
        <v>0</v>
      </c>
      <c r="BJ2498" s="16">
        <v>0</v>
      </c>
      <c r="BK2498" s="16">
        <v>0</v>
      </c>
      <c r="BL2498" s="16">
        <v>0</v>
      </c>
      <c r="BM2498" s="16">
        <v>0</v>
      </c>
      <c r="BN2498" s="16">
        <v>0</v>
      </c>
      <c r="BO2498" s="16">
        <v>0</v>
      </c>
      <c r="BP2498" s="16">
        <v>0</v>
      </c>
      <c r="BQ2498" s="16">
        <v>0</v>
      </c>
      <c r="BR2498" s="16">
        <v>0</v>
      </c>
      <c r="BS2498" s="16">
        <v>0</v>
      </c>
      <c r="BT2498" s="16">
        <v>0</v>
      </c>
      <c r="BU2498" s="16">
        <v>0</v>
      </c>
      <c r="BV2498" s="16">
        <v>0</v>
      </c>
      <c r="BW2498" s="16">
        <v>0</v>
      </c>
      <c r="BX2498" s="16">
        <v>0</v>
      </c>
      <c r="BY2498" s="16">
        <v>0</v>
      </c>
      <c r="BZ2498" s="16">
        <v>0</v>
      </c>
      <c r="CA2498" s="16">
        <v>0</v>
      </c>
      <c r="CB2498" s="16">
        <v>0</v>
      </c>
      <c r="CC2498" s="16">
        <v>0</v>
      </c>
      <c r="CD2498" s="16">
        <f t="shared" si="38"/>
        <v>0</v>
      </c>
    </row>
    <row r="2499" spans="1:82" ht="21" x14ac:dyDescent="0.35">
      <c r="A2499" s="33">
        <v>2494</v>
      </c>
      <c r="B2499" s="15" t="s">
        <v>2508</v>
      </c>
      <c r="C2499" s="16">
        <v>0</v>
      </c>
      <c r="D2499" s="16">
        <v>0</v>
      </c>
      <c r="E2499" s="16">
        <v>0</v>
      </c>
      <c r="F2499" s="16">
        <v>0</v>
      </c>
      <c r="G2499" s="16">
        <v>0</v>
      </c>
      <c r="H2499" s="16">
        <v>0</v>
      </c>
      <c r="I2499" s="16">
        <v>0</v>
      </c>
      <c r="J2499" s="16">
        <v>0</v>
      </c>
      <c r="K2499" s="16">
        <v>0</v>
      </c>
      <c r="L2499" s="16">
        <v>0</v>
      </c>
      <c r="M2499" s="16">
        <v>0</v>
      </c>
      <c r="N2499" s="16">
        <v>0</v>
      </c>
      <c r="O2499" s="16">
        <v>0</v>
      </c>
      <c r="P2499" s="16">
        <v>0</v>
      </c>
      <c r="Q2499" s="16">
        <v>0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1612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6">
        <v>0</v>
      </c>
      <c r="AO2499" s="16">
        <v>0</v>
      </c>
      <c r="AP2499" s="16">
        <v>0</v>
      </c>
      <c r="AQ2499" s="16">
        <v>0</v>
      </c>
      <c r="AR2499" s="16">
        <v>0</v>
      </c>
      <c r="AS2499" s="16">
        <v>0</v>
      </c>
      <c r="AT2499" s="16">
        <v>0</v>
      </c>
      <c r="AU2499" s="16">
        <v>0</v>
      </c>
      <c r="AV2499" s="16">
        <v>0</v>
      </c>
      <c r="AW2499" s="16">
        <v>0</v>
      </c>
      <c r="AX2499" s="16">
        <v>0</v>
      </c>
      <c r="AY2499" s="16">
        <v>0</v>
      </c>
      <c r="AZ2499" s="16">
        <v>0</v>
      </c>
      <c r="BA2499" s="16">
        <v>0</v>
      </c>
      <c r="BB2499" s="16">
        <v>0</v>
      </c>
      <c r="BC2499" s="16">
        <v>0</v>
      </c>
      <c r="BD2499" s="16">
        <v>0</v>
      </c>
      <c r="BE2499" s="16">
        <v>0</v>
      </c>
      <c r="BF2499" s="16">
        <v>0</v>
      </c>
      <c r="BG2499" s="16">
        <v>0</v>
      </c>
      <c r="BH2499" s="16">
        <v>0</v>
      </c>
      <c r="BI2499" s="16">
        <v>0</v>
      </c>
      <c r="BJ2499" s="16">
        <v>0</v>
      </c>
      <c r="BK2499" s="16">
        <v>0</v>
      </c>
      <c r="BL2499" s="16">
        <v>0</v>
      </c>
      <c r="BM2499" s="16">
        <v>0</v>
      </c>
      <c r="BN2499" s="16">
        <v>0</v>
      </c>
      <c r="BO2499" s="16">
        <v>0</v>
      </c>
      <c r="BP2499" s="16">
        <v>0</v>
      </c>
      <c r="BQ2499" s="16">
        <v>0</v>
      </c>
      <c r="BR2499" s="16">
        <v>0</v>
      </c>
      <c r="BS2499" s="16">
        <v>0</v>
      </c>
      <c r="BT2499" s="16">
        <v>0</v>
      </c>
      <c r="BU2499" s="16">
        <v>0</v>
      </c>
      <c r="BV2499" s="16">
        <v>0</v>
      </c>
      <c r="BW2499" s="16">
        <v>0</v>
      </c>
      <c r="BX2499" s="16">
        <v>0</v>
      </c>
      <c r="BY2499" s="16">
        <v>0</v>
      </c>
      <c r="BZ2499" s="16">
        <v>0</v>
      </c>
      <c r="CA2499" s="16">
        <v>0</v>
      </c>
      <c r="CB2499" s="16">
        <v>0</v>
      </c>
      <c r="CC2499" s="16">
        <v>0</v>
      </c>
      <c r="CD2499" s="16">
        <f t="shared" si="38"/>
        <v>1612</v>
      </c>
    </row>
    <row r="2500" spans="1:82" ht="10.5" x14ac:dyDescent="0.35">
      <c r="A2500" s="33">
        <v>2495</v>
      </c>
      <c r="B2500" s="15" t="s">
        <v>2509</v>
      </c>
      <c r="C2500" s="16">
        <v>0</v>
      </c>
      <c r="D2500" s="16">
        <v>0</v>
      </c>
      <c r="E2500" s="16">
        <v>0</v>
      </c>
      <c r="F2500" s="16">
        <v>0</v>
      </c>
      <c r="G2500" s="16">
        <v>0</v>
      </c>
      <c r="H2500" s="16">
        <v>0</v>
      </c>
      <c r="I2500" s="16">
        <v>0</v>
      </c>
      <c r="J2500" s="16">
        <v>129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6">
        <v>0</v>
      </c>
      <c r="S2500" s="16">
        <v>0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6">
        <v>0</v>
      </c>
      <c r="AO2500" s="16">
        <v>0</v>
      </c>
      <c r="AP2500" s="16">
        <v>0</v>
      </c>
      <c r="AQ2500" s="16">
        <v>0</v>
      </c>
      <c r="AR2500" s="16">
        <v>0</v>
      </c>
      <c r="AS2500" s="16">
        <v>0</v>
      </c>
      <c r="AT2500" s="16">
        <v>0</v>
      </c>
      <c r="AU2500" s="16">
        <v>0</v>
      </c>
      <c r="AV2500" s="16">
        <v>0</v>
      </c>
      <c r="AW2500" s="16">
        <v>0</v>
      </c>
      <c r="AX2500" s="16">
        <v>0</v>
      </c>
      <c r="AY2500" s="16">
        <v>0</v>
      </c>
      <c r="AZ2500" s="16">
        <v>0</v>
      </c>
      <c r="BA2500" s="16">
        <v>0</v>
      </c>
      <c r="BB2500" s="16">
        <v>0</v>
      </c>
      <c r="BC2500" s="16">
        <v>0</v>
      </c>
      <c r="BD2500" s="16">
        <v>0</v>
      </c>
      <c r="BE2500" s="16">
        <v>0</v>
      </c>
      <c r="BF2500" s="16">
        <v>0</v>
      </c>
      <c r="BG2500" s="16">
        <v>0</v>
      </c>
      <c r="BH2500" s="16">
        <v>0</v>
      </c>
      <c r="BI2500" s="16">
        <v>0</v>
      </c>
      <c r="BJ2500" s="16">
        <v>0</v>
      </c>
      <c r="BK2500" s="16">
        <v>0</v>
      </c>
      <c r="BL2500" s="16">
        <v>0</v>
      </c>
      <c r="BM2500" s="16">
        <v>0</v>
      </c>
      <c r="BN2500" s="16">
        <v>0</v>
      </c>
      <c r="BO2500" s="16">
        <v>0</v>
      </c>
      <c r="BP2500" s="16">
        <v>0</v>
      </c>
      <c r="BQ2500" s="16">
        <v>0</v>
      </c>
      <c r="BR2500" s="16">
        <v>0</v>
      </c>
      <c r="BS2500" s="16">
        <v>0</v>
      </c>
      <c r="BT2500" s="16">
        <v>0</v>
      </c>
      <c r="BU2500" s="16">
        <v>0</v>
      </c>
      <c r="BV2500" s="16">
        <v>0</v>
      </c>
      <c r="BW2500" s="16">
        <v>0</v>
      </c>
      <c r="BX2500" s="16">
        <v>0</v>
      </c>
      <c r="BY2500" s="16">
        <v>0</v>
      </c>
      <c r="BZ2500" s="16">
        <v>0</v>
      </c>
      <c r="CA2500" s="16">
        <v>0</v>
      </c>
      <c r="CB2500" s="16">
        <v>0</v>
      </c>
      <c r="CC2500" s="16">
        <v>0</v>
      </c>
      <c r="CD2500" s="16">
        <f t="shared" si="38"/>
        <v>129</v>
      </c>
    </row>
    <row r="2501" spans="1:82" ht="10.5" x14ac:dyDescent="0.35">
      <c r="A2501" s="33">
        <v>2496</v>
      </c>
      <c r="B2501" s="15" t="s">
        <v>2510</v>
      </c>
      <c r="C2501" s="16">
        <v>0</v>
      </c>
      <c r="D2501" s="16">
        <v>0</v>
      </c>
      <c r="E2501" s="16">
        <v>0</v>
      </c>
      <c r="F2501" s="16">
        <v>0</v>
      </c>
      <c r="G2501" s="16">
        <v>0</v>
      </c>
      <c r="H2501" s="16">
        <v>0</v>
      </c>
      <c r="I2501" s="16">
        <v>0</v>
      </c>
      <c r="J2501" s="16">
        <v>0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0</v>
      </c>
      <c r="S2501" s="16">
        <v>0</v>
      </c>
      <c r="T2501" s="16">
        <v>18569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16">
        <v>0</v>
      </c>
      <c r="AO2501" s="16">
        <v>0</v>
      </c>
      <c r="AP2501" s="16">
        <v>0</v>
      </c>
      <c r="AQ2501" s="16">
        <v>0</v>
      </c>
      <c r="AR2501" s="16">
        <v>0</v>
      </c>
      <c r="AS2501" s="16">
        <v>0</v>
      </c>
      <c r="AT2501" s="16">
        <v>0</v>
      </c>
      <c r="AU2501" s="16">
        <v>0</v>
      </c>
      <c r="AV2501" s="16">
        <v>0</v>
      </c>
      <c r="AW2501" s="16">
        <v>0</v>
      </c>
      <c r="AX2501" s="16">
        <v>0</v>
      </c>
      <c r="AY2501" s="16">
        <v>0</v>
      </c>
      <c r="AZ2501" s="16">
        <v>0</v>
      </c>
      <c r="BA2501" s="16">
        <v>0</v>
      </c>
      <c r="BB2501" s="16">
        <v>0</v>
      </c>
      <c r="BC2501" s="16">
        <v>0</v>
      </c>
      <c r="BD2501" s="16">
        <v>0</v>
      </c>
      <c r="BE2501" s="16">
        <v>0</v>
      </c>
      <c r="BF2501" s="16">
        <v>0</v>
      </c>
      <c r="BG2501" s="16">
        <v>0</v>
      </c>
      <c r="BH2501" s="16">
        <v>0</v>
      </c>
      <c r="BI2501" s="16">
        <v>0</v>
      </c>
      <c r="BJ2501" s="16">
        <v>0</v>
      </c>
      <c r="BK2501" s="16">
        <v>0</v>
      </c>
      <c r="BL2501" s="16">
        <v>0</v>
      </c>
      <c r="BM2501" s="16">
        <v>0</v>
      </c>
      <c r="BN2501" s="16">
        <v>0</v>
      </c>
      <c r="BO2501" s="16">
        <v>0</v>
      </c>
      <c r="BP2501" s="16">
        <v>0</v>
      </c>
      <c r="BQ2501" s="16">
        <v>0</v>
      </c>
      <c r="BR2501" s="16">
        <v>0</v>
      </c>
      <c r="BS2501" s="16">
        <v>0</v>
      </c>
      <c r="BT2501" s="16">
        <v>0</v>
      </c>
      <c r="BU2501" s="16">
        <v>0</v>
      </c>
      <c r="BV2501" s="16">
        <v>0</v>
      </c>
      <c r="BW2501" s="16">
        <v>0</v>
      </c>
      <c r="BX2501" s="16">
        <v>0</v>
      </c>
      <c r="BY2501" s="16">
        <v>0</v>
      </c>
      <c r="BZ2501" s="16">
        <v>0</v>
      </c>
      <c r="CA2501" s="16">
        <v>0</v>
      </c>
      <c r="CB2501" s="16">
        <v>0</v>
      </c>
      <c r="CC2501" s="16">
        <v>0</v>
      </c>
      <c r="CD2501" s="16">
        <f t="shared" si="38"/>
        <v>18569</v>
      </c>
    </row>
    <row r="2502" spans="1:82" ht="10.5" x14ac:dyDescent="0.35">
      <c r="A2502" s="33">
        <v>2497</v>
      </c>
      <c r="B2502" s="15" t="s">
        <v>2511</v>
      </c>
      <c r="C2502" s="16">
        <v>0</v>
      </c>
      <c r="D2502" s="16">
        <v>0</v>
      </c>
      <c r="E2502" s="16">
        <v>0</v>
      </c>
      <c r="F2502" s="16">
        <v>0</v>
      </c>
      <c r="G2502" s="16">
        <v>0</v>
      </c>
      <c r="H2502" s="16">
        <v>0</v>
      </c>
      <c r="I2502" s="16">
        <v>0</v>
      </c>
      <c r="J2502" s="16">
        <v>0</v>
      </c>
      <c r="K2502" s="16">
        <v>0</v>
      </c>
      <c r="L2502" s="16">
        <v>0</v>
      </c>
      <c r="M2502" s="16">
        <v>0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6">
        <v>0</v>
      </c>
      <c r="AO2502" s="16">
        <v>0</v>
      </c>
      <c r="AP2502" s="16">
        <v>0</v>
      </c>
      <c r="AQ2502" s="16">
        <v>0</v>
      </c>
      <c r="AR2502" s="16">
        <v>0</v>
      </c>
      <c r="AS2502" s="16">
        <v>0</v>
      </c>
      <c r="AT2502" s="16">
        <v>0</v>
      </c>
      <c r="AU2502" s="16">
        <v>0</v>
      </c>
      <c r="AV2502" s="16">
        <v>0</v>
      </c>
      <c r="AW2502" s="16">
        <v>0</v>
      </c>
      <c r="AX2502" s="16">
        <v>0</v>
      </c>
      <c r="AY2502" s="16">
        <v>0</v>
      </c>
      <c r="AZ2502" s="16">
        <v>0</v>
      </c>
      <c r="BA2502" s="16">
        <v>0</v>
      </c>
      <c r="BB2502" s="16">
        <v>0</v>
      </c>
      <c r="BC2502" s="16">
        <v>0</v>
      </c>
      <c r="BD2502" s="16">
        <v>0</v>
      </c>
      <c r="BE2502" s="16">
        <v>0</v>
      </c>
      <c r="BF2502" s="16">
        <v>296</v>
      </c>
      <c r="BG2502" s="16">
        <v>0</v>
      </c>
      <c r="BH2502" s="16">
        <v>0</v>
      </c>
      <c r="BI2502" s="16">
        <v>0</v>
      </c>
      <c r="BJ2502" s="16">
        <v>0</v>
      </c>
      <c r="BK2502" s="16">
        <v>0</v>
      </c>
      <c r="BL2502" s="16">
        <v>0</v>
      </c>
      <c r="BM2502" s="16">
        <v>0</v>
      </c>
      <c r="BN2502" s="16">
        <v>0</v>
      </c>
      <c r="BO2502" s="16">
        <v>0</v>
      </c>
      <c r="BP2502" s="16">
        <v>0</v>
      </c>
      <c r="BQ2502" s="16">
        <v>0</v>
      </c>
      <c r="BR2502" s="16">
        <v>0</v>
      </c>
      <c r="BS2502" s="16">
        <v>0</v>
      </c>
      <c r="BT2502" s="16">
        <v>0</v>
      </c>
      <c r="BU2502" s="16">
        <v>0</v>
      </c>
      <c r="BV2502" s="16">
        <v>0</v>
      </c>
      <c r="BW2502" s="16">
        <v>0</v>
      </c>
      <c r="BX2502" s="16">
        <v>0</v>
      </c>
      <c r="BY2502" s="16">
        <v>0</v>
      </c>
      <c r="BZ2502" s="16">
        <v>0</v>
      </c>
      <c r="CA2502" s="16">
        <v>0</v>
      </c>
      <c r="CB2502" s="16">
        <v>0</v>
      </c>
      <c r="CC2502" s="16">
        <v>0</v>
      </c>
      <c r="CD2502" s="16">
        <f t="shared" si="38"/>
        <v>296</v>
      </c>
    </row>
    <row r="2503" spans="1:82" ht="10.5" x14ac:dyDescent="0.35">
      <c r="A2503" s="33">
        <v>2498</v>
      </c>
      <c r="B2503" s="15" t="s">
        <v>2512</v>
      </c>
      <c r="C2503" s="16">
        <v>0</v>
      </c>
      <c r="D2503" s="16">
        <v>0</v>
      </c>
      <c r="E2503" s="16">
        <v>0</v>
      </c>
      <c r="F2503" s="16">
        <v>0</v>
      </c>
      <c r="G2503" s="16">
        <v>0</v>
      </c>
      <c r="H2503" s="16">
        <v>472</v>
      </c>
      <c r="I2503" s="16">
        <v>0</v>
      </c>
      <c r="J2503" s="16">
        <v>0</v>
      </c>
      <c r="K2503" s="16">
        <v>0</v>
      </c>
      <c r="L2503" s="16">
        <v>0</v>
      </c>
      <c r="M2503" s="16">
        <v>0</v>
      </c>
      <c r="N2503" s="16">
        <v>0</v>
      </c>
      <c r="O2503" s="16">
        <v>0</v>
      </c>
      <c r="P2503" s="16">
        <v>0</v>
      </c>
      <c r="Q2503" s="16">
        <v>0</v>
      </c>
      <c r="R2503" s="16">
        <v>0</v>
      </c>
      <c r="S2503" s="16">
        <v>0</v>
      </c>
      <c r="T2503" s="16">
        <v>0</v>
      </c>
      <c r="U2503" s="16">
        <v>0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6">
        <v>0</v>
      </c>
      <c r="AO2503" s="16">
        <v>0</v>
      </c>
      <c r="AP2503" s="16">
        <v>0</v>
      </c>
      <c r="AQ2503" s="16">
        <v>0</v>
      </c>
      <c r="AR2503" s="16">
        <v>0</v>
      </c>
      <c r="AS2503" s="16">
        <v>0</v>
      </c>
      <c r="AT2503" s="16">
        <v>0</v>
      </c>
      <c r="AU2503" s="16">
        <v>0</v>
      </c>
      <c r="AV2503" s="16">
        <v>0</v>
      </c>
      <c r="AW2503" s="16">
        <v>0</v>
      </c>
      <c r="AX2503" s="16">
        <v>0</v>
      </c>
      <c r="AY2503" s="16">
        <v>0</v>
      </c>
      <c r="AZ2503" s="16">
        <v>0</v>
      </c>
      <c r="BA2503" s="16">
        <v>0</v>
      </c>
      <c r="BB2503" s="16">
        <v>0</v>
      </c>
      <c r="BC2503" s="16">
        <v>0</v>
      </c>
      <c r="BD2503" s="16">
        <v>0</v>
      </c>
      <c r="BE2503" s="16">
        <v>0</v>
      </c>
      <c r="BF2503" s="16">
        <v>0</v>
      </c>
      <c r="BG2503" s="16">
        <v>0</v>
      </c>
      <c r="BH2503" s="16">
        <v>0</v>
      </c>
      <c r="BI2503" s="16">
        <v>0</v>
      </c>
      <c r="BJ2503" s="16">
        <v>0</v>
      </c>
      <c r="BK2503" s="16">
        <v>0</v>
      </c>
      <c r="BL2503" s="16">
        <v>0</v>
      </c>
      <c r="BM2503" s="16">
        <v>0</v>
      </c>
      <c r="BN2503" s="16">
        <v>0</v>
      </c>
      <c r="BO2503" s="16">
        <v>0</v>
      </c>
      <c r="BP2503" s="16">
        <v>0</v>
      </c>
      <c r="BQ2503" s="16">
        <v>0</v>
      </c>
      <c r="BR2503" s="16">
        <v>0</v>
      </c>
      <c r="BS2503" s="16">
        <v>0</v>
      </c>
      <c r="BT2503" s="16">
        <v>0</v>
      </c>
      <c r="BU2503" s="16">
        <v>0</v>
      </c>
      <c r="BV2503" s="16">
        <v>0</v>
      </c>
      <c r="BW2503" s="16">
        <v>0</v>
      </c>
      <c r="BX2503" s="16">
        <v>0</v>
      </c>
      <c r="BY2503" s="16">
        <v>0</v>
      </c>
      <c r="BZ2503" s="16">
        <v>0</v>
      </c>
      <c r="CA2503" s="16">
        <v>0</v>
      </c>
      <c r="CB2503" s="16">
        <v>0</v>
      </c>
      <c r="CC2503" s="16">
        <v>0</v>
      </c>
      <c r="CD2503" s="16">
        <f t="shared" ref="CD2503:CD2566" si="39">SUM(C2503:CB2503)</f>
        <v>472</v>
      </c>
    </row>
    <row r="2504" spans="1:82" ht="10.5" x14ac:dyDescent="0.35">
      <c r="A2504" s="33">
        <v>2499</v>
      </c>
      <c r="B2504" s="15" t="s">
        <v>2513</v>
      </c>
      <c r="C2504" s="16">
        <v>0</v>
      </c>
      <c r="D2504" s="16">
        <v>0</v>
      </c>
      <c r="E2504" s="16">
        <v>0</v>
      </c>
      <c r="F2504" s="16">
        <v>0</v>
      </c>
      <c r="G2504" s="16">
        <v>0</v>
      </c>
      <c r="H2504" s="16">
        <v>31</v>
      </c>
      <c r="I2504" s="16">
        <v>0</v>
      </c>
      <c r="J2504" s="16">
        <v>0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6">
        <v>0</v>
      </c>
      <c r="AO2504" s="16">
        <v>0</v>
      </c>
      <c r="AP2504" s="16">
        <v>0</v>
      </c>
      <c r="AQ2504" s="16">
        <v>0</v>
      </c>
      <c r="AR2504" s="16">
        <v>0</v>
      </c>
      <c r="AS2504" s="16">
        <v>0</v>
      </c>
      <c r="AT2504" s="16">
        <v>0</v>
      </c>
      <c r="AU2504" s="16">
        <v>0</v>
      </c>
      <c r="AV2504" s="16">
        <v>0</v>
      </c>
      <c r="AW2504" s="16">
        <v>0</v>
      </c>
      <c r="AX2504" s="16">
        <v>0</v>
      </c>
      <c r="AY2504" s="16">
        <v>0</v>
      </c>
      <c r="AZ2504" s="16">
        <v>0</v>
      </c>
      <c r="BA2504" s="16">
        <v>0</v>
      </c>
      <c r="BB2504" s="16">
        <v>0</v>
      </c>
      <c r="BC2504" s="16">
        <v>0</v>
      </c>
      <c r="BD2504" s="16">
        <v>0</v>
      </c>
      <c r="BE2504" s="16">
        <v>0</v>
      </c>
      <c r="BF2504" s="16">
        <v>0</v>
      </c>
      <c r="BG2504" s="16">
        <v>0</v>
      </c>
      <c r="BH2504" s="16">
        <v>0</v>
      </c>
      <c r="BI2504" s="16">
        <v>0</v>
      </c>
      <c r="BJ2504" s="16">
        <v>0</v>
      </c>
      <c r="BK2504" s="16">
        <v>0</v>
      </c>
      <c r="BL2504" s="16">
        <v>0</v>
      </c>
      <c r="BM2504" s="16">
        <v>0</v>
      </c>
      <c r="BN2504" s="16">
        <v>0</v>
      </c>
      <c r="BO2504" s="16">
        <v>0</v>
      </c>
      <c r="BP2504" s="16">
        <v>0</v>
      </c>
      <c r="BQ2504" s="16">
        <v>0</v>
      </c>
      <c r="BR2504" s="16">
        <v>0</v>
      </c>
      <c r="BS2504" s="16">
        <v>0</v>
      </c>
      <c r="BT2504" s="16">
        <v>0</v>
      </c>
      <c r="BU2504" s="16">
        <v>0</v>
      </c>
      <c r="BV2504" s="16">
        <v>0</v>
      </c>
      <c r="BW2504" s="16">
        <v>0</v>
      </c>
      <c r="BX2504" s="16">
        <v>0</v>
      </c>
      <c r="BY2504" s="16">
        <v>0</v>
      </c>
      <c r="BZ2504" s="16">
        <v>0</v>
      </c>
      <c r="CA2504" s="16">
        <v>0</v>
      </c>
      <c r="CB2504" s="16">
        <v>0</v>
      </c>
      <c r="CC2504" s="16">
        <v>0</v>
      </c>
      <c r="CD2504" s="16">
        <f t="shared" si="39"/>
        <v>31</v>
      </c>
    </row>
    <row r="2505" spans="1:82" ht="10.5" x14ac:dyDescent="0.35">
      <c r="A2505" s="33">
        <v>2500</v>
      </c>
      <c r="B2505" s="15" t="s">
        <v>2514</v>
      </c>
      <c r="C2505" s="16">
        <v>0</v>
      </c>
      <c r="D2505" s="16">
        <v>0</v>
      </c>
      <c r="E2505" s="16">
        <v>0</v>
      </c>
      <c r="F2505" s="16">
        <v>0</v>
      </c>
      <c r="G2505" s="16">
        <v>0</v>
      </c>
      <c r="H2505" s="16">
        <v>0</v>
      </c>
      <c r="I2505" s="16">
        <v>0</v>
      </c>
      <c r="J2505" s="16">
        <v>0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16">
        <v>0</v>
      </c>
      <c r="AO2505" s="16">
        <v>0</v>
      </c>
      <c r="AP2505" s="16">
        <v>0</v>
      </c>
      <c r="AQ2505" s="16">
        <v>0</v>
      </c>
      <c r="AR2505" s="16">
        <v>0</v>
      </c>
      <c r="AS2505" s="16">
        <v>0</v>
      </c>
      <c r="AT2505" s="16">
        <v>0</v>
      </c>
      <c r="AU2505" s="16">
        <v>0</v>
      </c>
      <c r="AV2505" s="16">
        <v>0</v>
      </c>
      <c r="AW2505" s="16">
        <v>0</v>
      </c>
      <c r="AX2505" s="16">
        <v>0</v>
      </c>
      <c r="AY2505" s="16">
        <v>0</v>
      </c>
      <c r="AZ2505" s="16">
        <v>0</v>
      </c>
      <c r="BA2505" s="16">
        <v>0</v>
      </c>
      <c r="BB2505" s="16">
        <v>0</v>
      </c>
      <c r="BC2505" s="16">
        <v>0</v>
      </c>
      <c r="BD2505" s="16">
        <v>0</v>
      </c>
      <c r="BE2505" s="16">
        <v>0</v>
      </c>
      <c r="BF2505" s="16">
        <v>0</v>
      </c>
      <c r="BG2505" s="16">
        <v>0</v>
      </c>
      <c r="BH2505" s="16">
        <v>0</v>
      </c>
      <c r="BI2505" s="16">
        <v>0</v>
      </c>
      <c r="BJ2505" s="16">
        <v>0</v>
      </c>
      <c r="BK2505" s="16">
        <v>0</v>
      </c>
      <c r="BL2505" s="16">
        <v>0</v>
      </c>
      <c r="BM2505" s="16">
        <v>0</v>
      </c>
      <c r="BN2505" s="16">
        <v>0</v>
      </c>
      <c r="BO2505" s="16">
        <v>0</v>
      </c>
      <c r="BP2505" s="16">
        <v>0</v>
      </c>
      <c r="BQ2505" s="16">
        <v>0</v>
      </c>
      <c r="BR2505" s="16">
        <v>79</v>
      </c>
      <c r="BS2505" s="16">
        <v>0</v>
      </c>
      <c r="BT2505" s="16">
        <v>0</v>
      </c>
      <c r="BU2505" s="16">
        <v>0</v>
      </c>
      <c r="BV2505" s="16">
        <v>0</v>
      </c>
      <c r="BW2505" s="16">
        <v>0</v>
      </c>
      <c r="BX2505" s="16">
        <v>0</v>
      </c>
      <c r="BY2505" s="16">
        <v>0</v>
      </c>
      <c r="BZ2505" s="16">
        <v>0</v>
      </c>
      <c r="CA2505" s="16">
        <v>0</v>
      </c>
      <c r="CB2505" s="16">
        <v>0</v>
      </c>
      <c r="CC2505" s="16">
        <v>0</v>
      </c>
      <c r="CD2505" s="16">
        <f t="shared" si="39"/>
        <v>79</v>
      </c>
    </row>
    <row r="2506" spans="1:82" ht="10.5" x14ac:dyDescent="0.35">
      <c r="A2506" s="33">
        <v>2501</v>
      </c>
      <c r="B2506" s="15" t="s">
        <v>2515</v>
      </c>
      <c r="C2506" s="16">
        <v>0</v>
      </c>
      <c r="D2506" s="16">
        <v>0</v>
      </c>
      <c r="E2506" s="16">
        <v>0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6">
        <v>0</v>
      </c>
      <c r="AO2506" s="16">
        <v>0</v>
      </c>
      <c r="AP2506" s="16">
        <v>0</v>
      </c>
      <c r="AQ2506" s="16">
        <v>0</v>
      </c>
      <c r="AR2506" s="16">
        <v>0</v>
      </c>
      <c r="AS2506" s="16">
        <v>0</v>
      </c>
      <c r="AT2506" s="16">
        <v>0</v>
      </c>
      <c r="AU2506" s="16">
        <v>0</v>
      </c>
      <c r="AV2506" s="16">
        <v>0</v>
      </c>
      <c r="AW2506" s="16">
        <v>0</v>
      </c>
      <c r="AX2506" s="16">
        <v>0</v>
      </c>
      <c r="AY2506" s="16">
        <v>0</v>
      </c>
      <c r="AZ2506" s="16">
        <v>0</v>
      </c>
      <c r="BA2506" s="16">
        <v>0</v>
      </c>
      <c r="BB2506" s="16">
        <v>0</v>
      </c>
      <c r="BC2506" s="16">
        <v>0</v>
      </c>
      <c r="BD2506" s="16">
        <v>0</v>
      </c>
      <c r="BE2506" s="16">
        <v>0</v>
      </c>
      <c r="BF2506" s="16">
        <v>0</v>
      </c>
      <c r="BG2506" s="16">
        <v>0</v>
      </c>
      <c r="BH2506" s="16">
        <v>0</v>
      </c>
      <c r="BI2506" s="16">
        <v>0</v>
      </c>
      <c r="BJ2506" s="16">
        <v>0</v>
      </c>
      <c r="BK2506" s="16">
        <v>0</v>
      </c>
      <c r="BL2506" s="16">
        <v>0</v>
      </c>
      <c r="BM2506" s="16">
        <v>0</v>
      </c>
      <c r="BN2506" s="16">
        <v>0</v>
      </c>
      <c r="BO2506" s="16">
        <v>0</v>
      </c>
      <c r="BP2506" s="16">
        <v>0</v>
      </c>
      <c r="BQ2506" s="16">
        <v>0</v>
      </c>
      <c r="BR2506" s="16">
        <v>0</v>
      </c>
      <c r="BS2506" s="16">
        <v>0</v>
      </c>
      <c r="BT2506" s="16">
        <v>0</v>
      </c>
      <c r="BU2506" s="16">
        <v>0</v>
      </c>
      <c r="BV2506" s="16">
        <v>0</v>
      </c>
      <c r="BW2506" s="16">
        <v>0</v>
      </c>
      <c r="BX2506" s="16">
        <v>0</v>
      </c>
      <c r="BY2506" s="16">
        <v>0</v>
      </c>
      <c r="BZ2506" s="16">
        <v>0</v>
      </c>
      <c r="CA2506" s="16">
        <v>0</v>
      </c>
      <c r="CB2506" s="16">
        <v>201</v>
      </c>
      <c r="CC2506" s="16">
        <v>0</v>
      </c>
      <c r="CD2506" s="16">
        <f t="shared" si="39"/>
        <v>201</v>
      </c>
    </row>
    <row r="2507" spans="1:82" ht="10.5" x14ac:dyDescent="0.35">
      <c r="A2507" s="33">
        <v>2502</v>
      </c>
      <c r="B2507" s="15" t="s">
        <v>2516</v>
      </c>
      <c r="C2507" s="16">
        <v>0</v>
      </c>
      <c r="D2507" s="16">
        <v>0</v>
      </c>
      <c r="E2507" s="16">
        <v>0</v>
      </c>
      <c r="F2507" s="16">
        <v>0</v>
      </c>
      <c r="G2507" s="16">
        <v>0</v>
      </c>
      <c r="H2507" s="16">
        <v>0</v>
      </c>
      <c r="I2507" s="16">
        <v>0</v>
      </c>
      <c r="J2507" s="16">
        <v>0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6">
        <v>0</v>
      </c>
      <c r="AO2507" s="16">
        <v>0</v>
      </c>
      <c r="AP2507" s="16">
        <v>0</v>
      </c>
      <c r="AQ2507" s="16">
        <v>0</v>
      </c>
      <c r="AR2507" s="16">
        <v>0</v>
      </c>
      <c r="AS2507" s="16">
        <v>0</v>
      </c>
      <c r="AT2507" s="16">
        <v>0</v>
      </c>
      <c r="AU2507" s="16">
        <v>0</v>
      </c>
      <c r="AV2507" s="16">
        <v>0</v>
      </c>
      <c r="AW2507" s="16">
        <v>0</v>
      </c>
      <c r="AX2507" s="16">
        <v>0</v>
      </c>
      <c r="AY2507" s="16">
        <v>0</v>
      </c>
      <c r="AZ2507" s="16">
        <v>0</v>
      </c>
      <c r="BA2507" s="16">
        <v>0</v>
      </c>
      <c r="BB2507" s="16">
        <v>0</v>
      </c>
      <c r="BC2507" s="16">
        <v>0</v>
      </c>
      <c r="BD2507" s="16">
        <v>0</v>
      </c>
      <c r="BE2507" s="16">
        <v>0</v>
      </c>
      <c r="BF2507" s="16">
        <v>0</v>
      </c>
      <c r="BG2507" s="16">
        <v>0</v>
      </c>
      <c r="BH2507" s="16">
        <v>0</v>
      </c>
      <c r="BI2507" s="16">
        <v>0</v>
      </c>
      <c r="BJ2507" s="16">
        <v>0</v>
      </c>
      <c r="BK2507" s="16">
        <v>0</v>
      </c>
      <c r="BL2507" s="16">
        <v>0</v>
      </c>
      <c r="BM2507" s="16">
        <v>0</v>
      </c>
      <c r="BN2507" s="16">
        <v>0</v>
      </c>
      <c r="BO2507" s="16">
        <v>0</v>
      </c>
      <c r="BP2507" s="16">
        <v>0</v>
      </c>
      <c r="BQ2507" s="16">
        <v>0</v>
      </c>
      <c r="BR2507" s="16">
        <v>0</v>
      </c>
      <c r="BS2507" s="16">
        <v>0</v>
      </c>
      <c r="BT2507" s="16">
        <v>0</v>
      </c>
      <c r="BU2507" s="16">
        <v>0</v>
      </c>
      <c r="BV2507" s="16">
        <v>0</v>
      </c>
      <c r="BW2507" s="16">
        <v>0</v>
      </c>
      <c r="BX2507" s="16">
        <v>0</v>
      </c>
      <c r="BY2507" s="16">
        <v>0</v>
      </c>
      <c r="BZ2507" s="16">
        <v>0</v>
      </c>
      <c r="CA2507" s="16">
        <v>0</v>
      </c>
      <c r="CB2507" s="16">
        <v>0</v>
      </c>
      <c r="CC2507" s="16">
        <v>0</v>
      </c>
      <c r="CD2507" s="16">
        <f t="shared" si="39"/>
        <v>0</v>
      </c>
    </row>
    <row r="2508" spans="1:82" ht="10.5" x14ac:dyDescent="0.35">
      <c r="A2508" s="33">
        <v>2503</v>
      </c>
      <c r="B2508" s="15" t="s">
        <v>2517</v>
      </c>
      <c r="C2508" s="16">
        <v>0</v>
      </c>
      <c r="D2508" s="16">
        <v>0</v>
      </c>
      <c r="E2508" s="16">
        <v>0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6">
        <v>0</v>
      </c>
      <c r="R2508" s="16">
        <v>0</v>
      </c>
      <c r="S2508" s="16">
        <v>1199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6">
        <v>0</v>
      </c>
      <c r="AO2508" s="16">
        <v>0</v>
      </c>
      <c r="AP2508" s="16">
        <v>0</v>
      </c>
      <c r="AQ2508" s="16">
        <v>0</v>
      </c>
      <c r="AR2508" s="16">
        <v>0</v>
      </c>
      <c r="AS2508" s="16">
        <v>0</v>
      </c>
      <c r="AT2508" s="16">
        <v>0</v>
      </c>
      <c r="AU2508" s="16">
        <v>0</v>
      </c>
      <c r="AV2508" s="16">
        <v>0</v>
      </c>
      <c r="AW2508" s="16">
        <v>0</v>
      </c>
      <c r="AX2508" s="16">
        <v>0</v>
      </c>
      <c r="AY2508" s="16">
        <v>0</v>
      </c>
      <c r="AZ2508" s="16">
        <v>0</v>
      </c>
      <c r="BA2508" s="16">
        <v>0</v>
      </c>
      <c r="BB2508" s="16">
        <v>0</v>
      </c>
      <c r="BC2508" s="16">
        <v>0</v>
      </c>
      <c r="BD2508" s="16">
        <v>0</v>
      </c>
      <c r="BE2508" s="16">
        <v>0</v>
      </c>
      <c r="BF2508" s="16">
        <v>0</v>
      </c>
      <c r="BG2508" s="16">
        <v>0</v>
      </c>
      <c r="BH2508" s="16">
        <v>0</v>
      </c>
      <c r="BI2508" s="16">
        <v>0</v>
      </c>
      <c r="BJ2508" s="16">
        <v>0</v>
      </c>
      <c r="BK2508" s="16">
        <v>0</v>
      </c>
      <c r="BL2508" s="16">
        <v>0</v>
      </c>
      <c r="BM2508" s="16">
        <v>0</v>
      </c>
      <c r="BN2508" s="16">
        <v>0</v>
      </c>
      <c r="BO2508" s="16">
        <v>0</v>
      </c>
      <c r="BP2508" s="16">
        <v>0</v>
      </c>
      <c r="BQ2508" s="16">
        <v>0</v>
      </c>
      <c r="BR2508" s="16">
        <v>0</v>
      </c>
      <c r="BS2508" s="16">
        <v>0</v>
      </c>
      <c r="BT2508" s="16">
        <v>0</v>
      </c>
      <c r="BU2508" s="16">
        <v>0</v>
      </c>
      <c r="BV2508" s="16">
        <v>0</v>
      </c>
      <c r="BW2508" s="16">
        <v>0</v>
      </c>
      <c r="BX2508" s="16">
        <v>0</v>
      </c>
      <c r="BY2508" s="16">
        <v>0</v>
      </c>
      <c r="BZ2508" s="16">
        <v>0</v>
      </c>
      <c r="CA2508" s="16">
        <v>0</v>
      </c>
      <c r="CB2508" s="16">
        <v>0</v>
      </c>
      <c r="CC2508" s="16">
        <v>0</v>
      </c>
      <c r="CD2508" s="16">
        <f t="shared" si="39"/>
        <v>1199</v>
      </c>
    </row>
    <row r="2509" spans="1:82" ht="10.5" x14ac:dyDescent="0.35">
      <c r="A2509" s="33">
        <v>2504</v>
      </c>
      <c r="B2509" s="15" t="s">
        <v>2518</v>
      </c>
      <c r="C2509" s="16">
        <v>0</v>
      </c>
      <c r="D2509" s="16">
        <v>0</v>
      </c>
      <c r="E2509" s="16">
        <v>0</v>
      </c>
      <c r="F2509" s="16">
        <v>0</v>
      </c>
      <c r="G2509" s="16">
        <v>0</v>
      </c>
      <c r="H2509" s="16">
        <v>0</v>
      </c>
      <c r="I2509" s="16">
        <v>0</v>
      </c>
      <c r="J2509" s="16">
        <v>0</v>
      </c>
      <c r="K2509" s="16">
        <v>0</v>
      </c>
      <c r="L2509" s="16">
        <v>0</v>
      </c>
      <c r="M2509" s="16">
        <v>0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6">
        <v>54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16">
        <v>0</v>
      </c>
      <c r="AO2509" s="16">
        <v>0</v>
      </c>
      <c r="AP2509" s="16">
        <v>0</v>
      </c>
      <c r="AQ2509" s="16">
        <v>0</v>
      </c>
      <c r="AR2509" s="16">
        <v>0</v>
      </c>
      <c r="AS2509" s="16">
        <v>0</v>
      </c>
      <c r="AT2509" s="16">
        <v>0</v>
      </c>
      <c r="AU2509" s="16">
        <v>0</v>
      </c>
      <c r="AV2509" s="16">
        <v>0</v>
      </c>
      <c r="AW2509" s="16">
        <v>0</v>
      </c>
      <c r="AX2509" s="16">
        <v>0</v>
      </c>
      <c r="AY2509" s="16">
        <v>0</v>
      </c>
      <c r="AZ2509" s="16">
        <v>0</v>
      </c>
      <c r="BA2509" s="16">
        <v>0</v>
      </c>
      <c r="BB2509" s="16">
        <v>0</v>
      </c>
      <c r="BC2509" s="16">
        <v>0</v>
      </c>
      <c r="BD2509" s="16">
        <v>0</v>
      </c>
      <c r="BE2509" s="16">
        <v>0</v>
      </c>
      <c r="BF2509" s="16">
        <v>0</v>
      </c>
      <c r="BG2509" s="16">
        <v>0</v>
      </c>
      <c r="BH2509" s="16">
        <v>0</v>
      </c>
      <c r="BI2509" s="16">
        <v>0</v>
      </c>
      <c r="BJ2509" s="16">
        <v>0</v>
      </c>
      <c r="BK2509" s="16">
        <v>0</v>
      </c>
      <c r="BL2509" s="16">
        <v>0</v>
      </c>
      <c r="BM2509" s="16">
        <v>0</v>
      </c>
      <c r="BN2509" s="16">
        <v>0</v>
      </c>
      <c r="BO2509" s="16">
        <v>0</v>
      </c>
      <c r="BP2509" s="16">
        <v>0</v>
      </c>
      <c r="BQ2509" s="16">
        <v>0</v>
      </c>
      <c r="BR2509" s="16">
        <v>0</v>
      </c>
      <c r="BS2509" s="16">
        <v>0</v>
      </c>
      <c r="BT2509" s="16">
        <v>0</v>
      </c>
      <c r="BU2509" s="16">
        <v>0</v>
      </c>
      <c r="BV2509" s="16">
        <v>0</v>
      </c>
      <c r="BW2509" s="16">
        <v>0</v>
      </c>
      <c r="BX2509" s="16">
        <v>0</v>
      </c>
      <c r="BY2509" s="16">
        <v>0</v>
      </c>
      <c r="BZ2509" s="16">
        <v>0</v>
      </c>
      <c r="CA2509" s="16">
        <v>0</v>
      </c>
      <c r="CB2509" s="16">
        <v>0</v>
      </c>
      <c r="CC2509" s="16">
        <v>0</v>
      </c>
      <c r="CD2509" s="16">
        <f t="shared" si="39"/>
        <v>54</v>
      </c>
    </row>
    <row r="2510" spans="1:82" ht="10.5" x14ac:dyDescent="0.35">
      <c r="A2510" s="33">
        <v>2505</v>
      </c>
      <c r="B2510" s="15" t="s">
        <v>2519</v>
      </c>
      <c r="C2510" s="16">
        <v>0</v>
      </c>
      <c r="D2510" s="16">
        <v>0</v>
      </c>
      <c r="E2510" s="16">
        <v>0</v>
      </c>
      <c r="F2510" s="16">
        <v>0</v>
      </c>
      <c r="G2510" s="16">
        <v>0</v>
      </c>
      <c r="H2510" s="16">
        <v>0</v>
      </c>
      <c r="I2510" s="16">
        <v>0</v>
      </c>
      <c r="J2510" s="16">
        <v>0</v>
      </c>
      <c r="K2510" s="16">
        <v>0</v>
      </c>
      <c r="L2510" s="16">
        <v>0</v>
      </c>
      <c r="M2510" s="16">
        <v>0</v>
      </c>
      <c r="N2510" s="16">
        <v>96</v>
      </c>
      <c r="O2510" s="16">
        <v>0</v>
      </c>
      <c r="P2510" s="16">
        <v>0</v>
      </c>
      <c r="Q2510" s="16">
        <v>0</v>
      </c>
      <c r="R2510" s="16">
        <v>0</v>
      </c>
      <c r="S2510" s="16">
        <v>0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16">
        <v>0</v>
      </c>
      <c r="AO2510" s="16">
        <v>0</v>
      </c>
      <c r="AP2510" s="16">
        <v>0</v>
      </c>
      <c r="AQ2510" s="16">
        <v>0</v>
      </c>
      <c r="AR2510" s="16">
        <v>0</v>
      </c>
      <c r="AS2510" s="16">
        <v>0</v>
      </c>
      <c r="AT2510" s="16">
        <v>0</v>
      </c>
      <c r="AU2510" s="16">
        <v>0</v>
      </c>
      <c r="AV2510" s="16">
        <v>0</v>
      </c>
      <c r="AW2510" s="16">
        <v>0</v>
      </c>
      <c r="AX2510" s="16">
        <v>0</v>
      </c>
      <c r="AY2510" s="16">
        <v>0</v>
      </c>
      <c r="AZ2510" s="16">
        <v>0</v>
      </c>
      <c r="BA2510" s="16">
        <v>0</v>
      </c>
      <c r="BB2510" s="16">
        <v>0</v>
      </c>
      <c r="BC2510" s="16">
        <v>0</v>
      </c>
      <c r="BD2510" s="16">
        <v>0</v>
      </c>
      <c r="BE2510" s="16">
        <v>0</v>
      </c>
      <c r="BF2510" s="16">
        <v>0</v>
      </c>
      <c r="BG2510" s="16">
        <v>0</v>
      </c>
      <c r="BH2510" s="16">
        <v>0</v>
      </c>
      <c r="BI2510" s="16">
        <v>0</v>
      </c>
      <c r="BJ2510" s="16">
        <v>0</v>
      </c>
      <c r="BK2510" s="16">
        <v>0</v>
      </c>
      <c r="BL2510" s="16">
        <v>0</v>
      </c>
      <c r="BM2510" s="16">
        <v>0</v>
      </c>
      <c r="BN2510" s="16">
        <v>0</v>
      </c>
      <c r="BO2510" s="16">
        <v>0</v>
      </c>
      <c r="BP2510" s="16">
        <v>0</v>
      </c>
      <c r="BQ2510" s="16">
        <v>0</v>
      </c>
      <c r="BR2510" s="16">
        <v>0</v>
      </c>
      <c r="BS2510" s="16">
        <v>0</v>
      </c>
      <c r="BT2510" s="16">
        <v>0</v>
      </c>
      <c r="BU2510" s="16">
        <v>0</v>
      </c>
      <c r="BV2510" s="16">
        <v>0</v>
      </c>
      <c r="BW2510" s="16">
        <v>0</v>
      </c>
      <c r="BX2510" s="16">
        <v>0</v>
      </c>
      <c r="BY2510" s="16">
        <v>0</v>
      </c>
      <c r="BZ2510" s="16">
        <v>0</v>
      </c>
      <c r="CA2510" s="16">
        <v>0</v>
      </c>
      <c r="CB2510" s="16">
        <v>0</v>
      </c>
      <c r="CC2510" s="16">
        <v>0</v>
      </c>
      <c r="CD2510" s="16">
        <f t="shared" si="39"/>
        <v>96</v>
      </c>
    </row>
    <row r="2511" spans="1:82" ht="10.5" x14ac:dyDescent="0.35">
      <c r="A2511" s="33">
        <v>2506</v>
      </c>
      <c r="B2511" s="15" t="s">
        <v>2520</v>
      </c>
      <c r="C2511" s="16">
        <v>0</v>
      </c>
      <c r="D2511" s="16">
        <v>0</v>
      </c>
      <c r="E2511" s="16">
        <v>0</v>
      </c>
      <c r="F2511" s="16">
        <v>0</v>
      </c>
      <c r="G2511" s="16">
        <v>0</v>
      </c>
      <c r="H2511" s="16">
        <v>0</v>
      </c>
      <c r="I2511" s="16">
        <v>0</v>
      </c>
      <c r="J2511" s="16">
        <v>0</v>
      </c>
      <c r="K2511" s="16">
        <v>0</v>
      </c>
      <c r="L2511" s="16">
        <v>0</v>
      </c>
      <c r="M2511" s="16">
        <v>0</v>
      </c>
      <c r="N2511" s="16">
        <v>0</v>
      </c>
      <c r="O2511" s="16">
        <v>0</v>
      </c>
      <c r="P2511" s="16">
        <v>0</v>
      </c>
      <c r="Q2511" s="16">
        <v>59</v>
      </c>
      <c r="R2511" s="16">
        <v>0</v>
      </c>
      <c r="S2511" s="16">
        <v>0</v>
      </c>
      <c r="T2511" s="16">
        <v>0</v>
      </c>
      <c r="U2511" s="16">
        <v>0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6">
        <v>0</v>
      </c>
      <c r="AO2511" s="16">
        <v>0</v>
      </c>
      <c r="AP2511" s="16">
        <v>0</v>
      </c>
      <c r="AQ2511" s="16">
        <v>0</v>
      </c>
      <c r="AR2511" s="16">
        <v>0</v>
      </c>
      <c r="AS2511" s="16">
        <v>0</v>
      </c>
      <c r="AT2511" s="16">
        <v>0</v>
      </c>
      <c r="AU2511" s="16">
        <v>0</v>
      </c>
      <c r="AV2511" s="16">
        <v>0</v>
      </c>
      <c r="AW2511" s="16">
        <v>0</v>
      </c>
      <c r="AX2511" s="16">
        <v>0</v>
      </c>
      <c r="AY2511" s="16">
        <v>0</v>
      </c>
      <c r="AZ2511" s="16">
        <v>0</v>
      </c>
      <c r="BA2511" s="16">
        <v>0</v>
      </c>
      <c r="BB2511" s="16">
        <v>0</v>
      </c>
      <c r="BC2511" s="16">
        <v>0</v>
      </c>
      <c r="BD2511" s="16">
        <v>0</v>
      </c>
      <c r="BE2511" s="16">
        <v>0</v>
      </c>
      <c r="BF2511" s="16">
        <v>0</v>
      </c>
      <c r="BG2511" s="16">
        <v>0</v>
      </c>
      <c r="BH2511" s="16">
        <v>0</v>
      </c>
      <c r="BI2511" s="16">
        <v>0</v>
      </c>
      <c r="BJ2511" s="16">
        <v>0</v>
      </c>
      <c r="BK2511" s="16">
        <v>0</v>
      </c>
      <c r="BL2511" s="16">
        <v>0</v>
      </c>
      <c r="BM2511" s="16">
        <v>0</v>
      </c>
      <c r="BN2511" s="16">
        <v>0</v>
      </c>
      <c r="BO2511" s="16">
        <v>0</v>
      </c>
      <c r="BP2511" s="16">
        <v>0</v>
      </c>
      <c r="BQ2511" s="16">
        <v>0</v>
      </c>
      <c r="BR2511" s="16">
        <v>0</v>
      </c>
      <c r="BS2511" s="16">
        <v>0</v>
      </c>
      <c r="BT2511" s="16">
        <v>0</v>
      </c>
      <c r="BU2511" s="16">
        <v>0</v>
      </c>
      <c r="BV2511" s="16">
        <v>0</v>
      </c>
      <c r="BW2511" s="16">
        <v>0</v>
      </c>
      <c r="BX2511" s="16">
        <v>0</v>
      </c>
      <c r="BY2511" s="16">
        <v>0</v>
      </c>
      <c r="BZ2511" s="16">
        <v>0</v>
      </c>
      <c r="CA2511" s="16">
        <v>0</v>
      </c>
      <c r="CB2511" s="16">
        <v>0</v>
      </c>
      <c r="CC2511" s="16">
        <v>0</v>
      </c>
      <c r="CD2511" s="16">
        <f t="shared" si="39"/>
        <v>59</v>
      </c>
    </row>
    <row r="2512" spans="1:82" ht="10.5" x14ac:dyDescent="0.35">
      <c r="A2512" s="33">
        <v>2507</v>
      </c>
      <c r="B2512" s="15" t="s">
        <v>2521</v>
      </c>
      <c r="C2512" s="16">
        <v>0</v>
      </c>
      <c r="D2512" s="16">
        <v>0</v>
      </c>
      <c r="E2512" s="16">
        <v>0</v>
      </c>
      <c r="F2512" s="16">
        <v>0</v>
      </c>
      <c r="G2512" s="16">
        <v>0</v>
      </c>
      <c r="H2512" s="16">
        <v>0</v>
      </c>
      <c r="I2512" s="16">
        <v>0</v>
      </c>
      <c r="J2512" s="16">
        <v>0</v>
      </c>
      <c r="K2512" s="16">
        <v>0</v>
      </c>
      <c r="L2512" s="16">
        <v>0</v>
      </c>
      <c r="M2512" s="16">
        <v>0</v>
      </c>
      <c r="N2512" s="16">
        <v>0</v>
      </c>
      <c r="O2512" s="16">
        <v>0</v>
      </c>
      <c r="P2512" s="16">
        <v>0</v>
      </c>
      <c r="Q2512" s="16">
        <v>23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6">
        <v>0</v>
      </c>
      <c r="AO2512" s="16">
        <v>0</v>
      </c>
      <c r="AP2512" s="16">
        <v>0</v>
      </c>
      <c r="AQ2512" s="16">
        <v>0</v>
      </c>
      <c r="AR2512" s="16">
        <v>0</v>
      </c>
      <c r="AS2512" s="16">
        <v>0</v>
      </c>
      <c r="AT2512" s="16">
        <v>0</v>
      </c>
      <c r="AU2512" s="16">
        <v>0</v>
      </c>
      <c r="AV2512" s="16">
        <v>0</v>
      </c>
      <c r="AW2512" s="16">
        <v>0</v>
      </c>
      <c r="AX2512" s="16">
        <v>0</v>
      </c>
      <c r="AY2512" s="16">
        <v>0</v>
      </c>
      <c r="AZ2512" s="16">
        <v>0</v>
      </c>
      <c r="BA2512" s="16">
        <v>0</v>
      </c>
      <c r="BB2512" s="16">
        <v>0</v>
      </c>
      <c r="BC2512" s="16">
        <v>0</v>
      </c>
      <c r="BD2512" s="16">
        <v>0</v>
      </c>
      <c r="BE2512" s="16">
        <v>0</v>
      </c>
      <c r="BF2512" s="16">
        <v>0</v>
      </c>
      <c r="BG2512" s="16">
        <v>0</v>
      </c>
      <c r="BH2512" s="16">
        <v>0</v>
      </c>
      <c r="BI2512" s="16">
        <v>0</v>
      </c>
      <c r="BJ2512" s="16">
        <v>0</v>
      </c>
      <c r="BK2512" s="16">
        <v>0</v>
      </c>
      <c r="BL2512" s="16">
        <v>0</v>
      </c>
      <c r="BM2512" s="16">
        <v>0</v>
      </c>
      <c r="BN2512" s="16">
        <v>0</v>
      </c>
      <c r="BO2512" s="16">
        <v>0</v>
      </c>
      <c r="BP2512" s="16">
        <v>0</v>
      </c>
      <c r="BQ2512" s="16">
        <v>0</v>
      </c>
      <c r="BR2512" s="16">
        <v>0</v>
      </c>
      <c r="BS2512" s="16">
        <v>0</v>
      </c>
      <c r="BT2512" s="16">
        <v>0</v>
      </c>
      <c r="BU2512" s="16">
        <v>0</v>
      </c>
      <c r="BV2512" s="16">
        <v>0</v>
      </c>
      <c r="BW2512" s="16">
        <v>0</v>
      </c>
      <c r="BX2512" s="16">
        <v>0</v>
      </c>
      <c r="BY2512" s="16">
        <v>0</v>
      </c>
      <c r="BZ2512" s="16">
        <v>0</v>
      </c>
      <c r="CA2512" s="16">
        <v>0</v>
      </c>
      <c r="CB2512" s="16">
        <v>0</v>
      </c>
      <c r="CC2512" s="16">
        <v>0</v>
      </c>
      <c r="CD2512" s="16">
        <f t="shared" si="39"/>
        <v>23</v>
      </c>
    </row>
    <row r="2513" spans="1:82" ht="10.5" x14ac:dyDescent="0.35">
      <c r="A2513" s="33">
        <v>2508</v>
      </c>
      <c r="B2513" s="15" t="s">
        <v>2522</v>
      </c>
      <c r="C2513" s="16">
        <v>0</v>
      </c>
      <c r="D2513" s="16">
        <v>0</v>
      </c>
      <c r="E2513" s="16">
        <v>0</v>
      </c>
      <c r="F2513" s="16">
        <v>0</v>
      </c>
      <c r="G2513" s="16">
        <v>0</v>
      </c>
      <c r="H2513" s="16">
        <v>0</v>
      </c>
      <c r="I2513" s="16">
        <v>0</v>
      </c>
      <c r="J2513" s="16">
        <v>0</v>
      </c>
      <c r="K2513" s="16">
        <v>0</v>
      </c>
      <c r="L2513" s="16">
        <v>0</v>
      </c>
      <c r="M2513" s="16">
        <v>0</v>
      </c>
      <c r="N2513" s="16">
        <v>0</v>
      </c>
      <c r="O2513" s="16">
        <v>0</v>
      </c>
      <c r="P2513" s="16">
        <v>0</v>
      </c>
      <c r="Q2513" s="16">
        <v>0</v>
      </c>
      <c r="R2513" s="16">
        <v>0</v>
      </c>
      <c r="S2513" s="16">
        <v>0</v>
      </c>
      <c r="T2513" s="16">
        <v>0</v>
      </c>
      <c r="U2513" s="16">
        <v>0</v>
      </c>
      <c r="V2513" s="16">
        <v>0</v>
      </c>
      <c r="W2513" s="16">
        <v>0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6">
        <v>0</v>
      </c>
      <c r="AO2513" s="16">
        <v>0</v>
      </c>
      <c r="AP2513" s="16">
        <v>0</v>
      </c>
      <c r="AQ2513" s="16">
        <v>0</v>
      </c>
      <c r="AR2513" s="16">
        <v>0</v>
      </c>
      <c r="AS2513" s="16">
        <v>0</v>
      </c>
      <c r="AT2513" s="16">
        <v>0</v>
      </c>
      <c r="AU2513" s="16">
        <v>0</v>
      </c>
      <c r="AV2513" s="16">
        <v>0</v>
      </c>
      <c r="AW2513" s="16">
        <v>0</v>
      </c>
      <c r="AX2513" s="16">
        <v>0</v>
      </c>
      <c r="AY2513" s="16">
        <v>0</v>
      </c>
      <c r="AZ2513" s="16">
        <v>0</v>
      </c>
      <c r="BA2513" s="16">
        <v>0</v>
      </c>
      <c r="BB2513" s="16">
        <v>0</v>
      </c>
      <c r="BC2513" s="16">
        <v>0</v>
      </c>
      <c r="BD2513" s="16">
        <v>0</v>
      </c>
      <c r="BE2513" s="16">
        <v>0</v>
      </c>
      <c r="BF2513" s="16">
        <v>0</v>
      </c>
      <c r="BG2513" s="16">
        <v>0</v>
      </c>
      <c r="BH2513" s="16">
        <v>0</v>
      </c>
      <c r="BI2513" s="16">
        <v>0</v>
      </c>
      <c r="BJ2513" s="16">
        <v>0</v>
      </c>
      <c r="BK2513" s="16">
        <v>0</v>
      </c>
      <c r="BL2513" s="16">
        <v>0</v>
      </c>
      <c r="BM2513" s="16">
        <v>0</v>
      </c>
      <c r="BN2513" s="16">
        <v>0</v>
      </c>
      <c r="BO2513" s="16">
        <v>0</v>
      </c>
      <c r="BP2513" s="16">
        <v>0</v>
      </c>
      <c r="BQ2513" s="16">
        <v>0</v>
      </c>
      <c r="BR2513" s="16">
        <v>0</v>
      </c>
      <c r="BS2513" s="16">
        <v>0</v>
      </c>
      <c r="BT2513" s="16">
        <v>0</v>
      </c>
      <c r="BU2513" s="16">
        <v>271</v>
      </c>
      <c r="BV2513" s="16">
        <v>0</v>
      </c>
      <c r="BW2513" s="16">
        <v>0</v>
      </c>
      <c r="BX2513" s="16">
        <v>0</v>
      </c>
      <c r="BY2513" s="16">
        <v>0</v>
      </c>
      <c r="BZ2513" s="16">
        <v>0</v>
      </c>
      <c r="CA2513" s="16">
        <v>0</v>
      </c>
      <c r="CB2513" s="16">
        <v>0</v>
      </c>
      <c r="CC2513" s="16">
        <v>0</v>
      </c>
      <c r="CD2513" s="16">
        <f t="shared" si="39"/>
        <v>271</v>
      </c>
    </row>
    <row r="2514" spans="1:82" ht="10.5" x14ac:dyDescent="0.35">
      <c r="A2514" s="33">
        <v>2509</v>
      </c>
      <c r="B2514" s="15" t="s">
        <v>2523</v>
      </c>
      <c r="C2514" s="16">
        <v>0</v>
      </c>
      <c r="D2514" s="16">
        <v>0</v>
      </c>
      <c r="E2514" s="16">
        <v>0</v>
      </c>
      <c r="F2514" s="16">
        <v>0</v>
      </c>
      <c r="G2514" s="16">
        <v>0</v>
      </c>
      <c r="H2514" s="16">
        <v>0</v>
      </c>
      <c r="I2514" s="16">
        <v>0</v>
      </c>
      <c r="J2514" s="16">
        <v>0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6">
        <v>0</v>
      </c>
      <c r="AO2514" s="16">
        <v>0</v>
      </c>
      <c r="AP2514" s="16">
        <v>0</v>
      </c>
      <c r="AQ2514" s="16">
        <v>0</v>
      </c>
      <c r="AR2514" s="16">
        <v>0</v>
      </c>
      <c r="AS2514" s="16">
        <v>0</v>
      </c>
      <c r="AT2514" s="16">
        <v>0</v>
      </c>
      <c r="AU2514" s="16">
        <v>0</v>
      </c>
      <c r="AV2514" s="16">
        <v>0</v>
      </c>
      <c r="AW2514" s="16">
        <v>0</v>
      </c>
      <c r="AX2514" s="16">
        <v>0</v>
      </c>
      <c r="AY2514" s="16">
        <v>0</v>
      </c>
      <c r="AZ2514" s="16">
        <v>0</v>
      </c>
      <c r="BA2514" s="16">
        <v>0</v>
      </c>
      <c r="BB2514" s="16">
        <v>0</v>
      </c>
      <c r="BC2514" s="16">
        <v>0</v>
      </c>
      <c r="BD2514" s="16">
        <v>0</v>
      </c>
      <c r="BE2514" s="16">
        <v>0</v>
      </c>
      <c r="BF2514" s="16">
        <v>0</v>
      </c>
      <c r="BG2514" s="16">
        <v>0</v>
      </c>
      <c r="BH2514" s="16">
        <v>0</v>
      </c>
      <c r="BI2514" s="16">
        <v>0</v>
      </c>
      <c r="BJ2514" s="16">
        <v>0</v>
      </c>
      <c r="BK2514" s="16">
        <v>0</v>
      </c>
      <c r="BL2514" s="16">
        <v>0</v>
      </c>
      <c r="BM2514" s="16">
        <v>0</v>
      </c>
      <c r="BN2514" s="16">
        <v>0</v>
      </c>
      <c r="BO2514" s="16">
        <v>0</v>
      </c>
      <c r="BP2514" s="16">
        <v>0</v>
      </c>
      <c r="BQ2514" s="16">
        <v>0</v>
      </c>
      <c r="BR2514" s="16">
        <v>0</v>
      </c>
      <c r="BS2514" s="16">
        <v>0</v>
      </c>
      <c r="BT2514" s="16">
        <v>0</v>
      </c>
      <c r="BU2514" s="16">
        <v>53</v>
      </c>
      <c r="BV2514" s="16">
        <v>0</v>
      </c>
      <c r="BW2514" s="16">
        <v>0</v>
      </c>
      <c r="BX2514" s="16">
        <v>0</v>
      </c>
      <c r="BY2514" s="16">
        <v>0</v>
      </c>
      <c r="BZ2514" s="16">
        <v>0</v>
      </c>
      <c r="CA2514" s="16">
        <v>0</v>
      </c>
      <c r="CB2514" s="16">
        <v>0</v>
      </c>
      <c r="CC2514" s="16">
        <v>0</v>
      </c>
      <c r="CD2514" s="16">
        <f t="shared" si="39"/>
        <v>53</v>
      </c>
    </row>
    <row r="2515" spans="1:82" ht="10.5" x14ac:dyDescent="0.35">
      <c r="A2515" s="33">
        <v>2510</v>
      </c>
      <c r="B2515" s="15" t="s">
        <v>2524</v>
      </c>
      <c r="C2515" s="16">
        <v>0</v>
      </c>
      <c r="D2515" s="16">
        <v>0</v>
      </c>
      <c r="E2515" s="16">
        <v>0</v>
      </c>
      <c r="F2515" s="16">
        <v>0</v>
      </c>
      <c r="G2515" s="16">
        <v>0</v>
      </c>
      <c r="H2515" s="16">
        <v>0</v>
      </c>
      <c r="I2515" s="16">
        <v>0</v>
      </c>
      <c r="J2515" s="16">
        <v>0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6">
        <v>0</v>
      </c>
      <c r="AO2515" s="16">
        <v>0</v>
      </c>
      <c r="AP2515" s="16">
        <v>0</v>
      </c>
      <c r="AQ2515" s="16">
        <v>0</v>
      </c>
      <c r="AR2515" s="16">
        <v>0</v>
      </c>
      <c r="AS2515" s="16">
        <v>0</v>
      </c>
      <c r="AT2515" s="16">
        <v>0</v>
      </c>
      <c r="AU2515" s="16">
        <v>0</v>
      </c>
      <c r="AV2515" s="16">
        <v>0</v>
      </c>
      <c r="AW2515" s="16">
        <v>0</v>
      </c>
      <c r="AX2515" s="16">
        <v>0</v>
      </c>
      <c r="AY2515" s="16">
        <v>0</v>
      </c>
      <c r="AZ2515" s="16">
        <v>0</v>
      </c>
      <c r="BA2515" s="16">
        <v>0</v>
      </c>
      <c r="BB2515" s="16">
        <v>0</v>
      </c>
      <c r="BC2515" s="16">
        <v>0</v>
      </c>
      <c r="BD2515" s="16">
        <v>0</v>
      </c>
      <c r="BE2515" s="16">
        <v>0</v>
      </c>
      <c r="BF2515" s="16">
        <v>0</v>
      </c>
      <c r="BG2515" s="16">
        <v>0</v>
      </c>
      <c r="BH2515" s="16">
        <v>0</v>
      </c>
      <c r="BI2515" s="16">
        <v>0</v>
      </c>
      <c r="BJ2515" s="16">
        <v>0</v>
      </c>
      <c r="BK2515" s="16">
        <v>0</v>
      </c>
      <c r="BL2515" s="16">
        <v>0</v>
      </c>
      <c r="BM2515" s="16">
        <v>0</v>
      </c>
      <c r="BN2515" s="16">
        <v>0</v>
      </c>
      <c r="BO2515" s="16">
        <v>0</v>
      </c>
      <c r="BP2515" s="16">
        <v>0</v>
      </c>
      <c r="BQ2515" s="16">
        <v>0</v>
      </c>
      <c r="BR2515" s="16">
        <v>58</v>
      </c>
      <c r="BS2515" s="16">
        <v>0</v>
      </c>
      <c r="BT2515" s="16">
        <v>0</v>
      </c>
      <c r="BU2515" s="16">
        <v>0</v>
      </c>
      <c r="BV2515" s="16">
        <v>0</v>
      </c>
      <c r="BW2515" s="16">
        <v>0</v>
      </c>
      <c r="BX2515" s="16">
        <v>0</v>
      </c>
      <c r="BY2515" s="16">
        <v>0</v>
      </c>
      <c r="BZ2515" s="16">
        <v>0</v>
      </c>
      <c r="CA2515" s="16">
        <v>0</v>
      </c>
      <c r="CB2515" s="16">
        <v>0</v>
      </c>
      <c r="CC2515" s="16">
        <v>0</v>
      </c>
      <c r="CD2515" s="16">
        <f t="shared" si="39"/>
        <v>58</v>
      </c>
    </row>
    <row r="2516" spans="1:82" ht="10.5" x14ac:dyDescent="0.35">
      <c r="A2516" s="33">
        <v>2511</v>
      </c>
      <c r="B2516" s="15" t="s">
        <v>2525</v>
      </c>
      <c r="C2516" s="16">
        <v>0</v>
      </c>
      <c r="D2516" s="16">
        <v>0</v>
      </c>
      <c r="E2516" s="16">
        <v>0</v>
      </c>
      <c r="F2516" s="16">
        <v>0</v>
      </c>
      <c r="G2516" s="16">
        <v>0</v>
      </c>
      <c r="H2516" s="16">
        <v>0</v>
      </c>
      <c r="I2516" s="16">
        <v>0</v>
      </c>
      <c r="J2516" s="16">
        <v>0</v>
      </c>
      <c r="K2516" s="16">
        <v>0</v>
      </c>
      <c r="L2516" s="16">
        <v>0</v>
      </c>
      <c r="M2516" s="16">
        <v>0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5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6">
        <v>0</v>
      </c>
      <c r="AO2516" s="16">
        <v>0</v>
      </c>
      <c r="AP2516" s="16">
        <v>0</v>
      </c>
      <c r="AQ2516" s="16">
        <v>0</v>
      </c>
      <c r="AR2516" s="16">
        <v>0</v>
      </c>
      <c r="AS2516" s="16">
        <v>0</v>
      </c>
      <c r="AT2516" s="16">
        <v>0</v>
      </c>
      <c r="AU2516" s="16">
        <v>0</v>
      </c>
      <c r="AV2516" s="16">
        <v>0</v>
      </c>
      <c r="AW2516" s="16">
        <v>0</v>
      </c>
      <c r="AX2516" s="16">
        <v>0</v>
      </c>
      <c r="AY2516" s="16">
        <v>0</v>
      </c>
      <c r="AZ2516" s="16">
        <v>0</v>
      </c>
      <c r="BA2516" s="16">
        <v>0</v>
      </c>
      <c r="BB2516" s="16">
        <v>0</v>
      </c>
      <c r="BC2516" s="16">
        <v>0</v>
      </c>
      <c r="BD2516" s="16">
        <v>0</v>
      </c>
      <c r="BE2516" s="16">
        <v>0</v>
      </c>
      <c r="BF2516" s="16">
        <v>0</v>
      </c>
      <c r="BG2516" s="16">
        <v>0</v>
      </c>
      <c r="BH2516" s="16">
        <v>0</v>
      </c>
      <c r="BI2516" s="16">
        <v>0</v>
      </c>
      <c r="BJ2516" s="16">
        <v>0</v>
      </c>
      <c r="BK2516" s="16">
        <v>0</v>
      </c>
      <c r="BL2516" s="16">
        <v>0</v>
      </c>
      <c r="BM2516" s="16">
        <v>0</v>
      </c>
      <c r="BN2516" s="16">
        <v>0</v>
      </c>
      <c r="BO2516" s="16">
        <v>0</v>
      </c>
      <c r="BP2516" s="16">
        <v>0</v>
      </c>
      <c r="BQ2516" s="16">
        <v>0</v>
      </c>
      <c r="BR2516" s="16">
        <v>0</v>
      </c>
      <c r="BS2516" s="16">
        <v>0</v>
      </c>
      <c r="BT2516" s="16">
        <v>0</v>
      </c>
      <c r="BU2516" s="16">
        <v>0</v>
      </c>
      <c r="BV2516" s="16">
        <v>0</v>
      </c>
      <c r="BW2516" s="16">
        <v>0</v>
      </c>
      <c r="BX2516" s="16">
        <v>0</v>
      </c>
      <c r="BY2516" s="16">
        <v>0</v>
      </c>
      <c r="BZ2516" s="16">
        <v>0</v>
      </c>
      <c r="CA2516" s="16">
        <v>0</v>
      </c>
      <c r="CB2516" s="16">
        <v>0</v>
      </c>
      <c r="CC2516" s="16">
        <v>0</v>
      </c>
      <c r="CD2516" s="16">
        <f t="shared" si="39"/>
        <v>5</v>
      </c>
    </row>
    <row r="2517" spans="1:82" ht="10.5" x14ac:dyDescent="0.35">
      <c r="A2517" s="33">
        <v>2512</v>
      </c>
      <c r="B2517" s="15" t="s">
        <v>2526</v>
      </c>
      <c r="C2517" s="16">
        <v>0</v>
      </c>
      <c r="D2517" s="16">
        <v>0</v>
      </c>
      <c r="E2517" s="16">
        <v>0</v>
      </c>
      <c r="F2517" s="16">
        <v>0</v>
      </c>
      <c r="G2517" s="16">
        <v>0</v>
      </c>
      <c r="H2517" s="16">
        <v>0</v>
      </c>
      <c r="I2517" s="16">
        <v>0</v>
      </c>
      <c r="J2517" s="16">
        <v>0</v>
      </c>
      <c r="K2517" s="16">
        <v>0</v>
      </c>
      <c r="L2517" s="16">
        <v>0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6">
        <v>0</v>
      </c>
      <c r="AO2517" s="16">
        <v>0</v>
      </c>
      <c r="AP2517" s="16">
        <v>0</v>
      </c>
      <c r="AQ2517" s="16">
        <v>0</v>
      </c>
      <c r="AR2517" s="16">
        <v>0</v>
      </c>
      <c r="AS2517" s="16">
        <v>0</v>
      </c>
      <c r="AT2517" s="16">
        <v>0</v>
      </c>
      <c r="AU2517" s="16">
        <v>0</v>
      </c>
      <c r="AV2517" s="16">
        <v>0</v>
      </c>
      <c r="AW2517" s="16">
        <v>0</v>
      </c>
      <c r="AX2517" s="16">
        <v>0</v>
      </c>
      <c r="AY2517" s="16">
        <v>0</v>
      </c>
      <c r="AZ2517" s="16">
        <v>0</v>
      </c>
      <c r="BA2517" s="16">
        <v>0</v>
      </c>
      <c r="BB2517" s="16">
        <v>0</v>
      </c>
      <c r="BC2517" s="16">
        <v>0</v>
      </c>
      <c r="BD2517" s="16">
        <v>0</v>
      </c>
      <c r="BE2517" s="16">
        <v>0</v>
      </c>
      <c r="BF2517" s="16">
        <v>0</v>
      </c>
      <c r="BG2517" s="16">
        <v>0</v>
      </c>
      <c r="BH2517" s="16">
        <v>0</v>
      </c>
      <c r="BI2517" s="16">
        <v>0</v>
      </c>
      <c r="BJ2517" s="16">
        <v>0</v>
      </c>
      <c r="BK2517" s="16">
        <v>0</v>
      </c>
      <c r="BL2517" s="16">
        <v>0</v>
      </c>
      <c r="BM2517" s="16">
        <v>0</v>
      </c>
      <c r="BN2517" s="16">
        <v>0</v>
      </c>
      <c r="BO2517" s="16">
        <v>0</v>
      </c>
      <c r="BP2517" s="16">
        <v>0</v>
      </c>
      <c r="BQ2517" s="16">
        <v>139</v>
      </c>
      <c r="BR2517" s="16">
        <v>0</v>
      </c>
      <c r="BS2517" s="16">
        <v>0</v>
      </c>
      <c r="BT2517" s="16">
        <v>0</v>
      </c>
      <c r="BU2517" s="16">
        <v>0</v>
      </c>
      <c r="BV2517" s="16">
        <v>0</v>
      </c>
      <c r="BW2517" s="16">
        <v>0</v>
      </c>
      <c r="BX2517" s="16">
        <v>0</v>
      </c>
      <c r="BY2517" s="16">
        <v>0</v>
      </c>
      <c r="BZ2517" s="16">
        <v>0</v>
      </c>
      <c r="CA2517" s="16">
        <v>0</v>
      </c>
      <c r="CB2517" s="16">
        <v>0</v>
      </c>
      <c r="CC2517" s="16">
        <v>0</v>
      </c>
      <c r="CD2517" s="16">
        <f t="shared" si="39"/>
        <v>139</v>
      </c>
    </row>
    <row r="2518" spans="1:82" ht="10.5" x14ac:dyDescent="0.35">
      <c r="A2518" s="33">
        <v>2513</v>
      </c>
      <c r="B2518" s="15" t="s">
        <v>2527</v>
      </c>
      <c r="C2518" s="16">
        <v>0</v>
      </c>
      <c r="D2518" s="16">
        <v>0</v>
      </c>
      <c r="E2518" s="16">
        <v>0</v>
      </c>
      <c r="F2518" s="16">
        <v>0</v>
      </c>
      <c r="G2518" s="16">
        <v>0</v>
      </c>
      <c r="H2518" s="16">
        <v>0</v>
      </c>
      <c r="I2518" s="16">
        <v>0</v>
      </c>
      <c r="J2518" s="16">
        <v>0</v>
      </c>
      <c r="K2518" s="16">
        <v>0</v>
      </c>
      <c r="L2518" s="16">
        <v>0</v>
      </c>
      <c r="M2518" s="16">
        <v>0</v>
      </c>
      <c r="N2518" s="16">
        <v>0</v>
      </c>
      <c r="O2518" s="16">
        <v>0</v>
      </c>
      <c r="P2518" s="16">
        <v>0</v>
      </c>
      <c r="Q2518" s="16">
        <v>0</v>
      </c>
      <c r="R2518" s="16">
        <v>0</v>
      </c>
      <c r="S2518" s="16">
        <v>0</v>
      </c>
      <c r="T2518" s="16">
        <v>0</v>
      </c>
      <c r="U2518" s="16">
        <v>0</v>
      </c>
      <c r="V2518" s="16">
        <v>0</v>
      </c>
      <c r="W2518" s="16">
        <v>0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16">
        <v>0</v>
      </c>
      <c r="AO2518" s="16">
        <v>0</v>
      </c>
      <c r="AP2518" s="16">
        <v>0</v>
      </c>
      <c r="AQ2518" s="16">
        <v>398</v>
      </c>
      <c r="AR2518" s="16">
        <v>0</v>
      </c>
      <c r="AS2518" s="16">
        <v>0</v>
      </c>
      <c r="AT2518" s="16">
        <v>0</v>
      </c>
      <c r="AU2518" s="16">
        <v>0</v>
      </c>
      <c r="AV2518" s="16">
        <v>0</v>
      </c>
      <c r="AW2518" s="16">
        <v>0</v>
      </c>
      <c r="AX2518" s="16">
        <v>0</v>
      </c>
      <c r="AY2518" s="16">
        <v>0</v>
      </c>
      <c r="AZ2518" s="16">
        <v>0</v>
      </c>
      <c r="BA2518" s="16">
        <v>0</v>
      </c>
      <c r="BB2518" s="16">
        <v>0</v>
      </c>
      <c r="BC2518" s="16">
        <v>0</v>
      </c>
      <c r="BD2518" s="16">
        <v>0</v>
      </c>
      <c r="BE2518" s="16">
        <v>0</v>
      </c>
      <c r="BF2518" s="16">
        <v>0</v>
      </c>
      <c r="BG2518" s="16">
        <v>0</v>
      </c>
      <c r="BH2518" s="16">
        <v>0</v>
      </c>
      <c r="BI2518" s="16">
        <v>0</v>
      </c>
      <c r="BJ2518" s="16">
        <v>0</v>
      </c>
      <c r="BK2518" s="16">
        <v>0</v>
      </c>
      <c r="BL2518" s="16">
        <v>0</v>
      </c>
      <c r="BM2518" s="16">
        <v>0</v>
      </c>
      <c r="BN2518" s="16">
        <v>0</v>
      </c>
      <c r="BO2518" s="16">
        <v>0</v>
      </c>
      <c r="BP2518" s="16">
        <v>0</v>
      </c>
      <c r="BQ2518" s="16">
        <v>0</v>
      </c>
      <c r="BR2518" s="16">
        <v>0</v>
      </c>
      <c r="BS2518" s="16">
        <v>51</v>
      </c>
      <c r="BT2518" s="16">
        <v>0</v>
      </c>
      <c r="BU2518" s="16">
        <v>0</v>
      </c>
      <c r="BV2518" s="16">
        <v>0</v>
      </c>
      <c r="BW2518" s="16">
        <v>0</v>
      </c>
      <c r="BX2518" s="16">
        <v>0</v>
      </c>
      <c r="BY2518" s="16">
        <v>0</v>
      </c>
      <c r="BZ2518" s="16">
        <v>0</v>
      </c>
      <c r="CA2518" s="16">
        <v>0</v>
      </c>
      <c r="CB2518" s="16">
        <v>0</v>
      </c>
      <c r="CC2518" s="16">
        <v>0</v>
      </c>
      <c r="CD2518" s="16">
        <f t="shared" si="39"/>
        <v>449</v>
      </c>
    </row>
    <row r="2519" spans="1:82" ht="10.5" x14ac:dyDescent="0.35">
      <c r="A2519" s="33">
        <v>2514</v>
      </c>
      <c r="B2519" s="15" t="s">
        <v>2528</v>
      </c>
      <c r="C2519" s="16">
        <v>0</v>
      </c>
      <c r="D2519" s="16">
        <v>0</v>
      </c>
      <c r="E2519" s="16">
        <v>0</v>
      </c>
      <c r="F2519" s="16">
        <v>0</v>
      </c>
      <c r="G2519" s="16">
        <v>0</v>
      </c>
      <c r="H2519" s="16">
        <v>0</v>
      </c>
      <c r="I2519" s="16">
        <v>0</v>
      </c>
      <c r="J2519" s="16">
        <v>0</v>
      </c>
      <c r="K2519" s="16">
        <v>0</v>
      </c>
      <c r="L2519" s="16">
        <v>0</v>
      </c>
      <c r="M2519" s="16">
        <v>0</v>
      </c>
      <c r="N2519" s="16">
        <v>0</v>
      </c>
      <c r="O2519" s="16">
        <v>0</v>
      </c>
      <c r="P2519" s="16">
        <v>0</v>
      </c>
      <c r="Q2519" s="16">
        <v>0</v>
      </c>
      <c r="R2519" s="16">
        <v>0</v>
      </c>
      <c r="S2519" s="16">
        <v>0</v>
      </c>
      <c r="T2519" s="16">
        <v>0</v>
      </c>
      <c r="U2519" s="16">
        <v>0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6">
        <v>0</v>
      </c>
      <c r="AO2519" s="16">
        <v>0</v>
      </c>
      <c r="AP2519" s="16">
        <v>0</v>
      </c>
      <c r="AQ2519" s="16">
        <v>0</v>
      </c>
      <c r="AR2519" s="16">
        <v>0</v>
      </c>
      <c r="AS2519" s="16">
        <v>0</v>
      </c>
      <c r="AT2519" s="16">
        <v>0</v>
      </c>
      <c r="AU2519" s="16">
        <v>0</v>
      </c>
      <c r="AV2519" s="16">
        <v>0</v>
      </c>
      <c r="AW2519" s="16">
        <v>0</v>
      </c>
      <c r="AX2519" s="16">
        <v>0</v>
      </c>
      <c r="AY2519" s="16">
        <v>0</v>
      </c>
      <c r="AZ2519" s="16">
        <v>0</v>
      </c>
      <c r="BA2519" s="16">
        <v>0</v>
      </c>
      <c r="BB2519" s="16">
        <v>0</v>
      </c>
      <c r="BC2519" s="16">
        <v>0</v>
      </c>
      <c r="BD2519" s="16">
        <v>0</v>
      </c>
      <c r="BE2519" s="16">
        <v>0</v>
      </c>
      <c r="BF2519" s="16">
        <v>0</v>
      </c>
      <c r="BG2519" s="16">
        <v>0</v>
      </c>
      <c r="BH2519" s="16">
        <v>0</v>
      </c>
      <c r="BI2519" s="16">
        <v>0</v>
      </c>
      <c r="BJ2519" s="16">
        <v>0</v>
      </c>
      <c r="BK2519" s="16">
        <v>0</v>
      </c>
      <c r="BL2519" s="16">
        <v>0</v>
      </c>
      <c r="BM2519" s="16">
        <v>0</v>
      </c>
      <c r="BN2519" s="16">
        <v>0</v>
      </c>
      <c r="BO2519" s="16">
        <v>0</v>
      </c>
      <c r="BP2519" s="16">
        <v>0</v>
      </c>
      <c r="BQ2519" s="16">
        <v>0</v>
      </c>
      <c r="BR2519" s="16">
        <v>0</v>
      </c>
      <c r="BS2519" s="16">
        <v>0</v>
      </c>
      <c r="BT2519" s="16">
        <v>0</v>
      </c>
      <c r="BU2519" s="16">
        <v>0</v>
      </c>
      <c r="BV2519" s="16">
        <v>0</v>
      </c>
      <c r="BW2519" s="16">
        <v>0</v>
      </c>
      <c r="BX2519" s="16">
        <v>0</v>
      </c>
      <c r="BY2519" s="16">
        <v>0</v>
      </c>
      <c r="BZ2519" s="16">
        <v>0</v>
      </c>
      <c r="CA2519" s="16">
        <v>0</v>
      </c>
      <c r="CB2519" s="16">
        <v>0</v>
      </c>
      <c r="CC2519" s="16">
        <v>0</v>
      </c>
      <c r="CD2519" s="16">
        <f t="shared" si="39"/>
        <v>0</v>
      </c>
    </row>
    <row r="2520" spans="1:82" ht="10.5" x14ac:dyDescent="0.35">
      <c r="A2520" s="33">
        <v>2515</v>
      </c>
      <c r="B2520" s="15" t="s">
        <v>2529</v>
      </c>
      <c r="C2520" s="16">
        <v>0</v>
      </c>
      <c r="D2520" s="16">
        <v>0</v>
      </c>
      <c r="E2520" s="16">
        <v>0</v>
      </c>
      <c r="F2520" s="16">
        <v>0</v>
      </c>
      <c r="G2520" s="16">
        <v>0</v>
      </c>
      <c r="H2520" s="16">
        <v>0</v>
      </c>
      <c r="I2520" s="16">
        <v>0</v>
      </c>
      <c r="J2520" s="16">
        <v>0</v>
      </c>
      <c r="K2520" s="16">
        <v>0</v>
      </c>
      <c r="L2520" s="16">
        <v>0</v>
      </c>
      <c r="M2520" s="16">
        <v>0</v>
      </c>
      <c r="N2520" s="16">
        <v>1927</v>
      </c>
      <c r="O2520" s="16">
        <v>0</v>
      </c>
      <c r="P2520" s="16">
        <v>0</v>
      </c>
      <c r="Q2520" s="16">
        <v>0</v>
      </c>
      <c r="R2520" s="16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16">
        <v>0</v>
      </c>
      <c r="AO2520" s="16">
        <v>0</v>
      </c>
      <c r="AP2520" s="16">
        <v>0</v>
      </c>
      <c r="AQ2520" s="16">
        <v>0</v>
      </c>
      <c r="AR2520" s="16">
        <v>0</v>
      </c>
      <c r="AS2520" s="16">
        <v>0</v>
      </c>
      <c r="AT2520" s="16">
        <v>0</v>
      </c>
      <c r="AU2520" s="16">
        <v>0</v>
      </c>
      <c r="AV2520" s="16">
        <v>0</v>
      </c>
      <c r="AW2520" s="16">
        <v>0</v>
      </c>
      <c r="AX2520" s="16">
        <v>0</v>
      </c>
      <c r="AY2520" s="16">
        <v>0</v>
      </c>
      <c r="AZ2520" s="16">
        <v>0</v>
      </c>
      <c r="BA2520" s="16">
        <v>0</v>
      </c>
      <c r="BB2520" s="16">
        <v>0</v>
      </c>
      <c r="BC2520" s="16">
        <v>0</v>
      </c>
      <c r="BD2520" s="16">
        <v>0</v>
      </c>
      <c r="BE2520" s="16">
        <v>0</v>
      </c>
      <c r="BF2520" s="16">
        <v>0</v>
      </c>
      <c r="BG2520" s="16">
        <v>0</v>
      </c>
      <c r="BH2520" s="16">
        <v>0</v>
      </c>
      <c r="BI2520" s="16">
        <v>0</v>
      </c>
      <c r="BJ2520" s="16">
        <v>0</v>
      </c>
      <c r="BK2520" s="16">
        <v>0</v>
      </c>
      <c r="BL2520" s="16">
        <v>0</v>
      </c>
      <c r="BM2520" s="16">
        <v>0</v>
      </c>
      <c r="BN2520" s="16">
        <v>0</v>
      </c>
      <c r="BO2520" s="16">
        <v>0</v>
      </c>
      <c r="BP2520" s="16">
        <v>0</v>
      </c>
      <c r="BQ2520" s="16">
        <v>0</v>
      </c>
      <c r="BR2520" s="16">
        <v>0</v>
      </c>
      <c r="BS2520" s="16">
        <v>0</v>
      </c>
      <c r="BT2520" s="16">
        <v>0</v>
      </c>
      <c r="BU2520" s="16">
        <v>0</v>
      </c>
      <c r="BV2520" s="16">
        <v>0</v>
      </c>
      <c r="BW2520" s="16">
        <v>0</v>
      </c>
      <c r="BX2520" s="16">
        <v>0</v>
      </c>
      <c r="BY2520" s="16">
        <v>0</v>
      </c>
      <c r="BZ2520" s="16">
        <v>0</v>
      </c>
      <c r="CA2520" s="16">
        <v>0</v>
      </c>
      <c r="CB2520" s="16">
        <v>0</v>
      </c>
      <c r="CC2520" s="16">
        <v>0</v>
      </c>
      <c r="CD2520" s="16">
        <f t="shared" si="39"/>
        <v>1927</v>
      </c>
    </row>
    <row r="2521" spans="1:82" ht="10.5" x14ac:dyDescent="0.35">
      <c r="A2521" s="33">
        <v>2516</v>
      </c>
      <c r="B2521" s="15" t="s">
        <v>2530</v>
      </c>
      <c r="C2521" s="16">
        <v>0</v>
      </c>
      <c r="D2521" s="16">
        <v>0</v>
      </c>
      <c r="E2521" s="16">
        <v>0</v>
      </c>
      <c r="F2521" s="16">
        <v>0</v>
      </c>
      <c r="G2521" s="16">
        <v>0</v>
      </c>
      <c r="H2521" s="16">
        <v>0</v>
      </c>
      <c r="I2521" s="16">
        <v>0</v>
      </c>
      <c r="J2521" s="16">
        <v>0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7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16">
        <v>0</v>
      </c>
      <c r="AO2521" s="16">
        <v>0</v>
      </c>
      <c r="AP2521" s="16">
        <v>0</v>
      </c>
      <c r="AQ2521" s="16">
        <v>0</v>
      </c>
      <c r="AR2521" s="16">
        <v>0</v>
      </c>
      <c r="AS2521" s="16">
        <v>0</v>
      </c>
      <c r="AT2521" s="16">
        <v>0</v>
      </c>
      <c r="AU2521" s="16">
        <v>0</v>
      </c>
      <c r="AV2521" s="16">
        <v>0</v>
      </c>
      <c r="AW2521" s="16">
        <v>0</v>
      </c>
      <c r="AX2521" s="16">
        <v>0</v>
      </c>
      <c r="AY2521" s="16">
        <v>0</v>
      </c>
      <c r="AZ2521" s="16">
        <v>0</v>
      </c>
      <c r="BA2521" s="16">
        <v>0</v>
      </c>
      <c r="BB2521" s="16">
        <v>0</v>
      </c>
      <c r="BC2521" s="16">
        <v>0</v>
      </c>
      <c r="BD2521" s="16">
        <v>0</v>
      </c>
      <c r="BE2521" s="16">
        <v>0</v>
      </c>
      <c r="BF2521" s="16">
        <v>0</v>
      </c>
      <c r="BG2521" s="16">
        <v>0</v>
      </c>
      <c r="BH2521" s="16">
        <v>0</v>
      </c>
      <c r="BI2521" s="16">
        <v>0</v>
      </c>
      <c r="BJ2521" s="16">
        <v>0</v>
      </c>
      <c r="BK2521" s="16">
        <v>0</v>
      </c>
      <c r="BL2521" s="16">
        <v>0</v>
      </c>
      <c r="BM2521" s="16">
        <v>0</v>
      </c>
      <c r="BN2521" s="16">
        <v>0</v>
      </c>
      <c r="BO2521" s="16">
        <v>0</v>
      </c>
      <c r="BP2521" s="16">
        <v>0</v>
      </c>
      <c r="BQ2521" s="16">
        <v>0</v>
      </c>
      <c r="BR2521" s="16">
        <v>0</v>
      </c>
      <c r="BS2521" s="16">
        <v>0</v>
      </c>
      <c r="BT2521" s="16">
        <v>0</v>
      </c>
      <c r="BU2521" s="16">
        <v>0</v>
      </c>
      <c r="BV2521" s="16">
        <v>0</v>
      </c>
      <c r="BW2521" s="16">
        <v>0</v>
      </c>
      <c r="BX2521" s="16">
        <v>0</v>
      </c>
      <c r="BY2521" s="16">
        <v>0</v>
      </c>
      <c r="BZ2521" s="16">
        <v>0</v>
      </c>
      <c r="CA2521" s="16">
        <v>0</v>
      </c>
      <c r="CB2521" s="16">
        <v>0</v>
      </c>
      <c r="CC2521" s="16">
        <v>0</v>
      </c>
      <c r="CD2521" s="16">
        <f t="shared" si="39"/>
        <v>7</v>
      </c>
    </row>
    <row r="2522" spans="1:82" ht="10.5" x14ac:dyDescent="0.35">
      <c r="A2522" s="33">
        <v>2517</v>
      </c>
      <c r="B2522" s="15" t="s">
        <v>2531</v>
      </c>
      <c r="C2522" s="16">
        <v>0</v>
      </c>
      <c r="D2522" s="16">
        <v>0</v>
      </c>
      <c r="E2522" s="16">
        <v>0</v>
      </c>
      <c r="F2522" s="16">
        <v>0</v>
      </c>
      <c r="G2522" s="16">
        <v>0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  <c r="P2522" s="16">
        <v>0</v>
      </c>
      <c r="Q2522" s="16">
        <v>0</v>
      </c>
      <c r="R2522" s="16">
        <v>0</v>
      </c>
      <c r="S2522" s="16">
        <v>0</v>
      </c>
      <c r="T2522" s="16">
        <v>0</v>
      </c>
      <c r="U2522" s="16">
        <v>64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6">
        <v>0</v>
      </c>
      <c r="AO2522" s="16">
        <v>0</v>
      </c>
      <c r="AP2522" s="16">
        <v>0</v>
      </c>
      <c r="AQ2522" s="16">
        <v>0</v>
      </c>
      <c r="AR2522" s="16">
        <v>0</v>
      </c>
      <c r="AS2522" s="16">
        <v>0</v>
      </c>
      <c r="AT2522" s="16">
        <v>0</v>
      </c>
      <c r="AU2522" s="16">
        <v>0</v>
      </c>
      <c r="AV2522" s="16">
        <v>0</v>
      </c>
      <c r="AW2522" s="16">
        <v>0</v>
      </c>
      <c r="AX2522" s="16">
        <v>0</v>
      </c>
      <c r="AY2522" s="16">
        <v>0</v>
      </c>
      <c r="AZ2522" s="16">
        <v>0</v>
      </c>
      <c r="BA2522" s="16">
        <v>0</v>
      </c>
      <c r="BB2522" s="16">
        <v>0</v>
      </c>
      <c r="BC2522" s="16">
        <v>0</v>
      </c>
      <c r="BD2522" s="16">
        <v>0</v>
      </c>
      <c r="BE2522" s="16">
        <v>0</v>
      </c>
      <c r="BF2522" s="16">
        <v>0</v>
      </c>
      <c r="BG2522" s="16">
        <v>0</v>
      </c>
      <c r="BH2522" s="16">
        <v>0</v>
      </c>
      <c r="BI2522" s="16">
        <v>0</v>
      </c>
      <c r="BJ2522" s="16">
        <v>0</v>
      </c>
      <c r="BK2522" s="16">
        <v>0</v>
      </c>
      <c r="BL2522" s="16">
        <v>0</v>
      </c>
      <c r="BM2522" s="16">
        <v>0</v>
      </c>
      <c r="BN2522" s="16">
        <v>0</v>
      </c>
      <c r="BO2522" s="16">
        <v>0</v>
      </c>
      <c r="BP2522" s="16">
        <v>0</v>
      </c>
      <c r="BQ2522" s="16">
        <v>0</v>
      </c>
      <c r="BR2522" s="16">
        <v>0</v>
      </c>
      <c r="BS2522" s="16">
        <v>0</v>
      </c>
      <c r="BT2522" s="16">
        <v>0</v>
      </c>
      <c r="BU2522" s="16">
        <v>0</v>
      </c>
      <c r="BV2522" s="16">
        <v>0</v>
      </c>
      <c r="BW2522" s="16">
        <v>0</v>
      </c>
      <c r="BX2522" s="16">
        <v>0</v>
      </c>
      <c r="BY2522" s="16">
        <v>0</v>
      </c>
      <c r="BZ2522" s="16">
        <v>0</v>
      </c>
      <c r="CA2522" s="16">
        <v>0</v>
      </c>
      <c r="CB2522" s="16">
        <v>0</v>
      </c>
      <c r="CC2522" s="16">
        <v>0</v>
      </c>
      <c r="CD2522" s="16">
        <f t="shared" si="39"/>
        <v>64</v>
      </c>
    </row>
    <row r="2523" spans="1:82" ht="10.5" x14ac:dyDescent="0.35">
      <c r="A2523" s="33">
        <v>2518</v>
      </c>
      <c r="B2523" s="15" t="s">
        <v>2532</v>
      </c>
      <c r="C2523" s="16">
        <v>0</v>
      </c>
      <c r="D2523" s="16">
        <v>0</v>
      </c>
      <c r="E2523" s="16">
        <v>0</v>
      </c>
      <c r="F2523" s="16">
        <v>0</v>
      </c>
      <c r="G2523" s="16">
        <v>0</v>
      </c>
      <c r="H2523" s="16">
        <v>0</v>
      </c>
      <c r="I2523" s="16">
        <v>0</v>
      </c>
      <c r="J2523" s="16">
        <v>0</v>
      </c>
      <c r="K2523" s="16">
        <v>0</v>
      </c>
      <c r="L2523" s="16">
        <v>0</v>
      </c>
      <c r="M2523" s="16">
        <v>0</v>
      </c>
      <c r="N2523" s="16">
        <v>0</v>
      </c>
      <c r="O2523" s="16">
        <v>212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16">
        <v>0</v>
      </c>
      <c r="AO2523" s="16">
        <v>0</v>
      </c>
      <c r="AP2523" s="16">
        <v>0</v>
      </c>
      <c r="AQ2523" s="16">
        <v>0</v>
      </c>
      <c r="AR2523" s="16">
        <v>0</v>
      </c>
      <c r="AS2523" s="16">
        <v>0</v>
      </c>
      <c r="AT2523" s="16">
        <v>0</v>
      </c>
      <c r="AU2523" s="16">
        <v>0</v>
      </c>
      <c r="AV2523" s="16">
        <v>0</v>
      </c>
      <c r="AW2523" s="16">
        <v>0</v>
      </c>
      <c r="AX2523" s="16">
        <v>0</v>
      </c>
      <c r="AY2523" s="16">
        <v>0</v>
      </c>
      <c r="AZ2523" s="16">
        <v>0</v>
      </c>
      <c r="BA2523" s="16">
        <v>0</v>
      </c>
      <c r="BB2523" s="16">
        <v>0</v>
      </c>
      <c r="BC2523" s="16">
        <v>0</v>
      </c>
      <c r="BD2523" s="16">
        <v>0</v>
      </c>
      <c r="BE2523" s="16">
        <v>0</v>
      </c>
      <c r="BF2523" s="16">
        <v>0</v>
      </c>
      <c r="BG2523" s="16">
        <v>0</v>
      </c>
      <c r="BH2523" s="16">
        <v>0</v>
      </c>
      <c r="BI2523" s="16">
        <v>0</v>
      </c>
      <c r="BJ2523" s="16">
        <v>0</v>
      </c>
      <c r="BK2523" s="16">
        <v>0</v>
      </c>
      <c r="BL2523" s="16">
        <v>0</v>
      </c>
      <c r="BM2523" s="16">
        <v>0</v>
      </c>
      <c r="BN2523" s="16">
        <v>0</v>
      </c>
      <c r="BO2523" s="16">
        <v>0</v>
      </c>
      <c r="BP2523" s="16">
        <v>0</v>
      </c>
      <c r="BQ2523" s="16">
        <v>0</v>
      </c>
      <c r="BR2523" s="16">
        <v>0</v>
      </c>
      <c r="BS2523" s="16">
        <v>0</v>
      </c>
      <c r="BT2523" s="16">
        <v>0</v>
      </c>
      <c r="BU2523" s="16">
        <v>0</v>
      </c>
      <c r="BV2523" s="16">
        <v>0</v>
      </c>
      <c r="BW2523" s="16">
        <v>0</v>
      </c>
      <c r="BX2523" s="16">
        <v>0</v>
      </c>
      <c r="BY2523" s="16">
        <v>0</v>
      </c>
      <c r="BZ2523" s="16">
        <v>0</v>
      </c>
      <c r="CA2523" s="16">
        <v>0</v>
      </c>
      <c r="CB2523" s="16">
        <v>0</v>
      </c>
      <c r="CC2523" s="16">
        <v>0</v>
      </c>
      <c r="CD2523" s="16">
        <f t="shared" si="39"/>
        <v>212</v>
      </c>
    </row>
    <row r="2524" spans="1:82" ht="10.5" x14ac:dyDescent="0.35">
      <c r="A2524" s="33">
        <v>2519</v>
      </c>
      <c r="B2524" s="15" t="s">
        <v>2533</v>
      </c>
      <c r="C2524" s="16">
        <v>0</v>
      </c>
      <c r="D2524" s="16">
        <v>0</v>
      </c>
      <c r="E2524" s="16">
        <v>0</v>
      </c>
      <c r="F2524" s="16">
        <v>0</v>
      </c>
      <c r="G2524" s="16">
        <v>0</v>
      </c>
      <c r="H2524" s="16">
        <v>0</v>
      </c>
      <c r="I2524" s="16">
        <v>0</v>
      </c>
      <c r="J2524" s="16">
        <v>0</v>
      </c>
      <c r="K2524" s="16">
        <v>0</v>
      </c>
      <c r="L2524" s="16">
        <v>0</v>
      </c>
      <c r="M2524" s="16">
        <v>0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20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16">
        <v>0</v>
      </c>
      <c r="AO2524" s="16">
        <v>0</v>
      </c>
      <c r="AP2524" s="16">
        <v>0</v>
      </c>
      <c r="AQ2524" s="16">
        <v>0</v>
      </c>
      <c r="AR2524" s="16">
        <v>0</v>
      </c>
      <c r="AS2524" s="16">
        <v>0</v>
      </c>
      <c r="AT2524" s="16">
        <v>0</v>
      </c>
      <c r="AU2524" s="16">
        <v>0</v>
      </c>
      <c r="AV2524" s="16">
        <v>0</v>
      </c>
      <c r="AW2524" s="16">
        <v>0</v>
      </c>
      <c r="AX2524" s="16">
        <v>0</v>
      </c>
      <c r="AY2524" s="16">
        <v>0</v>
      </c>
      <c r="AZ2524" s="16">
        <v>0</v>
      </c>
      <c r="BA2524" s="16">
        <v>0</v>
      </c>
      <c r="BB2524" s="16">
        <v>0</v>
      </c>
      <c r="BC2524" s="16">
        <v>0</v>
      </c>
      <c r="BD2524" s="16">
        <v>0</v>
      </c>
      <c r="BE2524" s="16">
        <v>0</v>
      </c>
      <c r="BF2524" s="16">
        <v>0</v>
      </c>
      <c r="BG2524" s="16">
        <v>0</v>
      </c>
      <c r="BH2524" s="16">
        <v>0</v>
      </c>
      <c r="BI2524" s="16">
        <v>0</v>
      </c>
      <c r="BJ2524" s="16">
        <v>0</v>
      </c>
      <c r="BK2524" s="16">
        <v>0</v>
      </c>
      <c r="BL2524" s="16">
        <v>0</v>
      </c>
      <c r="BM2524" s="16">
        <v>0</v>
      </c>
      <c r="BN2524" s="16">
        <v>0</v>
      </c>
      <c r="BO2524" s="16">
        <v>0</v>
      </c>
      <c r="BP2524" s="16">
        <v>0</v>
      </c>
      <c r="BQ2524" s="16">
        <v>0</v>
      </c>
      <c r="BR2524" s="16">
        <v>0</v>
      </c>
      <c r="BS2524" s="16">
        <v>0</v>
      </c>
      <c r="BT2524" s="16">
        <v>0</v>
      </c>
      <c r="BU2524" s="16">
        <v>0</v>
      </c>
      <c r="BV2524" s="16">
        <v>0</v>
      </c>
      <c r="BW2524" s="16">
        <v>0</v>
      </c>
      <c r="BX2524" s="16">
        <v>0</v>
      </c>
      <c r="BY2524" s="16">
        <v>0</v>
      </c>
      <c r="BZ2524" s="16">
        <v>0</v>
      </c>
      <c r="CA2524" s="16">
        <v>0</v>
      </c>
      <c r="CB2524" s="16">
        <v>0</v>
      </c>
      <c r="CC2524" s="16">
        <v>0</v>
      </c>
      <c r="CD2524" s="16">
        <f t="shared" si="39"/>
        <v>20</v>
      </c>
    </row>
    <row r="2525" spans="1:82" ht="10.5" x14ac:dyDescent="0.35">
      <c r="A2525" s="33">
        <v>2520</v>
      </c>
      <c r="B2525" s="15" t="s">
        <v>2534</v>
      </c>
      <c r="C2525" s="16">
        <v>0</v>
      </c>
      <c r="D2525" s="16">
        <v>0</v>
      </c>
      <c r="E2525" s="16">
        <v>0</v>
      </c>
      <c r="F2525" s="16">
        <v>0</v>
      </c>
      <c r="G2525" s="16">
        <v>0</v>
      </c>
      <c r="H2525" s="16">
        <v>0</v>
      </c>
      <c r="I2525" s="16">
        <v>0</v>
      </c>
      <c r="J2525" s="16">
        <v>0</v>
      </c>
      <c r="K2525" s="16">
        <v>0</v>
      </c>
      <c r="L2525" s="16">
        <v>0</v>
      </c>
      <c r="M2525" s="16">
        <v>0</v>
      </c>
      <c r="N2525" s="16">
        <v>0</v>
      </c>
      <c r="O2525" s="16">
        <v>0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6">
        <v>0</v>
      </c>
      <c r="AO2525" s="16">
        <v>0</v>
      </c>
      <c r="AP2525" s="16">
        <v>0</v>
      </c>
      <c r="AQ2525" s="16">
        <v>0</v>
      </c>
      <c r="AR2525" s="16">
        <v>0</v>
      </c>
      <c r="AS2525" s="16">
        <v>0</v>
      </c>
      <c r="AT2525" s="16">
        <v>0</v>
      </c>
      <c r="AU2525" s="16">
        <v>0</v>
      </c>
      <c r="AV2525" s="16">
        <v>0</v>
      </c>
      <c r="AW2525" s="16">
        <v>309</v>
      </c>
      <c r="AX2525" s="16">
        <v>0</v>
      </c>
      <c r="AY2525" s="16">
        <v>0</v>
      </c>
      <c r="AZ2525" s="16">
        <v>0</v>
      </c>
      <c r="BA2525" s="16">
        <v>0</v>
      </c>
      <c r="BB2525" s="16">
        <v>0</v>
      </c>
      <c r="BC2525" s="16">
        <v>0</v>
      </c>
      <c r="BD2525" s="16">
        <v>0</v>
      </c>
      <c r="BE2525" s="16">
        <v>0</v>
      </c>
      <c r="BF2525" s="16">
        <v>0</v>
      </c>
      <c r="BG2525" s="16">
        <v>0</v>
      </c>
      <c r="BH2525" s="16">
        <v>0</v>
      </c>
      <c r="BI2525" s="16">
        <v>0</v>
      </c>
      <c r="BJ2525" s="16">
        <v>0</v>
      </c>
      <c r="BK2525" s="16">
        <v>0</v>
      </c>
      <c r="BL2525" s="16">
        <v>0</v>
      </c>
      <c r="BM2525" s="16">
        <v>0</v>
      </c>
      <c r="BN2525" s="16">
        <v>0</v>
      </c>
      <c r="BO2525" s="16">
        <v>0</v>
      </c>
      <c r="BP2525" s="16">
        <v>0</v>
      </c>
      <c r="BQ2525" s="16">
        <v>0</v>
      </c>
      <c r="BR2525" s="16">
        <v>0</v>
      </c>
      <c r="BS2525" s="16">
        <v>0</v>
      </c>
      <c r="BT2525" s="16">
        <v>0</v>
      </c>
      <c r="BU2525" s="16">
        <v>0</v>
      </c>
      <c r="BV2525" s="16">
        <v>0</v>
      </c>
      <c r="BW2525" s="16">
        <v>0</v>
      </c>
      <c r="BX2525" s="16">
        <v>0</v>
      </c>
      <c r="BY2525" s="16">
        <v>0</v>
      </c>
      <c r="BZ2525" s="16">
        <v>0</v>
      </c>
      <c r="CA2525" s="16">
        <v>0</v>
      </c>
      <c r="CB2525" s="16">
        <v>0</v>
      </c>
      <c r="CC2525" s="16">
        <v>0</v>
      </c>
      <c r="CD2525" s="16">
        <f t="shared" si="39"/>
        <v>309</v>
      </c>
    </row>
    <row r="2526" spans="1:82" ht="10.5" x14ac:dyDescent="0.35">
      <c r="A2526" s="33">
        <v>2521</v>
      </c>
      <c r="B2526" s="15" t="s">
        <v>2535</v>
      </c>
      <c r="C2526" s="16">
        <v>0</v>
      </c>
      <c r="D2526" s="16">
        <v>0</v>
      </c>
      <c r="E2526" s="16">
        <v>0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0</v>
      </c>
      <c r="S2526" s="16">
        <v>0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768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6">
        <v>0</v>
      </c>
      <c r="AO2526" s="16">
        <v>0</v>
      </c>
      <c r="AP2526" s="16">
        <v>0</v>
      </c>
      <c r="AQ2526" s="16">
        <v>0</v>
      </c>
      <c r="AR2526" s="16">
        <v>0</v>
      </c>
      <c r="AS2526" s="16">
        <v>0</v>
      </c>
      <c r="AT2526" s="16">
        <v>0</v>
      </c>
      <c r="AU2526" s="16">
        <v>0</v>
      </c>
      <c r="AV2526" s="16">
        <v>0</v>
      </c>
      <c r="AW2526" s="16">
        <v>0</v>
      </c>
      <c r="AX2526" s="16">
        <v>0</v>
      </c>
      <c r="AY2526" s="16">
        <v>0</v>
      </c>
      <c r="AZ2526" s="16">
        <v>0</v>
      </c>
      <c r="BA2526" s="16">
        <v>0</v>
      </c>
      <c r="BB2526" s="16">
        <v>0</v>
      </c>
      <c r="BC2526" s="16">
        <v>0</v>
      </c>
      <c r="BD2526" s="16">
        <v>0</v>
      </c>
      <c r="BE2526" s="16">
        <v>0</v>
      </c>
      <c r="BF2526" s="16">
        <v>0</v>
      </c>
      <c r="BG2526" s="16">
        <v>0</v>
      </c>
      <c r="BH2526" s="16">
        <v>0</v>
      </c>
      <c r="BI2526" s="16">
        <v>0</v>
      </c>
      <c r="BJ2526" s="16">
        <v>0</v>
      </c>
      <c r="BK2526" s="16">
        <v>0</v>
      </c>
      <c r="BL2526" s="16">
        <v>0</v>
      </c>
      <c r="BM2526" s="16">
        <v>0</v>
      </c>
      <c r="BN2526" s="16">
        <v>0</v>
      </c>
      <c r="BO2526" s="16">
        <v>0</v>
      </c>
      <c r="BP2526" s="16">
        <v>0</v>
      </c>
      <c r="BQ2526" s="16">
        <v>0</v>
      </c>
      <c r="BR2526" s="16">
        <v>0</v>
      </c>
      <c r="BS2526" s="16">
        <v>0</v>
      </c>
      <c r="BT2526" s="16">
        <v>0</v>
      </c>
      <c r="BU2526" s="16">
        <v>0</v>
      </c>
      <c r="BV2526" s="16">
        <v>0</v>
      </c>
      <c r="BW2526" s="16">
        <v>0</v>
      </c>
      <c r="BX2526" s="16">
        <v>0</v>
      </c>
      <c r="BY2526" s="16">
        <v>0</v>
      </c>
      <c r="BZ2526" s="16">
        <v>0</v>
      </c>
      <c r="CA2526" s="16">
        <v>0</v>
      </c>
      <c r="CB2526" s="16">
        <v>0</v>
      </c>
      <c r="CC2526" s="16">
        <v>0</v>
      </c>
      <c r="CD2526" s="16">
        <f t="shared" si="39"/>
        <v>768</v>
      </c>
    </row>
    <row r="2527" spans="1:82" ht="10.5" x14ac:dyDescent="0.35">
      <c r="A2527" s="33">
        <v>2522</v>
      </c>
      <c r="B2527" s="15" t="s">
        <v>2536</v>
      </c>
      <c r="C2527" s="16">
        <v>0</v>
      </c>
      <c r="D2527" s="16">
        <v>0</v>
      </c>
      <c r="E2527" s="16">
        <v>0</v>
      </c>
      <c r="F2527" s="16">
        <v>0</v>
      </c>
      <c r="G2527" s="16">
        <v>0</v>
      </c>
      <c r="H2527" s="16">
        <v>0</v>
      </c>
      <c r="I2527" s="16">
        <v>0</v>
      </c>
      <c r="J2527" s="16">
        <v>0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117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6">
        <v>0</v>
      </c>
      <c r="AO2527" s="16">
        <v>0</v>
      </c>
      <c r="AP2527" s="16">
        <v>0</v>
      </c>
      <c r="AQ2527" s="16">
        <v>0</v>
      </c>
      <c r="AR2527" s="16">
        <v>0</v>
      </c>
      <c r="AS2527" s="16">
        <v>0</v>
      </c>
      <c r="AT2527" s="16">
        <v>0</v>
      </c>
      <c r="AU2527" s="16">
        <v>0</v>
      </c>
      <c r="AV2527" s="16">
        <v>0</v>
      </c>
      <c r="AW2527" s="16">
        <v>0</v>
      </c>
      <c r="AX2527" s="16">
        <v>0</v>
      </c>
      <c r="AY2527" s="16">
        <v>0</v>
      </c>
      <c r="AZ2527" s="16">
        <v>0</v>
      </c>
      <c r="BA2527" s="16">
        <v>0</v>
      </c>
      <c r="BB2527" s="16">
        <v>0</v>
      </c>
      <c r="BC2527" s="16">
        <v>0</v>
      </c>
      <c r="BD2527" s="16">
        <v>0</v>
      </c>
      <c r="BE2527" s="16">
        <v>0</v>
      </c>
      <c r="BF2527" s="16">
        <v>0</v>
      </c>
      <c r="BG2527" s="16">
        <v>0</v>
      </c>
      <c r="BH2527" s="16">
        <v>0</v>
      </c>
      <c r="BI2527" s="16">
        <v>0</v>
      </c>
      <c r="BJ2527" s="16">
        <v>0</v>
      </c>
      <c r="BK2527" s="16">
        <v>0</v>
      </c>
      <c r="BL2527" s="16">
        <v>0</v>
      </c>
      <c r="BM2527" s="16">
        <v>0</v>
      </c>
      <c r="BN2527" s="16">
        <v>0</v>
      </c>
      <c r="BO2527" s="16">
        <v>0</v>
      </c>
      <c r="BP2527" s="16">
        <v>0</v>
      </c>
      <c r="BQ2527" s="16">
        <v>0</v>
      </c>
      <c r="BR2527" s="16">
        <v>0</v>
      </c>
      <c r="BS2527" s="16">
        <v>0</v>
      </c>
      <c r="BT2527" s="16">
        <v>0</v>
      </c>
      <c r="BU2527" s="16">
        <v>0</v>
      </c>
      <c r="BV2527" s="16">
        <v>0</v>
      </c>
      <c r="BW2527" s="16">
        <v>0</v>
      </c>
      <c r="BX2527" s="16">
        <v>0</v>
      </c>
      <c r="BY2527" s="16">
        <v>0</v>
      </c>
      <c r="BZ2527" s="16">
        <v>0</v>
      </c>
      <c r="CA2527" s="16">
        <v>0</v>
      </c>
      <c r="CB2527" s="16">
        <v>0</v>
      </c>
      <c r="CC2527" s="16">
        <v>0</v>
      </c>
      <c r="CD2527" s="16">
        <f t="shared" si="39"/>
        <v>117</v>
      </c>
    </row>
    <row r="2528" spans="1:82" ht="10.5" x14ac:dyDescent="0.35">
      <c r="A2528" s="33">
        <v>2523</v>
      </c>
      <c r="B2528" s="15" t="s">
        <v>2537</v>
      </c>
      <c r="C2528" s="16">
        <v>0</v>
      </c>
      <c r="D2528" s="16">
        <v>0</v>
      </c>
      <c r="E2528" s="16">
        <v>0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0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6">
        <v>0</v>
      </c>
      <c r="AO2528" s="16">
        <v>0</v>
      </c>
      <c r="AP2528" s="16">
        <v>0</v>
      </c>
      <c r="AQ2528" s="16">
        <v>0</v>
      </c>
      <c r="AR2528" s="16">
        <v>0</v>
      </c>
      <c r="AS2528" s="16">
        <v>0</v>
      </c>
      <c r="AT2528" s="16">
        <v>0</v>
      </c>
      <c r="AU2528" s="16">
        <v>0</v>
      </c>
      <c r="AV2528" s="16">
        <v>0</v>
      </c>
      <c r="AW2528" s="16">
        <v>0</v>
      </c>
      <c r="AX2528" s="16">
        <v>0</v>
      </c>
      <c r="AY2528" s="16">
        <v>0</v>
      </c>
      <c r="AZ2528" s="16">
        <v>0</v>
      </c>
      <c r="BA2528" s="16">
        <v>0</v>
      </c>
      <c r="BB2528" s="16">
        <v>0</v>
      </c>
      <c r="BC2528" s="16">
        <v>0</v>
      </c>
      <c r="BD2528" s="16">
        <v>0</v>
      </c>
      <c r="BE2528" s="16">
        <v>0</v>
      </c>
      <c r="BF2528" s="16">
        <v>283</v>
      </c>
      <c r="BG2528" s="16">
        <v>0</v>
      </c>
      <c r="BH2528" s="16">
        <v>0</v>
      </c>
      <c r="BI2528" s="16">
        <v>0</v>
      </c>
      <c r="BJ2528" s="16">
        <v>0</v>
      </c>
      <c r="BK2528" s="16">
        <v>0</v>
      </c>
      <c r="BL2528" s="16">
        <v>0</v>
      </c>
      <c r="BM2528" s="16">
        <v>0</v>
      </c>
      <c r="BN2528" s="16">
        <v>0</v>
      </c>
      <c r="BO2528" s="16">
        <v>0</v>
      </c>
      <c r="BP2528" s="16">
        <v>0</v>
      </c>
      <c r="BQ2528" s="16">
        <v>0</v>
      </c>
      <c r="BR2528" s="16">
        <v>0</v>
      </c>
      <c r="BS2528" s="16">
        <v>0</v>
      </c>
      <c r="BT2528" s="16">
        <v>0</v>
      </c>
      <c r="BU2528" s="16">
        <v>0</v>
      </c>
      <c r="BV2528" s="16">
        <v>0</v>
      </c>
      <c r="BW2528" s="16">
        <v>0</v>
      </c>
      <c r="BX2528" s="16">
        <v>0</v>
      </c>
      <c r="BY2528" s="16">
        <v>0</v>
      </c>
      <c r="BZ2528" s="16">
        <v>0</v>
      </c>
      <c r="CA2528" s="16">
        <v>0</v>
      </c>
      <c r="CB2528" s="16">
        <v>53</v>
      </c>
      <c r="CC2528" s="16">
        <v>0</v>
      </c>
      <c r="CD2528" s="16">
        <f t="shared" si="39"/>
        <v>336</v>
      </c>
    </row>
    <row r="2529" spans="1:82" ht="10.5" x14ac:dyDescent="0.35">
      <c r="A2529" s="33">
        <v>2524</v>
      </c>
      <c r="B2529" s="15" t="s">
        <v>2538</v>
      </c>
      <c r="C2529" s="16">
        <v>0</v>
      </c>
      <c r="D2529" s="16">
        <v>0</v>
      </c>
      <c r="E2529" s="16">
        <v>0</v>
      </c>
      <c r="F2529" s="16">
        <v>0</v>
      </c>
      <c r="G2529" s="16">
        <v>0</v>
      </c>
      <c r="H2529" s="16">
        <v>0</v>
      </c>
      <c r="I2529" s="16">
        <v>0</v>
      </c>
      <c r="J2529" s="16">
        <v>0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0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6">
        <v>0</v>
      </c>
      <c r="AO2529" s="16">
        <v>0</v>
      </c>
      <c r="AP2529" s="16">
        <v>0</v>
      </c>
      <c r="AQ2529" s="16">
        <v>0</v>
      </c>
      <c r="AR2529" s="16">
        <v>0</v>
      </c>
      <c r="AS2529" s="16">
        <v>0</v>
      </c>
      <c r="AT2529" s="16">
        <v>0</v>
      </c>
      <c r="AU2529" s="16">
        <v>724</v>
      </c>
      <c r="AV2529" s="16">
        <v>0</v>
      </c>
      <c r="AW2529" s="16">
        <v>0</v>
      </c>
      <c r="AX2529" s="16">
        <v>0</v>
      </c>
      <c r="AY2529" s="16">
        <v>0</v>
      </c>
      <c r="AZ2529" s="16">
        <v>0</v>
      </c>
      <c r="BA2529" s="16">
        <v>0</v>
      </c>
      <c r="BB2529" s="16">
        <v>0</v>
      </c>
      <c r="BC2529" s="16">
        <v>0</v>
      </c>
      <c r="BD2529" s="16">
        <v>0</v>
      </c>
      <c r="BE2529" s="16">
        <v>0</v>
      </c>
      <c r="BF2529" s="16">
        <v>0</v>
      </c>
      <c r="BG2529" s="16">
        <v>0</v>
      </c>
      <c r="BH2529" s="16">
        <v>0</v>
      </c>
      <c r="BI2529" s="16">
        <v>0</v>
      </c>
      <c r="BJ2529" s="16">
        <v>0</v>
      </c>
      <c r="BK2529" s="16">
        <v>0</v>
      </c>
      <c r="BL2529" s="16">
        <v>0</v>
      </c>
      <c r="BM2529" s="16">
        <v>0</v>
      </c>
      <c r="BN2529" s="16">
        <v>0</v>
      </c>
      <c r="BO2529" s="16">
        <v>0</v>
      </c>
      <c r="BP2529" s="16">
        <v>0</v>
      </c>
      <c r="BQ2529" s="16">
        <v>0</v>
      </c>
      <c r="BR2529" s="16">
        <v>0</v>
      </c>
      <c r="BS2529" s="16">
        <v>0</v>
      </c>
      <c r="BT2529" s="16">
        <v>0</v>
      </c>
      <c r="BU2529" s="16">
        <v>0</v>
      </c>
      <c r="BV2529" s="16">
        <v>0</v>
      </c>
      <c r="BW2529" s="16">
        <v>0</v>
      </c>
      <c r="BX2529" s="16">
        <v>0</v>
      </c>
      <c r="BY2529" s="16">
        <v>0</v>
      </c>
      <c r="BZ2529" s="16">
        <v>0</v>
      </c>
      <c r="CA2529" s="16">
        <v>0</v>
      </c>
      <c r="CB2529" s="16">
        <v>0</v>
      </c>
      <c r="CC2529" s="16">
        <v>0</v>
      </c>
      <c r="CD2529" s="16">
        <f t="shared" si="39"/>
        <v>724</v>
      </c>
    </row>
    <row r="2530" spans="1:82" ht="10.5" x14ac:dyDescent="0.35">
      <c r="A2530" s="33">
        <v>2525</v>
      </c>
      <c r="B2530" s="15" t="s">
        <v>2539</v>
      </c>
      <c r="C2530" s="16">
        <v>0</v>
      </c>
      <c r="D2530" s="16">
        <v>0</v>
      </c>
      <c r="E2530" s="16">
        <v>0</v>
      </c>
      <c r="F2530" s="16">
        <v>0</v>
      </c>
      <c r="G2530" s="16">
        <v>0</v>
      </c>
      <c r="H2530" s="16">
        <v>0</v>
      </c>
      <c r="I2530" s="16">
        <v>0</v>
      </c>
      <c r="J2530" s="16">
        <v>0</v>
      </c>
      <c r="K2530" s="16">
        <v>0</v>
      </c>
      <c r="L2530" s="16">
        <v>0</v>
      </c>
      <c r="M2530" s="16">
        <v>0</v>
      </c>
      <c r="N2530" s="16">
        <v>125</v>
      </c>
      <c r="O2530" s="16">
        <v>0</v>
      </c>
      <c r="P2530" s="16">
        <v>0</v>
      </c>
      <c r="Q2530" s="16">
        <v>0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51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6">
        <v>0</v>
      </c>
      <c r="AO2530" s="16">
        <v>0</v>
      </c>
      <c r="AP2530" s="16">
        <v>0</v>
      </c>
      <c r="AQ2530" s="16">
        <v>0</v>
      </c>
      <c r="AR2530" s="16">
        <v>0</v>
      </c>
      <c r="AS2530" s="16">
        <v>0</v>
      </c>
      <c r="AT2530" s="16">
        <v>0</v>
      </c>
      <c r="AU2530" s="16">
        <v>0</v>
      </c>
      <c r="AV2530" s="16">
        <v>0</v>
      </c>
      <c r="AW2530" s="16">
        <v>0</v>
      </c>
      <c r="AX2530" s="16">
        <v>0</v>
      </c>
      <c r="AY2530" s="16">
        <v>0</v>
      </c>
      <c r="AZ2530" s="16">
        <v>0</v>
      </c>
      <c r="BA2530" s="16">
        <v>0</v>
      </c>
      <c r="BB2530" s="16">
        <v>0</v>
      </c>
      <c r="BC2530" s="16">
        <v>0</v>
      </c>
      <c r="BD2530" s="16">
        <v>0</v>
      </c>
      <c r="BE2530" s="16">
        <v>0</v>
      </c>
      <c r="BF2530" s="16">
        <v>0</v>
      </c>
      <c r="BG2530" s="16">
        <v>0</v>
      </c>
      <c r="BH2530" s="16">
        <v>0</v>
      </c>
      <c r="BI2530" s="16">
        <v>0</v>
      </c>
      <c r="BJ2530" s="16">
        <v>0</v>
      </c>
      <c r="BK2530" s="16">
        <v>0</v>
      </c>
      <c r="BL2530" s="16">
        <v>0</v>
      </c>
      <c r="BM2530" s="16">
        <v>0</v>
      </c>
      <c r="BN2530" s="16">
        <v>0</v>
      </c>
      <c r="BO2530" s="16">
        <v>0</v>
      </c>
      <c r="BP2530" s="16">
        <v>0</v>
      </c>
      <c r="BQ2530" s="16">
        <v>0</v>
      </c>
      <c r="BR2530" s="16">
        <v>0</v>
      </c>
      <c r="BS2530" s="16">
        <v>0</v>
      </c>
      <c r="BT2530" s="16">
        <v>0</v>
      </c>
      <c r="BU2530" s="16">
        <v>0</v>
      </c>
      <c r="BV2530" s="16">
        <v>0</v>
      </c>
      <c r="BW2530" s="16">
        <v>0</v>
      </c>
      <c r="BX2530" s="16">
        <v>0</v>
      </c>
      <c r="BY2530" s="16">
        <v>0</v>
      </c>
      <c r="BZ2530" s="16">
        <v>0</v>
      </c>
      <c r="CA2530" s="16">
        <v>0</v>
      </c>
      <c r="CB2530" s="16">
        <v>0</v>
      </c>
      <c r="CC2530" s="16">
        <v>0</v>
      </c>
      <c r="CD2530" s="16">
        <f t="shared" si="39"/>
        <v>176</v>
      </c>
    </row>
    <row r="2531" spans="1:82" ht="10.5" x14ac:dyDescent="0.35">
      <c r="A2531" s="33">
        <v>2526</v>
      </c>
      <c r="B2531" s="15" t="s">
        <v>2540</v>
      </c>
      <c r="C2531" s="16">
        <v>0</v>
      </c>
      <c r="D2531" s="16">
        <v>0</v>
      </c>
      <c r="E2531" s="16">
        <v>0</v>
      </c>
      <c r="F2531" s="16">
        <v>0</v>
      </c>
      <c r="G2531" s="16">
        <v>0</v>
      </c>
      <c r="H2531" s="16">
        <v>0</v>
      </c>
      <c r="I2531" s="16">
        <v>0</v>
      </c>
      <c r="J2531" s="16">
        <v>0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6">
        <v>0</v>
      </c>
      <c r="AO2531" s="16">
        <v>0</v>
      </c>
      <c r="AP2531" s="16">
        <v>0</v>
      </c>
      <c r="AQ2531" s="16">
        <v>0</v>
      </c>
      <c r="AR2531" s="16">
        <v>0</v>
      </c>
      <c r="AS2531" s="16">
        <v>0</v>
      </c>
      <c r="AT2531" s="16">
        <v>0</v>
      </c>
      <c r="AU2531" s="16">
        <v>0</v>
      </c>
      <c r="AV2531" s="16">
        <v>0</v>
      </c>
      <c r="AW2531" s="16">
        <v>0</v>
      </c>
      <c r="AX2531" s="16">
        <v>0</v>
      </c>
      <c r="AY2531" s="16">
        <v>0</v>
      </c>
      <c r="AZ2531" s="16">
        <v>0</v>
      </c>
      <c r="BA2531" s="16">
        <v>0</v>
      </c>
      <c r="BB2531" s="16">
        <v>0</v>
      </c>
      <c r="BC2531" s="16">
        <v>0</v>
      </c>
      <c r="BD2531" s="16">
        <v>0</v>
      </c>
      <c r="BE2531" s="16">
        <v>0</v>
      </c>
      <c r="BF2531" s="16">
        <v>0</v>
      </c>
      <c r="BG2531" s="16">
        <v>0</v>
      </c>
      <c r="BH2531" s="16">
        <v>0</v>
      </c>
      <c r="BI2531" s="16">
        <v>0</v>
      </c>
      <c r="BJ2531" s="16">
        <v>0</v>
      </c>
      <c r="BK2531" s="16">
        <v>0</v>
      </c>
      <c r="BL2531" s="16">
        <v>0</v>
      </c>
      <c r="BM2531" s="16">
        <v>0</v>
      </c>
      <c r="BN2531" s="16">
        <v>0</v>
      </c>
      <c r="BO2531" s="16">
        <v>0</v>
      </c>
      <c r="BP2531" s="16">
        <v>0</v>
      </c>
      <c r="BQ2531" s="16">
        <v>0</v>
      </c>
      <c r="BR2531" s="16">
        <v>0</v>
      </c>
      <c r="BS2531" s="16">
        <v>0</v>
      </c>
      <c r="BT2531" s="16">
        <v>0</v>
      </c>
      <c r="BU2531" s="16">
        <v>0</v>
      </c>
      <c r="BV2531" s="16">
        <v>0</v>
      </c>
      <c r="BW2531" s="16">
        <v>0</v>
      </c>
      <c r="BX2531" s="16">
        <v>0</v>
      </c>
      <c r="BY2531" s="16">
        <v>0</v>
      </c>
      <c r="BZ2531" s="16">
        <v>0</v>
      </c>
      <c r="CA2531" s="16">
        <v>0</v>
      </c>
      <c r="CB2531" s="16">
        <v>0</v>
      </c>
      <c r="CC2531" s="16">
        <v>0</v>
      </c>
      <c r="CD2531" s="16">
        <f t="shared" si="39"/>
        <v>0</v>
      </c>
    </row>
    <row r="2532" spans="1:82" ht="10.5" x14ac:dyDescent="0.35">
      <c r="A2532" s="33">
        <v>2527</v>
      </c>
      <c r="B2532" s="15" t="s">
        <v>2541</v>
      </c>
      <c r="C2532" s="16">
        <v>0</v>
      </c>
      <c r="D2532" s="16">
        <v>0</v>
      </c>
      <c r="E2532" s="16">
        <v>0</v>
      </c>
      <c r="F2532" s="16">
        <v>0</v>
      </c>
      <c r="G2532" s="16">
        <v>0</v>
      </c>
      <c r="H2532" s="16">
        <v>0</v>
      </c>
      <c r="I2532" s="16">
        <v>0</v>
      </c>
      <c r="J2532" s="16">
        <v>0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6">
        <v>0</v>
      </c>
      <c r="R2532" s="16">
        <v>0</v>
      </c>
      <c r="S2532" s="16">
        <v>0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58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16">
        <v>0</v>
      </c>
      <c r="AO2532" s="16">
        <v>0</v>
      </c>
      <c r="AP2532" s="16">
        <v>0</v>
      </c>
      <c r="AQ2532" s="16">
        <v>0</v>
      </c>
      <c r="AR2532" s="16">
        <v>0</v>
      </c>
      <c r="AS2532" s="16">
        <v>0</v>
      </c>
      <c r="AT2532" s="16">
        <v>0</v>
      </c>
      <c r="AU2532" s="16">
        <v>0</v>
      </c>
      <c r="AV2532" s="16">
        <v>0</v>
      </c>
      <c r="AW2532" s="16">
        <v>0</v>
      </c>
      <c r="AX2532" s="16">
        <v>0</v>
      </c>
      <c r="AY2532" s="16">
        <v>0</v>
      </c>
      <c r="AZ2532" s="16">
        <v>0</v>
      </c>
      <c r="BA2532" s="16">
        <v>0</v>
      </c>
      <c r="BB2532" s="16">
        <v>0</v>
      </c>
      <c r="BC2532" s="16">
        <v>0</v>
      </c>
      <c r="BD2532" s="16">
        <v>0</v>
      </c>
      <c r="BE2532" s="16">
        <v>0</v>
      </c>
      <c r="BF2532" s="16">
        <v>0</v>
      </c>
      <c r="BG2532" s="16">
        <v>0</v>
      </c>
      <c r="BH2532" s="16">
        <v>0</v>
      </c>
      <c r="BI2532" s="16">
        <v>0</v>
      </c>
      <c r="BJ2532" s="16">
        <v>0</v>
      </c>
      <c r="BK2532" s="16">
        <v>0</v>
      </c>
      <c r="BL2532" s="16">
        <v>0</v>
      </c>
      <c r="BM2532" s="16">
        <v>0</v>
      </c>
      <c r="BN2532" s="16">
        <v>0</v>
      </c>
      <c r="BO2532" s="16">
        <v>0</v>
      </c>
      <c r="BP2532" s="16">
        <v>0</v>
      </c>
      <c r="BQ2532" s="16">
        <v>0</v>
      </c>
      <c r="BR2532" s="16">
        <v>0</v>
      </c>
      <c r="BS2532" s="16">
        <v>0</v>
      </c>
      <c r="BT2532" s="16">
        <v>0</v>
      </c>
      <c r="BU2532" s="16">
        <v>0</v>
      </c>
      <c r="BV2532" s="16">
        <v>0</v>
      </c>
      <c r="BW2532" s="16">
        <v>0</v>
      </c>
      <c r="BX2532" s="16">
        <v>0</v>
      </c>
      <c r="BY2532" s="16">
        <v>0</v>
      </c>
      <c r="BZ2532" s="16">
        <v>0</v>
      </c>
      <c r="CA2532" s="16">
        <v>0</v>
      </c>
      <c r="CB2532" s="16">
        <v>0</v>
      </c>
      <c r="CC2532" s="16">
        <v>0</v>
      </c>
      <c r="CD2532" s="16">
        <f t="shared" si="39"/>
        <v>58</v>
      </c>
    </row>
    <row r="2533" spans="1:82" ht="10.5" x14ac:dyDescent="0.35">
      <c r="A2533" s="33">
        <v>2528</v>
      </c>
      <c r="B2533" s="15" t="s">
        <v>2542</v>
      </c>
      <c r="C2533" s="16">
        <v>0</v>
      </c>
      <c r="D2533" s="16">
        <v>0</v>
      </c>
      <c r="E2533" s="16">
        <v>0</v>
      </c>
      <c r="F2533" s="16">
        <v>0</v>
      </c>
      <c r="G2533" s="16">
        <v>0</v>
      </c>
      <c r="H2533" s="16">
        <v>0</v>
      </c>
      <c r="I2533" s="16">
        <v>0</v>
      </c>
      <c r="J2533" s="16">
        <v>0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6">
        <v>0</v>
      </c>
      <c r="AO2533" s="16">
        <v>0</v>
      </c>
      <c r="AP2533" s="16">
        <v>0</v>
      </c>
      <c r="AQ2533" s="16">
        <v>0</v>
      </c>
      <c r="AR2533" s="16">
        <v>0</v>
      </c>
      <c r="AS2533" s="16">
        <v>0</v>
      </c>
      <c r="AT2533" s="16">
        <v>0</v>
      </c>
      <c r="AU2533" s="16">
        <v>0</v>
      </c>
      <c r="AV2533" s="16">
        <v>0</v>
      </c>
      <c r="AW2533" s="16">
        <v>0</v>
      </c>
      <c r="AX2533" s="16">
        <v>0</v>
      </c>
      <c r="AY2533" s="16">
        <v>0</v>
      </c>
      <c r="AZ2533" s="16">
        <v>0</v>
      </c>
      <c r="BA2533" s="16">
        <v>0</v>
      </c>
      <c r="BB2533" s="16">
        <v>0</v>
      </c>
      <c r="BC2533" s="16">
        <v>0</v>
      </c>
      <c r="BD2533" s="16">
        <v>0</v>
      </c>
      <c r="BE2533" s="16">
        <v>90</v>
      </c>
      <c r="BF2533" s="16">
        <v>0</v>
      </c>
      <c r="BG2533" s="16">
        <v>0</v>
      </c>
      <c r="BH2533" s="16">
        <v>0</v>
      </c>
      <c r="BI2533" s="16">
        <v>0</v>
      </c>
      <c r="BJ2533" s="16">
        <v>0</v>
      </c>
      <c r="BK2533" s="16">
        <v>0</v>
      </c>
      <c r="BL2533" s="16">
        <v>0</v>
      </c>
      <c r="BM2533" s="16">
        <v>0</v>
      </c>
      <c r="BN2533" s="16">
        <v>0</v>
      </c>
      <c r="BO2533" s="16">
        <v>0</v>
      </c>
      <c r="BP2533" s="16">
        <v>0</v>
      </c>
      <c r="BQ2533" s="16">
        <v>0</v>
      </c>
      <c r="BR2533" s="16">
        <v>0</v>
      </c>
      <c r="BS2533" s="16">
        <v>0</v>
      </c>
      <c r="BT2533" s="16">
        <v>0</v>
      </c>
      <c r="BU2533" s="16">
        <v>0</v>
      </c>
      <c r="BV2533" s="16">
        <v>0</v>
      </c>
      <c r="BW2533" s="16">
        <v>0</v>
      </c>
      <c r="BX2533" s="16">
        <v>0</v>
      </c>
      <c r="BY2533" s="16">
        <v>0</v>
      </c>
      <c r="BZ2533" s="16">
        <v>0</v>
      </c>
      <c r="CA2533" s="16">
        <v>0</v>
      </c>
      <c r="CB2533" s="16">
        <v>0</v>
      </c>
      <c r="CC2533" s="16">
        <v>0</v>
      </c>
      <c r="CD2533" s="16">
        <f t="shared" si="39"/>
        <v>90</v>
      </c>
    </row>
    <row r="2534" spans="1:82" ht="10.5" x14ac:dyDescent="0.35">
      <c r="A2534" s="33">
        <v>2529</v>
      </c>
      <c r="B2534" s="15" t="s">
        <v>2543</v>
      </c>
      <c r="C2534" s="16">
        <v>0</v>
      </c>
      <c r="D2534" s="16">
        <v>0</v>
      </c>
      <c r="E2534" s="16">
        <v>0</v>
      </c>
      <c r="F2534" s="16">
        <v>0</v>
      </c>
      <c r="G2534" s="16">
        <v>0</v>
      </c>
      <c r="H2534" s="16">
        <v>0</v>
      </c>
      <c r="I2534" s="16">
        <v>0</v>
      </c>
      <c r="J2534" s="16">
        <v>0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16">
        <v>0</v>
      </c>
      <c r="AO2534" s="16">
        <v>0</v>
      </c>
      <c r="AP2534" s="16">
        <v>0</v>
      </c>
      <c r="AQ2534" s="16">
        <v>0</v>
      </c>
      <c r="AR2534" s="16">
        <v>0</v>
      </c>
      <c r="AS2534" s="16">
        <v>0</v>
      </c>
      <c r="AT2534" s="16">
        <v>0</v>
      </c>
      <c r="AU2534" s="16">
        <v>0</v>
      </c>
      <c r="AV2534" s="16">
        <v>0</v>
      </c>
      <c r="AW2534" s="16">
        <v>0</v>
      </c>
      <c r="AX2534" s="16">
        <v>0</v>
      </c>
      <c r="AY2534" s="16">
        <v>0</v>
      </c>
      <c r="AZ2534" s="16">
        <v>0</v>
      </c>
      <c r="BA2534" s="16">
        <v>0</v>
      </c>
      <c r="BB2534" s="16">
        <v>0</v>
      </c>
      <c r="BC2534" s="16">
        <v>0</v>
      </c>
      <c r="BD2534" s="16">
        <v>0</v>
      </c>
      <c r="BE2534" s="16">
        <v>0</v>
      </c>
      <c r="BF2534" s="16">
        <v>0</v>
      </c>
      <c r="BG2534" s="16">
        <v>0</v>
      </c>
      <c r="BH2534" s="16">
        <v>0</v>
      </c>
      <c r="BI2534" s="16">
        <v>0</v>
      </c>
      <c r="BJ2534" s="16">
        <v>0</v>
      </c>
      <c r="BK2534" s="16">
        <v>0</v>
      </c>
      <c r="BL2534" s="16">
        <v>0</v>
      </c>
      <c r="BM2534" s="16">
        <v>0</v>
      </c>
      <c r="BN2534" s="16">
        <v>0</v>
      </c>
      <c r="BO2534" s="16">
        <v>0</v>
      </c>
      <c r="BP2534" s="16">
        <v>0</v>
      </c>
      <c r="BQ2534" s="16">
        <v>0</v>
      </c>
      <c r="BR2534" s="16">
        <v>0</v>
      </c>
      <c r="BS2534" s="16">
        <v>0</v>
      </c>
      <c r="BT2534" s="16">
        <v>0</v>
      </c>
      <c r="BU2534" s="16">
        <v>0</v>
      </c>
      <c r="BV2534" s="16">
        <v>0</v>
      </c>
      <c r="BW2534" s="16">
        <v>0</v>
      </c>
      <c r="BX2534" s="16">
        <v>0</v>
      </c>
      <c r="BY2534" s="16">
        <v>0</v>
      </c>
      <c r="BZ2534" s="16">
        <v>0</v>
      </c>
      <c r="CA2534" s="16">
        <v>0</v>
      </c>
      <c r="CB2534" s="16">
        <v>0</v>
      </c>
      <c r="CC2534" s="16">
        <v>0</v>
      </c>
      <c r="CD2534" s="16">
        <f t="shared" si="39"/>
        <v>0</v>
      </c>
    </row>
    <row r="2535" spans="1:82" ht="10.5" x14ac:dyDescent="0.35">
      <c r="A2535" s="33">
        <v>2530</v>
      </c>
      <c r="B2535" s="15" t="s">
        <v>2544</v>
      </c>
      <c r="C2535" s="16">
        <v>0</v>
      </c>
      <c r="D2535" s="16">
        <v>0</v>
      </c>
      <c r="E2535" s="16">
        <v>0</v>
      </c>
      <c r="F2535" s="16">
        <v>0</v>
      </c>
      <c r="G2535" s="16">
        <v>0</v>
      </c>
      <c r="H2535" s="16">
        <v>0</v>
      </c>
      <c r="I2535" s="16">
        <v>0</v>
      </c>
      <c r="J2535" s="16">
        <v>0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918</v>
      </c>
      <c r="AN2535" s="16">
        <v>0</v>
      </c>
      <c r="AO2535" s="16">
        <v>0</v>
      </c>
      <c r="AP2535" s="16">
        <v>0</v>
      </c>
      <c r="AQ2535" s="16">
        <v>0</v>
      </c>
      <c r="AR2535" s="16">
        <v>0</v>
      </c>
      <c r="AS2535" s="16">
        <v>0</v>
      </c>
      <c r="AT2535" s="16">
        <v>0</v>
      </c>
      <c r="AU2535" s="16">
        <v>0</v>
      </c>
      <c r="AV2535" s="16">
        <v>0</v>
      </c>
      <c r="AW2535" s="16">
        <v>0</v>
      </c>
      <c r="AX2535" s="16">
        <v>0</v>
      </c>
      <c r="AY2535" s="16">
        <v>0</v>
      </c>
      <c r="AZ2535" s="16">
        <v>0</v>
      </c>
      <c r="BA2535" s="16">
        <v>0</v>
      </c>
      <c r="BB2535" s="16">
        <v>0</v>
      </c>
      <c r="BC2535" s="16">
        <v>0</v>
      </c>
      <c r="BD2535" s="16">
        <v>0</v>
      </c>
      <c r="BE2535" s="16">
        <v>0</v>
      </c>
      <c r="BF2535" s="16">
        <v>0</v>
      </c>
      <c r="BG2535" s="16">
        <v>0</v>
      </c>
      <c r="BH2535" s="16">
        <v>0</v>
      </c>
      <c r="BI2535" s="16">
        <v>0</v>
      </c>
      <c r="BJ2535" s="16">
        <v>0</v>
      </c>
      <c r="BK2535" s="16">
        <v>0</v>
      </c>
      <c r="BL2535" s="16">
        <v>0</v>
      </c>
      <c r="BM2535" s="16">
        <v>0</v>
      </c>
      <c r="BN2535" s="16">
        <v>0</v>
      </c>
      <c r="BO2535" s="16">
        <v>0</v>
      </c>
      <c r="BP2535" s="16">
        <v>0</v>
      </c>
      <c r="BQ2535" s="16">
        <v>0</v>
      </c>
      <c r="BR2535" s="16">
        <v>0</v>
      </c>
      <c r="BS2535" s="16">
        <v>0</v>
      </c>
      <c r="BT2535" s="16">
        <v>0</v>
      </c>
      <c r="BU2535" s="16">
        <v>74</v>
      </c>
      <c r="BV2535" s="16">
        <v>0</v>
      </c>
      <c r="BW2535" s="16">
        <v>0</v>
      </c>
      <c r="BX2535" s="16">
        <v>0</v>
      </c>
      <c r="BY2535" s="16">
        <v>0</v>
      </c>
      <c r="BZ2535" s="16">
        <v>0</v>
      </c>
      <c r="CA2535" s="16">
        <v>0</v>
      </c>
      <c r="CB2535" s="16">
        <v>0</v>
      </c>
      <c r="CC2535" s="16">
        <v>0</v>
      </c>
      <c r="CD2535" s="16">
        <f t="shared" si="39"/>
        <v>992</v>
      </c>
    </row>
    <row r="2536" spans="1:82" ht="10.5" x14ac:dyDescent="0.35">
      <c r="A2536" s="33">
        <v>2531</v>
      </c>
      <c r="B2536" s="15" t="s">
        <v>2545</v>
      </c>
      <c r="C2536" s="16">
        <v>0</v>
      </c>
      <c r="D2536" s="16">
        <v>0</v>
      </c>
      <c r="E2536" s="16">
        <v>0</v>
      </c>
      <c r="F2536" s="16">
        <v>0</v>
      </c>
      <c r="G2536" s="16">
        <v>0</v>
      </c>
      <c r="H2536" s="16">
        <v>0</v>
      </c>
      <c r="I2536" s="16">
        <v>0</v>
      </c>
      <c r="J2536" s="16">
        <v>0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0</v>
      </c>
      <c r="S2536" s="16">
        <v>0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16">
        <v>0</v>
      </c>
      <c r="AO2536" s="16">
        <v>0</v>
      </c>
      <c r="AP2536" s="16">
        <v>0</v>
      </c>
      <c r="AQ2536" s="16">
        <v>0</v>
      </c>
      <c r="AR2536" s="16">
        <v>0</v>
      </c>
      <c r="AS2536" s="16">
        <v>0</v>
      </c>
      <c r="AT2536" s="16">
        <v>0</v>
      </c>
      <c r="AU2536" s="16">
        <v>0</v>
      </c>
      <c r="AV2536" s="16">
        <v>0</v>
      </c>
      <c r="AW2536" s="16">
        <v>0</v>
      </c>
      <c r="AX2536" s="16">
        <v>0</v>
      </c>
      <c r="AY2536" s="16">
        <v>0</v>
      </c>
      <c r="AZ2536" s="16">
        <v>0</v>
      </c>
      <c r="BA2536" s="16">
        <v>0</v>
      </c>
      <c r="BB2536" s="16">
        <v>0</v>
      </c>
      <c r="BC2536" s="16">
        <v>0</v>
      </c>
      <c r="BD2536" s="16">
        <v>0</v>
      </c>
      <c r="BE2536" s="16">
        <v>0</v>
      </c>
      <c r="BF2536" s="16">
        <v>0</v>
      </c>
      <c r="BG2536" s="16">
        <v>0</v>
      </c>
      <c r="BH2536" s="16">
        <v>0</v>
      </c>
      <c r="BI2536" s="16">
        <v>0</v>
      </c>
      <c r="BJ2536" s="16">
        <v>0</v>
      </c>
      <c r="BK2536" s="16">
        <v>0</v>
      </c>
      <c r="BL2536" s="16">
        <v>681</v>
      </c>
      <c r="BM2536" s="16">
        <v>0</v>
      </c>
      <c r="BN2536" s="16">
        <v>0</v>
      </c>
      <c r="BO2536" s="16">
        <v>0</v>
      </c>
      <c r="BP2536" s="16">
        <v>0</v>
      </c>
      <c r="BQ2536" s="16">
        <v>0</v>
      </c>
      <c r="BR2536" s="16">
        <v>0</v>
      </c>
      <c r="BS2536" s="16">
        <v>0</v>
      </c>
      <c r="BT2536" s="16">
        <v>0</v>
      </c>
      <c r="BU2536" s="16">
        <v>0</v>
      </c>
      <c r="BV2536" s="16">
        <v>0</v>
      </c>
      <c r="BW2536" s="16">
        <v>0</v>
      </c>
      <c r="BX2536" s="16">
        <v>0</v>
      </c>
      <c r="BY2536" s="16">
        <v>0</v>
      </c>
      <c r="BZ2536" s="16">
        <v>0</v>
      </c>
      <c r="CA2536" s="16">
        <v>0</v>
      </c>
      <c r="CB2536" s="16">
        <v>0</v>
      </c>
      <c r="CC2536" s="16">
        <v>0</v>
      </c>
      <c r="CD2536" s="16">
        <f t="shared" si="39"/>
        <v>681</v>
      </c>
    </row>
    <row r="2537" spans="1:82" ht="10.5" x14ac:dyDescent="0.35">
      <c r="A2537" s="33">
        <v>2532</v>
      </c>
      <c r="B2537" s="15" t="s">
        <v>2546</v>
      </c>
      <c r="C2537" s="16">
        <v>0</v>
      </c>
      <c r="D2537" s="16">
        <v>0</v>
      </c>
      <c r="E2537" s="16">
        <v>0</v>
      </c>
      <c r="F2537" s="16">
        <v>0</v>
      </c>
      <c r="G2537" s="16">
        <v>0</v>
      </c>
      <c r="H2537" s="16">
        <v>0</v>
      </c>
      <c r="I2537" s="16">
        <v>0</v>
      </c>
      <c r="J2537" s="16">
        <v>0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6">
        <v>0</v>
      </c>
      <c r="AO2537" s="16">
        <v>0</v>
      </c>
      <c r="AP2537" s="16">
        <v>0</v>
      </c>
      <c r="AQ2537" s="16">
        <v>0</v>
      </c>
      <c r="AR2537" s="16">
        <v>0</v>
      </c>
      <c r="AS2537" s="16">
        <v>0</v>
      </c>
      <c r="AT2537" s="16">
        <v>0</v>
      </c>
      <c r="AU2537" s="16">
        <v>0</v>
      </c>
      <c r="AV2537" s="16">
        <v>0</v>
      </c>
      <c r="AW2537" s="16">
        <v>0</v>
      </c>
      <c r="AX2537" s="16">
        <v>0</v>
      </c>
      <c r="AY2537" s="16">
        <v>0</v>
      </c>
      <c r="AZ2537" s="16">
        <v>0</v>
      </c>
      <c r="BA2537" s="16">
        <v>0</v>
      </c>
      <c r="BB2537" s="16">
        <v>0</v>
      </c>
      <c r="BC2537" s="16">
        <v>0</v>
      </c>
      <c r="BD2537" s="16">
        <v>0</v>
      </c>
      <c r="BE2537" s="16">
        <v>0</v>
      </c>
      <c r="BF2537" s="16">
        <v>0</v>
      </c>
      <c r="BG2537" s="16">
        <v>0</v>
      </c>
      <c r="BH2537" s="16">
        <v>0</v>
      </c>
      <c r="BI2537" s="16">
        <v>0</v>
      </c>
      <c r="BJ2537" s="16">
        <v>0</v>
      </c>
      <c r="BK2537" s="16">
        <v>0</v>
      </c>
      <c r="BL2537" s="16">
        <v>101</v>
      </c>
      <c r="BM2537" s="16">
        <v>0</v>
      </c>
      <c r="BN2537" s="16">
        <v>0</v>
      </c>
      <c r="BO2537" s="16">
        <v>0</v>
      </c>
      <c r="BP2537" s="16">
        <v>0</v>
      </c>
      <c r="BQ2537" s="16">
        <v>0</v>
      </c>
      <c r="BR2537" s="16">
        <v>0</v>
      </c>
      <c r="BS2537" s="16">
        <v>0</v>
      </c>
      <c r="BT2537" s="16">
        <v>0</v>
      </c>
      <c r="BU2537" s="16">
        <v>0</v>
      </c>
      <c r="BV2537" s="16">
        <v>0</v>
      </c>
      <c r="BW2537" s="16">
        <v>0</v>
      </c>
      <c r="BX2537" s="16">
        <v>0</v>
      </c>
      <c r="BY2537" s="16">
        <v>0</v>
      </c>
      <c r="BZ2537" s="16">
        <v>0</v>
      </c>
      <c r="CA2537" s="16">
        <v>0</v>
      </c>
      <c r="CB2537" s="16">
        <v>0</v>
      </c>
      <c r="CC2537" s="16">
        <v>0</v>
      </c>
      <c r="CD2537" s="16">
        <f t="shared" si="39"/>
        <v>101</v>
      </c>
    </row>
    <row r="2538" spans="1:82" ht="10.5" x14ac:dyDescent="0.35">
      <c r="A2538" s="33">
        <v>2533</v>
      </c>
      <c r="B2538" s="15" t="s">
        <v>2547</v>
      </c>
      <c r="C2538" s="16">
        <v>0</v>
      </c>
      <c r="D2538" s="16">
        <v>0</v>
      </c>
      <c r="E2538" s="16">
        <v>0</v>
      </c>
      <c r="F2538" s="16">
        <v>0</v>
      </c>
      <c r="G2538" s="16">
        <v>0</v>
      </c>
      <c r="H2538" s="16">
        <v>0</v>
      </c>
      <c r="I2538" s="16">
        <v>0</v>
      </c>
      <c r="J2538" s="16">
        <v>0</v>
      </c>
      <c r="K2538" s="16">
        <v>0</v>
      </c>
      <c r="L2538" s="16">
        <v>0</v>
      </c>
      <c r="M2538" s="16">
        <v>0</v>
      </c>
      <c r="N2538" s="16">
        <v>0</v>
      </c>
      <c r="O2538" s="16">
        <v>24</v>
      </c>
      <c r="P2538" s="16">
        <v>1546</v>
      </c>
      <c r="Q2538" s="16">
        <v>0</v>
      </c>
      <c r="R2538" s="16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6">
        <v>0</v>
      </c>
      <c r="AO2538" s="16">
        <v>0</v>
      </c>
      <c r="AP2538" s="16">
        <v>0</v>
      </c>
      <c r="AQ2538" s="16">
        <v>0</v>
      </c>
      <c r="AR2538" s="16">
        <v>0</v>
      </c>
      <c r="AS2538" s="16">
        <v>0</v>
      </c>
      <c r="AT2538" s="16">
        <v>0</v>
      </c>
      <c r="AU2538" s="16">
        <v>0</v>
      </c>
      <c r="AV2538" s="16">
        <v>0</v>
      </c>
      <c r="AW2538" s="16">
        <v>0</v>
      </c>
      <c r="AX2538" s="16">
        <v>0</v>
      </c>
      <c r="AY2538" s="16">
        <v>0</v>
      </c>
      <c r="AZ2538" s="16">
        <v>0</v>
      </c>
      <c r="BA2538" s="16">
        <v>0</v>
      </c>
      <c r="BB2538" s="16">
        <v>0</v>
      </c>
      <c r="BC2538" s="16">
        <v>0</v>
      </c>
      <c r="BD2538" s="16">
        <v>0</v>
      </c>
      <c r="BE2538" s="16">
        <v>0</v>
      </c>
      <c r="BF2538" s="16">
        <v>0</v>
      </c>
      <c r="BG2538" s="16">
        <v>0</v>
      </c>
      <c r="BH2538" s="16">
        <v>0</v>
      </c>
      <c r="BI2538" s="16">
        <v>0</v>
      </c>
      <c r="BJ2538" s="16">
        <v>0</v>
      </c>
      <c r="BK2538" s="16">
        <v>0</v>
      </c>
      <c r="BL2538" s="16">
        <v>0</v>
      </c>
      <c r="BM2538" s="16">
        <v>0</v>
      </c>
      <c r="BN2538" s="16">
        <v>0</v>
      </c>
      <c r="BO2538" s="16">
        <v>0</v>
      </c>
      <c r="BP2538" s="16">
        <v>0</v>
      </c>
      <c r="BQ2538" s="16">
        <v>0</v>
      </c>
      <c r="BR2538" s="16">
        <v>0</v>
      </c>
      <c r="BS2538" s="16">
        <v>0</v>
      </c>
      <c r="BT2538" s="16">
        <v>0</v>
      </c>
      <c r="BU2538" s="16">
        <v>0</v>
      </c>
      <c r="BV2538" s="16">
        <v>0</v>
      </c>
      <c r="BW2538" s="16">
        <v>0</v>
      </c>
      <c r="BX2538" s="16">
        <v>0</v>
      </c>
      <c r="BY2538" s="16">
        <v>0</v>
      </c>
      <c r="BZ2538" s="16">
        <v>0</v>
      </c>
      <c r="CA2538" s="16">
        <v>0</v>
      </c>
      <c r="CB2538" s="16">
        <v>0</v>
      </c>
      <c r="CC2538" s="16">
        <v>0</v>
      </c>
      <c r="CD2538" s="16">
        <f t="shared" si="39"/>
        <v>1570</v>
      </c>
    </row>
    <row r="2539" spans="1:82" ht="10.5" x14ac:dyDescent="0.35">
      <c r="A2539" s="33">
        <v>2534</v>
      </c>
      <c r="B2539" s="15" t="s">
        <v>2548</v>
      </c>
      <c r="C2539" s="16">
        <v>0</v>
      </c>
      <c r="D2539" s="16">
        <v>0</v>
      </c>
      <c r="E2539" s="16">
        <v>0</v>
      </c>
      <c r="F2539" s="16">
        <v>0</v>
      </c>
      <c r="G2539" s="16">
        <v>0</v>
      </c>
      <c r="H2539" s="16">
        <v>0</v>
      </c>
      <c r="I2539" s="16">
        <v>0</v>
      </c>
      <c r="J2539" s="16">
        <v>0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6">
        <v>0</v>
      </c>
      <c r="R2539" s="16">
        <v>0</v>
      </c>
      <c r="S2539" s="16">
        <v>0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16">
        <v>0</v>
      </c>
      <c r="AO2539" s="16">
        <v>0</v>
      </c>
      <c r="AP2539" s="16">
        <v>0</v>
      </c>
      <c r="AQ2539" s="16">
        <v>0</v>
      </c>
      <c r="AR2539" s="16">
        <v>0</v>
      </c>
      <c r="AS2539" s="16">
        <v>0</v>
      </c>
      <c r="AT2539" s="16">
        <v>0</v>
      </c>
      <c r="AU2539" s="16">
        <v>0</v>
      </c>
      <c r="AV2539" s="16">
        <v>0</v>
      </c>
      <c r="AW2539" s="16">
        <v>0</v>
      </c>
      <c r="AX2539" s="16">
        <v>0</v>
      </c>
      <c r="AY2539" s="16">
        <v>0</v>
      </c>
      <c r="AZ2539" s="16">
        <v>0</v>
      </c>
      <c r="BA2539" s="16">
        <v>0</v>
      </c>
      <c r="BB2539" s="16">
        <v>0</v>
      </c>
      <c r="BC2539" s="16">
        <v>0</v>
      </c>
      <c r="BD2539" s="16">
        <v>0</v>
      </c>
      <c r="BE2539" s="16">
        <v>0</v>
      </c>
      <c r="BF2539" s="16">
        <v>0</v>
      </c>
      <c r="BG2539" s="16">
        <v>0</v>
      </c>
      <c r="BH2539" s="16">
        <v>0</v>
      </c>
      <c r="BI2539" s="16">
        <v>0</v>
      </c>
      <c r="BJ2539" s="16">
        <v>0</v>
      </c>
      <c r="BK2539" s="16">
        <v>0</v>
      </c>
      <c r="BL2539" s="16">
        <v>0</v>
      </c>
      <c r="BM2539" s="16">
        <v>0</v>
      </c>
      <c r="BN2539" s="16">
        <v>12912</v>
      </c>
      <c r="BO2539" s="16">
        <v>0</v>
      </c>
      <c r="BP2539" s="16">
        <v>0</v>
      </c>
      <c r="BQ2539" s="16">
        <v>0</v>
      </c>
      <c r="BR2539" s="16">
        <v>0</v>
      </c>
      <c r="BS2539" s="16">
        <v>0</v>
      </c>
      <c r="BT2539" s="16">
        <v>0</v>
      </c>
      <c r="BU2539" s="16">
        <v>0</v>
      </c>
      <c r="BV2539" s="16">
        <v>0</v>
      </c>
      <c r="BW2539" s="16">
        <v>0</v>
      </c>
      <c r="BX2539" s="16">
        <v>0</v>
      </c>
      <c r="BY2539" s="16">
        <v>0</v>
      </c>
      <c r="BZ2539" s="16">
        <v>0</v>
      </c>
      <c r="CA2539" s="16">
        <v>0</v>
      </c>
      <c r="CB2539" s="16">
        <v>0</v>
      </c>
      <c r="CC2539" s="16">
        <v>0</v>
      </c>
      <c r="CD2539" s="16">
        <f t="shared" si="39"/>
        <v>12912</v>
      </c>
    </row>
    <row r="2540" spans="1:82" ht="10.5" x14ac:dyDescent="0.35">
      <c r="A2540" s="33">
        <v>2535</v>
      </c>
      <c r="B2540" s="15" t="s">
        <v>2549</v>
      </c>
      <c r="C2540" s="16">
        <v>0</v>
      </c>
      <c r="D2540" s="16">
        <v>0</v>
      </c>
      <c r="E2540" s="16">
        <v>0</v>
      </c>
      <c r="F2540" s="16">
        <v>0</v>
      </c>
      <c r="G2540" s="16">
        <v>0</v>
      </c>
      <c r="H2540" s="16">
        <v>0</v>
      </c>
      <c r="I2540" s="16">
        <v>0</v>
      </c>
      <c r="J2540" s="16">
        <v>0</v>
      </c>
      <c r="K2540" s="16">
        <v>0</v>
      </c>
      <c r="L2540" s="16">
        <v>0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361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6">
        <v>0</v>
      </c>
      <c r="AO2540" s="16">
        <v>0</v>
      </c>
      <c r="AP2540" s="16">
        <v>0</v>
      </c>
      <c r="AQ2540" s="16">
        <v>0</v>
      </c>
      <c r="AR2540" s="16">
        <v>0</v>
      </c>
      <c r="AS2540" s="16">
        <v>0</v>
      </c>
      <c r="AT2540" s="16">
        <v>0</v>
      </c>
      <c r="AU2540" s="16">
        <v>0</v>
      </c>
      <c r="AV2540" s="16">
        <v>0</v>
      </c>
      <c r="AW2540" s="16">
        <v>0</v>
      </c>
      <c r="AX2540" s="16">
        <v>0</v>
      </c>
      <c r="AY2540" s="16">
        <v>0</v>
      </c>
      <c r="AZ2540" s="16">
        <v>0</v>
      </c>
      <c r="BA2540" s="16">
        <v>0</v>
      </c>
      <c r="BB2540" s="16">
        <v>0</v>
      </c>
      <c r="BC2540" s="16">
        <v>0</v>
      </c>
      <c r="BD2540" s="16">
        <v>0</v>
      </c>
      <c r="BE2540" s="16">
        <v>0</v>
      </c>
      <c r="BF2540" s="16">
        <v>0</v>
      </c>
      <c r="BG2540" s="16">
        <v>0</v>
      </c>
      <c r="BH2540" s="16">
        <v>0</v>
      </c>
      <c r="BI2540" s="16">
        <v>0</v>
      </c>
      <c r="BJ2540" s="16">
        <v>0</v>
      </c>
      <c r="BK2540" s="16">
        <v>0</v>
      </c>
      <c r="BL2540" s="16">
        <v>0</v>
      </c>
      <c r="BM2540" s="16">
        <v>0</v>
      </c>
      <c r="BN2540" s="16">
        <v>0</v>
      </c>
      <c r="BO2540" s="16">
        <v>0</v>
      </c>
      <c r="BP2540" s="16">
        <v>0</v>
      </c>
      <c r="BQ2540" s="16">
        <v>0</v>
      </c>
      <c r="BR2540" s="16">
        <v>0</v>
      </c>
      <c r="BS2540" s="16">
        <v>0</v>
      </c>
      <c r="BT2540" s="16">
        <v>0</v>
      </c>
      <c r="BU2540" s="16">
        <v>0</v>
      </c>
      <c r="BV2540" s="16">
        <v>0</v>
      </c>
      <c r="BW2540" s="16">
        <v>0</v>
      </c>
      <c r="BX2540" s="16">
        <v>0</v>
      </c>
      <c r="BY2540" s="16">
        <v>0</v>
      </c>
      <c r="BZ2540" s="16">
        <v>0</v>
      </c>
      <c r="CA2540" s="16">
        <v>0</v>
      </c>
      <c r="CB2540" s="16">
        <v>0</v>
      </c>
      <c r="CC2540" s="16">
        <v>0</v>
      </c>
      <c r="CD2540" s="16">
        <f t="shared" si="39"/>
        <v>361</v>
      </c>
    </row>
    <row r="2541" spans="1:82" ht="10.5" x14ac:dyDescent="0.35">
      <c r="A2541" s="33">
        <v>2536</v>
      </c>
      <c r="B2541" s="15" t="s">
        <v>2550</v>
      </c>
      <c r="C2541" s="16">
        <v>0</v>
      </c>
      <c r="D2541" s="16">
        <v>0</v>
      </c>
      <c r="E2541" s="16">
        <v>0</v>
      </c>
      <c r="F2541" s="16">
        <v>0</v>
      </c>
      <c r="G2541" s="16">
        <v>0</v>
      </c>
      <c r="H2541" s="16">
        <v>0</v>
      </c>
      <c r="I2541" s="16">
        <v>0</v>
      </c>
      <c r="J2541" s="16">
        <v>0</v>
      </c>
      <c r="K2541" s="16">
        <v>0</v>
      </c>
      <c r="L2541" s="16">
        <v>0</v>
      </c>
      <c r="M2541" s="16">
        <v>0</v>
      </c>
      <c r="N2541" s="16">
        <v>0</v>
      </c>
      <c r="O2541" s="16">
        <v>0</v>
      </c>
      <c r="P2541" s="16">
        <v>0</v>
      </c>
      <c r="Q2541" s="16">
        <v>0</v>
      </c>
      <c r="R2541" s="16">
        <v>0</v>
      </c>
      <c r="S2541" s="16">
        <v>0</v>
      </c>
      <c r="T2541" s="16">
        <v>0</v>
      </c>
      <c r="U2541" s="16">
        <v>0</v>
      </c>
      <c r="V2541" s="16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0</v>
      </c>
      <c r="AO2541" s="16">
        <v>0</v>
      </c>
      <c r="AP2541" s="16">
        <v>0</v>
      </c>
      <c r="AQ2541" s="16">
        <v>0</v>
      </c>
      <c r="AR2541" s="16">
        <v>0</v>
      </c>
      <c r="AS2541" s="16">
        <v>0</v>
      </c>
      <c r="AT2541" s="16">
        <v>0</v>
      </c>
      <c r="AU2541" s="16">
        <v>0</v>
      </c>
      <c r="AV2541" s="16">
        <v>0</v>
      </c>
      <c r="AW2541" s="16">
        <v>0</v>
      </c>
      <c r="AX2541" s="16">
        <v>0</v>
      </c>
      <c r="AY2541" s="16">
        <v>0</v>
      </c>
      <c r="AZ2541" s="16">
        <v>0</v>
      </c>
      <c r="BA2541" s="16">
        <v>0</v>
      </c>
      <c r="BB2541" s="16">
        <v>0</v>
      </c>
      <c r="BC2541" s="16">
        <v>0</v>
      </c>
      <c r="BD2541" s="16">
        <v>0</v>
      </c>
      <c r="BE2541" s="16">
        <v>0</v>
      </c>
      <c r="BF2541" s="16">
        <v>0</v>
      </c>
      <c r="BG2541" s="16">
        <v>0</v>
      </c>
      <c r="BH2541" s="16">
        <v>0</v>
      </c>
      <c r="BI2541" s="16">
        <v>0</v>
      </c>
      <c r="BJ2541" s="16">
        <v>0</v>
      </c>
      <c r="BK2541" s="16">
        <v>0</v>
      </c>
      <c r="BL2541" s="16">
        <v>0</v>
      </c>
      <c r="BM2541" s="16">
        <v>0</v>
      </c>
      <c r="BN2541" s="16">
        <v>0</v>
      </c>
      <c r="BO2541" s="16">
        <v>0</v>
      </c>
      <c r="BP2541" s="16">
        <v>0</v>
      </c>
      <c r="BQ2541" s="16">
        <v>0</v>
      </c>
      <c r="BR2541" s="16">
        <v>0</v>
      </c>
      <c r="BS2541" s="16">
        <v>0</v>
      </c>
      <c r="BT2541" s="16">
        <v>0</v>
      </c>
      <c r="BU2541" s="16">
        <v>0</v>
      </c>
      <c r="BV2541" s="16">
        <v>0</v>
      </c>
      <c r="BW2541" s="16">
        <v>0</v>
      </c>
      <c r="BX2541" s="16">
        <v>0</v>
      </c>
      <c r="BY2541" s="16">
        <v>0</v>
      </c>
      <c r="BZ2541" s="16">
        <v>0</v>
      </c>
      <c r="CA2541" s="16">
        <v>0</v>
      </c>
      <c r="CB2541" s="16">
        <v>0</v>
      </c>
      <c r="CC2541" s="16">
        <v>0</v>
      </c>
      <c r="CD2541" s="16">
        <f t="shared" si="39"/>
        <v>0</v>
      </c>
    </row>
    <row r="2542" spans="1:82" ht="10.5" x14ac:dyDescent="0.35">
      <c r="A2542" s="33">
        <v>2537</v>
      </c>
      <c r="B2542" s="15" t="s">
        <v>2551</v>
      </c>
      <c r="C2542" s="16">
        <v>0</v>
      </c>
      <c r="D2542" s="16">
        <v>0</v>
      </c>
      <c r="E2542" s="16">
        <v>0</v>
      </c>
      <c r="F2542" s="16">
        <v>0</v>
      </c>
      <c r="G2542" s="16">
        <v>0</v>
      </c>
      <c r="H2542" s="16">
        <v>0</v>
      </c>
      <c r="I2542" s="16">
        <v>0</v>
      </c>
      <c r="J2542" s="16">
        <v>0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16">
        <v>0</v>
      </c>
      <c r="AO2542" s="16">
        <v>0</v>
      </c>
      <c r="AP2542" s="16">
        <v>0</v>
      </c>
      <c r="AQ2542" s="16">
        <v>0</v>
      </c>
      <c r="AR2542" s="16">
        <v>0</v>
      </c>
      <c r="AS2542" s="16">
        <v>0</v>
      </c>
      <c r="AT2542" s="16">
        <v>0</v>
      </c>
      <c r="AU2542" s="16">
        <v>0</v>
      </c>
      <c r="AV2542" s="16">
        <v>0</v>
      </c>
      <c r="AW2542" s="16">
        <v>0</v>
      </c>
      <c r="AX2542" s="16">
        <v>0</v>
      </c>
      <c r="AY2542" s="16">
        <v>0</v>
      </c>
      <c r="AZ2542" s="16">
        <v>0</v>
      </c>
      <c r="BA2542" s="16">
        <v>0</v>
      </c>
      <c r="BB2542" s="16">
        <v>0</v>
      </c>
      <c r="BC2542" s="16">
        <v>2870</v>
      </c>
      <c r="BD2542" s="16">
        <v>0</v>
      </c>
      <c r="BE2542" s="16">
        <v>0</v>
      </c>
      <c r="BF2542" s="16">
        <v>0</v>
      </c>
      <c r="BG2542" s="16">
        <v>0</v>
      </c>
      <c r="BH2542" s="16">
        <v>0</v>
      </c>
      <c r="BI2542" s="16">
        <v>0</v>
      </c>
      <c r="BJ2542" s="16">
        <v>0</v>
      </c>
      <c r="BK2542" s="16">
        <v>0</v>
      </c>
      <c r="BL2542" s="16">
        <v>0</v>
      </c>
      <c r="BM2542" s="16">
        <v>0</v>
      </c>
      <c r="BN2542" s="16">
        <v>0</v>
      </c>
      <c r="BO2542" s="16">
        <v>0</v>
      </c>
      <c r="BP2542" s="16">
        <v>0</v>
      </c>
      <c r="BQ2542" s="16">
        <v>0</v>
      </c>
      <c r="BR2542" s="16">
        <v>0</v>
      </c>
      <c r="BS2542" s="16">
        <v>0</v>
      </c>
      <c r="BT2542" s="16">
        <v>0</v>
      </c>
      <c r="BU2542" s="16">
        <v>0</v>
      </c>
      <c r="BV2542" s="16">
        <v>0</v>
      </c>
      <c r="BW2542" s="16">
        <v>0</v>
      </c>
      <c r="BX2542" s="16">
        <v>0</v>
      </c>
      <c r="BY2542" s="16">
        <v>0</v>
      </c>
      <c r="BZ2542" s="16">
        <v>0</v>
      </c>
      <c r="CA2542" s="16">
        <v>0</v>
      </c>
      <c r="CB2542" s="16">
        <v>0</v>
      </c>
      <c r="CC2542" s="16">
        <v>0</v>
      </c>
      <c r="CD2542" s="16">
        <f t="shared" si="39"/>
        <v>2870</v>
      </c>
    </row>
    <row r="2543" spans="1:82" ht="10.5" x14ac:dyDescent="0.35">
      <c r="A2543" s="33">
        <v>2538</v>
      </c>
      <c r="B2543" s="15" t="s">
        <v>2552</v>
      </c>
      <c r="C2543" s="16">
        <v>0</v>
      </c>
      <c r="D2543" s="16">
        <v>0</v>
      </c>
      <c r="E2543" s="16">
        <v>0</v>
      </c>
      <c r="F2543" s="16">
        <v>0</v>
      </c>
      <c r="G2543" s="16">
        <v>0</v>
      </c>
      <c r="H2543" s="16">
        <v>0</v>
      </c>
      <c r="I2543" s="16">
        <v>0</v>
      </c>
      <c r="J2543" s="16">
        <v>0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0</v>
      </c>
      <c r="AO2543" s="16">
        <v>0</v>
      </c>
      <c r="AP2543" s="16">
        <v>0</v>
      </c>
      <c r="AQ2543" s="16">
        <v>0</v>
      </c>
      <c r="AR2543" s="16">
        <v>0</v>
      </c>
      <c r="AS2543" s="16">
        <v>0</v>
      </c>
      <c r="AT2543" s="16">
        <v>0</v>
      </c>
      <c r="AU2543" s="16">
        <v>0</v>
      </c>
      <c r="AV2543" s="16">
        <v>0</v>
      </c>
      <c r="AW2543" s="16">
        <v>0</v>
      </c>
      <c r="AX2543" s="16">
        <v>0</v>
      </c>
      <c r="AY2543" s="16">
        <v>0</v>
      </c>
      <c r="AZ2543" s="16">
        <v>0</v>
      </c>
      <c r="BA2543" s="16">
        <v>0</v>
      </c>
      <c r="BB2543" s="16">
        <v>0</v>
      </c>
      <c r="BC2543" s="16">
        <v>0</v>
      </c>
      <c r="BD2543" s="16">
        <v>0</v>
      </c>
      <c r="BE2543" s="16">
        <v>0</v>
      </c>
      <c r="BF2543" s="16">
        <v>0</v>
      </c>
      <c r="BG2543" s="16">
        <v>0</v>
      </c>
      <c r="BH2543" s="16">
        <v>0</v>
      </c>
      <c r="BI2543" s="16">
        <v>0</v>
      </c>
      <c r="BJ2543" s="16">
        <v>0</v>
      </c>
      <c r="BK2543" s="16">
        <v>0</v>
      </c>
      <c r="BL2543" s="16">
        <v>0</v>
      </c>
      <c r="BM2543" s="16">
        <v>0</v>
      </c>
      <c r="BN2543" s="16">
        <v>0</v>
      </c>
      <c r="BO2543" s="16">
        <v>0</v>
      </c>
      <c r="BP2543" s="16">
        <v>13259</v>
      </c>
      <c r="BQ2543" s="16">
        <v>0</v>
      </c>
      <c r="BR2543" s="16">
        <v>0</v>
      </c>
      <c r="BS2543" s="16">
        <v>0</v>
      </c>
      <c r="BT2543" s="16">
        <v>0</v>
      </c>
      <c r="BU2543" s="16">
        <v>0</v>
      </c>
      <c r="BV2543" s="16">
        <v>0</v>
      </c>
      <c r="BW2543" s="16">
        <v>0</v>
      </c>
      <c r="BX2543" s="16">
        <v>0</v>
      </c>
      <c r="BY2543" s="16">
        <v>0</v>
      </c>
      <c r="BZ2543" s="16">
        <v>0</v>
      </c>
      <c r="CA2543" s="16">
        <v>0</v>
      </c>
      <c r="CB2543" s="16">
        <v>0</v>
      </c>
      <c r="CC2543" s="16">
        <v>0</v>
      </c>
      <c r="CD2543" s="16">
        <f t="shared" si="39"/>
        <v>13259</v>
      </c>
    </row>
    <row r="2544" spans="1:82" ht="10.5" x14ac:dyDescent="0.35">
      <c r="A2544" s="33">
        <v>2539</v>
      </c>
      <c r="B2544" s="15" t="s">
        <v>2553</v>
      </c>
      <c r="C2544" s="16">
        <v>0</v>
      </c>
      <c r="D2544" s="16">
        <v>0</v>
      </c>
      <c r="E2544" s="16">
        <v>0</v>
      </c>
      <c r="F2544" s="16">
        <v>0</v>
      </c>
      <c r="G2544" s="16">
        <v>0</v>
      </c>
      <c r="H2544" s="16">
        <v>0</v>
      </c>
      <c r="I2544" s="16">
        <v>0</v>
      </c>
      <c r="J2544" s="16">
        <v>0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6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6">
        <v>0</v>
      </c>
      <c r="AO2544" s="16">
        <v>0</v>
      </c>
      <c r="AP2544" s="16">
        <v>0</v>
      </c>
      <c r="AQ2544" s="16">
        <v>0</v>
      </c>
      <c r="AR2544" s="16">
        <v>0</v>
      </c>
      <c r="AS2544" s="16">
        <v>0</v>
      </c>
      <c r="AT2544" s="16">
        <v>0</v>
      </c>
      <c r="AU2544" s="16">
        <v>0</v>
      </c>
      <c r="AV2544" s="16">
        <v>34</v>
      </c>
      <c r="AW2544" s="16">
        <v>0</v>
      </c>
      <c r="AX2544" s="16">
        <v>0</v>
      </c>
      <c r="AY2544" s="16">
        <v>0</v>
      </c>
      <c r="AZ2544" s="16">
        <v>0</v>
      </c>
      <c r="BA2544" s="16">
        <v>0</v>
      </c>
      <c r="BB2544" s="16">
        <v>0</v>
      </c>
      <c r="BC2544" s="16">
        <v>0</v>
      </c>
      <c r="BD2544" s="16">
        <v>0</v>
      </c>
      <c r="BE2544" s="16">
        <v>0</v>
      </c>
      <c r="BF2544" s="16">
        <v>0</v>
      </c>
      <c r="BG2544" s="16">
        <v>0</v>
      </c>
      <c r="BH2544" s="16">
        <v>0</v>
      </c>
      <c r="BI2544" s="16">
        <v>0</v>
      </c>
      <c r="BJ2544" s="16">
        <v>0</v>
      </c>
      <c r="BK2544" s="16">
        <v>0</v>
      </c>
      <c r="BL2544" s="16">
        <v>0</v>
      </c>
      <c r="BM2544" s="16">
        <v>0</v>
      </c>
      <c r="BN2544" s="16">
        <v>0</v>
      </c>
      <c r="BO2544" s="16">
        <v>0</v>
      </c>
      <c r="BP2544" s="16">
        <v>0</v>
      </c>
      <c r="BQ2544" s="16">
        <v>0</v>
      </c>
      <c r="BR2544" s="16">
        <v>0</v>
      </c>
      <c r="BS2544" s="16">
        <v>0</v>
      </c>
      <c r="BT2544" s="16">
        <v>0</v>
      </c>
      <c r="BU2544" s="16">
        <v>0</v>
      </c>
      <c r="BV2544" s="16">
        <v>0</v>
      </c>
      <c r="BW2544" s="16">
        <v>0</v>
      </c>
      <c r="BX2544" s="16">
        <v>0</v>
      </c>
      <c r="BY2544" s="16">
        <v>0</v>
      </c>
      <c r="BZ2544" s="16">
        <v>0</v>
      </c>
      <c r="CA2544" s="16">
        <v>0</v>
      </c>
      <c r="CB2544" s="16">
        <v>0</v>
      </c>
      <c r="CC2544" s="16">
        <v>0</v>
      </c>
      <c r="CD2544" s="16">
        <f t="shared" si="39"/>
        <v>34</v>
      </c>
    </row>
    <row r="2545" spans="1:82" ht="10.5" x14ac:dyDescent="0.35">
      <c r="A2545" s="33">
        <v>2540</v>
      </c>
      <c r="B2545" s="15" t="s">
        <v>2554</v>
      </c>
      <c r="C2545" s="16">
        <v>0</v>
      </c>
      <c r="D2545" s="16">
        <v>0</v>
      </c>
      <c r="E2545" s="16">
        <v>0</v>
      </c>
      <c r="F2545" s="16">
        <v>0</v>
      </c>
      <c r="G2545" s="16">
        <v>0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>
        <v>278</v>
      </c>
      <c r="O2545" s="16">
        <v>0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6">
        <v>0</v>
      </c>
      <c r="AO2545" s="16">
        <v>0</v>
      </c>
      <c r="AP2545" s="16">
        <v>0</v>
      </c>
      <c r="AQ2545" s="16">
        <v>0</v>
      </c>
      <c r="AR2545" s="16">
        <v>0</v>
      </c>
      <c r="AS2545" s="16">
        <v>0</v>
      </c>
      <c r="AT2545" s="16">
        <v>0</v>
      </c>
      <c r="AU2545" s="16">
        <v>0</v>
      </c>
      <c r="AV2545" s="16">
        <v>0</v>
      </c>
      <c r="AW2545" s="16">
        <v>0</v>
      </c>
      <c r="AX2545" s="16">
        <v>0</v>
      </c>
      <c r="AY2545" s="16">
        <v>0</v>
      </c>
      <c r="AZ2545" s="16">
        <v>0</v>
      </c>
      <c r="BA2545" s="16">
        <v>0</v>
      </c>
      <c r="BB2545" s="16">
        <v>0</v>
      </c>
      <c r="BC2545" s="16">
        <v>0</v>
      </c>
      <c r="BD2545" s="16">
        <v>0</v>
      </c>
      <c r="BE2545" s="16">
        <v>0</v>
      </c>
      <c r="BF2545" s="16">
        <v>0</v>
      </c>
      <c r="BG2545" s="16">
        <v>0</v>
      </c>
      <c r="BH2545" s="16">
        <v>0</v>
      </c>
      <c r="BI2545" s="16">
        <v>0</v>
      </c>
      <c r="BJ2545" s="16">
        <v>0</v>
      </c>
      <c r="BK2545" s="16">
        <v>0</v>
      </c>
      <c r="BL2545" s="16">
        <v>0</v>
      </c>
      <c r="BM2545" s="16">
        <v>0</v>
      </c>
      <c r="BN2545" s="16">
        <v>0</v>
      </c>
      <c r="BO2545" s="16">
        <v>0</v>
      </c>
      <c r="BP2545" s="16">
        <v>0</v>
      </c>
      <c r="BQ2545" s="16">
        <v>0</v>
      </c>
      <c r="BR2545" s="16">
        <v>0</v>
      </c>
      <c r="BS2545" s="16">
        <v>0</v>
      </c>
      <c r="BT2545" s="16">
        <v>0</v>
      </c>
      <c r="BU2545" s="16">
        <v>0</v>
      </c>
      <c r="BV2545" s="16">
        <v>0</v>
      </c>
      <c r="BW2545" s="16">
        <v>0</v>
      </c>
      <c r="BX2545" s="16">
        <v>0</v>
      </c>
      <c r="BY2545" s="16">
        <v>0</v>
      </c>
      <c r="BZ2545" s="16">
        <v>0</v>
      </c>
      <c r="CA2545" s="16">
        <v>0</v>
      </c>
      <c r="CB2545" s="16">
        <v>0</v>
      </c>
      <c r="CC2545" s="16">
        <v>0</v>
      </c>
      <c r="CD2545" s="16">
        <f t="shared" si="39"/>
        <v>278</v>
      </c>
    </row>
    <row r="2546" spans="1:82" ht="10.5" x14ac:dyDescent="0.35">
      <c r="A2546" s="33">
        <v>2541</v>
      </c>
      <c r="B2546" s="15" t="s">
        <v>2555</v>
      </c>
      <c r="C2546" s="16">
        <v>0</v>
      </c>
      <c r="D2546" s="16">
        <v>0</v>
      </c>
      <c r="E2546" s="16">
        <v>0</v>
      </c>
      <c r="F2546" s="16">
        <v>0</v>
      </c>
      <c r="G2546" s="16">
        <v>0</v>
      </c>
      <c r="H2546" s="16">
        <v>48</v>
      </c>
      <c r="I2546" s="16">
        <v>0</v>
      </c>
      <c r="J2546" s="16">
        <v>0</v>
      </c>
      <c r="K2546" s="16">
        <v>0</v>
      </c>
      <c r="L2546" s="16">
        <v>0</v>
      </c>
      <c r="M2546" s="16">
        <v>0</v>
      </c>
      <c r="N2546" s="16">
        <v>0</v>
      </c>
      <c r="O2546" s="16">
        <v>0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6">
        <v>0</v>
      </c>
      <c r="AO2546" s="16">
        <v>0</v>
      </c>
      <c r="AP2546" s="16">
        <v>0</v>
      </c>
      <c r="AQ2546" s="16">
        <v>0</v>
      </c>
      <c r="AR2546" s="16">
        <v>0</v>
      </c>
      <c r="AS2546" s="16">
        <v>0</v>
      </c>
      <c r="AT2546" s="16">
        <v>0</v>
      </c>
      <c r="AU2546" s="16">
        <v>0</v>
      </c>
      <c r="AV2546" s="16">
        <v>0</v>
      </c>
      <c r="AW2546" s="16">
        <v>0</v>
      </c>
      <c r="AX2546" s="16">
        <v>0</v>
      </c>
      <c r="AY2546" s="16">
        <v>0</v>
      </c>
      <c r="AZ2546" s="16">
        <v>0</v>
      </c>
      <c r="BA2546" s="16">
        <v>0</v>
      </c>
      <c r="BB2546" s="16">
        <v>0</v>
      </c>
      <c r="BC2546" s="16">
        <v>0</v>
      </c>
      <c r="BD2546" s="16">
        <v>0</v>
      </c>
      <c r="BE2546" s="16">
        <v>0</v>
      </c>
      <c r="BF2546" s="16">
        <v>0</v>
      </c>
      <c r="BG2546" s="16">
        <v>0</v>
      </c>
      <c r="BH2546" s="16">
        <v>0</v>
      </c>
      <c r="BI2546" s="16">
        <v>0</v>
      </c>
      <c r="BJ2546" s="16">
        <v>0</v>
      </c>
      <c r="BK2546" s="16">
        <v>0</v>
      </c>
      <c r="BL2546" s="16">
        <v>0</v>
      </c>
      <c r="BM2546" s="16">
        <v>0</v>
      </c>
      <c r="BN2546" s="16">
        <v>0</v>
      </c>
      <c r="BO2546" s="16">
        <v>0</v>
      </c>
      <c r="BP2546" s="16">
        <v>0</v>
      </c>
      <c r="BQ2546" s="16">
        <v>0</v>
      </c>
      <c r="BR2546" s="16">
        <v>0</v>
      </c>
      <c r="BS2546" s="16">
        <v>0</v>
      </c>
      <c r="BT2546" s="16">
        <v>0</v>
      </c>
      <c r="BU2546" s="16">
        <v>0</v>
      </c>
      <c r="BV2546" s="16">
        <v>0</v>
      </c>
      <c r="BW2546" s="16">
        <v>0</v>
      </c>
      <c r="BX2546" s="16">
        <v>0</v>
      </c>
      <c r="BY2546" s="16">
        <v>0</v>
      </c>
      <c r="BZ2546" s="16">
        <v>0</v>
      </c>
      <c r="CA2546" s="16">
        <v>0</v>
      </c>
      <c r="CB2546" s="16">
        <v>0</v>
      </c>
      <c r="CC2546" s="16">
        <v>0</v>
      </c>
      <c r="CD2546" s="16">
        <f t="shared" si="39"/>
        <v>48</v>
      </c>
    </row>
    <row r="2547" spans="1:82" ht="10.5" x14ac:dyDescent="0.35">
      <c r="A2547" s="33">
        <v>2542</v>
      </c>
      <c r="B2547" s="15" t="s">
        <v>2556</v>
      </c>
      <c r="C2547" s="16">
        <v>0</v>
      </c>
      <c r="D2547" s="16">
        <v>0</v>
      </c>
      <c r="E2547" s="16">
        <v>0</v>
      </c>
      <c r="F2547" s="16">
        <v>0</v>
      </c>
      <c r="G2547" s="16">
        <v>0</v>
      </c>
      <c r="H2547" s="16">
        <v>0</v>
      </c>
      <c r="I2547" s="16">
        <v>0</v>
      </c>
      <c r="J2547" s="16">
        <v>0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6">
        <v>0</v>
      </c>
      <c r="T2547" s="16">
        <v>0</v>
      </c>
      <c r="U2547" s="16">
        <v>20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0</v>
      </c>
      <c r="AO2547" s="16">
        <v>0</v>
      </c>
      <c r="AP2547" s="16">
        <v>0</v>
      </c>
      <c r="AQ2547" s="16">
        <v>0</v>
      </c>
      <c r="AR2547" s="16">
        <v>0</v>
      </c>
      <c r="AS2547" s="16">
        <v>0</v>
      </c>
      <c r="AT2547" s="16">
        <v>0</v>
      </c>
      <c r="AU2547" s="16">
        <v>0</v>
      </c>
      <c r="AV2547" s="16">
        <v>0</v>
      </c>
      <c r="AW2547" s="16">
        <v>0</v>
      </c>
      <c r="AX2547" s="16">
        <v>0</v>
      </c>
      <c r="AY2547" s="16">
        <v>0</v>
      </c>
      <c r="AZ2547" s="16">
        <v>0</v>
      </c>
      <c r="BA2547" s="16">
        <v>0</v>
      </c>
      <c r="BB2547" s="16">
        <v>0</v>
      </c>
      <c r="BC2547" s="16">
        <v>0</v>
      </c>
      <c r="BD2547" s="16">
        <v>0</v>
      </c>
      <c r="BE2547" s="16">
        <v>0</v>
      </c>
      <c r="BF2547" s="16">
        <v>0</v>
      </c>
      <c r="BG2547" s="16">
        <v>0</v>
      </c>
      <c r="BH2547" s="16">
        <v>0</v>
      </c>
      <c r="BI2547" s="16">
        <v>0</v>
      </c>
      <c r="BJ2547" s="16">
        <v>0</v>
      </c>
      <c r="BK2547" s="16">
        <v>0</v>
      </c>
      <c r="BL2547" s="16">
        <v>0</v>
      </c>
      <c r="BM2547" s="16">
        <v>0</v>
      </c>
      <c r="BN2547" s="16">
        <v>0</v>
      </c>
      <c r="BO2547" s="16">
        <v>0</v>
      </c>
      <c r="BP2547" s="16">
        <v>0</v>
      </c>
      <c r="BQ2547" s="16">
        <v>0</v>
      </c>
      <c r="BR2547" s="16">
        <v>0</v>
      </c>
      <c r="BS2547" s="16">
        <v>0</v>
      </c>
      <c r="BT2547" s="16">
        <v>0</v>
      </c>
      <c r="BU2547" s="16">
        <v>0</v>
      </c>
      <c r="BV2547" s="16">
        <v>0</v>
      </c>
      <c r="BW2547" s="16">
        <v>0</v>
      </c>
      <c r="BX2547" s="16">
        <v>0</v>
      </c>
      <c r="BY2547" s="16">
        <v>0</v>
      </c>
      <c r="BZ2547" s="16">
        <v>0</v>
      </c>
      <c r="CA2547" s="16">
        <v>0</v>
      </c>
      <c r="CB2547" s="16">
        <v>0</v>
      </c>
      <c r="CC2547" s="16">
        <v>0</v>
      </c>
      <c r="CD2547" s="16">
        <f t="shared" si="39"/>
        <v>20</v>
      </c>
    </row>
    <row r="2548" spans="1:82" ht="10.5" x14ac:dyDescent="0.35">
      <c r="A2548" s="33">
        <v>2543</v>
      </c>
      <c r="B2548" s="15" t="s">
        <v>2557</v>
      </c>
      <c r="C2548" s="16">
        <v>0</v>
      </c>
      <c r="D2548" s="16">
        <v>0</v>
      </c>
      <c r="E2548" s="16">
        <v>0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6">
        <v>0</v>
      </c>
      <c r="AO2548" s="16">
        <v>0</v>
      </c>
      <c r="AP2548" s="16">
        <v>0</v>
      </c>
      <c r="AQ2548" s="16">
        <v>0</v>
      </c>
      <c r="AR2548" s="16">
        <v>7</v>
      </c>
      <c r="AS2548" s="16">
        <v>0</v>
      </c>
      <c r="AT2548" s="16">
        <v>0</v>
      </c>
      <c r="AU2548" s="16">
        <v>0</v>
      </c>
      <c r="AV2548" s="16">
        <v>0</v>
      </c>
      <c r="AW2548" s="16">
        <v>0</v>
      </c>
      <c r="AX2548" s="16">
        <v>0</v>
      </c>
      <c r="AY2548" s="16">
        <v>0</v>
      </c>
      <c r="AZ2548" s="16">
        <v>0</v>
      </c>
      <c r="BA2548" s="16">
        <v>0</v>
      </c>
      <c r="BB2548" s="16">
        <v>0</v>
      </c>
      <c r="BC2548" s="16">
        <v>0</v>
      </c>
      <c r="BD2548" s="16">
        <v>0</v>
      </c>
      <c r="BE2548" s="16">
        <v>0</v>
      </c>
      <c r="BF2548" s="16">
        <v>0</v>
      </c>
      <c r="BG2548" s="16">
        <v>0</v>
      </c>
      <c r="BH2548" s="16">
        <v>0</v>
      </c>
      <c r="BI2548" s="16">
        <v>0</v>
      </c>
      <c r="BJ2548" s="16">
        <v>0</v>
      </c>
      <c r="BK2548" s="16">
        <v>0</v>
      </c>
      <c r="BL2548" s="16">
        <v>0</v>
      </c>
      <c r="BM2548" s="16">
        <v>0</v>
      </c>
      <c r="BN2548" s="16">
        <v>0</v>
      </c>
      <c r="BO2548" s="16">
        <v>0</v>
      </c>
      <c r="BP2548" s="16">
        <v>0</v>
      </c>
      <c r="BQ2548" s="16">
        <v>0</v>
      </c>
      <c r="BR2548" s="16">
        <v>0</v>
      </c>
      <c r="BS2548" s="16">
        <v>0</v>
      </c>
      <c r="BT2548" s="16">
        <v>0</v>
      </c>
      <c r="BU2548" s="16">
        <v>0</v>
      </c>
      <c r="BV2548" s="16">
        <v>0</v>
      </c>
      <c r="BW2548" s="16">
        <v>0</v>
      </c>
      <c r="BX2548" s="16">
        <v>0</v>
      </c>
      <c r="BY2548" s="16">
        <v>0</v>
      </c>
      <c r="BZ2548" s="16">
        <v>0</v>
      </c>
      <c r="CA2548" s="16">
        <v>0</v>
      </c>
      <c r="CB2548" s="16">
        <v>0</v>
      </c>
      <c r="CC2548" s="16">
        <v>0</v>
      </c>
      <c r="CD2548" s="16">
        <f t="shared" si="39"/>
        <v>7</v>
      </c>
    </row>
    <row r="2549" spans="1:82" ht="10.5" x14ac:dyDescent="0.35">
      <c r="A2549" s="33">
        <v>2544</v>
      </c>
      <c r="B2549" s="15" t="s">
        <v>2558</v>
      </c>
      <c r="C2549" s="16">
        <v>0</v>
      </c>
      <c r="D2549" s="16">
        <v>0</v>
      </c>
      <c r="E2549" s="16">
        <v>0</v>
      </c>
      <c r="F2549" s="16">
        <v>0</v>
      </c>
      <c r="G2549" s="16">
        <v>0</v>
      </c>
      <c r="H2549" s="16">
        <v>0</v>
      </c>
      <c r="I2549" s="16">
        <v>0</v>
      </c>
      <c r="J2549" s="16">
        <v>0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6">
        <v>0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16">
        <v>0</v>
      </c>
      <c r="AO2549" s="16">
        <v>0</v>
      </c>
      <c r="AP2549" s="16">
        <v>0</v>
      </c>
      <c r="AQ2549" s="16">
        <v>0</v>
      </c>
      <c r="AR2549" s="16">
        <v>0</v>
      </c>
      <c r="AS2549" s="16">
        <v>0</v>
      </c>
      <c r="AT2549" s="16">
        <v>0</v>
      </c>
      <c r="AU2549" s="16">
        <v>0</v>
      </c>
      <c r="AV2549" s="16">
        <v>0</v>
      </c>
      <c r="AW2549" s="16">
        <v>0</v>
      </c>
      <c r="AX2549" s="16">
        <v>0</v>
      </c>
      <c r="AY2549" s="16">
        <v>0</v>
      </c>
      <c r="AZ2549" s="16">
        <v>0</v>
      </c>
      <c r="BA2549" s="16">
        <v>0</v>
      </c>
      <c r="BB2549" s="16">
        <v>0</v>
      </c>
      <c r="BC2549" s="16">
        <v>0</v>
      </c>
      <c r="BD2549" s="16">
        <v>0</v>
      </c>
      <c r="BE2549" s="16">
        <v>0</v>
      </c>
      <c r="BF2549" s="16">
        <v>0</v>
      </c>
      <c r="BG2549" s="16">
        <v>0</v>
      </c>
      <c r="BH2549" s="16">
        <v>4</v>
      </c>
      <c r="BI2549" s="16">
        <v>0</v>
      </c>
      <c r="BJ2549" s="16">
        <v>0</v>
      </c>
      <c r="BK2549" s="16">
        <v>0</v>
      </c>
      <c r="BL2549" s="16">
        <v>0</v>
      </c>
      <c r="BM2549" s="16">
        <v>0</v>
      </c>
      <c r="BN2549" s="16">
        <v>0</v>
      </c>
      <c r="BO2549" s="16">
        <v>0</v>
      </c>
      <c r="BP2549" s="16">
        <v>0</v>
      </c>
      <c r="BQ2549" s="16">
        <v>0</v>
      </c>
      <c r="BR2549" s="16">
        <v>0</v>
      </c>
      <c r="BS2549" s="16">
        <v>0</v>
      </c>
      <c r="BT2549" s="16">
        <v>0</v>
      </c>
      <c r="BU2549" s="16">
        <v>0</v>
      </c>
      <c r="BV2549" s="16">
        <v>0</v>
      </c>
      <c r="BW2549" s="16">
        <v>0</v>
      </c>
      <c r="BX2549" s="16">
        <v>0</v>
      </c>
      <c r="BY2549" s="16">
        <v>0</v>
      </c>
      <c r="BZ2549" s="16">
        <v>0</v>
      </c>
      <c r="CA2549" s="16">
        <v>0</v>
      </c>
      <c r="CB2549" s="16">
        <v>0</v>
      </c>
      <c r="CC2549" s="16">
        <v>0</v>
      </c>
      <c r="CD2549" s="16">
        <f t="shared" si="39"/>
        <v>4</v>
      </c>
    </row>
    <row r="2550" spans="1:82" ht="10.5" x14ac:dyDescent="0.35">
      <c r="A2550" s="33">
        <v>2545</v>
      </c>
      <c r="B2550" s="15" t="s">
        <v>2559</v>
      </c>
      <c r="C2550" s="16">
        <v>0</v>
      </c>
      <c r="D2550" s="16">
        <v>0</v>
      </c>
      <c r="E2550" s="16">
        <v>43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6">
        <v>0</v>
      </c>
      <c r="AO2550" s="16">
        <v>0</v>
      </c>
      <c r="AP2550" s="16">
        <v>0</v>
      </c>
      <c r="AQ2550" s="16">
        <v>0</v>
      </c>
      <c r="AR2550" s="16">
        <v>0</v>
      </c>
      <c r="AS2550" s="16">
        <v>0</v>
      </c>
      <c r="AT2550" s="16">
        <v>0</v>
      </c>
      <c r="AU2550" s="16">
        <v>0</v>
      </c>
      <c r="AV2550" s="16">
        <v>0</v>
      </c>
      <c r="AW2550" s="16">
        <v>0</v>
      </c>
      <c r="AX2550" s="16">
        <v>0</v>
      </c>
      <c r="AY2550" s="16">
        <v>0</v>
      </c>
      <c r="AZ2550" s="16">
        <v>0</v>
      </c>
      <c r="BA2550" s="16">
        <v>0</v>
      </c>
      <c r="BB2550" s="16">
        <v>0</v>
      </c>
      <c r="BC2550" s="16">
        <v>0</v>
      </c>
      <c r="BD2550" s="16">
        <v>0</v>
      </c>
      <c r="BE2550" s="16">
        <v>0</v>
      </c>
      <c r="BF2550" s="16">
        <v>0</v>
      </c>
      <c r="BG2550" s="16">
        <v>0</v>
      </c>
      <c r="BH2550" s="16">
        <v>0</v>
      </c>
      <c r="BI2550" s="16">
        <v>0</v>
      </c>
      <c r="BJ2550" s="16">
        <v>0</v>
      </c>
      <c r="BK2550" s="16">
        <v>0</v>
      </c>
      <c r="BL2550" s="16">
        <v>0</v>
      </c>
      <c r="BM2550" s="16">
        <v>0</v>
      </c>
      <c r="BN2550" s="16">
        <v>0</v>
      </c>
      <c r="BO2550" s="16">
        <v>0</v>
      </c>
      <c r="BP2550" s="16">
        <v>0</v>
      </c>
      <c r="BQ2550" s="16">
        <v>0</v>
      </c>
      <c r="BR2550" s="16">
        <v>0</v>
      </c>
      <c r="BS2550" s="16">
        <v>0</v>
      </c>
      <c r="BT2550" s="16">
        <v>0</v>
      </c>
      <c r="BU2550" s="16">
        <v>0</v>
      </c>
      <c r="BV2550" s="16">
        <v>0</v>
      </c>
      <c r="BW2550" s="16">
        <v>0</v>
      </c>
      <c r="BX2550" s="16">
        <v>0</v>
      </c>
      <c r="BY2550" s="16">
        <v>0</v>
      </c>
      <c r="BZ2550" s="16">
        <v>0</v>
      </c>
      <c r="CA2550" s="16">
        <v>0</v>
      </c>
      <c r="CB2550" s="16">
        <v>0</v>
      </c>
      <c r="CC2550" s="16">
        <v>0</v>
      </c>
      <c r="CD2550" s="16">
        <f t="shared" si="39"/>
        <v>43</v>
      </c>
    </row>
    <row r="2551" spans="1:82" ht="10.5" x14ac:dyDescent="0.35">
      <c r="A2551" s="33">
        <v>2546</v>
      </c>
      <c r="B2551" s="15" t="s">
        <v>2560</v>
      </c>
      <c r="C2551" s="16">
        <v>0</v>
      </c>
      <c r="D2551" s="16">
        <v>0</v>
      </c>
      <c r="E2551" s="16">
        <v>0</v>
      </c>
      <c r="F2551" s="16">
        <v>0</v>
      </c>
      <c r="G2551" s="16">
        <v>0</v>
      </c>
      <c r="H2551" s="16">
        <v>0</v>
      </c>
      <c r="I2551" s="16">
        <v>0</v>
      </c>
      <c r="J2551" s="16">
        <v>0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16">
        <v>0</v>
      </c>
      <c r="AO2551" s="16">
        <v>0</v>
      </c>
      <c r="AP2551" s="16">
        <v>0</v>
      </c>
      <c r="AQ2551" s="16">
        <v>0</v>
      </c>
      <c r="AR2551" s="16">
        <v>0</v>
      </c>
      <c r="AS2551" s="16">
        <v>0</v>
      </c>
      <c r="AT2551" s="16">
        <v>0</v>
      </c>
      <c r="AU2551" s="16">
        <v>0</v>
      </c>
      <c r="AV2551" s="16">
        <v>0</v>
      </c>
      <c r="AW2551" s="16">
        <v>0</v>
      </c>
      <c r="AX2551" s="16">
        <v>0</v>
      </c>
      <c r="AY2551" s="16">
        <v>0</v>
      </c>
      <c r="AZ2551" s="16">
        <v>0</v>
      </c>
      <c r="BA2551" s="16">
        <v>0</v>
      </c>
      <c r="BB2551" s="16">
        <v>0</v>
      </c>
      <c r="BC2551" s="16">
        <v>0</v>
      </c>
      <c r="BD2551" s="16">
        <v>0</v>
      </c>
      <c r="BE2551" s="16">
        <v>0</v>
      </c>
      <c r="BF2551" s="16">
        <v>0</v>
      </c>
      <c r="BG2551" s="16">
        <v>0</v>
      </c>
      <c r="BH2551" s="16">
        <v>0</v>
      </c>
      <c r="BI2551" s="16">
        <v>0</v>
      </c>
      <c r="BJ2551" s="16">
        <v>0</v>
      </c>
      <c r="BK2551" s="16">
        <v>0</v>
      </c>
      <c r="BL2551" s="16">
        <v>0</v>
      </c>
      <c r="BM2551" s="16">
        <v>0</v>
      </c>
      <c r="BN2551" s="16">
        <v>0</v>
      </c>
      <c r="BO2551" s="16">
        <v>0</v>
      </c>
      <c r="BP2551" s="16">
        <v>0</v>
      </c>
      <c r="BQ2551" s="16">
        <v>9</v>
      </c>
      <c r="BR2551" s="16">
        <v>0</v>
      </c>
      <c r="BS2551" s="16">
        <v>0</v>
      </c>
      <c r="BT2551" s="16">
        <v>0</v>
      </c>
      <c r="BU2551" s="16">
        <v>0</v>
      </c>
      <c r="BV2551" s="16">
        <v>0</v>
      </c>
      <c r="BW2551" s="16">
        <v>0</v>
      </c>
      <c r="BX2551" s="16">
        <v>0</v>
      </c>
      <c r="BY2551" s="16">
        <v>0</v>
      </c>
      <c r="BZ2551" s="16">
        <v>0</v>
      </c>
      <c r="CA2551" s="16">
        <v>0</v>
      </c>
      <c r="CB2551" s="16">
        <v>0</v>
      </c>
      <c r="CC2551" s="16">
        <v>0</v>
      </c>
      <c r="CD2551" s="16">
        <f t="shared" si="39"/>
        <v>9</v>
      </c>
    </row>
    <row r="2552" spans="1:82" ht="10.5" x14ac:dyDescent="0.35">
      <c r="A2552" s="33">
        <v>2547</v>
      </c>
      <c r="B2552" s="15" t="s">
        <v>2561</v>
      </c>
      <c r="C2552" s="16">
        <v>0</v>
      </c>
      <c r="D2552" s="16">
        <v>0</v>
      </c>
      <c r="E2552" s="16">
        <v>0</v>
      </c>
      <c r="F2552" s="16">
        <v>0</v>
      </c>
      <c r="G2552" s="16">
        <v>0</v>
      </c>
      <c r="H2552" s="16">
        <v>0</v>
      </c>
      <c r="I2552" s="16">
        <v>0</v>
      </c>
      <c r="J2552" s="16">
        <v>0</v>
      </c>
      <c r="K2552" s="16">
        <v>0</v>
      </c>
      <c r="L2552" s="16">
        <v>0</v>
      </c>
      <c r="M2552" s="16">
        <v>17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6">
        <v>0</v>
      </c>
      <c r="AO2552" s="16">
        <v>0</v>
      </c>
      <c r="AP2552" s="16">
        <v>0</v>
      </c>
      <c r="AQ2552" s="16">
        <v>0</v>
      </c>
      <c r="AR2552" s="16">
        <v>0</v>
      </c>
      <c r="AS2552" s="16">
        <v>0</v>
      </c>
      <c r="AT2552" s="16">
        <v>0</v>
      </c>
      <c r="AU2552" s="16">
        <v>0</v>
      </c>
      <c r="AV2552" s="16">
        <v>0</v>
      </c>
      <c r="AW2552" s="16">
        <v>0</v>
      </c>
      <c r="AX2552" s="16">
        <v>0</v>
      </c>
      <c r="AY2552" s="16">
        <v>0</v>
      </c>
      <c r="AZ2552" s="16">
        <v>0</v>
      </c>
      <c r="BA2552" s="16">
        <v>0</v>
      </c>
      <c r="BB2552" s="16">
        <v>0</v>
      </c>
      <c r="BC2552" s="16">
        <v>0</v>
      </c>
      <c r="BD2552" s="16">
        <v>0</v>
      </c>
      <c r="BE2552" s="16">
        <v>0</v>
      </c>
      <c r="BF2552" s="16">
        <v>0</v>
      </c>
      <c r="BG2552" s="16">
        <v>0</v>
      </c>
      <c r="BH2552" s="16">
        <v>0</v>
      </c>
      <c r="BI2552" s="16">
        <v>0</v>
      </c>
      <c r="BJ2552" s="16">
        <v>0</v>
      </c>
      <c r="BK2552" s="16">
        <v>0</v>
      </c>
      <c r="BL2552" s="16">
        <v>0</v>
      </c>
      <c r="BM2552" s="16">
        <v>0</v>
      </c>
      <c r="BN2552" s="16">
        <v>0</v>
      </c>
      <c r="BO2552" s="16">
        <v>0</v>
      </c>
      <c r="BP2552" s="16">
        <v>0</v>
      </c>
      <c r="BQ2552" s="16">
        <v>0</v>
      </c>
      <c r="BR2552" s="16">
        <v>0</v>
      </c>
      <c r="BS2552" s="16">
        <v>0</v>
      </c>
      <c r="BT2552" s="16">
        <v>0</v>
      </c>
      <c r="BU2552" s="16">
        <v>0</v>
      </c>
      <c r="BV2552" s="16">
        <v>0</v>
      </c>
      <c r="BW2552" s="16">
        <v>0</v>
      </c>
      <c r="BX2552" s="16">
        <v>0</v>
      </c>
      <c r="BY2552" s="16">
        <v>0</v>
      </c>
      <c r="BZ2552" s="16">
        <v>0</v>
      </c>
      <c r="CA2552" s="16">
        <v>0</v>
      </c>
      <c r="CB2552" s="16">
        <v>0</v>
      </c>
      <c r="CC2552" s="16">
        <v>0</v>
      </c>
      <c r="CD2552" s="16">
        <f t="shared" si="39"/>
        <v>17</v>
      </c>
    </row>
    <row r="2553" spans="1:82" ht="10.5" x14ac:dyDescent="0.35">
      <c r="A2553" s="33">
        <v>2548</v>
      </c>
      <c r="B2553" s="15" t="s">
        <v>2562</v>
      </c>
      <c r="C2553" s="16">
        <v>0</v>
      </c>
      <c r="D2553" s="16">
        <v>0</v>
      </c>
      <c r="E2553" s="16">
        <v>0</v>
      </c>
      <c r="F2553" s="16">
        <v>0</v>
      </c>
      <c r="G2553" s="16">
        <v>0</v>
      </c>
      <c r="H2553" s="16">
        <v>0</v>
      </c>
      <c r="I2553" s="16">
        <v>0</v>
      </c>
      <c r="J2553" s="16">
        <v>0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0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6">
        <v>0</v>
      </c>
      <c r="AO2553" s="16">
        <v>0</v>
      </c>
      <c r="AP2553" s="16">
        <v>0</v>
      </c>
      <c r="AQ2553" s="16">
        <v>0</v>
      </c>
      <c r="AR2553" s="16">
        <v>0</v>
      </c>
      <c r="AS2553" s="16">
        <v>0</v>
      </c>
      <c r="AT2553" s="16">
        <v>0</v>
      </c>
      <c r="AU2553" s="16">
        <v>0</v>
      </c>
      <c r="AV2553" s="16">
        <v>0</v>
      </c>
      <c r="AW2553" s="16">
        <v>0</v>
      </c>
      <c r="AX2553" s="16">
        <v>0</v>
      </c>
      <c r="AY2553" s="16">
        <v>0</v>
      </c>
      <c r="AZ2553" s="16">
        <v>0</v>
      </c>
      <c r="BA2553" s="16">
        <v>0</v>
      </c>
      <c r="BB2553" s="16">
        <v>0</v>
      </c>
      <c r="BC2553" s="16">
        <v>0</v>
      </c>
      <c r="BD2553" s="16">
        <v>0</v>
      </c>
      <c r="BE2553" s="16">
        <v>0</v>
      </c>
      <c r="BF2553" s="16">
        <v>0</v>
      </c>
      <c r="BG2553" s="16">
        <v>0</v>
      </c>
      <c r="BH2553" s="16">
        <v>0</v>
      </c>
      <c r="BI2553" s="16">
        <v>0</v>
      </c>
      <c r="BJ2553" s="16">
        <v>0</v>
      </c>
      <c r="BK2553" s="16">
        <v>0</v>
      </c>
      <c r="BL2553" s="16">
        <v>0</v>
      </c>
      <c r="BM2553" s="16">
        <v>0</v>
      </c>
      <c r="BN2553" s="16">
        <v>0</v>
      </c>
      <c r="BO2553" s="16">
        <v>0</v>
      </c>
      <c r="BP2553" s="16">
        <v>0</v>
      </c>
      <c r="BQ2553" s="16">
        <v>0</v>
      </c>
      <c r="BR2553" s="16">
        <v>0</v>
      </c>
      <c r="BS2553" s="16">
        <v>0</v>
      </c>
      <c r="BT2553" s="16">
        <v>0</v>
      </c>
      <c r="BU2553" s="16">
        <v>0</v>
      </c>
      <c r="BV2553" s="16">
        <v>0</v>
      </c>
      <c r="BW2553" s="16">
        <v>0</v>
      </c>
      <c r="BX2553" s="16">
        <v>0</v>
      </c>
      <c r="BY2553" s="16">
        <v>0</v>
      </c>
      <c r="BZ2553" s="16">
        <v>0</v>
      </c>
      <c r="CA2553" s="16">
        <v>0</v>
      </c>
      <c r="CB2553" s="16">
        <v>0</v>
      </c>
      <c r="CC2553" s="16">
        <v>0</v>
      </c>
      <c r="CD2553" s="16">
        <f t="shared" si="39"/>
        <v>0</v>
      </c>
    </row>
    <row r="2554" spans="1:82" ht="10.5" x14ac:dyDescent="0.35">
      <c r="A2554" s="33">
        <v>2549</v>
      </c>
      <c r="B2554" s="15" t="s">
        <v>2563</v>
      </c>
      <c r="C2554" s="16">
        <v>0</v>
      </c>
      <c r="D2554" s="16">
        <v>0</v>
      </c>
      <c r="E2554" s="16">
        <v>0</v>
      </c>
      <c r="F2554" s="16">
        <v>0</v>
      </c>
      <c r="G2554" s="16">
        <v>0</v>
      </c>
      <c r="H2554" s="16">
        <v>0</v>
      </c>
      <c r="I2554" s="16">
        <v>0</v>
      </c>
      <c r="J2554" s="16">
        <v>0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6">
        <v>0</v>
      </c>
      <c r="AO2554" s="16">
        <v>0</v>
      </c>
      <c r="AP2554" s="16">
        <v>0</v>
      </c>
      <c r="AQ2554" s="16">
        <v>0</v>
      </c>
      <c r="AR2554" s="16">
        <v>0</v>
      </c>
      <c r="AS2554" s="16">
        <v>0</v>
      </c>
      <c r="AT2554" s="16">
        <v>0</v>
      </c>
      <c r="AU2554" s="16">
        <v>0</v>
      </c>
      <c r="AV2554" s="16">
        <v>0</v>
      </c>
      <c r="AW2554" s="16">
        <v>0</v>
      </c>
      <c r="AX2554" s="16">
        <v>0</v>
      </c>
      <c r="AY2554" s="16">
        <v>0</v>
      </c>
      <c r="AZ2554" s="16">
        <v>0</v>
      </c>
      <c r="BA2554" s="16">
        <v>0</v>
      </c>
      <c r="BB2554" s="16">
        <v>0</v>
      </c>
      <c r="BC2554" s="16">
        <v>0</v>
      </c>
      <c r="BD2554" s="16">
        <v>0</v>
      </c>
      <c r="BE2554" s="16">
        <v>84</v>
      </c>
      <c r="BF2554" s="16">
        <v>0</v>
      </c>
      <c r="BG2554" s="16">
        <v>0</v>
      </c>
      <c r="BH2554" s="16">
        <v>0</v>
      </c>
      <c r="BI2554" s="16">
        <v>0</v>
      </c>
      <c r="BJ2554" s="16">
        <v>0</v>
      </c>
      <c r="BK2554" s="16">
        <v>0</v>
      </c>
      <c r="BL2554" s="16">
        <v>0</v>
      </c>
      <c r="BM2554" s="16">
        <v>0</v>
      </c>
      <c r="BN2554" s="16">
        <v>0</v>
      </c>
      <c r="BO2554" s="16">
        <v>0</v>
      </c>
      <c r="BP2554" s="16">
        <v>0</v>
      </c>
      <c r="BQ2554" s="16">
        <v>0</v>
      </c>
      <c r="BR2554" s="16">
        <v>0</v>
      </c>
      <c r="BS2554" s="16">
        <v>0</v>
      </c>
      <c r="BT2554" s="16">
        <v>0</v>
      </c>
      <c r="BU2554" s="16">
        <v>0</v>
      </c>
      <c r="BV2554" s="16">
        <v>0</v>
      </c>
      <c r="BW2554" s="16">
        <v>0</v>
      </c>
      <c r="BX2554" s="16">
        <v>0</v>
      </c>
      <c r="BY2554" s="16">
        <v>0</v>
      </c>
      <c r="BZ2554" s="16">
        <v>0</v>
      </c>
      <c r="CA2554" s="16">
        <v>0</v>
      </c>
      <c r="CB2554" s="16">
        <v>0</v>
      </c>
      <c r="CC2554" s="16">
        <v>0</v>
      </c>
      <c r="CD2554" s="16">
        <f t="shared" si="39"/>
        <v>84</v>
      </c>
    </row>
    <row r="2555" spans="1:82" ht="10.5" x14ac:dyDescent="0.35">
      <c r="A2555" s="33">
        <v>2550</v>
      </c>
      <c r="B2555" s="15" t="s">
        <v>2564</v>
      </c>
      <c r="C2555" s="16">
        <v>0</v>
      </c>
      <c r="D2555" s="16">
        <v>0</v>
      </c>
      <c r="E2555" s="16">
        <v>0</v>
      </c>
      <c r="F2555" s="16">
        <v>0</v>
      </c>
      <c r="G2555" s="16">
        <v>0</v>
      </c>
      <c r="H2555" s="16">
        <v>0</v>
      </c>
      <c r="I2555" s="16">
        <v>0</v>
      </c>
      <c r="J2555" s="16">
        <v>0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16">
        <v>0</v>
      </c>
      <c r="AO2555" s="16">
        <v>0</v>
      </c>
      <c r="AP2555" s="16">
        <v>0</v>
      </c>
      <c r="AQ2555" s="16">
        <v>0</v>
      </c>
      <c r="AR2555" s="16">
        <v>0</v>
      </c>
      <c r="AS2555" s="16">
        <v>0</v>
      </c>
      <c r="AT2555" s="16">
        <v>0</v>
      </c>
      <c r="AU2555" s="16">
        <v>0</v>
      </c>
      <c r="AV2555" s="16">
        <v>0</v>
      </c>
      <c r="AW2555" s="16">
        <v>0</v>
      </c>
      <c r="AX2555" s="16">
        <v>0</v>
      </c>
      <c r="AY2555" s="16">
        <v>0</v>
      </c>
      <c r="AZ2555" s="16">
        <v>0</v>
      </c>
      <c r="BA2555" s="16">
        <v>0</v>
      </c>
      <c r="BB2555" s="16">
        <v>0</v>
      </c>
      <c r="BC2555" s="16">
        <v>0</v>
      </c>
      <c r="BD2555" s="16">
        <v>0</v>
      </c>
      <c r="BE2555" s="16">
        <v>0</v>
      </c>
      <c r="BF2555" s="16">
        <v>0</v>
      </c>
      <c r="BG2555" s="16">
        <v>0</v>
      </c>
      <c r="BH2555" s="16">
        <v>0</v>
      </c>
      <c r="BI2555" s="16">
        <v>0</v>
      </c>
      <c r="BJ2555" s="16">
        <v>0</v>
      </c>
      <c r="BK2555" s="16">
        <v>0</v>
      </c>
      <c r="BL2555" s="16">
        <v>0</v>
      </c>
      <c r="BM2555" s="16">
        <v>0</v>
      </c>
      <c r="BN2555" s="16">
        <v>0</v>
      </c>
      <c r="BO2555" s="16">
        <v>0</v>
      </c>
      <c r="BP2555" s="16">
        <v>0</v>
      </c>
      <c r="BQ2555" s="16">
        <v>0</v>
      </c>
      <c r="BR2555" s="16">
        <v>132</v>
      </c>
      <c r="BS2555" s="16">
        <v>0</v>
      </c>
      <c r="BT2555" s="16">
        <v>0</v>
      </c>
      <c r="BU2555" s="16">
        <v>0</v>
      </c>
      <c r="BV2555" s="16">
        <v>0</v>
      </c>
      <c r="BW2555" s="16">
        <v>0</v>
      </c>
      <c r="BX2555" s="16">
        <v>0</v>
      </c>
      <c r="BY2555" s="16">
        <v>0</v>
      </c>
      <c r="BZ2555" s="16">
        <v>0</v>
      </c>
      <c r="CA2555" s="16">
        <v>0</v>
      </c>
      <c r="CB2555" s="16">
        <v>0</v>
      </c>
      <c r="CC2555" s="16">
        <v>0</v>
      </c>
      <c r="CD2555" s="16">
        <f t="shared" si="39"/>
        <v>132</v>
      </c>
    </row>
    <row r="2556" spans="1:82" ht="10.5" x14ac:dyDescent="0.35">
      <c r="A2556" s="33">
        <v>2551</v>
      </c>
      <c r="B2556" s="15" t="s">
        <v>2565</v>
      </c>
      <c r="C2556" s="16">
        <v>0</v>
      </c>
      <c r="D2556" s="16">
        <v>0</v>
      </c>
      <c r="E2556" s="16">
        <v>0</v>
      </c>
      <c r="F2556" s="16">
        <v>0</v>
      </c>
      <c r="G2556" s="16">
        <v>0</v>
      </c>
      <c r="H2556" s="16">
        <v>0</v>
      </c>
      <c r="I2556" s="16">
        <v>0</v>
      </c>
      <c r="J2556" s="16">
        <v>0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6">
        <v>0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6">
        <v>0</v>
      </c>
      <c r="AO2556" s="16">
        <v>0</v>
      </c>
      <c r="AP2556" s="16">
        <v>0</v>
      </c>
      <c r="AQ2556" s="16">
        <v>0</v>
      </c>
      <c r="AR2556" s="16">
        <v>0</v>
      </c>
      <c r="AS2556" s="16">
        <v>0</v>
      </c>
      <c r="AT2556" s="16">
        <v>0</v>
      </c>
      <c r="AU2556" s="16">
        <v>0</v>
      </c>
      <c r="AV2556" s="16">
        <v>0</v>
      </c>
      <c r="AW2556" s="16">
        <v>0</v>
      </c>
      <c r="AX2556" s="16">
        <v>0</v>
      </c>
      <c r="AY2556" s="16">
        <v>0</v>
      </c>
      <c r="AZ2556" s="16">
        <v>0</v>
      </c>
      <c r="BA2556" s="16">
        <v>0</v>
      </c>
      <c r="BB2556" s="16">
        <v>0</v>
      </c>
      <c r="BC2556" s="16">
        <v>0</v>
      </c>
      <c r="BD2556" s="16">
        <v>0</v>
      </c>
      <c r="BE2556" s="16">
        <v>0</v>
      </c>
      <c r="BF2556" s="16">
        <v>0</v>
      </c>
      <c r="BG2556" s="16">
        <v>0</v>
      </c>
      <c r="BH2556" s="16">
        <v>0</v>
      </c>
      <c r="BI2556" s="16">
        <v>0</v>
      </c>
      <c r="BJ2556" s="16">
        <v>0</v>
      </c>
      <c r="BK2556" s="16">
        <v>0</v>
      </c>
      <c r="BL2556" s="16">
        <v>0</v>
      </c>
      <c r="BM2556" s="16">
        <v>0</v>
      </c>
      <c r="BN2556" s="16">
        <v>0</v>
      </c>
      <c r="BO2556" s="16">
        <v>0</v>
      </c>
      <c r="BP2556" s="16">
        <v>0</v>
      </c>
      <c r="BQ2556" s="16">
        <v>0</v>
      </c>
      <c r="BR2556" s="16">
        <v>34</v>
      </c>
      <c r="BS2556" s="16">
        <v>0</v>
      </c>
      <c r="BT2556" s="16">
        <v>0</v>
      </c>
      <c r="BU2556" s="16">
        <v>0</v>
      </c>
      <c r="BV2556" s="16">
        <v>0</v>
      </c>
      <c r="BW2556" s="16">
        <v>0</v>
      </c>
      <c r="BX2556" s="16">
        <v>0</v>
      </c>
      <c r="BY2556" s="16">
        <v>0</v>
      </c>
      <c r="BZ2556" s="16">
        <v>0</v>
      </c>
      <c r="CA2556" s="16">
        <v>0</v>
      </c>
      <c r="CB2556" s="16">
        <v>0</v>
      </c>
      <c r="CC2556" s="16">
        <v>0</v>
      </c>
      <c r="CD2556" s="16">
        <f t="shared" si="39"/>
        <v>34</v>
      </c>
    </row>
    <row r="2557" spans="1:82" ht="10.5" x14ac:dyDescent="0.35">
      <c r="A2557" s="33">
        <v>2552</v>
      </c>
      <c r="B2557" s="15" t="s">
        <v>2566</v>
      </c>
      <c r="C2557" s="16">
        <v>0</v>
      </c>
      <c r="D2557" s="16">
        <v>0</v>
      </c>
      <c r="E2557" s="16">
        <v>0</v>
      </c>
      <c r="F2557" s="16">
        <v>0</v>
      </c>
      <c r="G2557" s="16">
        <v>0</v>
      </c>
      <c r="H2557" s="16">
        <v>3911</v>
      </c>
      <c r="I2557" s="16">
        <v>0</v>
      </c>
      <c r="J2557" s="16">
        <v>0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0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6">
        <v>0</v>
      </c>
      <c r="AO2557" s="16">
        <v>0</v>
      </c>
      <c r="AP2557" s="16">
        <v>0</v>
      </c>
      <c r="AQ2557" s="16">
        <v>0</v>
      </c>
      <c r="AR2557" s="16">
        <v>0</v>
      </c>
      <c r="AS2557" s="16">
        <v>0</v>
      </c>
      <c r="AT2557" s="16">
        <v>0</v>
      </c>
      <c r="AU2557" s="16">
        <v>0</v>
      </c>
      <c r="AV2557" s="16">
        <v>0</v>
      </c>
      <c r="AW2557" s="16">
        <v>0</v>
      </c>
      <c r="AX2557" s="16">
        <v>0</v>
      </c>
      <c r="AY2557" s="16">
        <v>0</v>
      </c>
      <c r="AZ2557" s="16">
        <v>0</v>
      </c>
      <c r="BA2557" s="16">
        <v>0</v>
      </c>
      <c r="BB2557" s="16">
        <v>0</v>
      </c>
      <c r="BC2557" s="16">
        <v>0</v>
      </c>
      <c r="BD2557" s="16">
        <v>0</v>
      </c>
      <c r="BE2557" s="16">
        <v>0</v>
      </c>
      <c r="BF2557" s="16">
        <v>0</v>
      </c>
      <c r="BG2557" s="16">
        <v>0</v>
      </c>
      <c r="BH2557" s="16">
        <v>0</v>
      </c>
      <c r="BI2557" s="16">
        <v>0</v>
      </c>
      <c r="BJ2557" s="16">
        <v>0</v>
      </c>
      <c r="BK2557" s="16">
        <v>0</v>
      </c>
      <c r="BL2557" s="16">
        <v>0</v>
      </c>
      <c r="BM2557" s="16">
        <v>0</v>
      </c>
      <c r="BN2557" s="16">
        <v>0</v>
      </c>
      <c r="BO2557" s="16">
        <v>0</v>
      </c>
      <c r="BP2557" s="16">
        <v>0</v>
      </c>
      <c r="BQ2557" s="16">
        <v>0</v>
      </c>
      <c r="BR2557" s="16">
        <v>0</v>
      </c>
      <c r="BS2557" s="16">
        <v>0</v>
      </c>
      <c r="BT2557" s="16">
        <v>0</v>
      </c>
      <c r="BU2557" s="16">
        <v>0</v>
      </c>
      <c r="BV2557" s="16">
        <v>0</v>
      </c>
      <c r="BW2557" s="16">
        <v>0</v>
      </c>
      <c r="BX2557" s="16">
        <v>0</v>
      </c>
      <c r="BY2557" s="16">
        <v>0</v>
      </c>
      <c r="BZ2557" s="16">
        <v>0</v>
      </c>
      <c r="CA2557" s="16">
        <v>0</v>
      </c>
      <c r="CB2557" s="16">
        <v>0</v>
      </c>
      <c r="CC2557" s="16">
        <v>0</v>
      </c>
      <c r="CD2557" s="16">
        <f t="shared" si="39"/>
        <v>3911</v>
      </c>
    </row>
    <row r="2558" spans="1:82" ht="10.5" x14ac:dyDescent="0.35">
      <c r="A2558" s="33">
        <v>2553</v>
      </c>
      <c r="B2558" s="15" t="s">
        <v>2567</v>
      </c>
      <c r="C2558" s="16">
        <v>0</v>
      </c>
      <c r="D2558" s="16">
        <v>0</v>
      </c>
      <c r="E2558" s="16">
        <v>0</v>
      </c>
      <c r="F2558" s="16">
        <v>0</v>
      </c>
      <c r="G2558" s="16">
        <v>0</v>
      </c>
      <c r="H2558" s="16">
        <v>427</v>
      </c>
      <c r="I2558" s="16">
        <v>0</v>
      </c>
      <c r="J2558" s="16">
        <v>0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6">
        <v>0</v>
      </c>
      <c r="AO2558" s="16">
        <v>0</v>
      </c>
      <c r="AP2558" s="16">
        <v>0</v>
      </c>
      <c r="AQ2558" s="16">
        <v>0</v>
      </c>
      <c r="AR2558" s="16">
        <v>0</v>
      </c>
      <c r="AS2558" s="16">
        <v>0</v>
      </c>
      <c r="AT2558" s="16">
        <v>0</v>
      </c>
      <c r="AU2558" s="16">
        <v>0</v>
      </c>
      <c r="AV2558" s="16">
        <v>0</v>
      </c>
      <c r="AW2558" s="16">
        <v>0</v>
      </c>
      <c r="AX2558" s="16">
        <v>0</v>
      </c>
      <c r="AY2558" s="16">
        <v>0</v>
      </c>
      <c r="AZ2558" s="16">
        <v>0</v>
      </c>
      <c r="BA2558" s="16">
        <v>0</v>
      </c>
      <c r="BB2558" s="16">
        <v>0</v>
      </c>
      <c r="BC2558" s="16">
        <v>0</v>
      </c>
      <c r="BD2558" s="16">
        <v>0</v>
      </c>
      <c r="BE2558" s="16">
        <v>0</v>
      </c>
      <c r="BF2558" s="16">
        <v>0</v>
      </c>
      <c r="BG2558" s="16">
        <v>0</v>
      </c>
      <c r="BH2558" s="16">
        <v>0</v>
      </c>
      <c r="BI2558" s="16">
        <v>0</v>
      </c>
      <c r="BJ2558" s="16">
        <v>0</v>
      </c>
      <c r="BK2558" s="16">
        <v>0</v>
      </c>
      <c r="BL2558" s="16">
        <v>0</v>
      </c>
      <c r="BM2558" s="16">
        <v>0</v>
      </c>
      <c r="BN2558" s="16">
        <v>0</v>
      </c>
      <c r="BO2558" s="16">
        <v>0</v>
      </c>
      <c r="BP2558" s="16">
        <v>0</v>
      </c>
      <c r="BQ2558" s="16">
        <v>0</v>
      </c>
      <c r="BR2558" s="16">
        <v>0</v>
      </c>
      <c r="BS2558" s="16">
        <v>0</v>
      </c>
      <c r="BT2558" s="16">
        <v>0</v>
      </c>
      <c r="BU2558" s="16">
        <v>0</v>
      </c>
      <c r="BV2558" s="16">
        <v>0</v>
      </c>
      <c r="BW2558" s="16">
        <v>0</v>
      </c>
      <c r="BX2558" s="16">
        <v>0</v>
      </c>
      <c r="BY2558" s="16">
        <v>0</v>
      </c>
      <c r="BZ2558" s="16">
        <v>0</v>
      </c>
      <c r="CA2558" s="16">
        <v>0</v>
      </c>
      <c r="CB2558" s="16">
        <v>0</v>
      </c>
      <c r="CC2558" s="16">
        <v>0</v>
      </c>
      <c r="CD2558" s="16">
        <f t="shared" si="39"/>
        <v>427</v>
      </c>
    </row>
    <row r="2559" spans="1:82" ht="10.5" x14ac:dyDescent="0.35">
      <c r="A2559" s="33">
        <v>2554</v>
      </c>
      <c r="B2559" s="15" t="s">
        <v>2568</v>
      </c>
      <c r="C2559" s="16">
        <v>0</v>
      </c>
      <c r="D2559" s="16">
        <v>0</v>
      </c>
      <c r="E2559" s="16">
        <v>0</v>
      </c>
      <c r="F2559" s="16">
        <v>0</v>
      </c>
      <c r="G2559" s="16">
        <v>0</v>
      </c>
      <c r="H2559" s="16">
        <v>275</v>
      </c>
      <c r="I2559" s="16">
        <v>0</v>
      </c>
      <c r="J2559" s="16">
        <v>0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6">
        <v>0</v>
      </c>
      <c r="AO2559" s="16">
        <v>0</v>
      </c>
      <c r="AP2559" s="16">
        <v>0</v>
      </c>
      <c r="AQ2559" s="16">
        <v>0</v>
      </c>
      <c r="AR2559" s="16">
        <v>0</v>
      </c>
      <c r="AS2559" s="16">
        <v>0</v>
      </c>
      <c r="AT2559" s="16">
        <v>0</v>
      </c>
      <c r="AU2559" s="16">
        <v>0</v>
      </c>
      <c r="AV2559" s="16">
        <v>0</v>
      </c>
      <c r="AW2559" s="16">
        <v>0</v>
      </c>
      <c r="AX2559" s="16">
        <v>0</v>
      </c>
      <c r="AY2559" s="16">
        <v>0</v>
      </c>
      <c r="AZ2559" s="16">
        <v>0</v>
      </c>
      <c r="BA2559" s="16">
        <v>0</v>
      </c>
      <c r="BB2559" s="16">
        <v>0</v>
      </c>
      <c r="BC2559" s="16">
        <v>0</v>
      </c>
      <c r="BD2559" s="16">
        <v>0</v>
      </c>
      <c r="BE2559" s="16">
        <v>0</v>
      </c>
      <c r="BF2559" s="16">
        <v>0</v>
      </c>
      <c r="BG2559" s="16">
        <v>0</v>
      </c>
      <c r="BH2559" s="16">
        <v>0</v>
      </c>
      <c r="BI2559" s="16">
        <v>0</v>
      </c>
      <c r="BJ2559" s="16">
        <v>0</v>
      </c>
      <c r="BK2559" s="16">
        <v>0</v>
      </c>
      <c r="BL2559" s="16">
        <v>0</v>
      </c>
      <c r="BM2559" s="16">
        <v>0</v>
      </c>
      <c r="BN2559" s="16">
        <v>0</v>
      </c>
      <c r="BO2559" s="16">
        <v>0</v>
      </c>
      <c r="BP2559" s="16">
        <v>0</v>
      </c>
      <c r="BQ2559" s="16">
        <v>0</v>
      </c>
      <c r="BR2559" s="16">
        <v>0</v>
      </c>
      <c r="BS2559" s="16">
        <v>0</v>
      </c>
      <c r="BT2559" s="16">
        <v>0</v>
      </c>
      <c r="BU2559" s="16">
        <v>0</v>
      </c>
      <c r="BV2559" s="16">
        <v>0</v>
      </c>
      <c r="BW2559" s="16">
        <v>0</v>
      </c>
      <c r="BX2559" s="16">
        <v>0</v>
      </c>
      <c r="BY2559" s="16">
        <v>0</v>
      </c>
      <c r="BZ2559" s="16">
        <v>0</v>
      </c>
      <c r="CA2559" s="16">
        <v>0</v>
      </c>
      <c r="CB2559" s="16">
        <v>0</v>
      </c>
      <c r="CC2559" s="16">
        <v>0</v>
      </c>
      <c r="CD2559" s="16">
        <f t="shared" si="39"/>
        <v>275</v>
      </c>
    </row>
    <row r="2560" spans="1:82" ht="10.5" x14ac:dyDescent="0.35">
      <c r="A2560" s="33">
        <v>2555</v>
      </c>
      <c r="B2560" s="15" t="s">
        <v>2569</v>
      </c>
      <c r="C2560" s="16">
        <v>0</v>
      </c>
      <c r="D2560" s="16">
        <v>0</v>
      </c>
      <c r="E2560" s="16">
        <v>0</v>
      </c>
      <c r="F2560" s="16">
        <v>0</v>
      </c>
      <c r="G2560" s="16">
        <v>0</v>
      </c>
      <c r="H2560" s="16">
        <v>0</v>
      </c>
      <c r="I2560" s="16">
        <v>0</v>
      </c>
      <c r="J2560" s="16">
        <v>0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0</v>
      </c>
      <c r="S2560" s="16">
        <v>0</v>
      </c>
      <c r="T2560" s="16">
        <v>0</v>
      </c>
      <c r="U2560" s="16">
        <v>0</v>
      </c>
      <c r="V2560" s="16">
        <v>0</v>
      </c>
      <c r="W2560" s="16">
        <v>107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16">
        <v>0</v>
      </c>
      <c r="AO2560" s="16">
        <v>0</v>
      </c>
      <c r="AP2560" s="16">
        <v>0</v>
      </c>
      <c r="AQ2560" s="16">
        <v>0</v>
      </c>
      <c r="AR2560" s="16">
        <v>0</v>
      </c>
      <c r="AS2560" s="16">
        <v>0</v>
      </c>
      <c r="AT2560" s="16">
        <v>0</v>
      </c>
      <c r="AU2560" s="16">
        <v>0</v>
      </c>
      <c r="AV2560" s="16">
        <v>0</v>
      </c>
      <c r="AW2560" s="16">
        <v>0</v>
      </c>
      <c r="AX2560" s="16">
        <v>0</v>
      </c>
      <c r="AY2560" s="16">
        <v>0</v>
      </c>
      <c r="AZ2560" s="16">
        <v>0</v>
      </c>
      <c r="BA2560" s="16">
        <v>0</v>
      </c>
      <c r="BB2560" s="16">
        <v>0</v>
      </c>
      <c r="BC2560" s="16">
        <v>0</v>
      </c>
      <c r="BD2560" s="16">
        <v>0</v>
      </c>
      <c r="BE2560" s="16">
        <v>0</v>
      </c>
      <c r="BF2560" s="16">
        <v>0</v>
      </c>
      <c r="BG2560" s="16">
        <v>0</v>
      </c>
      <c r="BH2560" s="16">
        <v>0</v>
      </c>
      <c r="BI2560" s="16">
        <v>0</v>
      </c>
      <c r="BJ2560" s="16">
        <v>0</v>
      </c>
      <c r="BK2560" s="16">
        <v>0</v>
      </c>
      <c r="BL2560" s="16">
        <v>0</v>
      </c>
      <c r="BM2560" s="16">
        <v>0</v>
      </c>
      <c r="BN2560" s="16">
        <v>0</v>
      </c>
      <c r="BO2560" s="16">
        <v>0</v>
      </c>
      <c r="BP2560" s="16">
        <v>0</v>
      </c>
      <c r="BQ2560" s="16">
        <v>0</v>
      </c>
      <c r="BR2560" s="16">
        <v>0</v>
      </c>
      <c r="BS2560" s="16">
        <v>0</v>
      </c>
      <c r="BT2560" s="16">
        <v>0</v>
      </c>
      <c r="BU2560" s="16">
        <v>0</v>
      </c>
      <c r="BV2560" s="16">
        <v>0</v>
      </c>
      <c r="BW2560" s="16">
        <v>0</v>
      </c>
      <c r="BX2560" s="16">
        <v>0</v>
      </c>
      <c r="BY2560" s="16">
        <v>0</v>
      </c>
      <c r="BZ2560" s="16">
        <v>0</v>
      </c>
      <c r="CA2560" s="16">
        <v>0</v>
      </c>
      <c r="CB2560" s="16">
        <v>0</v>
      </c>
      <c r="CC2560" s="16">
        <v>0</v>
      </c>
      <c r="CD2560" s="16">
        <f t="shared" si="39"/>
        <v>107</v>
      </c>
    </row>
    <row r="2561" spans="1:82" ht="10.5" x14ac:dyDescent="0.35">
      <c r="A2561" s="33">
        <v>2556</v>
      </c>
      <c r="B2561" s="15" t="s">
        <v>2570</v>
      </c>
      <c r="C2561" s="16">
        <v>0</v>
      </c>
      <c r="D2561" s="16">
        <v>0</v>
      </c>
      <c r="E2561" s="16">
        <v>0</v>
      </c>
      <c r="F2561" s="16">
        <v>0</v>
      </c>
      <c r="G2561" s="16">
        <v>0</v>
      </c>
      <c r="H2561" s="16">
        <v>0</v>
      </c>
      <c r="I2561" s="16">
        <v>0</v>
      </c>
      <c r="J2561" s="16">
        <v>0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6">
        <v>0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24935</v>
      </c>
      <c r="AN2561" s="16">
        <v>0</v>
      </c>
      <c r="AO2561" s="16">
        <v>0</v>
      </c>
      <c r="AP2561" s="16">
        <v>0</v>
      </c>
      <c r="AQ2561" s="16">
        <v>0</v>
      </c>
      <c r="AR2561" s="16">
        <v>0</v>
      </c>
      <c r="AS2561" s="16">
        <v>0</v>
      </c>
      <c r="AT2561" s="16">
        <v>0</v>
      </c>
      <c r="AU2561" s="16">
        <v>0</v>
      </c>
      <c r="AV2561" s="16">
        <v>0</v>
      </c>
      <c r="AW2561" s="16">
        <v>0</v>
      </c>
      <c r="AX2561" s="16">
        <v>0</v>
      </c>
      <c r="AY2561" s="16">
        <v>0</v>
      </c>
      <c r="AZ2561" s="16">
        <v>0</v>
      </c>
      <c r="BA2561" s="16">
        <v>0</v>
      </c>
      <c r="BB2561" s="16">
        <v>0</v>
      </c>
      <c r="BC2561" s="16">
        <v>0</v>
      </c>
      <c r="BD2561" s="16">
        <v>0</v>
      </c>
      <c r="BE2561" s="16">
        <v>0</v>
      </c>
      <c r="BF2561" s="16">
        <v>0</v>
      </c>
      <c r="BG2561" s="16">
        <v>0</v>
      </c>
      <c r="BH2561" s="16">
        <v>0</v>
      </c>
      <c r="BI2561" s="16">
        <v>0</v>
      </c>
      <c r="BJ2561" s="16">
        <v>0</v>
      </c>
      <c r="BK2561" s="16">
        <v>0</v>
      </c>
      <c r="BL2561" s="16">
        <v>0</v>
      </c>
      <c r="BM2561" s="16">
        <v>0</v>
      </c>
      <c r="BN2561" s="16">
        <v>0</v>
      </c>
      <c r="BO2561" s="16">
        <v>0</v>
      </c>
      <c r="BP2561" s="16">
        <v>0</v>
      </c>
      <c r="BQ2561" s="16">
        <v>0</v>
      </c>
      <c r="BR2561" s="16">
        <v>0</v>
      </c>
      <c r="BS2561" s="16">
        <v>0</v>
      </c>
      <c r="BT2561" s="16">
        <v>0</v>
      </c>
      <c r="BU2561" s="16">
        <v>0</v>
      </c>
      <c r="BV2561" s="16">
        <v>0</v>
      </c>
      <c r="BW2561" s="16">
        <v>0</v>
      </c>
      <c r="BX2561" s="16">
        <v>0</v>
      </c>
      <c r="BY2561" s="16">
        <v>0</v>
      </c>
      <c r="BZ2561" s="16">
        <v>0</v>
      </c>
      <c r="CA2561" s="16">
        <v>0</v>
      </c>
      <c r="CB2561" s="16">
        <v>0</v>
      </c>
      <c r="CC2561" s="16">
        <v>0</v>
      </c>
      <c r="CD2561" s="16">
        <f t="shared" si="39"/>
        <v>24935</v>
      </c>
    </row>
    <row r="2562" spans="1:82" ht="10.5" x14ac:dyDescent="0.35">
      <c r="A2562" s="33">
        <v>2557</v>
      </c>
      <c r="B2562" s="15" t="s">
        <v>2571</v>
      </c>
      <c r="C2562" s="16">
        <v>0</v>
      </c>
      <c r="D2562" s="16">
        <v>0</v>
      </c>
      <c r="E2562" s="16">
        <v>0</v>
      </c>
      <c r="F2562" s="16">
        <v>0</v>
      </c>
      <c r="G2562" s="16">
        <v>0</v>
      </c>
      <c r="H2562" s="16">
        <v>0</v>
      </c>
      <c r="I2562" s="16">
        <v>0</v>
      </c>
      <c r="J2562" s="16">
        <v>0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0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1728</v>
      </c>
      <c r="AN2562" s="16">
        <v>0</v>
      </c>
      <c r="AO2562" s="16">
        <v>0</v>
      </c>
      <c r="AP2562" s="16">
        <v>0</v>
      </c>
      <c r="AQ2562" s="16">
        <v>0</v>
      </c>
      <c r="AR2562" s="16">
        <v>0</v>
      </c>
      <c r="AS2562" s="16">
        <v>0</v>
      </c>
      <c r="AT2562" s="16">
        <v>0</v>
      </c>
      <c r="AU2562" s="16">
        <v>0</v>
      </c>
      <c r="AV2562" s="16">
        <v>0</v>
      </c>
      <c r="AW2562" s="16">
        <v>0</v>
      </c>
      <c r="AX2562" s="16">
        <v>0</v>
      </c>
      <c r="AY2562" s="16">
        <v>0</v>
      </c>
      <c r="AZ2562" s="16">
        <v>0</v>
      </c>
      <c r="BA2562" s="16">
        <v>0</v>
      </c>
      <c r="BB2562" s="16">
        <v>0</v>
      </c>
      <c r="BC2562" s="16">
        <v>0</v>
      </c>
      <c r="BD2562" s="16">
        <v>0</v>
      </c>
      <c r="BE2562" s="16">
        <v>0</v>
      </c>
      <c r="BF2562" s="16">
        <v>0</v>
      </c>
      <c r="BG2562" s="16">
        <v>0</v>
      </c>
      <c r="BH2562" s="16">
        <v>0</v>
      </c>
      <c r="BI2562" s="16">
        <v>0</v>
      </c>
      <c r="BJ2562" s="16">
        <v>0</v>
      </c>
      <c r="BK2562" s="16">
        <v>0</v>
      </c>
      <c r="BL2562" s="16">
        <v>0</v>
      </c>
      <c r="BM2562" s="16">
        <v>0</v>
      </c>
      <c r="BN2562" s="16">
        <v>0</v>
      </c>
      <c r="BO2562" s="16">
        <v>0</v>
      </c>
      <c r="BP2562" s="16">
        <v>0</v>
      </c>
      <c r="BQ2562" s="16">
        <v>0</v>
      </c>
      <c r="BR2562" s="16">
        <v>0</v>
      </c>
      <c r="BS2562" s="16">
        <v>0</v>
      </c>
      <c r="BT2562" s="16">
        <v>0</v>
      </c>
      <c r="BU2562" s="16">
        <v>0</v>
      </c>
      <c r="BV2562" s="16">
        <v>0</v>
      </c>
      <c r="BW2562" s="16">
        <v>0</v>
      </c>
      <c r="BX2562" s="16">
        <v>0</v>
      </c>
      <c r="BY2562" s="16">
        <v>0</v>
      </c>
      <c r="BZ2562" s="16">
        <v>0</v>
      </c>
      <c r="CA2562" s="16">
        <v>0</v>
      </c>
      <c r="CB2562" s="16">
        <v>0</v>
      </c>
      <c r="CC2562" s="16">
        <v>0</v>
      </c>
      <c r="CD2562" s="16">
        <f t="shared" si="39"/>
        <v>1728</v>
      </c>
    </row>
    <row r="2563" spans="1:82" ht="10.5" x14ac:dyDescent="0.35">
      <c r="A2563" s="33">
        <v>2558</v>
      </c>
      <c r="B2563" s="15" t="s">
        <v>2572</v>
      </c>
      <c r="C2563" s="16">
        <v>0</v>
      </c>
      <c r="D2563" s="16">
        <v>0</v>
      </c>
      <c r="E2563" s="16">
        <v>0</v>
      </c>
      <c r="F2563" s="16">
        <v>0</v>
      </c>
      <c r="G2563" s="16">
        <v>0</v>
      </c>
      <c r="H2563" s="16">
        <v>0</v>
      </c>
      <c r="I2563" s="16">
        <v>0</v>
      </c>
      <c r="J2563" s="16">
        <v>0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563</v>
      </c>
      <c r="AN2563" s="16">
        <v>0</v>
      </c>
      <c r="AO2563" s="16">
        <v>0</v>
      </c>
      <c r="AP2563" s="16">
        <v>0</v>
      </c>
      <c r="AQ2563" s="16">
        <v>0</v>
      </c>
      <c r="AR2563" s="16">
        <v>0</v>
      </c>
      <c r="AS2563" s="16">
        <v>0</v>
      </c>
      <c r="AT2563" s="16">
        <v>0</v>
      </c>
      <c r="AU2563" s="16">
        <v>0</v>
      </c>
      <c r="AV2563" s="16">
        <v>0</v>
      </c>
      <c r="AW2563" s="16">
        <v>0</v>
      </c>
      <c r="AX2563" s="16">
        <v>0</v>
      </c>
      <c r="AY2563" s="16">
        <v>0</v>
      </c>
      <c r="AZ2563" s="16">
        <v>0</v>
      </c>
      <c r="BA2563" s="16">
        <v>0</v>
      </c>
      <c r="BB2563" s="16">
        <v>0</v>
      </c>
      <c r="BC2563" s="16">
        <v>0</v>
      </c>
      <c r="BD2563" s="16">
        <v>0</v>
      </c>
      <c r="BE2563" s="16">
        <v>0</v>
      </c>
      <c r="BF2563" s="16">
        <v>0</v>
      </c>
      <c r="BG2563" s="16">
        <v>0</v>
      </c>
      <c r="BH2563" s="16">
        <v>0</v>
      </c>
      <c r="BI2563" s="16">
        <v>0</v>
      </c>
      <c r="BJ2563" s="16">
        <v>0</v>
      </c>
      <c r="BK2563" s="16">
        <v>0</v>
      </c>
      <c r="BL2563" s="16">
        <v>0</v>
      </c>
      <c r="BM2563" s="16">
        <v>0</v>
      </c>
      <c r="BN2563" s="16">
        <v>0</v>
      </c>
      <c r="BO2563" s="16">
        <v>0</v>
      </c>
      <c r="BP2563" s="16">
        <v>0</v>
      </c>
      <c r="BQ2563" s="16">
        <v>0</v>
      </c>
      <c r="BR2563" s="16">
        <v>0</v>
      </c>
      <c r="BS2563" s="16">
        <v>0</v>
      </c>
      <c r="BT2563" s="16">
        <v>0</v>
      </c>
      <c r="BU2563" s="16">
        <v>0</v>
      </c>
      <c r="BV2563" s="16">
        <v>0</v>
      </c>
      <c r="BW2563" s="16">
        <v>0</v>
      </c>
      <c r="BX2563" s="16">
        <v>0</v>
      </c>
      <c r="BY2563" s="16">
        <v>0</v>
      </c>
      <c r="BZ2563" s="16">
        <v>0</v>
      </c>
      <c r="CA2563" s="16">
        <v>0</v>
      </c>
      <c r="CB2563" s="16">
        <v>0</v>
      </c>
      <c r="CC2563" s="16">
        <v>0</v>
      </c>
      <c r="CD2563" s="16">
        <f t="shared" si="39"/>
        <v>563</v>
      </c>
    </row>
    <row r="2564" spans="1:82" ht="10.5" x14ac:dyDescent="0.35">
      <c r="A2564" s="33">
        <v>2559</v>
      </c>
      <c r="B2564" s="15" t="s">
        <v>2573</v>
      </c>
      <c r="C2564" s="16">
        <v>0</v>
      </c>
      <c r="D2564" s="16">
        <v>0</v>
      </c>
      <c r="E2564" s="16">
        <v>0</v>
      </c>
      <c r="F2564" s="16">
        <v>0</v>
      </c>
      <c r="G2564" s="16">
        <v>0</v>
      </c>
      <c r="H2564" s="16">
        <v>0</v>
      </c>
      <c r="I2564" s="16">
        <v>0</v>
      </c>
      <c r="J2564" s="16">
        <v>0</v>
      </c>
      <c r="K2564" s="16">
        <v>0</v>
      </c>
      <c r="L2564" s="16">
        <v>0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6">
        <v>0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6">
        <v>0</v>
      </c>
      <c r="AO2564" s="16">
        <v>0</v>
      </c>
      <c r="AP2564" s="16">
        <v>0</v>
      </c>
      <c r="AQ2564" s="16">
        <v>0</v>
      </c>
      <c r="AR2564" s="16">
        <v>0</v>
      </c>
      <c r="AS2564" s="16">
        <v>0</v>
      </c>
      <c r="AT2564" s="16">
        <v>0</v>
      </c>
      <c r="AU2564" s="16">
        <v>0</v>
      </c>
      <c r="AV2564" s="16">
        <v>0</v>
      </c>
      <c r="AW2564" s="16">
        <v>0</v>
      </c>
      <c r="AX2564" s="16">
        <v>0</v>
      </c>
      <c r="AY2564" s="16">
        <v>0</v>
      </c>
      <c r="AZ2564" s="16">
        <v>2483</v>
      </c>
      <c r="BA2564" s="16">
        <v>0</v>
      </c>
      <c r="BB2564" s="16">
        <v>0</v>
      </c>
      <c r="BC2564" s="16">
        <v>0</v>
      </c>
      <c r="BD2564" s="16">
        <v>0</v>
      </c>
      <c r="BE2564" s="16">
        <v>0</v>
      </c>
      <c r="BF2564" s="16">
        <v>0</v>
      </c>
      <c r="BG2564" s="16">
        <v>0</v>
      </c>
      <c r="BH2564" s="16">
        <v>0</v>
      </c>
      <c r="BI2564" s="16">
        <v>0</v>
      </c>
      <c r="BJ2564" s="16">
        <v>0</v>
      </c>
      <c r="BK2564" s="16">
        <v>0</v>
      </c>
      <c r="BL2564" s="16">
        <v>0</v>
      </c>
      <c r="BM2564" s="16">
        <v>0</v>
      </c>
      <c r="BN2564" s="16">
        <v>0</v>
      </c>
      <c r="BO2564" s="16">
        <v>0</v>
      </c>
      <c r="BP2564" s="16">
        <v>0</v>
      </c>
      <c r="BQ2564" s="16">
        <v>0</v>
      </c>
      <c r="BR2564" s="16">
        <v>0</v>
      </c>
      <c r="BS2564" s="16">
        <v>0</v>
      </c>
      <c r="BT2564" s="16">
        <v>0</v>
      </c>
      <c r="BU2564" s="16">
        <v>0</v>
      </c>
      <c r="BV2564" s="16">
        <v>0</v>
      </c>
      <c r="BW2564" s="16">
        <v>0</v>
      </c>
      <c r="BX2564" s="16">
        <v>0</v>
      </c>
      <c r="BY2564" s="16">
        <v>0</v>
      </c>
      <c r="BZ2564" s="16">
        <v>0</v>
      </c>
      <c r="CA2564" s="16">
        <v>0</v>
      </c>
      <c r="CB2564" s="16">
        <v>0</v>
      </c>
      <c r="CC2564" s="16">
        <v>0</v>
      </c>
      <c r="CD2564" s="16">
        <f t="shared" si="39"/>
        <v>2483</v>
      </c>
    </row>
    <row r="2565" spans="1:82" ht="10.5" x14ac:dyDescent="0.35">
      <c r="A2565" s="33">
        <v>2560</v>
      </c>
      <c r="B2565" s="15" t="s">
        <v>2574</v>
      </c>
      <c r="C2565" s="16">
        <v>0</v>
      </c>
      <c r="D2565" s="16">
        <v>0</v>
      </c>
      <c r="E2565" s="16">
        <v>0</v>
      </c>
      <c r="F2565" s="16">
        <v>0</v>
      </c>
      <c r="G2565" s="16">
        <v>0</v>
      </c>
      <c r="H2565" s="16">
        <v>0</v>
      </c>
      <c r="I2565" s="16">
        <v>0</v>
      </c>
      <c r="J2565" s="16">
        <v>0</v>
      </c>
      <c r="K2565" s="16">
        <v>0</v>
      </c>
      <c r="L2565" s="16">
        <v>0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6">
        <v>0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16">
        <v>0</v>
      </c>
      <c r="AO2565" s="16">
        <v>0</v>
      </c>
      <c r="AP2565" s="16">
        <v>0</v>
      </c>
      <c r="AQ2565" s="16">
        <v>0</v>
      </c>
      <c r="AR2565" s="16">
        <v>0</v>
      </c>
      <c r="AS2565" s="16">
        <v>0</v>
      </c>
      <c r="AT2565" s="16">
        <v>0</v>
      </c>
      <c r="AU2565" s="16">
        <v>0</v>
      </c>
      <c r="AV2565" s="16">
        <v>0</v>
      </c>
      <c r="AW2565" s="16">
        <v>0</v>
      </c>
      <c r="AX2565" s="16">
        <v>0</v>
      </c>
      <c r="AY2565" s="16">
        <v>0</v>
      </c>
      <c r="AZ2565" s="16">
        <v>0</v>
      </c>
      <c r="BA2565" s="16">
        <v>0</v>
      </c>
      <c r="BB2565" s="16">
        <v>0</v>
      </c>
      <c r="BC2565" s="16">
        <v>0</v>
      </c>
      <c r="BD2565" s="16">
        <v>0</v>
      </c>
      <c r="BE2565" s="16">
        <v>0</v>
      </c>
      <c r="BF2565" s="16">
        <v>0</v>
      </c>
      <c r="BG2565" s="16">
        <v>0</v>
      </c>
      <c r="BH2565" s="16">
        <v>0</v>
      </c>
      <c r="BI2565" s="16">
        <v>0</v>
      </c>
      <c r="BJ2565" s="16">
        <v>138</v>
      </c>
      <c r="BK2565" s="16">
        <v>0</v>
      </c>
      <c r="BL2565" s="16">
        <v>0</v>
      </c>
      <c r="BM2565" s="16">
        <v>0</v>
      </c>
      <c r="BN2565" s="16">
        <v>0</v>
      </c>
      <c r="BO2565" s="16">
        <v>0</v>
      </c>
      <c r="BP2565" s="16">
        <v>0</v>
      </c>
      <c r="BQ2565" s="16">
        <v>0</v>
      </c>
      <c r="BR2565" s="16">
        <v>0</v>
      </c>
      <c r="BS2565" s="16">
        <v>0</v>
      </c>
      <c r="BT2565" s="16">
        <v>0</v>
      </c>
      <c r="BU2565" s="16">
        <v>0</v>
      </c>
      <c r="BV2565" s="16">
        <v>0</v>
      </c>
      <c r="BW2565" s="16">
        <v>0</v>
      </c>
      <c r="BX2565" s="16">
        <v>0</v>
      </c>
      <c r="BY2565" s="16">
        <v>0</v>
      </c>
      <c r="BZ2565" s="16">
        <v>0</v>
      </c>
      <c r="CA2565" s="16">
        <v>0</v>
      </c>
      <c r="CB2565" s="16">
        <v>0</v>
      </c>
      <c r="CC2565" s="16">
        <v>0</v>
      </c>
      <c r="CD2565" s="16">
        <f t="shared" si="39"/>
        <v>138</v>
      </c>
    </row>
    <row r="2566" spans="1:82" ht="10.5" x14ac:dyDescent="0.35">
      <c r="A2566" s="33">
        <v>2561</v>
      </c>
      <c r="B2566" s="15" t="s">
        <v>2575</v>
      </c>
      <c r="C2566" s="16">
        <v>0</v>
      </c>
      <c r="D2566" s="16">
        <v>0</v>
      </c>
      <c r="E2566" s="16">
        <v>0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6">
        <v>0</v>
      </c>
      <c r="L2566" s="16">
        <v>0</v>
      </c>
      <c r="M2566" s="16">
        <v>0</v>
      </c>
      <c r="N2566" s="16">
        <v>0</v>
      </c>
      <c r="O2566" s="16">
        <v>0</v>
      </c>
      <c r="P2566" s="16">
        <v>0</v>
      </c>
      <c r="Q2566" s="16">
        <v>0</v>
      </c>
      <c r="R2566" s="16">
        <v>0</v>
      </c>
      <c r="S2566" s="16">
        <v>0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6">
        <v>0</v>
      </c>
      <c r="AO2566" s="16">
        <v>0</v>
      </c>
      <c r="AP2566" s="16">
        <v>0</v>
      </c>
      <c r="AQ2566" s="16">
        <v>0</v>
      </c>
      <c r="AR2566" s="16">
        <v>0</v>
      </c>
      <c r="AS2566" s="16">
        <v>0</v>
      </c>
      <c r="AT2566" s="16">
        <v>0</v>
      </c>
      <c r="AU2566" s="16">
        <v>0</v>
      </c>
      <c r="AV2566" s="16">
        <v>0</v>
      </c>
      <c r="AW2566" s="16">
        <v>108</v>
      </c>
      <c r="AX2566" s="16">
        <v>0</v>
      </c>
      <c r="AY2566" s="16">
        <v>0</v>
      </c>
      <c r="AZ2566" s="16">
        <v>0</v>
      </c>
      <c r="BA2566" s="16">
        <v>0</v>
      </c>
      <c r="BB2566" s="16">
        <v>0</v>
      </c>
      <c r="BC2566" s="16">
        <v>0</v>
      </c>
      <c r="BD2566" s="16">
        <v>0</v>
      </c>
      <c r="BE2566" s="16">
        <v>0</v>
      </c>
      <c r="BF2566" s="16">
        <v>0</v>
      </c>
      <c r="BG2566" s="16">
        <v>0</v>
      </c>
      <c r="BH2566" s="16">
        <v>0</v>
      </c>
      <c r="BI2566" s="16">
        <v>0</v>
      </c>
      <c r="BJ2566" s="16">
        <v>0</v>
      </c>
      <c r="BK2566" s="16">
        <v>0</v>
      </c>
      <c r="BL2566" s="16">
        <v>0</v>
      </c>
      <c r="BM2566" s="16">
        <v>0</v>
      </c>
      <c r="BN2566" s="16">
        <v>0</v>
      </c>
      <c r="BO2566" s="16">
        <v>0</v>
      </c>
      <c r="BP2566" s="16">
        <v>0</v>
      </c>
      <c r="BQ2566" s="16">
        <v>0</v>
      </c>
      <c r="BR2566" s="16">
        <v>0</v>
      </c>
      <c r="BS2566" s="16">
        <v>0</v>
      </c>
      <c r="BT2566" s="16">
        <v>0</v>
      </c>
      <c r="BU2566" s="16">
        <v>0</v>
      </c>
      <c r="BV2566" s="16">
        <v>0</v>
      </c>
      <c r="BW2566" s="16">
        <v>0</v>
      </c>
      <c r="BX2566" s="16">
        <v>0</v>
      </c>
      <c r="BY2566" s="16">
        <v>0</v>
      </c>
      <c r="BZ2566" s="16">
        <v>0</v>
      </c>
      <c r="CA2566" s="16">
        <v>0</v>
      </c>
      <c r="CB2566" s="16">
        <v>0</v>
      </c>
      <c r="CC2566" s="16">
        <v>0</v>
      </c>
      <c r="CD2566" s="16">
        <f t="shared" si="39"/>
        <v>108</v>
      </c>
    </row>
    <row r="2567" spans="1:82" ht="10.5" x14ac:dyDescent="0.35">
      <c r="A2567" s="33">
        <v>2562</v>
      </c>
      <c r="B2567" s="15" t="s">
        <v>2576</v>
      </c>
      <c r="C2567" s="16">
        <v>0</v>
      </c>
      <c r="D2567" s="16">
        <v>0</v>
      </c>
      <c r="E2567" s="16">
        <v>0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16">
        <v>0</v>
      </c>
      <c r="AO2567" s="16">
        <v>0</v>
      </c>
      <c r="AP2567" s="16">
        <v>0</v>
      </c>
      <c r="AQ2567" s="16">
        <v>0</v>
      </c>
      <c r="AR2567" s="16">
        <v>0</v>
      </c>
      <c r="AS2567" s="16">
        <v>0</v>
      </c>
      <c r="AT2567" s="16">
        <v>0</v>
      </c>
      <c r="AU2567" s="16">
        <v>0</v>
      </c>
      <c r="AV2567" s="16">
        <v>0</v>
      </c>
      <c r="AW2567" s="16">
        <v>0</v>
      </c>
      <c r="AX2567" s="16">
        <v>0</v>
      </c>
      <c r="AY2567" s="16">
        <v>0</v>
      </c>
      <c r="AZ2567" s="16">
        <v>0</v>
      </c>
      <c r="BA2567" s="16">
        <v>0</v>
      </c>
      <c r="BB2567" s="16">
        <v>0</v>
      </c>
      <c r="BC2567" s="16">
        <v>0</v>
      </c>
      <c r="BD2567" s="16">
        <v>0</v>
      </c>
      <c r="BE2567" s="16">
        <v>0</v>
      </c>
      <c r="BF2567" s="16">
        <v>0</v>
      </c>
      <c r="BG2567" s="16">
        <v>0</v>
      </c>
      <c r="BH2567" s="16">
        <v>26</v>
      </c>
      <c r="BI2567" s="16">
        <v>0</v>
      </c>
      <c r="BJ2567" s="16">
        <v>0</v>
      </c>
      <c r="BK2567" s="16">
        <v>0</v>
      </c>
      <c r="BL2567" s="16">
        <v>0</v>
      </c>
      <c r="BM2567" s="16">
        <v>0</v>
      </c>
      <c r="BN2567" s="16">
        <v>0</v>
      </c>
      <c r="BO2567" s="16">
        <v>0</v>
      </c>
      <c r="BP2567" s="16">
        <v>0</v>
      </c>
      <c r="BQ2567" s="16">
        <v>0</v>
      </c>
      <c r="BR2567" s="16">
        <v>0</v>
      </c>
      <c r="BS2567" s="16">
        <v>0</v>
      </c>
      <c r="BT2567" s="16">
        <v>0</v>
      </c>
      <c r="BU2567" s="16">
        <v>0</v>
      </c>
      <c r="BV2567" s="16">
        <v>0</v>
      </c>
      <c r="BW2567" s="16">
        <v>0</v>
      </c>
      <c r="BX2567" s="16">
        <v>0</v>
      </c>
      <c r="BY2567" s="16">
        <v>0</v>
      </c>
      <c r="BZ2567" s="16">
        <v>0</v>
      </c>
      <c r="CA2567" s="16">
        <v>0</v>
      </c>
      <c r="CB2567" s="16">
        <v>0</v>
      </c>
      <c r="CC2567" s="16">
        <v>0</v>
      </c>
      <c r="CD2567" s="16">
        <f t="shared" ref="CD2567:CD2630" si="40">SUM(C2567:CB2567)</f>
        <v>26</v>
      </c>
    </row>
    <row r="2568" spans="1:82" ht="10.5" x14ac:dyDescent="0.35">
      <c r="A2568" s="33">
        <v>2563</v>
      </c>
      <c r="B2568" s="15" t="s">
        <v>2577</v>
      </c>
      <c r="C2568" s="16">
        <v>0</v>
      </c>
      <c r="D2568" s="16">
        <v>0</v>
      </c>
      <c r="E2568" s="16">
        <v>0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6">
        <v>0</v>
      </c>
      <c r="AO2568" s="16">
        <v>0</v>
      </c>
      <c r="AP2568" s="16">
        <v>0</v>
      </c>
      <c r="AQ2568" s="16">
        <v>0</v>
      </c>
      <c r="AR2568" s="16">
        <v>0</v>
      </c>
      <c r="AS2568" s="16">
        <v>0</v>
      </c>
      <c r="AT2568" s="16">
        <v>0</v>
      </c>
      <c r="AU2568" s="16">
        <v>0</v>
      </c>
      <c r="AV2568" s="16">
        <v>0</v>
      </c>
      <c r="AW2568" s="16">
        <v>0</v>
      </c>
      <c r="AX2568" s="16">
        <v>0</v>
      </c>
      <c r="AY2568" s="16">
        <v>0</v>
      </c>
      <c r="AZ2568" s="16">
        <v>0</v>
      </c>
      <c r="BA2568" s="16">
        <v>0</v>
      </c>
      <c r="BB2568" s="16">
        <v>0</v>
      </c>
      <c r="BC2568" s="16">
        <v>0</v>
      </c>
      <c r="BD2568" s="16">
        <v>0</v>
      </c>
      <c r="BE2568" s="16">
        <v>0</v>
      </c>
      <c r="BF2568" s="16">
        <v>0</v>
      </c>
      <c r="BG2568" s="16">
        <v>0</v>
      </c>
      <c r="BH2568" s="16">
        <v>0</v>
      </c>
      <c r="BI2568" s="16">
        <v>0</v>
      </c>
      <c r="BJ2568" s="16">
        <v>0</v>
      </c>
      <c r="BK2568" s="16">
        <v>0</v>
      </c>
      <c r="BL2568" s="16">
        <v>0</v>
      </c>
      <c r="BM2568" s="16">
        <v>0</v>
      </c>
      <c r="BN2568" s="16">
        <v>0</v>
      </c>
      <c r="BO2568" s="16">
        <v>0</v>
      </c>
      <c r="BP2568" s="16">
        <v>0</v>
      </c>
      <c r="BQ2568" s="16">
        <v>0</v>
      </c>
      <c r="BR2568" s="16">
        <v>0</v>
      </c>
      <c r="BS2568" s="16">
        <v>0</v>
      </c>
      <c r="BT2568" s="16">
        <v>0</v>
      </c>
      <c r="BU2568" s="16">
        <v>0</v>
      </c>
      <c r="BV2568" s="16">
        <v>0</v>
      </c>
      <c r="BW2568" s="16">
        <v>0</v>
      </c>
      <c r="BX2568" s="16">
        <v>0</v>
      </c>
      <c r="BY2568" s="16">
        <v>0</v>
      </c>
      <c r="BZ2568" s="16">
        <v>0</v>
      </c>
      <c r="CA2568" s="16">
        <v>0</v>
      </c>
      <c r="CB2568" s="16">
        <v>77</v>
      </c>
      <c r="CC2568" s="16">
        <v>0</v>
      </c>
      <c r="CD2568" s="16">
        <f t="shared" si="40"/>
        <v>77</v>
      </c>
    </row>
    <row r="2569" spans="1:82" ht="10.5" x14ac:dyDescent="0.35">
      <c r="A2569" s="33">
        <v>2564</v>
      </c>
      <c r="B2569" s="15" t="s">
        <v>2578</v>
      </c>
      <c r="C2569" s="16">
        <v>0</v>
      </c>
      <c r="D2569" s="16">
        <v>0</v>
      </c>
      <c r="E2569" s="16">
        <v>0</v>
      </c>
      <c r="F2569" s="16">
        <v>0</v>
      </c>
      <c r="G2569" s="16">
        <v>0</v>
      </c>
      <c r="H2569" s="16">
        <v>0</v>
      </c>
      <c r="I2569" s="16">
        <v>0</v>
      </c>
      <c r="J2569" s="16">
        <v>0</v>
      </c>
      <c r="K2569" s="16">
        <v>0</v>
      </c>
      <c r="L2569" s="16">
        <v>0</v>
      </c>
      <c r="M2569" s="16">
        <v>0</v>
      </c>
      <c r="N2569" s="16">
        <v>0</v>
      </c>
      <c r="O2569" s="16">
        <v>0</v>
      </c>
      <c r="P2569" s="16">
        <v>0</v>
      </c>
      <c r="Q2569" s="16">
        <v>0</v>
      </c>
      <c r="R2569" s="16">
        <v>0</v>
      </c>
      <c r="S2569" s="16">
        <v>0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1179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16">
        <v>0</v>
      </c>
      <c r="AO2569" s="16">
        <v>0</v>
      </c>
      <c r="AP2569" s="16">
        <v>0</v>
      </c>
      <c r="AQ2569" s="16">
        <v>0</v>
      </c>
      <c r="AR2569" s="16">
        <v>0</v>
      </c>
      <c r="AS2569" s="16">
        <v>0</v>
      </c>
      <c r="AT2569" s="16">
        <v>0</v>
      </c>
      <c r="AU2569" s="16">
        <v>0</v>
      </c>
      <c r="AV2569" s="16">
        <v>0</v>
      </c>
      <c r="AW2569" s="16">
        <v>0</v>
      </c>
      <c r="AX2569" s="16">
        <v>0</v>
      </c>
      <c r="AY2569" s="16">
        <v>0</v>
      </c>
      <c r="AZ2569" s="16">
        <v>0</v>
      </c>
      <c r="BA2569" s="16">
        <v>0</v>
      </c>
      <c r="BB2569" s="16">
        <v>0</v>
      </c>
      <c r="BC2569" s="16">
        <v>0</v>
      </c>
      <c r="BD2569" s="16">
        <v>0</v>
      </c>
      <c r="BE2569" s="16">
        <v>0</v>
      </c>
      <c r="BF2569" s="16">
        <v>0</v>
      </c>
      <c r="BG2569" s="16">
        <v>0</v>
      </c>
      <c r="BH2569" s="16">
        <v>0</v>
      </c>
      <c r="BI2569" s="16">
        <v>0</v>
      </c>
      <c r="BJ2569" s="16">
        <v>0</v>
      </c>
      <c r="BK2569" s="16">
        <v>0</v>
      </c>
      <c r="BL2569" s="16">
        <v>0</v>
      </c>
      <c r="BM2569" s="16">
        <v>0</v>
      </c>
      <c r="BN2569" s="16">
        <v>0</v>
      </c>
      <c r="BO2569" s="16">
        <v>0</v>
      </c>
      <c r="BP2569" s="16">
        <v>0</v>
      </c>
      <c r="BQ2569" s="16">
        <v>0</v>
      </c>
      <c r="BR2569" s="16">
        <v>0</v>
      </c>
      <c r="BS2569" s="16">
        <v>0</v>
      </c>
      <c r="BT2569" s="16">
        <v>0</v>
      </c>
      <c r="BU2569" s="16">
        <v>0</v>
      </c>
      <c r="BV2569" s="16">
        <v>0</v>
      </c>
      <c r="BW2569" s="16">
        <v>0</v>
      </c>
      <c r="BX2569" s="16">
        <v>0</v>
      </c>
      <c r="BY2569" s="16">
        <v>0</v>
      </c>
      <c r="BZ2569" s="16">
        <v>0</v>
      </c>
      <c r="CA2569" s="16">
        <v>0</v>
      </c>
      <c r="CB2569" s="16">
        <v>0</v>
      </c>
      <c r="CC2569" s="16">
        <v>0</v>
      </c>
      <c r="CD2569" s="16">
        <f t="shared" si="40"/>
        <v>1179</v>
      </c>
    </row>
    <row r="2570" spans="1:82" ht="10.5" x14ac:dyDescent="0.35">
      <c r="A2570" s="33">
        <v>2565</v>
      </c>
      <c r="B2570" s="15" t="s">
        <v>2579</v>
      </c>
      <c r="C2570" s="16">
        <v>0</v>
      </c>
      <c r="D2570" s="16">
        <v>0</v>
      </c>
      <c r="E2570" s="16">
        <v>0</v>
      </c>
      <c r="F2570" s="16">
        <v>0</v>
      </c>
      <c r="G2570" s="16">
        <v>0</v>
      </c>
      <c r="H2570" s="16">
        <v>0</v>
      </c>
      <c r="I2570" s="16">
        <v>0</v>
      </c>
      <c r="J2570" s="16">
        <v>0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71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6">
        <v>0</v>
      </c>
      <c r="AO2570" s="16">
        <v>78</v>
      </c>
      <c r="AP2570" s="16">
        <v>0</v>
      </c>
      <c r="AQ2570" s="16">
        <v>0</v>
      </c>
      <c r="AR2570" s="16">
        <v>0</v>
      </c>
      <c r="AS2570" s="16">
        <v>0</v>
      </c>
      <c r="AT2570" s="16">
        <v>0</v>
      </c>
      <c r="AU2570" s="16">
        <v>0</v>
      </c>
      <c r="AV2570" s="16">
        <v>0</v>
      </c>
      <c r="AW2570" s="16">
        <v>0</v>
      </c>
      <c r="AX2570" s="16">
        <v>0</v>
      </c>
      <c r="AY2570" s="16">
        <v>0</v>
      </c>
      <c r="AZ2570" s="16">
        <v>0</v>
      </c>
      <c r="BA2570" s="16">
        <v>0</v>
      </c>
      <c r="BB2570" s="16">
        <v>0</v>
      </c>
      <c r="BC2570" s="16">
        <v>0</v>
      </c>
      <c r="BD2570" s="16">
        <v>0</v>
      </c>
      <c r="BE2570" s="16">
        <v>0</v>
      </c>
      <c r="BF2570" s="16">
        <v>0</v>
      </c>
      <c r="BG2570" s="16">
        <v>0</v>
      </c>
      <c r="BH2570" s="16">
        <v>0</v>
      </c>
      <c r="BI2570" s="16">
        <v>0</v>
      </c>
      <c r="BJ2570" s="16">
        <v>0</v>
      </c>
      <c r="BK2570" s="16">
        <v>0</v>
      </c>
      <c r="BL2570" s="16">
        <v>0</v>
      </c>
      <c r="BM2570" s="16">
        <v>0</v>
      </c>
      <c r="BN2570" s="16">
        <v>0</v>
      </c>
      <c r="BO2570" s="16">
        <v>0</v>
      </c>
      <c r="BP2570" s="16">
        <v>0</v>
      </c>
      <c r="BQ2570" s="16">
        <v>0</v>
      </c>
      <c r="BR2570" s="16">
        <v>0</v>
      </c>
      <c r="BS2570" s="16">
        <v>0</v>
      </c>
      <c r="BT2570" s="16">
        <v>0</v>
      </c>
      <c r="BU2570" s="16">
        <v>0</v>
      </c>
      <c r="BV2570" s="16">
        <v>0</v>
      </c>
      <c r="BW2570" s="16">
        <v>0</v>
      </c>
      <c r="BX2570" s="16">
        <v>0</v>
      </c>
      <c r="BY2570" s="16">
        <v>0</v>
      </c>
      <c r="BZ2570" s="16">
        <v>0</v>
      </c>
      <c r="CA2570" s="16">
        <v>0</v>
      </c>
      <c r="CB2570" s="16">
        <v>0</v>
      </c>
      <c r="CC2570" s="16">
        <v>0</v>
      </c>
      <c r="CD2570" s="16">
        <f t="shared" si="40"/>
        <v>149</v>
      </c>
    </row>
    <row r="2571" spans="1:82" ht="10.5" x14ac:dyDescent="0.35">
      <c r="A2571" s="33">
        <v>2566</v>
      </c>
      <c r="B2571" s="15" t="s">
        <v>2580</v>
      </c>
      <c r="C2571" s="16">
        <v>0</v>
      </c>
      <c r="D2571" s="16">
        <v>0</v>
      </c>
      <c r="E2571" s="16">
        <v>0</v>
      </c>
      <c r="F2571" s="16">
        <v>0</v>
      </c>
      <c r="G2571" s="16">
        <v>0</v>
      </c>
      <c r="H2571" s="16">
        <v>0</v>
      </c>
      <c r="I2571" s="16">
        <v>0</v>
      </c>
      <c r="J2571" s="16">
        <v>0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16">
        <v>0</v>
      </c>
      <c r="AO2571" s="16">
        <v>0</v>
      </c>
      <c r="AP2571" s="16">
        <v>0</v>
      </c>
      <c r="AQ2571" s="16">
        <v>0</v>
      </c>
      <c r="AR2571" s="16">
        <v>0</v>
      </c>
      <c r="AS2571" s="16">
        <v>0</v>
      </c>
      <c r="AT2571" s="16">
        <v>0</v>
      </c>
      <c r="AU2571" s="16">
        <v>0</v>
      </c>
      <c r="AV2571" s="16">
        <v>0</v>
      </c>
      <c r="AW2571" s="16">
        <v>0</v>
      </c>
      <c r="AX2571" s="16">
        <v>0</v>
      </c>
      <c r="AY2571" s="16">
        <v>0</v>
      </c>
      <c r="AZ2571" s="16">
        <v>0</v>
      </c>
      <c r="BA2571" s="16">
        <v>0</v>
      </c>
      <c r="BB2571" s="16">
        <v>0</v>
      </c>
      <c r="BC2571" s="16">
        <v>0</v>
      </c>
      <c r="BD2571" s="16">
        <v>0</v>
      </c>
      <c r="BE2571" s="16">
        <v>0</v>
      </c>
      <c r="BF2571" s="16">
        <v>0</v>
      </c>
      <c r="BG2571" s="16">
        <v>0</v>
      </c>
      <c r="BH2571" s="16">
        <v>0</v>
      </c>
      <c r="BI2571" s="16">
        <v>0</v>
      </c>
      <c r="BJ2571" s="16">
        <v>0</v>
      </c>
      <c r="BK2571" s="16">
        <v>0</v>
      </c>
      <c r="BL2571" s="16">
        <v>0</v>
      </c>
      <c r="BM2571" s="16">
        <v>0</v>
      </c>
      <c r="BN2571" s="16">
        <v>0</v>
      </c>
      <c r="BO2571" s="16">
        <v>0</v>
      </c>
      <c r="BP2571" s="16">
        <v>0</v>
      </c>
      <c r="BQ2571" s="16">
        <v>208</v>
      </c>
      <c r="BR2571" s="16">
        <v>0</v>
      </c>
      <c r="BS2571" s="16">
        <v>0</v>
      </c>
      <c r="BT2571" s="16">
        <v>0</v>
      </c>
      <c r="BU2571" s="16">
        <v>0</v>
      </c>
      <c r="BV2571" s="16">
        <v>0</v>
      </c>
      <c r="BW2571" s="16">
        <v>0</v>
      </c>
      <c r="BX2571" s="16">
        <v>0</v>
      </c>
      <c r="BY2571" s="16">
        <v>0</v>
      </c>
      <c r="BZ2571" s="16">
        <v>0</v>
      </c>
      <c r="CA2571" s="16">
        <v>0</v>
      </c>
      <c r="CB2571" s="16">
        <v>0</v>
      </c>
      <c r="CC2571" s="16">
        <v>0</v>
      </c>
      <c r="CD2571" s="16">
        <f t="shared" si="40"/>
        <v>208</v>
      </c>
    </row>
    <row r="2572" spans="1:82" ht="10.5" x14ac:dyDescent="0.35">
      <c r="A2572" s="33">
        <v>2567</v>
      </c>
      <c r="B2572" s="15" t="s">
        <v>2581</v>
      </c>
      <c r="C2572" s="16">
        <v>0</v>
      </c>
      <c r="D2572" s="16">
        <v>0</v>
      </c>
      <c r="E2572" s="16">
        <v>0</v>
      </c>
      <c r="F2572" s="16">
        <v>0</v>
      </c>
      <c r="G2572" s="16">
        <v>0</v>
      </c>
      <c r="H2572" s="16">
        <v>0</v>
      </c>
      <c r="I2572" s="16">
        <v>0</v>
      </c>
      <c r="J2572" s="16">
        <v>0</v>
      </c>
      <c r="K2572" s="16">
        <v>0</v>
      </c>
      <c r="L2572" s="16">
        <v>0</v>
      </c>
      <c r="M2572" s="16">
        <v>0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16">
        <v>0</v>
      </c>
      <c r="AO2572" s="16">
        <v>0</v>
      </c>
      <c r="AP2572" s="16">
        <v>0</v>
      </c>
      <c r="AQ2572" s="16">
        <v>0</v>
      </c>
      <c r="AR2572" s="16">
        <v>0</v>
      </c>
      <c r="AS2572" s="16">
        <v>0</v>
      </c>
      <c r="AT2572" s="16">
        <v>0</v>
      </c>
      <c r="AU2572" s="16">
        <v>0</v>
      </c>
      <c r="AV2572" s="16">
        <v>0</v>
      </c>
      <c r="AW2572" s="16">
        <v>0</v>
      </c>
      <c r="AX2572" s="16">
        <v>0</v>
      </c>
      <c r="AY2572" s="16">
        <v>0</v>
      </c>
      <c r="AZ2572" s="16">
        <v>0</v>
      </c>
      <c r="BA2572" s="16">
        <v>0</v>
      </c>
      <c r="BB2572" s="16">
        <v>0</v>
      </c>
      <c r="BC2572" s="16">
        <v>0</v>
      </c>
      <c r="BD2572" s="16">
        <v>0</v>
      </c>
      <c r="BE2572" s="16">
        <v>0</v>
      </c>
      <c r="BF2572" s="16">
        <v>0</v>
      </c>
      <c r="BG2572" s="16">
        <v>0</v>
      </c>
      <c r="BH2572" s="16">
        <v>0</v>
      </c>
      <c r="BI2572" s="16">
        <v>0</v>
      </c>
      <c r="BJ2572" s="16">
        <v>0</v>
      </c>
      <c r="BK2572" s="16">
        <v>0</v>
      </c>
      <c r="BL2572" s="16">
        <v>0</v>
      </c>
      <c r="BM2572" s="16">
        <v>0</v>
      </c>
      <c r="BN2572" s="16">
        <v>0</v>
      </c>
      <c r="BO2572" s="16">
        <v>0</v>
      </c>
      <c r="BP2572" s="16">
        <v>0</v>
      </c>
      <c r="BQ2572" s="16">
        <v>156</v>
      </c>
      <c r="BR2572" s="16">
        <v>0</v>
      </c>
      <c r="BS2572" s="16">
        <v>0</v>
      </c>
      <c r="BT2572" s="16">
        <v>0</v>
      </c>
      <c r="BU2572" s="16">
        <v>0</v>
      </c>
      <c r="BV2572" s="16">
        <v>0</v>
      </c>
      <c r="BW2572" s="16">
        <v>0</v>
      </c>
      <c r="BX2572" s="16">
        <v>0</v>
      </c>
      <c r="BY2572" s="16">
        <v>0</v>
      </c>
      <c r="BZ2572" s="16">
        <v>0</v>
      </c>
      <c r="CA2572" s="16">
        <v>0</v>
      </c>
      <c r="CB2572" s="16">
        <v>0</v>
      </c>
      <c r="CC2572" s="16">
        <v>0</v>
      </c>
      <c r="CD2572" s="16">
        <f t="shared" si="40"/>
        <v>156</v>
      </c>
    </row>
    <row r="2573" spans="1:82" ht="10.5" x14ac:dyDescent="0.35">
      <c r="A2573" s="33">
        <v>2568</v>
      </c>
      <c r="B2573" s="15" t="s">
        <v>2582</v>
      </c>
      <c r="C2573" s="16">
        <v>0</v>
      </c>
      <c r="D2573" s="16">
        <v>0</v>
      </c>
      <c r="E2573" s="16">
        <v>0</v>
      </c>
      <c r="F2573" s="16">
        <v>0</v>
      </c>
      <c r="G2573" s="16">
        <v>0</v>
      </c>
      <c r="H2573" s="16">
        <v>7</v>
      </c>
      <c r="I2573" s="16">
        <v>0</v>
      </c>
      <c r="J2573" s="16">
        <v>0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16">
        <v>0</v>
      </c>
      <c r="AO2573" s="16">
        <v>0</v>
      </c>
      <c r="AP2573" s="16">
        <v>0</v>
      </c>
      <c r="AQ2573" s="16">
        <v>0</v>
      </c>
      <c r="AR2573" s="16">
        <v>0</v>
      </c>
      <c r="AS2573" s="16">
        <v>0</v>
      </c>
      <c r="AT2573" s="16">
        <v>0</v>
      </c>
      <c r="AU2573" s="16">
        <v>0</v>
      </c>
      <c r="AV2573" s="16">
        <v>0</v>
      </c>
      <c r="AW2573" s="16">
        <v>0</v>
      </c>
      <c r="AX2573" s="16">
        <v>0</v>
      </c>
      <c r="AY2573" s="16">
        <v>0</v>
      </c>
      <c r="AZ2573" s="16">
        <v>0</v>
      </c>
      <c r="BA2573" s="16">
        <v>0</v>
      </c>
      <c r="BB2573" s="16">
        <v>0</v>
      </c>
      <c r="BC2573" s="16">
        <v>0</v>
      </c>
      <c r="BD2573" s="16">
        <v>0</v>
      </c>
      <c r="BE2573" s="16">
        <v>0</v>
      </c>
      <c r="BF2573" s="16">
        <v>0</v>
      </c>
      <c r="BG2573" s="16">
        <v>0</v>
      </c>
      <c r="BH2573" s="16">
        <v>0</v>
      </c>
      <c r="BI2573" s="16">
        <v>0</v>
      </c>
      <c r="BJ2573" s="16">
        <v>0</v>
      </c>
      <c r="BK2573" s="16">
        <v>0</v>
      </c>
      <c r="BL2573" s="16">
        <v>59</v>
      </c>
      <c r="BM2573" s="16">
        <v>0</v>
      </c>
      <c r="BN2573" s="16">
        <v>0</v>
      </c>
      <c r="BO2573" s="16">
        <v>0</v>
      </c>
      <c r="BP2573" s="16">
        <v>0</v>
      </c>
      <c r="BQ2573" s="16">
        <v>0</v>
      </c>
      <c r="BR2573" s="16">
        <v>0</v>
      </c>
      <c r="BS2573" s="16">
        <v>0</v>
      </c>
      <c r="BT2573" s="16">
        <v>0</v>
      </c>
      <c r="BU2573" s="16">
        <v>0</v>
      </c>
      <c r="BV2573" s="16">
        <v>0</v>
      </c>
      <c r="BW2573" s="16">
        <v>0</v>
      </c>
      <c r="BX2573" s="16">
        <v>0</v>
      </c>
      <c r="BY2573" s="16">
        <v>0</v>
      </c>
      <c r="BZ2573" s="16">
        <v>0</v>
      </c>
      <c r="CA2573" s="16">
        <v>0</v>
      </c>
      <c r="CB2573" s="16">
        <v>0</v>
      </c>
      <c r="CC2573" s="16">
        <v>0</v>
      </c>
      <c r="CD2573" s="16">
        <f t="shared" si="40"/>
        <v>66</v>
      </c>
    </row>
    <row r="2574" spans="1:82" ht="10.5" x14ac:dyDescent="0.35">
      <c r="A2574" s="33">
        <v>2569</v>
      </c>
      <c r="B2574" s="15" t="s">
        <v>2583</v>
      </c>
      <c r="C2574" s="16">
        <v>0</v>
      </c>
      <c r="D2574" s="16">
        <v>0</v>
      </c>
      <c r="E2574" s="16">
        <v>0</v>
      </c>
      <c r="F2574" s="16">
        <v>0</v>
      </c>
      <c r="G2574" s="16">
        <v>0</v>
      </c>
      <c r="H2574" s="16">
        <v>0</v>
      </c>
      <c r="I2574" s="16">
        <v>0</v>
      </c>
      <c r="J2574" s="16">
        <v>0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0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16">
        <v>0</v>
      </c>
      <c r="AO2574" s="16">
        <v>0</v>
      </c>
      <c r="AP2574" s="16">
        <v>0</v>
      </c>
      <c r="AQ2574" s="16">
        <v>0</v>
      </c>
      <c r="AR2574" s="16">
        <v>0</v>
      </c>
      <c r="AS2574" s="16">
        <v>0</v>
      </c>
      <c r="AT2574" s="16">
        <v>0</v>
      </c>
      <c r="AU2574" s="16">
        <v>10</v>
      </c>
      <c r="AV2574" s="16">
        <v>0</v>
      </c>
      <c r="AW2574" s="16">
        <v>0</v>
      </c>
      <c r="AX2574" s="16">
        <v>0</v>
      </c>
      <c r="AY2574" s="16">
        <v>0</v>
      </c>
      <c r="AZ2574" s="16">
        <v>0</v>
      </c>
      <c r="BA2574" s="16">
        <v>0</v>
      </c>
      <c r="BB2574" s="16">
        <v>0</v>
      </c>
      <c r="BC2574" s="16">
        <v>0</v>
      </c>
      <c r="BD2574" s="16">
        <v>0</v>
      </c>
      <c r="BE2574" s="16">
        <v>0</v>
      </c>
      <c r="BF2574" s="16">
        <v>0</v>
      </c>
      <c r="BG2574" s="16">
        <v>0</v>
      </c>
      <c r="BH2574" s="16">
        <v>0</v>
      </c>
      <c r="BI2574" s="16">
        <v>0</v>
      </c>
      <c r="BJ2574" s="16">
        <v>0</v>
      </c>
      <c r="BK2574" s="16">
        <v>0</v>
      </c>
      <c r="BL2574" s="16">
        <v>0</v>
      </c>
      <c r="BM2574" s="16">
        <v>0</v>
      </c>
      <c r="BN2574" s="16">
        <v>0</v>
      </c>
      <c r="BO2574" s="16">
        <v>0</v>
      </c>
      <c r="BP2574" s="16">
        <v>0</v>
      </c>
      <c r="BQ2574" s="16">
        <v>0</v>
      </c>
      <c r="BR2574" s="16">
        <v>0</v>
      </c>
      <c r="BS2574" s="16">
        <v>0</v>
      </c>
      <c r="BT2574" s="16">
        <v>0</v>
      </c>
      <c r="BU2574" s="16">
        <v>0</v>
      </c>
      <c r="BV2574" s="16">
        <v>0</v>
      </c>
      <c r="BW2574" s="16">
        <v>0</v>
      </c>
      <c r="BX2574" s="16">
        <v>0</v>
      </c>
      <c r="BY2574" s="16">
        <v>0</v>
      </c>
      <c r="BZ2574" s="16">
        <v>20677</v>
      </c>
      <c r="CA2574" s="16">
        <v>0</v>
      </c>
      <c r="CB2574" s="16">
        <v>0</v>
      </c>
      <c r="CC2574" s="16">
        <v>0</v>
      </c>
      <c r="CD2574" s="16">
        <f t="shared" si="40"/>
        <v>20687</v>
      </c>
    </row>
    <row r="2575" spans="1:82" ht="10.5" x14ac:dyDescent="0.35">
      <c r="A2575" s="33">
        <v>2570</v>
      </c>
      <c r="B2575" s="15" t="s">
        <v>2584</v>
      </c>
      <c r="C2575" s="16">
        <v>0</v>
      </c>
      <c r="D2575" s="16">
        <v>0</v>
      </c>
      <c r="E2575" s="16">
        <v>0</v>
      </c>
      <c r="F2575" s="16">
        <v>0</v>
      </c>
      <c r="G2575" s="16">
        <v>0</v>
      </c>
      <c r="H2575" s="16">
        <v>0</v>
      </c>
      <c r="I2575" s="16">
        <v>0</v>
      </c>
      <c r="J2575" s="16">
        <v>0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0</v>
      </c>
      <c r="R2575" s="16">
        <v>0</v>
      </c>
      <c r="S2575" s="16">
        <v>0</v>
      </c>
      <c r="T2575" s="16">
        <v>0</v>
      </c>
      <c r="U2575" s="16">
        <v>11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6">
        <v>0</v>
      </c>
      <c r="AO2575" s="16">
        <v>0</v>
      </c>
      <c r="AP2575" s="16">
        <v>0</v>
      </c>
      <c r="AQ2575" s="16">
        <v>0</v>
      </c>
      <c r="AR2575" s="16">
        <v>0</v>
      </c>
      <c r="AS2575" s="16">
        <v>0</v>
      </c>
      <c r="AT2575" s="16">
        <v>0</v>
      </c>
      <c r="AU2575" s="16">
        <v>0</v>
      </c>
      <c r="AV2575" s="16">
        <v>0</v>
      </c>
      <c r="AW2575" s="16">
        <v>0</v>
      </c>
      <c r="AX2575" s="16">
        <v>0</v>
      </c>
      <c r="AY2575" s="16">
        <v>0</v>
      </c>
      <c r="AZ2575" s="16">
        <v>0</v>
      </c>
      <c r="BA2575" s="16">
        <v>0</v>
      </c>
      <c r="BB2575" s="16">
        <v>0</v>
      </c>
      <c r="BC2575" s="16">
        <v>0</v>
      </c>
      <c r="BD2575" s="16">
        <v>0</v>
      </c>
      <c r="BE2575" s="16">
        <v>0</v>
      </c>
      <c r="BF2575" s="16">
        <v>0</v>
      </c>
      <c r="BG2575" s="16">
        <v>0</v>
      </c>
      <c r="BH2575" s="16">
        <v>0</v>
      </c>
      <c r="BI2575" s="16">
        <v>0</v>
      </c>
      <c r="BJ2575" s="16">
        <v>0</v>
      </c>
      <c r="BK2575" s="16">
        <v>0</v>
      </c>
      <c r="BL2575" s="16">
        <v>0</v>
      </c>
      <c r="BM2575" s="16">
        <v>0</v>
      </c>
      <c r="BN2575" s="16">
        <v>0</v>
      </c>
      <c r="BO2575" s="16">
        <v>0</v>
      </c>
      <c r="BP2575" s="16">
        <v>0</v>
      </c>
      <c r="BQ2575" s="16">
        <v>0</v>
      </c>
      <c r="BR2575" s="16">
        <v>0</v>
      </c>
      <c r="BS2575" s="16">
        <v>0</v>
      </c>
      <c r="BT2575" s="16">
        <v>0</v>
      </c>
      <c r="BU2575" s="16">
        <v>0</v>
      </c>
      <c r="BV2575" s="16">
        <v>0</v>
      </c>
      <c r="BW2575" s="16">
        <v>0</v>
      </c>
      <c r="BX2575" s="16">
        <v>0</v>
      </c>
      <c r="BY2575" s="16">
        <v>0</v>
      </c>
      <c r="BZ2575" s="16">
        <v>0</v>
      </c>
      <c r="CA2575" s="16">
        <v>0</v>
      </c>
      <c r="CB2575" s="16">
        <v>0</v>
      </c>
      <c r="CC2575" s="16">
        <v>0</v>
      </c>
      <c r="CD2575" s="16">
        <f t="shared" si="40"/>
        <v>11</v>
      </c>
    </row>
    <row r="2576" spans="1:82" ht="10.5" x14ac:dyDescent="0.35">
      <c r="A2576" s="33">
        <v>2571</v>
      </c>
      <c r="B2576" s="15" t="s">
        <v>2585</v>
      </c>
      <c r="C2576" s="16">
        <v>0</v>
      </c>
      <c r="D2576" s="16">
        <v>0</v>
      </c>
      <c r="E2576" s="16">
        <v>0</v>
      </c>
      <c r="F2576" s="16">
        <v>0</v>
      </c>
      <c r="G2576" s="16">
        <v>0</v>
      </c>
      <c r="H2576" s="16">
        <v>0</v>
      </c>
      <c r="I2576" s="16">
        <v>0</v>
      </c>
      <c r="J2576" s="16">
        <v>0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16">
        <v>0</v>
      </c>
      <c r="AO2576" s="16">
        <v>0</v>
      </c>
      <c r="AP2576" s="16">
        <v>0</v>
      </c>
      <c r="AQ2576" s="16">
        <v>0</v>
      </c>
      <c r="AR2576" s="16">
        <v>0</v>
      </c>
      <c r="AS2576" s="16">
        <v>0</v>
      </c>
      <c r="AT2576" s="16">
        <v>0</v>
      </c>
      <c r="AU2576" s="16">
        <v>0</v>
      </c>
      <c r="AV2576" s="16">
        <v>0</v>
      </c>
      <c r="AW2576" s="16">
        <v>0</v>
      </c>
      <c r="AX2576" s="16">
        <v>0</v>
      </c>
      <c r="AY2576" s="16">
        <v>0</v>
      </c>
      <c r="AZ2576" s="16">
        <v>0</v>
      </c>
      <c r="BA2576" s="16">
        <v>0</v>
      </c>
      <c r="BB2576" s="16">
        <v>0</v>
      </c>
      <c r="BC2576" s="16">
        <v>353</v>
      </c>
      <c r="BD2576" s="16">
        <v>0</v>
      </c>
      <c r="BE2576" s="16">
        <v>0</v>
      </c>
      <c r="BF2576" s="16">
        <v>0</v>
      </c>
      <c r="BG2576" s="16">
        <v>0</v>
      </c>
      <c r="BH2576" s="16">
        <v>0</v>
      </c>
      <c r="BI2576" s="16">
        <v>0</v>
      </c>
      <c r="BJ2576" s="16">
        <v>0</v>
      </c>
      <c r="BK2576" s="16">
        <v>0</v>
      </c>
      <c r="BL2576" s="16">
        <v>0</v>
      </c>
      <c r="BM2576" s="16">
        <v>0</v>
      </c>
      <c r="BN2576" s="16">
        <v>0</v>
      </c>
      <c r="BO2576" s="16">
        <v>0</v>
      </c>
      <c r="BP2576" s="16">
        <v>0</v>
      </c>
      <c r="BQ2576" s="16">
        <v>0</v>
      </c>
      <c r="BR2576" s="16">
        <v>0</v>
      </c>
      <c r="BS2576" s="16">
        <v>0</v>
      </c>
      <c r="BT2576" s="16">
        <v>0</v>
      </c>
      <c r="BU2576" s="16">
        <v>0</v>
      </c>
      <c r="BV2576" s="16">
        <v>0</v>
      </c>
      <c r="BW2576" s="16">
        <v>0</v>
      </c>
      <c r="BX2576" s="16">
        <v>0</v>
      </c>
      <c r="BY2576" s="16">
        <v>0</v>
      </c>
      <c r="BZ2576" s="16">
        <v>0</v>
      </c>
      <c r="CA2576" s="16">
        <v>0</v>
      </c>
      <c r="CB2576" s="16">
        <v>0</v>
      </c>
      <c r="CC2576" s="16">
        <v>0</v>
      </c>
      <c r="CD2576" s="16">
        <f t="shared" si="40"/>
        <v>353</v>
      </c>
    </row>
    <row r="2577" spans="1:82" ht="10.5" x14ac:dyDescent="0.35">
      <c r="A2577" s="33">
        <v>2572</v>
      </c>
      <c r="B2577" s="15" t="s">
        <v>2586</v>
      </c>
      <c r="C2577" s="16">
        <v>0</v>
      </c>
      <c r="D2577" s="16">
        <v>0</v>
      </c>
      <c r="E2577" s="16">
        <v>0</v>
      </c>
      <c r="F2577" s="16">
        <v>0</v>
      </c>
      <c r="G2577" s="16">
        <v>0</v>
      </c>
      <c r="H2577" s="16">
        <v>0</v>
      </c>
      <c r="I2577" s="16">
        <v>0</v>
      </c>
      <c r="J2577" s="16">
        <v>0</v>
      </c>
      <c r="K2577" s="16">
        <v>0</v>
      </c>
      <c r="L2577" s="16">
        <v>0</v>
      </c>
      <c r="M2577" s="16">
        <v>0</v>
      </c>
      <c r="N2577" s="16">
        <v>0</v>
      </c>
      <c r="O2577" s="16">
        <v>0</v>
      </c>
      <c r="P2577" s="16">
        <v>0</v>
      </c>
      <c r="Q2577" s="16">
        <v>0</v>
      </c>
      <c r="R2577" s="16">
        <v>0</v>
      </c>
      <c r="S2577" s="16">
        <v>0</v>
      </c>
      <c r="T2577" s="16">
        <v>0</v>
      </c>
      <c r="U2577" s="16">
        <v>0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16">
        <v>0</v>
      </c>
      <c r="AO2577" s="16">
        <v>0</v>
      </c>
      <c r="AP2577" s="16">
        <v>0</v>
      </c>
      <c r="AQ2577" s="16">
        <v>0</v>
      </c>
      <c r="AR2577" s="16">
        <v>0</v>
      </c>
      <c r="AS2577" s="16">
        <v>0</v>
      </c>
      <c r="AT2577" s="16">
        <v>0</v>
      </c>
      <c r="AU2577" s="16">
        <v>0</v>
      </c>
      <c r="AV2577" s="16">
        <v>0</v>
      </c>
      <c r="AW2577" s="16">
        <v>0</v>
      </c>
      <c r="AX2577" s="16">
        <v>0</v>
      </c>
      <c r="AY2577" s="16">
        <v>0</v>
      </c>
      <c r="AZ2577" s="16">
        <v>0</v>
      </c>
      <c r="BA2577" s="16">
        <v>0</v>
      </c>
      <c r="BB2577" s="16">
        <v>0</v>
      </c>
      <c r="BC2577" s="16">
        <v>0</v>
      </c>
      <c r="BD2577" s="16">
        <v>0</v>
      </c>
      <c r="BE2577" s="16">
        <v>0</v>
      </c>
      <c r="BF2577" s="16">
        <v>0</v>
      </c>
      <c r="BG2577" s="16">
        <v>0</v>
      </c>
      <c r="BH2577" s="16">
        <v>5</v>
      </c>
      <c r="BI2577" s="16">
        <v>0</v>
      </c>
      <c r="BJ2577" s="16">
        <v>0</v>
      </c>
      <c r="BK2577" s="16">
        <v>0</v>
      </c>
      <c r="BL2577" s="16">
        <v>0</v>
      </c>
      <c r="BM2577" s="16">
        <v>0</v>
      </c>
      <c r="BN2577" s="16">
        <v>0</v>
      </c>
      <c r="BO2577" s="16">
        <v>0</v>
      </c>
      <c r="BP2577" s="16">
        <v>0</v>
      </c>
      <c r="BQ2577" s="16">
        <v>0</v>
      </c>
      <c r="BR2577" s="16">
        <v>0</v>
      </c>
      <c r="BS2577" s="16">
        <v>0</v>
      </c>
      <c r="BT2577" s="16">
        <v>0</v>
      </c>
      <c r="BU2577" s="16">
        <v>0</v>
      </c>
      <c r="BV2577" s="16">
        <v>0</v>
      </c>
      <c r="BW2577" s="16">
        <v>0</v>
      </c>
      <c r="BX2577" s="16">
        <v>0</v>
      </c>
      <c r="BY2577" s="16">
        <v>0</v>
      </c>
      <c r="BZ2577" s="16">
        <v>0</v>
      </c>
      <c r="CA2577" s="16">
        <v>0</v>
      </c>
      <c r="CB2577" s="16">
        <v>0</v>
      </c>
      <c r="CC2577" s="16">
        <v>0</v>
      </c>
      <c r="CD2577" s="16">
        <f t="shared" si="40"/>
        <v>5</v>
      </c>
    </row>
    <row r="2578" spans="1:82" ht="10.5" x14ac:dyDescent="0.35">
      <c r="A2578" s="33">
        <v>2573</v>
      </c>
      <c r="B2578" s="15" t="s">
        <v>2587</v>
      </c>
      <c r="C2578" s="16">
        <v>0</v>
      </c>
      <c r="D2578" s="16">
        <v>0</v>
      </c>
      <c r="E2578" s="16">
        <v>0</v>
      </c>
      <c r="F2578" s="16">
        <v>0</v>
      </c>
      <c r="G2578" s="16">
        <v>0</v>
      </c>
      <c r="H2578" s="16">
        <v>0</v>
      </c>
      <c r="I2578" s="16">
        <v>0</v>
      </c>
      <c r="J2578" s="16">
        <v>0</v>
      </c>
      <c r="K2578" s="16">
        <v>0</v>
      </c>
      <c r="L2578" s="16">
        <v>10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6">
        <v>0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6469</v>
      </c>
      <c r="AJ2578" s="16">
        <v>0</v>
      </c>
      <c r="AK2578" s="16">
        <v>0</v>
      </c>
      <c r="AL2578" s="16">
        <v>0</v>
      </c>
      <c r="AM2578" s="16">
        <v>0</v>
      </c>
      <c r="AN2578" s="16">
        <v>0</v>
      </c>
      <c r="AO2578" s="16">
        <v>0</v>
      </c>
      <c r="AP2578" s="16">
        <v>0</v>
      </c>
      <c r="AQ2578" s="16">
        <v>0</v>
      </c>
      <c r="AR2578" s="16">
        <v>0</v>
      </c>
      <c r="AS2578" s="16">
        <v>0</v>
      </c>
      <c r="AT2578" s="16">
        <v>0</v>
      </c>
      <c r="AU2578" s="16">
        <v>0</v>
      </c>
      <c r="AV2578" s="16">
        <v>0</v>
      </c>
      <c r="AW2578" s="16">
        <v>0</v>
      </c>
      <c r="AX2578" s="16">
        <v>0</v>
      </c>
      <c r="AY2578" s="16">
        <v>0</v>
      </c>
      <c r="AZ2578" s="16">
        <v>0</v>
      </c>
      <c r="BA2578" s="16">
        <v>0</v>
      </c>
      <c r="BB2578" s="16">
        <v>131</v>
      </c>
      <c r="BC2578" s="16">
        <v>0</v>
      </c>
      <c r="BD2578" s="16">
        <v>0</v>
      </c>
      <c r="BE2578" s="16">
        <v>0</v>
      </c>
      <c r="BF2578" s="16">
        <v>0</v>
      </c>
      <c r="BG2578" s="16">
        <v>0</v>
      </c>
      <c r="BH2578" s="16">
        <v>0</v>
      </c>
      <c r="BI2578" s="16">
        <v>0</v>
      </c>
      <c r="BJ2578" s="16">
        <v>0</v>
      </c>
      <c r="BK2578" s="16">
        <v>0</v>
      </c>
      <c r="BL2578" s="16">
        <v>0</v>
      </c>
      <c r="BM2578" s="16">
        <v>0</v>
      </c>
      <c r="BN2578" s="16">
        <v>0</v>
      </c>
      <c r="BO2578" s="16">
        <v>0</v>
      </c>
      <c r="BP2578" s="16">
        <v>0</v>
      </c>
      <c r="BQ2578" s="16">
        <v>0</v>
      </c>
      <c r="BR2578" s="16">
        <v>0</v>
      </c>
      <c r="BS2578" s="16">
        <v>0</v>
      </c>
      <c r="BT2578" s="16">
        <v>0</v>
      </c>
      <c r="BU2578" s="16">
        <v>0</v>
      </c>
      <c r="BV2578" s="16">
        <v>0</v>
      </c>
      <c r="BW2578" s="16">
        <v>0</v>
      </c>
      <c r="BX2578" s="16">
        <v>0</v>
      </c>
      <c r="BY2578" s="16">
        <v>0</v>
      </c>
      <c r="BZ2578" s="16">
        <v>0</v>
      </c>
      <c r="CA2578" s="16">
        <v>0</v>
      </c>
      <c r="CB2578" s="16">
        <v>0</v>
      </c>
      <c r="CC2578" s="16">
        <v>0</v>
      </c>
      <c r="CD2578" s="16">
        <f t="shared" si="40"/>
        <v>6610</v>
      </c>
    </row>
    <row r="2579" spans="1:82" ht="10.5" x14ac:dyDescent="0.35">
      <c r="A2579" s="33">
        <v>2574</v>
      </c>
      <c r="B2579" s="15" t="s">
        <v>2588</v>
      </c>
      <c r="C2579" s="16">
        <v>0</v>
      </c>
      <c r="D2579" s="16">
        <v>0</v>
      </c>
      <c r="E2579" s="16">
        <v>0</v>
      </c>
      <c r="F2579" s="16">
        <v>0</v>
      </c>
      <c r="G2579" s="16">
        <v>0</v>
      </c>
      <c r="H2579" s="16">
        <v>0</v>
      </c>
      <c r="I2579" s="16">
        <v>0</v>
      </c>
      <c r="J2579" s="16">
        <v>0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6">
        <v>0</v>
      </c>
      <c r="AO2579" s="16">
        <v>0</v>
      </c>
      <c r="AP2579" s="16">
        <v>0</v>
      </c>
      <c r="AQ2579" s="16">
        <v>0</v>
      </c>
      <c r="AR2579" s="16">
        <v>0</v>
      </c>
      <c r="AS2579" s="16">
        <v>0</v>
      </c>
      <c r="AT2579" s="16">
        <v>0</v>
      </c>
      <c r="AU2579" s="16">
        <v>0</v>
      </c>
      <c r="AV2579" s="16">
        <v>0</v>
      </c>
      <c r="AW2579" s="16">
        <v>0</v>
      </c>
      <c r="AX2579" s="16">
        <v>405</v>
      </c>
      <c r="AY2579" s="16">
        <v>0</v>
      </c>
      <c r="AZ2579" s="16">
        <v>0</v>
      </c>
      <c r="BA2579" s="16">
        <v>0</v>
      </c>
      <c r="BB2579" s="16">
        <v>0</v>
      </c>
      <c r="BC2579" s="16">
        <v>0</v>
      </c>
      <c r="BD2579" s="16">
        <v>0</v>
      </c>
      <c r="BE2579" s="16">
        <v>0</v>
      </c>
      <c r="BF2579" s="16">
        <v>0</v>
      </c>
      <c r="BG2579" s="16">
        <v>0</v>
      </c>
      <c r="BH2579" s="16">
        <v>0</v>
      </c>
      <c r="BI2579" s="16">
        <v>0</v>
      </c>
      <c r="BJ2579" s="16">
        <v>0</v>
      </c>
      <c r="BK2579" s="16">
        <v>0</v>
      </c>
      <c r="BL2579" s="16">
        <v>0</v>
      </c>
      <c r="BM2579" s="16">
        <v>0</v>
      </c>
      <c r="BN2579" s="16">
        <v>0</v>
      </c>
      <c r="BO2579" s="16">
        <v>0</v>
      </c>
      <c r="BP2579" s="16">
        <v>0</v>
      </c>
      <c r="BQ2579" s="16">
        <v>0</v>
      </c>
      <c r="BR2579" s="16">
        <v>0</v>
      </c>
      <c r="BS2579" s="16">
        <v>0</v>
      </c>
      <c r="BT2579" s="16">
        <v>0</v>
      </c>
      <c r="BU2579" s="16">
        <v>0</v>
      </c>
      <c r="BV2579" s="16">
        <v>0</v>
      </c>
      <c r="BW2579" s="16">
        <v>0</v>
      </c>
      <c r="BX2579" s="16">
        <v>0</v>
      </c>
      <c r="BY2579" s="16">
        <v>0</v>
      </c>
      <c r="BZ2579" s="16">
        <v>0</v>
      </c>
      <c r="CA2579" s="16">
        <v>0</v>
      </c>
      <c r="CB2579" s="16">
        <v>0</v>
      </c>
      <c r="CC2579" s="16">
        <v>0</v>
      </c>
      <c r="CD2579" s="16">
        <f t="shared" si="40"/>
        <v>405</v>
      </c>
    </row>
    <row r="2580" spans="1:82" ht="10.5" x14ac:dyDescent="0.35">
      <c r="A2580" s="33">
        <v>2575</v>
      </c>
      <c r="B2580" s="15" t="s">
        <v>2589</v>
      </c>
      <c r="C2580" s="16">
        <v>0</v>
      </c>
      <c r="D2580" s="16">
        <v>0</v>
      </c>
      <c r="E2580" s="16">
        <v>0</v>
      </c>
      <c r="F2580" s="16">
        <v>0</v>
      </c>
      <c r="G2580" s="16">
        <v>0</v>
      </c>
      <c r="H2580" s="16">
        <v>0</v>
      </c>
      <c r="I2580" s="16">
        <v>0</v>
      </c>
      <c r="J2580" s="16">
        <v>0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6">
        <v>0</v>
      </c>
      <c r="AO2580" s="16">
        <v>0</v>
      </c>
      <c r="AP2580" s="16">
        <v>0</v>
      </c>
      <c r="AQ2580" s="16">
        <v>0</v>
      </c>
      <c r="AR2580" s="16">
        <v>0</v>
      </c>
      <c r="AS2580" s="16">
        <v>0</v>
      </c>
      <c r="AT2580" s="16">
        <v>0</v>
      </c>
      <c r="AU2580" s="16">
        <v>0</v>
      </c>
      <c r="AV2580" s="16">
        <v>0</v>
      </c>
      <c r="AW2580" s="16">
        <v>0</v>
      </c>
      <c r="AX2580" s="16">
        <v>0</v>
      </c>
      <c r="AY2580" s="16">
        <v>0</v>
      </c>
      <c r="AZ2580" s="16">
        <v>0</v>
      </c>
      <c r="BA2580" s="16">
        <v>0</v>
      </c>
      <c r="BB2580" s="16">
        <v>0</v>
      </c>
      <c r="BC2580" s="16">
        <v>0</v>
      </c>
      <c r="BD2580" s="16">
        <v>0</v>
      </c>
      <c r="BE2580" s="16">
        <v>0</v>
      </c>
      <c r="BF2580" s="16">
        <v>0</v>
      </c>
      <c r="BG2580" s="16">
        <v>0</v>
      </c>
      <c r="BH2580" s="16">
        <v>0</v>
      </c>
      <c r="BI2580" s="16">
        <v>0</v>
      </c>
      <c r="BJ2580" s="16">
        <v>0</v>
      </c>
      <c r="BK2580" s="16">
        <v>0</v>
      </c>
      <c r="BL2580" s="16">
        <v>0</v>
      </c>
      <c r="BM2580" s="16">
        <v>0</v>
      </c>
      <c r="BN2580" s="16">
        <v>0</v>
      </c>
      <c r="BO2580" s="16">
        <v>0</v>
      </c>
      <c r="BP2580" s="16">
        <v>0</v>
      </c>
      <c r="BQ2580" s="16">
        <v>0</v>
      </c>
      <c r="BR2580" s="16">
        <v>0</v>
      </c>
      <c r="BS2580" s="16">
        <v>0</v>
      </c>
      <c r="BT2580" s="16">
        <v>0</v>
      </c>
      <c r="BU2580" s="16">
        <v>0</v>
      </c>
      <c r="BV2580" s="16">
        <v>0</v>
      </c>
      <c r="BW2580" s="16">
        <v>0</v>
      </c>
      <c r="BX2580" s="16">
        <v>0</v>
      </c>
      <c r="BY2580" s="16">
        <v>0</v>
      </c>
      <c r="BZ2580" s="16">
        <v>0</v>
      </c>
      <c r="CA2580" s="16">
        <v>0</v>
      </c>
      <c r="CB2580" s="16">
        <v>0</v>
      </c>
      <c r="CC2580" s="16">
        <v>0</v>
      </c>
      <c r="CD2580" s="16">
        <f t="shared" si="40"/>
        <v>0</v>
      </c>
    </row>
    <row r="2581" spans="1:82" ht="10.5" x14ac:dyDescent="0.35">
      <c r="A2581" s="33">
        <v>2576</v>
      </c>
      <c r="B2581" s="15" t="s">
        <v>2590</v>
      </c>
      <c r="C2581" s="16">
        <v>0</v>
      </c>
      <c r="D2581" s="16">
        <v>0</v>
      </c>
      <c r="E2581" s="16">
        <v>0</v>
      </c>
      <c r="F2581" s="16">
        <v>0</v>
      </c>
      <c r="G2581" s="16">
        <v>0</v>
      </c>
      <c r="H2581" s="16">
        <v>0</v>
      </c>
      <c r="I2581" s="16">
        <v>0</v>
      </c>
      <c r="J2581" s="16">
        <v>0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6">
        <v>0</v>
      </c>
      <c r="AO2581" s="16">
        <v>0</v>
      </c>
      <c r="AP2581" s="16">
        <v>0</v>
      </c>
      <c r="AQ2581" s="16">
        <v>0</v>
      </c>
      <c r="AR2581" s="16">
        <v>0</v>
      </c>
      <c r="AS2581" s="16">
        <v>0</v>
      </c>
      <c r="AT2581" s="16">
        <v>0</v>
      </c>
      <c r="AU2581" s="16">
        <v>0</v>
      </c>
      <c r="AV2581" s="16">
        <v>0</v>
      </c>
      <c r="AW2581" s="16">
        <v>0</v>
      </c>
      <c r="AX2581" s="16">
        <v>0</v>
      </c>
      <c r="AY2581" s="16">
        <v>0</v>
      </c>
      <c r="AZ2581" s="16">
        <v>0</v>
      </c>
      <c r="BA2581" s="16">
        <v>0</v>
      </c>
      <c r="BB2581" s="16">
        <v>0</v>
      </c>
      <c r="BC2581" s="16">
        <v>0</v>
      </c>
      <c r="BD2581" s="16">
        <v>0</v>
      </c>
      <c r="BE2581" s="16">
        <v>0</v>
      </c>
      <c r="BF2581" s="16">
        <v>0</v>
      </c>
      <c r="BG2581" s="16">
        <v>0</v>
      </c>
      <c r="BH2581" s="16">
        <v>0</v>
      </c>
      <c r="BI2581" s="16">
        <v>0</v>
      </c>
      <c r="BJ2581" s="16">
        <v>0</v>
      </c>
      <c r="BK2581" s="16">
        <v>0</v>
      </c>
      <c r="BL2581" s="16">
        <v>0</v>
      </c>
      <c r="BM2581" s="16">
        <v>0</v>
      </c>
      <c r="BN2581" s="16">
        <v>0</v>
      </c>
      <c r="BO2581" s="16">
        <v>0</v>
      </c>
      <c r="BP2581" s="16">
        <v>0</v>
      </c>
      <c r="BQ2581" s="16">
        <v>0</v>
      </c>
      <c r="BR2581" s="16">
        <v>0</v>
      </c>
      <c r="BS2581" s="16">
        <v>0</v>
      </c>
      <c r="BT2581" s="16">
        <v>0</v>
      </c>
      <c r="BU2581" s="16">
        <v>0</v>
      </c>
      <c r="BV2581" s="16">
        <v>0</v>
      </c>
      <c r="BW2581" s="16">
        <v>0</v>
      </c>
      <c r="BX2581" s="16">
        <v>0</v>
      </c>
      <c r="BY2581" s="16">
        <v>0</v>
      </c>
      <c r="BZ2581" s="16">
        <v>0</v>
      </c>
      <c r="CA2581" s="16">
        <v>0</v>
      </c>
      <c r="CB2581" s="16">
        <v>0</v>
      </c>
      <c r="CC2581" s="16">
        <v>28</v>
      </c>
      <c r="CD2581" s="16">
        <f t="shared" si="40"/>
        <v>0</v>
      </c>
    </row>
    <row r="2582" spans="1:82" ht="10.5" x14ac:dyDescent="0.35">
      <c r="A2582" s="33">
        <v>2577</v>
      </c>
      <c r="B2582" s="15" t="s">
        <v>2591</v>
      </c>
      <c r="C2582" s="16">
        <v>0</v>
      </c>
      <c r="D2582" s="16">
        <v>0</v>
      </c>
      <c r="E2582" s="16">
        <v>0</v>
      </c>
      <c r="F2582" s="16">
        <v>0</v>
      </c>
      <c r="G2582" s="16">
        <v>0</v>
      </c>
      <c r="H2582" s="16">
        <v>0</v>
      </c>
      <c r="I2582" s="16">
        <v>0</v>
      </c>
      <c r="J2582" s="16">
        <v>0</v>
      </c>
      <c r="K2582" s="16">
        <v>0</v>
      </c>
      <c r="L2582" s="16">
        <v>0</v>
      </c>
      <c r="M2582" s="16">
        <v>0</v>
      </c>
      <c r="N2582" s="16">
        <v>0</v>
      </c>
      <c r="O2582" s="16">
        <v>0</v>
      </c>
      <c r="P2582" s="16">
        <v>0</v>
      </c>
      <c r="Q2582" s="16">
        <v>0</v>
      </c>
      <c r="R2582" s="16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16">
        <v>0</v>
      </c>
      <c r="AO2582" s="16">
        <v>0</v>
      </c>
      <c r="AP2582" s="16">
        <v>0</v>
      </c>
      <c r="AQ2582" s="16">
        <v>0</v>
      </c>
      <c r="AR2582" s="16">
        <v>0</v>
      </c>
      <c r="AS2582" s="16">
        <v>0</v>
      </c>
      <c r="AT2582" s="16">
        <v>0</v>
      </c>
      <c r="AU2582" s="16">
        <v>0</v>
      </c>
      <c r="AV2582" s="16">
        <v>0</v>
      </c>
      <c r="AW2582" s="16">
        <v>0</v>
      </c>
      <c r="AX2582" s="16">
        <v>0</v>
      </c>
      <c r="AY2582" s="16">
        <v>0</v>
      </c>
      <c r="AZ2582" s="16">
        <v>0</v>
      </c>
      <c r="BA2582" s="16">
        <v>0</v>
      </c>
      <c r="BB2582" s="16">
        <v>0</v>
      </c>
      <c r="BC2582" s="16">
        <v>0</v>
      </c>
      <c r="BD2582" s="16">
        <v>0</v>
      </c>
      <c r="BE2582" s="16">
        <v>0</v>
      </c>
      <c r="BF2582" s="16">
        <v>0</v>
      </c>
      <c r="BG2582" s="16">
        <v>0</v>
      </c>
      <c r="BH2582" s="16">
        <v>0</v>
      </c>
      <c r="BI2582" s="16">
        <v>0</v>
      </c>
      <c r="BJ2582" s="16">
        <v>0</v>
      </c>
      <c r="BK2582" s="16">
        <v>0</v>
      </c>
      <c r="BL2582" s="16">
        <v>0</v>
      </c>
      <c r="BM2582" s="16">
        <v>0</v>
      </c>
      <c r="BN2582" s="16">
        <v>0</v>
      </c>
      <c r="BO2582" s="16">
        <v>0</v>
      </c>
      <c r="BP2582" s="16">
        <v>0</v>
      </c>
      <c r="BQ2582" s="16">
        <v>0</v>
      </c>
      <c r="BR2582" s="16">
        <v>0</v>
      </c>
      <c r="BS2582" s="16">
        <v>0</v>
      </c>
      <c r="BT2582" s="16">
        <v>0</v>
      </c>
      <c r="BU2582" s="16">
        <v>0</v>
      </c>
      <c r="BV2582" s="16">
        <v>0</v>
      </c>
      <c r="BW2582" s="16">
        <v>0</v>
      </c>
      <c r="BX2582" s="16">
        <v>0</v>
      </c>
      <c r="BY2582" s="16">
        <v>0</v>
      </c>
      <c r="BZ2582" s="16">
        <v>0</v>
      </c>
      <c r="CA2582" s="16">
        <v>0</v>
      </c>
      <c r="CB2582" s="16">
        <v>0</v>
      </c>
      <c r="CC2582" s="16">
        <v>0</v>
      </c>
      <c r="CD2582" s="16">
        <f t="shared" si="40"/>
        <v>0</v>
      </c>
    </row>
    <row r="2583" spans="1:82" ht="10.5" x14ac:dyDescent="0.35">
      <c r="A2583" s="33">
        <v>2578</v>
      </c>
      <c r="B2583" s="15" t="s">
        <v>2592</v>
      </c>
      <c r="C2583" s="16">
        <v>0</v>
      </c>
      <c r="D2583" s="16">
        <v>0</v>
      </c>
      <c r="E2583" s="16">
        <v>0</v>
      </c>
      <c r="F2583" s="16">
        <v>0</v>
      </c>
      <c r="G2583" s="16">
        <v>0</v>
      </c>
      <c r="H2583" s="16">
        <v>0</v>
      </c>
      <c r="I2583" s="16">
        <v>0</v>
      </c>
      <c r="J2583" s="16">
        <v>0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16">
        <v>0</v>
      </c>
      <c r="AO2583" s="16">
        <v>0</v>
      </c>
      <c r="AP2583" s="16">
        <v>0</v>
      </c>
      <c r="AQ2583" s="16">
        <v>0</v>
      </c>
      <c r="AR2583" s="16">
        <v>0</v>
      </c>
      <c r="AS2583" s="16">
        <v>0</v>
      </c>
      <c r="AT2583" s="16">
        <v>0</v>
      </c>
      <c r="AU2583" s="16">
        <v>0</v>
      </c>
      <c r="AV2583" s="16">
        <v>0</v>
      </c>
      <c r="AW2583" s="16">
        <v>0</v>
      </c>
      <c r="AX2583" s="16">
        <v>0</v>
      </c>
      <c r="AY2583" s="16">
        <v>0</v>
      </c>
      <c r="AZ2583" s="16">
        <v>0</v>
      </c>
      <c r="BA2583" s="16">
        <v>0</v>
      </c>
      <c r="BB2583" s="16">
        <v>0</v>
      </c>
      <c r="BC2583" s="16">
        <v>0</v>
      </c>
      <c r="BD2583" s="16">
        <v>0</v>
      </c>
      <c r="BE2583" s="16">
        <v>0</v>
      </c>
      <c r="BF2583" s="16">
        <v>0</v>
      </c>
      <c r="BG2583" s="16">
        <v>0</v>
      </c>
      <c r="BH2583" s="16">
        <v>0</v>
      </c>
      <c r="BI2583" s="16">
        <v>0</v>
      </c>
      <c r="BJ2583" s="16">
        <v>0</v>
      </c>
      <c r="BK2583" s="16">
        <v>0</v>
      </c>
      <c r="BL2583" s="16">
        <v>30</v>
      </c>
      <c r="BM2583" s="16">
        <v>0</v>
      </c>
      <c r="BN2583" s="16">
        <v>0</v>
      </c>
      <c r="BO2583" s="16">
        <v>0</v>
      </c>
      <c r="BP2583" s="16">
        <v>0</v>
      </c>
      <c r="BQ2583" s="16">
        <v>0</v>
      </c>
      <c r="BR2583" s="16">
        <v>0</v>
      </c>
      <c r="BS2583" s="16">
        <v>0</v>
      </c>
      <c r="BT2583" s="16">
        <v>0</v>
      </c>
      <c r="BU2583" s="16">
        <v>0</v>
      </c>
      <c r="BV2583" s="16">
        <v>0</v>
      </c>
      <c r="BW2583" s="16">
        <v>0</v>
      </c>
      <c r="BX2583" s="16">
        <v>0</v>
      </c>
      <c r="BY2583" s="16">
        <v>0</v>
      </c>
      <c r="BZ2583" s="16">
        <v>0</v>
      </c>
      <c r="CA2583" s="16">
        <v>0</v>
      </c>
      <c r="CB2583" s="16">
        <v>0</v>
      </c>
      <c r="CC2583" s="16">
        <v>0</v>
      </c>
      <c r="CD2583" s="16">
        <f t="shared" si="40"/>
        <v>30</v>
      </c>
    </row>
    <row r="2584" spans="1:82" ht="10.5" x14ac:dyDescent="0.35">
      <c r="A2584" s="33">
        <v>2579</v>
      </c>
      <c r="B2584" s="15" t="s">
        <v>2593</v>
      </c>
      <c r="C2584" s="16">
        <v>0</v>
      </c>
      <c r="D2584" s="16">
        <v>0</v>
      </c>
      <c r="E2584" s="16">
        <v>0</v>
      </c>
      <c r="F2584" s="16">
        <v>0</v>
      </c>
      <c r="G2584" s="16">
        <v>0</v>
      </c>
      <c r="H2584" s="16">
        <v>0</v>
      </c>
      <c r="I2584" s="16">
        <v>0</v>
      </c>
      <c r="J2584" s="16">
        <v>0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6">
        <v>0</v>
      </c>
      <c r="AO2584" s="16">
        <v>0</v>
      </c>
      <c r="AP2584" s="16">
        <v>0</v>
      </c>
      <c r="AQ2584" s="16">
        <v>0</v>
      </c>
      <c r="AR2584" s="16">
        <v>0</v>
      </c>
      <c r="AS2584" s="16">
        <v>0</v>
      </c>
      <c r="AT2584" s="16">
        <v>0</v>
      </c>
      <c r="AU2584" s="16">
        <v>0</v>
      </c>
      <c r="AV2584" s="16">
        <v>22</v>
      </c>
      <c r="AW2584" s="16">
        <v>0</v>
      </c>
      <c r="AX2584" s="16">
        <v>0</v>
      </c>
      <c r="AY2584" s="16">
        <v>0</v>
      </c>
      <c r="AZ2584" s="16">
        <v>0</v>
      </c>
      <c r="BA2584" s="16">
        <v>0</v>
      </c>
      <c r="BB2584" s="16">
        <v>0</v>
      </c>
      <c r="BC2584" s="16">
        <v>0</v>
      </c>
      <c r="BD2584" s="16">
        <v>0</v>
      </c>
      <c r="BE2584" s="16">
        <v>0</v>
      </c>
      <c r="BF2584" s="16">
        <v>0</v>
      </c>
      <c r="BG2584" s="16">
        <v>0</v>
      </c>
      <c r="BH2584" s="16">
        <v>0</v>
      </c>
      <c r="BI2584" s="16">
        <v>0</v>
      </c>
      <c r="BJ2584" s="16">
        <v>0</v>
      </c>
      <c r="BK2584" s="16">
        <v>0</v>
      </c>
      <c r="BL2584" s="16">
        <v>0</v>
      </c>
      <c r="BM2584" s="16">
        <v>0</v>
      </c>
      <c r="BN2584" s="16">
        <v>0</v>
      </c>
      <c r="BO2584" s="16">
        <v>0</v>
      </c>
      <c r="BP2584" s="16">
        <v>0</v>
      </c>
      <c r="BQ2584" s="16">
        <v>0</v>
      </c>
      <c r="BR2584" s="16">
        <v>0</v>
      </c>
      <c r="BS2584" s="16">
        <v>0</v>
      </c>
      <c r="BT2584" s="16">
        <v>0</v>
      </c>
      <c r="BU2584" s="16">
        <v>0</v>
      </c>
      <c r="BV2584" s="16">
        <v>0</v>
      </c>
      <c r="BW2584" s="16">
        <v>0</v>
      </c>
      <c r="BX2584" s="16">
        <v>0</v>
      </c>
      <c r="BY2584" s="16">
        <v>0</v>
      </c>
      <c r="BZ2584" s="16">
        <v>0</v>
      </c>
      <c r="CA2584" s="16">
        <v>0</v>
      </c>
      <c r="CB2584" s="16">
        <v>0</v>
      </c>
      <c r="CC2584" s="16">
        <v>0</v>
      </c>
      <c r="CD2584" s="16">
        <f t="shared" si="40"/>
        <v>22</v>
      </c>
    </row>
    <row r="2585" spans="1:82" ht="10.5" x14ac:dyDescent="0.35">
      <c r="A2585" s="33">
        <v>2580</v>
      </c>
      <c r="B2585" s="15" t="s">
        <v>2594</v>
      </c>
      <c r="C2585" s="16">
        <v>0</v>
      </c>
      <c r="D2585" s="16">
        <v>0</v>
      </c>
      <c r="E2585" s="16">
        <v>0</v>
      </c>
      <c r="F2585" s="16">
        <v>0</v>
      </c>
      <c r="G2585" s="16">
        <v>0</v>
      </c>
      <c r="H2585" s="16">
        <v>0</v>
      </c>
      <c r="I2585" s="16">
        <v>0</v>
      </c>
      <c r="J2585" s="16">
        <v>0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0</v>
      </c>
      <c r="S2585" s="16">
        <v>0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16">
        <v>0</v>
      </c>
      <c r="AO2585" s="16">
        <v>0</v>
      </c>
      <c r="AP2585" s="16">
        <v>0</v>
      </c>
      <c r="AQ2585" s="16">
        <v>0</v>
      </c>
      <c r="AR2585" s="16">
        <v>0</v>
      </c>
      <c r="AS2585" s="16">
        <v>0</v>
      </c>
      <c r="AT2585" s="16">
        <v>0</v>
      </c>
      <c r="AU2585" s="16">
        <v>0</v>
      </c>
      <c r="AV2585" s="16">
        <v>0</v>
      </c>
      <c r="AW2585" s="16">
        <v>70</v>
      </c>
      <c r="AX2585" s="16">
        <v>0</v>
      </c>
      <c r="AY2585" s="16">
        <v>0</v>
      </c>
      <c r="AZ2585" s="16">
        <v>0</v>
      </c>
      <c r="BA2585" s="16">
        <v>0</v>
      </c>
      <c r="BB2585" s="16">
        <v>0</v>
      </c>
      <c r="BC2585" s="16">
        <v>0</v>
      </c>
      <c r="BD2585" s="16">
        <v>0</v>
      </c>
      <c r="BE2585" s="16">
        <v>0</v>
      </c>
      <c r="BF2585" s="16">
        <v>0</v>
      </c>
      <c r="BG2585" s="16">
        <v>0</v>
      </c>
      <c r="BH2585" s="16">
        <v>0</v>
      </c>
      <c r="BI2585" s="16">
        <v>0</v>
      </c>
      <c r="BJ2585" s="16">
        <v>0</v>
      </c>
      <c r="BK2585" s="16">
        <v>0</v>
      </c>
      <c r="BL2585" s="16">
        <v>0</v>
      </c>
      <c r="BM2585" s="16">
        <v>0</v>
      </c>
      <c r="BN2585" s="16">
        <v>0</v>
      </c>
      <c r="BO2585" s="16">
        <v>0</v>
      </c>
      <c r="BP2585" s="16">
        <v>0</v>
      </c>
      <c r="BQ2585" s="16">
        <v>0</v>
      </c>
      <c r="BR2585" s="16">
        <v>0</v>
      </c>
      <c r="BS2585" s="16">
        <v>0</v>
      </c>
      <c r="BT2585" s="16">
        <v>0</v>
      </c>
      <c r="BU2585" s="16">
        <v>0</v>
      </c>
      <c r="BV2585" s="16">
        <v>0</v>
      </c>
      <c r="BW2585" s="16">
        <v>0</v>
      </c>
      <c r="BX2585" s="16">
        <v>0</v>
      </c>
      <c r="BY2585" s="16">
        <v>0</v>
      </c>
      <c r="BZ2585" s="16">
        <v>0</v>
      </c>
      <c r="CA2585" s="16">
        <v>0</v>
      </c>
      <c r="CB2585" s="16">
        <v>0</v>
      </c>
      <c r="CC2585" s="16">
        <v>0</v>
      </c>
      <c r="CD2585" s="16">
        <f t="shared" si="40"/>
        <v>70</v>
      </c>
    </row>
    <row r="2586" spans="1:82" ht="10.5" x14ac:dyDescent="0.35">
      <c r="A2586" s="33">
        <v>2581</v>
      </c>
      <c r="B2586" s="15" t="s">
        <v>2595</v>
      </c>
      <c r="C2586" s="16">
        <v>0</v>
      </c>
      <c r="D2586" s="16">
        <v>0</v>
      </c>
      <c r="E2586" s="16">
        <v>0</v>
      </c>
      <c r="F2586" s="16">
        <v>0</v>
      </c>
      <c r="G2586" s="16">
        <v>0</v>
      </c>
      <c r="H2586" s="16">
        <v>0</v>
      </c>
      <c r="I2586" s="16">
        <v>0</v>
      </c>
      <c r="J2586" s="16">
        <v>0</v>
      </c>
      <c r="K2586" s="16">
        <v>0</v>
      </c>
      <c r="L2586" s="16">
        <v>0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16">
        <v>0</v>
      </c>
      <c r="AO2586" s="16">
        <v>0</v>
      </c>
      <c r="AP2586" s="16">
        <v>0</v>
      </c>
      <c r="AQ2586" s="16">
        <v>0</v>
      </c>
      <c r="AR2586" s="16">
        <v>0</v>
      </c>
      <c r="AS2586" s="16">
        <v>0</v>
      </c>
      <c r="AT2586" s="16">
        <v>0</v>
      </c>
      <c r="AU2586" s="16">
        <v>0</v>
      </c>
      <c r="AV2586" s="16">
        <v>0</v>
      </c>
      <c r="AW2586" s="16">
        <v>0</v>
      </c>
      <c r="AX2586" s="16">
        <v>0</v>
      </c>
      <c r="AY2586" s="16">
        <v>0</v>
      </c>
      <c r="AZ2586" s="16">
        <v>0</v>
      </c>
      <c r="BA2586" s="16">
        <v>0</v>
      </c>
      <c r="BB2586" s="16">
        <v>0</v>
      </c>
      <c r="BC2586" s="16">
        <v>3337</v>
      </c>
      <c r="BD2586" s="16">
        <v>0</v>
      </c>
      <c r="BE2586" s="16">
        <v>0</v>
      </c>
      <c r="BF2586" s="16">
        <v>0</v>
      </c>
      <c r="BG2586" s="16">
        <v>0</v>
      </c>
      <c r="BH2586" s="16">
        <v>0</v>
      </c>
      <c r="BI2586" s="16">
        <v>0</v>
      </c>
      <c r="BJ2586" s="16">
        <v>0</v>
      </c>
      <c r="BK2586" s="16">
        <v>0</v>
      </c>
      <c r="BL2586" s="16">
        <v>0</v>
      </c>
      <c r="BM2586" s="16">
        <v>0</v>
      </c>
      <c r="BN2586" s="16">
        <v>0</v>
      </c>
      <c r="BO2586" s="16">
        <v>0</v>
      </c>
      <c r="BP2586" s="16">
        <v>0</v>
      </c>
      <c r="BQ2586" s="16">
        <v>0</v>
      </c>
      <c r="BR2586" s="16">
        <v>0</v>
      </c>
      <c r="BS2586" s="16">
        <v>0</v>
      </c>
      <c r="BT2586" s="16">
        <v>0</v>
      </c>
      <c r="BU2586" s="16">
        <v>0</v>
      </c>
      <c r="BV2586" s="16">
        <v>0</v>
      </c>
      <c r="BW2586" s="16">
        <v>0</v>
      </c>
      <c r="BX2586" s="16">
        <v>0</v>
      </c>
      <c r="BY2586" s="16">
        <v>0</v>
      </c>
      <c r="BZ2586" s="16">
        <v>0</v>
      </c>
      <c r="CA2586" s="16">
        <v>0</v>
      </c>
      <c r="CB2586" s="16">
        <v>0</v>
      </c>
      <c r="CC2586" s="16">
        <v>0</v>
      </c>
      <c r="CD2586" s="16">
        <f t="shared" si="40"/>
        <v>3337</v>
      </c>
    </row>
    <row r="2587" spans="1:82" ht="10.5" x14ac:dyDescent="0.35">
      <c r="A2587" s="33">
        <v>2582</v>
      </c>
      <c r="B2587" s="15" t="s">
        <v>2596</v>
      </c>
      <c r="C2587" s="16">
        <v>0</v>
      </c>
      <c r="D2587" s="16">
        <v>0</v>
      </c>
      <c r="E2587" s="16">
        <v>0</v>
      </c>
      <c r="F2587" s="16">
        <v>0</v>
      </c>
      <c r="G2587" s="16">
        <v>0</v>
      </c>
      <c r="H2587" s="16">
        <v>0</v>
      </c>
      <c r="I2587" s="16">
        <v>0</v>
      </c>
      <c r="J2587" s="16">
        <v>0</v>
      </c>
      <c r="K2587" s="16">
        <v>0</v>
      </c>
      <c r="L2587" s="16">
        <v>0</v>
      </c>
      <c r="M2587" s="16">
        <v>5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16">
        <v>0</v>
      </c>
      <c r="AO2587" s="16">
        <v>0</v>
      </c>
      <c r="AP2587" s="16">
        <v>0</v>
      </c>
      <c r="AQ2587" s="16">
        <v>0</v>
      </c>
      <c r="AR2587" s="16">
        <v>0</v>
      </c>
      <c r="AS2587" s="16">
        <v>0</v>
      </c>
      <c r="AT2587" s="16">
        <v>0</v>
      </c>
      <c r="AU2587" s="16">
        <v>0</v>
      </c>
      <c r="AV2587" s="16">
        <v>0</v>
      </c>
      <c r="AW2587" s="16">
        <v>0</v>
      </c>
      <c r="AX2587" s="16">
        <v>0</v>
      </c>
      <c r="AY2587" s="16">
        <v>0</v>
      </c>
      <c r="AZ2587" s="16">
        <v>0</v>
      </c>
      <c r="BA2587" s="16">
        <v>0</v>
      </c>
      <c r="BB2587" s="16">
        <v>0</v>
      </c>
      <c r="BC2587" s="16">
        <v>0</v>
      </c>
      <c r="BD2587" s="16">
        <v>0</v>
      </c>
      <c r="BE2587" s="16">
        <v>0</v>
      </c>
      <c r="BF2587" s="16">
        <v>0</v>
      </c>
      <c r="BG2587" s="16">
        <v>0</v>
      </c>
      <c r="BH2587" s="16">
        <v>0</v>
      </c>
      <c r="BI2587" s="16">
        <v>0</v>
      </c>
      <c r="BJ2587" s="16">
        <v>0</v>
      </c>
      <c r="BK2587" s="16">
        <v>0</v>
      </c>
      <c r="BL2587" s="16">
        <v>0</v>
      </c>
      <c r="BM2587" s="16">
        <v>0</v>
      </c>
      <c r="BN2587" s="16">
        <v>0</v>
      </c>
      <c r="BO2587" s="16">
        <v>0</v>
      </c>
      <c r="BP2587" s="16">
        <v>0</v>
      </c>
      <c r="BQ2587" s="16">
        <v>0</v>
      </c>
      <c r="BR2587" s="16">
        <v>0</v>
      </c>
      <c r="BS2587" s="16">
        <v>0</v>
      </c>
      <c r="BT2587" s="16">
        <v>0</v>
      </c>
      <c r="BU2587" s="16">
        <v>0</v>
      </c>
      <c r="BV2587" s="16">
        <v>0</v>
      </c>
      <c r="BW2587" s="16">
        <v>0</v>
      </c>
      <c r="BX2587" s="16">
        <v>0</v>
      </c>
      <c r="BY2587" s="16">
        <v>0</v>
      </c>
      <c r="BZ2587" s="16">
        <v>0</v>
      </c>
      <c r="CA2587" s="16">
        <v>0</v>
      </c>
      <c r="CB2587" s="16">
        <v>0</v>
      </c>
      <c r="CC2587" s="16">
        <v>0</v>
      </c>
      <c r="CD2587" s="16">
        <f t="shared" si="40"/>
        <v>5</v>
      </c>
    </row>
    <row r="2588" spans="1:82" ht="10.5" x14ac:dyDescent="0.35">
      <c r="A2588" s="33">
        <v>2583</v>
      </c>
      <c r="B2588" s="15" t="s">
        <v>2597</v>
      </c>
      <c r="C2588" s="16">
        <v>0</v>
      </c>
      <c r="D2588" s="16">
        <v>0</v>
      </c>
      <c r="E2588" s="16">
        <v>0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6">
        <v>0</v>
      </c>
      <c r="L2588" s="16">
        <v>0</v>
      </c>
      <c r="M2588" s="16">
        <v>0</v>
      </c>
      <c r="N2588" s="16">
        <v>0</v>
      </c>
      <c r="O2588" s="16">
        <v>0</v>
      </c>
      <c r="P2588" s="16">
        <v>0</v>
      </c>
      <c r="Q2588" s="16">
        <v>0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825</v>
      </c>
      <c r="AN2588" s="16">
        <v>0</v>
      </c>
      <c r="AO2588" s="16">
        <v>0</v>
      </c>
      <c r="AP2588" s="16">
        <v>0</v>
      </c>
      <c r="AQ2588" s="16">
        <v>0</v>
      </c>
      <c r="AR2588" s="16">
        <v>0</v>
      </c>
      <c r="AS2588" s="16">
        <v>0</v>
      </c>
      <c r="AT2588" s="16">
        <v>0</v>
      </c>
      <c r="AU2588" s="16">
        <v>0</v>
      </c>
      <c r="AV2588" s="16">
        <v>0</v>
      </c>
      <c r="AW2588" s="16">
        <v>0</v>
      </c>
      <c r="AX2588" s="16">
        <v>0</v>
      </c>
      <c r="AY2588" s="16">
        <v>0</v>
      </c>
      <c r="AZ2588" s="16">
        <v>0</v>
      </c>
      <c r="BA2588" s="16">
        <v>0</v>
      </c>
      <c r="BB2588" s="16">
        <v>0</v>
      </c>
      <c r="BC2588" s="16">
        <v>0</v>
      </c>
      <c r="BD2588" s="16">
        <v>0</v>
      </c>
      <c r="BE2588" s="16">
        <v>0</v>
      </c>
      <c r="BF2588" s="16">
        <v>0</v>
      </c>
      <c r="BG2588" s="16">
        <v>0</v>
      </c>
      <c r="BH2588" s="16">
        <v>0</v>
      </c>
      <c r="BI2588" s="16">
        <v>0</v>
      </c>
      <c r="BJ2588" s="16">
        <v>0</v>
      </c>
      <c r="BK2588" s="16">
        <v>0</v>
      </c>
      <c r="BL2588" s="16">
        <v>0</v>
      </c>
      <c r="BM2588" s="16">
        <v>0</v>
      </c>
      <c r="BN2588" s="16">
        <v>0</v>
      </c>
      <c r="BO2588" s="16">
        <v>0</v>
      </c>
      <c r="BP2588" s="16">
        <v>0</v>
      </c>
      <c r="BQ2588" s="16">
        <v>0</v>
      </c>
      <c r="BR2588" s="16">
        <v>0</v>
      </c>
      <c r="BS2588" s="16">
        <v>0</v>
      </c>
      <c r="BT2588" s="16">
        <v>0</v>
      </c>
      <c r="BU2588" s="16">
        <v>0</v>
      </c>
      <c r="BV2588" s="16">
        <v>0</v>
      </c>
      <c r="BW2588" s="16">
        <v>0</v>
      </c>
      <c r="BX2588" s="16">
        <v>0</v>
      </c>
      <c r="BY2588" s="16">
        <v>0</v>
      </c>
      <c r="BZ2588" s="16">
        <v>0</v>
      </c>
      <c r="CA2588" s="16">
        <v>0</v>
      </c>
      <c r="CB2588" s="16">
        <v>0</v>
      </c>
      <c r="CC2588" s="16">
        <v>0</v>
      </c>
      <c r="CD2588" s="16">
        <f t="shared" si="40"/>
        <v>825</v>
      </c>
    </row>
    <row r="2589" spans="1:82" ht="10.5" x14ac:dyDescent="0.35">
      <c r="A2589" s="33">
        <v>2584</v>
      </c>
      <c r="B2589" s="15" t="s">
        <v>2598</v>
      </c>
      <c r="C2589" s="16">
        <v>0</v>
      </c>
      <c r="D2589" s="16">
        <v>0</v>
      </c>
      <c r="E2589" s="16">
        <v>0</v>
      </c>
      <c r="F2589" s="16">
        <v>0</v>
      </c>
      <c r="G2589" s="16">
        <v>0</v>
      </c>
      <c r="H2589" s="16">
        <v>0</v>
      </c>
      <c r="I2589" s="16">
        <v>0</v>
      </c>
      <c r="J2589" s="16">
        <v>0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0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12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6">
        <v>0</v>
      </c>
      <c r="AO2589" s="16">
        <v>523</v>
      </c>
      <c r="AP2589" s="16">
        <v>0</v>
      </c>
      <c r="AQ2589" s="16">
        <v>0</v>
      </c>
      <c r="AR2589" s="16">
        <v>0</v>
      </c>
      <c r="AS2589" s="16">
        <v>0</v>
      </c>
      <c r="AT2589" s="16">
        <v>0</v>
      </c>
      <c r="AU2589" s="16">
        <v>0</v>
      </c>
      <c r="AV2589" s="16">
        <v>0</v>
      </c>
      <c r="AW2589" s="16">
        <v>0</v>
      </c>
      <c r="AX2589" s="16">
        <v>0</v>
      </c>
      <c r="AY2589" s="16">
        <v>0</v>
      </c>
      <c r="AZ2589" s="16">
        <v>0</v>
      </c>
      <c r="BA2589" s="16">
        <v>0</v>
      </c>
      <c r="BB2589" s="16">
        <v>0</v>
      </c>
      <c r="BC2589" s="16">
        <v>0</v>
      </c>
      <c r="BD2589" s="16">
        <v>0</v>
      </c>
      <c r="BE2589" s="16">
        <v>0</v>
      </c>
      <c r="BF2589" s="16">
        <v>0</v>
      </c>
      <c r="BG2589" s="16">
        <v>0</v>
      </c>
      <c r="BH2589" s="16">
        <v>0</v>
      </c>
      <c r="BI2589" s="16">
        <v>0</v>
      </c>
      <c r="BJ2589" s="16">
        <v>0</v>
      </c>
      <c r="BK2589" s="16">
        <v>0</v>
      </c>
      <c r="BL2589" s="16">
        <v>0</v>
      </c>
      <c r="BM2589" s="16">
        <v>0</v>
      </c>
      <c r="BN2589" s="16">
        <v>0</v>
      </c>
      <c r="BO2589" s="16">
        <v>0</v>
      </c>
      <c r="BP2589" s="16">
        <v>0</v>
      </c>
      <c r="BQ2589" s="16">
        <v>0</v>
      </c>
      <c r="BR2589" s="16">
        <v>0</v>
      </c>
      <c r="BS2589" s="16">
        <v>0</v>
      </c>
      <c r="BT2589" s="16">
        <v>0</v>
      </c>
      <c r="BU2589" s="16">
        <v>0</v>
      </c>
      <c r="BV2589" s="16">
        <v>0</v>
      </c>
      <c r="BW2589" s="16">
        <v>0</v>
      </c>
      <c r="BX2589" s="16">
        <v>0</v>
      </c>
      <c r="BY2589" s="16">
        <v>0</v>
      </c>
      <c r="BZ2589" s="16">
        <v>0</v>
      </c>
      <c r="CA2589" s="16">
        <v>0</v>
      </c>
      <c r="CB2589" s="16">
        <v>0</v>
      </c>
      <c r="CC2589" s="16">
        <v>0</v>
      </c>
      <c r="CD2589" s="16">
        <f t="shared" si="40"/>
        <v>535</v>
      </c>
    </row>
    <row r="2590" spans="1:82" ht="10.5" x14ac:dyDescent="0.35">
      <c r="A2590" s="33">
        <v>2585</v>
      </c>
      <c r="B2590" s="15" t="s">
        <v>2599</v>
      </c>
      <c r="C2590" s="16">
        <v>0</v>
      </c>
      <c r="D2590" s="16">
        <v>0</v>
      </c>
      <c r="E2590" s="16">
        <v>0</v>
      </c>
      <c r="F2590" s="16">
        <v>0</v>
      </c>
      <c r="G2590" s="16">
        <v>0</v>
      </c>
      <c r="H2590" s="16">
        <v>0</v>
      </c>
      <c r="I2590" s="16">
        <v>0</v>
      </c>
      <c r="J2590" s="16">
        <v>0</v>
      </c>
      <c r="K2590" s="16">
        <v>0</v>
      </c>
      <c r="L2590" s="16">
        <v>0</v>
      </c>
      <c r="M2590" s="16">
        <v>0</v>
      </c>
      <c r="N2590" s="16">
        <v>0</v>
      </c>
      <c r="O2590" s="16">
        <v>457</v>
      </c>
      <c r="P2590" s="16">
        <v>0</v>
      </c>
      <c r="Q2590" s="16">
        <v>0</v>
      </c>
      <c r="R2590" s="16">
        <v>0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16">
        <v>0</v>
      </c>
      <c r="AO2590" s="16">
        <v>0</v>
      </c>
      <c r="AP2590" s="16">
        <v>0</v>
      </c>
      <c r="AQ2590" s="16">
        <v>0</v>
      </c>
      <c r="AR2590" s="16">
        <v>0</v>
      </c>
      <c r="AS2590" s="16">
        <v>0</v>
      </c>
      <c r="AT2590" s="16">
        <v>0</v>
      </c>
      <c r="AU2590" s="16">
        <v>0</v>
      </c>
      <c r="AV2590" s="16">
        <v>0</v>
      </c>
      <c r="AW2590" s="16">
        <v>0</v>
      </c>
      <c r="AX2590" s="16">
        <v>0</v>
      </c>
      <c r="AY2590" s="16">
        <v>0</v>
      </c>
      <c r="AZ2590" s="16">
        <v>0</v>
      </c>
      <c r="BA2590" s="16">
        <v>0</v>
      </c>
      <c r="BB2590" s="16">
        <v>0</v>
      </c>
      <c r="BC2590" s="16">
        <v>0</v>
      </c>
      <c r="BD2590" s="16">
        <v>0</v>
      </c>
      <c r="BE2590" s="16">
        <v>0</v>
      </c>
      <c r="BF2590" s="16">
        <v>0</v>
      </c>
      <c r="BG2590" s="16">
        <v>0</v>
      </c>
      <c r="BH2590" s="16">
        <v>0</v>
      </c>
      <c r="BI2590" s="16">
        <v>0</v>
      </c>
      <c r="BJ2590" s="16">
        <v>0</v>
      </c>
      <c r="BK2590" s="16">
        <v>0</v>
      </c>
      <c r="BL2590" s="16">
        <v>0</v>
      </c>
      <c r="BM2590" s="16">
        <v>0</v>
      </c>
      <c r="BN2590" s="16">
        <v>0</v>
      </c>
      <c r="BO2590" s="16">
        <v>0</v>
      </c>
      <c r="BP2590" s="16">
        <v>0</v>
      </c>
      <c r="BQ2590" s="16">
        <v>0</v>
      </c>
      <c r="BR2590" s="16">
        <v>0</v>
      </c>
      <c r="BS2590" s="16">
        <v>0</v>
      </c>
      <c r="BT2590" s="16">
        <v>0</v>
      </c>
      <c r="BU2590" s="16">
        <v>0</v>
      </c>
      <c r="BV2590" s="16">
        <v>0</v>
      </c>
      <c r="BW2590" s="16">
        <v>0</v>
      </c>
      <c r="BX2590" s="16">
        <v>0</v>
      </c>
      <c r="BY2590" s="16">
        <v>0</v>
      </c>
      <c r="BZ2590" s="16">
        <v>0</v>
      </c>
      <c r="CA2590" s="16">
        <v>0</v>
      </c>
      <c r="CB2590" s="16">
        <v>0</v>
      </c>
      <c r="CC2590" s="16">
        <v>0</v>
      </c>
      <c r="CD2590" s="16">
        <f t="shared" si="40"/>
        <v>457</v>
      </c>
    </row>
    <row r="2591" spans="1:82" ht="10.5" x14ac:dyDescent="0.35">
      <c r="A2591" s="33">
        <v>2586</v>
      </c>
      <c r="B2591" s="15" t="s">
        <v>2600</v>
      </c>
      <c r="C2591" s="16">
        <v>0</v>
      </c>
      <c r="D2591" s="16">
        <v>0</v>
      </c>
      <c r="E2591" s="16">
        <v>0</v>
      </c>
      <c r="F2591" s="16">
        <v>0</v>
      </c>
      <c r="G2591" s="16">
        <v>0</v>
      </c>
      <c r="H2591" s="16">
        <v>0</v>
      </c>
      <c r="I2591" s="16">
        <v>0</v>
      </c>
      <c r="J2591" s="16">
        <v>0</v>
      </c>
      <c r="K2591" s="16">
        <v>0</v>
      </c>
      <c r="L2591" s="16">
        <v>0</v>
      </c>
      <c r="M2591" s="16">
        <v>0</v>
      </c>
      <c r="N2591" s="16">
        <v>0</v>
      </c>
      <c r="O2591" s="16">
        <v>427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6">
        <v>0</v>
      </c>
      <c r="AO2591" s="16">
        <v>0</v>
      </c>
      <c r="AP2591" s="16">
        <v>0</v>
      </c>
      <c r="AQ2591" s="16">
        <v>0</v>
      </c>
      <c r="AR2591" s="16">
        <v>0</v>
      </c>
      <c r="AS2591" s="16">
        <v>0</v>
      </c>
      <c r="AT2591" s="16">
        <v>0</v>
      </c>
      <c r="AU2591" s="16">
        <v>0</v>
      </c>
      <c r="AV2591" s="16">
        <v>0</v>
      </c>
      <c r="AW2591" s="16">
        <v>0</v>
      </c>
      <c r="AX2591" s="16">
        <v>0</v>
      </c>
      <c r="AY2591" s="16">
        <v>0</v>
      </c>
      <c r="AZ2591" s="16">
        <v>0</v>
      </c>
      <c r="BA2591" s="16">
        <v>0</v>
      </c>
      <c r="BB2591" s="16">
        <v>0</v>
      </c>
      <c r="BC2591" s="16">
        <v>0</v>
      </c>
      <c r="BD2591" s="16">
        <v>0</v>
      </c>
      <c r="BE2591" s="16">
        <v>0</v>
      </c>
      <c r="BF2591" s="16">
        <v>0</v>
      </c>
      <c r="BG2591" s="16">
        <v>0</v>
      </c>
      <c r="BH2591" s="16">
        <v>0</v>
      </c>
      <c r="BI2591" s="16">
        <v>0</v>
      </c>
      <c r="BJ2591" s="16">
        <v>0</v>
      </c>
      <c r="BK2591" s="16">
        <v>0</v>
      </c>
      <c r="BL2591" s="16">
        <v>0</v>
      </c>
      <c r="BM2591" s="16">
        <v>0</v>
      </c>
      <c r="BN2591" s="16">
        <v>0</v>
      </c>
      <c r="BO2591" s="16">
        <v>0</v>
      </c>
      <c r="BP2591" s="16">
        <v>0</v>
      </c>
      <c r="BQ2591" s="16">
        <v>0</v>
      </c>
      <c r="BR2591" s="16">
        <v>0</v>
      </c>
      <c r="BS2591" s="16">
        <v>0</v>
      </c>
      <c r="BT2591" s="16">
        <v>0</v>
      </c>
      <c r="BU2591" s="16">
        <v>0</v>
      </c>
      <c r="BV2591" s="16">
        <v>0</v>
      </c>
      <c r="BW2591" s="16">
        <v>0</v>
      </c>
      <c r="BX2591" s="16">
        <v>0</v>
      </c>
      <c r="BY2591" s="16">
        <v>0</v>
      </c>
      <c r="BZ2591" s="16">
        <v>0</v>
      </c>
      <c r="CA2591" s="16">
        <v>0</v>
      </c>
      <c r="CB2591" s="16">
        <v>0</v>
      </c>
      <c r="CC2591" s="16">
        <v>0</v>
      </c>
      <c r="CD2591" s="16">
        <f t="shared" si="40"/>
        <v>427</v>
      </c>
    </row>
    <row r="2592" spans="1:82" ht="10.5" x14ac:dyDescent="0.35">
      <c r="A2592" s="33">
        <v>2587</v>
      </c>
      <c r="B2592" s="15" t="s">
        <v>2601</v>
      </c>
      <c r="C2592" s="16">
        <v>0</v>
      </c>
      <c r="D2592" s="16">
        <v>0</v>
      </c>
      <c r="E2592" s="16">
        <v>0</v>
      </c>
      <c r="F2592" s="16">
        <v>0</v>
      </c>
      <c r="G2592" s="16">
        <v>0</v>
      </c>
      <c r="H2592" s="16">
        <v>0</v>
      </c>
      <c r="I2592" s="16">
        <v>0</v>
      </c>
      <c r="J2592" s="16">
        <v>0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6">
        <v>0</v>
      </c>
      <c r="AO2592" s="16">
        <v>0</v>
      </c>
      <c r="AP2592" s="16">
        <v>0</v>
      </c>
      <c r="AQ2592" s="16">
        <v>0</v>
      </c>
      <c r="AR2592" s="16">
        <v>0</v>
      </c>
      <c r="AS2592" s="16">
        <v>0</v>
      </c>
      <c r="AT2592" s="16">
        <v>0</v>
      </c>
      <c r="AU2592" s="16">
        <v>0</v>
      </c>
      <c r="AV2592" s="16">
        <v>0</v>
      </c>
      <c r="AW2592" s="16">
        <v>0</v>
      </c>
      <c r="AX2592" s="16">
        <v>0</v>
      </c>
      <c r="AY2592" s="16">
        <v>0</v>
      </c>
      <c r="AZ2592" s="16">
        <v>0</v>
      </c>
      <c r="BA2592" s="16">
        <v>0</v>
      </c>
      <c r="BB2592" s="16">
        <v>0</v>
      </c>
      <c r="BC2592" s="16">
        <v>0</v>
      </c>
      <c r="BD2592" s="16">
        <v>0</v>
      </c>
      <c r="BE2592" s="16">
        <v>0</v>
      </c>
      <c r="BF2592" s="16">
        <v>0</v>
      </c>
      <c r="BG2592" s="16">
        <v>0</v>
      </c>
      <c r="BH2592" s="16">
        <v>0</v>
      </c>
      <c r="BI2592" s="16">
        <v>0</v>
      </c>
      <c r="BJ2592" s="16">
        <v>0</v>
      </c>
      <c r="BK2592" s="16">
        <v>0</v>
      </c>
      <c r="BL2592" s="16">
        <v>0</v>
      </c>
      <c r="BM2592" s="16">
        <v>0</v>
      </c>
      <c r="BN2592" s="16">
        <v>0</v>
      </c>
      <c r="BO2592" s="16">
        <v>0</v>
      </c>
      <c r="BP2592" s="16">
        <v>0</v>
      </c>
      <c r="BQ2592" s="16">
        <v>154</v>
      </c>
      <c r="BR2592" s="16">
        <v>0</v>
      </c>
      <c r="BS2592" s="16">
        <v>0</v>
      </c>
      <c r="BT2592" s="16">
        <v>0</v>
      </c>
      <c r="BU2592" s="16">
        <v>0</v>
      </c>
      <c r="BV2592" s="16">
        <v>0</v>
      </c>
      <c r="BW2592" s="16">
        <v>0</v>
      </c>
      <c r="BX2592" s="16">
        <v>0</v>
      </c>
      <c r="BY2592" s="16">
        <v>0</v>
      </c>
      <c r="BZ2592" s="16">
        <v>0</v>
      </c>
      <c r="CA2592" s="16">
        <v>0</v>
      </c>
      <c r="CB2592" s="16">
        <v>0</v>
      </c>
      <c r="CC2592" s="16">
        <v>0</v>
      </c>
      <c r="CD2592" s="16">
        <f t="shared" si="40"/>
        <v>154</v>
      </c>
    </row>
    <row r="2593" spans="1:82" ht="10.5" x14ac:dyDescent="0.35">
      <c r="A2593" s="33">
        <v>2588</v>
      </c>
      <c r="B2593" s="15" t="s">
        <v>2602</v>
      </c>
      <c r="C2593" s="16">
        <v>0</v>
      </c>
      <c r="D2593" s="16">
        <v>0</v>
      </c>
      <c r="E2593" s="16">
        <v>0</v>
      </c>
      <c r="F2593" s="16">
        <v>0</v>
      </c>
      <c r="G2593" s="16">
        <v>0</v>
      </c>
      <c r="H2593" s="16">
        <v>0</v>
      </c>
      <c r="I2593" s="16">
        <v>0</v>
      </c>
      <c r="J2593" s="16">
        <v>0</v>
      </c>
      <c r="K2593" s="16">
        <v>0</v>
      </c>
      <c r="L2593" s="16">
        <v>0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16">
        <v>0</v>
      </c>
      <c r="AO2593" s="16">
        <v>0</v>
      </c>
      <c r="AP2593" s="16">
        <v>0</v>
      </c>
      <c r="AQ2593" s="16">
        <v>0</v>
      </c>
      <c r="AR2593" s="16">
        <v>0</v>
      </c>
      <c r="AS2593" s="16">
        <v>0</v>
      </c>
      <c r="AT2593" s="16">
        <v>0</v>
      </c>
      <c r="AU2593" s="16">
        <v>0</v>
      </c>
      <c r="AV2593" s="16">
        <v>0</v>
      </c>
      <c r="AW2593" s="16">
        <v>0</v>
      </c>
      <c r="AX2593" s="16">
        <v>0</v>
      </c>
      <c r="AY2593" s="16">
        <v>0</v>
      </c>
      <c r="AZ2593" s="16">
        <v>0</v>
      </c>
      <c r="BA2593" s="16">
        <v>0</v>
      </c>
      <c r="BB2593" s="16">
        <v>0</v>
      </c>
      <c r="BC2593" s="16">
        <v>0</v>
      </c>
      <c r="BD2593" s="16">
        <v>0</v>
      </c>
      <c r="BE2593" s="16">
        <v>0</v>
      </c>
      <c r="BF2593" s="16">
        <v>0</v>
      </c>
      <c r="BG2593" s="16">
        <v>0</v>
      </c>
      <c r="BH2593" s="16">
        <v>0</v>
      </c>
      <c r="BI2593" s="16">
        <v>0</v>
      </c>
      <c r="BJ2593" s="16">
        <v>0</v>
      </c>
      <c r="BK2593" s="16">
        <v>0</v>
      </c>
      <c r="BL2593" s="16">
        <v>0</v>
      </c>
      <c r="BM2593" s="16">
        <v>0</v>
      </c>
      <c r="BN2593" s="16">
        <v>0</v>
      </c>
      <c r="BO2593" s="16">
        <v>0</v>
      </c>
      <c r="BP2593" s="16">
        <v>0</v>
      </c>
      <c r="BQ2593" s="16">
        <v>268</v>
      </c>
      <c r="BR2593" s="16">
        <v>0</v>
      </c>
      <c r="BS2593" s="16">
        <v>0</v>
      </c>
      <c r="BT2593" s="16">
        <v>0</v>
      </c>
      <c r="BU2593" s="16">
        <v>0</v>
      </c>
      <c r="BV2593" s="16">
        <v>0</v>
      </c>
      <c r="BW2593" s="16">
        <v>0</v>
      </c>
      <c r="BX2593" s="16">
        <v>0</v>
      </c>
      <c r="BY2593" s="16">
        <v>0</v>
      </c>
      <c r="BZ2593" s="16">
        <v>0</v>
      </c>
      <c r="CA2593" s="16">
        <v>0</v>
      </c>
      <c r="CB2593" s="16">
        <v>0</v>
      </c>
      <c r="CC2593" s="16">
        <v>0</v>
      </c>
      <c r="CD2593" s="16">
        <f t="shared" si="40"/>
        <v>268</v>
      </c>
    </row>
    <row r="2594" spans="1:82" ht="10.5" x14ac:dyDescent="0.35">
      <c r="A2594" s="33">
        <v>2589</v>
      </c>
      <c r="B2594" s="15" t="s">
        <v>2603</v>
      </c>
      <c r="C2594" s="16">
        <v>0</v>
      </c>
      <c r="D2594" s="16">
        <v>0</v>
      </c>
      <c r="E2594" s="16">
        <v>0</v>
      </c>
      <c r="F2594" s="16">
        <v>0</v>
      </c>
      <c r="G2594" s="16">
        <v>0</v>
      </c>
      <c r="H2594" s="16">
        <v>0</v>
      </c>
      <c r="I2594" s="16">
        <v>0</v>
      </c>
      <c r="J2594" s="16">
        <v>0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6">
        <v>0</v>
      </c>
      <c r="R2594" s="16">
        <v>0</v>
      </c>
      <c r="S2594" s="16">
        <v>0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213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16">
        <v>0</v>
      </c>
      <c r="AO2594" s="16">
        <v>0</v>
      </c>
      <c r="AP2594" s="16">
        <v>0</v>
      </c>
      <c r="AQ2594" s="16">
        <v>0</v>
      </c>
      <c r="AR2594" s="16">
        <v>0</v>
      </c>
      <c r="AS2594" s="16">
        <v>0</v>
      </c>
      <c r="AT2594" s="16">
        <v>0</v>
      </c>
      <c r="AU2594" s="16">
        <v>0</v>
      </c>
      <c r="AV2594" s="16">
        <v>0</v>
      </c>
      <c r="AW2594" s="16">
        <v>0</v>
      </c>
      <c r="AX2594" s="16">
        <v>0</v>
      </c>
      <c r="AY2594" s="16">
        <v>0</v>
      </c>
      <c r="AZ2594" s="16">
        <v>0</v>
      </c>
      <c r="BA2594" s="16">
        <v>0</v>
      </c>
      <c r="BB2594" s="16">
        <v>0</v>
      </c>
      <c r="BC2594" s="16">
        <v>0</v>
      </c>
      <c r="BD2594" s="16">
        <v>0</v>
      </c>
      <c r="BE2594" s="16">
        <v>0</v>
      </c>
      <c r="BF2594" s="16">
        <v>0</v>
      </c>
      <c r="BG2594" s="16">
        <v>0</v>
      </c>
      <c r="BH2594" s="16">
        <v>0</v>
      </c>
      <c r="BI2594" s="16">
        <v>0</v>
      </c>
      <c r="BJ2594" s="16">
        <v>0</v>
      </c>
      <c r="BK2594" s="16">
        <v>0</v>
      </c>
      <c r="BL2594" s="16">
        <v>0</v>
      </c>
      <c r="BM2594" s="16">
        <v>0</v>
      </c>
      <c r="BN2594" s="16">
        <v>0</v>
      </c>
      <c r="BO2594" s="16">
        <v>0</v>
      </c>
      <c r="BP2594" s="16">
        <v>0</v>
      </c>
      <c r="BQ2594" s="16">
        <v>0</v>
      </c>
      <c r="BR2594" s="16">
        <v>0</v>
      </c>
      <c r="BS2594" s="16">
        <v>0</v>
      </c>
      <c r="BT2594" s="16">
        <v>0</v>
      </c>
      <c r="BU2594" s="16">
        <v>0</v>
      </c>
      <c r="BV2594" s="16">
        <v>0</v>
      </c>
      <c r="BW2594" s="16">
        <v>0</v>
      </c>
      <c r="BX2594" s="16">
        <v>0</v>
      </c>
      <c r="BY2594" s="16">
        <v>0</v>
      </c>
      <c r="BZ2594" s="16">
        <v>0</v>
      </c>
      <c r="CA2594" s="16">
        <v>0</v>
      </c>
      <c r="CB2594" s="16">
        <v>0</v>
      </c>
      <c r="CC2594" s="16">
        <v>0</v>
      </c>
      <c r="CD2594" s="16">
        <f t="shared" si="40"/>
        <v>213</v>
      </c>
    </row>
    <row r="2595" spans="1:82" ht="10.5" x14ac:dyDescent="0.35">
      <c r="A2595" s="33">
        <v>2590</v>
      </c>
      <c r="B2595" s="15" t="s">
        <v>2604</v>
      </c>
      <c r="C2595" s="16">
        <v>0</v>
      </c>
      <c r="D2595" s="16">
        <v>0</v>
      </c>
      <c r="E2595" s="16">
        <v>0</v>
      </c>
      <c r="F2595" s="16">
        <v>0</v>
      </c>
      <c r="G2595" s="16">
        <v>0</v>
      </c>
      <c r="H2595" s="16">
        <v>0</v>
      </c>
      <c r="I2595" s="16">
        <v>0</v>
      </c>
      <c r="J2595" s="16">
        <v>0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16">
        <v>0</v>
      </c>
      <c r="AO2595" s="16">
        <v>0</v>
      </c>
      <c r="AP2595" s="16">
        <v>0</v>
      </c>
      <c r="AQ2595" s="16">
        <v>0</v>
      </c>
      <c r="AR2595" s="16">
        <v>0</v>
      </c>
      <c r="AS2595" s="16">
        <v>0</v>
      </c>
      <c r="AT2595" s="16">
        <v>0</v>
      </c>
      <c r="AU2595" s="16">
        <v>0</v>
      </c>
      <c r="AV2595" s="16">
        <v>0</v>
      </c>
      <c r="AW2595" s="16">
        <v>0</v>
      </c>
      <c r="AX2595" s="16">
        <v>0</v>
      </c>
      <c r="AY2595" s="16">
        <v>0</v>
      </c>
      <c r="AZ2595" s="16">
        <v>0</v>
      </c>
      <c r="BA2595" s="16">
        <v>0</v>
      </c>
      <c r="BB2595" s="16">
        <v>0</v>
      </c>
      <c r="BC2595" s="16">
        <v>0</v>
      </c>
      <c r="BD2595" s="16">
        <v>0</v>
      </c>
      <c r="BE2595" s="16">
        <v>23</v>
      </c>
      <c r="BF2595" s="16">
        <v>0</v>
      </c>
      <c r="BG2595" s="16">
        <v>0</v>
      </c>
      <c r="BH2595" s="16">
        <v>0</v>
      </c>
      <c r="BI2595" s="16">
        <v>0</v>
      </c>
      <c r="BJ2595" s="16">
        <v>0</v>
      </c>
      <c r="BK2595" s="16">
        <v>0</v>
      </c>
      <c r="BL2595" s="16">
        <v>0</v>
      </c>
      <c r="BM2595" s="16">
        <v>0</v>
      </c>
      <c r="BN2595" s="16">
        <v>0</v>
      </c>
      <c r="BO2595" s="16">
        <v>0</v>
      </c>
      <c r="BP2595" s="16">
        <v>0</v>
      </c>
      <c r="BQ2595" s="16">
        <v>0</v>
      </c>
      <c r="BR2595" s="16">
        <v>0</v>
      </c>
      <c r="BS2595" s="16">
        <v>0</v>
      </c>
      <c r="BT2595" s="16">
        <v>0</v>
      </c>
      <c r="BU2595" s="16">
        <v>0</v>
      </c>
      <c r="BV2595" s="16">
        <v>0</v>
      </c>
      <c r="BW2595" s="16">
        <v>0</v>
      </c>
      <c r="BX2595" s="16">
        <v>0</v>
      </c>
      <c r="BY2595" s="16">
        <v>0</v>
      </c>
      <c r="BZ2595" s="16">
        <v>0</v>
      </c>
      <c r="CA2595" s="16">
        <v>0</v>
      </c>
      <c r="CB2595" s="16">
        <v>0</v>
      </c>
      <c r="CC2595" s="16">
        <v>0</v>
      </c>
      <c r="CD2595" s="16">
        <f t="shared" si="40"/>
        <v>23</v>
      </c>
    </row>
    <row r="2596" spans="1:82" ht="10.5" x14ac:dyDescent="0.35">
      <c r="A2596" s="33">
        <v>2591</v>
      </c>
      <c r="B2596" s="15" t="s">
        <v>2605</v>
      </c>
      <c r="C2596" s="16">
        <v>0</v>
      </c>
      <c r="D2596" s="16">
        <v>0</v>
      </c>
      <c r="E2596" s="16">
        <v>0</v>
      </c>
      <c r="F2596" s="16">
        <v>0</v>
      </c>
      <c r="G2596" s="16">
        <v>0</v>
      </c>
      <c r="H2596" s="16">
        <v>0</v>
      </c>
      <c r="I2596" s="16">
        <v>0</v>
      </c>
      <c r="J2596" s="16">
        <v>0</v>
      </c>
      <c r="K2596" s="16">
        <v>0</v>
      </c>
      <c r="L2596" s="16">
        <v>0</v>
      </c>
      <c r="M2596" s="16">
        <v>13</v>
      </c>
      <c r="N2596" s="16">
        <v>0</v>
      </c>
      <c r="O2596" s="16">
        <v>0</v>
      </c>
      <c r="P2596" s="16">
        <v>0</v>
      </c>
      <c r="Q2596" s="16">
        <v>0</v>
      </c>
      <c r="R2596" s="16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16">
        <v>0</v>
      </c>
      <c r="AO2596" s="16">
        <v>0</v>
      </c>
      <c r="AP2596" s="16">
        <v>0</v>
      </c>
      <c r="AQ2596" s="16">
        <v>0</v>
      </c>
      <c r="AR2596" s="16">
        <v>0</v>
      </c>
      <c r="AS2596" s="16">
        <v>0</v>
      </c>
      <c r="AT2596" s="16">
        <v>0</v>
      </c>
      <c r="AU2596" s="16">
        <v>0</v>
      </c>
      <c r="AV2596" s="16">
        <v>0</v>
      </c>
      <c r="AW2596" s="16">
        <v>0</v>
      </c>
      <c r="AX2596" s="16">
        <v>0</v>
      </c>
      <c r="AY2596" s="16">
        <v>0</v>
      </c>
      <c r="AZ2596" s="16">
        <v>0</v>
      </c>
      <c r="BA2596" s="16">
        <v>0</v>
      </c>
      <c r="BB2596" s="16">
        <v>0</v>
      </c>
      <c r="BC2596" s="16">
        <v>0</v>
      </c>
      <c r="BD2596" s="16">
        <v>0</v>
      </c>
      <c r="BE2596" s="16">
        <v>0</v>
      </c>
      <c r="BF2596" s="16">
        <v>0</v>
      </c>
      <c r="BG2596" s="16">
        <v>0</v>
      </c>
      <c r="BH2596" s="16">
        <v>0</v>
      </c>
      <c r="BI2596" s="16">
        <v>0</v>
      </c>
      <c r="BJ2596" s="16">
        <v>0</v>
      </c>
      <c r="BK2596" s="16">
        <v>0</v>
      </c>
      <c r="BL2596" s="16">
        <v>0</v>
      </c>
      <c r="BM2596" s="16">
        <v>0</v>
      </c>
      <c r="BN2596" s="16">
        <v>0</v>
      </c>
      <c r="BO2596" s="16">
        <v>0</v>
      </c>
      <c r="BP2596" s="16">
        <v>0</v>
      </c>
      <c r="BQ2596" s="16">
        <v>0</v>
      </c>
      <c r="BR2596" s="16">
        <v>0</v>
      </c>
      <c r="BS2596" s="16">
        <v>0</v>
      </c>
      <c r="BT2596" s="16">
        <v>0</v>
      </c>
      <c r="BU2596" s="16">
        <v>0</v>
      </c>
      <c r="BV2596" s="16">
        <v>0</v>
      </c>
      <c r="BW2596" s="16">
        <v>0</v>
      </c>
      <c r="BX2596" s="16">
        <v>0</v>
      </c>
      <c r="BY2596" s="16">
        <v>0</v>
      </c>
      <c r="BZ2596" s="16">
        <v>0</v>
      </c>
      <c r="CA2596" s="16">
        <v>0</v>
      </c>
      <c r="CB2596" s="16">
        <v>0</v>
      </c>
      <c r="CC2596" s="16">
        <v>0</v>
      </c>
      <c r="CD2596" s="16">
        <f t="shared" si="40"/>
        <v>13</v>
      </c>
    </row>
    <row r="2597" spans="1:82" ht="10.5" x14ac:dyDescent="0.35">
      <c r="A2597" s="33">
        <v>2592</v>
      </c>
      <c r="B2597" s="15" t="s">
        <v>2606</v>
      </c>
      <c r="C2597" s="16">
        <v>0</v>
      </c>
      <c r="D2597" s="16">
        <v>0</v>
      </c>
      <c r="E2597" s="16">
        <v>0</v>
      </c>
      <c r="F2597" s="16">
        <v>0</v>
      </c>
      <c r="G2597" s="16">
        <v>0</v>
      </c>
      <c r="H2597" s="16">
        <v>0</v>
      </c>
      <c r="I2597" s="16">
        <v>0</v>
      </c>
      <c r="J2597" s="16">
        <v>0</v>
      </c>
      <c r="K2597" s="16">
        <v>0</v>
      </c>
      <c r="L2597" s="16">
        <v>0</v>
      </c>
      <c r="M2597" s="16">
        <v>10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6">
        <v>0</v>
      </c>
      <c r="T2597" s="16">
        <v>0</v>
      </c>
      <c r="U2597" s="16">
        <v>0</v>
      </c>
      <c r="V2597" s="16">
        <v>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16">
        <v>0</v>
      </c>
      <c r="AO2597" s="16">
        <v>0</v>
      </c>
      <c r="AP2597" s="16">
        <v>0</v>
      </c>
      <c r="AQ2597" s="16">
        <v>0</v>
      </c>
      <c r="AR2597" s="16">
        <v>0</v>
      </c>
      <c r="AS2597" s="16">
        <v>0</v>
      </c>
      <c r="AT2597" s="16">
        <v>0</v>
      </c>
      <c r="AU2597" s="16">
        <v>0</v>
      </c>
      <c r="AV2597" s="16">
        <v>0</v>
      </c>
      <c r="AW2597" s="16">
        <v>0</v>
      </c>
      <c r="AX2597" s="16">
        <v>0</v>
      </c>
      <c r="AY2597" s="16">
        <v>0</v>
      </c>
      <c r="AZ2597" s="16">
        <v>0</v>
      </c>
      <c r="BA2597" s="16">
        <v>0</v>
      </c>
      <c r="BB2597" s="16">
        <v>0</v>
      </c>
      <c r="BC2597" s="16">
        <v>0</v>
      </c>
      <c r="BD2597" s="16">
        <v>0</v>
      </c>
      <c r="BE2597" s="16">
        <v>0</v>
      </c>
      <c r="BF2597" s="16">
        <v>0</v>
      </c>
      <c r="BG2597" s="16">
        <v>0</v>
      </c>
      <c r="BH2597" s="16">
        <v>0</v>
      </c>
      <c r="BI2597" s="16">
        <v>0</v>
      </c>
      <c r="BJ2597" s="16">
        <v>0</v>
      </c>
      <c r="BK2597" s="16">
        <v>0</v>
      </c>
      <c r="BL2597" s="16">
        <v>0</v>
      </c>
      <c r="BM2597" s="16">
        <v>0</v>
      </c>
      <c r="BN2597" s="16">
        <v>0</v>
      </c>
      <c r="BO2597" s="16">
        <v>0</v>
      </c>
      <c r="BP2597" s="16">
        <v>0</v>
      </c>
      <c r="BQ2597" s="16">
        <v>0</v>
      </c>
      <c r="BR2597" s="16">
        <v>0</v>
      </c>
      <c r="BS2597" s="16">
        <v>0</v>
      </c>
      <c r="BT2597" s="16">
        <v>0</v>
      </c>
      <c r="BU2597" s="16">
        <v>0</v>
      </c>
      <c r="BV2597" s="16">
        <v>0</v>
      </c>
      <c r="BW2597" s="16">
        <v>0</v>
      </c>
      <c r="BX2597" s="16">
        <v>0</v>
      </c>
      <c r="BY2597" s="16">
        <v>0</v>
      </c>
      <c r="BZ2597" s="16">
        <v>0</v>
      </c>
      <c r="CA2597" s="16">
        <v>0</v>
      </c>
      <c r="CB2597" s="16">
        <v>0</v>
      </c>
      <c r="CC2597" s="16">
        <v>0</v>
      </c>
      <c r="CD2597" s="16">
        <f t="shared" si="40"/>
        <v>10</v>
      </c>
    </row>
    <row r="2598" spans="1:82" ht="10.5" x14ac:dyDescent="0.35">
      <c r="A2598" s="33">
        <v>2593</v>
      </c>
      <c r="B2598" s="15" t="s">
        <v>2607</v>
      </c>
      <c r="C2598" s="16">
        <v>0</v>
      </c>
      <c r="D2598" s="16">
        <v>0</v>
      </c>
      <c r="E2598" s="16">
        <v>0</v>
      </c>
      <c r="F2598" s="16">
        <v>0</v>
      </c>
      <c r="G2598" s="16">
        <v>0</v>
      </c>
      <c r="H2598" s="16">
        <v>0</v>
      </c>
      <c r="I2598" s="16">
        <v>0</v>
      </c>
      <c r="J2598" s="16">
        <v>0</v>
      </c>
      <c r="K2598" s="16">
        <v>0</v>
      </c>
      <c r="L2598" s="16">
        <v>0</v>
      </c>
      <c r="M2598" s="16">
        <v>0</v>
      </c>
      <c r="N2598" s="16">
        <v>0</v>
      </c>
      <c r="O2598" s="16">
        <v>0</v>
      </c>
      <c r="P2598" s="16">
        <v>0</v>
      </c>
      <c r="Q2598" s="16">
        <v>0</v>
      </c>
      <c r="R2598" s="16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31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16">
        <v>0</v>
      </c>
      <c r="AO2598" s="16">
        <v>0</v>
      </c>
      <c r="AP2598" s="16">
        <v>0</v>
      </c>
      <c r="AQ2598" s="16">
        <v>0</v>
      </c>
      <c r="AR2598" s="16">
        <v>0</v>
      </c>
      <c r="AS2598" s="16">
        <v>0</v>
      </c>
      <c r="AT2598" s="16">
        <v>0</v>
      </c>
      <c r="AU2598" s="16">
        <v>0</v>
      </c>
      <c r="AV2598" s="16">
        <v>0</v>
      </c>
      <c r="AW2598" s="16">
        <v>0</v>
      </c>
      <c r="AX2598" s="16">
        <v>0</v>
      </c>
      <c r="AY2598" s="16">
        <v>0</v>
      </c>
      <c r="AZ2598" s="16">
        <v>0</v>
      </c>
      <c r="BA2598" s="16">
        <v>0</v>
      </c>
      <c r="BB2598" s="16">
        <v>0</v>
      </c>
      <c r="BC2598" s="16">
        <v>0</v>
      </c>
      <c r="BD2598" s="16">
        <v>0</v>
      </c>
      <c r="BE2598" s="16">
        <v>0</v>
      </c>
      <c r="BF2598" s="16">
        <v>0</v>
      </c>
      <c r="BG2598" s="16">
        <v>0</v>
      </c>
      <c r="BH2598" s="16">
        <v>0</v>
      </c>
      <c r="BI2598" s="16">
        <v>0</v>
      </c>
      <c r="BJ2598" s="16">
        <v>0</v>
      </c>
      <c r="BK2598" s="16">
        <v>0</v>
      </c>
      <c r="BL2598" s="16">
        <v>0</v>
      </c>
      <c r="BM2598" s="16">
        <v>0</v>
      </c>
      <c r="BN2598" s="16">
        <v>0</v>
      </c>
      <c r="BO2598" s="16">
        <v>0</v>
      </c>
      <c r="BP2598" s="16">
        <v>0</v>
      </c>
      <c r="BQ2598" s="16">
        <v>0</v>
      </c>
      <c r="BR2598" s="16">
        <v>0</v>
      </c>
      <c r="BS2598" s="16">
        <v>0</v>
      </c>
      <c r="BT2598" s="16">
        <v>0</v>
      </c>
      <c r="BU2598" s="16">
        <v>0</v>
      </c>
      <c r="BV2598" s="16">
        <v>0</v>
      </c>
      <c r="BW2598" s="16">
        <v>0</v>
      </c>
      <c r="BX2598" s="16">
        <v>0</v>
      </c>
      <c r="BY2598" s="16">
        <v>0</v>
      </c>
      <c r="BZ2598" s="16">
        <v>0</v>
      </c>
      <c r="CA2598" s="16">
        <v>0</v>
      </c>
      <c r="CB2598" s="16">
        <v>0</v>
      </c>
      <c r="CC2598" s="16">
        <v>0</v>
      </c>
      <c r="CD2598" s="16">
        <f t="shared" si="40"/>
        <v>31</v>
      </c>
    </row>
    <row r="2599" spans="1:82" ht="10.5" x14ac:dyDescent="0.35">
      <c r="A2599" s="33">
        <v>2594</v>
      </c>
      <c r="B2599" s="15" t="s">
        <v>2608</v>
      </c>
      <c r="C2599" s="16">
        <v>0</v>
      </c>
      <c r="D2599" s="16">
        <v>0</v>
      </c>
      <c r="E2599" s="16">
        <v>0</v>
      </c>
      <c r="F2599" s="16">
        <v>0</v>
      </c>
      <c r="G2599" s="16">
        <v>0</v>
      </c>
      <c r="H2599" s="16">
        <v>0</v>
      </c>
      <c r="I2599" s="16">
        <v>0</v>
      </c>
      <c r="J2599" s="16">
        <v>0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16">
        <v>0</v>
      </c>
      <c r="AO2599" s="16">
        <v>0</v>
      </c>
      <c r="AP2599" s="16">
        <v>0</v>
      </c>
      <c r="AQ2599" s="16">
        <v>0</v>
      </c>
      <c r="AR2599" s="16">
        <v>0</v>
      </c>
      <c r="AS2599" s="16">
        <v>0</v>
      </c>
      <c r="AT2599" s="16">
        <v>0</v>
      </c>
      <c r="AU2599" s="16">
        <v>0</v>
      </c>
      <c r="AV2599" s="16">
        <v>0</v>
      </c>
      <c r="AW2599" s="16">
        <v>0</v>
      </c>
      <c r="AX2599" s="16">
        <v>0</v>
      </c>
      <c r="AY2599" s="16">
        <v>0</v>
      </c>
      <c r="AZ2599" s="16">
        <v>0</v>
      </c>
      <c r="BA2599" s="16">
        <v>0</v>
      </c>
      <c r="BB2599" s="16">
        <v>0</v>
      </c>
      <c r="BC2599" s="16">
        <v>0</v>
      </c>
      <c r="BD2599" s="16">
        <v>0</v>
      </c>
      <c r="BE2599" s="16">
        <v>0</v>
      </c>
      <c r="BF2599" s="16">
        <v>0</v>
      </c>
      <c r="BG2599" s="16">
        <v>0</v>
      </c>
      <c r="BH2599" s="16">
        <v>0</v>
      </c>
      <c r="BI2599" s="16">
        <v>0</v>
      </c>
      <c r="BJ2599" s="16">
        <v>0</v>
      </c>
      <c r="BK2599" s="16">
        <v>0</v>
      </c>
      <c r="BL2599" s="16">
        <v>0</v>
      </c>
      <c r="BM2599" s="16">
        <v>0</v>
      </c>
      <c r="BN2599" s="16">
        <v>0</v>
      </c>
      <c r="BO2599" s="16">
        <v>0</v>
      </c>
      <c r="BP2599" s="16">
        <v>0</v>
      </c>
      <c r="BQ2599" s="16">
        <v>0</v>
      </c>
      <c r="BR2599" s="16">
        <v>0</v>
      </c>
      <c r="BS2599" s="16">
        <v>0</v>
      </c>
      <c r="BT2599" s="16">
        <v>0</v>
      </c>
      <c r="BU2599" s="16">
        <v>0</v>
      </c>
      <c r="BV2599" s="16">
        <v>44</v>
      </c>
      <c r="BW2599" s="16">
        <v>0</v>
      </c>
      <c r="BX2599" s="16">
        <v>0</v>
      </c>
      <c r="BY2599" s="16">
        <v>0</v>
      </c>
      <c r="BZ2599" s="16">
        <v>0</v>
      </c>
      <c r="CA2599" s="16">
        <v>0</v>
      </c>
      <c r="CB2599" s="16">
        <v>0</v>
      </c>
      <c r="CC2599" s="16">
        <v>0</v>
      </c>
      <c r="CD2599" s="16">
        <f t="shared" si="40"/>
        <v>44</v>
      </c>
    </row>
    <row r="2600" spans="1:82" ht="10.5" x14ac:dyDescent="0.35">
      <c r="A2600" s="33">
        <v>2595</v>
      </c>
      <c r="B2600" s="15" t="s">
        <v>2609</v>
      </c>
      <c r="C2600" s="16">
        <v>0</v>
      </c>
      <c r="D2600" s="16">
        <v>0</v>
      </c>
      <c r="E2600" s="16">
        <v>0</v>
      </c>
      <c r="F2600" s="16">
        <v>0</v>
      </c>
      <c r="G2600" s="16">
        <v>0</v>
      </c>
      <c r="H2600" s="16">
        <v>0</v>
      </c>
      <c r="I2600" s="16">
        <v>0</v>
      </c>
      <c r="J2600" s="16">
        <v>0</v>
      </c>
      <c r="K2600" s="16">
        <v>0</v>
      </c>
      <c r="L2600" s="16">
        <v>0</v>
      </c>
      <c r="M2600" s="16">
        <v>0</v>
      </c>
      <c r="N2600" s="16">
        <v>0</v>
      </c>
      <c r="O2600" s="16">
        <v>0</v>
      </c>
      <c r="P2600" s="16">
        <v>0</v>
      </c>
      <c r="Q2600" s="16">
        <v>0</v>
      </c>
      <c r="R2600" s="16">
        <v>0</v>
      </c>
      <c r="S2600" s="16">
        <v>0</v>
      </c>
      <c r="T2600" s="16">
        <v>0</v>
      </c>
      <c r="U2600" s="16">
        <v>0</v>
      </c>
      <c r="V2600" s="16">
        <v>0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16">
        <v>0</v>
      </c>
      <c r="AO2600" s="16">
        <v>0</v>
      </c>
      <c r="AP2600" s="16">
        <v>0</v>
      </c>
      <c r="AQ2600" s="16">
        <v>0</v>
      </c>
      <c r="AR2600" s="16">
        <v>0</v>
      </c>
      <c r="AS2600" s="16">
        <v>0</v>
      </c>
      <c r="AT2600" s="16">
        <v>0</v>
      </c>
      <c r="AU2600" s="16">
        <v>0</v>
      </c>
      <c r="AV2600" s="16">
        <v>0</v>
      </c>
      <c r="AW2600" s="16">
        <v>0</v>
      </c>
      <c r="AX2600" s="16">
        <v>0</v>
      </c>
      <c r="AY2600" s="16">
        <v>0</v>
      </c>
      <c r="AZ2600" s="16">
        <v>0</v>
      </c>
      <c r="BA2600" s="16">
        <v>0</v>
      </c>
      <c r="BB2600" s="16">
        <v>0</v>
      </c>
      <c r="BC2600" s="16">
        <v>0</v>
      </c>
      <c r="BD2600" s="16">
        <v>0</v>
      </c>
      <c r="BE2600" s="16">
        <v>0</v>
      </c>
      <c r="BF2600" s="16">
        <v>0</v>
      </c>
      <c r="BG2600" s="16">
        <v>0</v>
      </c>
      <c r="BH2600" s="16">
        <v>0</v>
      </c>
      <c r="BI2600" s="16">
        <v>0</v>
      </c>
      <c r="BJ2600" s="16">
        <v>0</v>
      </c>
      <c r="BK2600" s="16">
        <v>0</v>
      </c>
      <c r="BL2600" s="16">
        <v>0</v>
      </c>
      <c r="BM2600" s="16">
        <v>0</v>
      </c>
      <c r="BN2600" s="16">
        <v>0</v>
      </c>
      <c r="BO2600" s="16">
        <v>0</v>
      </c>
      <c r="BP2600" s="16">
        <v>0</v>
      </c>
      <c r="BQ2600" s="16">
        <v>174</v>
      </c>
      <c r="BR2600" s="16">
        <v>0</v>
      </c>
      <c r="BS2600" s="16">
        <v>0</v>
      </c>
      <c r="BT2600" s="16">
        <v>0</v>
      </c>
      <c r="BU2600" s="16">
        <v>0</v>
      </c>
      <c r="BV2600" s="16">
        <v>0</v>
      </c>
      <c r="BW2600" s="16">
        <v>0</v>
      </c>
      <c r="BX2600" s="16">
        <v>0</v>
      </c>
      <c r="BY2600" s="16">
        <v>0</v>
      </c>
      <c r="BZ2600" s="16">
        <v>0</v>
      </c>
      <c r="CA2600" s="16">
        <v>0</v>
      </c>
      <c r="CB2600" s="16">
        <v>0</v>
      </c>
      <c r="CC2600" s="16">
        <v>0</v>
      </c>
      <c r="CD2600" s="16">
        <f t="shared" si="40"/>
        <v>174</v>
      </c>
    </row>
    <row r="2601" spans="1:82" ht="10.5" x14ac:dyDescent="0.35">
      <c r="A2601" s="33">
        <v>2596</v>
      </c>
      <c r="B2601" s="15" t="s">
        <v>2610</v>
      </c>
      <c r="C2601" s="16">
        <v>0</v>
      </c>
      <c r="D2601" s="16">
        <v>0</v>
      </c>
      <c r="E2601" s="16">
        <v>0</v>
      </c>
      <c r="F2601" s="16">
        <v>0</v>
      </c>
      <c r="G2601" s="16">
        <v>0</v>
      </c>
      <c r="H2601" s="16">
        <v>0</v>
      </c>
      <c r="I2601" s="16">
        <v>0</v>
      </c>
      <c r="J2601" s="16">
        <v>0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0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16">
        <v>0</v>
      </c>
      <c r="AO2601" s="16">
        <v>0</v>
      </c>
      <c r="AP2601" s="16">
        <v>0</v>
      </c>
      <c r="AQ2601" s="16">
        <v>0</v>
      </c>
      <c r="AR2601" s="16">
        <v>0</v>
      </c>
      <c r="AS2601" s="16">
        <v>0</v>
      </c>
      <c r="AT2601" s="16">
        <v>0</v>
      </c>
      <c r="AU2601" s="16">
        <v>0</v>
      </c>
      <c r="AV2601" s="16">
        <v>0</v>
      </c>
      <c r="AW2601" s="16">
        <v>0</v>
      </c>
      <c r="AX2601" s="16">
        <v>0</v>
      </c>
      <c r="AY2601" s="16">
        <v>0</v>
      </c>
      <c r="AZ2601" s="16">
        <v>0</v>
      </c>
      <c r="BA2601" s="16">
        <v>0</v>
      </c>
      <c r="BB2601" s="16">
        <v>0</v>
      </c>
      <c r="BC2601" s="16">
        <v>0</v>
      </c>
      <c r="BD2601" s="16">
        <v>0</v>
      </c>
      <c r="BE2601" s="16">
        <v>0</v>
      </c>
      <c r="BF2601" s="16">
        <v>0</v>
      </c>
      <c r="BG2601" s="16">
        <v>0</v>
      </c>
      <c r="BH2601" s="16">
        <v>0</v>
      </c>
      <c r="BI2601" s="16">
        <v>0</v>
      </c>
      <c r="BJ2601" s="16">
        <v>0</v>
      </c>
      <c r="BK2601" s="16">
        <v>0</v>
      </c>
      <c r="BL2601" s="16">
        <v>0</v>
      </c>
      <c r="BM2601" s="16">
        <v>0</v>
      </c>
      <c r="BN2601" s="16">
        <v>0</v>
      </c>
      <c r="BO2601" s="16">
        <v>0</v>
      </c>
      <c r="BP2601" s="16">
        <v>0</v>
      </c>
      <c r="BQ2601" s="16">
        <v>0</v>
      </c>
      <c r="BR2601" s="16">
        <v>0</v>
      </c>
      <c r="BS2601" s="16">
        <v>0</v>
      </c>
      <c r="BT2601" s="16">
        <v>0</v>
      </c>
      <c r="BU2601" s="16">
        <v>0</v>
      </c>
      <c r="BV2601" s="16">
        <v>0</v>
      </c>
      <c r="BW2601" s="16">
        <v>0</v>
      </c>
      <c r="BX2601" s="16">
        <v>0</v>
      </c>
      <c r="BY2601" s="16">
        <v>0</v>
      </c>
      <c r="BZ2601" s="16">
        <v>0</v>
      </c>
      <c r="CA2601" s="16">
        <v>0</v>
      </c>
      <c r="CB2601" s="16">
        <v>0</v>
      </c>
      <c r="CC2601" s="16">
        <v>0</v>
      </c>
      <c r="CD2601" s="16">
        <f t="shared" si="40"/>
        <v>0</v>
      </c>
    </row>
    <row r="2602" spans="1:82" ht="10.5" x14ac:dyDescent="0.35">
      <c r="A2602" s="33">
        <v>2597</v>
      </c>
      <c r="B2602" s="15" t="s">
        <v>2611</v>
      </c>
      <c r="C2602" s="16">
        <v>0</v>
      </c>
      <c r="D2602" s="16">
        <v>0</v>
      </c>
      <c r="E2602" s="16">
        <v>0</v>
      </c>
      <c r="F2602" s="16">
        <v>0</v>
      </c>
      <c r="G2602" s="16">
        <v>0</v>
      </c>
      <c r="H2602" s="16">
        <v>0</v>
      </c>
      <c r="I2602" s="16">
        <v>0</v>
      </c>
      <c r="J2602" s="16">
        <v>0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16">
        <v>0</v>
      </c>
      <c r="AO2602" s="16">
        <v>0</v>
      </c>
      <c r="AP2602" s="16">
        <v>0</v>
      </c>
      <c r="AQ2602" s="16">
        <v>0</v>
      </c>
      <c r="AR2602" s="16">
        <v>0</v>
      </c>
      <c r="AS2602" s="16">
        <v>0</v>
      </c>
      <c r="AT2602" s="16">
        <v>0</v>
      </c>
      <c r="AU2602" s="16">
        <v>0</v>
      </c>
      <c r="AV2602" s="16">
        <v>0</v>
      </c>
      <c r="AW2602" s="16">
        <v>0</v>
      </c>
      <c r="AX2602" s="16">
        <v>25</v>
      </c>
      <c r="AY2602" s="16">
        <v>0</v>
      </c>
      <c r="AZ2602" s="16">
        <v>0</v>
      </c>
      <c r="BA2602" s="16">
        <v>0</v>
      </c>
      <c r="BB2602" s="16">
        <v>0</v>
      </c>
      <c r="BC2602" s="16">
        <v>0</v>
      </c>
      <c r="BD2602" s="16">
        <v>0</v>
      </c>
      <c r="BE2602" s="16">
        <v>0</v>
      </c>
      <c r="BF2602" s="16">
        <v>0</v>
      </c>
      <c r="BG2602" s="16">
        <v>0</v>
      </c>
      <c r="BH2602" s="16">
        <v>0</v>
      </c>
      <c r="BI2602" s="16">
        <v>0</v>
      </c>
      <c r="BJ2602" s="16">
        <v>0</v>
      </c>
      <c r="BK2602" s="16">
        <v>0</v>
      </c>
      <c r="BL2602" s="16">
        <v>0</v>
      </c>
      <c r="BM2602" s="16">
        <v>0</v>
      </c>
      <c r="BN2602" s="16">
        <v>0</v>
      </c>
      <c r="BO2602" s="16">
        <v>0</v>
      </c>
      <c r="BP2602" s="16">
        <v>0</v>
      </c>
      <c r="BQ2602" s="16">
        <v>0</v>
      </c>
      <c r="BR2602" s="16">
        <v>0</v>
      </c>
      <c r="BS2602" s="16">
        <v>0</v>
      </c>
      <c r="BT2602" s="16">
        <v>0</v>
      </c>
      <c r="BU2602" s="16">
        <v>0</v>
      </c>
      <c r="BV2602" s="16">
        <v>0</v>
      </c>
      <c r="BW2602" s="16">
        <v>0</v>
      </c>
      <c r="BX2602" s="16">
        <v>0</v>
      </c>
      <c r="BY2602" s="16">
        <v>0</v>
      </c>
      <c r="BZ2602" s="16">
        <v>0</v>
      </c>
      <c r="CA2602" s="16">
        <v>0</v>
      </c>
      <c r="CB2602" s="16">
        <v>0</v>
      </c>
      <c r="CC2602" s="16">
        <v>0</v>
      </c>
      <c r="CD2602" s="16">
        <f t="shared" si="40"/>
        <v>25</v>
      </c>
    </row>
    <row r="2603" spans="1:82" ht="10.5" x14ac:dyDescent="0.35">
      <c r="A2603" s="33">
        <v>2598</v>
      </c>
      <c r="B2603" s="15" t="s">
        <v>2612</v>
      </c>
      <c r="C2603" s="16">
        <v>0</v>
      </c>
      <c r="D2603" s="16">
        <v>0</v>
      </c>
      <c r="E2603" s="16">
        <v>0</v>
      </c>
      <c r="F2603" s="16">
        <v>0</v>
      </c>
      <c r="G2603" s="16">
        <v>0</v>
      </c>
      <c r="H2603" s="16">
        <v>0</v>
      </c>
      <c r="I2603" s="16">
        <v>0</v>
      </c>
      <c r="J2603" s="16">
        <v>0</v>
      </c>
      <c r="K2603" s="16">
        <v>0</v>
      </c>
      <c r="L2603" s="16">
        <v>0</v>
      </c>
      <c r="M2603" s="16">
        <v>0</v>
      </c>
      <c r="N2603" s="16">
        <v>0</v>
      </c>
      <c r="O2603" s="16">
        <v>0</v>
      </c>
      <c r="P2603" s="16">
        <v>0</v>
      </c>
      <c r="Q2603" s="16">
        <v>0</v>
      </c>
      <c r="R2603" s="16">
        <v>0</v>
      </c>
      <c r="S2603" s="16">
        <v>0</v>
      </c>
      <c r="T2603" s="16">
        <v>0</v>
      </c>
      <c r="U2603" s="16">
        <v>0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443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16">
        <v>0</v>
      </c>
      <c r="AO2603" s="16">
        <v>0</v>
      </c>
      <c r="AP2603" s="16">
        <v>0</v>
      </c>
      <c r="AQ2603" s="16">
        <v>0</v>
      </c>
      <c r="AR2603" s="16">
        <v>0</v>
      </c>
      <c r="AS2603" s="16">
        <v>0</v>
      </c>
      <c r="AT2603" s="16">
        <v>0</v>
      </c>
      <c r="AU2603" s="16">
        <v>0</v>
      </c>
      <c r="AV2603" s="16">
        <v>0</v>
      </c>
      <c r="AW2603" s="16">
        <v>0</v>
      </c>
      <c r="AX2603" s="16">
        <v>0</v>
      </c>
      <c r="AY2603" s="16">
        <v>0</v>
      </c>
      <c r="AZ2603" s="16">
        <v>0</v>
      </c>
      <c r="BA2603" s="16">
        <v>0</v>
      </c>
      <c r="BB2603" s="16">
        <v>0</v>
      </c>
      <c r="BC2603" s="16">
        <v>0</v>
      </c>
      <c r="BD2603" s="16">
        <v>0</v>
      </c>
      <c r="BE2603" s="16">
        <v>0</v>
      </c>
      <c r="BF2603" s="16">
        <v>0</v>
      </c>
      <c r="BG2603" s="16">
        <v>0</v>
      </c>
      <c r="BH2603" s="16">
        <v>0</v>
      </c>
      <c r="BI2603" s="16">
        <v>0</v>
      </c>
      <c r="BJ2603" s="16">
        <v>0</v>
      </c>
      <c r="BK2603" s="16">
        <v>0</v>
      </c>
      <c r="BL2603" s="16">
        <v>0</v>
      </c>
      <c r="BM2603" s="16">
        <v>0</v>
      </c>
      <c r="BN2603" s="16">
        <v>0</v>
      </c>
      <c r="BO2603" s="16">
        <v>0</v>
      </c>
      <c r="BP2603" s="16">
        <v>0</v>
      </c>
      <c r="BQ2603" s="16">
        <v>0</v>
      </c>
      <c r="BR2603" s="16">
        <v>0</v>
      </c>
      <c r="BS2603" s="16">
        <v>0</v>
      </c>
      <c r="BT2603" s="16">
        <v>0</v>
      </c>
      <c r="BU2603" s="16">
        <v>0</v>
      </c>
      <c r="BV2603" s="16">
        <v>0</v>
      </c>
      <c r="BW2603" s="16">
        <v>0</v>
      </c>
      <c r="BX2603" s="16">
        <v>0</v>
      </c>
      <c r="BY2603" s="16">
        <v>0</v>
      </c>
      <c r="BZ2603" s="16">
        <v>0</v>
      </c>
      <c r="CA2603" s="16">
        <v>0</v>
      </c>
      <c r="CB2603" s="16">
        <v>0</v>
      </c>
      <c r="CC2603" s="16">
        <v>0</v>
      </c>
      <c r="CD2603" s="16">
        <f t="shared" si="40"/>
        <v>443</v>
      </c>
    </row>
    <row r="2604" spans="1:82" ht="10.5" x14ac:dyDescent="0.35">
      <c r="A2604" s="33">
        <v>2599</v>
      </c>
      <c r="B2604" s="15" t="s">
        <v>2613</v>
      </c>
      <c r="C2604" s="16">
        <v>0</v>
      </c>
      <c r="D2604" s="16">
        <v>0</v>
      </c>
      <c r="E2604" s="16">
        <v>0</v>
      </c>
      <c r="F2604" s="16">
        <v>0</v>
      </c>
      <c r="G2604" s="16">
        <v>0</v>
      </c>
      <c r="H2604" s="16">
        <v>0</v>
      </c>
      <c r="I2604" s="16">
        <v>0</v>
      </c>
      <c r="J2604" s="16">
        <v>0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16">
        <v>0</v>
      </c>
      <c r="AO2604" s="16">
        <v>0</v>
      </c>
      <c r="AP2604" s="16">
        <v>0</v>
      </c>
      <c r="AQ2604" s="16">
        <v>0</v>
      </c>
      <c r="AR2604" s="16">
        <v>0</v>
      </c>
      <c r="AS2604" s="16">
        <v>0</v>
      </c>
      <c r="AT2604" s="16">
        <v>0</v>
      </c>
      <c r="AU2604" s="16">
        <v>0</v>
      </c>
      <c r="AV2604" s="16">
        <v>219</v>
      </c>
      <c r="AW2604" s="16">
        <v>0</v>
      </c>
      <c r="AX2604" s="16">
        <v>0</v>
      </c>
      <c r="AY2604" s="16">
        <v>0</v>
      </c>
      <c r="AZ2604" s="16">
        <v>0</v>
      </c>
      <c r="BA2604" s="16">
        <v>0</v>
      </c>
      <c r="BB2604" s="16">
        <v>0</v>
      </c>
      <c r="BC2604" s="16">
        <v>0</v>
      </c>
      <c r="BD2604" s="16">
        <v>0</v>
      </c>
      <c r="BE2604" s="16">
        <v>0</v>
      </c>
      <c r="BF2604" s="16">
        <v>0</v>
      </c>
      <c r="BG2604" s="16">
        <v>0</v>
      </c>
      <c r="BH2604" s="16">
        <v>0</v>
      </c>
      <c r="BI2604" s="16">
        <v>0</v>
      </c>
      <c r="BJ2604" s="16">
        <v>0</v>
      </c>
      <c r="BK2604" s="16">
        <v>0</v>
      </c>
      <c r="BL2604" s="16">
        <v>0</v>
      </c>
      <c r="BM2604" s="16">
        <v>0</v>
      </c>
      <c r="BN2604" s="16">
        <v>0</v>
      </c>
      <c r="BO2604" s="16">
        <v>0</v>
      </c>
      <c r="BP2604" s="16">
        <v>0</v>
      </c>
      <c r="BQ2604" s="16">
        <v>0</v>
      </c>
      <c r="BR2604" s="16">
        <v>0</v>
      </c>
      <c r="BS2604" s="16">
        <v>0</v>
      </c>
      <c r="BT2604" s="16">
        <v>0</v>
      </c>
      <c r="BU2604" s="16">
        <v>0</v>
      </c>
      <c r="BV2604" s="16">
        <v>0</v>
      </c>
      <c r="BW2604" s="16">
        <v>0</v>
      </c>
      <c r="BX2604" s="16">
        <v>0</v>
      </c>
      <c r="BY2604" s="16">
        <v>0</v>
      </c>
      <c r="BZ2604" s="16">
        <v>0</v>
      </c>
      <c r="CA2604" s="16">
        <v>0</v>
      </c>
      <c r="CB2604" s="16">
        <v>0</v>
      </c>
      <c r="CC2604" s="16">
        <v>0</v>
      </c>
      <c r="CD2604" s="16">
        <f t="shared" si="40"/>
        <v>219</v>
      </c>
    </row>
    <row r="2605" spans="1:82" ht="10.5" x14ac:dyDescent="0.35">
      <c r="A2605" s="33">
        <v>2600</v>
      </c>
      <c r="B2605" s="15" t="s">
        <v>2614</v>
      </c>
      <c r="C2605" s="16">
        <v>0</v>
      </c>
      <c r="D2605" s="16">
        <v>0</v>
      </c>
      <c r="E2605" s="16">
        <v>0</v>
      </c>
      <c r="F2605" s="16">
        <v>0</v>
      </c>
      <c r="G2605" s="16">
        <v>0</v>
      </c>
      <c r="H2605" s="16">
        <v>0</v>
      </c>
      <c r="I2605" s="16">
        <v>0</v>
      </c>
      <c r="J2605" s="16">
        <v>0</v>
      </c>
      <c r="K2605" s="16">
        <v>0</v>
      </c>
      <c r="L2605" s="16">
        <v>0</v>
      </c>
      <c r="M2605" s="16">
        <v>0</v>
      </c>
      <c r="N2605" s="16">
        <v>0</v>
      </c>
      <c r="O2605" s="16">
        <v>0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16">
        <v>0</v>
      </c>
      <c r="AO2605" s="16">
        <v>0</v>
      </c>
      <c r="AP2605" s="16">
        <v>0</v>
      </c>
      <c r="AQ2605" s="16">
        <v>0</v>
      </c>
      <c r="AR2605" s="16">
        <v>0</v>
      </c>
      <c r="AS2605" s="16">
        <v>0</v>
      </c>
      <c r="AT2605" s="16">
        <v>0</v>
      </c>
      <c r="AU2605" s="16">
        <v>0</v>
      </c>
      <c r="AV2605" s="16">
        <v>0</v>
      </c>
      <c r="AW2605" s="16">
        <v>0</v>
      </c>
      <c r="AX2605" s="16">
        <v>0</v>
      </c>
      <c r="AY2605" s="16">
        <v>0</v>
      </c>
      <c r="AZ2605" s="16">
        <v>0</v>
      </c>
      <c r="BA2605" s="16">
        <v>0</v>
      </c>
      <c r="BB2605" s="16">
        <v>0</v>
      </c>
      <c r="BC2605" s="16">
        <v>0</v>
      </c>
      <c r="BD2605" s="16">
        <v>0</v>
      </c>
      <c r="BE2605" s="16">
        <v>0</v>
      </c>
      <c r="BF2605" s="16">
        <v>0</v>
      </c>
      <c r="BG2605" s="16">
        <v>0</v>
      </c>
      <c r="BH2605" s="16">
        <v>0</v>
      </c>
      <c r="BI2605" s="16">
        <v>0</v>
      </c>
      <c r="BJ2605" s="16">
        <v>0</v>
      </c>
      <c r="BK2605" s="16">
        <v>0</v>
      </c>
      <c r="BL2605" s="16">
        <v>0</v>
      </c>
      <c r="BM2605" s="16">
        <v>0</v>
      </c>
      <c r="BN2605" s="16">
        <v>0</v>
      </c>
      <c r="BO2605" s="16">
        <v>56</v>
      </c>
      <c r="BP2605" s="16">
        <v>0</v>
      </c>
      <c r="BQ2605" s="16">
        <v>0</v>
      </c>
      <c r="BR2605" s="16">
        <v>0</v>
      </c>
      <c r="BS2605" s="16">
        <v>0</v>
      </c>
      <c r="BT2605" s="16">
        <v>0</v>
      </c>
      <c r="BU2605" s="16">
        <v>0</v>
      </c>
      <c r="BV2605" s="16">
        <v>0</v>
      </c>
      <c r="BW2605" s="16">
        <v>0</v>
      </c>
      <c r="BX2605" s="16">
        <v>0</v>
      </c>
      <c r="BY2605" s="16">
        <v>0</v>
      </c>
      <c r="BZ2605" s="16">
        <v>0</v>
      </c>
      <c r="CA2605" s="16">
        <v>0</v>
      </c>
      <c r="CB2605" s="16">
        <v>0</v>
      </c>
      <c r="CC2605" s="16">
        <v>0</v>
      </c>
      <c r="CD2605" s="16">
        <f t="shared" si="40"/>
        <v>56</v>
      </c>
    </row>
    <row r="2606" spans="1:82" ht="10.5" x14ac:dyDescent="0.35">
      <c r="A2606" s="33">
        <v>2601</v>
      </c>
      <c r="B2606" s="15" t="s">
        <v>2615</v>
      </c>
      <c r="C2606" s="16">
        <v>0</v>
      </c>
      <c r="D2606" s="16">
        <v>0</v>
      </c>
      <c r="E2606" s="16">
        <v>0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2535</v>
      </c>
      <c r="AM2606" s="16">
        <v>0</v>
      </c>
      <c r="AN2606" s="16">
        <v>0</v>
      </c>
      <c r="AO2606" s="16">
        <v>0</v>
      </c>
      <c r="AP2606" s="16">
        <v>0</v>
      </c>
      <c r="AQ2606" s="16">
        <v>0</v>
      </c>
      <c r="AR2606" s="16">
        <v>0</v>
      </c>
      <c r="AS2606" s="16">
        <v>0</v>
      </c>
      <c r="AT2606" s="16">
        <v>0</v>
      </c>
      <c r="AU2606" s="16">
        <v>0</v>
      </c>
      <c r="AV2606" s="16">
        <v>0</v>
      </c>
      <c r="AW2606" s="16">
        <v>0</v>
      </c>
      <c r="AX2606" s="16">
        <v>0</v>
      </c>
      <c r="AY2606" s="16">
        <v>0</v>
      </c>
      <c r="AZ2606" s="16">
        <v>0</v>
      </c>
      <c r="BA2606" s="16">
        <v>0</v>
      </c>
      <c r="BB2606" s="16">
        <v>0</v>
      </c>
      <c r="BC2606" s="16">
        <v>0</v>
      </c>
      <c r="BD2606" s="16">
        <v>0</v>
      </c>
      <c r="BE2606" s="16">
        <v>0</v>
      </c>
      <c r="BF2606" s="16">
        <v>0</v>
      </c>
      <c r="BG2606" s="16">
        <v>0</v>
      </c>
      <c r="BH2606" s="16">
        <v>0</v>
      </c>
      <c r="BI2606" s="16">
        <v>0</v>
      </c>
      <c r="BJ2606" s="16">
        <v>0</v>
      </c>
      <c r="BK2606" s="16">
        <v>0</v>
      </c>
      <c r="BL2606" s="16">
        <v>0</v>
      </c>
      <c r="BM2606" s="16">
        <v>0</v>
      </c>
      <c r="BN2606" s="16">
        <v>0</v>
      </c>
      <c r="BO2606" s="16">
        <v>0</v>
      </c>
      <c r="BP2606" s="16">
        <v>0</v>
      </c>
      <c r="BQ2606" s="16">
        <v>0</v>
      </c>
      <c r="BR2606" s="16">
        <v>0</v>
      </c>
      <c r="BS2606" s="16">
        <v>0</v>
      </c>
      <c r="BT2606" s="16">
        <v>0</v>
      </c>
      <c r="BU2606" s="16">
        <v>0</v>
      </c>
      <c r="BV2606" s="16">
        <v>0</v>
      </c>
      <c r="BW2606" s="16">
        <v>0</v>
      </c>
      <c r="BX2606" s="16">
        <v>0</v>
      </c>
      <c r="BY2606" s="16">
        <v>0</v>
      </c>
      <c r="BZ2606" s="16">
        <v>0</v>
      </c>
      <c r="CA2606" s="16">
        <v>0</v>
      </c>
      <c r="CB2606" s="16">
        <v>881</v>
      </c>
      <c r="CC2606" s="16">
        <v>0</v>
      </c>
      <c r="CD2606" s="16">
        <f t="shared" si="40"/>
        <v>3416</v>
      </c>
    </row>
    <row r="2607" spans="1:82" ht="10.5" x14ac:dyDescent="0.35">
      <c r="A2607" s="33">
        <v>2602</v>
      </c>
      <c r="B2607" s="15" t="s">
        <v>2616</v>
      </c>
      <c r="C2607" s="16">
        <v>95</v>
      </c>
      <c r="D2607" s="16">
        <v>0</v>
      </c>
      <c r="E2607" s="16">
        <v>0</v>
      </c>
      <c r="F2607" s="16">
        <v>0</v>
      </c>
      <c r="G2607" s="16">
        <v>0</v>
      </c>
      <c r="H2607" s="16">
        <v>0</v>
      </c>
      <c r="I2607" s="16">
        <v>0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16">
        <v>0</v>
      </c>
      <c r="AO2607" s="16">
        <v>0</v>
      </c>
      <c r="AP2607" s="16">
        <v>0</v>
      </c>
      <c r="AQ2607" s="16">
        <v>0</v>
      </c>
      <c r="AR2607" s="16">
        <v>0</v>
      </c>
      <c r="AS2607" s="16">
        <v>0</v>
      </c>
      <c r="AT2607" s="16">
        <v>0</v>
      </c>
      <c r="AU2607" s="16">
        <v>0</v>
      </c>
      <c r="AV2607" s="16">
        <v>0</v>
      </c>
      <c r="AW2607" s="16">
        <v>0</v>
      </c>
      <c r="AX2607" s="16">
        <v>0</v>
      </c>
      <c r="AY2607" s="16">
        <v>0</v>
      </c>
      <c r="AZ2607" s="16">
        <v>0</v>
      </c>
      <c r="BA2607" s="16">
        <v>0</v>
      </c>
      <c r="BB2607" s="16">
        <v>0</v>
      </c>
      <c r="BC2607" s="16">
        <v>0</v>
      </c>
      <c r="BD2607" s="16">
        <v>0</v>
      </c>
      <c r="BE2607" s="16">
        <v>0</v>
      </c>
      <c r="BF2607" s="16">
        <v>0</v>
      </c>
      <c r="BG2607" s="16">
        <v>0</v>
      </c>
      <c r="BH2607" s="16">
        <v>0</v>
      </c>
      <c r="BI2607" s="16">
        <v>0</v>
      </c>
      <c r="BJ2607" s="16">
        <v>0</v>
      </c>
      <c r="BK2607" s="16">
        <v>0</v>
      </c>
      <c r="BL2607" s="16">
        <v>0</v>
      </c>
      <c r="BM2607" s="16">
        <v>0</v>
      </c>
      <c r="BN2607" s="16">
        <v>0</v>
      </c>
      <c r="BO2607" s="16">
        <v>0</v>
      </c>
      <c r="BP2607" s="16">
        <v>0</v>
      </c>
      <c r="BQ2607" s="16">
        <v>0</v>
      </c>
      <c r="BR2607" s="16">
        <v>0</v>
      </c>
      <c r="BS2607" s="16">
        <v>0</v>
      </c>
      <c r="BT2607" s="16">
        <v>0</v>
      </c>
      <c r="BU2607" s="16">
        <v>0</v>
      </c>
      <c r="BV2607" s="16">
        <v>0</v>
      </c>
      <c r="BW2607" s="16">
        <v>0</v>
      </c>
      <c r="BX2607" s="16">
        <v>0</v>
      </c>
      <c r="BY2607" s="16">
        <v>0</v>
      </c>
      <c r="BZ2607" s="16">
        <v>0</v>
      </c>
      <c r="CA2607" s="16">
        <v>0</v>
      </c>
      <c r="CB2607" s="16">
        <v>0</v>
      </c>
      <c r="CC2607" s="16">
        <v>0</v>
      </c>
      <c r="CD2607" s="16">
        <f t="shared" si="40"/>
        <v>95</v>
      </c>
    </row>
    <row r="2608" spans="1:82" ht="10.5" x14ac:dyDescent="0.35">
      <c r="A2608" s="33">
        <v>2603</v>
      </c>
      <c r="B2608" s="15" t="s">
        <v>2617</v>
      </c>
      <c r="C2608" s="16">
        <v>0</v>
      </c>
      <c r="D2608" s="16">
        <v>0</v>
      </c>
      <c r="E2608" s="16">
        <v>0</v>
      </c>
      <c r="F2608" s="16">
        <v>0</v>
      </c>
      <c r="G2608" s="16">
        <v>0</v>
      </c>
      <c r="H2608" s="16">
        <v>0</v>
      </c>
      <c r="I2608" s="16">
        <v>0</v>
      </c>
      <c r="J2608" s="16">
        <v>119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0</v>
      </c>
      <c r="AN2608" s="16">
        <v>0</v>
      </c>
      <c r="AO2608" s="16">
        <v>0</v>
      </c>
      <c r="AP2608" s="16">
        <v>0</v>
      </c>
      <c r="AQ2608" s="16">
        <v>0</v>
      </c>
      <c r="AR2608" s="16">
        <v>0</v>
      </c>
      <c r="AS2608" s="16">
        <v>0</v>
      </c>
      <c r="AT2608" s="16">
        <v>0</v>
      </c>
      <c r="AU2608" s="16">
        <v>0</v>
      </c>
      <c r="AV2608" s="16">
        <v>0</v>
      </c>
      <c r="AW2608" s="16">
        <v>0</v>
      </c>
      <c r="AX2608" s="16">
        <v>0</v>
      </c>
      <c r="AY2608" s="16">
        <v>0</v>
      </c>
      <c r="AZ2608" s="16">
        <v>0</v>
      </c>
      <c r="BA2608" s="16">
        <v>0</v>
      </c>
      <c r="BB2608" s="16">
        <v>0</v>
      </c>
      <c r="BC2608" s="16">
        <v>0</v>
      </c>
      <c r="BD2608" s="16">
        <v>0</v>
      </c>
      <c r="BE2608" s="16">
        <v>0</v>
      </c>
      <c r="BF2608" s="16">
        <v>0</v>
      </c>
      <c r="BG2608" s="16">
        <v>0</v>
      </c>
      <c r="BH2608" s="16">
        <v>0</v>
      </c>
      <c r="BI2608" s="16">
        <v>0</v>
      </c>
      <c r="BJ2608" s="16">
        <v>0</v>
      </c>
      <c r="BK2608" s="16">
        <v>0</v>
      </c>
      <c r="BL2608" s="16">
        <v>0</v>
      </c>
      <c r="BM2608" s="16">
        <v>0</v>
      </c>
      <c r="BN2608" s="16">
        <v>0</v>
      </c>
      <c r="BO2608" s="16">
        <v>0</v>
      </c>
      <c r="BP2608" s="16">
        <v>0</v>
      </c>
      <c r="BQ2608" s="16">
        <v>0</v>
      </c>
      <c r="BR2608" s="16">
        <v>0</v>
      </c>
      <c r="BS2608" s="16">
        <v>0</v>
      </c>
      <c r="BT2608" s="16">
        <v>0</v>
      </c>
      <c r="BU2608" s="16">
        <v>0</v>
      </c>
      <c r="BV2608" s="16">
        <v>0</v>
      </c>
      <c r="BW2608" s="16">
        <v>0</v>
      </c>
      <c r="BX2608" s="16">
        <v>0</v>
      </c>
      <c r="BY2608" s="16">
        <v>0</v>
      </c>
      <c r="BZ2608" s="16">
        <v>0</v>
      </c>
      <c r="CA2608" s="16">
        <v>0</v>
      </c>
      <c r="CB2608" s="16">
        <v>0</v>
      </c>
      <c r="CC2608" s="16">
        <v>0</v>
      </c>
      <c r="CD2608" s="16">
        <f t="shared" si="40"/>
        <v>119</v>
      </c>
    </row>
    <row r="2609" spans="1:82" ht="10.5" x14ac:dyDescent="0.35">
      <c r="A2609" s="33">
        <v>2604</v>
      </c>
      <c r="B2609" s="15" t="s">
        <v>2618</v>
      </c>
      <c r="C2609" s="16">
        <v>0</v>
      </c>
      <c r="D2609" s="16">
        <v>0</v>
      </c>
      <c r="E2609" s="16">
        <v>0</v>
      </c>
      <c r="F2609" s="16">
        <v>0</v>
      </c>
      <c r="G2609" s="16">
        <v>0</v>
      </c>
      <c r="H2609" s="16">
        <v>0</v>
      </c>
      <c r="I2609" s="16">
        <v>0</v>
      </c>
      <c r="J2609" s="16">
        <v>0</v>
      </c>
      <c r="K2609" s="16">
        <v>0</v>
      </c>
      <c r="L2609" s="16">
        <v>0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16">
        <v>0</v>
      </c>
      <c r="AO2609" s="16">
        <v>0</v>
      </c>
      <c r="AP2609" s="16">
        <v>0</v>
      </c>
      <c r="AQ2609" s="16">
        <v>0</v>
      </c>
      <c r="AR2609" s="16">
        <v>0</v>
      </c>
      <c r="AS2609" s="16">
        <v>0</v>
      </c>
      <c r="AT2609" s="16">
        <v>0</v>
      </c>
      <c r="AU2609" s="16">
        <v>0</v>
      </c>
      <c r="AV2609" s="16">
        <v>0</v>
      </c>
      <c r="AW2609" s="16">
        <v>338</v>
      </c>
      <c r="AX2609" s="16">
        <v>0</v>
      </c>
      <c r="AY2609" s="16">
        <v>0</v>
      </c>
      <c r="AZ2609" s="16">
        <v>0</v>
      </c>
      <c r="BA2609" s="16">
        <v>0</v>
      </c>
      <c r="BB2609" s="16">
        <v>0</v>
      </c>
      <c r="BC2609" s="16">
        <v>0</v>
      </c>
      <c r="BD2609" s="16">
        <v>0</v>
      </c>
      <c r="BE2609" s="16">
        <v>0</v>
      </c>
      <c r="BF2609" s="16">
        <v>0</v>
      </c>
      <c r="BG2609" s="16">
        <v>0</v>
      </c>
      <c r="BH2609" s="16">
        <v>0</v>
      </c>
      <c r="BI2609" s="16">
        <v>0</v>
      </c>
      <c r="BJ2609" s="16">
        <v>0</v>
      </c>
      <c r="BK2609" s="16">
        <v>0</v>
      </c>
      <c r="BL2609" s="16">
        <v>0</v>
      </c>
      <c r="BM2609" s="16">
        <v>0</v>
      </c>
      <c r="BN2609" s="16">
        <v>0</v>
      </c>
      <c r="BO2609" s="16">
        <v>0</v>
      </c>
      <c r="BP2609" s="16">
        <v>0</v>
      </c>
      <c r="BQ2609" s="16">
        <v>0</v>
      </c>
      <c r="BR2609" s="16">
        <v>0</v>
      </c>
      <c r="BS2609" s="16">
        <v>0</v>
      </c>
      <c r="BT2609" s="16">
        <v>0</v>
      </c>
      <c r="BU2609" s="16">
        <v>0</v>
      </c>
      <c r="BV2609" s="16">
        <v>0</v>
      </c>
      <c r="BW2609" s="16">
        <v>0</v>
      </c>
      <c r="BX2609" s="16">
        <v>0</v>
      </c>
      <c r="BY2609" s="16">
        <v>0</v>
      </c>
      <c r="BZ2609" s="16">
        <v>0</v>
      </c>
      <c r="CA2609" s="16">
        <v>0</v>
      </c>
      <c r="CB2609" s="16">
        <v>0</v>
      </c>
      <c r="CC2609" s="16">
        <v>0</v>
      </c>
      <c r="CD2609" s="16">
        <f t="shared" si="40"/>
        <v>338</v>
      </c>
    </row>
    <row r="2610" spans="1:82" ht="10.5" x14ac:dyDescent="0.35">
      <c r="A2610" s="33">
        <v>2605</v>
      </c>
      <c r="B2610" s="15" t="s">
        <v>2619</v>
      </c>
      <c r="C2610" s="16">
        <v>0</v>
      </c>
      <c r="D2610" s="16">
        <v>0</v>
      </c>
      <c r="E2610" s="16">
        <v>0</v>
      </c>
      <c r="F2610" s="16">
        <v>0</v>
      </c>
      <c r="G2610" s="16">
        <v>0</v>
      </c>
      <c r="H2610" s="16">
        <v>0</v>
      </c>
      <c r="I2610" s="16">
        <v>0</v>
      </c>
      <c r="J2610" s="16">
        <v>35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16">
        <v>0</v>
      </c>
      <c r="AO2610" s="16">
        <v>0</v>
      </c>
      <c r="AP2610" s="16">
        <v>0</v>
      </c>
      <c r="AQ2610" s="16">
        <v>0</v>
      </c>
      <c r="AR2610" s="16">
        <v>0</v>
      </c>
      <c r="AS2610" s="16">
        <v>0</v>
      </c>
      <c r="AT2610" s="16">
        <v>0</v>
      </c>
      <c r="AU2610" s="16">
        <v>0</v>
      </c>
      <c r="AV2610" s="16">
        <v>0</v>
      </c>
      <c r="AW2610" s="16">
        <v>0</v>
      </c>
      <c r="AX2610" s="16">
        <v>0</v>
      </c>
      <c r="AY2610" s="16">
        <v>0</v>
      </c>
      <c r="AZ2610" s="16">
        <v>0</v>
      </c>
      <c r="BA2610" s="16">
        <v>0</v>
      </c>
      <c r="BB2610" s="16">
        <v>0</v>
      </c>
      <c r="BC2610" s="16">
        <v>0</v>
      </c>
      <c r="BD2610" s="16">
        <v>0</v>
      </c>
      <c r="BE2610" s="16">
        <v>0</v>
      </c>
      <c r="BF2610" s="16">
        <v>0</v>
      </c>
      <c r="BG2610" s="16">
        <v>0</v>
      </c>
      <c r="BH2610" s="16">
        <v>0</v>
      </c>
      <c r="BI2610" s="16">
        <v>0</v>
      </c>
      <c r="BJ2610" s="16">
        <v>0</v>
      </c>
      <c r="BK2610" s="16">
        <v>0</v>
      </c>
      <c r="BL2610" s="16">
        <v>0</v>
      </c>
      <c r="BM2610" s="16">
        <v>0</v>
      </c>
      <c r="BN2610" s="16">
        <v>0</v>
      </c>
      <c r="BO2610" s="16">
        <v>0</v>
      </c>
      <c r="BP2610" s="16">
        <v>0</v>
      </c>
      <c r="BQ2610" s="16">
        <v>0</v>
      </c>
      <c r="BR2610" s="16">
        <v>0</v>
      </c>
      <c r="BS2610" s="16">
        <v>0</v>
      </c>
      <c r="BT2610" s="16">
        <v>0</v>
      </c>
      <c r="BU2610" s="16">
        <v>0</v>
      </c>
      <c r="BV2610" s="16">
        <v>0</v>
      </c>
      <c r="BW2610" s="16">
        <v>0</v>
      </c>
      <c r="BX2610" s="16">
        <v>0</v>
      </c>
      <c r="BY2610" s="16">
        <v>0</v>
      </c>
      <c r="BZ2610" s="16">
        <v>0</v>
      </c>
      <c r="CA2610" s="16">
        <v>0</v>
      </c>
      <c r="CB2610" s="16">
        <v>0</v>
      </c>
      <c r="CC2610" s="16">
        <v>0</v>
      </c>
      <c r="CD2610" s="16">
        <f t="shared" si="40"/>
        <v>35</v>
      </c>
    </row>
    <row r="2611" spans="1:82" ht="10.5" x14ac:dyDescent="0.35">
      <c r="A2611" s="33">
        <v>2606</v>
      </c>
      <c r="B2611" s="15" t="s">
        <v>2620</v>
      </c>
      <c r="C2611" s="16">
        <v>0</v>
      </c>
      <c r="D2611" s="16">
        <v>0</v>
      </c>
      <c r="E2611" s="16">
        <v>0</v>
      </c>
      <c r="F2611" s="16">
        <v>0</v>
      </c>
      <c r="G2611" s="16">
        <v>0</v>
      </c>
      <c r="H2611" s="16">
        <v>0</v>
      </c>
      <c r="I2611" s="16">
        <v>0</v>
      </c>
      <c r="J2611" s="16">
        <v>0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16">
        <v>0</v>
      </c>
      <c r="AO2611" s="16">
        <v>0</v>
      </c>
      <c r="AP2611" s="16">
        <v>0</v>
      </c>
      <c r="AQ2611" s="16">
        <v>0</v>
      </c>
      <c r="AR2611" s="16">
        <v>0</v>
      </c>
      <c r="AS2611" s="16">
        <v>0</v>
      </c>
      <c r="AT2611" s="16">
        <v>0</v>
      </c>
      <c r="AU2611" s="16">
        <v>0</v>
      </c>
      <c r="AV2611" s="16">
        <v>0</v>
      </c>
      <c r="AW2611" s="16">
        <v>0</v>
      </c>
      <c r="AX2611" s="16">
        <v>0</v>
      </c>
      <c r="AY2611" s="16">
        <v>0</v>
      </c>
      <c r="AZ2611" s="16">
        <v>0</v>
      </c>
      <c r="BA2611" s="16">
        <v>0</v>
      </c>
      <c r="BB2611" s="16">
        <v>0</v>
      </c>
      <c r="BC2611" s="16">
        <v>0</v>
      </c>
      <c r="BD2611" s="16">
        <v>0</v>
      </c>
      <c r="BE2611" s="16">
        <v>0</v>
      </c>
      <c r="BF2611" s="16">
        <v>0</v>
      </c>
      <c r="BG2611" s="16">
        <v>0</v>
      </c>
      <c r="BH2611" s="16">
        <v>0</v>
      </c>
      <c r="BI2611" s="16">
        <v>0</v>
      </c>
      <c r="BJ2611" s="16">
        <v>0</v>
      </c>
      <c r="BK2611" s="16">
        <v>0</v>
      </c>
      <c r="BL2611" s="16">
        <v>0</v>
      </c>
      <c r="BM2611" s="16">
        <v>0</v>
      </c>
      <c r="BN2611" s="16">
        <v>0</v>
      </c>
      <c r="BO2611" s="16">
        <v>25</v>
      </c>
      <c r="BP2611" s="16">
        <v>0</v>
      </c>
      <c r="BQ2611" s="16">
        <v>0</v>
      </c>
      <c r="BR2611" s="16">
        <v>0</v>
      </c>
      <c r="BS2611" s="16">
        <v>0</v>
      </c>
      <c r="BT2611" s="16">
        <v>0</v>
      </c>
      <c r="BU2611" s="16">
        <v>0</v>
      </c>
      <c r="BV2611" s="16">
        <v>0</v>
      </c>
      <c r="BW2611" s="16">
        <v>0</v>
      </c>
      <c r="BX2611" s="16">
        <v>0</v>
      </c>
      <c r="BY2611" s="16">
        <v>0</v>
      </c>
      <c r="BZ2611" s="16">
        <v>0</v>
      </c>
      <c r="CA2611" s="16">
        <v>0</v>
      </c>
      <c r="CB2611" s="16">
        <v>0</v>
      </c>
      <c r="CC2611" s="16">
        <v>0</v>
      </c>
      <c r="CD2611" s="16">
        <f t="shared" si="40"/>
        <v>25</v>
      </c>
    </row>
    <row r="2612" spans="1:82" ht="10.5" x14ac:dyDescent="0.35">
      <c r="A2612" s="33">
        <v>2607</v>
      </c>
      <c r="B2612" s="15" t="s">
        <v>2621</v>
      </c>
      <c r="C2612" s="16">
        <v>0</v>
      </c>
      <c r="D2612" s="16">
        <v>0</v>
      </c>
      <c r="E2612" s="16">
        <v>0</v>
      </c>
      <c r="F2612" s="16">
        <v>0</v>
      </c>
      <c r="G2612" s="16">
        <v>0</v>
      </c>
      <c r="H2612" s="16">
        <v>0</v>
      </c>
      <c r="I2612" s="16">
        <v>0</v>
      </c>
      <c r="J2612" s="16">
        <v>0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0</v>
      </c>
      <c r="S2612" s="16">
        <v>0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16">
        <v>0</v>
      </c>
      <c r="AO2612" s="16">
        <v>0</v>
      </c>
      <c r="AP2612" s="16">
        <v>0</v>
      </c>
      <c r="AQ2612" s="16">
        <v>0</v>
      </c>
      <c r="AR2612" s="16">
        <v>0</v>
      </c>
      <c r="AS2612" s="16">
        <v>0</v>
      </c>
      <c r="AT2612" s="16">
        <v>0</v>
      </c>
      <c r="AU2612" s="16">
        <v>0</v>
      </c>
      <c r="AV2612" s="16">
        <v>0</v>
      </c>
      <c r="AW2612" s="16">
        <v>0</v>
      </c>
      <c r="AX2612" s="16">
        <v>0</v>
      </c>
      <c r="AY2612" s="16">
        <v>0</v>
      </c>
      <c r="AZ2612" s="16">
        <v>0</v>
      </c>
      <c r="BA2612" s="16">
        <v>0</v>
      </c>
      <c r="BB2612" s="16">
        <v>0</v>
      </c>
      <c r="BC2612" s="16">
        <v>0</v>
      </c>
      <c r="BD2612" s="16">
        <v>0</v>
      </c>
      <c r="BE2612" s="16">
        <v>0</v>
      </c>
      <c r="BF2612" s="16">
        <v>0</v>
      </c>
      <c r="BG2612" s="16">
        <v>0</v>
      </c>
      <c r="BH2612" s="16">
        <v>0</v>
      </c>
      <c r="BI2612" s="16">
        <v>0</v>
      </c>
      <c r="BJ2612" s="16">
        <v>0</v>
      </c>
      <c r="BK2612" s="16">
        <v>0</v>
      </c>
      <c r="BL2612" s="16">
        <v>0</v>
      </c>
      <c r="BM2612" s="16">
        <v>0</v>
      </c>
      <c r="BN2612" s="16">
        <v>0</v>
      </c>
      <c r="BO2612" s="16">
        <v>0</v>
      </c>
      <c r="BP2612" s="16">
        <v>0</v>
      </c>
      <c r="BQ2612" s="16">
        <v>0</v>
      </c>
      <c r="BR2612" s="16">
        <v>0</v>
      </c>
      <c r="BS2612" s="16">
        <v>0</v>
      </c>
      <c r="BT2612" s="16">
        <v>0</v>
      </c>
      <c r="BU2612" s="16">
        <v>0</v>
      </c>
      <c r="BV2612" s="16">
        <v>0</v>
      </c>
      <c r="BW2612" s="16">
        <v>0</v>
      </c>
      <c r="BX2612" s="16">
        <v>0</v>
      </c>
      <c r="BY2612" s="16">
        <v>0</v>
      </c>
      <c r="BZ2612" s="16">
        <v>0</v>
      </c>
      <c r="CA2612" s="16">
        <v>0</v>
      </c>
      <c r="CB2612" s="16">
        <v>6648</v>
      </c>
      <c r="CC2612" s="16">
        <v>0</v>
      </c>
      <c r="CD2612" s="16">
        <f t="shared" si="40"/>
        <v>6648</v>
      </c>
    </row>
    <row r="2613" spans="1:82" ht="10.5" x14ac:dyDescent="0.35">
      <c r="A2613" s="33">
        <v>2608</v>
      </c>
      <c r="B2613" s="15" t="s">
        <v>2622</v>
      </c>
      <c r="C2613" s="16">
        <v>0</v>
      </c>
      <c r="D2613" s="16">
        <v>0</v>
      </c>
      <c r="E2613" s="16">
        <v>0</v>
      </c>
      <c r="F2613" s="16">
        <v>0</v>
      </c>
      <c r="G2613" s="16">
        <v>0</v>
      </c>
      <c r="H2613" s="16">
        <v>0</v>
      </c>
      <c r="I2613" s="16">
        <v>0</v>
      </c>
      <c r="J2613" s="16">
        <v>0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6">
        <v>0</v>
      </c>
      <c r="R2613" s="16">
        <v>0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16">
        <v>0</v>
      </c>
      <c r="AO2613" s="16">
        <v>0</v>
      </c>
      <c r="AP2613" s="16">
        <v>0</v>
      </c>
      <c r="AQ2613" s="16">
        <v>0</v>
      </c>
      <c r="AR2613" s="16">
        <v>0</v>
      </c>
      <c r="AS2613" s="16">
        <v>0</v>
      </c>
      <c r="AT2613" s="16">
        <v>0</v>
      </c>
      <c r="AU2613" s="16">
        <v>0</v>
      </c>
      <c r="AV2613" s="16">
        <v>0</v>
      </c>
      <c r="AW2613" s="16">
        <v>0</v>
      </c>
      <c r="AX2613" s="16">
        <v>0</v>
      </c>
      <c r="AY2613" s="16">
        <v>0</v>
      </c>
      <c r="AZ2613" s="16">
        <v>0</v>
      </c>
      <c r="BA2613" s="16">
        <v>0</v>
      </c>
      <c r="BB2613" s="16">
        <v>0</v>
      </c>
      <c r="BC2613" s="16">
        <v>0</v>
      </c>
      <c r="BD2613" s="16">
        <v>0</v>
      </c>
      <c r="BE2613" s="16">
        <v>0</v>
      </c>
      <c r="BF2613" s="16">
        <v>0</v>
      </c>
      <c r="BG2613" s="16">
        <v>0</v>
      </c>
      <c r="BH2613" s="16">
        <v>0</v>
      </c>
      <c r="BI2613" s="16">
        <v>0</v>
      </c>
      <c r="BJ2613" s="16">
        <v>0</v>
      </c>
      <c r="BK2613" s="16">
        <v>0</v>
      </c>
      <c r="BL2613" s="16">
        <v>0</v>
      </c>
      <c r="BM2613" s="16">
        <v>0</v>
      </c>
      <c r="BN2613" s="16">
        <v>0</v>
      </c>
      <c r="BO2613" s="16">
        <v>0</v>
      </c>
      <c r="BP2613" s="16">
        <v>0</v>
      </c>
      <c r="BQ2613" s="16">
        <v>0</v>
      </c>
      <c r="BR2613" s="16">
        <v>0</v>
      </c>
      <c r="BS2613" s="16">
        <v>0</v>
      </c>
      <c r="BT2613" s="16">
        <v>0</v>
      </c>
      <c r="BU2613" s="16">
        <v>152</v>
      </c>
      <c r="BV2613" s="16">
        <v>0</v>
      </c>
      <c r="BW2613" s="16">
        <v>0</v>
      </c>
      <c r="BX2613" s="16">
        <v>0</v>
      </c>
      <c r="BY2613" s="16">
        <v>0</v>
      </c>
      <c r="BZ2613" s="16">
        <v>0</v>
      </c>
      <c r="CA2613" s="16">
        <v>0</v>
      </c>
      <c r="CB2613" s="16">
        <v>0</v>
      </c>
      <c r="CC2613" s="16">
        <v>0</v>
      </c>
      <c r="CD2613" s="16">
        <f t="shared" si="40"/>
        <v>152</v>
      </c>
    </row>
    <row r="2614" spans="1:82" ht="10.5" x14ac:dyDescent="0.35">
      <c r="A2614" s="33">
        <v>2609</v>
      </c>
      <c r="B2614" s="15" t="s">
        <v>2623</v>
      </c>
      <c r="C2614" s="16">
        <v>0</v>
      </c>
      <c r="D2614" s="16">
        <v>0</v>
      </c>
      <c r="E2614" s="16">
        <v>0</v>
      </c>
      <c r="F2614" s="16">
        <v>0</v>
      </c>
      <c r="G2614" s="16">
        <v>0</v>
      </c>
      <c r="H2614" s="16">
        <v>0</v>
      </c>
      <c r="I2614" s="16">
        <v>0</v>
      </c>
      <c r="J2614" s="16">
        <v>0</v>
      </c>
      <c r="K2614" s="16">
        <v>0</v>
      </c>
      <c r="L2614" s="16">
        <v>0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16">
        <v>0</v>
      </c>
      <c r="AO2614" s="16">
        <v>0</v>
      </c>
      <c r="AP2614" s="16">
        <v>0</v>
      </c>
      <c r="AQ2614" s="16">
        <v>0</v>
      </c>
      <c r="AR2614" s="16">
        <v>0</v>
      </c>
      <c r="AS2614" s="16">
        <v>0</v>
      </c>
      <c r="AT2614" s="16">
        <v>0</v>
      </c>
      <c r="AU2614" s="16">
        <v>0</v>
      </c>
      <c r="AV2614" s="16">
        <v>0</v>
      </c>
      <c r="AW2614" s="16">
        <v>0</v>
      </c>
      <c r="AX2614" s="16">
        <v>0</v>
      </c>
      <c r="AY2614" s="16">
        <v>0</v>
      </c>
      <c r="AZ2614" s="16">
        <v>0</v>
      </c>
      <c r="BA2614" s="16">
        <v>0</v>
      </c>
      <c r="BB2614" s="16">
        <v>0</v>
      </c>
      <c r="BC2614" s="16">
        <v>0</v>
      </c>
      <c r="BD2614" s="16">
        <v>0</v>
      </c>
      <c r="BE2614" s="16">
        <v>0</v>
      </c>
      <c r="BF2614" s="16">
        <v>0</v>
      </c>
      <c r="BG2614" s="16">
        <v>0</v>
      </c>
      <c r="BH2614" s="16">
        <v>0</v>
      </c>
      <c r="BI2614" s="16">
        <v>0</v>
      </c>
      <c r="BJ2614" s="16">
        <v>0</v>
      </c>
      <c r="BK2614" s="16">
        <v>0</v>
      </c>
      <c r="BL2614" s="16">
        <v>0</v>
      </c>
      <c r="BM2614" s="16">
        <v>47</v>
      </c>
      <c r="BN2614" s="16">
        <v>0</v>
      </c>
      <c r="BO2614" s="16">
        <v>0</v>
      </c>
      <c r="BP2614" s="16">
        <v>0</v>
      </c>
      <c r="BQ2614" s="16">
        <v>0</v>
      </c>
      <c r="BR2614" s="16">
        <v>0</v>
      </c>
      <c r="BS2614" s="16">
        <v>0</v>
      </c>
      <c r="BT2614" s="16">
        <v>0</v>
      </c>
      <c r="BU2614" s="16">
        <v>0</v>
      </c>
      <c r="BV2614" s="16">
        <v>0</v>
      </c>
      <c r="BW2614" s="16">
        <v>0</v>
      </c>
      <c r="BX2614" s="16">
        <v>0</v>
      </c>
      <c r="BY2614" s="16">
        <v>0</v>
      </c>
      <c r="BZ2614" s="16">
        <v>0</v>
      </c>
      <c r="CA2614" s="16">
        <v>0</v>
      </c>
      <c r="CB2614" s="16">
        <v>0</v>
      </c>
      <c r="CC2614" s="16">
        <v>0</v>
      </c>
      <c r="CD2614" s="16">
        <f t="shared" si="40"/>
        <v>47</v>
      </c>
    </row>
    <row r="2615" spans="1:82" ht="10.5" x14ac:dyDescent="0.35">
      <c r="A2615" s="33">
        <v>2610</v>
      </c>
      <c r="B2615" s="15" t="s">
        <v>2624</v>
      </c>
      <c r="C2615" s="16">
        <v>0</v>
      </c>
      <c r="D2615" s="16">
        <v>0</v>
      </c>
      <c r="E2615" s="16">
        <v>0</v>
      </c>
      <c r="F2615" s="16">
        <v>0</v>
      </c>
      <c r="G2615" s="16">
        <v>0</v>
      </c>
      <c r="H2615" s="16">
        <v>0</v>
      </c>
      <c r="I2615" s="16">
        <v>0</v>
      </c>
      <c r="J2615" s="16">
        <v>0</v>
      </c>
      <c r="K2615" s="16">
        <v>0</v>
      </c>
      <c r="L2615" s="16">
        <v>0</v>
      </c>
      <c r="M2615" s="16">
        <v>0</v>
      </c>
      <c r="N2615" s="16">
        <v>0</v>
      </c>
      <c r="O2615" s="16">
        <v>0</v>
      </c>
      <c r="P2615" s="16">
        <v>0</v>
      </c>
      <c r="Q2615" s="16">
        <v>0</v>
      </c>
      <c r="R2615" s="16">
        <v>0</v>
      </c>
      <c r="S2615" s="16">
        <v>0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16">
        <v>0</v>
      </c>
      <c r="AO2615" s="16">
        <v>0</v>
      </c>
      <c r="AP2615" s="16">
        <v>0</v>
      </c>
      <c r="AQ2615" s="16">
        <v>0</v>
      </c>
      <c r="AR2615" s="16">
        <v>0</v>
      </c>
      <c r="AS2615" s="16">
        <v>0</v>
      </c>
      <c r="AT2615" s="16">
        <v>0</v>
      </c>
      <c r="AU2615" s="16">
        <v>0</v>
      </c>
      <c r="AV2615" s="16">
        <v>0</v>
      </c>
      <c r="AW2615" s="16">
        <v>0</v>
      </c>
      <c r="AX2615" s="16">
        <v>0</v>
      </c>
      <c r="AY2615" s="16">
        <v>0</v>
      </c>
      <c r="AZ2615" s="16">
        <v>0</v>
      </c>
      <c r="BA2615" s="16">
        <v>0</v>
      </c>
      <c r="BB2615" s="16">
        <v>0</v>
      </c>
      <c r="BC2615" s="16">
        <v>0</v>
      </c>
      <c r="BD2615" s="16">
        <v>62</v>
      </c>
      <c r="BE2615" s="16">
        <v>0</v>
      </c>
      <c r="BF2615" s="16">
        <v>0</v>
      </c>
      <c r="BG2615" s="16">
        <v>0</v>
      </c>
      <c r="BH2615" s="16">
        <v>0</v>
      </c>
      <c r="BI2615" s="16">
        <v>0</v>
      </c>
      <c r="BJ2615" s="16">
        <v>0</v>
      </c>
      <c r="BK2615" s="16">
        <v>0</v>
      </c>
      <c r="BL2615" s="16">
        <v>0</v>
      </c>
      <c r="BM2615" s="16">
        <v>0</v>
      </c>
      <c r="BN2615" s="16">
        <v>0</v>
      </c>
      <c r="BO2615" s="16">
        <v>0</v>
      </c>
      <c r="BP2615" s="16">
        <v>0</v>
      </c>
      <c r="BQ2615" s="16">
        <v>0</v>
      </c>
      <c r="BR2615" s="16">
        <v>0</v>
      </c>
      <c r="BS2615" s="16">
        <v>0</v>
      </c>
      <c r="BT2615" s="16">
        <v>0</v>
      </c>
      <c r="BU2615" s="16">
        <v>0</v>
      </c>
      <c r="BV2615" s="16">
        <v>0</v>
      </c>
      <c r="BW2615" s="16">
        <v>0</v>
      </c>
      <c r="BX2615" s="16">
        <v>0</v>
      </c>
      <c r="BY2615" s="16">
        <v>0</v>
      </c>
      <c r="BZ2615" s="16">
        <v>0</v>
      </c>
      <c r="CA2615" s="16">
        <v>0</v>
      </c>
      <c r="CB2615" s="16">
        <v>0</v>
      </c>
      <c r="CC2615" s="16">
        <v>0</v>
      </c>
      <c r="CD2615" s="16">
        <f t="shared" si="40"/>
        <v>62</v>
      </c>
    </row>
    <row r="2616" spans="1:82" ht="10.5" x14ac:dyDescent="0.35">
      <c r="A2616" s="33">
        <v>2611</v>
      </c>
      <c r="B2616" s="15" t="s">
        <v>2625</v>
      </c>
      <c r="C2616" s="16">
        <v>0</v>
      </c>
      <c r="D2616" s="16">
        <v>0</v>
      </c>
      <c r="E2616" s="16">
        <v>0</v>
      </c>
      <c r="F2616" s="16">
        <v>0</v>
      </c>
      <c r="G2616" s="16">
        <v>0</v>
      </c>
      <c r="H2616" s="16">
        <v>0</v>
      </c>
      <c r="I2616" s="16">
        <v>0</v>
      </c>
      <c r="J2616" s="16">
        <v>0</v>
      </c>
      <c r="K2616" s="16">
        <v>0</v>
      </c>
      <c r="L2616" s="16">
        <v>0</v>
      </c>
      <c r="M2616" s="16">
        <v>0</v>
      </c>
      <c r="N2616" s="16">
        <v>0</v>
      </c>
      <c r="O2616" s="16">
        <v>0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176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16">
        <v>0</v>
      </c>
      <c r="AO2616" s="16">
        <v>0</v>
      </c>
      <c r="AP2616" s="16">
        <v>0</v>
      </c>
      <c r="AQ2616" s="16">
        <v>0</v>
      </c>
      <c r="AR2616" s="16">
        <v>0</v>
      </c>
      <c r="AS2616" s="16">
        <v>0</v>
      </c>
      <c r="AT2616" s="16">
        <v>0</v>
      </c>
      <c r="AU2616" s="16">
        <v>0</v>
      </c>
      <c r="AV2616" s="16">
        <v>0</v>
      </c>
      <c r="AW2616" s="16">
        <v>0</v>
      </c>
      <c r="AX2616" s="16">
        <v>0</v>
      </c>
      <c r="AY2616" s="16">
        <v>0</v>
      </c>
      <c r="AZ2616" s="16">
        <v>0</v>
      </c>
      <c r="BA2616" s="16">
        <v>0</v>
      </c>
      <c r="BB2616" s="16">
        <v>0</v>
      </c>
      <c r="BC2616" s="16">
        <v>0</v>
      </c>
      <c r="BD2616" s="16">
        <v>0</v>
      </c>
      <c r="BE2616" s="16">
        <v>0</v>
      </c>
      <c r="BF2616" s="16">
        <v>0</v>
      </c>
      <c r="BG2616" s="16">
        <v>0</v>
      </c>
      <c r="BH2616" s="16">
        <v>0</v>
      </c>
      <c r="BI2616" s="16">
        <v>0</v>
      </c>
      <c r="BJ2616" s="16">
        <v>0</v>
      </c>
      <c r="BK2616" s="16">
        <v>0</v>
      </c>
      <c r="BL2616" s="16">
        <v>0</v>
      </c>
      <c r="BM2616" s="16">
        <v>0</v>
      </c>
      <c r="BN2616" s="16">
        <v>0</v>
      </c>
      <c r="BO2616" s="16">
        <v>0</v>
      </c>
      <c r="BP2616" s="16">
        <v>0</v>
      </c>
      <c r="BQ2616" s="16">
        <v>0</v>
      </c>
      <c r="BR2616" s="16">
        <v>0</v>
      </c>
      <c r="BS2616" s="16">
        <v>0</v>
      </c>
      <c r="BT2616" s="16">
        <v>0</v>
      </c>
      <c r="BU2616" s="16">
        <v>0</v>
      </c>
      <c r="BV2616" s="16">
        <v>0</v>
      </c>
      <c r="BW2616" s="16">
        <v>0</v>
      </c>
      <c r="BX2616" s="16">
        <v>0</v>
      </c>
      <c r="BY2616" s="16">
        <v>0</v>
      </c>
      <c r="BZ2616" s="16">
        <v>0</v>
      </c>
      <c r="CA2616" s="16">
        <v>0</v>
      </c>
      <c r="CB2616" s="16">
        <v>0</v>
      </c>
      <c r="CC2616" s="16">
        <v>0</v>
      </c>
      <c r="CD2616" s="16">
        <f t="shared" si="40"/>
        <v>176</v>
      </c>
    </row>
    <row r="2617" spans="1:82" ht="10.5" x14ac:dyDescent="0.35">
      <c r="A2617" s="33">
        <v>2612</v>
      </c>
      <c r="B2617" s="15" t="s">
        <v>2626</v>
      </c>
      <c r="C2617" s="16">
        <v>0</v>
      </c>
      <c r="D2617" s="16">
        <v>0</v>
      </c>
      <c r="E2617" s="16">
        <v>0</v>
      </c>
      <c r="F2617" s="16">
        <v>0</v>
      </c>
      <c r="G2617" s="16">
        <v>858</v>
      </c>
      <c r="H2617" s="16">
        <v>0</v>
      </c>
      <c r="I2617" s="16">
        <v>0</v>
      </c>
      <c r="J2617" s="16">
        <v>0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16">
        <v>0</v>
      </c>
      <c r="AO2617" s="16">
        <v>0</v>
      </c>
      <c r="AP2617" s="16">
        <v>0</v>
      </c>
      <c r="AQ2617" s="16">
        <v>0</v>
      </c>
      <c r="AR2617" s="16">
        <v>0</v>
      </c>
      <c r="AS2617" s="16">
        <v>0</v>
      </c>
      <c r="AT2617" s="16">
        <v>0</v>
      </c>
      <c r="AU2617" s="16">
        <v>0</v>
      </c>
      <c r="AV2617" s="16">
        <v>0</v>
      </c>
      <c r="AW2617" s="16">
        <v>0</v>
      </c>
      <c r="AX2617" s="16">
        <v>0</v>
      </c>
      <c r="AY2617" s="16">
        <v>0</v>
      </c>
      <c r="AZ2617" s="16">
        <v>0</v>
      </c>
      <c r="BA2617" s="16">
        <v>0</v>
      </c>
      <c r="BB2617" s="16">
        <v>0</v>
      </c>
      <c r="BC2617" s="16">
        <v>0</v>
      </c>
      <c r="BD2617" s="16">
        <v>0</v>
      </c>
      <c r="BE2617" s="16">
        <v>0</v>
      </c>
      <c r="BF2617" s="16">
        <v>0</v>
      </c>
      <c r="BG2617" s="16">
        <v>0</v>
      </c>
      <c r="BH2617" s="16">
        <v>0</v>
      </c>
      <c r="BI2617" s="16">
        <v>0</v>
      </c>
      <c r="BJ2617" s="16">
        <v>0</v>
      </c>
      <c r="BK2617" s="16">
        <v>0</v>
      </c>
      <c r="BL2617" s="16">
        <v>0</v>
      </c>
      <c r="BM2617" s="16">
        <v>0</v>
      </c>
      <c r="BN2617" s="16">
        <v>0</v>
      </c>
      <c r="BO2617" s="16">
        <v>0</v>
      </c>
      <c r="BP2617" s="16">
        <v>0</v>
      </c>
      <c r="BQ2617" s="16">
        <v>0</v>
      </c>
      <c r="BR2617" s="16">
        <v>0</v>
      </c>
      <c r="BS2617" s="16">
        <v>0</v>
      </c>
      <c r="BT2617" s="16">
        <v>0</v>
      </c>
      <c r="BU2617" s="16">
        <v>0</v>
      </c>
      <c r="BV2617" s="16">
        <v>0</v>
      </c>
      <c r="BW2617" s="16">
        <v>0</v>
      </c>
      <c r="BX2617" s="16">
        <v>0</v>
      </c>
      <c r="BY2617" s="16">
        <v>0</v>
      </c>
      <c r="BZ2617" s="16">
        <v>0</v>
      </c>
      <c r="CA2617" s="16">
        <v>0</v>
      </c>
      <c r="CB2617" s="16">
        <v>0</v>
      </c>
      <c r="CC2617" s="16">
        <v>0</v>
      </c>
      <c r="CD2617" s="16">
        <f t="shared" si="40"/>
        <v>858</v>
      </c>
    </row>
    <row r="2618" spans="1:82" ht="10.5" x14ac:dyDescent="0.35">
      <c r="A2618" s="33">
        <v>2613</v>
      </c>
      <c r="B2618" s="15" t="s">
        <v>2627</v>
      </c>
      <c r="C2618" s="16">
        <v>0</v>
      </c>
      <c r="D2618" s="16">
        <v>0</v>
      </c>
      <c r="E2618" s="16">
        <v>0</v>
      </c>
      <c r="F2618" s="16">
        <v>0</v>
      </c>
      <c r="G2618" s="16">
        <v>0</v>
      </c>
      <c r="H2618" s="16">
        <v>0</v>
      </c>
      <c r="I2618" s="16">
        <v>0</v>
      </c>
      <c r="J2618" s="16">
        <v>0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16">
        <v>0</v>
      </c>
      <c r="AO2618" s="16">
        <v>0</v>
      </c>
      <c r="AP2618" s="16">
        <v>0</v>
      </c>
      <c r="AQ2618" s="16">
        <v>0</v>
      </c>
      <c r="AR2618" s="16">
        <v>0</v>
      </c>
      <c r="AS2618" s="16">
        <v>0</v>
      </c>
      <c r="AT2618" s="16">
        <v>0</v>
      </c>
      <c r="AU2618" s="16">
        <v>0</v>
      </c>
      <c r="AV2618" s="16">
        <v>0</v>
      </c>
      <c r="AW2618" s="16">
        <v>0</v>
      </c>
      <c r="AX2618" s="16">
        <v>0</v>
      </c>
      <c r="AY2618" s="16">
        <v>0</v>
      </c>
      <c r="AZ2618" s="16">
        <v>0</v>
      </c>
      <c r="BA2618" s="16">
        <v>0</v>
      </c>
      <c r="BB2618" s="16">
        <v>0</v>
      </c>
      <c r="BC2618" s="16">
        <v>0</v>
      </c>
      <c r="BD2618" s="16">
        <v>0</v>
      </c>
      <c r="BE2618" s="16">
        <v>0</v>
      </c>
      <c r="BF2618" s="16">
        <v>0</v>
      </c>
      <c r="BG2618" s="16">
        <v>0</v>
      </c>
      <c r="BH2618" s="16">
        <v>0</v>
      </c>
      <c r="BI2618" s="16">
        <v>0</v>
      </c>
      <c r="BJ2618" s="16">
        <v>0</v>
      </c>
      <c r="BK2618" s="16">
        <v>0</v>
      </c>
      <c r="BL2618" s="16">
        <v>937</v>
      </c>
      <c r="BM2618" s="16">
        <v>0</v>
      </c>
      <c r="BN2618" s="16">
        <v>0</v>
      </c>
      <c r="BO2618" s="16">
        <v>0</v>
      </c>
      <c r="BP2618" s="16">
        <v>0</v>
      </c>
      <c r="BQ2618" s="16">
        <v>0</v>
      </c>
      <c r="BR2618" s="16">
        <v>0</v>
      </c>
      <c r="BS2618" s="16">
        <v>0</v>
      </c>
      <c r="BT2618" s="16">
        <v>0</v>
      </c>
      <c r="BU2618" s="16">
        <v>0</v>
      </c>
      <c r="BV2618" s="16">
        <v>0</v>
      </c>
      <c r="BW2618" s="16">
        <v>0</v>
      </c>
      <c r="BX2618" s="16">
        <v>0</v>
      </c>
      <c r="BY2618" s="16">
        <v>0</v>
      </c>
      <c r="BZ2618" s="16">
        <v>0</v>
      </c>
      <c r="CA2618" s="16">
        <v>0</v>
      </c>
      <c r="CB2618" s="16">
        <v>0</v>
      </c>
      <c r="CC2618" s="16">
        <v>0</v>
      </c>
      <c r="CD2618" s="16">
        <f t="shared" si="40"/>
        <v>937</v>
      </c>
    </row>
    <row r="2619" spans="1:82" ht="10.5" x14ac:dyDescent="0.35">
      <c r="A2619" s="33">
        <v>2614</v>
      </c>
      <c r="B2619" s="15" t="s">
        <v>2628</v>
      </c>
      <c r="C2619" s="16">
        <v>0</v>
      </c>
      <c r="D2619" s="16">
        <v>0</v>
      </c>
      <c r="E2619" s="16">
        <v>0</v>
      </c>
      <c r="F2619" s="16">
        <v>0</v>
      </c>
      <c r="G2619" s="16">
        <v>0</v>
      </c>
      <c r="H2619" s="16">
        <v>0</v>
      </c>
      <c r="I2619" s="16">
        <v>0</v>
      </c>
      <c r="J2619" s="16">
        <v>0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0</v>
      </c>
      <c r="R2619" s="16">
        <v>0</v>
      </c>
      <c r="S2619" s="16">
        <v>0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16">
        <v>0</v>
      </c>
      <c r="AO2619" s="16">
        <v>0</v>
      </c>
      <c r="AP2619" s="16">
        <v>0</v>
      </c>
      <c r="AQ2619" s="16">
        <v>0</v>
      </c>
      <c r="AR2619" s="16">
        <v>0</v>
      </c>
      <c r="AS2619" s="16">
        <v>439</v>
      </c>
      <c r="AT2619" s="16">
        <v>0</v>
      </c>
      <c r="AU2619" s="16">
        <v>0</v>
      </c>
      <c r="AV2619" s="16">
        <v>0</v>
      </c>
      <c r="AW2619" s="16">
        <v>0</v>
      </c>
      <c r="AX2619" s="16">
        <v>0</v>
      </c>
      <c r="AY2619" s="16">
        <v>0</v>
      </c>
      <c r="AZ2619" s="16">
        <v>0</v>
      </c>
      <c r="BA2619" s="16">
        <v>0</v>
      </c>
      <c r="BB2619" s="16">
        <v>0</v>
      </c>
      <c r="BC2619" s="16">
        <v>0</v>
      </c>
      <c r="BD2619" s="16">
        <v>0</v>
      </c>
      <c r="BE2619" s="16">
        <v>0</v>
      </c>
      <c r="BF2619" s="16">
        <v>0</v>
      </c>
      <c r="BG2619" s="16">
        <v>0</v>
      </c>
      <c r="BH2619" s="16">
        <v>0</v>
      </c>
      <c r="BI2619" s="16">
        <v>0</v>
      </c>
      <c r="BJ2619" s="16">
        <v>0</v>
      </c>
      <c r="BK2619" s="16">
        <v>0</v>
      </c>
      <c r="BL2619" s="16">
        <v>0</v>
      </c>
      <c r="BM2619" s="16">
        <v>0</v>
      </c>
      <c r="BN2619" s="16">
        <v>0</v>
      </c>
      <c r="BO2619" s="16">
        <v>0</v>
      </c>
      <c r="BP2619" s="16">
        <v>0</v>
      </c>
      <c r="BQ2619" s="16">
        <v>0</v>
      </c>
      <c r="BR2619" s="16">
        <v>0</v>
      </c>
      <c r="BS2619" s="16">
        <v>0</v>
      </c>
      <c r="BT2619" s="16">
        <v>0</v>
      </c>
      <c r="BU2619" s="16">
        <v>0</v>
      </c>
      <c r="BV2619" s="16">
        <v>0</v>
      </c>
      <c r="BW2619" s="16">
        <v>10008</v>
      </c>
      <c r="BX2619" s="16">
        <v>0</v>
      </c>
      <c r="BY2619" s="16">
        <v>0</v>
      </c>
      <c r="BZ2619" s="16">
        <v>0</v>
      </c>
      <c r="CA2619" s="16">
        <v>0</v>
      </c>
      <c r="CB2619" s="16">
        <v>0</v>
      </c>
      <c r="CC2619" s="16">
        <v>0</v>
      </c>
      <c r="CD2619" s="16">
        <f t="shared" si="40"/>
        <v>10447</v>
      </c>
    </row>
    <row r="2620" spans="1:82" ht="10.5" x14ac:dyDescent="0.35">
      <c r="A2620" s="33">
        <v>2615</v>
      </c>
      <c r="B2620" s="15" t="s">
        <v>2629</v>
      </c>
      <c r="C2620" s="16">
        <v>0</v>
      </c>
      <c r="D2620" s="16">
        <v>0</v>
      </c>
      <c r="E2620" s="16">
        <v>0</v>
      </c>
      <c r="F2620" s="16">
        <v>0</v>
      </c>
      <c r="G2620" s="16">
        <v>0</v>
      </c>
      <c r="H2620" s="16">
        <v>0</v>
      </c>
      <c r="I2620" s="16">
        <v>0</v>
      </c>
      <c r="J2620" s="16">
        <v>0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16">
        <v>0</v>
      </c>
      <c r="AO2620" s="16">
        <v>0</v>
      </c>
      <c r="AP2620" s="16">
        <v>0</v>
      </c>
      <c r="AQ2620" s="16">
        <v>0</v>
      </c>
      <c r="AR2620" s="16">
        <v>0</v>
      </c>
      <c r="AS2620" s="16">
        <v>0</v>
      </c>
      <c r="AT2620" s="16">
        <v>0</v>
      </c>
      <c r="AU2620" s="16">
        <v>0</v>
      </c>
      <c r="AV2620" s="16">
        <v>0</v>
      </c>
      <c r="AW2620" s="16">
        <v>0</v>
      </c>
      <c r="AX2620" s="16">
        <v>0</v>
      </c>
      <c r="AY2620" s="16">
        <v>0</v>
      </c>
      <c r="AZ2620" s="16">
        <v>0</v>
      </c>
      <c r="BA2620" s="16">
        <v>0</v>
      </c>
      <c r="BB2620" s="16">
        <v>0</v>
      </c>
      <c r="BC2620" s="16">
        <v>0</v>
      </c>
      <c r="BD2620" s="16">
        <v>0</v>
      </c>
      <c r="BE2620" s="16">
        <v>0</v>
      </c>
      <c r="BF2620" s="16">
        <v>0</v>
      </c>
      <c r="BG2620" s="16">
        <v>0</v>
      </c>
      <c r="BH2620" s="16">
        <v>0</v>
      </c>
      <c r="BI2620" s="16">
        <v>0</v>
      </c>
      <c r="BJ2620" s="16">
        <v>0</v>
      </c>
      <c r="BK2620" s="16">
        <v>0</v>
      </c>
      <c r="BL2620" s="16">
        <v>0</v>
      </c>
      <c r="BM2620" s="16">
        <v>0</v>
      </c>
      <c r="BN2620" s="16">
        <v>0</v>
      </c>
      <c r="BO2620" s="16">
        <v>0</v>
      </c>
      <c r="BP2620" s="16">
        <v>0</v>
      </c>
      <c r="BQ2620" s="16">
        <v>0</v>
      </c>
      <c r="BR2620" s="16">
        <v>0</v>
      </c>
      <c r="BS2620" s="16">
        <v>0</v>
      </c>
      <c r="BT2620" s="16">
        <v>0</v>
      </c>
      <c r="BU2620" s="16">
        <v>0</v>
      </c>
      <c r="BV2620" s="16">
        <v>0</v>
      </c>
      <c r="BW2620" s="16">
        <v>11680</v>
      </c>
      <c r="BX2620" s="16">
        <v>0</v>
      </c>
      <c r="BY2620" s="16">
        <v>0</v>
      </c>
      <c r="BZ2620" s="16">
        <v>0</v>
      </c>
      <c r="CA2620" s="16">
        <v>0</v>
      </c>
      <c r="CB2620" s="16">
        <v>0</v>
      </c>
      <c r="CC2620" s="16">
        <v>0</v>
      </c>
      <c r="CD2620" s="16">
        <f t="shared" si="40"/>
        <v>11680</v>
      </c>
    </row>
    <row r="2621" spans="1:82" ht="10.5" x14ac:dyDescent="0.35">
      <c r="A2621" s="33">
        <v>2616</v>
      </c>
      <c r="B2621" s="15" t="s">
        <v>2630</v>
      </c>
      <c r="C2621" s="16">
        <v>0</v>
      </c>
      <c r="D2621" s="16">
        <v>0</v>
      </c>
      <c r="E2621" s="16">
        <v>0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6">
        <v>0</v>
      </c>
      <c r="L2621" s="16">
        <v>0</v>
      </c>
      <c r="M2621" s="16">
        <v>0</v>
      </c>
      <c r="N2621" s="16">
        <v>0</v>
      </c>
      <c r="O2621" s="16">
        <v>39</v>
      </c>
      <c r="P2621" s="16">
        <v>0</v>
      </c>
      <c r="Q2621" s="16">
        <v>0</v>
      </c>
      <c r="R2621" s="16">
        <v>0</v>
      </c>
      <c r="S2621" s="16">
        <v>0</v>
      </c>
      <c r="T2621" s="16">
        <v>0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0</v>
      </c>
      <c r="AM2621" s="16">
        <v>0</v>
      </c>
      <c r="AN2621" s="16">
        <v>0</v>
      </c>
      <c r="AO2621" s="16">
        <v>0</v>
      </c>
      <c r="AP2621" s="16">
        <v>0</v>
      </c>
      <c r="AQ2621" s="16">
        <v>0</v>
      </c>
      <c r="AR2621" s="16">
        <v>0</v>
      </c>
      <c r="AS2621" s="16">
        <v>0</v>
      </c>
      <c r="AT2621" s="16">
        <v>0</v>
      </c>
      <c r="AU2621" s="16">
        <v>0</v>
      </c>
      <c r="AV2621" s="16">
        <v>0</v>
      </c>
      <c r="AW2621" s="16">
        <v>0</v>
      </c>
      <c r="AX2621" s="16">
        <v>0</v>
      </c>
      <c r="AY2621" s="16">
        <v>0</v>
      </c>
      <c r="AZ2621" s="16">
        <v>0</v>
      </c>
      <c r="BA2621" s="16">
        <v>0</v>
      </c>
      <c r="BB2621" s="16">
        <v>0</v>
      </c>
      <c r="BC2621" s="16">
        <v>0</v>
      </c>
      <c r="BD2621" s="16">
        <v>0</v>
      </c>
      <c r="BE2621" s="16">
        <v>0</v>
      </c>
      <c r="BF2621" s="16">
        <v>0</v>
      </c>
      <c r="BG2621" s="16">
        <v>0</v>
      </c>
      <c r="BH2621" s="16">
        <v>0</v>
      </c>
      <c r="BI2621" s="16">
        <v>0</v>
      </c>
      <c r="BJ2621" s="16">
        <v>0</v>
      </c>
      <c r="BK2621" s="16">
        <v>0</v>
      </c>
      <c r="BL2621" s="16">
        <v>0</v>
      </c>
      <c r="BM2621" s="16">
        <v>0</v>
      </c>
      <c r="BN2621" s="16">
        <v>0</v>
      </c>
      <c r="BO2621" s="16">
        <v>0</v>
      </c>
      <c r="BP2621" s="16">
        <v>0</v>
      </c>
      <c r="BQ2621" s="16">
        <v>0</v>
      </c>
      <c r="BR2621" s="16">
        <v>0</v>
      </c>
      <c r="BS2621" s="16">
        <v>0</v>
      </c>
      <c r="BT2621" s="16">
        <v>0</v>
      </c>
      <c r="BU2621" s="16">
        <v>0</v>
      </c>
      <c r="BV2621" s="16">
        <v>0</v>
      </c>
      <c r="BW2621" s="16">
        <v>0</v>
      </c>
      <c r="BX2621" s="16">
        <v>0</v>
      </c>
      <c r="BY2621" s="16">
        <v>0</v>
      </c>
      <c r="BZ2621" s="16">
        <v>0</v>
      </c>
      <c r="CA2621" s="16">
        <v>0</v>
      </c>
      <c r="CB2621" s="16">
        <v>0</v>
      </c>
      <c r="CC2621" s="16">
        <v>0</v>
      </c>
      <c r="CD2621" s="16">
        <f t="shared" si="40"/>
        <v>39</v>
      </c>
    </row>
    <row r="2622" spans="1:82" ht="10.5" x14ac:dyDescent="0.35">
      <c r="A2622" s="33">
        <v>2617</v>
      </c>
      <c r="B2622" s="15" t="s">
        <v>2631</v>
      </c>
      <c r="C2622" s="16">
        <v>0</v>
      </c>
      <c r="D2622" s="16">
        <v>0</v>
      </c>
      <c r="E2622" s="16">
        <v>0</v>
      </c>
      <c r="F2622" s="16">
        <v>0</v>
      </c>
      <c r="G2622" s="16">
        <v>0</v>
      </c>
      <c r="H2622" s="16">
        <v>42</v>
      </c>
      <c r="I2622" s="16">
        <v>0</v>
      </c>
      <c r="J2622" s="16">
        <v>0</v>
      </c>
      <c r="K2622" s="16">
        <v>0</v>
      </c>
      <c r="L2622" s="16">
        <v>0</v>
      </c>
      <c r="M2622" s="16">
        <v>0</v>
      </c>
      <c r="N2622" s="16">
        <v>0</v>
      </c>
      <c r="O2622" s="16">
        <v>0</v>
      </c>
      <c r="P2622" s="16">
        <v>0</v>
      </c>
      <c r="Q2622" s="16">
        <v>0</v>
      </c>
      <c r="R2622" s="16">
        <v>0</v>
      </c>
      <c r="S2622" s="16">
        <v>0</v>
      </c>
      <c r="T2622" s="16">
        <v>0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16">
        <v>0</v>
      </c>
      <c r="AO2622" s="16">
        <v>0</v>
      </c>
      <c r="AP2622" s="16">
        <v>0</v>
      </c>
      <c r="AQ2622" s="16">
        <v>0</v>
      </c>
      <c r="AR2622" s="16">
        <v>0</v>
      </c>
      <c r="AS2622" s="16">
        <v>0</v>
      </c>
      <c r="AT2622" s="16">
        <v>0</v>
      </c>
      <c r="AU2622" s="16">
        <v>0</v>
      </c>
      <c r="AV2622" s="16">
        <v>0</v>
      </c>
      <c r="AW2622" s="16">
        <v>0</v>
      </c>
      <c r="AX2622" s="16">
        <v>0</v>
      </c>
      <c r="AY2622" s="16">
        <v>0</v>
      </c>
      <c r="AZ2622" s="16">
        <v>0</v>
      </c>
      <c r="BA2622" s="16">
        <v>0</v>
      </c>
      <c r="BB2622" s="16">
        <v>0</v>
      </c>
      <c r="BC2622" s="16">
        <v>0</v>
      </c>
      <c r="BD2622" s="16">
        <v>0</v>
      </c>
      <c r="BE2622" s="16">
        <v>0</v>
      </c>
      <c r="BF2622" s="16">
        <v>0</v>
      </c>
      <c r="BG2622" s="16">
        <v>0</v>
      </c>
      <c r="BH2622" s="16">
        <v>0</v>
      </c>
      <c r="BI2622" s="16">
        <v>0</v>
      </c>
      <c r="BJ2622" s="16">
        <v>0</v>
      </c>
      <c r="BK2622" s="16">
        <v>0</v>
      </c>
      <c r="BL2622" s="16">
        <v>0</v>
      </c>
      <c r="BM2622" s="16">
        <v>0</v>
      </c>
      <c r="BN2622" s="16">
        <v>0</v>
      </c>
      <c r="BO2622" s="16">
        <v>0</v>
      </c>
      <c r="BP2622" s="16">
        <v>0</v>
      </c>
      <c r="BQ2622" s="16">
        <v>0</v>
      </c>
      <c r="BR2622" s="16">
        <v>0</v>
      </c>
      <c r="BS2622" s="16">
        <v>0</v>
      </c>
      <c r="BT2622" s="16">
        <v>0</v>
      </c>
      <c r="BU2622" s="16">
        <v>0</v>
      </c>
      <c r="BV2622" s="16">
        <v>0</v>
      </c>
      <c r="BW2622" s="16">
        <v>0</v>
      </c>
      <c r="BX2622" s="16">
        <v>0</v>
      </c>
      <c r="BY2622" s="16">
        <v>0</v>
      </c>
      <c r="BZ2622" s="16">
        <v>0</v>
      </c>
      <c r="CA2622" s="16">
        <v>0</v>
      </c>
      <c r="CB2622" s="16">
        <v>0</v>
      </c>
      <c r="CC2622" s="16">
        <v>0</v>
      </c>
      <c r="CD2622" s="16">
        <f t="shared" si="40"/>
        <v>42</v>
      </c>
    </row>
    <row r="2623" spans="1:82" ht="10.5" x14ac:dyDescent="0.35">
      <c r="A2623" s="33">
        <v>2618</v>
      </c>
      <c r="B2623" s="15" t="s">
        <v>2632</v>
      </c>
      <c r="C2623" s="16">
        <v>0</v>
      </c>
      <c r="D2623" s="16">
        <v>0</v>
      </c>
      <c r="E2623" s="16">
        <v>0</v>
      </c>
      <c r="F2623" s="16">
        <v>0</v>
      </c>
      <c r="G2623" s="16">
        <v>0</v>
      </c>
      <c r="H2623" s="16">
        <v>0</v>
      </c>
      <c r="I2623" s="16">
        <v>0</v>
      </c>
      <c r="J2623" s="16">
        <v>0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0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16">
        <v>0</v>
      </c>
      <c r="AO2623" s="16">
        <v>0</v>
      </c>
      <c r="AP2623" s="16">
        <v>0</v>
      </c>
      <c r="AQ2623" s="16">
        <v>0</v>
      </c>
      <c r="AR2623" s="16">
        <v>0</v>
      </c>
      <c r="AS2623" s="16">
        <v>0</v>
      </c>
      <c r="AT2623" s="16">
        <v>0</v>
      </c>
      <c r="AU2623" s="16">
        <v>0</v>
      </c>
      <c r="AV2623" s="16">
        <v>0</v>
      </c>
      <c r="AW2623" s="16">
        <v>0</v>
      </c>
      <c r="AX2623" s="16">
        <v>0</v>
      </c>
      <c r="AY2623" s="16">
        <v>0</v>
      </c>
      <c r="AZ2623" s="16">
        <v>0</v>
      </c>
      <c r="BA2623" s="16">
        <v>0</v>
      </c>
      <c r="BB2623" s="16">
        <v>0</v>
      </c>
      <c r="BC2623" s="16">
        <v>0</v>
      </c>
      <c r="BD2623" s="16">
        <v>0</v>
      </c>
      <c r="BE2623" s="16">
        <v>0</v>
      </c>
      <c r="BF2623" s="16">
        <v>0</v>
      </c>
      <c r="BG2623" s="16">
        <v>0</v>
      </c>
      <c r="BH2623" s="16">
        <v>0</v>
      </c>
      <c r="BI2623" s="16">
        <v>0</v>
      </c>
      <c r="BJ2623" s="16">
        <v>0</v>
      </c>
      <c r="BK2623" s="16">
        <v>0</v>
      </c>
      <c r="BL2623" s="16">
        <v>0</v>
      </c>
      <c r="BM2623" s="16">
        <v>21</v>
      </c>
      <c r="BN2623" s="16">
        <v>0</v>
      </c>
      <c r="BO2623" s="16">
        <v>0</v>
      </c>
      <c r="BP2623" s="16">
        <v>0</v>
      </c>
      <c r="BQ2623" s="16">
        <v>0</v>
      </c>
      <c r="BR2623" s="16">
        <v>0</v>
      </c>
      <c r="BS2623" s="16">
        <v>0</v>
      </c>
      <c r="BT2623" s="16">
        <v>0</v>
      </c>
      <c r="BU2623" s="16">
        <v>0</v>
      </c>
      <c r="BV2623" s="16">
        <v>0</v>
      </c>
      <c r="BW2623" s="16">
        <v>0</v>
      </c>
      <c r="BX2623" s="16">
        <v>0</v>
      </c>
      <c r="BY2623" s="16">
        <v>0</v>
      </c>
      <c r="BZ2623" s="16">
        <v>0</v>
      </c>
      <c r="CA2623" s="16">
        <v>0</v>
      </c>
      <c r="CB2623" s="16">
        <v>0</v>
      </c>
      <c r="CC2623" s="16">
        <v>0</v>
      </c>
      <c r="CD2623" s="16">
        <f t="shared" si="40"/>
        <v>21</v>
      </c>
    </row>
    <row r="2624" spans="1:82" ht="10.5" x14ac:dyDescent="0.35">
      <c r="A2624" s="33">
        <v>2619</v>
      </c>
      <c r="B2624" s="15" t="s">
        <v>2633</v>
      </c>
      <c r="C2624" s="16">
        <v>0</v>
      </c>
      <c r="D2624" s="16">
        <v>0</v>
      </c>
      <c r="E2624" s="16">
        <v>0</v>
      </c>
      <c r="F2624" s="16">
        <v>0</v>
      </c>
      <c r="G2624" s="16">
        <v>0</v>
      </c>
      <c r="H2624" s="16">
        <v>0</v>
      </c>
      <c r="I2624" s="16">
        <v>0</v>
      </c>
      <c r="J2624" s="16">
        <v>0</v>
      </c>
      <c r="K2624" s="16">
        <v>0</v>
      </c>
      <c r="L2624" s="16">
        <v>0</v>
      </c>
      <c r="M2624" s="16">
        <v>0</v>
      </c>
      <c r="N2624" s="16">
        <v>0</v>
      </c>
      <c r="O2624" s="16">
        <v>0</v>
      </c>
      <c r="P2624" s="16">
        <v>0</v>
      </c>
      <c r="Q2624" s="16">
        <v>0</v>
      </c>
      <c r="R2624" s="16">
        <v>0</v>
      </c>
      <c r="S2624" s="16">
        <v>0</v>
      </c>
      <c r="T2624" s="16">
        <v>0</v>
      </c>
      <c r="U2624" s="16">
        <v>0</v>
      </c>
      <c r="V2624" s="16">
        <v>0</v>
      </c>
      <c r="W2624" s="16">
        <v>0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16">
        <v>0</v>
      </c>
      <c r="AO2624" s="16">
        <v>0</v>
      </c>
      <c r="AP2624" s="16">
        <v>0</v>
      </c>
      <c r="AQ2624" s="16">
        <v>0</v>
      </c>
      <c r="AR2624" s="16">
        <v>0</v>
      </c>
      <c r="AS2624" s="16">
        <v>0</v>
      </c>
      <c r="AT2624" s="16">
        <v>0</v>
      </c>
      <c r="AU2624" s="16">
        <v>0</v>
      </c>
      <c r="AV2624" s="16">
        <v>0</v>
      </c>
      <c r="AW2624" s="16">
        <v>0</v>
      </c>
      <c r="AX2624" s="16">
        <v>0</v>
      </c>
      <c r="AY2624" s="16">
        <v>0</v>
      </c>
      <c r="AZ2624" s="16">
        <v>0</v>
      </c>
      <c r="BA2624" s="16">
        <v>0</v>
      </c>
      <c r="BB2624" s="16">
        <v>0</v>
      </c>
      <c r="BC2624" s="16">
        <v>0</v>
      </c>
      <c r="BD2624" s="16">
        <v>0</v>
      </c>
      <c r="BE2624" s="16">
        <v>0</v>
      </c>
      <c r="BF2624" s="16">
        <v>0</v>
      </c>
      <c r="BG2624" s="16">
        <v>0</v>
      </c>
      <c r="BH2624" s="16">
        <v>0</v>
      </c>
      <c r="BI2624" s="16">
        <v>0</v>
      </c>
      <c r="BJ2624" s="16">
        <v>0</v>
      </c>
      <c r="BK2624" s="16">
        <v>0</v>
      </c>
      <c r="BL2624" s="16">
        <v>0</v>
      </c>
      <c r="BM2624" s="16">
        <v>78</v>
      </c>
      <c r="BN2624" s="16">
        <v>0</v>
      </c>
      <c r="BO2624" s="16">
        <v>0</v>
      </c>
      <c r="BP2624" s="16">
        <v>0</v>
      </c>
      <c r="BQ2624" s="16">
        <v>0</v>
      </c>
      <c r="BR2624" s="16">
        <v>0</v>
      </c>
      <c r="BS2624" s="16">
        <v>0</v>
      </c>
      <c r="BT2624" s="16">
        <v>0</v>
      </c>
      <c r="BU2624" s="16">
        <v>0</v>
      </c>
      <c r="BV2624" s="16">
        <v>0</v>
      </c>
      <c r="BW2624" s="16">
        <v>0</v>
      </c>
      <c r="BX2624" s="16">
        <v>0</v>
      </c>
      <c r="BY2624" s="16">
        <v>0</v>
      </c>
      <c r="BZ2624" s="16">
        <v>0</v>
      </c>
      <c r="CA2624" s="16">
        <v>0</v>
      </c>
      <c r="CB2624" s="16">
        <v>0</v>
      </c>
      <c r="CC2624" s="16">
        <v>0</v>
      </c>
      <c r="CD2624" s="16">
        <f t="shared" si="40"/>
        <v>78</v>
      </c>
    </row>
    <row r="2625" spans="1:82" ht="10.5" x14ac:dyDescent="0.35">
      <c r="A2625" s="33">
        <v>2620</v>
      </c>
      <c r="B2625" s="15" t="s">
        <v>2634</v>
      </c>
      <c r="C2625" s="16">
        <v>0</v>
      </c>
      <c r="D2625" s="16">
        <v>0</v>
      </c>
      <c r="E2625" s="16">
        <v>0</v>
      </c>
      <c r="F2625" s="16">
        <v>6917</v>
      </c>
      <c r="G2625" s="16">
        <v>0</v>
      </c>
      <c r="H2625" s="16">
        <v>0</v>
      </c>
      <c r="I2625" s="16">
        <v>0</v>
      </c>
      <c r="J2625" s="16">
        <v>0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16">
        <v>0</v>
      </c>
      <c r="AO2625" s="16">
        <v>0</v>
      </c>
      <c r="AP2625" s="16">
        <v>0</v>
      </c>
      <c r="AQ2625" s="16">
        <v>0</v>
      </c>
      <c r="AR2625" s="16">
        <v>0</v>
      </c>
      <c r="AS2625" s="16">
        <v>0</v>
      </c>
      <c r="AT2625" s="16">
        <v>0</v>
      </c>
      <c r="AU2625" s="16">
        <v>0</v>
      </c>
      <c r="AV2625" s="16">
        <v>0</v>
      </c>
      <c r="AW2625" s="16">
        <v>0</v>
      </c>
      <c r="AX2625" s="16">
        <v>0</v>
      </c>
      <c r="AY2625" s="16">
        <v>0</v>
      </c>
      <c r="AZ2625" s="16">
        <v>0</v>
      </c>
      <c r="BA2625" s="16">
        <v>0</v>
      </c>
      <c r="BB2625" s="16">
        <v>0</v>
      </c>
      <c r="BC2625" s="16">
        <v>0</v>
      </c>
      <c r="BD2625" s="16">
        <v>0</v>
      </c>
      <c r="BE2625" s="16">
        <v>0</v>
      </c>
      <c r="BF2625" s="16">
        <v>0</v>
      </c>
      <c r="BG2625" s="16">
        <v>0</v>
      </c>
      <c r="BH2625" s="16">
        <v>0</v>
      </c>
      <c r="BI2625" s="16">
        <v>0</v>
      </c>
      <c r="BJ2625" s="16">
        <v>0</v>
      </c>
      <c r="BK2625" s="16">
        <v>0</v>
      </c>
      <c r="BL2625" s="16">
        <v>0</v>
      </c>
      <c r="BM2625" s="16">
        <v>0</v>
      </c>
      <c r="BN2625" s="16">
        <v>0</v>
      </c>
      <c r="BO2625" s="16">
        <v>0</v>
      </c>
      <c r="BP2625" s="16">
        <v>0</v>
      </c>
      <c r="BQ2625" s="16">
        <v>0</v>
      </c>
      <c r="BR2625" s="16">
        <v>0</v>
      </c>
      <c r="BS2625" s="16">
        <v>0</v>
      </c>
      <c r="BT2625" s="16">
        <v>0</v>
      </c>
      <c r="BU2625" s="16">
        <v>0</v>
      </c>
      <c r="BV2625" s="16">
        <v>0</v>
      </c>
      <c r="BW2625" s="16">
        <v>0</v>
      </c>
      <c r="BX2625" s="16">
        <v>0</v>
      </c>
      <c r="BY2625" s="16">
        <v>0</v>
      </c>
      <c r="BZ2625" s="16">
        <v>0</v>
      </c>
      <c r="CA2625" s="16">
        <v>0</v>
      </c>
      <c r="CB2625" s="16">
        <v>0</v>
      </c>
      <c r="CC2625" s="16">
        <v>0</v>
      </c>
      <c r="CD2625" s="16">
        <f t="shared" si="40"/>
        <v>6917</v>
      </c>
    </row>
    <row r="2626" spans="1:82" ht="10.5" x14ac:dyDescent="0.35">
      <c r="A2626" s="33">
        <v>2621</v>
      </c>
      <c r="B2626" s="15" t="s">
        <v>2635</v>
      </c>
      <c r="C2626" s="16">
        <v>0</v>
      </c>
      <c r="D2626" s="16">
        <v>0</v>
      </c>
      <c r="E2626" s="16">
        <v>0</v>
      </c>
      <c r="F2626" s="16">
        <v>0</v>
      </c>
      <c r="G2626" s="16">
        <v>0</v>
      </c>
      <c r="H2626" s="16">
        <v>0</v>
      </c>
      <c r="I2626" s="16">
        <v>0</v>
      </c>
      <c r="J2626" s="16">
        <v>0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16">
        <v>0</v>
      </c>
      <c r="AO2626" s="16">
        <v>0</v>
      </c>
      <c r="AP2626" s="16">
        <v>0</v>
      </c>
      <c r="AQ2626" s="16">
        <v>0</v>
      </c>
      <c r="AR2626" s="16">
        <v>0</v>
      </c>
      <c r="AS2626" s="16">
        <v>0</v>
      </c>
      <c r="AT2626" s="16">
        <v>0</v>
      </c>
      <c r="AU2626" s="16">
        <v>0</v>
      </c>
      <c r="AV2626" s="16">
        <v>0</v>
      </c>
      <c r="AW2626" s="16">
        <v>0</v>
      </c>
      <c r="AX2626" s="16">
        <v>0</v>
      </c>
      <c r="AY2626" s="16">
        <v>0</v>
      </c>
      <c r="AZ2626" s="16">
        <v>0</v>
      </c>
      <c r="BA2626" s="16">
        <v>0</v>
      </c>
      <c r="BB2626" s="16">
        <v>0</v>
      </c>
      <c r="BC2626" s="16">
        <v>0</v>
      </c>
      <c r="BD2626" s="16">
        <v>0</v>
      </c>
      <c r="BE2626" s="16">
        <v>0</v>
      </c>
      <c r="BF2626" s="16">
        <v>0</v>
      </c>
      <c r="BG2626" s="16">
        <v>0</v>
      </c>
      <c r="BH2626" s="16">
        <v>0</v>
      </c>
      <c r="BI2626" s="16">
        <v>0</v>
      </c>
      <c r="BJ2626" s="16">
        <v>0</v>
      </c>
      <c r="BK2626" s="16">
        <v>0</v>
      </c>
      <c r="BL2626" s="16">
        <v>0</v>
      </c>
      <c r="BM2626" s="16">
        <v>0</v>
      </c>
      <c r="BN2626" s="16">
        <v>0</v>
      </c>
      <c r="BO2626" s="16">
        <v>0</v>
      </c>
      <c r="BP2626" s="16">
        <v>0</v>
      </c>
      <c r="BQ2626" s="16">
        <v>164</v>
      </c>
      <c r="BR2626" s="16">
        <v>0</v>
      </c>
      <c r="BS2626" s="16">
        <v>0</v>
      </c>
      <c r="BT2626" s="16">
        <v>0</v>
      </c>
      <c r="BU2626" s="16">
        <v>0</v>
      </c>
      <c r="BV2626" s="16">
        <v>0</v>
      </c>
      <c r="BW2626" s="16">
        <v>0</v>
      </c>
      <c r="BX2626" s="16">
        <v>0</v>
      </c>
      <c r="BY2626" s="16">
        <v>0</v>
      </c>
      <c r="BZ2626" s="16">
        <v>0</v>
      </c>
      <c r="CA2626" s="16">
        <v>0</v>
      </c>
      <c r="CB2626" s="16">
        <v>0</v>
      </c>
      <c r="CC2626" s="16">
        <v>0</v>
      </c>
      <c r="CD2626" s="16">
        <f t="shared" si="40"/>
        <v>164</v>
      </c>
    </row>
    <row r="2627" spans="1:82" ht="10.5" x14ac:dyDescent="0.35">
      <c r="A2627" s="33">
        <v>2622</v>
      </c>
      <c r="B2627" s="15" t="s">
        <v>2636</v>
      </c>
      <c r="C2627" s="16">
        <v>0</v>
      </c>
      <c r="D2627" s="16">
        <v>0</v>
      </c>
      <c r="E2627" s="16">
        <v>0</v>
      </c>
      <c r="F2627" s="16">
        <v>0</v>
      </c>
      <c r="G2627" s="16">
        <v>0</v>
      </c>
      <c r="H2627" s="16">
        <v>0</v>
      </c>
      <c r="I2627" s="16">
        <v>0</v>
      </c>
      <c r="J2627" s="16">
        <v>0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6">
        <v>0</v>
      </c>
      <c r="R2627" s="16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0</v>
      </c>
      <c r="AN2627" s="16">
        <v>0</v>
      </c>
      <c r="AO2627" s="16">
        <v>0</v>
      </c>
      <c r="AP2627" s="16">
        <v>0</v>
      </c>
      <c r="AQ2627" s="16">
        <v>0</v>
      </c>
      <c r="AR2627" s="16">
        <v>0</v>
      </c>
      <c r="AS2627" s="16">
        <v>0</v>
      </c>
      <c r="AT2627" s="16">
        <v>0</v>
      </c>
      <c r="AU2627" s="16">
        <v>0</v>
      </c>
      <c r="AV2627" s="16">
        <v>0</v>
      </c>
      <c r="AW2627" s="16">
        <v>0</v>
      </c>
      <c r="AX2627" s="16">
        <v>0</v>
      </c>
      <c r="AY2627" s="16">
        <v>0</v>
      </c>
      <c r="AZ2627" s="16">
        <v>0</v>
      </c>
      <c r="BA2627" s="16">
        <v>0</v>
      </c>
      <c r="BB2627" s="16">
        <v>0</v>
      </c>
      <c r="BC2627" s="16">
        <v>0</v>
      </c>
      <c r="BD2627" s="16">
        <v>0</v>
      </c>
      <c r="BE2627" s="16">
        <v>0</v>
      </c>
      <c r="BF2627" s="16">
        <v>0</v>
      </c>
      <c r="BG2627" s="16">
        <v>0</v>
      </c>
      <c r="BH2627" s="16">
        <v>0</v>
      </c>
      <c r="BI2627" s="16">
        <v>0</v>
      </c>
      <c r="BJ2627" s="16">
        <v>0</v>
      </c>
      <c r="BK2627" s="16">
        <v>0</v>
      </c>
      <c r="BL2627" s="16">
        <v>0</v>
      </c>
      <c r="BM2627" s="16">
        <v>0</v>
      </c>
      <c r="BN2627" s="16">
        <v>0</v>
      </c>
      <c r="BO2627" s="16">
        <v>879</v>
      </c>
      <c r="BP2627" s="16">
        <v>0</v>
      </c>
      <c r="BQ2627" s="16">
        <v>0</v>
      </c>
      <c r="BR2627" s="16">
        <v>0</v>
      </c>
      <c r="BS2627" s="16">
        <v>0</v>
      </c>
      <c r="BT2627" s="16">
        <v>0</v>
      </c>
      <c r="BU2627" s="16">
        <v>0</v>
      </c>
      <c r="BV2627" s="16">
        <v>0</v>
      </c>
      <c r="BW2627" s="16">
        <v>0</v>
      </c>
      <c r="BX2627" s="16">
        <v>0</v>
      </c>
      <c r="BY2627" s="16">
        <v>0</v>
      </c>
      <c r="BZ2627" s="16">
        <v>0</v>
      </c>
      <c r="CA2627" s="16">
        <v>0</v>
      </c>
      <c r="CB2627" s="16">
        <v>0</v>
      </c>
      <c r="CC2627" s="16">
        <v>0</v>
      </c>
      <c r="CD2627" s="16">
        <f t="shared" si="40"/>
        <v>879</v>
      </c>
    </row>
    <row r="2628" spans="1:82" ht="10.5" x14ac:dyDescent="0.35">
      <c r="A2628" s="33">
        <v>2623</v>
      </c>
      <c r="B2628" s="15" t="s">
        <v>2637</v>
      </c>
      <c r="C2628" s="16">
        <v>0</v>
      </c>
      <c r="D2628" s="16">
        <v>0</v>
      </c>
      <c r="E2628" s="16">
        <v>0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0</v>
      </c>
      <c r="S2628" s="16">
        <v>39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16">
        <v>0</v>
      </c>
      <c r="AO2628" s="16">
        <v>0</v>
      </c>
      <c r="AP2628" s="16">
        <v>0</v>
      </c>
      <c r="AQ2628" s="16">
        <v>0</v>
      </c>
      <c r="AR2628" s="16">
        <v>0</v>
      </c>
      <c r="AS2628" s="16">
        <v>0</v>
      </c>
      <c r="AT2628" s="16">
        <v>0</v>
      </c>
      <c r="AU2628" s="16">
        <v>0</v>
      </c>
      <c r="AV2628" s="16">
        <v>0</v>
      </c>
      <c r="AW2628" s="16">
        <v>0</v>
      </c>
      <c r="AX2628" s="16">
        <v>0</v>
      </c>
      <c r="AY2628" s="16">
        <v>0</v>
      </c>
      <c r="AZ2628" s="16">
        <v>0</v>
      </c>
      <c r="BA2628" s="16">
        <v>0</v>
      </c>
      <c r="BB2628" s="16">
        <v>0</v>
      </c>
      <c r="BC2628" s="16">
        <v>0</v>
      </c>
      <c r="BD2628" s="16">
        <v>0</v>
      </c>
      <c r="BE2628" s="16">
        <v>0</v>
      </c>
      <c r="BF2628" s="16">
        <v>0</v>
      </c>
      <c r="BG2628" s="16">
        <v>0</v>
      </c>
      <c r="BH2628" s="16">
        <v>0</v>
      </c>
      <c r="BI2628" s="16">
        <v>0</v>
      </c>
      <c r="BJ2628" s="16">
        <v>0</v>
      </c>
      <c r="BK2628" s="16">
        <v>0</v>
      </c>
      <c r="BL2628" s="16">
        <v>0</v>
      </c>
      <c r="BM2628" s="16">
        <v>0</v>
      </c>
      <c r="BN2628" s="16">
        <v>0</v>
      </c>
      <c r="BO2628" s="16">
        <v>0</v>
      </c>
      <c r="BP2628" s="16">
        <v>0</v>
      </c>
      <c r="BQ2628" s="16">
        <v>0</v>
      </c>
      <c r="BR2628" s="16">
        <v>0</v>
      </c>
      <c r="BS2628" s="16">
        <v>0</v>
      </c>
      <c r="BT2628" s="16">
        <v>0</v>
      </c>
      <c r="BU2628" s="16">
        <v>0</v>
      </c>
      <c r="BV2628" s="16">
        <v>0</v>
      </c>
      <c r="BW2628" s="16">
        <v>0</v>
      </c>
      <c r="BX2628" s="16">
        <v>0</v>
      </c>
      <c r="BY2628" s="16">
        <v>0</v>
      </c>
      <c r="BZ2628" s="16">
        <v>0</v>
      </c>
      <c r="CA2628" s="16">
        <v>0</v>
      </c>
      <c r="CB2628" s="16">
        <v>0</v>
      </c>
      <c r="CC2628" s="16">
        <v>0</v>
      </c>
      <c r="CD2628" s="16">
        <f t="shared" si="40"/>
        <v>39</v>
      </c>
    </row>
    <row r="2629" spans="1:82" ht="10.5" x14ac:dyDescent="0.35">
      <c r="A2629" s="33">
        <v>2624</v>
      </c>
      <c r="B2629" s="15" t="s">
        <v>2638</v>
      </c>
      <c r="C2629" s="16">
        <v>0</v>
      </c>
      <c r="D2629" s="16">
        <v>0</v>
      </c>
      <c r="E2629" s="16">
        <v>0</v>
      </c>
      <c r="F2629" s="16">
        <v>0</v>
      </c>
      <c r="G2629" s="16">
        <v>0</v>
      </c>
      <c r="H2629" s="16">
        <v>0</v>
      </c>
      <c r="I2629" s="16">
        <v>0</v>
      </c>
      <c r="J2629" s="16">
        <v>0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0</v>
      </c>
      <c r="S2629" s="16">
        <v>26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16">
        <v>0</v>
      </c>
      <c r="AO2629" s="16">
        <v>0</v>
      </c>
      <c r="AP2629" s="16">
        <v>0</v>
      </c>
      <c r="AQ2629" s="16">
        <v>0</v>
      </c>
      <c r="AR2629" s="16">
        <v>0</v>
      </c>
      <c r="AS2629" s="16">
        <v>0</v>
      </c>
      <c r="AT2629" s="16">
        <v>0</v>
      </c>
      <c r="AU2629" s="16">
        <v>0</v>
      </c>
      <c r="AV2629" s="16">
        <v>0</v>
      </c>
      <c r="AW2629" s="16">
        <v>0</v>
      </c>
      <c r="AX2629" s="16">
        <v>0</v>
      </c>
      <c r="AY2629" s="16">
        <v>0</v>
      </c>
      <c r="AZ2629" s="16">
        <v>0</v>
      </c>
      <c r="BA2629" s="16">
        <v>0</v>
      </c>
      <c r="BB2629" s="16">
        <v>0</v>
      </c>
      <c r="BC2629" s="16">
        <v>0</v>
      </c>
      <c r="BD2629" s="16">
        <v>0</v>
      </c>
      <c r="BE2629" s="16">
        <v>0</v>
      </c>
      <c r="BF2629" s="16">
        <v>0</v>
      </c>
      <c r="BG2629" s="16">
        <v>0</v>
      </c>
      <c r="BH2629" s="16">
        <v>0</v>
      </c>
      <c r="BI2629" s="16">
        <v>0</v>
      </c>
      <c r="BJ2629" s="16">
        <v>0</v>
      </c>
      <c r="BK2629" s="16">
        <v>0</v>
      </c>
      <c r="BL2629" s="16">
        <v>0</v>
      </c>
      <c r="BM2629" s="16">
        <v>0</v>
      </c>
      <c r="BN2629" s="16">
        <v>0</v>
      </c>
      <c r="BO2629" s="16">
        <v>0</v>
      </c>
      <c r="BP2629" s="16">
        <v>0</v>
      </c>
      <c r="BQ2629" s="16">
        <v>0</v>
      </c>
      <c r="BR2629" s="16">
        <v>0</v>
      </c>
      <c r="BS2629" s="16">
        <v>0</v>
      </c>
      <c r="BT2629" s="16">
        <v>0</v>
      </c>
      <c r="BU2629" s="16">
        <v>0</v>
      </c>
      <c r="BV2629" s="16">
        <v>0</v>
      </c>
      <c r="BW2629" s="16">
        <v>0</v>
      </c>
      <c r="BX2629" s="16">
        <v>0</v>
      </c>
      <c r="BY2629" s="16">
        <v>0</v>
      </c>
      <c r="BZ2629" s="16">
        <v>0</v>
      </c>
      <c r="CA2629" s="16">
        <v>0</v>
      </c>
      <c r="CB2629" s="16">
        <v>0</v>
      </c>
      <c r="CC2629" s="16">
        <v>0</v>
      </c>
      <c r="CD2629" s="16">
        <f t="shared" si="40"/>
        <v>26</v>
      </c>
    </row>
    <row r="2630" spans="1:82" ht="10.5" x14ac:dyDescent="0.35">
      <c r="A2630" s="33">
        <v>2625</v>
      </c>
      <c r="B2630" s="15" t="s">
        <v>2639</v>
      </c>
      <c r="C2630" s="16">
        <v>0</v>
      </c>
      <c r="D2630" s="16">
        <v>0</v>
      </c>
      <c r="E2630" s="16">
        <v>0</v>
      </c>
      <c r="F2630" s="16">
        <v>0</v>
      </c>
      <c r="G2630" s="16">
        <v>0</v>
      </c>
      <c r="H2630" s="16">
        <v>0</v>
      </c>
      <c r="I2630" s="16">
        <v>0</v>
      </c>
      <c r="J2630" s="16">
        <v>0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50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16">
        <v>0</v>
      </c>
      <c r="AO2630" s="16">
        <v>0</v>
      </c>
      <c r="AP2630" s="16">
        <v>0</v>
      </c>
      <c r="AQ2630" s="16">
        <v>0</v>
      </c>
      <c r="AR2630" s="16">
        <v>0</v>
      </c>
      <c r="AS2630" s="16">
        <v>0</v>
      </c>
      <c r="AT2630" s="16">
        <v>0</v>
      </c>
      <c r="AU2630" s="16">
        <v>0</v>
      </c>
      <c r="AV2630" s="16">
        <v>0</v>
      </c>
      <c r="AW2630" s="16">
        <v>0</v>
      </c>
      <c r="AX2630" s="16">
        <v>0</v>
      </c>
      <c r="AY2630" s="16">
        <v>0</v>
      </c>
      <c r="AZ2630" s="16">
        <v>0</v>
      </c>
      <c r="BA2630" s="16">
        <v>0</v>
      </c>
      <c r="BB2630" s="16">
        <v>0</v>
      </c>
      <c r="BC2630" s="16">
        <v>0</v>
      </c>
      <c r="BD2630" s="16">
        <v>0</v>
      </c>
      <c r="BE2630" s="16">
        <v>0</v>
      </c>
      <c r="BF2630" s="16">
        <v>0</v>
      </c>
      <c r="BG2630" s="16">
        <v>0</v>
      </c>
      <c r="BH2630" s="16">
        <v>0</v>
      </c>
      <c r="BI2630" s="16">
        <v>0</v>
      </c>
      <c r="BJ2630" s="16">
        <v>0</v>
      </c>
      <c r="BK2630" s="16">
        <v>0</v>
      </c>
      <c r="BL2630" s="16">
        <v>0</v>
      </c>
      <c r="BM2630" s="16">
        <v>0</v>
      </c>
      <c r="BN2630" s="16">
        <v>0</v>
      </c>
      <c r="BO2630" s="16">
        <v>0</v>
      </c>
      <c r="BP2630" s="16">
        <v>0</v>
      </c>
      <c r="BQ2630" s="16">
        <v>0</v>
      </c>
      <c r="BR2630" s="16">
        <v>0</v>
      </c>
      <c r="BS2630" s="16">
        <v>0</v>
      </c>
      <c r="BT2630" s="16">
        <v>0</v>
      </c>
      <c r="BU2630" s="16">
        <v>0</v>
      </c>
      <c r="BV2630" s="16">
        <v>0</v>
      </c>
      <c r="BW2630" s="16">
        <v>0</v>
      </c>
      <c r="BX2630" s="16">
        <v>0</v>
      </c>
      <c r="BY2630" s="16">
        <v>0</v>
      </c>
      <c r="BZ2630" s="16">
        <v>0</v>
      </c>
      <c r="CA2630" s="16">
        <v>0</v>
      </c>
      <c r="CB2630" s="16">
        <v>0</v>
      </c>
      <c r="CC2630" s="16">
        <v>0</v>
      </c>
      <c r="CD2630" s="16">
        <f t="shared" si="40"/>
        <v>50</v>
      </c>
    </row>
    <row r="2631" spans="1:82" ht="10.5" x14ac:dyDescent="0.35">
      <c r="A2631" s="33">
        <v>2626</v>
      </c>
      <c r="B2631" s="15" t="s">
        <v>2640</v>
      </c>
      <c r="C2631" s="16">
        <v>0</v>
      </c>
      <c r="D2631" s="16">
        <v>0</v>
      </c>
      <c r="E2631" s="16">
        <v>0</v>
      </c>
      <c r="F2631" s="16">
        <v>0</v>
      </c>
      <c r="G2631" s="16">
        <v>0</v>
      </c>
      <c r="H2631" s="16">
        <v>0</v>
      </c>
      <c r="I2631" s="16">
        <v>0</v>
      </c>
      <c r="J2631" s="16">
        <v>0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16">
        <v>0</v>
      </c>
      <c r="AO2631" s="16">
        <v>0</v>
      </c>
      <c r="AP2631" s="16">
        <v>0</v>
      </c>
      <c r="AQ2631" s="16">
        <v>0</v>
      </c>
      <c r="AR2631" s="16">
        <v>0</v>
      </c>
      <c r="AS2631" s="16">
        <v>0</v>
      </c>
      <c r="AT2631" s="16">
        <v>0</v>
      </c>
      <c r="AU2631" s="16">
        <v>0</v>
      </c>
      <c r="AV2631" s="16">
        <v>0</v>
      </c>
      <c r="AW2631" s="16">
        <v>0</v>
      </c>
      <c r="AX2631" s="16">
        <v>383</v>
      </c>
      <c r="AY2631" s="16">
        <v>0</v>
      </c>
      <c r="AZ2631" s="16">
        <v>0</v>
      </c>
      <c r="BA2631" s="16">
        <v>0</v>
      </c>
      <c r="BB2631" s="16">
        <v>0</v>
      </c>
      <c r="BC2631" s="16">
        <v>0</v>
      </c>
      <c r="BD2631" s="16">
        <v>0</v>
      </c>
      <c r="BE2631" s="16">
        <v>0</v>
      </c>
      <c r="BF2631" s="16">
        <v>0</v>
      </c>
      <c r="BG2631" s="16">
        <v>0</v>
      </c>
      <c r="BH2631" s="16">
        <v>0</v>
      </c>
      <c r="BI2631" s="16">
        <v>0</v>
      </c>
      <c r="BJ2631" s="16">
        <v>0</v>
      </c>
      <c r="BK2631" s="16">
        <v>0</v>
      </c>
      <c r="BL2631" s="16">
        <v>0</v>
      </c>
      <c r="BM2631" s="16">
        <v>0</v>
      </c>
      <c r="BN2631" s="16">
        <v>0</v>
      </c>
      <c r="BO2631" s="16">
        <v>0</v>
      </c>
      <c r="BP2631" s="16">
        <v>0</v>
      </c>
      <c r="BQ2631" s="16">
        <v>0</v>
      </c>
      <c r="BR2631" s="16">
        <v>0</v>
      </c>
      <c r="BS2631" s="16">
        <v>0</v>
      </c>
      <c r="BT2631" s="16">
        <v>0</v>
      </c>
      <c r="BU2631" s="16">
        <v>0</v>
      </c>
      <c r="BV2631" s="16">
        <v>0</v>
      </c>
      <c r="BW2631" s="16">
        <v>0</v>
      </c>
      <c r="BX2631" s="16">
        <v>0</v>
      </c>
      <c r="BY2631" s="16">
        <v>0</v>
      </c>
      <c r="BZ2631" s="16">
        <v>0</v>
      </c>
      <c r="CA2631" s="16">
        <v>0</v>
      </c>
      <c r="CB2631" s="16">
        <v>0</v>
      </c>
      <c r="CC2631" s="16">
        <v>0</v>
      </c>
      <c r="CD2631" s="16">
        <f t="shared" ref="CD2631:CD2694" si="41">SUM(C2631:CB2631)</f>
        <v>383</v>
      </c>
    </row>
    <row r="2632" spans="1:82" ht="10.5" x14ac:dyDescent="0.35">
      <c r="A2632" s="33">
        <v>2627</v>
      </c>
      <c r="B2632" s="15" t="s">
        <v>2641</v>
      </c>
      <c r="C2632" s="16">
        <v>0</v>
      </c>
      <c r="D2632" s="16">
        <v>0</v>
      </c>
      <c r="E2632" s="16">
        <v>0</v>
      </c>
      <c r="F2632" s="16">
        <v>0</v>
      </c>
      <c r="G2632" s="16">
        <v>0</v>
      </c>
      <c r="H2632" s="16">
        <v>0</v>
      </c>
      <c r="I2632" s="16">
        <v>0</v>
      </c>
      <c r="J2632" s="16">
        <v>0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16">
        <v>24</v>
      </c>
      <c r="AO2632" s="16">
        <v>0</v>
      </c>
      <c r="AP2632" s="16">
        <v>0</v>
      </c>
      <c r="AQ2632" s="16">
        <v>0</v>
      </c>
      <c r="AR2632" s="16">
        <v>0</v>
      </c>
      <c r="AS2632" s="16">
        <v>0</v>
      </c>
      <c r="AT2632" s="16">
        <v>0</v>
      </c>
      <c r="AU2632" s="16">
        <v>0</v>
      </c>
      <c r="AV2632" s="16">
        <v>0</v>
      </c>
      <c r="AW2632" s="16">
        <v>0</v>
      </c>
      <c r="AX2632" s="16">
        <v>0</v>
      </c>
      <c r="AY2632" s="16">
        <v>0</v>
      </c>
      <c r="AZ2632" s="16">
        <v>0</v>
      </c>
      <c r="BA2632" s="16">
        <v>0</v>
      </c>
      <c r="BB2632" s="16">
        <v>0</v>
      </c>
      <c r="BC2632" s="16">
        <v>0</v>
      </c>
      <c r="BD2632" s="16">
        <v>0</v>
      </c>
      <c r="BE2632" s="16">
        <v>0</v>
      </c>
      <c r="BF2632" s="16">
        <v>0</v>
      </c>
      <c r="BG2632" s="16">
        <v>0</v>
      </c>
      <c r="BH2632" s="16">
        <v>0</v>
      </c>
      <c r="BI2632" s="16">
        <v>0</v>
      </c>
      <c r="BJ2632" s="16">
        <v>0</v>
      </c>
      <c r="BK2632" s="16">
        <v>0</v>
      </c>
      <c r="BL2632" s="16">
        <v>0</v>
      </c>
      <c r="BM2632" s="16">
        <v>0</v>
      </c>
      <c r="BN2632" s="16">
        <v>0</v>
      </c>
      <c r="BO2632" s="16">
        <v>0</v>
      </c>
      <c r="BP2632" s="16">
        <v>0</v>
      </c>
      <c r="BQ2632" s="16">
        <v>0</v>
      </c>
      <c r="BR2632" s="16">
        <v>0</v>
      </c>
      <c r="BS2632" s="16">
        <v>0</v>
      </c>
      <c r="BT2632" s="16">
        <v>0</v>
      </c>
      <c r="BU2632" s="16">
        <v>0</v>
      </c>
      <c r="BV2632" s="16">
        <v>0</v>
      </c>
      <c r="BW2632" s="16">
        <v>0</v>
      </c>
      <c r="BX2632" s="16">
        <v>0</v>
      </c>
      <c r="BY2632" s="16">
        <v>0</v>
      </c>
      <c r="BZ2632" s="16">
        <v>0</v>
      </c>
      <c r="CA2632" s="16">
        <v>0</v>
      </c>
      <c r="CB2632" s="16">
        <v>0</v>
      </c>
      <c r="CC2632" s="16">
        <v>0</v>
      </c>
      <c r="CD2632" s="16">
        <f t="shared" si="41"/>
        <v>24</v>
      </c>
    </row>
    <row r="2633" spans="1:82" ht="10.5" x14ac:dyDescent="0.35">
      <c r="A2633" s="33">
        <v>2628</v>
      </c>
      <c r="B2633" s="15" t="s">
        <v>2642</v>
      </c>
      <c r="C2633" s="16">
        <v>0</v>
      </c>
      <c r="D2633" s="16">
        <v>0</v>
      </c>
      <c r="E2633" s="16">
        <v>0</v>
      </c>
      <c r="F2633" s="16">
        <v>0</v>
      </c>
      <c r="G2633" s="16">
        <v>0</v>
      </c>
      <c r="H2633" s="16">
        <v>0</v>
      </c>
      <c r="I2633" s="16">
        <v>0</v>
      </c>
      <c r="J2633" s="16">
        <v>0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6">
        <v>18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16">
        <v>0</v>
      </c>
      <c r="AO2633" s="16">
        <v>0</v>
      </c>
      <c r="AP2633" s="16">
        <v>0</v>
      </c>
      <c r="AQ2633" s="16">
        <v>0</v>
      </c>
      <c r="AR2633" s="16">
        <v>0</v>
      </c>
      <c r="AS2633" s="16">
        <v>0</v>
      </c>
      <c r="AT2633" s="16">
        <v>0</v>
      </c>
      <c r="AU2633" s="16">
        <v>0</v>
      </c>
      <c r="AV2633" s="16">
        <v>0</v>
      </c>
      <c r="AW2633" s="16">
        <v>0</v>
      </c>
      <c r="AX2633" s="16">
        <v>0</v>
      </c>
      <c r="AY2633" s="16">
        <v>0</v>
      </c>
      <c r="AZ2633" s="16">
        <v>0</v>
      </c>
      <c r="BA2633" s="16">
        <v>0</v>
      </c>
      <c r="BB2633" s="16">
        <v>0</v>
      </c>
      <c r="BC2633" s="16">
        <v>0</v>
      </c>
      <c r="BD2633" s="16">
        <v>0</v>
      </c>
      <c r="BE2633" s="16">
        <v>0</v>
      </c>
      <c r="BF2633" s="16">
        <v>0</v>
      </c>
      <c r="BG2633" s="16">
        <v>0</v>
      </c>
      <c r="BH2633" s="16">
        <v>0</v>
      </c>
      <c r="BI2633" s="16">
        <v>0</v>
      </c>
      <c r="BJ2633" s="16">
        <v>0</v>
      </c>
      <c r="BK2633" s="16">
        <v>0</v>
      </c>
      <c r="BL2633" s="16">
        <v>0</v>
      </c>
      <c r="BM2633" s="16">
        <v>0</v>
      </c>
      <c r="BN2633" s="16">
        <v>0</v>
      </c>
      <c r="BO2633" s="16">
        <v>0</v>
      </c>
      <c r="BP2633" s="16">
        <v>0</v>
      </c>
      <c r="BQ2633" s="16">
        <v>0</v>
      </c>
      <c r="BR2633" s="16">
        <v>0</v>
      </c>
      <c r="BS2633" s="16">
        <v>0</v>
      </c>
      <c r="BT2633" s="16">
        <v>0</v>
      </c>
      <c r="BU2633" s="16">
        <v>0</v>
      </c>
      <c r="BV2633" s="16">
        <v>0</v>
      </c>
      <c r="BW2633" s="16">
        <v>0</v>
      </c>
      <c r="BX2633" s="16">
        <v>0</v>
      </c>
      <c r="BY2633" s="16">
        <v>0</v>
      </c>
      <c r="BZ2633" s="16">
        <v>0</v>
      </c>
      <c r="CA2633" s="16">
        <v>0</v>
      </c>
      <c r="CB2633" s="16">
        <v>0</v>
      </c>
      <c r="CC2633" s="16">
        <v>0</v>
      </c>
      <c r="CD2633" s="16">
        <f t="shared" si="41"/>
        <v>18</v>
      </c>
    </row>
    <row r="2634" spans="1:82" ht="10.5" x14ac:dyDescent="0.35">
      <c r="A2634" s="33">
        <v>2629</v>
      </c>
      <c r="B2634" s="15" t="s">
        <v>2643</v>
      </c>
      <c r="C2634" s="16">
        <v>0</v>
      </c>
      <c r="D2634" s="16">
        <v>0</v>
      </c>
      <c r="E2634" s="16">
        <v>0</v>
      </c>
      <c r="F2634" s="16">
        <v>0</v>
      </c>
      <c r="G2634" s="16">
        <v>0</v>
      </c>
      <c r="H2634" s="16">
        <v>0</v>
      </c>
      <c r="I2634" s="16">
        <v>0</v>
      </c>
      <c r="J2634" s="16">
        <v>0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6">
        <v>0</v>
      </c>
      <c r="S2634" s="16">
        <v>0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16">
        <v>0</v>
      </c>
      <c r="AO2634" s="16">
        <v>0</v>
      </c>
      <c r="AP2634" s="16">
        <v>0</v>
      </c>
      <c r="AQ2634" s="16">
        <v>0</v>
      </c>
      <c r="AR2634" s="16">
        <v>0</v>
      </c>
      <c r="AS2634" s="16">
        <v>0</v>
      </c>
      <c r="AT2634" s="16">
        <v>0</v>
      </c>
      <c r="AU2634" s="16">
        <v>0</v>
      </c>
      <c r="AV2634" s="16">
        <v>0</v>
      </c>
      <c r="AW2634" s="16">
        <v>0</v>
      </c>
      <c r="AX2634" s="16">
        <v>0</v>
      </c>
      <c r="AY2634" s="16">
        <v>0</v>
      </c>
      <c r="AZ2634" s="16">
        <v>0</v>
      </c>
      <c r="BA2634" s="16">
        <v>0</v>
      </c>
      <c r="BB2634" s="16">
        <v>0</v>
      </c>
      <c r="BC2634" s="16">
        <v>0</v>
      </c>
      <c r="BD2634" s="16">
        <v>0</v>
      </c>
      <c r="BE2634" s="16">
        <v>0</v>
      </c>
      <c r="BF2634" s="16">
        <v>0</v>
      </c>
      <c r="BG2634" s="16">
        <v>0</v>
      </c>
      <c r="BH2634" s="16">
        <v>0</v>
      </c>
      <c r="BI2634" s="16">
        <v>0</v>
      </c>
      <c r="BJ2634" s="16">
        <v>0</v>
      </c>
      <c r="BK2634" s="16">
        <v>0</v>
      </c>
      <c r="BL2634" s="16">
        <v>0</v>
      </c>
      <c r="BM2634" s="16">
        <v>0</v>
      </c>
      <c r="BN2634" s="16">
        <v>0</v>
      </c>
      <c r="BO2634" s="16">
        <v>0</v>
      </c>
      <c r="BP2634" s="16">
        <v>0</v>
      </c>
      <c r="BQ2634" s="16">
        <v>0</v>
      </c>
      <c r="BR2634" s="16">
        <v>0</v>
      </c>
      <c r="BS2634" s="16">
        <v>0</v>
      </c>
      <c r="BT2634" s="16">
        <v>0</v>
      </c>
      <c r="BU2634" s="16">
        <v>0</v>
      </c>
      <c r="BV2634" s="16">
        <v>0</v>
      </c>
      <c r="BW2634" s="16">
        <v>0</v>
      </c>
      <c r="BX2634" s="16">
        <v>0</v>
      </c>
      <c r="BY2634" s="16">
        <v>0</v>
      </c>
      <c r="BZ2634" s="16">
        <v>0</v>
      </c>
      <c r="CA2634" s="16">
        <v>0</v>
      </c>
      <c r="CB2634" s="16">
        <v>0</v>
      </c>
      <c r="CC2634" s="16">
        <v>0</v>
      </c>
      <c r="CD2634" s="16">
        <f t="shared" si="41"/>
        <v>0</v>
      </c>
    </row>
    <row r="2635" spans="1:82" ht="10.5" x14ac:dyDescent="0.35">
      <c r="A2635" s="33">
        <v>2630</v>
      </c>
      <c r="B2635" s="15" t="s">
        <v>2644</v>
      </c>
      <c r="C2635" s="16">
        <v>0</v>
      </c>
      <c r="D2635" s="16">
        <v>0</v>
      </c>
      <c r="E2635" s="16">
        <v>0</v>
      </c>
      <c r="F2635" s="16">
        <v>0</v>
      </c>
      <c r="G2635" s="16">
        <v>0</v>
      </c>
      <c r="H2635" s="16">
        <v>0</v>
      </c>
      <c r="I2635" s="16">
        <v>0</v>
      </c>
      <c r="J2635" s="16">
        <v>0</v>
      </c>
      <c r="K2635" s="16">
        <v>0</v>
      </c>
      <c r="L2635" s="16">
        <v>0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16">
        <v>0</v>
      </c>
      <c r="AO2635" s="16">
        <v>0</v>
      </c>
      <c r="AP2635" s="16">
        <v>0</v>
      </c>
      <c r="AQ2635" s="16">
        <v>0</v>
      </c>
      <c r="AR2635" s="16">
        <v>0</v>
      </c>
      <c r="AS2635" s="16">
        <v>0</v>
      </c>
      <c r="AT2635" s="16">
        <v>0</v>
      </c>
      <c r="AU2635" s="16">
        <v>0</v>
      </c>
      <c r="AV2635" s="16">
        <v>0</v>
      </c>
      <c r="AW2635" s="16">
        <v>0</v>
      </c>
      <c r="AX2635" s="16">
        <v>41</v>
      </c>
      <c r="AY2635" s="16">
        <v>0</v>
      </c>
      <c r="AZ2635" s="16">
        <v>0</v>
      </c>
      <c r="BA2635" s="16">
        <v>0</v>
      </c>
      <c r="BB2635" s="16">
        <v>0</v>
      </c>
      <c r="BC2635" s="16">
        <v>0</v>
      </c>
      <c r="BD2635" s="16">
        <v>0</v>
      </c>
      <c r="BE2635" s="16">
        <v>0</v>
      </c>
      <c r="BF2635" s="16">
        <v>0</v>
      </c>
      <c r="BG2635" s="16">
        <v>0</v>
      </c>
      <c r="BH2635" s="16">
        <v>0</v>
      </c>
      <c r="BI2635" s="16">
        <v>0</v>
      </c>
      <c r="BJ2635" s="16">
        <v>0</v>
      </c>
      <c r="BK2635" s="16">
        <v>0</v>
      </c>
      <c r="BL2635" s="16">
        <v>0</v>
      </c>
      <c r="BM2635" s="16">
        <v>0</v>
      </c>
      <c r="BN2635" s="16">
        <v>0</v>
      </c>
      <c r="BO2635" s="16">
        <v>0</v>
      </c>
      <c r="BP2635" s="16">
        <v>0</v>
      </c>
      <c r="BQ2635" s="16">
        <v>0</v>
      </c>
      <c r="BR2635" s="16">
        <v>0</v>
      </c>
      <c r="BS2635" s="16">
        <v>0</v>
      </c>
      <c r="BT2635" s="16">
        <v>0</v>
      </c>
      <c r="BU2635" s="16">
        <v>0</v>
      </c>
      <c r="BV2635" s="16">
        <v>0</v>
      </c>
      <c r="BW2635" s="16">
        <v>0</v>
      </c>
      <c r="BX2635" s="16">
        <v>0</v>
      </c>
      <c r="BY2635" s="16">
        <v>0</v>
      </c>
      <c r="BZ2635" s="16">
        <v>0</v>
      </c>
      <c r="CA2635" s="16">
        <v>0</v>
      </c>
      <c r="CB2635" s="16">
        <v>0</v>
      </c>
      <c r="CC2635" s="16">
        <v>0</v>
      </c>
      <c r="CD2635" s="16">
        <f t="shared" si="41"/>
        <v>41</v>
      </c>
    </row>
    <row r="2636" spans="1:82" ht="10.5" x14ac:dyDescent="0.35">
      <c r="A2636" s="33">
        <v>2631</v>
      </c>
      <c r="B2636" s="15" t="s">
        <v>2645</v>
      </c>
      <c r="C2636" s="16">
        <v>0</v>
      </c>
      <c r="D2636" s="16">
        <v>0</v>
      </c>
      <c r="E2636" s="16">
        <v>0</v>
      </c>
      <c r="F2636" s="16">
        <v>0</v>
      </c>
      <c r="G2636" s="16">
        <v>0</v>
      </c>
      <c r="H2636" s="16">
        <v>0</v>
      </c>
      <c r="I2636" s="16">
        <v>0</v>
      </c>
      <c r="J2636" s="16">
        <v>0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6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1098</v>
      </c>
      <c r="AK2636" s="16">
        <v>0</v>
      </c>
      <c r="AL2636" s="16">
        <v>0</v>
      </c>
      <c r="AM2636" s="16">
        <v>0</v>
      </c>
      <c r="AN2636" s="16">
        <v>0</v>
      </c>
      <c r="AO2636" s="16">
        <v>0</v>
      </c>
      <c r="AP2636" s="16">
        <v>0</v>
      </c>
      <c r="AQ2636" s="16">
        <v>0</v>
      </c>
      <c r="AR2636" s="16">
        <v>0</v>
      </c>
      <c r="AS2636" s="16">
        <v>0</v>
      </c>
      <c r="AT2636" s="16">
        <v>0</v>
      </c>
      <c r="AU2636" s="16">
        <v>0</v>
      </c>
      <c r="AV2636" s="16">
        <v>0</v>
      </c>
      <c r="AW2636" s="16">
        <v>0</v>
      </c>
      <c r="AX2636" s="16">
        <v>0</v>
      </c>
      <c r="AY2636" s="16">
        <v>0</v>
      </c>
      <c r="AZ2636" s="16">
        <v>0</v>
      </c>
      <c r="BA2636" s="16">
        <v>0</v>
      </c>
      <c r="BB2636" s="16">
        <v>0</v>
      </c>
      <c r="BC2636" s="16">
        <v>0</v>
      </c>
      <c r="BD2636" s="16">
        <v>0</v>
      </c>
      <c r="BE2636" s="16">
        <v>0</v>
      </c>
      <c r="BF2636" s="16">
        <v>0</v>
      </c>
      <c r="BG2636" s="16">
        <v>0</v>
      </c>
      <c r="BH2636" s="16">
        <v>0</v>
      </c>
      <c r="BI2636" s="16">
        <v>0</v>
      </c>
      <c r="BJ2636" s="16">
        <v>0</v>
      </c>
      <c r="BK2636" s="16">
        <v>0</v>
      </c>
      <c r="BL2636" s="16">
        <v>0</v>
      </c>
      <c r="BM2636" s="16">
        <v>0</v>
      </c>
      <c r="BN2636" s="16">
        <v>0</v>
      </c>
      <c r="BO2636" s="16">
        <v>0</v>
      </c>
      <c r="BP2636" s="16">
        <v>0</v>
      </c>
      <c r="BQ2636" s="16">
        <v>0</v>
      </c>
      <c r="BR2636" s="16">
        <v>0</v>
      </c>
      <c r="BS2636" s="16">
        <v>0</v>
      </c>
      <c r="BT2636" s="16">
        <v>0</v>
      </c>
      <c r="BU2636" s="16">
        <v>0</v>
      </c>
      <c r="BV2636" s="16">
        <v>0</v>
      </c>
      <c r="BW2636" s="16">
        <v>0</v>
      </c>
      <c r="BX2636" s="16">
        <v>0</v>
      </c>
      <c r="BY2636" s="16">
        <v>0</v>
      </c>
      <c r="BZ2636" s="16">
        <v>0</v>
      </c>
      <c r="CA2636" s="16">
        <v>0</v>
      </c>
      <c r="CB2636" s="16">
        <v>0</v>
      </c>
      <c r="CC2636" s="16">
        <v>0</v>
      </c>
      <c r="CD2636" s="16">
        <f t="shared" si="41"/>
        <v>1098</v>
      </c>
    </row>
    <row r="2637" spans="1:82" ht="10.5" x14ac:dyDescent="0.35">
      <c r="A2637" s="33">
        <v>2632</v>
      </c>
      <c r="B2637" s="15" t="s">
        <v>2646</v>
      </c>
      <c r="C2637" s="16">
        <v>0</v>
      </c>
      <c r="D2637" s="16">
        <v>0</v>
      </c>
      <c r="E2637" s="16">
        <v>0</v>
      </c>
      <c r="F2637" s="16">
        <v>0</v>
      </c>
      <c r="G2637" s="16">
        <v>0</v>
      </c>
      <c r="H2637" s="16">
        <v>0</v>
      </c>
      <c r="I2637" s="16">
        <v>0</v>
      </c>
      <c r="J2637" s="16">
        <v>0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16">
        <v>0</v>
      </c>
      <c r="AO2637" s="16">
        <v>0</v>
      </c>
      <c r="AP2637" s="16">
        <v>0</v>
      </c>
      <c r="AQ2637" s="16">
        <v>0</v>
      </c>
      <c r="AR2637" s="16">
        <v>0</v>
      </c>
      <c r="AS2637" s="16">
        <v>0</v>
      </c>
      <c r="AT2637" s="16">
        <v>0</v>
      </c>
      <c r="AU2637" s="16">
        <v>0</v>
      </c>
      <c r="AV2637" s="16">
        <v>0</v>
      </c>
      <c r="AW2637" s="16">
        <v>0</v>
      </c>
      <c r="AX2637" s="16">
        <v>0</v>
      </c>
      <c r="AY2637" s="16">
        <v>0</v>
      </c>
      <c r="AZ2637" s="16">
        <v>0</v>
      </c>
      <c r="BA2637" s="16">
        <v>0</v>
      </c>
      <c r="BB2637" s="16">
        <v>0</v>
      </c>
      <c r="BC2637" s="16">
        <v>0</v>
      </c>
      <c r="BD2637" s="16">
        <v>0</v>
      </c>
      <c r="BE2637" s="16">
        <v>0</v>
      </c>
      <c r="BF2637" s="16">
        <v>0</v>
      </c>
      <c r="BG2637" s="16">
        <v>0</v>
      </c>
      <c r="BH2637" s="16">
        <v>0</v>
      </c>
      <c r="BI2637" s="16">
        <v>0</v>
      </c>
      <c r="BJ2637" s="16">
        <v>0</v>
      </c>
      <c r="BK2637" s="16">
        <v>0</v>
      </c>
      <c r="BL2637" s="16">
        <v>0</v>
      </c>
      <c r="BM2637" s="16">
        <v>0</v>
      </c>
      <c r="BN2637" s="16">
        <v>0</v>
      </c>
      <c r="BO2637" s="16">
        <v>88</v>
      </c>
      <c r="BP2637" s="16">
        <v>0</v>
      </c>
      <c r="BQ2637" s="16">
        <v>0</v>
      </c>
      <c r="BR2637" s="16">
        <v>0</v>
      </c>
      <c r="BS2637" s="16">
        <v>0</v>
      </c>
      <c r="BT2637" s="16">
        <v>0</v>
      </c>
      <c r="BU2637" s="16">
        <v>0</v>
      </c>
      <c r="BV2637" s="16">
        <v>0</v>
      </c>
      <c r="BW2637" s="16">
        <v>0</v>
      </c>
      <c r="BX2637" s="16">
        <v>0</v>
      </c>
      <c r="BY2637" s="16">
        <v>0</v>
      </c>
      <c r="BZ2637" s="16">
        <v>0</v>
      </c>
      <c r="CA2637" s="16">
        <v>0</v>
      </c>
      <c r="CB2637" s="16">
        <v>0</v>
      </c>
      <c r="CC2637" s="16">
        <v>0</v>
      </c>
      <c r="CD2637" s="16">
        <f t="shared" si="41"/>
        <v>88</v>
      </c>
    </row>
    <row r="2638" spans="1:82" ht="10.5" x14ac:dyDescent="0.35">
      <c r="A2638" s="33">
        <v>2633</v>
      </c>
      <c r="B2638" s="15" t="s">
        <v>2647</v>
      </c>
      <c r="C2638" s="16">
        <v>0</v>
      </c>
      <c r="D2638" s="16">
        <v>0</v>
      </c>
      <c r="E2638" s="16">
        <v>0</v>
      </c>
      <c r="F2638" s="16">
        <v>0</v>
      </c>
      <c r="G2638" s="16">
        <v>0</v>
      </c>
      <c r="H2638" s="16">
        <v>0</v>
      </c>
      <c r="I2638" s="16">
        <v>0</v>
      </c>
      <c r="J2638" s="16">
        <v>0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39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16">
        <v>0</v>
      </c>
      <c r="AO2638" s="16">
        <v>0</v>
      </c>
      <c r="AP2638" s="16">
        <v>0</v>
      </c>
      <c r="AQ2638" s="16">
        <v>0</v>
      </c>
      <c r="AR2638" s="16">
        <v>0</v>
      </c>
      <c r="AS2638" s="16">
        <v>0</v>
      </c>
      <c r="AT2638" s="16">
        <v>0</v>
      </c>
      <c r="AU2638" s="16">
        <v>0</v>
      </c>
      <c r="AV2638" s="16">
        <v>0</v>
      </c>
      <c r="AW2638" s="16">
        <v>0</v>
      </c>
      <c r="AX2638" s="16">
        <v>0</v>
      </c>
      <c r="AY2638" s="16">
        <v>0</v>
      </c>
      <c r="AZ2638" s="16">
        <v>0</v>
      </c>
      <c r="BA2638" s="16">
        <v>0</v>
      </c>
      <c r="BB2638" s="16">
        <v>0</v>
      </c>
      <c r="BC2638" s="16">
        <v>0</v>
      </c>
      <c r="BD2638" s="16">
        <v>0</v>
      </c>
      <c r="BE2638" s="16">
        <v>0</v>
      </c>
      <c r="BF2638" s="16">
        <v>0</v>
      </c>
      <c r="BG2638" s="16">
        <v>0</v>
      </c>
      <c r="BH2638" s="16">
        <v>0</v>
      </c>
      <c r="BI2638" s="16">
        <v>0</v>
      </c>
      <c r="BJ2638" s="16">
        <v>0</v>
      </c>
      <c r="BK2638" s="16">
        <v>0</v>
      </c>
      <c r="BL2638" s="16">
        <v>0</v>
      </c>
      <c r="BM2638" s="16">
        <v>0</v>
      </c>
      <c r="BN2638" s="16">
        <v>0</v>
      </c>
      <c r="BO2638" s="16">
        <v>0</v>
      </c>
      <c r="BP2638" s="16">
        <v>0</v>
      </c>
      <c r="BQ2638" s="16">
        <v>0</v>
      </c>
      <c r="BR2638" s="16">
        <v>0</v>
      </c>
      <c r="BS2638" s="16">
        <v>0</v>
      </c>
      <c r="BT2638" s="16">
        <v>0</v>
      </c>
      <c r="BU2638" s="16">
        <v>0</v>
      </c>
      <c r="BV2638" s="16">
        <v>0</v>
      </c>
      <c r="BW2638" s="16">
        <v>0</v>
      </c>
      <c r="BX2638" s="16">
        <v>0</v>
      </c>
      <c r="BY2638" s="16">
        <v>0</v>
      </c>
      <c r="BZ2638" s="16">
        <v>0</v>
      </c>
      <c r="CA2638" s="16">
        <v>0</v>
      </c>
      <c r="CB2638" s="16">
        <v>0</v>
      </c>
      <c r="CC2638" s="16">
        <v>0</v>
      </c>
      <c r="CD2638" s="16">
        <f t="shared" si="41"/>
        <v>39</v>
      </c>
    </row>
    <row r="2639" spans="1:82" ht="10.5" x14ac:dyDescent="0.35">
      <c r="A2639" s="33">
        <v>2634</v>
      </c>
      <c r="B2639" s="15" t="s">
        <v>2648</v>
      </c>
      <c r="C2639" s="16">
        <v>0</v>
      </c>
      <c r="D2639" s="16">
        <v>0</v>
      </c>
      <c r="E2639" s="16">
        <v>0</v>
      </c>
      <c r="F2639" s="16">
        <v>0</v>
      </c>
      <c r="G2639" s="16">
        <v>0</v>
      </c>
      <c r="H2639" s="16">
        <v>0</v>
      </c>
      <c r="I2639" s="16">
        <v>0</v>
      </c>
      <c r="J2639" s="16">
        <v>0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6">
        <v>0</v>
      </c>
      <c r="T2639" s="16">
        <v>0</v>
      </c>
      <c r="U2639" s="16">
        <v>85</v>
      </c>
      <c r="V2639" s="16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16">
        <v>0</v>
      </c>
      <c r="AO2639" s="16">
        <v>0</v>
      </c>
      <c r="AP2639" s="16">
        <v>0</v>
      </c>
      <c r="AQ2639" s="16">
        <v>0</v>
      </c>
      <c r="AR2639" s="16">
        <v>0</v>
      </c>
      <c r="AS2639" s="16">
        <v>0</v>
      </c>
      <c r="AT2639" s="16">
        <v>0</v>
      </c>
      <c r="AU2639" s="16">
        <v>0</v>
      </c>
      <c r="AV2639" s="16">
        <v>0</v>
      </c>
      <c r="AW2639" s="16">
        <v>0</v>
      </c>
      <c r="AX2639" s="16">
        <v>0</v>
      </c>
      <c r="AY2639" s="16">
        <v>0</v>
      </c>
      <c r="AZ2639" s="16">
        <v>0</v>
      </c>
      <c r="BA2639" s="16">
        <v>0</v>
      </c>
      <c r="BB2639" s="16">
        <v>0</v>
      </c>
      <c r="BC2639" s="16">
        <v>0</v>
      </c>
      <c r="BD2639" s="16">
        <v>0</v>
      </c>
      <c r="BE2639" s="16">
        <v>0</v>
      </c>
      <c r="BF2639" s="16">
        <v>0</v>
      </c>
      <c r="BG2639" s="16">
        <v>0</v>
      </c>
      <c r="BH2639" s="16">
        <v>0</v>
      </c>
      <c r="BI2639" s="16">
        <v>0</v>
      </c>
      <c r="BJ2639" s="16">
        <v>0</v>
      </c>
      <c r="BK2639" s="16">
        <v>0</v>
      </c>
      <c r="BL2639" s="16">
        <v>0</v>
      </c>
      <c r="BM2639" s="16">
        <v>0</v>
      </c>
      <c r="BN2639" s="16">
        <v>0</v>
      </c>
      <c r="BO2639" s="16">
        <v>0</v>
      </c>
      <c r="BP2639" s="16">
        <v>0</v>
      </c>
      <c r="BQ2639" s="16">
        <v>0</v>
      </c>
      <c r="BR2639" s="16">
        <v>0</v>
      </c>
      <c r="BS2639" s="16">
        <v>0</v>
      </c>
      <c r="BT2639" s="16">
        <v>0</v>
      </c>
      <c r="BU2639" s="16">
        <v>0</v>
      </c>
      <c r="BV2639" s="16">
        <v>0</v>
      </c>
      <c r="BW2639" s="16">
        <v>0</v>
      </c>
      <c r="BX2639" s="16">
        <v>0</v>
      </c>
      <c r="BY2639" s="16">
        <v>0</v>
      </c>
      <c r="BZ2639" s="16">
        <v>0</v>
      </c>
      <c r="CA2639" s="16">
        <v>0</v>
      </c>
      <c r="CB2639" s="16">
        <v>0</v>
      </c>
      <c r="CC2639" s="16">
        <v>0</v>
      </c>
      <c r="CD2639" s="16">
        <f t="shared" si="41"/>
        <v>85</v>
      </c>
    </row>
    <row r="2640" spans="1:82" ht="10.5" x14ac:dyDescent="0.35">
      <c r="A2640" s="33">
        <v>2635</v>
      </c>
      <c r="B2640" s="15" t="s">
        <v>2649</v>
      </c>
      <c r="C2640" s="16">
        <v>0</v>
      </c>
      <c r="D2640" s="16">
        <v>0</v>
      </c>
      <c r="E2640" s="16">
        <v>0</v>
      </c>
      <c r="F2640" s="16">
        <v>0</v>
      </c>
      <c r="G2640" s="16">
        <v>0</v>
      </c>
      <c r="H2640" s="16">
        <v>0</v>
      </c>
      <c r="I2640" s="16">
        <v>0</v>
      </c>
      <c r="J2640" s="16">
        <v>0</v>
      </c>
      <c r="K2640" s="16">
        <v>0</v>
      </c>
      <c r="L2640" s="16">
        <v>0</v>
      </c>
      <c r="M2640" s="16">
        <v>0</v>
      </c>
      <c r="N2640" s="16">
        <v>0</v>
      </c>
      <c r="O2640" s="16">
        <v>0</v>
      </c>
      <c r="P2640" s="16">
        <v>0</v>
      </c>
      <c r="Q2640" s="16">
        <v>0</v>
      </c>
      <c r="R2640" s="16">
        <v>0</v>
      </c>
      <c r="S2640" s="16">
        <v>0</v>
      </c>
      <c r="T2640" s="16">
        <v>0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16">
        <v>0</v>
      </c>
      <c r="AO2640" s="16">
        <v>0</v>
      </c>
      <c r="AP2640" s="16">
        <v>0</v>
      </c>
      <c r="AQ2640" s="16">
        <v>0</v>
      </c>
      <c r="AR2640" s="16">
        <v>0</v>
      </c>
      <c r="AS2640" s="16">
        <v>0</v>
      </c>
      <c r="AT2640" s="16">
        <v>0</v>
      </c>
      <c r="AU2640" s="16">
        <v>0</v>
      </c>
      <c r="AV2640" s="16">
        <v>0</v>
      </c>
      <c r="AW2640" s="16">
        <v>0</v>
      </c>
      <c r="AX2640" s="16">
        <v>0</v>
      </c>
      <c r="AY2640" s="16">
        <v>0</v>
      </c>
      <c r="AZ2640" s="16">
        <v>0</v>
      </c>
      <c r="BA2640" s="16">
        <v>0</v>
      </c>
      <c r="BB2640" s="16">
        <v>0</v>
      </c>
      <c r="BC2640" s="16">
        <v>0</v>
      </c>
      <c r="BD2640" s="16">
        <v>0</v>
      </c>
      <c r="BE2640" s="16">
        <v>0</v>
      </c>
      <c r="BF2640" s="16">
        <v>0</v>
      </c>
      <c r="BG2640" s="16">
        <v>0</v>
      </c>
      <c r="BH2640" s="16">
        <v>0</v>
      </c>
      <c r="BI2640" s="16">
        <v>0</v>
      </c>
      <c r="BJ2640" s="16">
        <v>0</v>
      </c>
      <c r="BK2640" s="16">
        <v>0</v>
      </c>
      <c r="BL2640" s="16">
        <v>0</v>
      </c>
      <c r="BM2640" s="16">
        <v>0</v>
      </c>
      <c r="BN2640" s="16">
        <v>0</v>
      </c>
      <c r="BO2640" s="16">
        <v>0</v>
      </c>
      <c r="BP2640" s="16">
        <v>0</v>
      </c>
      <c r="BQ2640" s="16">
        <v>51</v>
      </c>
      <c r="BR2640" s="16">
        <v>0</v>
      </c>
      <c r="BS2640" s="16">
        <v>0</v>
      </c>
      <c r="BT2640" s="16">
        <v>0</v>
      </c>
      <c r="BU2640" s="16">
        <v>0</v>
      </c>
      <c r="BV2640" s="16">
        <v>0</v>
      </c>
      <c r="BW2640" s="16">
        <v>0</v>
      </c>
      <c r="BX2640" s="16">
        <v>0</v>
      </c>
      <c r="BY2640" s="16">
        <v>0</v>
      </c>
      <c r="BZ2640" s="16">
        <v>0</v>
      </c>
      <c r="CA2640" s="16">
        <v>0</v>
      </c>
      <c r="CB2640" s="16">
        <v>0</v>
      </c>
      <c r="CC2640" s="16">
        <v>0</v>
      </c>
      <c r="CD2640" s="16">
        <f t="shared" si="41"/>
        <v>51</v>
      </c>
    </row>
    <row r="2641" spans="1:82" ht="10.5" x14ac:dyDescent="0.35">
      <c r="A2641" s="33">
        <v>2636</v>
      </c>
      <c r="B2641" s="15" t="s">
        <v>2650</v>
      </c>
      <c r="C2641" s="16">
        <v>0</v>
      </c>
      <c r="D2641" s="16">
        <v>0</v>
      </c>
      <c r="E2641" s="16">
        <v>0</v>
      </c>
      <c r="F2641" s="16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16">
        <v>0</v>
      </c>
      <c r="AO2641" s="16">
        <v>0</v>
      </c>
      <c r="AP2641" s="16">
        <v>0</v>
      </c>
      <c r="AQ2641" s="16">
        <v>0</v>
      </c>
      <c r="AR2641" s="16">
        <v>0</v>
      </c>
      <c r="AS2641" s="16">
        <v>0</v>
      </c>
      <c r="AT2641" s="16">
        <v>0</v>
      </c>
      <c r="AU2641" s="16">
        <v>0</v>
      </c>
      <c r="AV2641" s="16">
        <v>0</v>
      </c>
      <c r="AW2641" s="16">
        <v>0</v>
      </c>
      <c r="AX2641" s="16">
        <v>0</v>
      </c>
      <c r="AY2641" s="16">
        <v>0</v>
      </c>
      <c r="AZ2641" s="16">
        <v>0</v>
      </c>
      <c r="BA2641" s="16">
        <v>0</v>
      </c>
      <c r="BB2641" s="16">
        <v>0</v>
      </c>
      <c r="BC2641" s="16">
        <v>0</v>
      </c>
      <c r="BD2641" s="16">
        <v>0</v>
      </c>
      <c r="BE2641" s="16">
        <v>0</v>
      </c>
      <c r="BF2641" s="16">
        <v>0</v>
      </c>
      <c r="BG2641" s="16">
        <v>0</v>
      </c>
      <c r="BH2641" s="16">
        <v>31</v>
      </c>
      <c r="BI2641" s="16">
        <v>0</v>
      </c>
      <c r="BJ2641" s="16">
        <v>0</v>
      </c>
      <c r="BK2641" s="16">
        <v>0</v>
      </c>
      <c r="BL2641" s="16">
        <v>0</v>
      </c>
      <c r="BM2641" s="16">
        <v>0</v>
      </c>
      <c r="BN2641" s="16">
        <v>0</v>
      </c>
      <c r="BO2641" s="16">
        <v>0</v>
      </c>
      <c r="BP2641" s="16">
        <v>0</v>
      </c>
      <c r="BQ2641" s="16">
        <v>0</v>
      </c>
      <c r="BR2641" s="16">
        <v>0</v>
      </c>
      <c r="BS2641" s="16">
        <v>0</v>
      </c>
      <c r="BT2641" s="16">
        <v>0</v>
      </c>
      <c r="BU2641" s="16">
        <v>0</v>
      </c>
      <c r="BV2641" s="16">
        <v>0</v>
      </c>
      <c r="BW2641" s="16">
        <v>0</v>
      </c>
      <c r="BX2641" s="16">
        <v>0</v>
      </c>
      <c r="BY2641" s="16">
        <v>0</v>
      </c>
      <c r="BZ2641" s="16">
        <v>0</v>
      </c>
      <c r="CA2641" s="16">
        <v>0</v>
      </c>
      <c r="CB2641" s="16">
        <v>0</v>
      </c>
      <c r="CC2641" s="16">
        <v>0</v>
      </c>
      <c r="CD2641" s="16">
        <f t="shared" si="41"/>
        <v>31</v>
      </c>
    </row>
    <row r="2642" spans="1:82" ht="10.5" x14ac:dyDescent="0.35">
      <c r="A2642" s="33">
        <v>2637</v>
      </c>
      <c r="B2642" s="15" t="s">
        <v>2651</v>
      </c>
      <c r="C2642" s="16">
        <v>0</v>
      </c>
      <c r="D2642" s="16">
        <v>0</v>
      </c>
      <c r="E2642" s="16">
        <v>0</v>
      </c>
      <c r="F2642" s="16">
        <v>0</v>
      </c>
      <c r="G2642" s="16">
        <v>0</v>
      </c>
      <c r="H2642" s="16">
        <v>0</v>
      </c>
      <c r="I2642" s="16">
        <v>0</v>
      </c>
      <c r="J2642" s="16">
        <v>0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6">
        <v>0</v>
      </c>
      <c r="T2642" s="16">
        <v>0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16">
        <v>0</v>
      </c>
      <c r="AO2642" s="16">
        <v>0</v>
      </c>
      <c r="AP2642" s="16">
        <v>0</v>
      </c>
      <c r="AQ2642" s="16">
        <v>0</v>
      </c>
      <c r="AR2642" s="16">
        <v>0</v>
      </c>
      <c r="AS2642" s="16">
        <v>0</v>
      </c>
      <c r="AT2642" s="16">
        <v>0</v>
      </c>
      <c r="AU2642" s="16">
        <v>0</v>
      </c>
      <c r="AV2642" s="16">
        <v>0</v>
      </c>
      <c r="AW2642" s="16">
        <v>0</v>
      </c>
      <c r="AX2642" s="16">
        <v>0</v>
      </c>
      <c r="AY2642" s="16">
        <v>0</v>
      </c>
      <c r="AZ2642" s="16">
        <v>0</v>
      </c>
      <c r="BA2642" s="16">
        <v>0</v>
      </c>
      <c r="BB2642" s="16">
        <v>0</v>
      </c>
      <c r="BC2642" s="16">
        <v>0</v>
      </c>
      <c r="BD2642" s="16">
        <v>0</v>
      </c>
      <c r="BE2642" s="16">
        <v>0</v>
      </c>
      <c r="BF2642" s="16">
        <v>0</v>
      </c>
      <c r="BG2642" s="16">
        <v>0</v>
      </c>
      <c r="BH2642" s="16">
        <v>0</v>
      </c>
      <c r="BI2642" s="16">
        <v>0</v>
      </c>
      <c r="BJ2642" s="16">
        <v>0</v>
      </c>
      <c r="BK2642" s="16">
        <v>0</v>
      </c>
      <c r="BL2642" s="16">
        <v>0</v>
      </c>
      <c r="BM2642" s="16">
        <v>0</v>
      </c>
      <c r="BN2642" s="16">
        <v>0</v>
      </c>
      <c r="BO2642" s="16">
        <v>0</v>
      </c>
      <c r="BP2642" s="16">
        <v>0</v>
      </c>
      <c r="BQ2642" s="16">
        <v>0</v>
      </c>
      <c r="BR2642" s="16">
        <v>0</v>
      </c>
      <c r="BS2642" s="16">
        <v>618</v>
      </c>
      <c r="BT2642" s="16">
        <v>0</v>
      </c>
      <c r="BU2642" s="16">
        <v>0</v>
      </c>
      <c r="BV2642" s="16">
        <v>0</v>
      </c>
      <c r="BW2642" s="16">
        <v>0</v>
      </c>
      <c r="BX2642" s="16">
        <v>0</v>
      </c>
      <c r="BY2642" s="16">
        <v>0</v>
      </c>
      <c r="BZ2642" s="16">
        <v>0</v>
      </c>
      <c r="CA2642" s="16">
        <v>0</v>
      </c>
      <c r="CB2642" s="16">
        <v>0</v>
      </c>
      <c r="CC2642" s="16">
        <v>0</v>
      </c>
      <c r="CD2642" s="16">
        <f t="shared" si="41"/>
        <v>618</v>
      </c>
    </row>
    <row r="2643" spans="1:82" ht="10.5" x14ac:dyDescent="0.35">
      <c r="A2643" s="33">
        <v>2638</v>
      </c>
      <c r="B2643" s="15" t="s">
        <v>2652</v>
      </c>
      <c r="C2643" s="16">
        <v>0</v>
      </c>
      <c r="D2643" s="16">
        <v>0</v>
      </c>
      <c r="E2643" s="16">
        <v>0</v>
      </c>
      <c r="F2643" s="16">
        <v>0</v>
      </c>
      <c r="G2643" s="16">
        <v>0</v>
      </c>
      <c r="H2643" s="16">
        <v>23</v>
      </c>
      <c r="I2643" s="16">
        <v>0</v>
      </c>
      <c r="J2643" s="16">
        <v>0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6">
        <v>0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16">
        <v>0</v>
      </c>
      <c r="AO2643" s="16">
        <v>0</v>
      </c>
      <c r="AP2643" s="16">
        <v>0</v>
      </c>
      <c r="AQ2643" s="16">
        <v>0</v>
      </c>
      <c r="AR2643" s="16">
        <v>0</v>
      </c>
      <c r="AS2643" s="16">
        <v>0</v>
      </c>
      <c r="AT2643" s="16">
        <v>0</v>
      </c>
      <c r="AU2643" s="16">
        <v>0</v>
      </c>
      <c r="AV2643" s="16">
        <v>0</v>
      </c>
      <c r="AW2643" s="16">
        <v>0</v>
      </c>
      <c r="AX2643" s="16">
        <v>0</v>
      </c>
      <c r="AY2643" s="16">
        <v>0</v>
      </c>
      <c r="AZ2643" s="16">
        <v>0</v>
      </c>
      <c r="BA2643" s="16">
        <v>0</v>
      </c>
      <c r="BB2643" s="16">
        <v>0</v>
      </c>
      <c r="BC2643" s="16">
        <v>0</v>
      </c>
      <c r="BD2643" s="16">
        <v>0</v>
      </c>
      <c r="BE2643" s="16">
        <v>0</v>
      </c>
      <c r="BF2643" s="16">
        <v>0</v>
      </c>
      <c r="BG2643" s="16">
        <v>0</v>
      </c>
      <c r="BH2643" s="16">
        <v>0</v>
      </c>
      <c r="BI2643" s="16">
        <v>0</v>
      </c>
      <c r="BJ2643" s="16">
        <v>0</v>
      </c>
      <c r="BK2643" s="16">
        <v>0</v>
      </c>
      <c r="BL2643" s="16">
        <v>0</v>
      </c>
      <c r="BM2643" s="16">
        <v>0</v>
      </c>
      <c r="BN2643" s="16">
        <v>0</v>
      </c>
      <c r="BO2643" s="16">
        <v>0</v>
      </c>
      <c r="BP2643" s="16">
        <v>0</v>
      </c>
      <c r="BQ2643" s="16">
        <v>0</v>
      </c>
      <c r="BR2643" s="16">
        <v>0</v>
      </c>
      <c r="BS2643" s="16">
        <v>0</v>
      </c>
      <c r="BT2643" s="16">
        <v>0</v>
      </c>
      <c r="BU2643" s="16">
        <v>0</v>
      </c>
      <c r="BV2643" s="16">
        <v>0</v>
      </c>
      <c r="BW2643" s="16">
        <v>0</v>
      </c>
      <c r="BX2643" s="16">
        <v>0</v>
      </c>
      <c r="BY2643" s="16">
        <v>0</v>
      </c>
      <c r="BZ2643" s="16">
        <v>0</v>
      </c>
      <c r="CA2643" s="16">
        <v>0</v>
      </c>
      <c r="CB2643" s="16">
        <v>0</v>
      </c>
      <c r="CC2643" s="16">
        <v>0</v>
      </c>
      <c r="CD2643" s="16">
        <f t="shared" si="41"/>
        <v>23</v>
      </c>
    </row>
    <row r="2644" spans="1:82" ht="10.5" x14ac:dyDescent="0.35">
      <c r="A2644" s="33">
        <v>2639</v>
      </c>
      <c r="B2644" s="15" t="s">
        <v>2653</v>
      </c>
      <c r="C2644" s="16">
        <v>0</v>
      </c>
      <c r="D2644" s="16">
        <v>0</v>
      </c>
      <c r="E2644" s="16">
        <v>0</v>
      </c>
      <c r="F2644" s="16">
        <v>0</v>
      </c>
      <c r="G2644" s="16">
        <v>0</v>
      </c>
      <c r="H2644" s="16">
        <v>0</v>
      </c>
      <c r="I2644" s="16">
        <v>0</v>
      </c>
      <c r="J2644" s="16">
        <v>0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6">
        <v>0</v>
      </c>
      <c r="R2644" s="16">
        <v>0</v>
      </c>
      <c r="S2644" s="16">
        <v>0</v>
      </c>
      <c r="T2644" s="16">
        <v>0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0</v>
      </c>
      <c r="AM2644" s="16">
        <v>0</v>
      </c>
      <c r="AN2644" s="16">
        <v>0</v>
      </c>
      <c r="AO2644" s="16">
        <v>0</v>
      </c>
      <c r="AP2644" s="16">
        <v>0</v>
      </c>
      <c r="AQ2644" s="16">
        <v>0</v>
      </c>
      <c r="AR2644" s="16">
        <v>0</v>
      </c>
      <c r="AS2644" s="16">
        <v>0</v>
      </c>
      <c r="AT2644" s="16">
        <v>0</v>
      </c>
      <c r="AU2644" s="16">
        <v>0</v>
      </c>
      <c r="AV2644" s="16">
        <v>0</v>
      </c>
      <c r="AW2644" s="16">
        <v>0</v>
      </c>
      <c r="AX2644" s="16">
        <v>0</v>
      </c>
      <c r="AY2644" s="16">
        <v>0</v>
      </c>
      <c r="AZ2644" s="16">
        <v>0</v>
      </c>
      <c r="BA2644" s="16">
        <v>0</v>
      </c>
      <c r="BB2644" s="16">
        <v>0</v>
      </c>
      <c r="BC2644" s="16">
        <v>0</v>
      </c>
      <c r="BD2644" s="16">
        <v>0</v>
      </c>
      <c r="BE2644" s="16">
        <v>0</v>
      </c>
      <c r="BF2644" s="16">
        <v>0</v>
      </c>
      <c r="BG2644" s="16">
        <v>0</v>
      </c>
      <c r="BH2644" s="16">
        <v>0</v>
      </c>
      <c r="BI2644" s="16">
        <v>0</v>
      </c>
      <c r="BJ2644" s="16">
        <v>0</v>
      </c>
      <c r="BK2644" s="16">
        <v>0</v>
      </c>
      <c r="BL2644" s="16">
        <v>0</v>
      </c>
      <c r="BM2644" s="16">
        <v>0</v>
      </c>
      <c r="BN2644" s="16">
        <v>0</v>
      </c>
      <c r="BO2644" s="16">
        <v>0</v>
      </c>
      <c r="BP2644" s="16">
        <v>0</v>
      </c>
      <c r="BQ2644" s="16">
        <v>0</v>
      </c>
      <c r="BR2644" s="16">
        <v>0</v>
      </c>
      <c r="BS2644" s="16">
        <v>0</v>
      </c>
      <c r="BT2644" s="16">
        <v>0</v>
      </c>
      <c r="BU2644" s="16">
        <v>0</v>
      </c>
      <c r="BV2644" s="16">
        <v>0</v>
      </c>
      <c r="BW2644" s="16">
        <v>0</v>
      </c>
      <c r="BX2644" s="16">
        <v>0</v>
      </c>
      <c r="BY2644" s="16">
        <v>0</v>
      </c>
      <c r="BZ2644" s="16">
        <v>0</v>
      </c>
      <c r="CA2644" s="16">
        <v>0</v>
      </c>
      <c r="CB2644" s="16">
        <v>0</v>
      </c>
      <c r="CC2644" s="16">
        <v>0</v>
      </c>
      <c r="CD2644" s="16">
        <f t="shared" si="41"/>
        <v>0</v>
      </c>
    </row>
    <row r="2645" spans="1:82" ht="10.5" x14ac:dyDescent="0.35">
      <c r="A2645" s="33">
        <v>2640</v>
      </c>
      <c r="B2645" s="15" t="s">
        <v>2654</v>
      </c>
      <c r="C2645" s="16">
        <v>0</v>
      </c>
      <c r="D2645" s="16">
        <v>0</v>
      </c>
      <c r="E2645" s="16">
        <v>0</v>
      </c>
      <c r="F2645" s="16">
        <v>0</v>
      </c>
      <c r="G2645" s="16">
        <v>0</v>
      </c>
      <c r="H2645" s="16">
        <v>0</v>
      </c>
      <c r="I2645" s="16">
        <v>0</v>
      </c>
      <c r="J2645" s="16">
        <v>0</v>
      </c>
      <c r="K2645" s="16">
        <v>0</v>
      </c>
      <c r="L2645" s="16">
        <v>0</v>
      </c>
      <c r="M2645" s="16">
        <v>0</v>
      </c>
      <c r="N2645" s="16">
        <v>0</v>
      </c>
      <c r="O2645" s="16">
        <v>0</v>
      </c>
      <c r="P2645" s="16">
        <v>0</v>
      </c>
      <c r="Q2645" s="16">
        <v>0</v>
      </c>
      <c r="R2645" s="16">
        <v>0</v>
      </c>
      <c r="S2645" s="16">
        <v>0</v>
      </c>
      <c r="T2645" s="16">
        <v>0</v>
      </c>
      <c r="U2645" s="16">
        <v>0</v>
      </c>
      <c r="V2645" s="16">
        <v>0</v>
      </c>
      <c r="W2645" s="16">
        <v>0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16">
        <v>0</v>
      </c>
      <c r="AO2645" s="16">
        <v>0</v>
      </c>
      <c r="AP2645" s="16">
        <v>0</v>
      </c>
      <c r="AQ2645" s="16">
        <v>0</v>
      </c>
      <c r="AR2645" s="16">
        <v>0</v>
      </c>
      <c r="AS2645" s="16">
        <v>0</v>
      </c>
      <c r="AT2645" s="16">
        <v>0</v>
      </c>
      <c r="AU2645" s="16">
        <v>0</v>
      </c>
      <c r="AV2645" s="16">
        <v>0</v>
      </c>
      <c r="AW2645" s="16">
        <v>0</v>
      </c>
      <c r="AX2645" s="16">
        <v>0</v>
      </c>
      <c r="AY2645" s="16">
        <v>0</v>
      </c>
      <c r="AZ2645" s="16">
        <v>0</v>
      </c>
      <c r="BA2645" s="16">
        <v>0</v>
      </c>
      <c r="BB2645" s="16">
        <v>0</v>
      </c>
      <c r="BC2645" s="16">
        <v>0</v>
      </c>
      <c r="BD2645" s="16">
        <v>0</v>
      </c>
      <c r="BE2645" s="16">
        <v>0</v>
      </c>
      <c r="BF2645" s="16">
        <v>0</v>
      </c>
      <c r="BG2645" s="16">
        <v>0</v>
      </c>
      <c r="BH2645" s="16">
        <v>0</v>
      </c>
      <c r="BI2645" s="16">
        <v>0</v>
      </c>
      <c r="BJ2645" s="16">
        <v>0</v>
      </c>
      <c r="BK2645" s="16">
        <v>0</v>
      </c>
      <c r="BL2645" s="16">
        <v>82</v>
      </c>
      <c r="BM2645" s="16">
        <v>0</v>
      </c>
      <c r="BN2645" s="16">
        <v>0</v>
      </c>
      <c r="BO2645" s="16">
        <v>0</v>
      </c>
      <c r="BP2645" s="16">
        <v>0</v>
      </c>
      <c r="BQ2645" s="16">
        <v>0</v>
      </c>
      <c r="BR2645" s="16">
        <v>0</v>
      </c>
      <c r="BS2645" s="16">
        <v>0</v>
      </c>
      <c r="BT2645" s="16">
        <v>0</v>
      </c>
      <c r="BU2645" s="16">
        <v>0</v>
      </c>
      <c r="BV2645" s="16">
        <v>0</v>
      </c>
      <c r="BW2645" s="16">
        <v>0</v>
      </c>
      <c r="BX2645" s="16">
        <v>0</v>
      </c>
      <c r="BY2645" s="16">
        <v>0</v>
      </c>
      <c r="BZ2645" s="16">
        <v>0</v>
      </c>
      <c r="CA2645" s="16">
        <v>0</v>
      </c>
      <c r="CB2645" s="16">
        <v>0</v>
      </c>
      <c r="CC2645" s="16">
        <v>0</v>
      </c>
      <c r="CD2645" s="16">
        <f t="shared" si="41"/>
        <v>82</v>
      </c>
    </row>
    <row r="2646" spans="1:82" ht="10.5" x14ac:dyDescent="0.35">
      <c r="A2646" s="33">
        <v>2641</v>
      </c>
      <c r="B2646" s="15" t="s">
        <v>2655</v>
      </c>
      <c r="C2646" s="16">
        <v>0</v>
      </c>
      <c r="D2646" s="16">
        <v>0</v>
      </c>
      <c r="E2646" s="16">
        <v>0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0</v>
      </c>
      <c r="AN2646" s="16">
        <v>0</v>
      </c>
      <c r="AO2646" s="16">
        <v>0</v>
      </c>
      <c r="AP2646" s="16">
        <v>0</v>
      </c>
      <c r="AQ2646" s="16">
        <v>0</v>
      </c>
      <c r="AR2646" s="16">
        <v>0</v>
      </c>
      <c r="AS2646" s="16">
        <v>0</v>
      </c>
      <c r="AT2646" s="16">
        <v>0</v>
      </c>
      <c r="AU2646" s="16">
        <v>0</v>
      </c>
      <c r="AV2646" s="16">
        <v>0</v>
      </c>
      <c r="AW2646" s="16">
        <v>0</v>
      </c>
      <c r="AX2646" s="16">
        <v>0</v>
      </c>
      <c r="AY2646" s="16">
        <v>0</v>
      </c>
      <c r="AZ2646" s="16">
        <v>0</v>
      </c>
      <c r="BA2646" s="16">
        <v>0</v>
      </c>
      <c r="BB2646" s="16">
        <v>0</v>
      </c>
      <c r="BC2646" s="16">
        <v>0</v>
      </c>
      <c r="BD2646" s="16">
        <v>0</v>
      </c>
      <c r="BE2646" s="16">
        <v>0</v>
      </c>
      <c r="BF2646" s="16">
        <v>0</v>
      </c>
      <c r="BG2646" s="16">
        <v>0</v>
      </c>
      <c r="BH2646" s="16">
        <v>0</v>
      </c>
      <c r="BI2646" s="16">
        <v>0</v>
      </c>
      <c r="BJ2646" s="16">
        <v>0</v>
      </c>
      <c r="BK2646" s="16">
        <v>0</v>
      </c>
      <c r="BL2646" s="16">
        <v>7</v>
      </c>
      <c r="BM2646" s="16">
        <v>0</v>
      </c>
      <c r="BN2646" s="16">
        <v>0</v>
      </c>
      <c r="BO2646" s="16">
        <v>0</v>
      </c>
      <c r="BP2646" s="16">
        <v>0</v>
      </c>
      <c r="BQ2646" s="16">
        <v>0</v>
      </c>
      <c r="BR2646" s="16">
        <v>0</v>
      </c>
      <c r="BS2646" s="16">
        <v>0</v>
      </c>
      <c r="BT2646" s="16">
        <v>0</v>
      </c>
      <c r="BU2646" s="16">
        <v>0</v>
      </c>
      <c r="BV2646" s="16">
        <v>0</v>
      </c>
      <c r="BW2646" s="16">
        <v>0</v>
      </c>
      <c r="BX2646" s="16">
        <v>0</v>
      </c>
      <c r="BY2646" s="16">
        <v>0</v>
      </c>
      <c r="BZ2646" s="16">
        <v>0</v>
      </c>
      <c r="CA2646" s="16">
        <v>0</v>
      </c>
      <c r="CB2646" s="16">
        <v>0</v>
      </c>
      <c r="CC2646" s="16">
        <v>0</v>
      </c>
      <c r="CD2646" s="16">
        <f t="shared" si="41"/>
        <v>7</v>
      </c>
    </row>
    <row r="2647" spans="1:82" ht="10.5" x14ac:dyDescent="0.35">
      <c r="A2647" s="33">
        <v>2642</v>
      </c>
      <c r="B2647" s="15" t="s">
        <v>2656</v>
      </c>
      <c r="C2647" s="16">
        <v>0</v>
      </c>
      <c r="D2647" s="16">
        <v>0</v>
      </c>
      <c r="E2647" s="16">
        <v>0</v>
      </c>
      <c r="F2647" s="16">
        <v>0</v>
      </c>
      <c r="G2647" s="16">
        <v>0</v>
      </c>
      <c r="H2647" s="16">
        <v>0</v>
      </c>
      <c r="I2647" s="16">
        <v>0</v>
      </c>
      <c r="J2647" s="16">
        <v>0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0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16">
        <v>0</v>
      </c>
      <c r="AO2647" s="16">
        <v>0</v>
      </c>
      <c r="AP2647" s="16">
        <v>0</v>
      </c>
      <c r="AQ2647" s="16">
        <v>0</v>
      </c>
      <c r="AR2647" s="16">
        <v>0</v>
      </c>
      <c r="AS2647" s="16">
        <v>0</v>
      </c>
      <c r="AT2647" s="16">
        <v>0</v>
      </c>
      <c r="AU2647" s="16">
        <v>0</v>
      </c>
      <c r="AV2647" s="16">
        <v>0</v>
      </c>
      <c r="AW2647" s="16">
        <v>0</v>
      </c>
      <c r="AX2647" s="16">
        <v>0</v>
      </c>
      <c r="AY2647" s="16">
        <v>0</v>
      </c>
      <c r="AZ2647" s="16">
        <v>0</v>
      </c>
      <c r="BA2647" s="16">
        <v>0</v>
      </c>
      <c r="BB2647" s="16">
        <v>0</v>
      </c>
      <c r="BC2647" s="16">
        <v>0</v>
      </c>
      <c r="BD2647" s="16">
        <v>0</v>
      </c>
      <c r="BE2647" s="16">
        <v>0</v>
      </c>
      <c r="BF2647" s="16">
        <v>0</v>
      </c>
      <c r="BG2647" s="16">
        <v>0</v>
      </c>
      <c r="BH2647" s="16">
        <v>0</v>
      </c>
      <c r="BI2647" s="16">
        <v>0</v>
      </c>
      <c r="BJ2647" s="16">
        <v>0</v>
      </c>
      <c r="BK2647" s="16">
        <v>0</v>
      </c>
      <c r="BL2647" s="16">
        <v>3</v>
      </c>
      <c r="BM2647" s="16">
        <v>0</v>
      </c>
      <c r="BN2647" s="16">
        <v>0</v>
      </c>
      <c r="BO2647" s="16">
        <v>0</v>
      </c>
      <c r="BP2647" s="16">
        <v>0</v>
      </c>
      <c r="BQ2647" s="16">
        <v>0</v>
      </c>
      <c r="BR2647" s="16">
        <v>0</v>
      </c>
      <c r="BS2647" s="16">
        <v>0</v>
      </c>
      <c r="BT2647" s="16">
        <v>0</v>
      </c>
      <c r="BU2647" s="16">
        <v>0</v>
      </c>
      <c r="BV2647" s="16">
        <v>0</v>
      </c>
      <c r="BW2647" s="16">
        <v>0</v>
      </c>
      <c r="BX2647" s="16">
        <v>0</v>
      </c>
      <c r="BY2647" s="16">
        <v>0</v>
      </c>
      <c r="BZ2647" s="16">
        <v>0</v>
      </c>
      <c r="CA2647" s="16">
        <v>0</v>
      </c>
      <c r="CB2647" s="16">
        <v>0</v>
      </c>
      <c r="CC2647" s="16">
        <v>0</v>
      </c>
      <c r="CD2647" s="16">
        <f t="shared" si="41"/>
        <v>3</v>
      </c>
    </row>
    <row r="2648" spans="1:82" ht="10.5" x14ac:dyDescent="0.35">
      <c r="A2648" s="33">
        <v>2643</v>
      </c>
      <c r="B2648" s="15" t="s">
        <v>2657</v>
      </c>
      <c r="C2648" s="16">
        <v>0</v>
      </c>
      <c r="D2648" s="16">
        <v>0</v>
      </c>
      <c r="E2648" s="16">
        <v>0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16">
        <v>0</v>
      </c>
      <c r="AO2648" s="16">
        <v>0</v>
      </c>
      <c r="AP2648" s="16">
        <v>0</v>
      </c>
      <c r="AQ2648" s="16">
        <v>0</v>
      </c>
      <c r="AR2648" s="16">
        <v>0</v>
      </c>
      <c r="AS2648" s="16">
        <v>0</v>
      </c>
      <c r="AT2648" s="16">
        <v>0</v>
      </c>
      <c r="AU2648" s="16">
        <v>0</v>
      </c>
      <c r="AV2648" s="16">
        <v>0</v>
      </c>
      <c r="AW2648" s="16">
        <v>0</v>
      </c>
      <c r="AX2648" s="16">
        <v>0</v>
      </c>
      <c r="AY2648" s="16">
        <v>0</v>
      </c>
      <c r="AZ2648" s="16">
        <v>0</v>
      </c>
      <c r="BA2648" s="16">
        <v>191</v>
      </c>
      <c r="BB2648" s="16">
        <v>0</v>
      </c>
      <c r="BC2648" s="16">
        <v>0</v>
      </c>
      <c r="BD2648" s="16">
        <v>0</v>
      </c>
      <c r="BE2648" s="16">
        <v>0</v>
      </c>
      <c r="BF2648" s="16">
        <v>0</v>
      </c>
      <c r="BG2648" s="16">
        <v>0</v>
      </c>
      <c r="BH2648" s="16">
        <v>0</v>
      </c>
      <c r="BI2648" s="16">
        <v>0</v>
      </c>
      <c r="BJ2648" s="16">
        <v>0</v>
      </c>
      <c r="BK2648" s="16">
        <v>0</v>
      </c>
      <c r="BL2648" s="16">
        <v>0</v>
      </c>
      <c r="BM2648" s="16">
        <v>0</v>
      </c>
      <c r="BN2648" s="16">
        <v>0</v>
      </c>
      <c r="BO2648" s="16">
        <v>0</v>
      </c>
      <c r="BP2648" s="16">
        <v>0</v>
      </c>
      <c r="BQ2648" s="16">
        <v>0</v>
      </c>
      <c r="BR2648" s="16">
        <v>0</v>
      </c>
      <c r="BS2648" s="16">
        <v>0</v>
      </c>
      <c r="BT2648" s="16">
        <v>0</v>
      </c>
      <c r="BU2648" s="16">
        <v>0</v>
      </c>
      <c r="BV2648" s="16">
        <v>0</v>
      </c>
      <c r="BW2648" s="16">
        <v>0</v>
      </c>
      <c r="BX2648" s="16">
        <v>0</v>
      </c>
      <c r="BY2648" s="16">
        <v>0</v>
      </c>
      <c r="BZ2648" s="16">
        <v>0</v>
      </c>
      <c r="CA2648" s="16">
        <v>0</v>
      </c>
      <c r="CB2648" s="16">
        <v>0</v>
      </c>
      <c r="CC2648" s="16">
        <v>0</v>
      </c>
      <c r="CD2648" s="16">
        <f t="shared" si="41"/>
        <v>191</v>
      </c>
    </row>
    <row r="2649" spans="1:82" ht="10.5" x14ac:dyDescent="0.35">
      <c r="A2649" s="33">
        <v>2644</v>
      </c>
      <c r="B2649" s="15" t="s">
        <v>2658</v>
      </c>
      <c r="C2649" s="16">
        <v>0</v>
      </c>
      <c r="D2649" s="16">
        <v>0</v>
      </c>
      <c r="E2649" s="16">
        <v>0</v>
      </c>
      <c r="F2649" s="16">
        <v>0</v>
      </c>
      <c r="G2649" s="16">
        <v>0</v>
      </c>
      <c r="H2649" s="16">
        <v>0</v>
      </c>
      <c r="I2649" s="16">
        <v>0</v>
      </c>
      <c r="J2649" s="16">
        <v>0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0</v>
      </c>
      <c r="V2649" s="16">
        <v>0</v>
      </c>
      <c r="W2649" s="16">
        <v>0</v>
      </c>
      <c r="X2649" s="16">
        <v>0</v>
      </c>
      <c r="Y2649" s="16">
        <v>92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16">
        <v>0</v>
      </c>
      <c r="AO2649" s="16">
        <v>0</v>
      </c>
      <c r="AP2649" s="16">
        <v>0</v>
      </c>
      <c r="AQ2649" s="16">
        <v>0</v>
      </c>
      <c r="AR2649" s="16">
        <v>0</v>
      </c>
      <c r="AS2649" s="16">
        <v>0</v>
      </c>
      <c r="AT2649" s="16">
        <v>0</v>
      </c>
      <c r="AU2649" s="16">
        <v>0</v>
      </c>
      <c r="AV2649" s="16">
        <v>0</v>
      </c>
      <c r="AW2649" s="16">
        <v>0</v>
      </c>
      <c r="AX2649" s="16">
        <v>0</v>
      </c>
      <c r="AY2649" s="16">
        <v>0</v>
      </c>
      <c r="AZ2649" s="16">
        <v>0</v>
      </c>
      <c r="BA2649" s="16">
        <v>0</v>
      </c>
      <c r="BB2649" s="16">
        <v>0</v>
      </c>
      <c r="BC2649" s="16">
        <v>0</v>
      </c>
      <c r="BD2649" s="16">
        <v>0</v>
      </c>
      <c r="BE2649" s="16">
        <v>22</v>
      </c>
      <c r="BF2649" s="16">
        <v>0</v>
      </c>
      <c r="BG2649" s="16">
        <v>0</v>
      </c>
      <c r="BH2649" s="16">
        <v>0</v>
      </c>
      <c r="BI2649" s="16">
        <v>0</v>
      </c>
      <c r="BJ2649" s="16">
        <v>0</v>
      </c>
      <c r="BK2649" s="16">
        <v>0</v>
      </c>
      <c r="BL2649" s="16">
        <v>0</v>
      </c>
      <c r="BM2649" s="16">
        <v>0</v>
      </c>
      <c r="BN2649" s="16">
        <v>0</v>
      </c>
      <c r="BO2649" s="16">
        <v>0</v>
      </c>
      <c r="BP2649" s="16">
        <v>0</v>
      </c>
      <c r="BQ2649" s="16">
        <v>0</v>
      </c>
      <c r="BR2649" s="16">
        <v>0</v>
      </c>
      <c r="BS2649" s="16">
        <v>0</v>
      </c>
      <c r="BT2649" s="16">
        <v>0</v>
      </c>
      <c r="BU2649" s="16">
        <v>0</v>
      </c>
      <c r="BV2649" s="16">
        <v>0</v>
      </c>
      <c r="BW2649" s="16">
        <v>0</v>
      </c>
      <c r="BX2649" s="16">
        <v>0</v>
      </c>
      <c r="BY2649" s="16">
        <v>0</v>
      </c>
      <c r="BZ2649" s="16">
        <v>0</v>
      </c>
      <c r="CA2649" s="16">
        <v>0</v>
      </c>
      <c r="CB2649" s="16">
        <v>0</v>
      </c>
      <c r="CC2649" s="16">
        <v>0</v>
      </c>
      <c r="CD2649" s="16">
        <f t="shared" si="41"/>
        <v>114</v>
      </c>
    </row>
    <row r="2650" spans="1:82" ht="10.5" x14ac:dyDescent="0.35">
      <c r="A2650" s="33">
        <v>2645</v>
      </c>
      <c r="B2650" s="15" t="s">
        <v>2659</v>
      </c>
      <c r="C2650" s="16">
        <v>0</v>
      </c>
      <c r="D2650" s="16">
        <v>0</v>
      </c>
      <c r="E2650" s="16">
        <v>0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6">
        <v>0</v>
      </c>
      <c r="T2650" s="16">
        <v>0</v>
      </c>
      <c r="U2650" s="16">
        <v>7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16">
        <v>0</v>
      </c>
      <c r="AO2650" s="16">
        <v>0</v>
      </c>
      <c r="AP2650" s="16">
        <v>0</v>
      </c>
      <c r="AQ2650" s="16">
        <v>0</v>
      </c>
      <c r="AR2650" s="16">
        <v>0</v>
      </c>
      <c r="AS2650" s="16">
        <v>0</v>
      </c>
      <c r="AT2650" s="16">
        <v>0</v>
      </c>
      <c r="AU2650" s="16">
        <v>0</v>
      </c>
      <c r="AV2650" s="16">
        <v>0</v>
      </c>
      <c r="AW2650" s="16">
        <v>0</v>
      </c>
      <c r="AX2650" s="16">
        <v>0</v>
      </c>
      <c r="AY2650" s="16">
        <v>0</v>
      </c>
      <c r="AZ2650" s="16">
        <v>0</v>
      </c>
      <c r="BA2650" s="16">
        <v>0</v>
      </c>
      <c r="BB2650" s="16">
        <v>0</v>
      </c>
      <c r="BC2650" s="16">
        <v>0</v>
      </c>
      <c r="BD2650" s="16">
        <v>0</v>
      </c>
      <c r="BE2650" s="16">
        <v>0</v>
      </c>
      <c r="BF2650" s="16">
        <v>0</v>
      </c>
      <c r="BG2650" s="16">
        <v>0</v>
      </c>
      <c r="BH2650" s="16">
        <v>0</v>
      </c>
      <c r="BI2650" s="16">
        <v>0</v>
      </c>
      <c r="BJ2650" s="16">
        <v>0</v>
      </c>
      <c r="BK2650" s="16">
        <v>0</v>
      </c>
      <c r="BL2650" s="16">
        <v>0</v>
      </c>
      <c r="BM2650" s="16">
        <v>0</v>
      </c>
      <c r="BN2650" s="16">
        <v>0</v>
      </c>
      <c r="BO2650" s="16">
        <v>0</v>
      </c>
      <c r="BP2650" s="16">
        <v>0</v>
      </c>
      <c r="BQ2650" s="16">
        <v>0</v>
      </c>
      <c r="BR2650" s="16">
        <v>0</v>
      </c>
      <c r="BS2650" s="16">
        <v>0</v>
      </c>
      <c r="BT2650" s="16">
        <v>0</v>
      </c>
      <c r="BU2650" s="16">
        <v>0</v>
      </c>
      <c r="BV2650" s="16">
        <v>0</v>
      </c>
      <c r="BW2650" s="16">
        <v>0</v>
      </c>
      <c r="BX2650" s="16">
        <v>0</v>
      </c>
      <c r="BY2650" s="16">
        <v>0</v>
      </c>
      <c r="BZ2650" s="16">
        <v>0</v>
      </c>
      <c r="CA2650" s="16">
        <v>0</v>
      </c>
      <c r="CB2650" s="16">
        <v>0</v>
      </c>
      <c r="CC2650" s="16">
        <v>0</v>
      </c>
      <c r="CD2650" s="16">
        <f t="shared" si="41"/>
        <v>7</v>
      </c>
    </row>
    <row r="2651" spans="1:82" ht="10.5" x14ac:dyDescent="0.35">
      <c r="A2651" s="33">
        <v>2646</v>
      </c>
      <c r="B2651" s="15" t="s">
        <v>2660</v>
      </c>
      <c r="C2651" s="16">
        <v>0</v>
      </c>
      <c r="D2651" s="16">
        <v>0</v>
      </c>
      <c r="E2651" s="16">
        <v>0</v>
      </c>
      <c r="F2651" s="16">
        <v>0</v>
      </c>
      <c r="G2651" s="16">
        <v>0</v>
      </c>
      <c r="H2651" s="16">
        <v>0</v>
      </c>
      <c r="I2651" s="16">
        <v>0</v>
      </c>
      <c r="J2651" s="16">
        <v>0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16">
        <v>0</v>
      </c>
      <c r="AO2651" s="16">
        <v>0</v>
      </c>
      <c r="AP2651" s="16">
        <v>0</v>
      </c>
      <c r="AQ2651" s="16">
        <v>0</v>
      </c>
      <c r="AR2651" s="16">
        <v>0</v>
      </c>
      <c r="AS2651" s="16">
        <v>0</v>
      </c>
      <c r="AT2651" s="16">
        <v>0</v>
      </c>
      <c r="AU2651" s="16">
        <v>0</v>
      </c>
      <c r="AV2651" s="16">
        <v>0</v>
      </c>
      <c r="AW2651" s="16">
        <v>0</v>
      </c>
      <c r="AX2651" s="16">
        <v>0</v>
      </c>
      <c r="AY2651" s="16">
        <v>0</v>
      </c>
      <c r="AZ2651" s="16">
        <v>0</v>
      </c>
      <c r="BA2651" s="16">
        <v>0</v>
      </c>
      <c r="BB2651" s="16">
        <v>0</v>
      </c>
      <c r="BC2651" s="16">
        <v>0</v>
      </c>
      <c r="BD2651" s="16">
        <v>0</v>
      </c>
      <c r="BE2651" s="16">
        <v>0</v>
      </c>
      <c r="BF2651" s="16">
        <v>0</v>
      </c>
      <c r="BG2651" s="16">
        <v>0</v>
      </c>
      <c r="BH2651" s="16">
        <v>15</v>
      </c>
      <c r="BI2651" s="16">
        <v>0</v>
      </c>
      <c r="BJ2651" s="16">
        <v>0</v>
      </c>
      <c r="BK2651" s="16">
        <v>0</v>
      </c>
      <c r="BL2651" s="16">
        <v>0</v>
      </c>
      <c r="BM2651" s="16">
        <v>0</v>
      </c>
      <c r="BN2651" s="16">
        <v>0</v>
      </c>
      <c r="BO2651" s="16">
        <v>0</v>
      </c>
      <c r="BP2651" s="16">
        <v>0</v>
      </c>
      <c r="BQ2651" s="16">
        <v>0</v>
      </c>
      <c r="BR2651" s="16">
        <v>0</v>
      </c>
      <c r="BS2651" s="16">
        <v>0</v>
      </c>
      <c r="BT2651" s="16">
        <v>0</v>
      </c>
      <c r="BU2651" s="16">
        <v>0</v>
      </c>
      <c r="BV2651" s="16">
        <v>0</v>
      </c>
      <c r="BW2651" s="16">
        <v>0</v>
      </c>
      <c r="BX2651" s="16">
        <v>0</v>
      </c>
      <c r="BY2651" s="16">
        <v>0</v>
      </c>
      <c r="BZ2651" s="16">
        <v>0</v>
      </c>
      <c r="CA2651" s="16">
        <v>0</v>
      </c>
      <c r="CB2651" s="16">
        <v>0</v>
      </c>
      <c r="CC2651" s="16">
        <v>0</v>
      </c>
      <c r="CD2651" s="16">
        <f t="shared" si="41"/>
        <v>15</v>
      </c>
    </row>
    <row r="2652" spans="1:82" ht="10.5" x14ac:dyDescent="0.35">
      <c r="A2652" s="33">
        <v>2647</v>
      </c>
      <c r="B2652" s="15" t="s">
        <v>2661</v>
      </c>
      <c r="C2652" s="16">
        <v>0</v>
      </c>
      <c r="D2652" s="16">
        <v>0</v>
      </c>
      <c r="E2652" s="16">
        <v>0</v>
      </c>
      <c r="F2652" s="16">
        <v>0</v>
      </c>
      <c r="G2652" s="16">
        <v>0</v>
      </c>
      <c r="H2652" s="16">
        <v>0</v>
      </c>
      <c r="I2652" s="16">
        <v>0</v>
      </c>
      <c r="J2652" s="16">
        <v>0</v>
      </c>
      <c r="K2652" s="16">
        <v>0</v>
      </c>
      <c r="L2652" s="16">
        <v>0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16">
        <v>0</v>
      </c>
      <c r="AO2652" s="16">
        <v>0</v>
      </c>
      <c r="AP2652" s="16">
        <v>0</v>
      </c>
      <c r="AQ2652" s="16">
        <v>0</v>
      </c>
      <c r="AR2652" s="16">
        <v>0</v>
      </c>
      <c r="AS2652" s="16">
        <v>0</v>
      </c>
      <c r="AT2652" s="16">
        <v>0</v>
      </c>
      <c r="AU2652" s="16">
        <v>0</v>
      </c>
      <c r="AV2652" s="16">
        <v>0</v>
      </c>
      <c r="AW2652" s="16">
        <v>0</v>
      </c>
      <c r="AX2652" s="16">
        <v>0</v>
      </c>
      <c r="AY2652" s="16">
        <v>0</v>
      </c>
      <c r="AZ2652" s="16">
        <v>0</v>
      </c>
      <c r="BA2652" s="16">
        <v>0</v>
      </c>
      <c r="BB2652" s="16">
        <v>0</v>
      </c>
      <c r="BC2652" s="16">
        <v>0</v>
      </c>
      <c r="BD2652" s="16">
        <v>0</v>
      </c>
      <c r="BE2652" s="16">
        <v>0</v>
      </c>
      <c r="BF2652" s="16">
        <v>0</v>
      </c>
      <c r="BG2652" s="16">
        <v>0</v>
      </c>
      <c r="BH2652" s="16">
        <v>8</v>
      </c>
      <c r="BI2652" s="16">
        <v>0</v>
      </c>
      <c r="BJ2652" s="16">
        <v>0</v>
      </c>
      <c r="BK2652" s="16">
        <v>0</v>
      </c>
      <c r="BL2652" s="16">
        <v>0</v>
      </c>
      <c r="BM2652" s="16">
        <v>0</v>
      </c>
      <c r="BN2652" s="16">
        <v>0</v>
      </c>
      <c r="BO2652" s="16">
        <v>0</v>
      </c>
      <c r="BP2652" s="16">
        <v>0</v>
      </c>
      <c r="BQ2652" s="16">
        <v>0</v>
      </c>
      <c r="BR2652" s="16">
        <v>0</v>
      </c>
      <c r="BS2652" s="16">
        <v>0</v>
      </c>
      <c r="BT2652" s="16">
        <v>0</v>
      </c>
      <c r="BU2652" s="16">
        <v>0</v>
      </c>
      <c r="BV2652" s="16">
        <v>0</v>
      </c>
      <c r="BW2652" s="16">
        <v>0</v>
      </c>
      <c r="BX2652" s="16">
        <v>0</v>
      </c>
      <c r="BY2652" s="16">
        <v>0</v>
      </c>
      <c r="BZ2652" s="16">
        <v>0</v>
      </c>
      <c r="CA2652" s="16">
        <v>0</v>
      </c>
      <c r="CB2652" s="16">
        <v>0</v>
      </c>
      <c r="CC2652" s="16">
        <v>0</v>
      </c>
      <c r="CD2652" s="16">
        <f t="shared" si="41"/>
        <v>8</v>
      </c>
    </row>
    <row r="2653" spans="1:82" ht="10.5" x14ac:dyDescent="0.35">
      <c r="A2653" s="33">
        <v>2648</v>
      </c>
      <c r="B2653" s="15" t="s">
        <v>2662</v>
      </c>
      <c r="C2653" s="16">
        <v>0</v>
      </c>
      <c r="D2653" s="16">
        <v>0</v>
      </c>
      <c r="E2653" s="16">
        <v>0</v>
      </c>
      <c r="F2653" s="16">
        <v>0</v>
      </c>
      <c r="G2653" s="16">
        <v>0</v>
      </c>
      <c r="H2653" s="16">
        <v>0</v>
      </c>
      <c r="I2653" s="16">
        <v>0</v>
      </c>
      <c r="J2653" s="16">
        <v>0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16">
        <v>0</v>
      </c>
      <c r="AO2653" s="16">
        <v>0</v>
      </c>
      <c r="AP2653" s="16">
        <v>0</v>
      </c>
      <c r="AQ2653" s="16">
        <v>0</v>
      </c>
      <c r="AR2653" s="16">
        <v>0</v>
      </c>
      <c r="AS2653" s="16">
        <v>0</v>
      </c>
      <c r="AT2653" s="16">
        <v>0</v>
      </c>
      <c r="AU2653" s="16">
        <v>0</v>
      </c>
      <c r="AV2653" s="16">
        <v>0</v>
      </c>
      <c r="AW2653" s="16">
        <v>11076</v>
      </c>
      <c r="AX2653" s="16">
        <v>0</v>
      </c>
      <c r="AY2653" s="16">
        <v>0</v>
      </c>
      <c r="AZ2653" s="16">
        <v>0</v>
      </c>
      <c r="BA2653" s="16">
        <v>0</v>
      </c>
      <c r="BB2653" s="16">
        <v>0</v>
      </c>
      <c r="BC2653" s="16">
        <v>0</v>
      </c>
      <c r="BD2653" s="16">
        <v>0</v>
      </c>
      <c r="BE2653" s="16">
        <v>0</v>
      </c>
      <c r="BF2653" s="16">
        <v>0</v>
      </c>
      <c r="BG2653" s="16">
        <v>0</v>
      </c>
      <c r="BH2653" s="16">
        <v>0</v>
      </c>
      <c r="BI2653" s="16">
        <v>0</v>
      </c>
      <c r="BJ2653" s="16">
        <v>0</v>
      </c>
      <c r="BK2653" s="16">
        <v>0</v>
      </c>
      <c r="BL2653" s="16">
        <v>0</v>
      </c>
      <c r="BM2653" s="16">
        <v>0</v>
      </c>
      <c r="BN2653" s="16">
        <v>0</v>
      </c>
      <c r="BO2653" s="16">
        <v>0</v>
      </c>
      <c r="BP2653" s="16">
        <v>0</v>
      </c>
      <c r="BQ2653" s="16">
        <v>0</v>
      </c>
      <c r="BR2653" s="16">
        <v>0</v>
      </c>
      <c r="BS2653" s="16">
        <v>0</v>
      </c>
      <c r="BT2653" s="16">
        <v>0</v>
      </c>
      <c r="BU2653" s="16">
        <v>0</v>
      </c>
      <c r="BV2653" s="16">
        <v>0</v>
      </c>
      <c r="BW2653" s="16">
        <v>0</v>
      </c>
      <c r="BX2653" s="16">
        <v>0</v>
      </c>
      <c r="BY2653" s="16">
        <v>0</v>
      </c>
      <c r="BZ2653" s="16">
        <v>0</v>
      </c>
      <c r="CA2653" s="16">
        <v>0</v>
      </c>
      <c r="CB2653" s="16">
        <v>0</v>
      </c>
      <c r="CC2653" s="16">
        <v>0</v>
      </c>
      <c r="CD2653" s="16">
        <f t="shared" si="41"/>
        <v>11076</v>
      </c>
    </row>
    <row r="2654" spans="1:82" ht="10.5" x14ac:dyDescent="0.35">
      <c r="A2654" s="33">
        <v>2649</v>
      </c>
      <c r="B2654" s="15" t="s">
        <v>2663</v>
      </c>
      <c r="C2654" s="16">
        <v>0</v>
      </c>
      <c r="D2654" s="16">
        <v>0</v>
      </c>
      <c r="E2654" s="16">
        <v>0</v>
      </c>
      <c r="F2654" s="16">
        <v>0</v>
      </c>
      <c r="G2654" s="16">
        <v>0</v>
      </c>
      <c r="H2654" s="16">
        <v>0</v>
      </c>
      <c r="I2654" s="16">
        <v>0</v>
      </c>
      <c r="J2654" s="16">
        <v>0</v>
      </c>
      <c r="K2654" s="16">
        <v>0</v>
      </c>
      <c r="L2654" s="16">
        <v>0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37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16">
        <v>0</v>
      </c>
      <c r="AO2654" s="16">
        <v>0</v>
      </c>
      <c r="AP2654" s="16">
        <v>0</v>
      </c>
      <c r="AQ2654" s="16">
        <v>0</v>
      </c>
      <c r="AR2654" s="16">
        <v>0</v>
      </c>
      <c r="AS2654" s="16">
        <v>0</v>
      </c>
      <c r="AT2654" s="16">
        <v>0</v>
      </c>
      <c r="AU2654" s="16">
        <v>0</v>
      </c>
      <c r="AV2654" s="16">
        <v>0</v>
      </c>
      <c r="AW2654" s="16">
        <v>0</v>
      </c>
      <c r="AX2654" s="16">
        <v>0</v>
      </c>
      <c r="AY2654" s="16">
        <v>0</v>
      </c>
      <c r="AZ2654" s="16">
        <v>0</v>
      </c>
      <c r="BA2654" s="16">
        <v>0</v>
      </c>
      <c r="BB2654" s="16">
        <v>0</v>
      </c>
      <c r="BC2654" s="16">
        <v>0</v>
      </c>
      <c r="BD2654" s="16">
        <v>0</v>
      </c>
      <c r="BE2654" s="16">
        <v>0</v>
      </c>
      <c r="BF2654" s="16">
        <v>0</v>
      </c>
      <c r="BG2654" s="16">
        <v>0</v>
      </c>
      <c r="BH2654" s="16">
        <v>0</v>
      </c>
      <c r="BI2654" s="16">
        <v>0</v>
      </c>
      <c r="BJ2654" s="16">
        <v>0</v>
      </c>
      <c r="BK2654" s="16">
        <v>0</v>
      </c>
      <c r="BL2654" s="16">
        <v>0</v>
      </c>
      <c r="BM2654" s="16">
        <v>0</v>
      </c>
      <c r="BN2654" s="16">
        <v>0</v>
      </c>
      <c r="BO2654" s="16">
        <v>0</v>
      </c>
      <c r="BP2654" s="16">
        <v>0</v>
      </c>
      <c r="BQ2654" s="16">
        <v>0</v>
      </c>
      <c r="BR2654" s="16">
        <v>0</v>
      </c>
      <c r="BS2654" s="16">
        <v>0</v>
      </c>
      <c r="BT2654" s="16">
        <v>0</v>
      </c>
      <c r="BU2654" s="16">
        <v>0</v>
      </c>
      <c r="BV2654" s="16">
        <v>0</v>
      </c>
      <c r="BW2654" s="16">
        <v>0</v>
      </c>
      <c r="BX2654" s="16">
        <v>0</v>
      </c>
      <c r="BY2654" s="16">
        <v>0</v>
      </c>
      <c r="BZ2654" s="16">
        <v>0</v>
      </c>
      <c r="CA2654" s="16">
        <v>0</v>
      </c>
      <c r="CB2654" s="16">
        <v>0</v>
      </c>
      <c r="CC2654" s="16">
        <v>0</v>
      </c>
      <c r="CD2654" s="16">
        <f t="shared" si="41"/>
        <v>37</v>
      </c>
    </row>
    <row r="2655" spans="1:82" ht="10.5" x14ac:dyDescent="0.35">
      <c r="A2655" s="33">
        <v>2650</v>
      </c>
      <c r="B2655" s="15" t="s">
        <v>2664</v>
      </c>
      <c r="C2655" s="16">
        <v>0</v>
      </c>
      <c r="D2655" s="16">
        <v>0</v>
      </c>
      <c r="E2655" s="16">
        <v>0</v>
      </c>
      <c r="F2655" s="16">
        <v>0</v>
      </c>
      <c r="G2655" s="16">
        <v>0</v>
      </c>
      <c r="H2655" s="16">
        <v>0</v>
      </c>
      <c r="I2655" s="16">
        <v>0</v>
      </c>
      <c r="J2655" s="16">
        <v>0</v>
      </c>
      <c r="K2655" s="16">
        <v>0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1365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16">
        <v>0</v>
      </c>
      <c r="AO2655" s="16">
        <v>0</v>
      </c>
      <c r="AP2655" s="16">
        <v>0</v>
      </c>
      <c r="AQ2655" s="16">
        <v>0</v>
      </c>
      <c r="AR2655" s="16">
        <v>0</v>
      </c>
      <c r="AS2655" s="16">
        <v>0</v>
      </c>
      <c r="AT2655" s="16">
        <v>0</v>
      </c>
      <c r="AU2655" s="16">
        <v>0</v>
      </c>
      <c r="AV2655" s="16">
        <v>0</v>
      </c>
      <c r="AW2655" s="16">
        <v>0</v>
      </c>
      <c r="AX2655" s="16">
        <v>0</v>
      </c>
      <c r="AY2655" s="16">
        <v>0</v>
      </c>
      <c r="AZ2655" s="16">
        <v>0</v>
      </c>
      <c r="BA2655" s="16">
        <v>0</v>
      </c>
      <c r="BB2655" s="16">
        <v>0</v>
      </c>
      <c r="BC2655" s="16">
        <v>0</v>
      </c>
      <c r="BD2655" s="16">
        <v>0</v>
      </c>
      <c r="BE2655" s="16">
        <v>0</v>
      </c>
      <c r="BF2655" s="16">
        <v>0</v>
      </c>
      <c r="BG2655" s="16">
        <v>0</v>
      </c>
      <c r="BH2655" s="16">
        <v>0</v>
      </c>
      <c r="BI2655" s="16">
        <v>0</v>
      </c>
      <c r="BJ2655" s="16">
        <v>0</v>
      </c>
      <c r="BK2655" s="16">
        <v>0</v>
      </c>
      <c r="BL2655" s="16">
        <v>0</v>
      </c>
      <c r="BM2655" s="16">
        <v>0</v>
      </c>
      <c r="BN2655" s="16">
        <v>0</v>
      </c>
      <c r="BO2655" s="16">
        <v>0</v>
      </c>
      <c r="BP2655" s="16">
        <v>0</v>
      </c>
      <c r="BQ2655" s="16">
        <v>0</v>
      </c>
      <c r="BR2655" s="16">
        <v>0</v>
      </c>
      <c r="BS2655" s="16">
        <v>0</v>
      </c>
      <c r="BT2655" s="16">
        <v>0</v>
      </c>
      <c r="BU2655" s="16">
        <v>0</v>
      </c>
      <c r="BV2655" s="16">
        <v>0</v>
      </c>
      <c r="BW2655" s="16">
        <v>0</v>
      </c>
      <c r="BX2655" s="16">
        <v>0</v>
      </c>
      <c r="BY2655" s="16">
        <v>0</v>
      </c>
      <c r="BZ2655" s="16">
        <v>0</v>
      </c>
      <c r="CA2655" s="16">
        <v>0</v>
      </c>
      <c r="CB2655" s="16">
        <v>0</v>
      </c>
      <c r="CC2655" s="16">
        <v>0</v>
      </c>
      <c r="CD2655" s="16">
        <f t="shared" si="41"/>
        <v>1365</v>
      </c>
    </row>
    <row r="2656" spans="1:82" ht="10.5" x14ac:dyDescent="0.35">
      <c r="A2656" s="33">
        <v>2651</v>
      </c>
      <c r="B2656" s="15" t="s">
        <v>2665</v>
      </c>
      <c r="C2656" s="16">
        <v>0</v>
      </c>
      <c r="D2656" s="16">
        <v>0</v>
      </c>
      <c r="E2656" s="16">
        <v>0</v>
      </c>
      <c r="F2656" s="16">
        <v>0</v>
      </c>
      <c r="G2656" s="16">
        <v>0</v>
      </c>
      <c r="H2656" s="16">
        <v>0</v>
      </c>
      <c r="I2656" s="16">
        <v>0</v>
      </c>
      <c r="J2656" s="16">
        <v>0</v>
      </c>
      <c r="K2656" s="16">
        <v>0</v>
      </c>
      <c r="L2656" s="16">
        <v>0</v>
      </c>
      <c r="M2656" s="16">
        <v>0</v>
      </c>
      <c r="N2656" s="16">
        <v>0</v>
      </c>
      <c r="O2656" s="16">
        <v>0</v>
      </c>
      <c r="P2656" s="16">
        <v>0</v>
      </c>
      <c r="Q2656" s="16">
        <v>0</v>
      </c>
      <c r="R2656" s="16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0</v>
      </c>
      <c r="AN2656" s="16">
        <v>0</v>
      </c>
      <c r="AO2656" s="16">
        <v>0</v>
      </c>
      <c r="AP2656" s="16">
        <v>0</v>
      </c>
      <c r="AQ2656" s="16">
        <v>0</v>
      </c>
      <c r="AR2656" s="16">
        <v>0</v>
      </c>
      <c r="AS2656" s="16">
        <v>0</v>
      </c>
      <c r="AT2656" s="16">
        <v>0</v>
      </c>
      <c r="AU2656" s="16">
        <v>0</v>
      </c>
      <c r="AV2656" s="16">
        <v>0</v>
      </c>
      <c r="AW2656" s="16">
        <v>0</v>
      </c>
      <c r="AX2656" s="16">
        <v>0</v>
      </c>
      <c r="AY2656" s="16">
        <v>0</v>
      </c>
      <c r="AZ2656" s="16">
        <v>0</v>
      </c>
      <c r="BA2656" s="16">
        <v>0</v>
      </c>
      <c r="BB2656" s="16">
        <v>0</v>
      </c>
      <c r="BC2656" s="16">
        <v>0</v>
      </c>
      <c r="BD2656" s="16">
        <v>0</v>
      </c>
      <c r="BE2656" s="16">
        <v>0</v>
      </c>
      <c r="BF2656" s="16">
        <v>0</v>
      </c>
      <c r="BG2656" s="16">
        <v>0</v>
      </c>
      <c r="BH2656" s="16">
        <v>0</v>
      </c>
      <c r="BI2656" s="16">
        <v>0</v>
      </c>
      <c r="BJ2656" s="16">
        <v>0</v>
      </c>
      <c r="BK2656" s="16">
        <v>0</v>
      </c>
      <c r="BL2656" s="16">
        <v>0</v>
      </c>
      <c r="BM2656" s="16">
        <v>0</v>
      </c>
      <c r="BN2656" s="16">
        <v>0</v>
      </c>
      <c r="BO2656" s="16">
        <v>0</v>
      </c>
      <c r="BP2656" s="16">
        <v>0</v>
      </c>
      <c r="BQ2656" s="16">
        <v>0</v>
      </c>
      <c r="BR2656" s="16">
        <v>0</v>
      </c>
      <c r="BS2656" s="16">
        <v>0</v>
      </c>
      <c r="BT2656" s="16">
        <v>0</v>
      </c>
      <c r="BU2656" s="16">
        <v>0</v>
      </c>
      <c r="BV2656" s="16">
        <v>0</v>
      </c>
      <c r="BW2656" s="16">
        <v>0</v>
      </c>
      <c r="BX2656" s="16">
        <v>0</v>
      </c>
      <c r="BY2656" s="16">
        <v>0</v>
      </c>
      <c r="BZ2656" s="16">
        <v>0</v>
      </c>
      <c r="CA2656" s="16">
        <v>0</v>
      </c>
      <c r="CB2656" s="16">
        <v>0</v>
      </c>
      <c r="CC2656" s="16">
        <v>35</v>
      </c>
      <c r="CD2656" s="16">
        <f t="shared" si="41"/>
        <v>0</v>
      </c>
    </row>
    <row r="2657" spans="1:82" ht="10.5" x14ac:dyDescent="0.35">
      <c r="A2657" s="33">
        <v>2652</v>
      </c>
      <c r="B2657" s="15" t="s">
        <v>2666</v>
      </c>
      <c r="C2657" s="16">
        <v>0</v>
      </c>
      <c r="D2657" s="16">
        <v>0</v>
      </c>
      <c r="E2657" s="16">
        <v>0</v>
      </c>
      <c r="F2657" s="16">
        <v>0</v>
      </c>
      <c r="G2657" s="16">
        <v>0</v>
      </c>
      <c r="H2657" s="16">
        <v>0</v>
      </c>
      <c r="I2657" s="16">
        <v>0</v>
      </c>
      <c r="J2657" s="16">
        <v>0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0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16">
        <v>0</v>
      </c>
      <c r="AO2657" s="16">
        <v>0</v>
      </c>
      <c r="AP2657" s="16">
        <v>0</v>
      </c>
      <c r="AQ2657" s="16">
        <v>0</v>
      </c>
      <c r="AR2657" s="16">
        <v>0</v>
      </c>
      <c r="AS2657" s="16">
        <v>0</v>
      </c>
      <c r="AT2657" s="16">
        <v>0</v>
      </c>
      <c r="AU2657" s="16">
        <v>0</v>
      </c>
      <c r="AV2657" s="16">
        <v>0</v>
      </c>
      <c r="AW2657" s="16">
        <v>0</v>
      </c>
      <c r="AX2657" s="16">
        <v>0</v>
      </c>
      <c r="AY2657" s="16">
        <v>0</v>
      </c>
      <c r="AZ2657" s="16">
        <v>0</v>
      </c>
      <c r="BA2657" s="16">
        <v>0</v>
      </c>
      <c r="BB2657" s="16">
        <v>0</v>
      </c>
      <c r="BC2657" s="16">
        <v>0</v>
      </c>
      <c r="BD2657" s="16">
        <v>224</v>
      </c>
      <c r="BE2657" s="16">
        <v>0</v>
      </c>
      <c r="BF2657" s="16">
        <v>0</v>
      </c>
      <c r="BG2657" s="16">
        <v>0</v>
      </c>
      <c r="BH2657" s="16">
        <v>0</v>
      </c>
      <c r="BI2657" s="16">
        <v>0</v>
      </c>
      <c r="BJ2657" s="16">
        <v>0</v>
      </c>
      <c r="BK2657" s="16">
        <v>0</v>
      </c>
      <c r="BL2657" s="16">
        <v>0</v>
      </c>
      <c r="BM2657" s="16">
        <v>0</v>
      </c>
      <c r="BN2657" s="16">
        <v>0</v>
      </c>
      <c r="BO2657" s="16">
        <v>0</v>
      </c>
      <c r="BP2657" s="16">
        <v>0</v>
      </c>
      <c r="BQ2657" s="16">
        <v>0</v>
      </c>
      <c r="BR2657" s="16">
        <v>0</v>
      </c>
      <c r="BS2657" s="16">
        <v>0</v>
      </c>
      <c r="BT2657" s="16">
        <v>0</v>
      </c>
      <c r="BU2657" s="16">
        <v>0</v>
      </c>
      <c r="BV2657" s="16">
        <v>0</v>
      </c>
      <c r="BW2657" s="16">
        <v>0</v>
      </c>
      <c r="BX2657" s="16">
        <v>0</v>
      </c>
      <c r="BY2657" s="16">
        <v>0</v>
      </c>
      <c r="BZ2657" s="16">
        <v>0</v>
      </c>
      <c r="CA2657" s="16">
        <v>0</v>
      </c>
      <c r="CB2657" s="16">
        <v>0</v>
      </c>
      <c r="CC2657" s="16">
        <v>0</v>
      </c>
      <c r="CD2657" s="16">
        <f t="shared" si="41"/>
        <v>224</v>
      </c>
    </row>
    <row r="2658" spans="1:82" ht="10.5" x14ac:dyDescent="0.35">
      <c r="A2658" s="33">
        <v>2653</v>
      </c>
      <c r="B2658" s="15" t="s">
        <v>2667</v>
      </c>
      <c r="C2658" s="16">
        <v>0</v>
      </c>
      <c r="D2658" s="16">
        <v>0</v>
      </c>
      <c r="E2658" s="16">
        <v>0</v>
      </c>
      <c r="F2658" s="16">
        <v>0</v>
      </c>
      <c r="G2658" s="16">
        <v>0</v>
      </c>
      <c r="H2658" s="16">
        <v>0</v>
      </c>
      <c r="I2658" s="16">
        <v>0</v>
      </c>
      <c r="J2658" s="16">
        <v>0</v>
      </c>
      <c r="K2658" s="16">
        <v>0</v>
      </c>
      <c r="L2658" s="16">
        <v>0</v>
      </c>
      <c r="M2658" s="16">
        <v>0</v>
      </c>
      <c r="N2658" s="16">
        <v>0</v>
      </c>
      <c r="O2658" s="16">
        <v>0</v>
      </c>
      <c r="P2658" s="16">
        <v>0</v>
      </c>
      <c r="Q2658" s="16">
        <v>0</v>
      </c>
      <c r="R2658" s="16">
        <v>0</v>
      </c>
      <c r="S2658" s="16">
        <v>0</v>
      </c>
      <c r="T2658" s="16">
        <v>0</v>
      </c>
      <c r="U2658" s="16">
        <v>159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16">
        <v>0</v>
      </c>
      <c r="AO2658" s="16">
        <v>0</v>
      </c>
      <c r="AP2658" s="16">
        <v>0</v>
      </c>
      <c r="AQ2658" s="16">
        <v>0</v>
      </c>
      <c r="AR2658" s="16">
        <v>0</v>
      </c>
      <c r="AS2658" s="16">
        <v>0</v>
      </c>
      <c r="AT2658" s="16">
        <v>0</v>
      </c>
      <c r="AU2658" s="16">
        <v>0</v>
      </c>
      <c r="AV2658" s="16">
        <v>0</v>
      </c>
      <c r="AW2658" s="16">
        <v>0</v>
      </c>
      <c r="AX2658" s="16">
        <v>0</v>
      </c>
      <c r="AY2658" s="16">
        <v>0</v>
      </c>
      <c r="AZ2658" s="16">
        <v>0</v>
      </c>
      <c r="BA2658" s="16">
        <v>0</v>
      </c>
      <c r="BB2658" s="16">
        <v>0</v>
      </c>
      <c r="BC2658" s="16">
        <v>0</v>
      </c>
      <c r="BD2658" s="16">
        <v>0</v>
      </c>
      <c r="BE2658" s="16">
        <v>0</v>
      </c>
      <c r="BF2658" s="16">
        <v>0</v>
      </c>
      <c r="BG2658" s="16">
        <v>0</v>
      </c>
      <c r="BH2658" s="16">
        <v>0</v>
      </c>
      <c r="BI2658" s="16">
        <v>0</v>
      </c>
      <c r="BJ2658" s="16">
        <v>0</v>
      </c>
      <c r="BK2658" s="16">
        <v>0</v>
      </c>
      <c r="BL2658" s="16">
        <v>0</v>
      </c>
      <c r="BM2658" s="16">
        <v>0</v>
      </c>
      <c r="BN2658" s="16">
        <v>0</v>
      </c>
      <c r="BO2658" s="16">
        <v>0</v>
      </c>
      <c r="BP2658" s="16">
        <v>0</v>
      </c>
      <c r="BQ2658" s="16">
        <v>0</v>
      </c>
      <c r="BR2658" s="16">
        <v>0</v>
      </c>
      <c r="BS2658" s="16">
        <v>0</v>
      </c>
      <c r="BT2658" s="16">
        <v>0</v>
      </c>
      <c r="BU2658" s="16">
        <v>0</v>
      </c>
      <c r="BV2658" s="16">
        <v>0</v>
      </c>
      <c r="BW2658" s="16">
        <v>0</v>
      </c>
      <c r="BX2658" s="16">
        <v>0</v>
      </c>
      <c r="BY2658" s="16">
        <v>0</v>
      </c>
      <c r="BZ2658" s="16">
        <v>0</v>
      </c>
      <c r="CA2658" s="16">
        <v>0</v>
      </c>
      <c r="CB2658" s="16">
        <v>0</v>
      </c>
      <c r="CC2658" s="16">
        <v>0</v>
      </c>
      <c r="CD2658" s="16">
        <f t="shared" si="41"/>
        <v>159</v>
      </c>
    </row>
    <row r="2659" spans="1:82" ht="10.5" x14ac:dyDescent="0.35">
      <c r="A2659" s="33">
        <v>2654</v>
      </c>
      <c r="B2659" s="15" t="s">
        <v>2668</v>
      </c>
      <c r="C2659" s="16">
        <v>0</v>
      </c>
      <c r="D2659" s="16">
        <v>0</v>
      </c>
      <c r="E2659" s="16">
        <v>0</v>
      </c>
      <c r="F2659" s="16">
        <v>0</v>
      </c>
      <c r="G2659" s="16">
        <v>0</v>
      </c>
      <c r="H2659" s="16">
        <v>0</v>
      </c>
      <c r="I2659" s="16">
        <v>0</v>
      </c>
      <c r="J2659" s="16">
        <v>0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0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16">
        <v>0</v>
      </c>
      <c r="AO2659" s="16">
        <v>0</v>
      </c>
      <c r="AP2659" s="16">
        <v>0</v>
      </c>
      <c r="AQ2659" s="16">
        <v>0</v>
      </c>
      <c r="AR2659" s="16">
        <v>0</v>
      </c>
      <c r="AS2659" s="16">
        <v>0</v>
      </c>
      <c r="AT2659" s="16">
        <v>0</v>
      </c>
      <c r="AU2659" s="16">
        <v>0</v>
      </c>
      <c r="AV2659" s="16">
        <v>157</v>
      </c>
      <c r="AW2659" s="16">
        <v>0</v>
      </c>
      <c r="AX2659" s="16">
        <v>0</v>
      </c>
      <c r="AY2659" s="16">
        <v>0</v>
      </c>
      <c r="AZ2659" s="16">
        <v>0</v>
      </c>
      <c r="BA2659" s="16">
        <v>0</v>
      </c>
      <c r="BB2659" s="16">
        <v>0</v>
      </c>
      <c r="BC2659" s="16">
        <v>0</v>
      </c>
      <c r="BD2659" s="16">
        <v>0</v>
      </c>
      <c r="BE2659" s="16">
        <v>0</v>
      </c>
      <c r="BF2659" s="16">
        <v>0</v>
      </c>
      <c r="BG2659" s="16">
        <v>0</v>
      </c>
      <c r="BH2659" s="16">
        <v>0</v>
      </c>
      <c r="BI2659" s="16">
        <v>0</v>
      </c>
      <c r="BJ2659" s="16">
        <v>0</v>
      </c>
      <c r="BK2659" s="16">
        <v>0</v>
      </c>
      <c r="BL2659" s="16">
        <v>0</v>
      </c>
      <c r="BM2659" s="16">
        <v>0</v>
      </c>
      <c r="BN2659" s="16">
        <v>0</v>
      </c>
      <c r="BO2659" s="16">
        <v>0</v>
      </c>
      <c r="BP2659" s="16">
        <v>0</v>
      </c>
      <c r="BQ2659" s="16">
        <v>0</v>
      </c>
      <c r="BR2659" s="16">
        <v>0</v>
      </c>
      <c r="BS2659" s="16">
        <v>0</v>
      </c>
      <c r="BT2659" s="16">
        <v>0</v>
      </c>
      <c r="BU2659" s="16">
        <v>0</v>
      </c>
      <c r="BV2659" s="16">
        <v>0</v>
      </c>
      <c r="BW2659" s="16">
        <v>0</v>
      </c>
      <c r="BX2659" s="16">
        <v>0</v>
      </c>
      <c r="BY2659" s="16">
        <v>0</v>
      </c>
      <c r="BZ2659" s="16">
        <v>0</v>
      </c>
      <c r="CA2659" s="16">
        <v>0</v>
      </c>
      <c r="CB2659" s="16">
        <v>0</v>
      </c>
      <c r="CC2659" s="16">
        <v>0</v>
      </c>
      <c r="CD2659" s="16">
        <f t="shared" si="41"/>
        <v>157</v>
      </c>
    </row>
    <row r="2660" spans="1:82" ht="10.5" x14ac:dyDescent="0.35">
      <c r="A2660" s="33">
        <v>2655</v>
      </c>
      <c r="B2660" s="15" t="s">
        <v>2669</v>
      </c>
      <c r="C2660" s="16">
        <v>0</v>
      </c>
      <c r="D2660" s="16">
        <v>0</v>
      </c>
      <c r="E2660" s="16">
        <v>0</v>
      </c>
      <c r="F2660" s="16">
        <v>0</v>
      </c>
      <c r="G2660" s="16">
        <v>0</v>
      </c>
      <c r="H2660" s="16">
        <v>0</v>
      </c>
      <c r="I2660" s="16">
        <v>0</v>
      </c>
      <c r="J2660" s="16">
        <v>0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0</v>
      </c>
      <c r="AM2660" s="16">
        <v>0</v>
      </c>
      <c r="AN2660" s="16">
        <v>0</v>
      </c>
      <c r="AO2660" s="16">
        <v>0</v>
      </c>
      <c r="AP2660" s="16">
        <v>0</v>
      </c>
      <c r="AQ2660" s="16">
        <v>0</v>
      </c>
      <c r="AR2660" s="16">
        <v>0</v>
      </c>
      <c r="AS2660" s="16">
        <v>0</v>
      </c>
      <c r="AT2660" s="16">
        <v>0</v>
      </c>
      <c r="AU2660" s="16">
        <v>0</v>
      </c>
      <c r="AV2660" s="16">
        <v>0</v>
      </c>
      <c r="AW2660" s="16">
        <v>0</v>
      </c>
      <c r="AX2660" s="16">
        <v>0</v>
      </c>
      <c r="AY2660" s="16">
        <v>0</v>
      </c>
      <c r="AZ2660" s="16">
        <v>0</v>
      </c>
      <c r="BA2660" s="16">
        <v>0</v>
      </c>
      <c r="BB2660" s="16">
        <v>0</v>
      </c>
      <c r="BC2660" s="16">
        <v>0</v>
      </c>
      <c r="BD2660" s="16">
        <v>0</v>
      </c>
      <c r="BE2660" s="16">
        <v>0</v>
      </c>
      <c r="BF2660" s="16">
        <v>0</v>
      </c>
      <c r="BG2660" s="16">
        <v>0</v>
      </c>
      <c r="BH2660" s="16">
        <v>0</v>
      </c>
      <c r="BI2660" s="16">
        <v>0</v>
      </c>
      <c r="BJ2660" s="16">
        <v>0</v>
      </c>
      <c r="BK2660" s="16">
        <v>0</v>
      </c>
      <c r="BL2660" s="16">
        <v>0</v>
      </c>
      <c r="BM2660" s="16">
        <v>0</v>
      </c>
      <c r="BN2660" s="16">
        <v>0</v>
      </c>
      <c r="BO2660" s="16">
        <v>0</v>
      </c>
      <c r="BP2660" s="16">
        <v>0</v>
      </c>
      <c r="BQ2660" s="16">
        <v>0</v>
      </c>
      <c r="BR2660" s="16">
        <v>181</v>
      </c>
      <c r="BS2660" s="16">
        <v>0</v>
      </c>
      <c r="BT2660" s="16">
        <v>0</v>
      </c>
      <c r="BU2660" s="16">
        <v>0</v>
      </c>
      <c r="BV2660" s="16">
        <v>0</v>
      </c>
      <c r="BW2660" s="16">
        <v>0</v>
      </c>
      <c r="BX2660" s="16">
        <v>0</v>
      </c>
      <c r="BY2660" s="16">
        <v>0</v>
      </c>
      <c r="BZ2660" s="16">
        <v>0</v>
      </c>
      <c r="CA2660" s="16">
        <v>0</v>
      </c>
      <c r="CB2660" s="16">
        <v>0</v>
      </c>
      <c r="CC2660" s="16">
        <v>0</v>
      </c>
      <c r="CD2660" s="16">
        <f t="shared" si="41"/>
        <v>181</v>
      </c>
    </row>
    <row r="2661" spans="1:82" ht="10.5" x14ac:dyDescent="0.35">
      <c r="A2661" s="33">
        <v>2656</v>
      </c>
      <c r="B2661" s="15" t="s">
        <v>2670</v>
      </c>
      <c r="C2661" s="16">
        <v>0</v>
      </c>
      <c r="D2661" s="16">
        <v>0</v>
      </c>
      <c r="E2661" s="16">
        <v>0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0</v>
      </c>
      <c r="Q2661" s="16">
        <v>0</v>
      </c>
      <c r="R2661" s="16">
        <v>0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2039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16">
        <v>0</v>
      </c>
      <c r="AO2661" s="16">
        <v>0</v>
      </c>
      <c r="AP2661" s="16">
        <v>0</v>
      </c>
      <c r="AQ2661" s="16">
        <v>0</v>
      </c>
      <c r="AR2661" s="16">
        <v>0</v>
      </c>
      <c r="AS2661" s="16">
        <v>0</v>
      </c>
      <c r="AT2661" s="16">
        <v>0</v>
      </c>
      <c r="AU2661" s="16">
        <v>0</v>
      </c>
      <c r="AV2661" s="16">
        <v>0</v>
      </c>
      <c r="AW2661" s="16">
        <v>0</v>
      </c>
      <c r="AX2661" s="16">
        <v>0</v>
      </c>
      <c r="AY2661" s="16">
        <v>0</v>
      </c>
      <c r="AZ2661" s="16">
        <v>0</v>
      </c>
      <c r="BA2661" s="16">
        <v>0</v>
      </c>
      <c r="BB2661" s="16">
        <v>0</v>
      </c>
      <c r="BC2661" s="16">
        <v>0</v>
      </c>
      <c r="BD2661" s="16">
        <v>0</v>
      </c>
      <c r="BE2661" s="16">
        <v>0</v>
      </c>
      <c r="BF2661" s="16">
        <v>0</v>
      </c>
      <c r="BG2661" s="16">
        <v>0</v>
      </c>
      <c r="BH2661" s="16">
        <v>0</v>
      </c>
      <c r="BI2661" s="16">
        <v>0</v>
      </c>
      <c r="BJ2661" s="16">
        <v>0</v>
      </c>
      <c r="BK2661" s="16">
        <v>0</v>
      </c>
      <c r="BL2661" s="16">
        <v>0</v>
      </c>
      <c r="BM2661" s="16">
        <v>0</v>
      </c>
      <c r="BN2661" s="16">
        <v>0</v>
      </c>
      <c r="BO2661" s="16">
        <v>0</v>
      </c>
      <c r="BP2661" s="16">
        <v>0</v>
      </c>
      <c r="BQ2661" s="16">
        <v>0</v>
      </c>
      <c r="BR2661" s="16">
        <v>0</v>
      </c>
      <c r="BS2661" s="16">
        <v>0</v>
      </c>
      <c r="BT2661" s="16">
        <v>0</v>
      </c>
      <c r="BU2661" s="16">
        <v>0</v>
      </c>
      <c r="BV2661" s="16">
        <v>0</v>
      </c>
      <c r="BW2661" s="16">
        <v>0</v>
      </c>
      <c r="BX2661" s="16">
        <v>0</v>
      </c>
      <c r="BY2661" s="16">
        <v>0</v>
      </c>
      <c r="BZ2661" s="16">
        <v>0</v>
      </c>
      <c r="CA2661" s="16">
        <v>0</v>
      </c>
      <c r="CB2661" s="16">
        <v>0</v>
      </c>
      <c r="CC2661" s="16">
        <v>0</v>
      </c>
      <c r="CD2661" s="16">
        <f t="shared" si="41"/>
        <v>2039</v>
      </c>
    </row>
    <row r="2662" spans="1:82" ht="10.5" x14ac:dyDescent="0.35">
      <c r="A2662" s="33">
        <v>2657</v>
      </c>
      <c r="B2662" s="15" t="s">
        <v>2671</v>
      </c>
      <c r="C2662" s="16">
        <v>0</v>
      </c>
      <c r="D2662" s="16">
        <v>0</v>
      </c>
      <c r="E2662" s="16">
        <v>0</v>
      </c>
      <c r="F2662" s="16">
        <v>0</v>
      </c>
      <c r="G2662" s="16">
        <v>0</v>
      </c>
      <c r="H2662" s="16">
        <v>0</v>
      </c>
      <c r="I2662" s="16">
        <v>0</v>
      </c>
      <c r="J2662" s="16">
        <v>0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71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16">
        <v>0</v>
      </c>
      <c r="AO2662" s="16">
        <v>0</v>
      </c>
      <c r="AP2662" s="16">
        <v>0</v>
      </c>
      <c r="AQ2662" s="16">
        <v>0</v>
      </c>
      <c r="AR2662" s="16">
        <v>0</v>
      </c>
      <c r="AS2662" s="16">
        <v>0</v>
      </c>
      <c r="AT2662" s="16">
        <v>0</v>
      </c>
      <c r="AU2662" s="16">
        <v>0</v>
      </c>
      <c r="AV2662" s="16">
        <v>0</v>
      </c>
      <c r="AW2662" s="16">
        <v>0</v>
      </c>
      <c r="AX2662" s="16">
        <v>0</v>
      </c>
      <c r="AY2662" s="16">
        <v>0</v>
      </c>
      <c r="AZ2662" s="16">
        <v>0</v>
      </c>
      <c r="BA2662" s="16">
        <v>0</v>
      </c>
      <c r="BB2662" s="16">
        <v>0</v>
      </c>
      <c r="BC2662" s="16">
        <v>0</v>
      </c>
      <c r="BD2662" s="16">
        <v>0</v>
      </c>
      <c r="BE2662" s="16">
        <v>0</v>
      </c>
      <c r="BF2662" s="16">
        <v>0</v>
      </c>
      <c r="BG2662" s="16">
        <v>0</v>
      </c>
      <c r="BH2662" s="16">
        <v>0</v>
      </c>
      <c r="BI2662" s="16">
        <v>0</v>
      </c>
      <c r="BJ2662" s="16">
        <v>0</v>
      </c>
      <c r="BK2662" s="16">
        <v>0</v>
      </c>
      <c r="BL2662" s="16">
        <v>0</v>
      </c>
      <c r="BM2662" s="16">
        <v>0</v>
      </c>
      <c r="BN2662" s="16">
        <v>0</v>
      </c>
      <c r="BO2662" s="16">
        <v>0</v>
      </c>
      <c r="BP2662" s="16">
        <v>0</v>
      </c>
      <c r="BQ2662" s="16">
        <v>0</v>
      </c>
      <c r="BR2662" s="16">
        <v>0</v>
      </c>
      <c r="BS2662" s="16">
        <v>0</v>
      </c>
      <c r="BT2662" s="16">
        <v>0</v>
      </c>
      <c r="BU2662" s="16">
        <v>0</v>
      </c>
      <c r="BV2662" s="16">
        <v>0</v>
      </c>
      <c r="BW2662" s="16">
        <v>0</v>
      </c>
      <c r="BX2662" s="16">
        <v>0</v>
      </c>
      <c r="BY2662" s="16">
        <v>0</v>
      </c>
      <c r="BZ2662" s="16">
        <v>0</v>
      </c>
      <c r="CA2662" s="16">
        <v>0</v>
      </c>
      <c r="CB2662" s="16">
        <v>0</v>
      </c>
      <c r="CC2662" s="16">
        <v>0</v>
      </c>
      <c r="CD2662" s="16">
        <f t="shared" si="41"/>
        <v>71</v>
      </c>
    </row>
    <row r="2663" spans="1:82" ht="10.5" x14ac:dyDescent="0.35">
      <c r="A2663" s="33">
        <v>2658</v>
      </c>
      <c r="B2663" s="15" t="s">
        <v>2672</v>
      </c>
      <c r="C2663" s="16">
        <v>453</v>
      </c>
      <c r="D2663" s="16">
        <v>0</v>
      </c>
      <c r="E2663" s="16">
        <v>0</v>
      </c>
      <c r="F2663" s="16">
        <v>0</v>
      </c>
      <c r="G2663" s="16">
        <v>0</v>
      </c>
      <c r="H2663" s="16">
        <v>0</v>
      </c>
      <c r="I2663" s="16">
        <v>0</v>
      </c>
      <c r="J2663" s="16">
        <v>0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0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16">
        <v>0</v>
      </c>
      <c r="AO2663" s="16">
        <v>0</v>
      </c>
      <c r="AP2663" s="16">
        <v>0</v>
      </c>
      <c r="AQ2663" s="16">
        <v>0</v>
      </c>
      <c r="AR2663" s="16">
        <v>0</v>
      </c>
      <c r="AS2663" s="16">
        <v>0</v>
      </c>
      <c r="AT2663" s="16">
        <v>0</v>
      </c>
      <c r="AU2663" s="16">
        <v>0</v>
      </c>
      <c r="AV2663" s="16">
        <v>0</v>
      </c>
      <c r="AW2663" s="16">
        <v>0</v>
      </c>
      <c r="AX2663" s="16">
        <v>0</v>
      </c>
      <c r="AY2663" s="16">
        <v>0</v>
      </c>
      <c r="AZ2663" s="16">
        <v>0</v>
      </c>
      <c r="BA2663" s="16">
        <v>0</v>
      </c>
      <c r="BB2663" s="16">
        <v>0</v>
      </c>
      <c r="BC2663" s="16">
        <v>0</v>
      </c>
      <c r="BD2663" s="16">
        <v>0</v>
      </c>
      <c r="BE2663" s="16">
        <v>0</v>
      </c>
      <c r="BF2663" s="16">
        <v>0</v>
      </c>
      <c r="BG2663" s="16">
        <v>0</v>
      </c>
      <c r="BH2663" s="16">
        <v>0</v>
      </c>
      <c r="BI2663" s="16">
        <v>0</v>
      </c>
      <c r="BJ2663" s="16">
        <v>0</v>
      </c>
      <c r="BK2663" s="16">
        <v>0</v>
      </c>
      <c r="BL2663" s="16">
        <v>0</v>
      </c>
      <c r="BM2663" s="16">
        <v>0</v>
      </c>
      <c r="BN2663" s="16">
        <v>0</v>
      </c>
      <c r="BO2663" s="16">
        <v>0</v>
      </c>
      <c r="BP2663" s="16">
        <v>0</v>
      </c>
      <c r="BQ2663" s="16">
        <v>0</v>
      </c>
      <c r="BR2663" s="16">
        <v>0</v>
      </c>
      <c r="BS2663" s="16">
        <v>0</v>
      </c>
      <c r="BT2663" s="16">
        <v>0</v>
      </c>
      <c r="BU2663" s="16">
        <v>0</v>
      </c>
      <c r="BV2663" s="16">
        <v>0</v>
      </c>
      <c r="BW2663" s="16">
        <v>0</v>
      </c>
      <c r="BX2663" s="16">
        <v>0</v>
      </c>
      <c r="BY2663" s="16">
        <v>0</v>
      </c>
      <c r="BZ2663" s="16">
        <v>0</v>
      </c>
      <c r="CA2663" s="16">
        <v>0</v>
      </c>
      <c r="CB2663" s="16">
        <v>0</v>
      </c>
      <c r="CC2663" s="16">
        <v>0</v>
      </c>
      <c r="CD2663" s="16">
        <f t="shared" si="41"/>
        <v>453</v>
      </c>
    </row>
    <row r="2664" spans="1:82" ht="10.5" x14ac:dyDescent="0.35">
      <c r="A2664" s="33">
        <v>2659</v>
      </c>
      <c r="B2664" s="15" t="s">
        <v>2673</v>
      </c>
      <c r="C2664" s="16">
        <v>0</v>
      </c>
      <c r="D2664" s="16">
        <v>0</v>
      </c>
      <c r="E2664" s="16">
        <v>0</v>
      </c>
      <c r="F2664" s="16">
        <v>0</v>
      </c>
      <c r="G2664" s="16">
        <v>0</v>
      </c>
      <c r="H2664" s="16">
        <v>0</v>
      </c>
      <c r="I2664" s="16">
        <v>0</v>
      </c>
      <c r="J2664" s="16">
        <v>0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16">
        <v>0</v>
      </c>
      <c r="AO2664" s="16">
        <v>0</v>
      </c>
      <c r="AP2664" s="16">
        <v>0</v>
      </c>
      <c r="AQ2664" s="16">
        <v>0</v>
      </c>
      <c r="AR2664" s="16">
        <v>0</v>
      </c>
      <c r="AS2664" s="16">
        <v>0</v>
      </c>
      <c r="AT2664" s="16">
        <v>0</v>
      </c>
      <c r="AU2664" s="16">
        <v>0</v>
      </c>
      <c r="AV2664" s="16">
        <v>0</v>
      </c>
      <c r="AW2664" s="16">
        <v>0</v>
      </c>
      <c r="AX2664" s="16">
        <v>0</v>
      </c>
      <c r="AY2664" s="16">
        <v>0</v>
      </c>
      <c r="AZ2664" s="16">
        <v>0</v>
      </c>
      <c r="BA2664" s="16">
        <v>0</v>
      </c>
      <c r="BB2664" s="16">
        <v>0</v>
      </c>
      <c r="BC2664" s="16">
        <v>0</v>
      </c>
      <c r="BD2664" s="16">
        <v>0</v>
      </c>
      <c r="BE2664" s="16">
        <v>0</v>
      </c>
      <c r="BF2664" s="16">
        <v>0</v>
      </c>
      <c r="BG2664" s="16">
        <v>0</v>
      </c>
      <c r="BH2664" s="16">
        <v>0</v>
      </c>
      <c r="BI2664" s="16">
        <v>0</v>
      </c>
      <c r="BJ2664" s="16">
        <v>0</v>
      </c>
      <c r="BK2664" s="16">
        <v>0</v>
      </c>
      <c r="BL2664" s="16">
        <v>0</v>
      </c>
      <c r="BM2664" s="16">
        <v>0</v>
      </c>
      <c r="BN2664" s="16">
        <v>0</v>
      </c>
      <c r="BO2664" s="16">
        <v>0</v>
      </c>
      <c r="BP2664" s="16">
        <v>0</v>
      </c>
      <c r="BQ2664" s="16">
        <v>0</v>
      </c>
      <c r="BR2664" s="16">
        <v>0</v>
      </c>
      <c r="BS2664" s="16">
        <v>0</v>
      </c>
      <c r="BT2664" s="16">
        <v>0</v>
      </c>
      <c r="BU2664" s="16">
        <v>0</v>
      </c>
      <c r="BV2664" s="16">
        <v>0</v>
      </c>
      <c r="BW2664" s="16">
        <v>0</v>
      </c>
      <c r="BX2664" s="16">
        <v>0</v>
      </c>
      <c r="BY2664" s="16">
        <v>0</v>
      </c>
      <c r="BZ2664" s="16">
        <v>0</v>
      </c>
      <c r="CA2664" s="16">
        <v>0</v>
      </c>
      <c r="CB2664" s="16">
        <v>425</v>
      </c>
      <c r="CC2664" s="16">
        <v>0</v>
      </c>
      <c r="CD2664" s="16">
        <f t="shared" si="41"/>
        <v>425</v>
      </c>
    </row>
    <row r="2665" spans="1:82" ht="10.5" x14ac:dyDescent="0.35">
      <c r="A2665" s="33">
        <v>2660</v>
      </c>
      <c r="B2665" s="15" t="s">
        <v>2674</v>
      </c>
      <c r="C2665" s="16">
        <v>0</v>
      </c>
      <c r="D2665" s="16">
        <v>0</v>
      </c>
      <c r="E2665" s="16">
        <v>0</v>
      </c>
      <c r="F2665" s="16">
        <v>0</v>
      </c>
      <c r="G2665" s="16">
        <v>0</v>
      </c>
      <c r="H2665" s="16">
        <v>0</v>
      </c>
      <c r="I2665" s="16">
        <v>0</v>
      </c>
      <c r="J2665" s="16">
        <v>0</v>
      </c>
      <c r="K2665" s="16">
        <v>0</v>
      </c>
      <c r="L2665" s="16">
        <v>0</v>
      </c>
      <c r="M2665" s="16">
        <v>0</v>
      </c>
      <c r="N2665" s="16">
        <v>0</v>
      </c>
      <c r="O2665" s="16">
        <v>0</v>
      </c>
      <c r="P2665" s="16">
        <v>0</v>
      </c>
      <c r="Q2665" s="16">
        <v>0</v>
      </c>
      <c r="R2665" s="16">
        <v>0</v>
      </c>
      <c r="S2665" s="16">
        <v>0</v>
      </c>
      <c r="T2665" s="16">
        <v>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0</v>
      </c>
      <c r="AM2665" s="16">
        <v>0</v>
      </c>
      <c r="AN2665" s="16">
        <v>0</v>
      </c>
      <c r="AO2665" s="16">
        <v>0</v>
      </c>
      <c r="AP2665" s="16">
        <v>0</v>
      </c>
      <c r="AQ2665" s="16">
        <v>0</v>
      </c>
      <c r="AR2665" s="16">
        <v>0</v>
      </c>
      <c r="AS2665" s="16">
        <v>0</v>
      </c>
      <c r="AT2665" s="16">
        <v>0</v>
      </c>
      <c r="AU2665" s="16">
        <v>0</v>
      </c>
      <c r="AV2665" s="16">
        <v>0</v>
      </c>
      <c r="AW2665" s="16">
        <v>0</v>
      </c>
      <c r="AX2665" s="16">
        <v>0</v>
      </c>
      <c r="AY2665" s="16">
        <v>0</v>
      </c>
      <c r="AZ2665" s="16">
        <v>0</v>
      </c>
      <c r="BA2665" s="16">
        <v>0</v>
      </c>
      <c r="BB2665" s="16">
        <v>0</v>
      </c>
      <c r="BC2665" s="16">
        <v>0</v>
      </c>
      <c r="BD2665" s="16">
        <v>0</v>
      </c>
      <c r="BE2665" s="16">
        <v>0</v>
      </c>
      <c r="BF2665" s="16">
        <v>0</v>
      </c>
      <c r="BG2665" s="16">
        <v>0</v>
      </c>
      <c r="BH2665" s="16">
        <v>0</v>
      </c>
      <c r="BI2665" s="16">
        <v>0</v>
      </c>
      <c r="BJ2665" s="16">
        <v>0</v>
      </c>
      <c r="BK2665" s="16">
        <v>0</v>
      </c>
      <c r="BL2665" s="16">
        <v>0</v>
      </c>
      <c r="BM2665" s="16">
        <v>0</v>
      </c>
      <c r="BN2665" s="16">
        <v>0</v>
      </c>
      <c r="BO2665" s="16">
        <v>0</v>
      </c>
      <c r="BP2665" s="16">
        <v>0</v>
      </c>
      <c r="BQ2665" s="16">
        <v>0</v>
      </c>
      <c r="BR2665" s="16">
        <v>0</v>
      </c>
      <c r="BS2665" s="16">
        <v>0</v>
      </c>
      <c r="BT2665" s="16">
        <v>0</v>
      </c>
      <c r="BU2665" s="16">
        <v>0</v>
      </c>
      <c r="BV2665" s="16">
        <v>0</v>
      </c>
      <c r="BW2665" s="16">
        <v>0</v>
      </c>
      <c r="BX2665" s="16">
        <v>0</v>
      </c>
      <c r="BY2665" s="16">
        <v>0</v>
      </c>
      <c r="BZ2665" s="16">
        <v>0</v>
      </c>
      <c r="CA2665" s="16">
        <v>0</v>
      </c>
      <c r="CB2665" s="16">
        <v>3051</v>
      </c>
      <c r="CC2665" s="16">
        <v>0</v>
      </c>
      <c r="CD2665" s="16">
        <f t="shared" si="41"/>
        <v>3051</v>
      </c>
    </row>
    <row r="2666" spans="1:82" ht="10.5" x14ac:dyDescent="0.35">
      <c r="A2666" s="33">
        <v>2661</v>
      </c>
      <c r="B2666" s="15" t="s">
        <v>2675</v>
      </c>
      <c r="C2666" s="16">
        <v>0</v>
      </c>
      <c r="D2666" s="16">
        <v>0</v>
      </c>
      <c r="E2666" s="16">
        <v>0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6">
        <v>0</v>
      </c>
      <c r="L2666" s="16">
        <v>0</v>
      </c>
      <c r="M2666" s="16">
        <v>0</v>
      </c>
      <c r="N2666" s="16">
        <v>0</v>
      </c>
      <c r="O2666" s="16">
        <v>0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49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16">
        <v>0</v>
      </c>
      <c r="AO2666" s="16">
        <v>0</v>
      </c>
      <c r="AP2666" s="16">
        <v>0</v>
      </c>
      <c r="AQ2666" s="16">
        <v>0</v>
      </c>
      <c r="AR2666" s="16">
        <v>0</v>
      </c>
      <c r="AS2666" s="16">
        <v>0</v>
      </c>
      <c r="AT2666" s="16">
        <v>0</v>
      </c>
      <c r="AU2666" s="16">
        <v>0</v>
      </c>
      <c r="AV2666" s="16">
        <v>0</v>
      </c>
      <c r="AW2666" s="16">
        <v>0</v>
      </c>
      <c r="AX2666" s="16">
        <v>0</v>
      </c>
      <c r="AY2666" s="16">
        <v>0</v>
      </c>
      <c r="AZ2666" s="16">
        <v>0</v>
      </c>
      <c r="BA2666" s="16">
        <v>0</v>
      </c>
      <c r="BB2666" s="16">
        <v>0</v>
      </c>
      <c r="BC2666" s="16">
        <v>0</v>
      </c>
      <c r="BD2666" s="16">
        <v>0</v>
      </c>
      <c r="BE2666" s="16">
        <v>0</v>
      </c>
      <c r="BF2666" s="16">
        <v>0</v>
      </c>
      <c r="BG2666" s="16">
        <v>0</v>
      </c>
      <c r="BH2666" s="16">
        <v>0</v>
      </c>
      <c r="BI2666" s="16">
        <v>0</v>
      </c>
      <c r="BJ2666" s="16">
        <v>0</v>
      </c>
      <c r="BK2666" s="16">
        <v>0</v>
      </c>
      <c r="BL2666" s="16">
        <v>0</v>
      </c>
      <c r="BM2666" s="16">
        <v>0</v>
      </c>
      <c r="BN2666" s="16">
        <v>0</v>
      </c>
      <c r="BO2666" s="16">
        <v>0</v>
      </c>
      <c r="BP2666" s="16">
        <v>0</v>
      </c>
      <c r="BQ2666" s="16">
        <v>0</v>
      </c>
      <c r="BR2666" s="16">
        <v>0</v>
      </c>
      <c r="BS2666" s="16">
        <v>0</v>
      </c>
      <c r="BT2666" s="16">
        <v>0</v>
      </c>
      <c r="BU2666" s="16">
        <v>0</v>
      </c>
      <c r="BV2666" s="16">
        <v>0</v>
      </c>
      <c r="BW2666" s="16">
        <v>0</v>
      </c>
      <c r="BX2666" s="16">
        <v>0</v>
      </c>
      <c r="BY2666" s="16">
        <v>0</v>
      </c>
      <c r="BZ2666" s="16">
        <v>0</v>
      </c>
      <c r="CA2666" s="16">
        <v>0</v>
      </c>
      <c r="CB2666" s="16">
        <v>0</v>
      </c>
      <c r="CC2666" s="16">
        <v>0</v>
      </c>
      <c r="CD2666" s="16">
        <f t="shared" si="41"/>
        <v>49</v>
      </c>
    </row>
    <row r="2667" spans="1:82" ht="10.5" x14ac:dyDescent="0.35">
      <c r="A2667" s="33">
        <v>2662</v>
      </c>
      <c r="B2667" s="15" t="s">
        <v>2676</v>
      </c>
      <c r="C2667" s="16">
        <v>0</v>
      </c>
      <c r="D2667" s="16">
        <v>0</v>
      </c>
      <c r="E2667" s="16">
        <v>0</v>
      </c>
      <c r="F2667" s="16">
        <v>0</v>
      </c>
      <c r="G2667" s="16">
        <v>0</v>
      </c>
      <c r="H2667" s="16">
        <v>0</v>
      </c>
      <c r="I2667" s="16">
        <v>0</v>
      </c>
      <c r="J2667" s="16">
        <v>0</v>
      </c>
      <c r="K2667" s="16">
        <v>0</v>
      </c>
      <c r="L2667" s="16">
        <v>0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0</v>
      </c>
      <c r="S2667" s="16">
        <v>0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89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0</v>
      </c>
      <c r="AM2667" s="16">
        <v>0</v>
      </c>
      <c r="AN2667" s="16">
        <v>0</v>
      </c>
      <c r="AO2667" s="16">
        <v>0</v>
      </c>
      <c r="AP2667" s="16">
        <v>0</v>
      </c>
      <c r="AQ2667" s="16">
        <v>0</v>
      </c>
      <c r="AR2667" s="16">
        <v>0</v>
      </c>
      <c r="AS2667" s="16">
        <v>0</v>
      </c>
      <c r="AT2667" s="16">
        <v>0</v>
      </c>
      <c r="AU2667" s="16">
        <v>0</v>
      </c>
      <c r="AV2667" s="16">
        <v>0</v>
      </c>
      <c r="AW2667" s="16">
        <v>0</v>
      </c>
      <c r="AX2667" s="16">
        <v>0</v>
      </c>
      <c r="AY2667" s="16">
        <v>0</v>
      </c>
      <c r="AZ2667" s="16">
        <v>0</v>
      </c>
      <c r="BA2667" s="16">
        <v>0</v>
      </c>
      <c r="BB2667" s="16">
        <v>0</v>
      </c>
      <c r="BC2667" s="16">
        <v>0</v>
      </c>
      <c r="BD2667" s="16">
        <v>0</v>
      </c>
      <c r="BE2667" s="16">
        <v>0</v>
      </c>
      <c r="BF2667" s="16">
        <v>0</v>
      </c>
      <c r="BG2667" s="16">
        <v>0</v>
      </c>
      <c r="BH2667" s="16">
        <v>0</v>
      </c>
      <c r="BI2667" s="16">
        <v>0</v>
      </c>
      <c r="BJ2667" s="16">
        <v>0</v>
      </c>
      <c r="BK2667" s="16">
        <v>0</v>
      </c>
      <c r="BL2667" s="16">
        <v>0</v>
      </c>
      <c r="BM2667" s="16">
        <v>12</v>
      </c>
      <c r="BN2667" s="16">
        <v>0</v>
      </c>
      <c r="BO2667" s="16">
        <v>0</v>
      </c>
      <c r="BP2667" s="16">
        <v>0</v>
      </c>
      <c r="BQ2667" s="16">
        <v>0</v>
      </c>
      <c r="BR2667" s="16">
        <v>0</v>
      </c>
      <c r="BS2667" s="16">
        <v>0</v>
      </c>
      <c r="BT2667" s="16">
        <v>0</v>
      </c>
      <c r="BU2667" s="16">
        <v>0</v>
      </c>
      <c r="BV2667" s="16">
        <v>0</v>
      </c>
      <c r="BW2667" s="16">
        <v>0</v>
      </c>
      <c r="BX2667" s="16">
        <v>0</v>
      </c>
      <c r="BY2667" s="16">
        <v>0</v>
      </c>
      <c r="BZ2667" s="16">
        <v>0</v>
      </c>
      <c r="CA2667" s="16">
        <v>0</v>
      </c>
      <c r="CB2667" s="16">
        <v>0</v>
      </c>
      <c r="CC2667" s="16">
        <v>0</v>
      </c>
      <c r="CD2667" s="16">
        <f t="shared" si="41"/>
        <v>101</v>
      </c>
    </row>
    <row r="2668" spans="1:82" ht="10.5" x14ac:dyDescent="0.35">
      <c r="A2668" s="33">
        <v>2663</v>
      </c>
      <c r="B2668" s="15" t="s">
        <v>2677</v>
      </c>
      <c r="C2668" s="16">
        <v>0</v>
      </c>
      <c r="D2668" s="16">
        <v>0</v>
      </c>
      <c r="E2668" s="16">
        <v>0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0</v>
      </c>
      <c r="S2668" s="16">
        <v>0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16">
        <v>0</v>
      </c>
      <c r="AO2668" s="16">
        <v>0</v>
      </c>
      <c r="AP2668" s="16">
        <v>0</v>
      </c>
      <c r="AQ2668" s="16">
        <v>0</v>
      </c>
      <c r="AR2668" s="16">
        <v>0</v>
      </c>
      <c r="AS2668" s="16">
        <v>0</v>
      </c>
      <c r="AT2668" s="16">
        <v>0</v>
      </c>
      <c r="AU2668" s="16">
        <v>0</v>
      </c>
      <c r="AV2668" s="16">
        <v>0</v>
      </c>
      <c r="AW2668" s="16">
        <v>1343</v>
      </c>
      <c r="AX2668" s="16">
        <v>0</v>
      </c>
      <c r="AY2668" s="16">
        <v>0</v>
      </c>
      <c r="AZ2668" s="16">
        <v>0</v>
      </c>
      <c r="BA2668" s="16">
        <v>0</v>
      </c>
      <c r="BB2668" s="16">
        <v>0</v>
      </c>
      <c r="BC2668" s="16">
        <v>0</v>
      </c>
      <c r="BD2668" s="16">
        <v>0</v>
      </c>
      <c r="BE2668" s="16">
        <v>0</v>
      </c>
      <c r="BF2668" s="16">
        <v>0</v>
      </c>
      <c r="BG2668" s="16">
        <v>0</v>
      </c>
      <c r="BH2668" s="16">
        <v>0</v>
      </c>
      <c r="BI2668" s="16">
        <v>0</v>
      </c>
      <c r="BJ2668" s="16">
        <v>0</v>
      </c>
      <c r="BK2668" s="16">
        <v>0</v>
      </c>
      <c r="BL2668" s="16">
        <v>0</v>
      </c>
      <c r="BM2668" s="16">
        <v>0</v>
      </c>
      <c r="BN2668" s="16">
        <v>0</v>
      </c>
      <c r="BO2668" s="16">
        <v>0</v>
      </c>
      <c r="BP2668" s="16">
        <v>0</v>
      </c>
      <c r="BQ2668" s="16">
        <v>0</v>
      </c>
      <c r="BR2668" s="16">
        <v>0</v>
      </c>
      <c r="BS2668" s="16">
        <v>0</v>
      </c>
      <c r="BT2668" s="16">
        <v>0</v>
      </c>
      <c r="BU2668" s="16">
        <v>0</v>
      </c>
      <c r="BV2668" s="16">
        <v>0</v>
      </c>
      <c r="BW2668" s="16">
        <v>0</v>
      </c>
      <c r="BX2668" s="16">
        <v>0</v>
      </c>
      <c r="BY2668" s="16">
        <v>0</v>
      </c>
      <c r="BZ2668" s="16">
        <v>0</v>
      </c>
      <c r="CA2668" s="16">
        <v>0</v>
      </c>
      <c r="CB2668" s="16">
        <v>0</v>
      </c>
      <c r="CC2668" s="16">
        <v>0</v>
      </c>
      <c r="CD2668" s="16">
        <f t="shared" si="41"/>
        <v>1343</v>
      </c>
    </row>
    <row r="2669" spans="1:82" ht="10.5" x14ac:dyDescent="0.35">
      <c r="A2669" s="33">
        <v>2664</v>
      </c>
      <c r="B2669" s="15" t="s">
        <v>2678</v>
      </c>
      <c r="C2669" s="16">
        <v>0</v>
      </c>
      <c r="D2669" s="16">
        <v>0</v>
      </c>
      <c r="E2669" s="16">
        <v>0</v>
      </c>
      <c r="F2669" s="16">
        <v>0</v>
      </c>
      <c r="G2669" s="16">
        <v>0</v>
      </c>
      <c r="H2669" s="16">
        <v>0</v>
      </c>
      <c r="I2669" s="16">
        <v>0</v>
      </c>
      <c r="J2669" s="16">
        <v>0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16">
        <v>0</v>
      </c>
      <c r="AO2669" s="16">
        <v>0</v>
      </c>
      <c r="AP2669" s="16">
        <v>0</v>
      </c>
      <c r="AQ2669" s="16">
        <v>0</v>
      </c>
      <c r="AR2669" s="16">
        <v>0</v>
      </c>
      <c r="AS2669" s="16">
        <v>0</v>
      </c>
      <c r="AT2669" s="16">
        <v>0</v>
      </c>
      <c r="AU2669" s="16">
        <v>0</v>
      </c>
      <c r="AV2669" s="16">
        <v>0</v>
      </c>
      <c r="AW2669" s="16">
        <v>0</v>
      </c>
      <c r="AX2669" s="16">
        <v>0</v>
      </c>
      <c r="AY2669" s="16">
        <v>0</v>
      </c>
      <c r="AZ2669" s="16">
        <v>0</v>
      </c>
      <c r="BA2669" s="16">
        <v>0</v>
      </c>
      <c r="BB2669" s="16">
        <v>0</v>
      </c>
      <c r="BC2669" s="16">
        <v>0</v>
      </c>
      <c r="BD2669" s="16">
        <v>0</v>
      </c>
      <c r="BE2669" s="16">
        <v>0</v>
      </c>
      <c r="BF2669" s="16">
        <v>0</v>
      </c>
      <c r="BG2669" s="16">
        <v>0</v>
      </c>
      <c r="BH2669" s="16">
        <v>0</v>
      </c>
      <c r="BI2669" s="16">
        <v>0</v>
      </c>
      <c r="BJ2669" s="16">
        <v>0</v>
      </c>
      <c r="BK2669" s="16">
        <v>0</v>
      </c>
      <c r="BL2669" s="16">
        <v>0</v>
      </c>
      <c r="BM2669" s="16">
        <v>0</v>
      </c>
      <c r="BN2669" s="16">
        <v>0</v>
      </c>
      <c r="BO2669" s="16">
        <v>0</v>
      </c>
      <c r="BP2669" s="16">
        <v>0</v>
      </c>
      <c r="BQ2669" s="16">
        <v>0</v>
      </c>
      <c r="BR2669" s="16">
        <v>0</v>
      </c>
      <c r="BS2669" s="16">
        <v>0</v>
      </c>
      <c r="BT2669" s="16">
        <v>0</v>
      </c>
      <c r="BU2669" s="16">
        <v>0</v>
      </c>
      <c r="BV2669" s="16">
        <v>0</v>
      </c>
      <c r="BW2669" s="16">
        <v>0</v>
      </c>
      <c r="BX2669" s="16">
        <v>0</v>
      </c>
      <c r="BY2669" s="16">
        <v>0</v>
      </c>
      <c r="BZ2669" s="16">
        <v>0</v>
      </c>
      <c r="CA2669" s="16">
        <v>0</v>
      </c>
      <c r="CB2669" s="16">
        <v>0</v>
      </c>
      <c r="CC2669" s="16">
        <v>0</v>
      </c>
      <c r="CD2669" s="16">
        <f t="shared" si="41"/>
        <v>0</v>
      </c>
    </row>
    <row r="2670" spans="1:82" ht="10.5" x14ac:dyDescent="0.35">
      <c r="A2670" s="33">
        <v>2665</v>
      </c>
      <c r="B2670" s="15" t="s">
        <v>2679</v>
      </c>
      <c r="C2670" s="16">
        <v>0</v>
      </c>
      <c r="D2670" s="16">
        <v>0</v>
      </c>
      <c r="E2670" s="16">
        <v>0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6">
        <v>0</v>
      </c>
      <c r="L2670" s="16">
        <v>0</v>
      </c>
      <c r="M2670" s="16">
        <v>0</v>
      </c>
      <c r="N2670" s="16">
        <v>0</v>
      </c>
      <c r="O2670" s="16">
        <v>0</v>
      </c>
      <c r="P2670" s="16">
        <v>0</v>
      </c>
      <c r="Q2670" s="16">
        <v>0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16">
        <v>0</v>
      </c>
      <c r="AO2670" s="16">
        <v>0</v>
      </c>
      <c r="AP2670" s="16">
        <v>0</v>
      </c>
      <c r="AQ2670" s="16">
        <v>0</v>
      </c>
      <c r="AR2670" s="16">
        <v>0</v>
      </c>
      <c r="AS2670" s="16">
        <v>0</v>
      </c>
      <c r="AT2670" s="16">
        <v>0</v>
      </c>
      <c r="AU2670" s="16">
        <v>0</v>
      </c>
      <c r="AV2670" s="16">
        <v>0</v>
      </c>
      <c r="AW2670" s="16">
        <v>0</v>
      </c>
      <c r="AX2670" s="16">
        <v>0</v>
      </c>
      <c r="AY2670" s="16">
        <v>0</v>
      </c>
      <c r="AZ2670" s="16">
        <v>0</v>
      </c>
      <c r="BA2670" s="16">
        <v>0</v>
      </c>
      <c r="BB2670" s="16">
        <v>0</v>
      </c>
      <c r="BC2670" s="16">
        <v>0</v>
      </c>
      <c r="BD2670" s="16">
        <v>0</v>
      </c>
      <c r="BE2670" s="16">
        <v>0</v>
      </c>
      <c r="BF2670" s="16">
        <v>0</v>
      </c>
      <c r="BG2670" s="16">
        <v>0</v>
      </c>
      <c r="BH2670" s="16">
        <v>0</v>
      </c>
      <c r="BI2670" s="16">
        <v>0</v>
      </c>
      <c r="BJ2670" s="16">
        <v>0</v>
      </c>
      <c r="BK2670" s="16">
        <v>0</v>
      </c>
      <c r="BL2670" s="16">
        <v>0</v>
      </c>
      <c r="BM2670" s="16">
        <v>0</v>
      </c>
      <c r="BN2670" s="16">
        <v>0</v>
      </c>
      <c r="BO2670" s="16">
        <v>0</v>
      </c>
      <c r="BP2670" s="16">
        <v>0</v>
      </c>
      <c r="BQ2670" s="16">
        <v>0</v>
      </c>
      <c r="BR2670" s="16">
        <v>0</v>
      </c>
      <c r="BS2670" s="16">
        <v>228</v>
      </c>
      <c r="BT2670" s="16">
        <v>0</v>
      </c>
      <c r="BU2670" s="16">
        <v>0</v>
      </c>
      <c r="BV2670" s="16">
        <v>0</v>
      </c>
      <c r="BW2670" s="16">
        <v>0</v>
      </c>
      <c r="BX2670" s="16">
        <v>0</v>
      </c>
      <c r="BY2670" s="16">
        <v>0</v>
      </c>
      <c r="BZ2670" s="16">
        <v>0</v>
      </c>
      <c r="CA2670" s="16">
        <v>0</v>
      </c>
      <c r="CB2670" s="16">
        <v>0</v>
      </c>
      <c r="CC2670" s="16">
        <v>0</v>
      </c>
      <c r="CD2670" s="16">
        <f t="shared" si="41"/>
        <v>228</v>
      </c>
    </row>
    <row r="2671" spans="1:82" ht="10.5" x14ac:dyDescent="0.35">
      <c r="A2671" s="33">
        <v>2666</v>
      </c>
      <c r="B2671" s="15" t="s">
        <v>2680</v>
      </c>
      <c r="C2671" s="16">
        <v>0</v>
      </c>
      <c r="D2671" s="16">
        <v>0</v>
      </c>
      <c r="E2671" s="16">
        <v>0</v>
      </c>
      <c r="F2671" s="16">
        <v>0</v>
      </c>
      <c r="G2671" s="16">
        <v>0</v>
      </c>
      <c r="H2671" s="16">
        <v>0</v>
      </c>
      <c r="I2671" s="16">
        <v>0</v>
      </c>
      <c r="J2671" s="16">
        <v>0</v>
      </c>
      <c r="K2671" s="16">
        <v>0</v>
      </c>
      <c r="L2671" s="16">
        <v>0</v>
      </c>
      <c r="M2671" s="16">
        <v>0</v>
      </c>
      <c r="N2671" s="16">
        <v>0</v>
      </c>
      <c r="O2671" s="16">
        <v>0</v>
      </c>
      <c r="P2671" s="16">
        <v>0</v>
      </c>
      <c r="Q2671" s="16">
        <v>0</v>
      </c>
      <c r="R2671" s="16">
        <v>0</v>
      </c>
      <c r="S2671" s="16">
        <v>0</v>
      </c>
      <c r="T2671" s="16">
        <v>0</v>
      </c>
      <c r="U2671" s="16">
        <v>9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16">
        <v>0</v>
      </c>
      <c r="AO2671" s="16">
        <v>0</v>
      </c>
      <c r="AP2671" s="16">
        <v>0</v>
      </c>
      <c r="AQ2671" s="16">
        <v>0</v>
      </c>
      <c r="AR2671" s="16">
        <v>0</v>
      </c>
      <c r="AS2671" s="16">
        <v>0</v>
      </c>
      <c r="AT2671" s="16">
        <v>0</v>
      </c>
      <c r="AU2671" s="16">
        <v>0</v>
      </c>
      <c r="AV2671" s="16">
        <v>0</v>
      </c>
      <c r="AW2671" s="16">
        <v>0</v>
      </c>
      <c r="AX2671" s="16">
        <v>0</v>
      </c>
      <c r="AY2671" s="16">
        <v>0</v>
      </c>
      <c r="AZ2671" s="16">
        <v>0</v>
      </c>
      <c r="BA2671" s="16">
        <v>0</v>
      </c>
      <c r="BB2671" s="16">
        <v>0</v>
      </c>
      <c r="BC2671" s="16">
        <v>0</v>
      </c>
      <c r="BD2671" s="16">
        <v>0</v>
      </c>
      <c r="BE2671" s="16">
        <v>0</v>
      </c>
      <c r="BF2671" s="16">
        <v>0</v>
      </c>
      <c r="BG2671" s="16">
        <v>0</v>
      </c>
      <c r="BH2671" s="16">
        <v>0</v>
      </c>
      <c r="BI2671" s="16">
        <v>0</v>
      </c>
      <c r="BJ2671" s="16">
        <v>0</v>
      </c>
      <c r="BK2671" s="16">
        <v>0</v>
      </c>
      <c r="BL2671" s="16">
        <v>0</v>
      </c>
      <c r="BM2671" s="16">
        <v>0</v>
      </c>
      <c r="BN2671" s="16">
        <v>0</v>
      </c>
      <c r="BO2671" s="16">
        <v>0</v>
      </c>
      <c r="BP2671" s="16">
        <v>0</v>
      </c>
      <c r="BQ2671" s="16">
        <v>0</v>
      </c>
      <c r="BR2671" s="16">
        <v>0</v>
      </c>
      <c r="BS2671" s="16">
        <v>0</v>
      </c>
      <c r="BT2671" s="16">
        <v>0</v>
      </c>
      <c r="BU2671" s="16">
        <v>0</v>
      </c>
      <c r="BV2671" s="16">
        <v>0</v>
      </c>
      <c r="BW2671" s="16">
        <v>0</v>
      </c>
      <c r="BX2671" s="16">
        <v>0</v>
      </c>
      <c r="BY2671" s="16">
        <v>0</v>
      </c>
      <c r="BZ2671" s="16">
        <v>0</v>
      </c>
      <c r="CA2671" s="16">
        <v>0</v>
      </c>
      <c r="CB2671" s="16">
        <v>0</v>
      </c>
      <c r="CC2671" s="16">
        <v>0</v>
      </c>
      <c r="CD2671" s="16">
        <f t="shared" si="41"/>
        <v>9</v>
      </c>
    </row>
    <row r="2672" spans="1:82" ht="10.5" x14ac:dyDescent="0.35">
      <c r="A2672" s="33">
        <v>2667</v>
      </c>
      <c r="B2672" s="15" t="s">
        <v>2681</v>
      </c>
      <c r="C2672" s="16">
        <v>0</v>
      </c>
      <c r="D2672" s="16">
        <v>0</v>
      </c>
      <c r="E2672" s="16">
        <v>0</v>
      </c>
      <c r="F2672" s="16">
        <v>0</v>
      </c>
      <c r="G2672" s="16">
        <v>0</v>
      </c>
      <c r="H2672" s="16">
        <v>0</v>
      </c>
      <c r="I2672" s="16">
        <v>0</v>
      </c>
      <c r="J2672" s="16">
        <v>0</v>
      </c>
      <c r="K2672" s="16">
        <v>0</v>
      </c>
      <c r="L2672" s="16">
        <v>0</v>
      </c>
      <c r="M2672" s="16">
        <v>0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16">
        <v>0</v>
      </c>
      <c r="AO2672" s="16">
        <v>0</v>
      </c>
      <c r="AP2672" s="16">
        <v>0</v>
      </c>
      <c r="AQ2672" s="16">
        <v>0</v>
      </c>
      <c r="AR2672" s="16">
        <v>0</v>
      </c>
      <c r="AS2672" s="16">
        <v>0</v>
      </c>
      <c r="AT2672" s="16">
        <v>0</v>
      </c>
      <c r="AU2672" s="16">
        <v>0</v>
      </c>
      <c r="AV2672" s="16">
        <v>0</v>
      </c>
      <c r="AW2672" s="16">
        <v>0</v>
      </c>
      <c r="AX2672" s="16">
        <v>0</v>
      </c>
      <c r="AY2672" s="16">
        <v>0</v>
      </c>
      <c r="AZ2672" s="16">
        <v>0</v>
      </c>
      <c r="BA2672" s="16">
        <v>0</v>
      </c>
      <c r="BB2672" s="16">
        <v>0</v>
      </c>
      <c r="BC2672" s="16">
        <v>0</v>
      </c>
      <c r="BD2672" s="16">
        <v>0</v>
      </c>
      <c r="BE2672" s="16">
        <v>0</v>
      </c>
      <c r="BF2672" s="16">
        <v>0</v>
      </c>
      <c r="BG2672" s="16">
        <v>0</v>
      </c>
      <c r="BH2672" s="16">
        <v>0</v>
      </c>
      <c r="BI2672" s="16">
        <v>0</v>
      </c>
      <c r="BJ2672" s="16">
        <v>0</v>
      </c>
      <c r="BK2672" s="16">
        <v>0</v>
      </c>
      <c r="BL2672" s="16">
        <v>0</v>
      </c>
      <c r="BM2672" s="16">
        <v>0</v>
      </c>
      <c r="BN2672" s="16">
        <v>0</v>
      </c>
      <c r="BO2672" s="16">
        <v>0</v>
      </c>
      <c r="BP2672" s="16">
        <v>0</v>
      </c>
      <c r="BQ2672" s="16">
        <v>0</v>
      </c>
      <c r="BR2672" s="16">
        <v>0</v>
      </c>
      <c r="BS2672" s="16">
        <v>18101</v>
      </c>
      <c r="BT2672" s="16">
        <v>0</v>
      </c>
      <c r="BU2672" s="16">
        <v>0</v>
      </c>
      <c r="BV2672" s="16">
        <v>0</v>
      </c>
      <c r="BW2672" s="16">
        <v>0</v>
      </c>
      <c r="BX2672" s="16">
        <v>0</v>
      </c>
      <c r="BY2672" s="16">
        <v>0</v>
      </c>
      <c r="BZ2672" s="16">
        <v>0</v>
      </c>
      <c r="CA2672" s="16">
        <v>0</v>
      </c>
      <c r="CB2672" s="16">
        <v>0</v>
      </c>
      <c r="CC2672" s="16">
        <v>0</v>
      </c>
      <c r="CD2672" s="16">
        <f t="shared" si="41"/>
        <v>18101</v>
      </c>
    </row>
    <row r="2673" spans="1:82" ht="10.5" x14ac:dyDescent="0.35">
      <c r="A2673" s="33">
        <v>2668</v>
      </c>
      <c r="B2673" s="15" t="s">
        <v>2682</v>
      </c>
      <c r="C2673" s="16">
        <v>0</v>
      </c>
      <c r="D2673" s="16">
        <v>0</v>
      </c>
      <c r="E2673" s="16">
        <v>0</v>
      </c>
      <c r="F2673" s="16">
        <v>0</v>
      </c>
      <c r="G2673" s="16">
        <v>0</v>
      </c>
      <c r="H2673" s="16">
        <v>0</v>
      </c>
      <c r="I2673" s="16">
        <v>0</v>
      </c>
      <c r="J2673" s="16">
        <v>0</v>
      </c>
      <c r="K2673" s="16">
        <v>0</v>
      </c>
      <c r="L2673" s="16">
        <v>0</v>
      </c>
      <c r="M2673" s="16">
        <v>0</v>
      </c>
      <c r="N2673" s="16">
        <v>0</v>
      </c>
      <c r="O2673" s="16">
        <v>0</v>
      </c>
      <c r="P2673" s="16">
        <v>0</v>
      </c>
      <c r="Q2673" s="16">
        <v>0</v>
      </c>
      <c r="R2673" s="16">
        <v>0</v>
      </c>
      <c r="S2673" s="16">
        <v>0</v>
      </c>
      <c r="T2673" s="16">
        <v>0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16">
        <v>0</v>
      </c>
      <c r="AO2673" s="16">
        <v>0</v>
      </c>
      <c r="AP2673" s="16">
        <v>0</v>
      </c>
      <c r="AQ2673" s="16">
        <v>0</v>
      </c>
      <c r="AR2673" s="16">
        <v>0</v>
      </c>
      <c r="AS2673" s="16">
        <v>0</v>
      </c>
      <c r="AT2673" s="16">
        <v>0</v>
      </c>
      <c r="AU2673" s="16">
        <v>0</v>
      </c>
      <c r="AV2673" s="16">
        <v>0</v>
      </c>
      <c r="AW2673" s="16">
        <v>0</v>
      </c>
      <c r="AX2673" s="16">
        <v>0</v>
      </c>
      <c r="AY2673" s="16">
        <v>0</v>
      </c>
      <c r="AZ2673" s="16">
        <v>0</v>
      </c>
      <c r="BA2673" s="16">
        <v>0</v>
      </c>
      <c r="BB2673" s="16">
        <v>0</v>
      </c>
      <c r="BC2673" s="16">
        <v>0</v>
      </c>
      <c r="BD2673" s="16">
        <v>0</v>
      </c>
      <c r="BE2673" s="16">
        <v>0</v>
      </c>
      <c r="BF2673" s="16">
        <v>0</v>
      </c>
      <c r="BG2673" s="16">
        <v>0</v>
      </c>
      <c r="BH2673" s="16">
        <v>0</v>
      </c>
      <c r="BI2673" s="16">
        <v>0</v>
      </c>
      <c r="BJ2673" s="16">
        <v>0</v>
      </c>
      <c r="BK2673" s="16">
        <v>0</v>
      </c>
      <c r="BL2673" s="16">
        <v>0</v>
      </c>
      <c r="BM2673" s="16">
        <v>0</v>
      </c>
      <c r="BN2673" s="16">
        <v>0</v>
      </c>
      <c r="BO2673" s="16">
        <v>0</v>
      </c>
      <c r="BP2673" s="16">
        <v>0</v>
      </c>
      <c r="BQ2673" s="16">
        <v>0</v>
      </c>
      <c r="BR2673" s="16">
        <v>0</v>
      </c>
      <c r="BS2673" s="16">
        <v>508</v>
      </c>
      <c r="BT2673" s="16">
        <v>0</v>
      </c>
      <c r="BU2673" s="16">
        <v>0</v>
      </c>
      <c r="BV2673" s="16">
        <v>0</v>
      </c>
      <c r="BW2673" s="16">
        <v>0</v>
      </c>
      <c r="BX2673" s="16">
        <v>0</v>
      </c>
      <c r="BY2673" s="16">
        <v>0</v>
      </c>
      <c r="BZ2673" s="16">
        <v>0</v>
      </c>
      <c r="CA2673" s="16">
        <v>0</v>
      </c>
      <c r="CB2673" s="16">
        <v>0</v>
      </c>
      <c r="CC2673" s="16">
        <v>0</v>
      </c>
      <c r="CD2673" s="16">
        <f t="shared" si="41"/>
        <v>508</v>
      </c>
    </row>
    <row r="2674" spans="1:82" ht="10.5" x14ac:dyDescent="0.35">
      <c r="A2674" s="33">
        <v>2669</v>
      </c>
      <c r="B2674" s="15" t="s">
        <v>2683</v>
      </c>
      <c r="C2674" s="16">
        <v>0</v>
      </c>
      <c r="D2674" s="16">
        <v>0</v>
      </c>
      <c r="E2674" s="16">
        <v>0</v>
      </c>
      <c r="F2674" s="16">
        <v>0</v>
      </c>
      <c r="G2674" s="16">
        <v>0</v>
      </c>
      <c r="H2674" s="16">
        <v>0</v>
      </c>
      <c r="I2674" s="16">
        <v>0</v>
      </c>
      <c r="J2674" s="16">
        <v>0</v>
      </c>
      <c r="K2674" s="16">
        <v>0</v>
      </c>
      <c r="L2674" s="16">
        <v>0</v>
      </c>
      <c r="M2674" s="16">
        <v>7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16">
        <v>0</v>
      </c>
      <c r="AO2674" s="16">
        <v>0</v>
      </c>
      <c r="AP2674" s="16">
        <v>0</v>
      </c>
      <c r="AQ2674" s="16">
        <v>0</v>
      </c>
      <c r="AR2674" s="16">
        <v>0</v>
      </c>
      <c r="AS2674" s="16">
        <v>0</v>
      </c>
      <c r="AT2674" s="16">
        <v>0</v>
      </c>
      <c r="AU2674" s="16">
        <v>0</v>
      </c>
      <c r="AV2674" s="16">
        <v>0</v>
      </c>
      <c r="AW2674" s="16">
        <v>0</v>
      </c>
      <c r="AX2674" s="16">
        <v>0</v>
      </c>
      <c r="AY2674" s="16">
        <v>0</v>
      </c>
      <c r="AZ2674" s="16">
        <v>0</v>
      </c>
      <c r="BA2674" s="16">
        <v>0</v>
      </c>
      <c r="BB2674" s="16">
        <v>0</v>
      </c>
      <c r="BC2674" s="16">
        <v>0</v>
      </c>
      <c r="BD2674" s="16">
        <v>0</v>
      </c>
      <c r="BE2674" s="16">
        <v>0</v>
      </c>
      <c r="BF2674" s="16">
        <v>0</v>
      </c>
      <c r="BG2674" s="16">
        <v>0</v>
      </c>
      <c r="BH2674" s="16">
        <v>0</v>
      </c>
      <c r="BI2674" s="16">
        <v>0</v>
      </c>
      <c r="BJ2674" s="16">
        <v>0</v>
      </c>
      <c r="BK2674" s="16">
        <v>0</v>
      </c>
      <c r="BL2674" s="16">
        <v>0</v>
      </c>
      <c r="BM2674" s="16">
        <v>0</v>
      </c>
      <c r="BN2674" s="16">
        <v>0</v>
      </c>
      <c r="BO2674" s="16">
        <v>0</v>
      </c>
      <c r="BP2674" s="16">
        <v>0</v>
      </c>
      <c r="BQ2674" s="16">
        <v>0</v>
      </c>
      <c r="BR2674" s="16">
        <v>0</v>
      </c>
      <c r="BS2674" s="16">
        <v>0</v>
      </c>
      <c r="BT2674" s="16">
        <v>0</v>
      </c>
      <c r="BU2674" s="16">
        <v>0</v>
      </c>
      <c r="BV2674" s="16">
        <v>0</v>
      </c>
      <c r="BW2674" s="16">
        <v>0</v>
      </c>
      <c r="BX2674" s="16">
        <v>0</v>
      </c>
      <c r="BY2674" s="16">
        <v>0</v>
      </c>
      <c r="BZ2674" s="16">
        <v>0</v>
      </c>
      <c r="CA2674" s="16">
        <v>0</v>
      </c>
      <c r="CB2674" s="16">
        <v>0</v>
      </c>
      <c r="CC2674" s="16">
        <v>0</v>
      </c>
      <c r="CD2674" s="16">
        <f t="shared" si="41"/>
        <v>7</v>
      </c>
    </row>
    <row r="2675" spans="1:82" ht="10.5" x14ac:dyDescent="0.35">
      <c r="A2675" s="33">
        <v>2670</v>
      </c>
      <c r="B2675" s="15" t="s">
        <v>2684</v>
      </c>
      <c r="C2675" s="16">
        <v>0</v>
      </c>
      <c r="D2675" s="16">
        <v>0</v>
      </c>
      <c r="E2675" s="16">
        <v>0</v>
      </c>
      <c r="F2675" s="16">
        <v>0</v>
      </c>
      <c r="G2675" s="16">
        <v>0</v>
      </c>
      <c r="H2675" s="16">
        <v>0</v>
      </c>
      <c r="I2675" s="16">
        <v>0</v>
      </c>
      <c r="J2675" s="16">
        <v>0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0</v>
      </c>
      <c r="R2675" s="16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16">
        <v>0</v>
      </c>
      <c r="AO2675" s="16">
        <v>0</v>
      </c>
      <c r="AP2675" s="16">
        <v>0</v>
      </c>
      <c r="AQ2675" s="16">
        <v>0</v>
      </c>
      <c r="AR2675" s="16">
        <v>0</v>
      </c>
      <c r="AS2675" s="16">
        <v>0</v>
      </c>
      <c r="AT2675" s="16">
        <v>0</v>
      </c>
      <c r="AU2675" s="16">
        <v>0</v>
      </c>
      <c r="AV2675" s="16">
        <v>0</v>
      </c>
      <c r="AW2675" s="16">
        <v>0</v>
      </c>
      <c r="AX2675" s="16">
        <v>0</v>
      </c>
      <c r="AY2675" s="16">
        <v>0</v>
      </c>
      <c r="AZ2675" s="16">
        <v>0</v>
      </c>
      <c r="BA2675" s="16">
        <v>0</v>
      </c>
      <c r="BB2675" s="16">
        <v>0</v>
      </c>
      <c r="BC2675" s="16">
        <v>0</v>
      </c>
      <c r="BD2675" s="16">
        <v>0</v>
      </c>
      <c r="BE2675" s="16">
        <v>226</v>
      </c>
      <c r="BF2675" s="16">
        <v>0</v>
      </c>
      <c r="BG2675" s="16">
        <v>0</v>
      </c>
      <c r="BH2675" s="16">
        <v>0</v>
      </c>
      <c r="BI2675" s="16">
        <v>0</v>
      </c>
      <c r="BJ2675" s="16">
        <v>0</v>
      </c>
      <c r="BK2675" s="16">
        <v>0</v>
      </c>
      <c r="BL2675" s="16">
        <v>0</v>
      </c>
      <c r="BM2675" s="16">
        <v>0</v>
      </c>
      <c r="BN2675" s="16">
        <v>0</v>
      </c>
      <c r="BO2675" s="16">
        <v>0</v>
      </c>
      <c r="BP2675" s="16">
        <v>0</v>
      </c>
      <c r="BQ2675" s="16">
        <v>0</v>
      </c>
      <c r="BR2675" s="16">
        <v>0</v>
      </c>
      <c r="BS2675" s="16">
        <v>0</v>
      </c>
      <c r="BT2675" s="16">
        <v>0</v>
      </c>
      <c r="BU2675" s="16">
        <v>0</v>
      </c>
      <c r="BV2675" s="16">
        <v>0</v>
      </c>
      <c r="BW2675" s="16">
        <v>0</v>
      </c>
      <c r="BX2675" s="16">
        <v>0</v>
      </c>
      <c r="BY2675" s="16">
        <v>0</v>
      </c>
      <c r="BZ2675" s="16">
        <v>0</v>
      </c>
      <c r="CA2675" s="16">
        <v>0</v>
      </c>
      <c r="CB2675" s="16">
        <v>0</v>
      </c>
      <c r="CC2675" s="16">
        <v>0</v>
      </c>
      <c r="CD2675" s="16">
        <f t="shared" si="41"/>
        <v>226</v>
      </c>
    </row>
    <row r="2676" spans="1:82" ht="10.5" x14ac:dyDescent="0.35">
      <c r="A2676" s="33">
        <v>2671</v>
      </c>
      <c r="B2676" s="15" t="s">
        <v>2685</v>
      </c>
      <c r="C2676" s="16">
        <v>0</v>
      </c>
      <c r="D2676" s="16">
        <v>0</v>
      </c>
      <c r="E2676" s="16">
        <v>0</v>
      </c>
      <c r="F2676" s="16">
        <v>0</v>
      </c>
      <c r="G2676" s="16">
        <v>0</v>
      </c>
      <c r="H2676" s="16">
        <v>0</v>
      </c>
      <c r="I2676" s="16">
        <v>0</v>
      </c>
      <c r="J2676" s="16">
        <v>0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6">
        <v>0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0</v>
      </c>
      <c r="AM2676" s="16">
        <v>0</v>
      </c>
      <c r="AN2676" s="16">
        <v>0</v>
      </c>
      <c r="AO2676" s="16">
        <v>0</v>
      </c>
      <c r="AP2676" s="16">
        <v>0</v>
      </c>
      <c r="AQ2676" s="16">
        <v>0</v>
      </c>
      <c r="AR2676" s="16">
        <v>0</v>
      </c>
      <c r="AS2676" s="16">
        <v>0</v>
      </c>
      <c r="AT2676" s="16">
        <v>0</v>
      </c>
      <c r="AU2676" s="16">
        <v>0</v>
      </c>
      <c r="AV2676" s="16">
        <v>0</v>
      </c>
      <c r="AW2676" s="16">
        <v>0</v>
      </c>
      <c r="AX2676" s="16">
        <v>0</v>
      </c>
      <c r="AY2676" s="16">
        <v>0</v>
      </c>
      <c r="AZ2676" s="16">
        <v>0</v>
      </c>
      <c r="BA2676" s="16">
        <v>0</v>
      </c>
      <c r="BB2676" s="16">
        <v>0</v>
      </c>
      <c r="BC2676" s="16">
        <v>0</v>
      </c>
      <c r="BD2676" s="16">
        <v>0</v>
      </c>
      <c r="BE2676" s="16">
        <v>0</v>
      </c>
      <c r="BF2676" s="16">
        <v>0</v>
      </c>
      <c r="BG2676" s="16">
        <v>0</v>
      </c>
      <c r="BH2676" s="16">
        <v>0</v>
      </c>
      <c r="BI2676" s="16">
        <v>0</v>
      </c>
      <c r="BJ2676" s="16">
        <v>0</v>
      </c>
      <c r="BK2676" s="16">
        <v>0</v>
      </c>
      <c r="BL2676" s="16">
        <v>0</v>
      </c>
      <c r="BM2676" s="16">
        <v>110</v>
      </c>
      <c r="BN2676" s="16">
        <v>0</v>
      </c>
      <c r="BO2676" s="16">
        <v>0</v>
      </c>
      <c r="BP2676" s="16">
        <v>0</v>
      </c>
      <c r="BQ2676" s="16">
        <v>0</v>
      </c>
      <c r="BR2676" s="16">
        <v>0</v>
      </c>
      <c r="BS2676" s="16">
        <v>0</v>
      </c>
      <c r="BT2676" s="16">
        <v>0</v>
      </c>
      <c r="BU2676" s="16">
        <v>0</v>
      </c>
      <c r="BV2676" s="16">
        <v>0</v>
      </c>
      <c r="BW2676" s="16">
        <v>0</v>
      </c>
      <c r="BX2676" s="16">
        <v>0</v>
      </c>
      <c r="BY2676" s="16">
        <v>0</v>
      </c>
      <c r="BZ2676" s="16">
        <v>0</v>
      </c>
      <c r="CA2676" s="16">
        <v>0</v>
      </c>
      <c r="CB2676" s="16">
        <v>0</v>
      </c>
      <c r="CC2676" s="16">
        <v>0</v>
      </c>
      <c r="CD2676" s="16">
        <f t="shared" si="41"/>
        <v>110</v>
      </c>
    </row>
    <row r="2677" spans="1:82" ht="10.5" x14ac:dyDescent="0.35">
      <c r="A2677" s="33">
        <v>2672</v>
      </c>
      <c r="B2677" s="15" t="s">
        <v>2686</v>
      </c>
      <c r="C2677" s="16">
        <v>0</v>
      </c>
      <c r="D2677" s="16">
        <v>0</v>
      </c>
      <c r="E2677" s="16">
        <v>0</v>
      </c>
      <c r="F2677" s="16">
        <v>0</v>
      </c>
      <c r="G2677" s="16">
        <v>0</v>
      </c>
      <c r="H2677" s="16">
        <v>0</v>
      </c>
      <c r="I2677" s="16">
        <v>0</v>
      </c>
      <c r="J2677" s="16">
        <v>0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13815</v>
      </c>
      <c r="AM2677" s="16">
        <v>0</v>
      </c>
      <c r="AN2677" s="16">
        <v>0</v>
      </c>
      <c r="AO2677" s="16">
        <v>0</v>
      </c>
      <c r="AP2677" s="16">
        <v>0</v>
      </c>
      <c r="AQ2677" s="16">
        <v>0</v>
      </c>
      <c r="AR2677" s="16">
        <v>0</v>
      </c>
      <c r="AS2677" s="16">
        <v>0</v>
      </c>
      <c r="AT2677" s="16">
        <v>0</v>
      </c>
      <c r="AU2677" s="16">
        <v>0</v>
      </c>
      <c r="AV2677" s="16">
        <v>0</v>
      </c>
      <c r="AW2677" s="16">
        <v>0</v>
      </c>
      <c r="AX2677" s="16">
        <v>0</v>
      </c>
      <c r="AY2677" s="16">
        <v>0</v>
      </c>
      <c r="AZ2677" s="16">
        <v>0</v>
      </c>
      <c r="BA2677" s="16">
        <v>0</v>
      </c>
      <c r="BB2677" s="16">
        <v>0</v>
      </c>
      <c r="BC2677" s="16">
        <v>0</v>
      </c>
      <c r="BD2677" s="16">
        <v>0</v>
      </c>
      <c r="BE2677" s="16">
        <v>0</v>
      </c>
      <c r="BF2677" s="16">
        <v>0</v>
      </c>
      <c r="BG2677" s="16">
        <v>0</v>
      </c>
      <c r="BH2677" s="16">
        <v>0</v>
      </c>
      <c r="BI2677" s="16">
        <v>0</v>
      </c>
      <c r="BJ2677" s="16">
        <v>0</v>
      </c>
      <c r="BK2677" s="16">
        <v>0</v>
      </c>
      <c r="BL2677" s="16">
        <v>0</v>
      </c>
      <c r="BM2677" s="16">
        <v>0</v>
      </c>
      <c r="BN2677" s="16">
        <v>0</v>
      </c>
      <c r="BO2677" s="16">
        <v>0</v>
      </c>
      <c r="BP2677" s="16">
        <v>0</v>
      </c>
      <c r="BQ2677" s="16">
        <v>0</v>
      </c>
      <c r="BR2677" s="16">
        <v>0</v>
      </c>
      <c r="BS2677" s="16">
        <v>0</v>
      </c>
      <c r="BT2677" s="16">
        <v>0</v>
      </c>
      <c r="BU2677" s="16">
        <v>0</v>
      </c>
      <c r="BV2677" s="16">
        <v>0</v>
      </c>
      <c r="BW2677" s="16">
        <v>0</v>
      </c>
      <c r="BX2677" s="16">
        <v>0</v>
      </c>
      <c r="BY2677" s="16">
        <v>0</v>
      </c>
      <c r="BZ2677" s="16">
        <v>0</v>
      </c>
      <c r="CA2677" s="16">
        <v>0</v>
      </c>
      <c r="CB2677" s="16">
        <v>0</v>
      </c>
      <c r="CC2677" s="16">
        <v>0</v>
      </c>
      <c r="CD2677" s="16">
        <f t="shared" si="41"/>
        <v>13815</v>
      </c>
    </row>
    <row r="2678" spans="1:82" ht="10.5" x14ac:dyDescent="0.35">
      <c r="A2678" s="33">
        <v>2673</v>
      </c>
      <c r="B2678" s="15" t="s">
        <v>2687</v>
      </c>
      <c r="C2678" s="16">
        <v>0</v>
      </c>
      <c r="D2678" s="16">
        <v>0</v>
      </c>
      <c r="E2678" s="16">
        <v>0</v>
      </c>
      <c r="F2678" s="16">
        <v>0</v>
      </c>
      <c r="G2678" s="16">
        <v>0</v>
      </c>
      <c r="H2678" s="16">
        <v>0</v>
      </c>
      <c r="I2678" s="16">
        <v>0</v>
      </c>
      <c r="J2678" s="16">
        <v>0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6">
        <v>0</v>
      </c>
      <c r="S2678" s="16">
        <v>0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19273</v>
      </c>
      <c r="AM2678" s="16">
        <v>0</v>
      </c>
      <c r="AN2678" s="16">
        <v>0</v>
      </c>
      <c r="AO2678" s="16">
        <v>0</v>
      </c>
      <c r="AP2678" s="16">
        <v>0</v>
      </c>
      <c r="AQ2678" s="16">
        <v>0</v>
      </c>
      <c r="AR2678" s="16">
        <v>0</v>
      </c>
      <c r="AS2678" s="16">
        <v>0</v>
      </c>
      <c r="AT2678" s="16">
        <v>0</v>
      </c>
      <c r="AU2678" s="16">
        <v>0</v>
      </c>
      <c r="AV2678" s="16">
        <v>0</v>
      </c>
      <c r="AW2678" s="16">
        <v>0</v>
      </c>
      <c r="AX2678" s="16">
        <v>0</v>
      </c>
      <c r="AY2678" s="16">
        <v>0</v>
      </c>
      <c r="AZ2678" s="16">
        <v>0</v>
      </c>
      <c r="BA2678" s="16">
        <v>0</v>
      </c>
      <c r="BB2678" s="16">
        <v>0</v>
      </c>
      <c r="BC2678" s="16">
        <v>0</v>
      </c>
      <c r="BD2678" s="16">
        <v>0</v>
      </c>
      <c r="BE2678" s="16">
        <v>0</v>
      </c>
      <c r="BF2678" s="16">
        <v>0</v>
      </c>
      <c r="BG2678" s="16">
        <v>0</v>
      </c>
      <c r="BH2678" s="16">
        <v>0</v>
      </c>
      <c r="BI2678" s="16">
        <v>0</v>
      </c>
      <c r="BJ2678" s="16">
        <v>0</v>
      </c>
      <c r="BK2678" s="16">
        <v>0</v>
      </c>
      <c r="BL2678" s="16">
        <v>0</v>
      </c>
      <c r="BM2678" s="16">
        <v>0</v>
      </c>
      <c r="BN2678" s="16">
        <v>0</v>
      </c>
      <c r="BO2678" s="16">
        <v>0</v>
      </c>
      <c r="BP2678" s="16">
        <v>0</v>
      </c>
      <c r="BQ2678" s="16">
        <v>0</v>
      </c>
      <c r="BR2678" s="16">
        <v>0</v>
      </c>
      <c r="BS2678" s="16">
        <v>0</v>
      </c>
      <c r="BT2678" s="16">
        <v>0</v>
      </c>
      <c r="BU2678" s="16">
        <v>0</v>
      </c>
      <c r="BV2678" s="16">
        <v>0</v>
      </c>
      <c r="BW2678" s="16">
        <v>0</v>
      </c>
      <c r="BX2678" s="16">
        <v>0</v>
      </c>
      <c r="BY2678" s="16">
        <v>0</v>
      </c>
      <c r="BZ2678" s="16">
        <v>0</v>
      </c>
      <c r="CA2678" s="16">
        <v>0</v>
      </c>
      <c r="CB2678" s="16">
        <v>0</v>
      </c>
      <c r="CC2678" s="16">
        <v>0</v>
      </c>
      <c r="CD2678" s="16">
        <f t="shared" si="41"/>
        <v>19273</v>
      </c>
    </row>
    <row r="2679" spans="1:82" ht="10.5" x14ac:dyDescent="0.35">
      <c r="A2679" s="33">
        <v>2674</v>
      </c>
      <c r="B2679" s="15" t="s">
        <v>2688</v>
      </c>
      <c r="C2679" s="16">
        <v>0</v>
      </c>
      <c r="D2679" s="16">
        <v>0</v>
      </c>
      <c r="E2679" s="16">
        <v>0</v>
      </c>
      <c r="F2679" s="16">
        <v>0</v>
      </c>
      <c r="G2679" s="16">
        <v>0</v>
      </c>
      <c r="H2679" s="16">
        <v>0</v>
      </c>
      <c r="I2679" s="16">
        <v>0</v>
      </c>
      <c r="J2679" s="16">
        <v>0</v>
      </c>
      <c r="K2679" s="16">
        <v>0</v>
      </c>
      <c r="L2679" s="16">
        <v>0</v>
      </c>
      <c r="M2679" s="16">
        <v>0</v>
      </c>
      <c r="N2679" s="16">
        <v>314</v>
      </c>
      <c r="O2679" s="16">
        <v>0</v>
      </c>
      <c r="P2679" s="16">
        <v>0</v>
      </c>
      <c r="Q2679" s="16">
        <v>0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16">
        <v>0</v>
      </c>
      <c r="AO2679" s="16">
        <v>0</v>
      </c>
      <c r="AP2679" s="16">
        <v>0</v>
      </c>
      <c r="AQ2679" s="16">
        <v>0</v>
      </c>
      <c r="AR2679" s="16">
        <v>0</v>
      </c>
      <c r="AS2679" s="16">
        <v>0</v>
      </c>
      <c r="AT2679" s="16">
        <v>0</v>
      </c>
      <c r="AU2679" s="16">
        <v>0</v>
      </c>
      <c r="AV2679" s="16">
        <v>0</v>
      </c>
      <c r="AW2679" s="16">
        <v>0</v>
      </c>
      <c r="AX2679" s="16">
        <v>0</v>
      </c>
      <c r="AY2679" s="16">
        <v>0</v>
      </c>
      <c r="AZ2679" s="16">
        <v>0</v>
      </c>
      <c r="BA2679" s="16">
        <v>0</v>
      </c>
      <c r="BB2679" s="16">
        <v>0</v>
      </c>
      <c r="BC2679" s="16">
        <v>0</v>
      </c>
      <c r="BD2679" s="16">
        <v>0</v>
      </c>
      <c r="BE2679" s="16">
        <v>0</v>
      </c>
      <c r="BF2679" s="16">
        <v>0</v>
      </c>
      <c r="BG2679" s="16">
        <v>0</v>
      </c>
      <c r="BH2679" s="16">
        <v>0</v>
      </c>
      <c r="BI2679" s="16">
        <v>0</v>
      </c>
      <c r="BJ2679" s="16">
        <v>0</v>
      </c>
      <c r="BK2679" s="16">
        <v>0</v>
      </c>
      <c r="BL2679" s="16">
        <v>0</v>
      </c>
      <c r="BM2679" s="16">
        <v>0</v>
      </c>
      <c r="BN2679" s="16">
        <v>0</v>
      </c>
      <c r="BO2679" s="16">
        <v>0</v>
      </c>
      <c r="BP2679" s="16">
        <v>0</v>
      </c>
      <c r="BQ2679" s="16">
        <v>0</v>
      </c>
      <c r="BR2679" s="16">
        <v>0</v>
      </c>
      <c r="BS2679" s="16">
        <v>0</v>
      </c>
      <c r="BT2679" s="16">
        <v>0</v>
      </c>
      <c r="BU2679" s="16">
        <v>0</v>
      </c>
      <c r="BV2679" s="16">
        <v>0</v>
      </c>
      <c r="BW2679" s="16">
        <v>0</v>
      </c>
      <c r="BX2679" s="16">
        <v>0</v>
      </c>
      <c r="BY2679" s="16">
        <v>0</v>
      </c>
      <c r="BZ2679" s="16">
        <v>0</v>
      </c>
      <c r="CA2679" s="16">
        <v>0</v>
      </c>
      <c r="CB2679" s="16">
        <v>0</v>
      </c>
      <c r="CC2679" s="16">
        <v>0</v>
      </c>
      <c r="CD2679" s="16">
        <f t="shared" si="41"/>
        <v>314</v>
      </c>
    </row>
    <row r="2680" spans="1:82" ht="10.5" x14ac:dyDescent="0.35">
      <c r="A2680" s="33">
        <v>2675</v>
      </c>
      <c r="B2680" s="15" t="s">
        <v>2689</v>
      </c>
      <c r="C2680" s="16">
        <v>0</v>
      </c>
      <c r="D2680" s="16">
        <v>0</v>
      </c>
      <c r="E2680" s="16">
        <v>0</v>
      </c>
      <c r="F2680" s="16">
        <v>0</v>
      </c>
      <c r="G2680" s="16">
        <v>0</v>
      </c>
      <c r="H2680" s="16">
        <v>0</v>
      </c>
      <c r="I2680" s="16">
        <v>0</v>
      </c>
      <c r="J2680" s="16">
        <v>0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0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16">
        <v>0</v>
      </c>
      <c r="AO2680" s="16">
        <v>0</v>
      </c>
      <c r="AP2680" s="16">
        <v>0</v>
      </c>
      <c r="AQ2680" s="16">
        <v>0</v>
      </c>
      <c r="AR2680" s="16">
        <v>0</v>
      </c>
      <c r="AS2680" s="16">
        <v>0</v>
      </c>
      <c r="AT2680" s="16">
        <v>0</v>
      </c>
      <c r="AU2680" s="16">
        <v>0</v>
      </c>
      <c r="AV2680" s="16">
        <v>0</v>
      </c>
      <c r="AW2680" s="16">
        <v>0</v>
      </c>
      <c r="AX2680" s="16">
        <v>0</v>
      </c>
      <c r="AY2680" s="16">
        <v>0</v>
      </c>
      <c r="AZ2680" s="16">
        <v>0</v>
      </c>
      <c r="BA2680" s="16">
        <v>0</v>
      </c>
      <c r="BB2680" s="16">
        <v>0</v>
      </c>
      <c r="BC2680" s="16">
        <v>0</v>
      </c>
      <c r="BD2680" s="16">
        <v>0</v>
      </c>
      <c r="BE2680" s="16">
        <v>0</v>
      </c>
      <c r="BF2680" s="16">
        <v>0</v>
      </c>
      <c r="BG2680" s="16">
        <v>0</v>
      </c>
      <c r="BH2680" s="16">
        <v>0</v>
      </c>
      <c r="BI2680" s="16">
        <v>0</v>
      </c>
      <c r="BJ2680" s="16">
        <v>0</v>
      </c>
      <c r="BK2680" s="16">
        <v>0</v>
      </c>
      <c r="BL2680" s="16">
        <v>57</v>
      </c>
      <c r="BM2680" s="16">
        <v>0</v>
      </c>
      <c r="BN2680" s="16">
        <v>0</v>
      </c>
      <c r="BO2680" s="16">
        <v>0</v>
      </c>
      <c r="BP2680" s="16">
        <v>0</v>
      </c>
      <c r="BQ2680" s="16">
        <v>0</v>
      </c>
      <c r="BR2680" s="16">
        <v>0</v>
      </c>
      <c r="BS2680" s="16">
        <v>0</v>
      </c>
      <c r="BT2680" s="16">
        <v>0</v>
      </c>
      <c r="BU2680" s="16">
        <v>0</v>
      </c>
      <c r="BV2680" s="16">
        <v>0</v>
      </c>
      <c r="BW2680" s="16">
        <v>0</v>
      </c>
      <c r="BX2680" s="16">
        <v>0</v>
      </c>
      <c r="BY2680" s="16">
        <v>0</v>
      </c>
      <c r="BZ2680" s="16">
        <v>0</v>
      </c>
      <c r="CA2680" s="16">
        <v>0</v>
      </c>
      <c r="CB2680" s="16">
        <v>0</v>
      </c>
      <c r="CC2680" s="16">
        <v>0</v>
      </c>
      <c r="CD2680" s="16">
        <f t="shared" si="41"/>
        <v>57</v>
      </c>
    </row>
    <row r="2681" spans="1:82" ht="10.5" x14ac:dyDescent="0.35">
      <c r="A2681" s="33">
        <v>2676</v>
      </c>
      <c r="B2681" s="15" t="s">
        <v>2690</v>
      </c>
      <c r="C2681" s="16">
        <v>0</v>
      </c>
      <c r="D2681" s="16">
        <v>0</v>
      </c>
      <c r="E2681" s="16">
        <v>0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6">
        <v>0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16">
        <v>0</v>
      </c>
      <c r="AO2681" s="16">
        <v>0</v>
      </c>
      <c r="AP2681" s="16">
        <v>0</v>
      </c>
      <c r="AQ2681" s="16">
        <v>0</v>
      </c>
      <c r="AR2681" s="16">
        <v>0</v>
      </c>
      <c r="AS2681" s="16">
        <v>0</v>
      </c>
      <c r="AT2681" s="16">
        <v>0</v>
      </c>
      <c r="AU2681" s="16">
        <v>0</v>
      </c>
      <c r="AV2681" s="16">
        <v>0</v>
      </c>
      <c r="AW2681" s="16">
        <v>0</v>
      </c>
      <c r="AX2681" s="16">
        <v>0</v>
      </c>
      <c r="AY2681" s="16">
        <v>0</v>
      </c>
      <c r="AZ2681" s="16">
        <v>0</v>
      </c>
      <c r="BA2681" s="16">
        <v>0</v>
      </c>
      <c r="BB2681" s="16">
        <v>0</v>
      </c>
      <c r="BC2681" s="16">
        <v>0</v>
      </c>
      <c r="BD2681" s="16">
        <v>0</v>
      </c>
      <c r="BE2681" s="16">
        <v>0</v>
      </c>
      <c r="BF2681" s="16">
        <v>0</v>
      </c>
      <c r="BG2681" s="16">
        <v>0</v>
      </c>
      <c r="BH2681" s="16">
        <v>0</v>
      </c>
      <c r="BI2681" s="16">
        <v>0</v>
      </c>
      <c r="BJ2681" s="16">
        <v>0</v>
      </c>
      <c r="BK2681" s="16">
        <v>0</v>
      </c>
      <c r="BL2681" s="16">
        <v>0</v>
      </c>
      <c r="BM2681" s="16">
        <v>0</v>
      </c>
      <c r="BN2681" s="16">
        <v>0</v>
      </c>
      <c r="BO2681" s="16">
        <v>0</v>
      </c>
      <c r="BP2681" s="16">
        <v>0</v>
      </c>
      <c r="BQ2681" s="16">
        <v>0</v>
      </c>
      <c r="BR2681" s="16">
        <v>0</v>
      </c>
      <c r="BS2681" s="16">
        <v>0</v>
      </c>
      <c r="BT2681" s="16">
        <v>0</v>
      </c>
      <c r="BU2681" s="16">
        <v>0</v>
      </c>
      <c r="BV2681" s="16">
        <v>0</v>
      </c>
      <c r="BW2681" s="16">
        <v>0</v>
      </c>
      <c r="BX2681" s="16">
        <v>0</v>
      </c>
      <c r="BY2681" s="16">
        <v>0</v>
      </c>
      <c r="BZ2681" s="16">
        <v>0</v>
      </c>
      <c r="CA2681" s="16">
        <v>0</v>
      </c>
      <c r="CB2681" s="16">
        <v>2015</v>
      </c>
      <c r="CC2681" s="16">
        <v>0</v>
      </c>
      <c r="CD2681" s="16">
        <f t="shared" si="41"/>
        <v>2015</v>
      </c>
    </row>
    <row r="2682" spans="1:82" ht="10.5" x14ac:dyDescent="0.35">
      <c r="A2682" s="33">
        <v>2677</v>
      </c>
      <c r="B2682" s="15" t="s">
        <v>2691</v>
      </c>
      <c r="C2682" s="16">
        <v>0</v>
      </c>
      <c r="D2682" s="16">
        <v>0</v>
      </c>
      <c r="E2682" s="16">
        <v>0</v>
      </c>
      <c r="F2682" s="16">
        <v>0</v>
      </c>
      <c r="G2682" s="16">
        <v>0</v>
      </c>
      <c r="H2682" s="16">
        <v>0</v>
      </c>
      <c r="I2682" s="16">
        <v>0</v>
      </c>
      <c r="J2682" s="16">
        <v>0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67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16">
        <v>0</v>
      </c>
      <c r="AO2682" s="16">
        <v>0</v>
      </c>
      <c r="AP2682" s="16">
        <v>0</v>
      </c>
      <c r="AQ2682" s="16">
        <v>0</v>
      </c>
      <c r="AR2682" s="16">
        <v>0</v>
      </c>
      <c r="AS2682" s="16">
        <v>0</v>
      </c>
      <c r="AT2682" s="16">
        <v>0</v>
      </c>
      <c r="AU2682" s="16">
        <v>0</v>
      </c>
      <c r="AV2682" s="16">
        <v>0</v>
      </c>
      <c r="AW2682" s="16">
        <v>0</v>
      </c>
      <c r="AX2682" s="16">
        <v>0</v>
      </c>
      <c r="AY2682" s="16">
        <v>0</v>
      </c>
      <c r="AZ2682" s="16">
        <v>0</v>
      </c>
      <c r="BA2682" s="16">
        <v>0</v>
      </c>
      <c r="BB2682" s="16">
        <v>0</v>
      </c>
      <c r="BC2682" s="16">
        <v>0</v>
      </c>
      <c r="BD2682" s="16">
        <v>0</v>
      </c>
      <c r="BE2682" s="16">
        <v>0</v>
      </c>
      <c r="BF2682" s="16">
        <v>0</v>
      </c>
      <c r="BG2682" s="16">
        <v>0</v>
      </c>
      <c r="BH2682" s="16">
        <v>0</v>
      </c>
      <c r="BI2682" s="16">
        <v>0</v>
      </c>
      <c r="BJ2682" s="16">
        <v>0</v>
      </c>
      <c r="BK2682" s="16">
        <v>0</v>
      </c>
      <c r="BL2682" s="16">
        <v>0</v>
      </c>
      <c r="BM2682" s="16">
        <v>0</v>
      </c>
      <c r="BN2682" s="16">
        <v>0</v>
      </c>
      <c r="BO2682" s="16">
        <v>0</v>
      </c>
      <c r="BP2682" s="16">
        <v>0</v>
      </c>
      <c r="BQ2682" s="16">
        <v>0</v>
      </c>
      <c r="BR2682" s="16">
        <v>0</v>
      </c>
      <c r="BS2682" s="16">
        <v>0</v>
      </c>
      <c r="BT2682" s="16">
        <v>0</v>
      </c>
      <c r="BU2682" s="16">
        <v>0</v>
      </c>
      <c r="BV2682" s="16">
        <v>0</v>
      </c>
      <c r="BW2682" s="16">
        <v>0</v>
      </c>
      <c r="BX2682" s="16">
        <v>0</v>
      </c>
      <c r="BY2682" s="16">
        <v>0</v>
      </c>
      <c r="BZ2682" s="16">
        <v>0</v>
      </c>
      <c r="CA2682" s="16">
        <v>0</v>
      </c>
      <c r="CB2682" s="16">
        <v>0</v>
      </c>
      <c r="CC2682" s="16">
        <v>0</v>
      </c>
      <c r="CD2682" s="16">
        <f t="shared" si="41"/>
        <v>67</v>
      </c>
    </row>
    <row r="2683" spans="1:82" ht="10.5" x14ac:dyDescent="0.35">
      <c r="A2683" s="33">
        <v>2678</v>
      </c>
      <c r="B2683" s="15" t="s">
        <v>2692</v>
      </c>
      <c r="C2683" s="16">
        <v>0</v>
      </c>
      <c r="D2683" s="16">
        <v>0</v>
      </c>
      <c r="E2683" s="16">
        <v>0</v>
      </c>
      <c r="F2683" s="16">
        <v>0</v>
      </c>
      <c r="G2683" s="16">
        <v>0</v>
      </c>
      <c r="H2683" s="16">
        <v>0</v>
      </c>
      <c r="I2683" s="16">
        <v>0</v>
      </c>
      <c r="J2683" s="16">
        <v>0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0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0</v>
      </c>
      <c r="AM2683" s="16">
        <v>0</v>
      </c>
      <c r="AN2683" s="16">
        <v>0</v>
      </c>
      <c r="AO2683" s="16">
        <v>0</v>
      </c>
      <c r="AP2683" s="16">
        <v>0</v>
      </c>
      <c r="AQ2683" s="16">
        <v>0</v>
      </c>
      <c r="AR2683" s="16">
        <v>0</v>
      </c>
      <c r="AS2683" s="16">
        <v>0</v>
      </c>
      <c r="AT2683" s="16">
        <v>0</v>
      </c>
      <c r="AU2683" s="16">
        <v>0</v>
      </c>
      <c r="AV2683" s="16">
        <v>71</v>
      </c>
      <c r="AW2683" s="16">
        <v>0</v>
      </c>
      <c r="AX2683" s="16">
        <v>0</v>
      </c>
      <c r="AY2683" s="16">
        <v>0</v>
      </c>
      <c r="AZ2683" s="16">
        <v>0</v>
      </c>
      <c r="BA2683" s="16">
        <v>0</v>
      </c>
      <c r="BB2683" s="16">
        <v>0</v>
      </c>
      <c r="BC2683" s="16">
        <v>0</v>
      </c>
      <c r="BD2683" s="16">
        <v>0</v>
      </c>
      <c r="BE2683" s="16">
        <v>0</v>
      </c>
      <c r="BF2683" s="16">
        <v>0</v>
      </c>
      <c r="BG2683" s="16">
        <v>0</v>
      </c>
      <c r="BH2683" s="16">
        <v>0</v>
      </c>
      <c r="BI2683" s="16">
        <v>0</v>
      </c>
      <c r="BJ2683" s="16">
        <v>0</v>
      </c>
      <c r="BK2683" s="16">
        <v>0</v>
      </c>
      <c r="BL2683" s="16">
        <v>0</v>
      </c>
      <c r="BM2683" s="16">
        <v>0</v>
      </c>
      <c r="BN2683" s="16">
        <v>0</v>
      </c>
      <c r="BO2683" s="16">
        <v>0</v>
      </c>
      <c r="BP2683" s="16">
        <v>0</v>
      </c>
      <c r="BQ2683" s="16">
        <v>0</v>
      </c>
      <c r="BR2683" s="16">
        <v>0</v>
      </c>
      <c r="BS2683" s="16">
        <v>0</v>
      </c>
      <c r="BT2683" s="16">
        <v>0</v>
      </c>
      <c r="BU2683" s="16">
        <v>0</v>
      </c>
      <c r="BV2683" s="16">
        <v>0</v>
      </c>
      <c r="BW2683" s="16">
        <v>0</v>
      </c>
      <c r="BX2683" s="16">
        <v>0</v>
      </c>
      <c r="BY2683" s="16">
        <v>0</v>
      </c>
      <c r="BZ2683" s="16">
        <v>0</v>
      </c>
      <c r="CA2683" s="16">
        <v>0</v>
      </c>
      <c r="CB2683" s="16">
        <v>0</v>
      </c>
      <c r="CC2683" s="16">
        <v>0</v>
      </c>
      <c r="CD2683" s="16">
        <f t="shared" si="41"/>
        <v>71</v>
      </c>
    </row>
    <row r="2684" spans="1:82" ht="10.5" x14ac:dyDescent="0.35">
      <c r="A2684" s="33">
        <v>2679</v>
      </c>
      <c r="B2684" s="15" t="s">
        <v>2693</v>
      </c>
      <c r="C2684" s="16">
        <v>0</v>
      </c>
      <c r="D2684" s="16">
        <v>0</v>
      </c>
      <c r="E2684" s="16">
        <v>0</v>
      </c>
      <c r="F2684" s="16">
        <v>0</v>
      </c>
      <c r="G2684" s="16">
        <v>0</v>
      </c>
      <c r="H2684" s="16">
        <v>0</v>
      </c>
      <c r="I2684" s="16">
        <v>0</v>
      </c>
      <c r="J2684" s="16">
        <v>0</v>
      </c>
      <c r="K2684" s="16">
        <v>0</v>
      </c>
      <c r="L2684" s="16">
        <v>0</v>
      </c>
      <c r="M2684" s="16">
        <v>20</v>
      </c>
      <c r="N2684" s="16">
        <v>0</v>
      </c>
      <c r="O2684" s="16">
        <v>0</v>
      </c>
      <c r="P2684" s="16">
        <v>0</v>
      </c>
      <c r="Q2684" s="16">
        <v>0</v>
      </c>
      <c r="R2684" s="16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16">
        <v>0</v>
      </c>
      <c r="AO2684" s="16">
        <v>0</v>
      </c>
      <c r="AP2684" s="16">
        <v>0</v>
      </c>
      <c r="AQ2684" s="16">
        <v>0</v>
      </c>
      <c r="AR2684" s="16">
        <v>0</v>
      </c>
      <c r="AS2684" s="16">
        <v>0</v>
      </c>
      <c r="AT2684" s="16">
        <v>0</v>
      </c>
      <c r="AU2684" s="16">
        <v>0</v>
      </c>
      <c r="AV2684" s="16">
        <v>0</v>
      </c>
      <c r="AW2684" s="16">
        <v>0</v>
      </c>
      <c r="AX2684" s="16">
        <v>0</v>
      </c>
      <c r="AY2684" s="16">
        <v>0</v>
      </c>
      <c r="AZ2684" s="16">
        <v>0</v>
      </c>
      <c r="BA2684" s="16">
        <v>0</v>
      </c>
      <c r="BB2684" s="16">
        <v>0</v>
      </c>
      <c r="BC2684" s="16">
        <v>0</v>
      </c>
      <c r="BD2684" s="16">
        <v>0</v>
      </c>
      <c r="BE2684" s="16">
        <v>0</v>
      </c>
      <c r="BF2684" s="16">
        <v>0</v>
      </c>
      <c r="BG2684" s="16">
        <v>0</v>
      </c>
      <c r="BH2684" s="16">
        <v>0</v>
      </c>
      <c r="BI2684" s="16">
        <v>0</v>
      </c>
      <c r="BJ2684" s="16">
        <v>0</v>
      </c>
      <c r="BK2684" s="16">
        <v>0</v>
      </c>
      <c r="BL2684" s="16">
        <v>0</v>
      </c>
      <c r="BM2684" s="16">
        <v>0</v>
      </c>
      <c r="BN2684" s="16">
        <v>0</v>
      </c>
      <c r="BO2684" s="16">
        <v>0</v>
      </c>
      <c r="BP2684" s="16">
        <v>0</v>
      </c>
      <c r="BQ2684" s="16">
        <v>0</v>
      </c>
      <c r="BR2684" s="16">
        <v>0</v>
      </c>
      <c r="BS2684" s="16">
        <v>0</v>
      </c>
      <c r="BT2684" s="16">
        <v>0</v>
      </c>
      <c r="BU2684" s="16">
        <v>0</v>
      </c>
      <c r="BV2684" s="16">
        <v>0</v>
      </c>
      <c r="BW2684" s="16">
        <v>0</v>
      </c>
      <c r="BX2684" s="16">
        <v>0</v>
      </c>
      <c r="BY2684" s="16">
        <v>0</v>
      </c>
      <c r="BZ2684" s="16">
        <v>0</v>
      </c>
      <c r="CA2684" s="16">
        <v>0</v>
      </c>
      <c r="CB2684" s="16">
        <v>0</v>
      </c>
      <c r="CC2684" s="16">
        <v>0</v>
      </c>
      <c r="CD2684" s="16">
        <f t="shared" si="41"/>
        <v>20</v>
      </c>
    </row>
    <row r="2685" spans="1:82" ht="10.5" x14ac:dyDescent="0.35">
      <c r="A2685" s="33">
        <v>2680</v>
      </c>
      <c r="B2685" s="15" t="s">
        <v>2694</v>
      </c>
      <c r="C2685" s="16">
        <v>0</v>
      </c>
      <c r="D2685" s="16">
        <v>0</v>
      </c>
      <c r="E2685" s="16">
        <v>0</v>
      </c>
      <c r="F2685" s="16">
        <v>0</v>
      </c>
      <c r="G2685" s="16">
        <v>0</v>
      </c>
      <c r="H2685" s="16">
        <v>0</v>
      </c>
      <c r="I2685" s="16">
        <v>0</v>
      </c>
      <c r="J2685" s="16">
        <v>0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6">
        <v>130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16">
        <v>0</v>
      </c>
      <c r="AO2685" s="16">
        <v>0</v>
      </c>
      <c r="AP2685" s="16">
        <v>0</v>
      </c>
      <c r="AQ2685" s="16">
        <v>0</v>
      </c>
      <c r="AR2685" s="16">
        <v>0</v>
      </c>
      <c r="AS2685" s="16">
        <v>0</v>
      </c>
      <c r="AT2685" s="16">
        <v>0</v>
      </c>
      <c r="AU2685" s="16">
        <v>0</v>
      </c>
      <c r="AV2685" s="16">
        <v>0</v>
      </c>
      <c r="AW2685" s="16">
        <v>0</v>
      </c>
      <c r="AX2685" s="16">
        <v>0</v>
      </c>
      <c r="AY2685" s="16">
        <v>0</v>
      </c>
      <c r="AZ2685" s="16">
        <v>0</v>
      </c>
      <c r="BA2685" s="16">
        <v>0</v>
      </c>
      <c r="BB2685" s="16">
        <v>0</v>
      </c>
      <c r="BC2685" s="16">
        <v>0</v>
      </c>
      <c r="BD2685" s="16">
        <v>0</v>
      </c>
      <c r="BE2685" s="16">
        <v>0</v>
      </c>
      <c r="BF2685" s="16">
        <v>0</v>
      </c>
      <c r="BG2685" s="16">
        <v>0</v>
      </c>
      <c r="BH2685" s="16">
        <v>0</v>
      </c>
      <c r="BI2685" s="16">
        <v>0</v>
      </c>
      <c r="BJ2685" s="16">
        <v>0</v>
      </c>
      <c r="BK2685" s="16">
        <v>0</v>
      </c>
      <c r="BL2685" s="16">
        <v>0</v>
      </c>
      <c r="BM2685" s="16">
        <v>0</v>
      </c>
      <c r="BN2685" s="16">
        <v>0</v>
      </c>
      <c r="BO2685" s="16">
        <v>0</v>
      </c>
      <c r="BP2685" s="16">
        <v>0</v>
      </c>
      <c r="BQ2685" s="16">
        <v>0</v>
      </c>
      <c r="BR2685" s="16">
        <v>0</v>
      </c>
      <c r="BS2685" s="16">
        <v>0</v>
      </c>
      <c r="BT2685" s="16">
        <v>0</v>
      </c>
      <c r="BU2685" s="16">
        <v>0</v>
      </c>
      <c r="BV2685" s="16">
        <v>0</v>
      </c>
      <c r="BW2685" s="16">
        <v>0</v>
      </c>
      <c r="BX2685" s="16">
        <v>0</v>
      </c>
      <c r="BY2685" s="16">
        <v>0</v>
      </c>
      <c r="BZ2685" s="16">
        <v>0</v>
      </c>
      <c r="CA2685" s="16">
        <v>0</v>
      </c>
      <c r="CB2685" s="16">
        <v>0</v>
      </c>
      <c r="CC2685" s="16">
        <v>0</v>
      </c>
      <c r="CD2685" s="16">
        <f t="shared" si="41"/>
        <v>130</v>
      </c>
    </row>
    <row r="2686" spans="1:82" ht="10.5" x14ac:dyDescent="0.35">
      <c r="A2686" s="33">
        <v>2681</v>
      </c>
      <c r="B2686" s="15" t="s">
        <v>2695</v>
      </c>
      <c r="C2686" s="16">
        <v>0</v>
      </c>
      <c r="D2686" s="16">
        <v>0</v>
      </c>
      <c r="E2686" s="16">
        <v>0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6">
        <v>0</v>
      </c>
      <c r="L2686" s="16">
        <v>0</v>
      </c>
      <c r="M2686" s="16">
        <v>4</v>
      </c>
      <c r="N2686" s="16">
        <v>0</v>
      </c>
      <c r="O2686" s="16">
        <v>0</v>
      </c>
      <c r="P2686" s="16">
        <v>0</v>
      </c>
      <c r="Q2686" s="16">
        <v>0</v>
      </c>
      <c r="R2686" s="16">
        <v>0</v>
      </c>
      <c r="S2686" s="16">
        <v>0</v>
      </c>
      <c r="T2686" s="16">
        <v>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0</v>
      </c>
      <c r="AM2686" s="16">
        <v>0</v>
      </c>
      <c r="AN2686" s="16">
        <v>0</v>
      </c>
      <c r="AO2686" s="16">
        <v>0</v>
      </c>
      <c r="AP2686" s="16">
        <v>0</v>
      </c>
      <c r="AQ2686" s="16">
        <v>0</v>
      </c>
      <c r="AR2686" s="16">
        <v>0</v>
      </c>
      <c r="AS2686" s="16">
        <v>0</v>
      </c>
      <c r="AT2686" s="16">
        <v>0</v>
      </c>
      <c r="AU2686" s="16">
        <v>0</v>
      </c>
      <c r="AV2686" s="16">
        <v>0</v>
      </c>
      <c r="AW2686" s="16">
        <v>0</v>
      </c>
      <c r="AX2686" s="16">
        <v>0</v>
      </c>
      <c r="AY2686" s="16">
        <v>0</v>
      </c>
      <c r="AZ2686" s="16">
        <v>0</v>
      </c>
      <c r="BA2686" s="16">
        <v>0</v>
      </c>
      <c r="BB2686" s="16">
        <v>0</v>
      </c>
      <c r="BC2686" s="16">
        <v>0</v>
      </c>
      <c r="BD2686" s="16">
        <v>0</v>
      </c>
      <c r="BE2686" s="16">
        <v>0</v>
      </c>
      <c r="BF2686" s="16">
        <v>0</v>
      </c>
      <c r="BG2686" s="16">
        <v>0</v>
      </c>
      <c r="BH2686" s="16">
        <v>0</v>
      </c>
      <c r="BI2686" s="16">
        <v>0</v>
      </c>
      <c r="BJ2686" s="16">
        <v>0</v>
      </c>
      <c r="BK2686" s="16">
        <v>0</v>
      </c>
      <c r="BL2686" s="16">
        <v>0</v>
      </c>
      <c r="BM2686" s="16">
        <v>0</v>
      </c>
      <c r="BN2686" s="16">
        <v>0</v>
      </c>
      <c r="BO2686" s="16">
        <v>0</v>
      </c>
      <c r="BP2686" s="16">
        <v>0</v>
      </c>
      <c r="BQ2686" s="16">
        <v>0</v>
      </c>
      <c r="BR2686" s="16">
        <v>0</v>
      </c>
      <c r="BS2686" s="16">
        <v>0</v>
      </c>
      <c r="BT2686" s="16">
        <v>0</v>
      </c>
      <c r="BU2686" s="16">
        <v>0</v>
      </c>
      <c r="BV2686" s="16">
        <v>0</v>
      </c>
      <c r="BW2686" s="16">
        <v>0</v>
      </c>
      <c r="BX2686" s="16">
        <v>0</v>
      </c>
      <c r="BY2686" s="16">
        <v>0</v>
      </c>
      <c r="BZ2686" s="16">
        <v>0</v>
      </c>
      <c r="CA2686" s="16">
        <v>0</v>
      </c>
      <c r="CB2686" s="16">
        <v>0</v>
      </c>
      <c r="CC2686" s="16">
        <v>0</v>
      </c>
      <c r="CD2686" s="16">
        <f t="shared" si="41"/>
        <v>4</v>
      </c>
    </row>
    <row r="2687" spans="1:82" ht="10.5" x14ac:dyDescent="0.35">
      <c r="A2687" s="33">
        <v>2682</v>
      </c>
      <c r="B2687" s="15" t="s">
        <v>2696</v>
      </c>
      <c r="C2687" s="16">
        <v>0</v>
      </c>
      <c r="D2687" s="16">
        <v>0</v>
      </c>
      <c r="E2687" s="16">
        <v>0</v>
      </c>
      <c r="F2687" s="16">
        <v>0</v>
      </c>
      <c r="G2687" s="16">
        <v>0</v>
      </c>
      <c r="H2687" s="16">
        <v>0</v>
      </c>
      <c r="I2687" s="16">
        <v>0</v>
      </c>
      <c r="J2687" s="16">
        <v>0</v>
      </c>
      <c r="K2687" s="16">
        <v>0</v>
      </c>
      <c r="L2687" s="16">
        <v>0</v>
      </c>
      <c r="M2687" s="16">
        <v>0</v>
      </c>
      <c r="N2687" s="16">
        <v>0</v>
      </c>
      <c r="O2687" s="16">
        <v>0</v>
      </c>
      <c r="P2687" s="16">
        <v>533</v>
      </c>
      <c r="Q2687" s="16">
        <v>0</v>
      </c>
      <c r="R2687" s="16">
        <v>0</v>
      </c>
      <c r="S2687" s="16">
        <v>0</v>
      </c>
      <c r="T2687" s="16">
        <v>0</v>
      </c>
      <c r="U2687" s="16">
        <v>0</v>
      </c>
      <c r="V2687" s="16">
        <v>0</v>
      </c>
      <c r="W2687" s="16">
        <v>0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0</v>
      </c>
      <c r="AM2687" s="16">
        <v>0</v>
      </c>
      <c r="AN2687" s="16">
        <v>0</v>
      </c>
      <c r="AO2687" s="16">
        <v>0</v>
      </c>
      <c r="AP2687" s="16">
        <v>0</v>
      </c>
      <c r="AQ2687" s="16">
        <v>0</v>
      </c>
      <c r="AR2687" s="16">
        <v>0</v>
      </c>
      <c r="AS2687" s="16">
        <v>0</v>
      </c>
      <c r="AT2687" s="16">
        <v>0</v>
      </c>
      <c r="AU2687" s="16">
        <v>0</v>
      </c>
      <c r="AV2687" s="16">
        <v>0</v>
      </c>
      <c r="AW2687" s="16">
        <v>0</v>
      </c>
      <c r="AX2687" s="16">
        <v>0</v>
      </c>
      <c r="AY2687" s="16">
        <v>0</v>
      </c>
      <c r="AZ2687" s="16">
        <v>0</v>
      </c>
      <c r="BA2687" s="16">
        <v>0</v>
      </c>
      <c r="BB2687" s="16">
        <v>0</v>
      </c>
      <c r="BC2687" s="16">
        <v>0</v>
      </c>
      <c r="BD2687" s="16">
        <v>0</v>
      </c>
      <c r="BE2687" s="16">
        <v>0</v>
      </c>
      <c r="BF2687" s="16">
        <v>0</v>
      </c>
      <c r="BG2687" s="16">
        <v>0</v>
      </c>
      <c r="BH2687" s="16">
        <v>0</v>
      </c>
      <c r="BI2687" s="16">
        <v>0</v>
      </c>
      <c r="BJ2687" s="16">
        <v>0</v>
      </c>
      <c r="BK2687" s="16">
        <v>0</v>
      </c>
      <c r="BL2687" s="16">
        <v>0</v>
      </c>
      <c r="BM2687" s="16">
        <v>0</v>
      </c>
      <c r="BN2687" s="16">
        <v>0</v>
      </c>
      <c r="BO2687" s="16">
        <v>0</v>
      </c>
      <c r="BP2687" s="16">
        <v>0</v>
      </c>
      <c r="BQ2687" s="16">
        <v>0</v>
      </c>
      <c r="BR2687" s="16">
        <v>0</v>
      </c>
      <c r="BS2687" s="16">
        <v>0</v>
      </c>
      <c r="BT2687" s="16">
        <v>0</v>
      </c>
      <c r="BU2687" s="16">
        <v>0</v>
      </c>
      <c r="BV2687" s="16">
        <v>0</v>
      </c>
      <c r="BW2687" s="16">
        <v>0</v>
      </c>
      <c r="BX2687" s="16">
        <v>0</v>
      </c>
      <c r="BY2687" s="16">
        <v>0</v>
      </c>
      <c r="BZ2687" s="16">
        <v>0</v>
      </c>
      <c r="CA2687" s="16">
        <v>0</v>
      </c>
      <c r="CB2687" s="16">
        <v>0</v>
      </c>
      <c r="CC2687" s="16">
        <v>0</v>
      </c>
      <c r="CD2687" s="16">
        <f t="shared" si="41"/>
        <v>533</v>
      </c>
    </row>
    <row r="2688" spans="1:82" ht="10.5" x14ac:dyDescent="0.35">
      <c r="A2688" s="33">
        <v>2683</v>
      </c>
      <c r="B2688" s="15" t="s">
        <v>2697</v>
      </c>
      <c r="C2688" s="16">
        <v>0</v>
      </c>
      <c r="D2688" s="16">
        <v>0</v>
      </c>
      <c r="E2688" s="16">
        <v>0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6">
        <v>0</v>
      </c>
      <c r="R2688" s="16">
        <v>0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0</v>
      </c>
      <c r="AM2688" s="16">
        <v>0</v>
      </c>
      <c r="AN2688" s="16">
        <v>0</v>
      </c>
      <c r="AO2688" s="16">
        <v>0</v>
      </c>
      <c r="AP2688" s="16">
        <v>0</v>
      </c>
      <c r="AQ2688" s="16">
        <v>0</v>
      </c>
      <c r="AR2688" s="16">
        <v>0</v>
      </c>
      <c r="AS2688" s="16">
        <v>0</v>
      </c>
      <c r="AT2688" s="16">
        <v>0</v>
      </c>
      <c r="AU2688" s="16">
        <v>0</v>
      </c>
      <c r="AV2688" s="16">
        <v>0</v>
      </c>
      <c r="AW2688" s="16">
        <v>0</v>
      </c>
      <c r="AX2688" s="16">
        <v>0</v>
      </c>
      <c r="AY2688" s="16">
        <v>0</v>
      </c>
      <c r="AZ2688" s="16">
        <v>0</v>
      </c>
      <c r="BA2688" s="16">
        <v>0</v>
      </c>
      <c r="BB2688" s="16">
        <v>0</v>
      </c>
      <c r="BC2688" s="16">
        <v>0</v>
      </c>
      <c r="BD2688" s="16">
        <v>0</v>
      </c>
      <c r="BE2688" s="16">
        <v>36</v>
      </c>
      <c r="BF2688" s="16">
        <v>0</v>
      </c>
      <c r="BG2688" s="16">
        <v>0</v>
      </c>
      <c r="BH2688" s="16">
        <v>0</v>
      </c>
      <c r="BI2688" s="16">
        <v>0</v>
      </c>
      <c r="BJ2688" s="16">
        <v>0</v>
      </c>
      <c r="BK2688" s="16">
        <v>0</v>
      </c>
      <c r="BL2688" s="16">
        <v>0</v>
      </c>
      <c r="BM2688" s="16">
        <v>0</v>
      </c>
      <c r="BN2688" s="16">
        <v>0</v>
      </c>
      <c r="BO2688" s="16">
        <v>0</v>
      </c>
      <c r="BP2688" s="16">
        <v>0</v>
      </c>
      <c r="BQ2688" s="16">
        <v>0</v>
      </c>
      <c r="BR2688" s="16">
        <v>0</v>
      </c>
      <c r="BS2688" s="16">
        <v>0</v>
      </c>
      <c r="BT2688" s="16">
        <v>0</v>
      </c>
      <c r="BU2688" s="16">
        <v>0</v>
      </c>
      <c r="BV2688" s="16">
        <v>0</v>
      </c>
      <c r="BW2688" s="16">
        <v>0</v>
      </c>
      <c r="BX2688" s="16">
        <v>0</v>
      </c>
      <c r="BY2688" s="16">
        <v>0</v>
      </c>
      <c r="BZ2688" s="16">
        <v>0</v>
      </c>
      <c r="CA2688" s="16">
        <v>0</v>
      </c>
      <c r="CB2688" s="16">
        <v>0</v>
      </c>
      <c r="CC2688" s="16">
        <v>0</v>
      </c>
      <c r="CD2688" s="16">
        <f t="shared" si="41"/>
        <v>36</v>
      </c>
    </row>
    <row r="2689" spans="1:82" ht="10.5" x14ac:dyDescent="0.35">
      <c r="A2689" s="33">
        <v>2684</v>
      </c>
      <c r="B2689" s="15" t="s">
        <v>2698</v>
      </c>
      <c r="C2689" s="16">
        <v>0</v>
      </c>
      <c r="D2689" s="16">
        <v>0</v>
      </c>
      <c r="E2689" s="16">
        <v>0</v>
      </c>
      <c r="F2689" s="16">
        <v>0</v>
      </c>
      <c r="G2689" s="16">
        <v>0</v>
      </c>
      <c r="H2689" s="16">
        <v>0</v>
      </c>
      <c r="I2689" s="16">
        <v>0</v>
      </c>
      <c r="J2689" s="16">
        <v>0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6">
        <v>0</v>
      </c>
      <c r="R2689" s="16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0</v>
      </c>
      <c r="AM2689" s="16">
        <v>0</v>
      </c>
      <c r="AN2689" s="16">
        <v>0</v>
      </c>
      <c r="AO2689" s="16">
        <v>0</v>
      </c>
      <c r="AP2689" s="16">
        <v>0</v>
      </c>
      <c r="AQ2689" s="16">
        <v>0</v>
      </c>
      <c r="AR2689" s="16">
        <v>0</v>
      </c>
      <c r="AS2689" s="16">
        <v>0</v>
      </c>
      <c r="AT2689" s="16">
        <v>0</v>
      </c>
      <c r="AU2689" s="16">
        <v>0</v>
      </c>
      <c r="AV2689" s="16">
        <v>0</v>
      </c>
      <c r="AW2689" s="16">
        <v>0</v>
      </c>
      <c r="AX2689" s="16">
        <v>0</v>
      </c>
      <c r="AY2689" s="16">
        <v>0</v>
      </c>
      <c r="AZ2689" s="16">
        <v>0</v>
      </c>
      <c r="BA2689" s="16">
        <v>0</v>
      </c>
      <c r="BB2689" s="16">
        <v>0</v>
      </c>
      <c r="BC2689" s="16">
        <v>0</v>
      </c>
      <c r="BD2689" s="16">
        <v>0</v>
      </c>
      <c r="BE2689" s="16">
        <v>0</v>
      </c>
      <c r="BF2689" s="16">
        <v>0</v>
      </c>
      <c r="BG2689" s="16">
        <v>0</v>
      </c>
      <c r="BH2689" s="16">
        <v>0</v>
      </c>
      <c r="BI2689" s="16">
        <v>0</v>
      </c>
      <c r="BJ2689" s="16">
        <v>0</v>
      </c>
      <c r="BK2689" s="16">
        <v>0</v>
      </c>
      <c r="BL2689" s="16">
        <v>0</v>
      </c>
      <c r="BM2689" s="16">
        <v>0</v>
      </c>
      <c r="BN2689" s="16">
        <v>0</v>
      </c>
      <c r="BO2689" s="16">
        <v>0</v>
      </c>
      <c r="BP2689" s="16">
        <v>0</v>
      </c>
      <c r="BQ2689" s="16">
        <v>0</v>
      </c>
      <c r="BR2689" s="16">
        <v>0</v>
      </c>
      <c r="BS2689" s="16">
        <v>0</v>
      </c>
      <c r="BT2689" s="16">
        <v>0</v>
      </c>
      <c r="BU2689" s="16">
        <v>0</v>
      </c>
      <c r="BV2689" s="16">
        <v>0</v>
      </c>
      <c r="BW2689" s="16">
        <v>0</v>
      </c>
      <c r="BX2689" s="16">
        <v>0</v>
      </c>
      <c r="BY2689" s="16">
        <v>0</v>
      </c>
      <c r="BZ2689" s="16">
        <v>0</v>
      </c>
      <c r="CA2689" s="16">
        <v>0</v>
      </c>
      <c r="CB2689" s="16">
        <v>0</v>
      </c>
      <c r="CC2689" s="16">
        <v>2438</v>
      </c>
      <c r="CD2689" s="16">
        <f t="shared" si="41"/>
        <v>0</v>
      </c>
    </row>
    <row r="2690" spans="1:82" ht="10.5" x14ac:dyDescent="0.35">
      <c r="A2690" s="33">
        <v>2685</v>
      </c>
      <c r="B2690" s="15" t="s">
        <v>2699</v>
      </c>
      <c r="C2690" s="16">
        <v>0</v>
      </c>
      <c r="D2690" s="16">
        <v>0</v>
      </c>
      <c r="E2690" s="16">
        <v>0</v>
      </c>
      <c r="F2690" s="16">
        <v>0</v>
      </c>
      <c r="G2690" s="16">
        <v>0</v>
      </c>
      <c r="H2690" s="16">
        <v>15760</v>
      </c>
      <c r="I2690" s="16">
        <v>0</v>
      </c>
      <c r="J2690" s="16">
        <v>0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6">
        <v>0</v>
      </c>
      <c r="R2690" s="16">
        <v>0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16">
        <v>0</v>
      </c>
      <c r="AO2690" s="16">
        <v>0</v>
      </c>
      <c r="AP2690" s="16">
        <v>0</v>
      </c>
      <c r="AQ2690" s="16">
        <v>0</v>
      </c>
      <c r="AR2690" s="16">
        <v>0</v>
      </c>
      <c r="AS2690" s="16">
        <v>0</v>
      </c>
      <c r="AT2690" s="16">
        <v>0</v>
      </c>
      <c r="AU2690" s="16">
        <v>0</v>
      </c>
      <c r="AV2690" s="16">
        <v>0</v>
      </c>
      <c r="AW2690" s="16">
        <v>0</v>
      </c>
      <c r="AX2690" s="16">
        <v>0</v>
      </c>
      <c r="AY2690" s="16">
        <v>0</v>
      </c>
      <c r="AZ2690" s="16">
        <v>0</v>
      </c>
      <c r="BA2690" s="16">
        <v>0</v>
      </c>
      <c r="BB2690" s="16">
        <v>0</v>
      </c>
      <c r="BC2690" s="16">
        <v>0</v>
      </c>
      <c r="BD2690" s="16">
        <v>0</v>
      </c>
      <c r="BE2690" s="16">
        <v>0</v>
      </c>
      <c r="BF2690" s="16">
        <v>0</v>
      </c>
      <c r="BG2690" s="16">
        <v>0</v>
      </c>
      <c r="BH2690" s="16">
        <v>0</v>
      </c>
      <c r="BI2690" s="16">
        <v>0</v>
      </c>
      <c r="BJ2690" s="16">
        <v>0</v>
      </c>
      <c r="BK2690" s="16">
        <v>0</v>
      </c>
      <c r="BL2690" s="16">
        <v>0</v>
      </c>
      <c r="BM2690" s="16">
        <v>0</v>
      </c>
      <c r="BN2690" s="16">
        <v>0</v>
      </c>
      <c r="BO2690" s="16">
        <v>0</v>
      </c>
      <c r="BP2690" s="16">
        <v>0</v>
      </c>
      <c r="BQ2690" s="16">
        <v>0</v>
      </c>
      <c r="BR2690" s="16">
        <v>0</v>
      </c>
      <c r="BS2690" s="16">
        <v>0</v>
      </c>
      <c r="BT2690" s="16">
        <v>0</v>
      </c>
      <c r="BU2690" s="16">
        <v>0</v>
      </c>
      <c r="BV2690" s="16">
        <v>0</v>
      </c>
      <c r="BW2690" s="16">
        <v>0</v>
      </c>
      <c r="BX2690" s="16">
        <v>0</v>
      </c>
      <c r="BY2690" s="16">
        <v>0</v>
      </c>
      <c r="BZ2690" s="16">
        <v>0</v>
      </c>
      <c r="CA2690" s="16">
        <v>0</v>
      </c>
      <c r="CB2690" s="16">
        <v>0</v>
      </c>
      <c r="CC2690" s="16">
        <v>0</v>
      </c>
      <c r="CD2690" s="16">
        <f t="shared" si="41"/>
        <v>15760</v>
      </c>
    </row>
    <row r="2691" spans="1:82" ht="10.5" x14ac:dyDescent="0.35">
      <c r="A2691" s="33">
        <v>2686</v>
      </c>
      <c r="B2691" s="15" t="s">
        <v>2700</v>
      </c>
      <c r="C2691" s="16">
        <v>0</v>
      </c>
      <c r="D2691" s="16">
        <v>0</v>
      </c>
      <c r="E2691" s="16">
        <v>0</v>
      </c>
      <c r="F2691" s="16">
        <v>0</v>
      </c>
      <c r="G2691" s="16">
        <v>0</v>
      </c>
      <c r="H2691" s="16">
        <v>254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6">
        <v>0</v>
      </c>
      <c r="R2691" s="16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16">
        <v>0</v>
      </c>
      <c r="AO2691" s="16">
        <v>0</v>
      </c>
      <c r="AP2691" s="16">
        <v>0</v>
      </c>
      <c r="AQ2691" s="16">
        <v>0</v>
      </c>
      <c r="AR2691" s="16">
        <v>0</v>
      </c>
      <c r="AS2691" s="16">
        <v>0</v>
      </c>
      <c r="AT2691" s="16">
        <v>0</v>
      </c>
      <c r="AU2691" s="16">
        <v>0</v>
      </c>
      <c r="AV2691" s="16">
        <v>0</v>
      </c>
      <c r="AW2691" s="16">
        <v>0</v>
      </c>
      <c r="AX2691" s="16">
        <v>0</v>
      </c>
      <c r="AY2691" s="16">
        <v>0</v>
      </c>
      <c r="AZ2691" s="16">
        <v>0</v>
      </c>
      <c r="BA2691" s="16">
        <v>0</v>
      </c>
      <c r="BB2691" s="16">
        <v>0</v>
      </c>
      <c r="BC2691" s="16">
        <v>0</v>
      </c>
      <c r="BD2691" s="16">
        <v>0</v>
      </c>
      <c r="BE2691" s="16">
        <v>0</v>
      </c>
      <c r="BF2691" s="16">
        <v>0</v>
      </c>
      <c r="BG2691" s="16">
        <v>0</v>
      </c>
      <c r="BH2691" s="16">
        <v>0</v>
      </c>
      <c r="BI2691" s="16">
        <v>0</v>
      </c>
      <c r="BJ2691" s="16">
        <v>0</v>
      </c>
      <c r="BK2691" s="16">
        <v>0</v>
      </c>
      <c r="BL2691" s="16">
        <v>0</v>
      </c>
      <c r="BM2691" s="16">
        <v>0</v>
      </c>
      <c r="BN2691" s="16">
        <v>0</v>
      </c>
      <c r="BO2691" s="16">
        <v>0</v>
      </c>
      <c r="BP2691" s="16">
        <v>0</v>
      </c>
      <c r="BQ2691" s="16">
        <v>0</v>
      </c>
      <c r="BR2691" s="16">
        <v>0</v>
      </c>
      <c r="BS2691" s="16">
        <v>0</v>
      </c>
      <c r="BT2691" s="16">
        <v>0</v>
      </c>
      <c r="BU2691" s="16">
        <v>0</v>
      </c>
      <c r="BV2691" s="16">
        <v>0</v>
      </c>
      <c r="BW2691" s="16">
        <v>0</v>
      </c>
      <c r="BX2691" s="16">
        <v>0</v>
      </c>
      <c r="BY2691" s="16">
        <v>0</v>
      </c>
      <c r="BZ2691" s="16">
        <v>0</v>
      </c>
      <c r="CA2691" s="16">
        <v>0</v>
      </c>
      <c r="CB2691" s="16">
        <v>0</v>
      </c>
      <c r="CC2691" s="16">
        <v>0</v>
      </c>
      <c r="CD2691" s="16">
        <f t="shared" si="41"/>
        <v>254</v>
      </c>
    </row>
    <row r="2692" spans="1:82" ht="10.5" x14ac:dyDescent="0.35">
      <c r="A2692" s="33">
        <v>2687</v>
      </c>
      <c r="B2692" s="15" t="s">
        <v>2701</v>
      </c>
      <c r="C2692" s="16">
        <v>0</v>
      </c>
      <c r="D2692" s="16">
        <v>0</v>
      </c>
      <c r="E2692" s="16">
        <v>0</v>
      </c>
      <c r="F2692" s="16">
        <v>0</v>
      </c>
      <c r="G2692" s="16">
        <v>0</v>
      </c>
      <c r="H2692" s="16">
        <v>22</v>
      </c>
      <c r="I2692" s="16">
        <v>0</v>
      </c>
      <c r="J2692" s="16">
        <v>0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6">
        <v>0</v>
      </c>
      <c r="R2692" s="16">
        <v>0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16">
        <v>0</v>
      </c>
      <c r="AO2692" s="16">
        <v>0</v>
      </c>
      <c r="AP2692" s="16">
        <v>0</v>
      </c>
      <c r="AQ2692" s="16">
        <v>0</v>
      </c>
      <c r="AR2692" s="16">
        <v>0</v>
      </c>
      <c r="AS2692" s="16">
        <v>0</v>
      </c>
      <c r="AT2692" s="16">
        <v>0</v>
      </c>
      <c r="AU2692" s="16">
        <v>0</v>
      </c>
      <c r="AV2692" s="16">
        <v>0</v>
      </c>
      <c r="AW2692" s="16">
        <v>0</v>
      </c>
      <c r="AX2692" s="16">
        <v>0</v>
      </c>
      <c r="AY2692" s="16">
        <v>0</v>
      </c>
      <c r="AZ2692" s="16">
        <v>0</v>
      </c>
      <c r="BA2692" s="16">
        <v>0</v>
      </c>
      <c r="BB2692" s="16">
        <v>0</v>
      </c>
      <c r="BC2692" s="16">
        <v>0</v>
      </c>
      <c r="BD2692" s="16">
        <v>0</v>
      </c>
      <c r="BE2692" s="16">
        <v>0</v>
      </c>
      <c r="BF2692" s="16">
        <v>0</v>
      </c>
      <c r="BG2692" s="16">
        <v>0</v>
      </c>
      <c r="BH2692" s="16">
        <v>0</v>
      </c>
      <c r="BI2692" s="16">
        <v>0</v>
      </c>
      <c r="BJ2692" s="16">
        <v>0</v>
      </c>
      <c r="BK2692" s="16">
        <v>0</v>
      </c>
      <c r="BL2692" s="16">
        <v>0</v>
      </c>
      <c r="BM2692" s="16">
        <v>0</v>
      </c>
      <c r="BN2692" s="16">
        <v>0</v>
      </c>
      <c r="BO2692" s="16">
        <v>0</v>
      </c>
      <c r="BP2692" s="16">
        <v>0</v>
      </c>
      <c r="BQ2692" s="16">
        <v>0</v>
      </c>
      <c r="BR2692" s="16">
        <v>0</v>
      </c>
      <c r="BS2692" s="16">
        <v>0</v>
      </c>
      <c r="BT2692" s="16">
        <v>0</v>
      </c>
      <c r="BU2692" s="16">
        <v>0</v>
      </c>
      <c r="BV2692" s="16">
        <v>0</v>
      </c>
      <c r="BW2692" s="16">
        <v>0</v>
      </c>
      <c r="BX2692" s="16">
        <v>0</v>
      </c>
      <c r="BY2692" s="16">
        <v>0</v>
      </c>
      <c r="BZ2692" s="16">
        <v>0</v>
      </c>
      <c r="CA2692" s="16">
        <v>0</v>
      </c>
      <c r="CB2692" s="16">
        <v>0</v>
      </c>
      <c r="CC2692" s="16">
        <v>0</v>
      </c>
      <c r="CD2692" s="16">
        <f t="shared" si="41"/>
        <v>22</v>
      </c>
    </row>
    <row r="2693" spans="1:82" ht="10.5" x14ac:dyDescent="0.35">
      <c r="A2693" s="33">
        <v>2688</v>
      </c>
      <c r="B2693" s="15" t="s">
        <v>2702</v>
      </c>
      <c r="C2693" s="16">
        <v>0</v>
      </c>
      <c r="D2693" s="16">
        <v>66</v>
      </c>
      <c r="E2693" s="16">
        <v>0</v>
      </c>
      <c r="F2693" s="16">
        <v>0</v>
      </c>
      <c r="G2693" s="16">
        <v>0</v>
      </c>
      <c r="H2693" s="16">
        <v>0</v>
      </c>
      <c r="I2693" s="16">
        <v>0</v>
      </c>
      <c r="J2693" s="16">
        <v>0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16">
        <v>0</v>
      </c>
      <c r="AO2693" s="16">
        <v>0</v>
      </c>
      <c r="AP2693" s="16">
        <v>0</v>
      </c>
      <c r="AQ2693" s="16">
        <v>0</v>
      </c>
      <c r="AR2693" s="16">
        <v>0</v>
      </c>
      <c r="AS2693" s="16">
        <v>0</v>
      </c>
      <c r="AT2693" s="16">
        <v>0</v>
      </c>
      <c r="AU2693" s="16">
        <v>0</v>
      </c>
      <c r="AV2693" s="16">
        <v>0</v>
      </c>
      <c r="AW2693" s="16">
        <v>0</v>
      </c>
      <c r="AX2693" s="16">
        <v>0</v>
      </c>
      <c r="AY2693" s="16">
        <v>0</v>
      </c>
      <c r="AZ2693" s="16">
        <v>0</v>
      </c>
      <c r="BA2693" s="16">
        <v>0</v>
      </c>
      <c r="BB2693" s="16">
        <v>0</v>
      </c>
      <c r="BC2693" s="16">
        <v>0</v>
      </c>
      <c r="BD2693" s="16">
        <v>0</v>
      </c>
      <c r="BE2693" s="16">
        <v>0</v>
      </c>
      <c r="BF2693" s="16">
        <v>0</v>
      </c>
      <c r="BG2693" s="16">
        <v>0</v>
      </c>
      <c r="BH2693" s="16">
        <v>0</v>
      </c>
      <c r="BI2693" s="16">
        <v>0</v>
      </c>
      <c r="BJ2693" s="16">
        <v>0</v>
      </c>
      <c r="BK2693" s="16">
        <v>0</v>
      </c>
      <c r="BL2693" s="16">
        <v>0</v>
      </c>
      <c r="BM2693" s="16">
        <v>0</v>
      </c>
      <c r="BN2693" s="16">
        <v>0</v>
      </c>
      <c r="BO2693" s="16">
        <v>0</v>
      </c>
      <c r="BP2693" s="16">
        <v>0</v>
      </c>
      <c r="BQ2693" s="16">
        <v>0</v>
      </c>
      <c r="BR2693" s="16">
        <v>0</v>
      </c>
      <c r="BS2693" s="16">
        <v>0</v>
      </c>
      <c r="BT2693" s="16">
        <v>0</v>
      </c>
      <c r="BU2693" s="16">
        <v>0</v>
      </c>
      <c r="BV2693" s="16">
        <v>0</v>
      </c>
      <c r="BW2693" s="16">
        <v>0</v>
      </c>
      <c r="BX2693" s="16">
        <v>0</v>
      </c>
      <c r="BY2693" s="16">
        <v>0</v>
      </c>
      <c r="BZ2693" s="16">
        <v>0</v>
      </c>
      <c r="CA2693" s="16">
        <v>0</v>
      </c>
      <c r="CB2693" s="16">
        <v>0</v>
      </c>
      <c r="CC2693" s="16">
        <v>0</v>
      </c>
      <c r="CD2693" s="16">
        <f t="shared" si="41"/>
        <v>66</v>
      </c>
    </row>
    <row r="2694" spans="1:82" ht="10.5" x14ac:dyDescent="0.35">
      <c r="A2694" s="33">
        <v>2689</v>
      </c>
      <c r="B2694" s="15" t="s">
        <v>2703</v>
      </c>
      <c r="C2694" s="16">
        <v>0</v>
      </c>
      <c r="D2694" s="16">
        <v>0</v>
      </c>
      <c r="E2694" s="16">
        <v>0</v>
      </c>
      <c r="F2694" s="16">
        <v>0</v>
      </c>
      <c r="G2694" s="16">
        <v>0</v>
      </c>
      <c r="H2694" s="16">
        <v>0</v>
      </c>
      <c r="I2694" s="16">
        <v>0</v>
      </c>
      <c r="J2694" s="16">
        <v>0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16">
        <v>0</v>
      </c>
      <c r="AO2694" s="16">
        <v>0</v>
      </c>
      <c r="AP2694" s="16">
        <v>5503</v>
      </c>
      <c r="AQ2694" s="16">
        <v>0</v>
      </c>
      <c r="AR2694" s="16">
        <v>0</v>
      </c>
      <c r="AS2694" s="16">
        <v>0</v>
      </c>
      <c r="AT2694" s="16">
        <v>0</v>
      </c>
      <c r="AU2694" s="16">
        <v>0</v>
      </c>
      <c r="AV2694" s="16">
        <v>0</v>
      </c>
      <c r="AW2694" s="16">
        <v>0</v>
      </c>
      <c r="AX2694" s="16">
        <v>0</v>
      </c>
      <c r="AY2694" s="16">
        <v>0</v>
      </c>
      <c r="AZ2694" s="16">
        <v>0</v>
      </c>
      <c r="BA2694" s="16">
        <v>0</v>
      </c>
      <c r="BB2694" s="16">
        <v>0</v>
      </c>
      <c r="BC2694" s="16">
        <v>0</v>
      </c>
      <c r="BD2694" s="16">
        <v>0</v>
      </c>
      <c r="BE2694" s="16">
        <v>0</v>
      </c>
      <c r="BF2694" s="16">
        <v>0</v>
      </c>
      <c r="BG2694" s="16">
        <v>0</v>
      </c>
      <c r="BH2694" s="16">
        <v>0</v>
      </c>
      <c r="BI2694" s="16">
        <v>0</v>
      </c>
      <c r="BJ2694" s="16">
        <v>0</v>
      </c>
      <c r="BK2694" s="16">
        <v>0</v>
      </c>
      <c r="BL2694" s="16">
        <v>0</v>
      </c>
      <c r="BM2694" s="16">
        <v>0</v>
      </c>
      <c r="BN2694" s="16">
        <v>0</v>
      </c>
      <c r="BO2694" s="16">
        <v>0</v>
      </c>
      <c r="BP2694" s="16">
        <v>0</v>
      </c>
      <c r="BQ2694" s="16">
        <v>0</v>
      </c>
      <c r="BR2694" s="16">
        <v>0</v>
      </c>
      <c r="BS2694" s="16">
        <v>0</v>
      </c>
      <c r="BT2694" s="16">
        <v>0</v>
      </c>
      <c r="BU2694" s="16">
        <v>0</v>
      </c>
      <c r="BV2694" s="16">
        <v>0</v>
      </c>
      <c r="BW2694" s="16">
        <v>0</v>
      </c>
      <c r="BX2694" s="16">
        <v>0</v>
      </c>
      <c r="BY2694" s="16">
        <v>0</v>
      </c>
      <c r="BZ2694" s="16">
        <v>0</v>
      </c>
      <c r="CA2694" s="16">
        <v>0</v>
      </c>
      <c r="CB2694" s="16">
        <v>0</v>
      </c>
      <c r="CC2694" s="16">
        <v>0</v>
      </c>
      <c r="CD2694" s="16">
        <f t="shared" si="41"/>
        <v>5503</v>
      </c>
    </row>
    <row r="2695" spans="1:82" ht="10.5" x14ac:dyDescent="0.35">
      <c r="A2695" s="33">
        <v>2690</v>
      </c>
      <c r="B2695" s="15" t="s">
        <v>2704</v>
      </c>
      <c r="C2695" s="16">
        <v>0</v>
      </c>
      <c r="D2695" s="16">
        <v>0</v>
      </c>
      <c r="E2695" s="16">
        <v>0</v>
      </c>
      <c r="F2695" s="16">
        <v>0</v>
      </c>
      <c r="G2695" s="16">
        <v>0</v>
      </c>
      <c r="H2695" s="16">
        <v>0</v>
      </c>
      <c r="I2695" s="16">
        <v>0</v>
      </c>
      <c r="J2695" s="16">
        <v>0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  <c r="P2695" s="16">
        <v>0</v>
      </c>
      <c r="Q2695" s="16">
        <v>0</v>
      </c>
      <c r="R2695" s="16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6">
        <v>0</v>
      </c>
      <c r="AO2695" s="16">
        <v>0</v>
      </c>
      <c r="AP2695" s="16">
        <v>673</v>
      </c>
      <c r="AQ2695" s="16">
        <v>0</v>
      </c>
      <c r="AR2695" s="16">
        <v>0</v>
      </c>
      <c r="AS2695" s="16">
        <v>0</v>
      </c>
      <c r="AT2695" s="16">
        <v>0</v>
      </c>
      <c r="AU2695" s="16">
        <v>0</v>
      </c>
      <c r="AV2695" s="16">
        <v>0</v>
      </c>
      <c r="AW2695" s="16">
        <v>0</v>
      </c>
      <c r="AX2695" s="16">
        <v>0</v>
      </c>
      <c r="AY2695" s="16">
        <v>0</v>
      </c>
      <c r="AZ2695" s="16">
        <v>0</v>
      </c>
      <c r="BA2695" s="16">
        <v>0</v>
      </c>
      <c r="BB2695" s="16">
        <v>0</v>
      </c>
      <c r="BC2695" s="16">
        <v>0</v>
      </c>
      <c r="BD2695" s="16">
        <v>0</v>
      </c>
      <c r="BE2695" s="16">
        <v>0</v>
      </c>
      <c r="BF2695" s="16">
        <v>0</v>
      </c>
      <c r="BG2695" s="16">
        <v>0</v>
      </c>
      <c r="BH2695" s="16">
        <v>0</v>
      </c>
      <c r="BI2695" s="16">
        <v>0</v>
      </c>
      <c r="BJ2695" s="16">
        <v>0</v>
      </c>
      <c r="BK2695" s="16">
        <v>0</v>
      </c>
      <c r="BL2695" s="16">
        <v>0</v>
      </c>
      <c r="BM2695" s="16">
        <v>0</v>
      </c>
      <c r="BN2695" s="16">
        <v>0</v>
      </c>
      <c r="BO2695" s="16">
        <v>0</v>
      </c>
      <c r="BP2695" s="16">
        <v>0</v>
      </c>
      <c r="BQ2695" s="16">
        <v>0</v>
      </c>
      <c r="BR2695" s="16">
        <v>0</v>
      </c>
      <c r="BS2695" s="16">
        <v>0</v>
      </c>
      <c r="BT2695" s="16">
        <v>0</v>
      </c>
      <c r="BU2695" s="16">
        <v>0</v>
      </c>
      <c r="BV2695" s="16">
        <v>0</v>
      </c>
      <c r="BW2695" s="16">
        <v>0</v>
      </c>
      <c r="BX2695" s="16">
        <v>0</v>
      </c>
      <c r="BY2695" s="16">
        <v>0</v>
      </c>
      <c r="BZ2695" s="16">
        <v>0</v>
      </c>
      <c r="CA2695" s="16">
        <v>0</v>
      </c>
      <c r="CB2695" s="16">
        <v>0</v>
      </c>
      <c r="CC2695" s="16">
        <v>0</v>
      </c>
      <c r="CD2695" s="16">
        <f t="shared" ref="CD2695:CD2758" si="42">SUM(C2695:CB2695)</f>
        <v>673</v>
      </c>
    </row>
    <row r="2696" spans="1:82" ht="10.5" x14ac:dyDescent="0.35">
      <c r="A2696" s="33">
        <v>2691</v>
      </c>
      <c r="B2696" s="15" t="s">
        <v>2705</v>
      </c>
      <c r="C2696" s="16">
        <v>0</v>
      </c>
      <c r="D2696" s="16">
        <v>0</v>
      </c>
      <c r="E2696" s="16">
        <v>0</v>
      </c>
      <c r="F2696" s="16">
        <v>0</v>
      </c>
      <c r="G2696" s="16">
        <v>0</v>
      </c>
      <c r="H2696" s="16">
        <v>0</v>
      </c>
      <c r="I2696" s="16">
        <v>0</v>
      </c>
      <c r="J2696" s="16">
        <v>0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6">
        <v>0</v>
      </c>
      <c r="AO2696" s="16">
        <v>0</v>
      </c>
      <c r="AP2696" s="16">
        <v>0</v>
      </c>
      <c r="AQ2696" s="16">
        <v>0</v>
      </c>
      <c r="AR2696" s="16">
        <v>0</v>
      </c>
      <c r="AS2696" s="16">
        <v>4808</v>
      </c>
      <c r="AT2696" s="16">
        <v>0</v>
      </c>
      <c r="AU2696" s="16">
        <v>0</v>
      </c>
      <c r="AV2696" s="16">
        <v>0</v>
      </c>
      <c r="AW2696" s="16">
        <v>0</v>
      </c>
      <c r="AX2696" s="16">
        <v>0</v>
      </c>
      <c r="AY2696" s="16">
        <v>0</v>
      </c>
      <c r="AZ2696" s="16">
        <v>0</v>
      </c>
      <c r="BA2696" s="16">
        <v>0</v>
      </c>
      <c r="BB2696" s="16">
        <v>0</v>
      </c>
      <c r="BC2696" s="16">
        <v>0</v>
      </c>
      <c r="BD2696" s="16">
        <v>0</v>
      </c>
      <c r="BE2696" s="16">
        <v>0</v>
      </c>
      <c r="BF2696" s="16">
        <v>0</v>
      </c>
      <c r="BG2696" s="16">
        <v>0</v>
      </c>
      <c r="BH2696" s="16">
        <v>0</v>
      </c>
      <c r="BI2696" s="16">
        <v>0</v>
      </c>
      <c r="BJ2696" s="16">
        <v>0</v>
      </c>
      <c r="BK2696" s="16">
        <v>0</v>
      </c>
      <c r="BL2696" s="16">
        <v>0</v>
      </c>
      <c r="BM2696" s="16">
        <v>0</v>
      </c>
      <c r="BN2696" s="16">
        <v>0</v>
      </c>
      <c r="BO2696" s="16">
        <v>0</v>
      </c>
      <c r="BP2696" s="16">
        <v>0</v>
      </c>
      <c r="BQ2696" s="16">
        <v>0</v>
      </c>
      <c r="BR2696" s="16">
        <v>0</v>
      </c>
      <c r="BS2696" s="16">
        <v>0</v>
      </c>
      <c r="BT2696" s="16">
        <v>0</v>
      </c>
      <c r="BU2696" s="16">
        <v>0</v>
      </c>
      <c r="BV2696" s="16">
        <v>0</v>
      </c>
      <c r="BW2696" s="16">
        <v>0</v>
      </c>
      <c r="BX2696" s="16">
        <v>0</v>
      </c>
      <c r="BY2696" s="16">
        <v>0</v>
      </c>
      <c r="BZ2696" s="16">
        <v>0</v>
      </c>
      <c r="CA2696" s="16">
        <v>0</v>
      </c>
      <c r="CB2696" s="16">
        <v>0</v>
      </c>
      <c r="CC2696" s="16">
        <v>0</v>
      </c>
      <c r="CD2696" s="16">
        <f t="shared" si="42"/>
        <v>4808</v>
      </c>
    </row>
    <row r="2697" spans="1:82" ht="10.5" x14ac:dyDescent="0.35">
      <c r="A2697" s="33">
        <v>2692</v>
      </c>
      <c r="B2697" s="15" t="s">
        <v>2706</v>
      </c>
      <c r="C2697" s="16">
        <v>0</v>
      </c>
      <c r="D2697" s="16">
        <v>0</v>
      </c>
      <c r="E2697" s="16">
        <v>0</v>
      </c>
      <c r="F2697" s="16">
        <v>0</v>
      </c>
      <c r="G2697" s="16">
        <v>0</v>
      </c>
      <c r="H2697" s="16">
        <v>0</v>
      </c>
      <c r="I2697" s="16">
        <v>0</v>
      </c>
      <c r="J2697" s="16">
        <v>0</v>
      </c>
      <c r="K2697" s="16">
        <v>0</v>
      </c>
      <c r="L2697" s="16">
        <v>0</v>
      </c>
      <c r="M2697" s="16">
        <v>0</v>
      </c>
      <c r="N2697" s="16">
        <v>0</v>
      </c>
      <c r="O2697" s="16">
        <v>0</v>
      </c>
      <c r="P2697" s="16">
        <v>0</v>
      </c>
      <c r="Q2697" s="16">
        <v>0</v>
      </c>
      <c r="R2697" s="16">
        <v>0</v>
      </c>
      <c r="S2697" s="16">
        <v>0</v>
      </c>
      <c r="T2697" s="16">
        <v>0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16">
        <v>0</v>
      </c>
      <c r="AO2697" s="16">
        <v>0</v>
      </c>
      <c r="AP2697" s="16">
        <v>0</v>
      </c>
      <c r="AQ2697" s="16">
        <v>0</v>
      </c>
      <c r="AR2697" s="16">
        <v>0</v>
      </c>
      <c r="AS2697" s="16">
        <v>0</v>
      </c>
      <c r="AT2697" s="16">
        <v>0</v>
      </c>
      <c r="AU2697" s="16">
        <v>0</v>
      </c>
      <c r="AV2697" s="16">
        <v>0</v>
      </c>
      <c r="AW2697" s="16">
        <v>0</v>
      </c>
      <c r="AX2697" s="16">
        <v>0</v>
      </c>
      <c r="AY2697" s="16">
        <v>0</v>
      </c>
      <c r="AZ2697" s="16">
        <v>0</v>
      </c>
      <c r="BA2697" s="16">
        <v>0</v>
      </c>
      <c r="BB2697" s="16">
        <v>0</v>
      </c>
      <c r="BC2697" s="16">
        <v>0</v>
      </c>
      <c r="BD2697" s="16">
        <v>0</v>
      </c>
      <c r="BE2697" s="16">
        <v>0</v>
      </c>
      <c r="BF2697" s="16">
        <v>0</v>
      </c>
      <c r="BG2697" s="16">
        <v>0</v>
      </c>
      <c r="BH2697" s="16">
        <v>0</v>
      </c>
      <c r="BI2697" s="16">
        <v>0</v>
      </c>
      <c r="BJ2697" s="16">
        <v>0</v>
      </c>
      <c r="BK2697" s="16">
        <v>0</v>
      </c>
      <c r="BL2697" s="16">
        <v>0</v>
      </c>
      <c r="BM2697" s="16">
        <v>26</v>
      </c>
      <c r="BN2697" s="16">
        <v>0</v>
      </c>
      <c r="BO2697" s="16">
        <v>0</v>
      </c>
      <c r="BP2697" s="16">
        <v>0</v>
      </c>
      <c r="BQ2697" s="16">
        <v>0</v>
      </c>
      <c r="BR2697" s="16">
        <v>0</v>
      </c>
      <c r="BS2697" s="16">
        <v>0</v>
      </c>
      <c r="BT2697" s="16">
        <v>0</v>
      </c>
      <c r="BU2697" s="16">
        <v>0</v>
      </c>
      <c r="BV2697" s="16">
        <v>0</v>
      </c>
      <c r="BW2697" s="16">
        <v>0</v>
      </c>
      <c r="BX2697" s="16">
        <v>0</v>
      </c>
      <c r="BY2697" s="16">
        <v>0</v>
      </c>
      <c r="BZ2697" s="16">
        <v>0</v>
      </c>
      <c r="CA2697" s="16">
        <v>0</v>
      </c>
      <c r="CB2697" s="16">
        <v>0</v>
      </c>
      <c r="CC2697" s="16">
        <v>0</v>
      </c>
      <c r="CD2697" s="16">
        <f t="shared" si="42"/>
        <v>26</v>
      </c>
    </row>
    <row r="2698" spans="1:82" ht="10.5" x14ac:dyDescent="0.35">
      <c r="A2698" s="33">
        <v>2693</v>
      </c>
      <c r="B2698" s="15" t="s">
        <v>2707</v>
      </c>
      <c r="C2698" s="16">
        <v>0</v>
      </c>
      <c r="D2698" s="16">
        <v>0</v>
      </c>
      <c r="E2698" s="16">
        <v>0</v>
      </c>
      <c r="F2698" s="16">
        <v>0</v>
      </c>
      <c r="G2698" s="16">
        <v>0</v>
      </c>
      <c r="H2698" s="16">
        <v>0</v>
      </c>
      <c r="I2698" s="16">
        <v>0</v>
      </c>
      <c r="J2698" s="16">
        <v>144</v>
      </c>
      <c r="K2698" s="16">
        <v>0</v>
      </c>
      <c r="L2698" s="16">
        <v>0</v>
      </c>
      <c r="M2698" s="16">
        <v>0</v>
      </c>
      <c r="N2698" s="16">
        <v>0</v>
      </c>
      <c r="O2698" s="16">
        <v>0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16">
        <v>0</v>
      </c>
      <c r="AO2698" s="16">
        <v>0</v>
      </c>
      <c r="AP2698" s="16">
        <v>0</v>
      </c>
      <c r="AQ2698" s="16">
        <v>0</v>
      </c>
      <c r="AR2698" s="16">
        <v>0</v>
      </c>
      <c r="AS2698" s="16">
        <v>0</v>
      </c>
      <c r="AT2698" s="16">
        <v>0</v>
      </c>
      <c r="AU2698" s="16">
        <v>0</v>
      </c>
      <c r="AV2698" s="16">
        <v>0</v>
      </c>
      <c r="AW2698" s="16">
        <v>0</v>
      </c>
      <c r="AX2698" s="16">
        <v>0</v>
      </c>
      <c r="AY2698" s="16">
        <v>0</v>
      </c>
      <c r="AZ2698" s="16">
        <v>0</v>
      </c>
      <c r="BA2698" s="16">
        <v>0</v>
      </c>
      <c r="BB2698" s="16">
        <v>0</v>
      </c>
      <c r="BC2698" s="16">
        <v>0</v>
      </c>
      <c r="BD2698" s="16">
        <v>0</v>
      </c>
      <c r="BE2698" s="16">
        <v>0</v>
      </c>
      <c r="BF2698" s="16">
        <v>0</v>
      </c>
      <c r="BG2698" s="16">
        <v>0</v>
      </c>
      <c r="BH2698" s="16">
        <v>0</v>
      </c>
      <c r="BI2698" s="16">
        <v>0</v>
      </c>
      <c r="BJ2698" s="16">
        <v>0</v>
      </c>
      <c r="BK2698" s="16">
        <v>0</v>
      </c>
      <c r="BL2698" s="16">
        <v>0</v>
      </c>
      <c r="BM2698" s="16">
        <v>0</v>
      </c>
      <c r="BN2698" s="16">
        <v>0</v>
      </c>
      <c r="BO2698" s="16">
        <v>0</v>
      </c>
      <c r="BP2698" s="16">
        <v>0</v>
      </c>
      <c r="BQ2698" s="16">
        <v>0</v>
      </c>
      <c r="BR2698" s="16">
        <v>0</v>
      </c>
      <c r="BS2698" s="16">
        <v>0</v>
      </c>
      <c r="BT2698" s="16">
        <v>0</v>
      </c>
      <c r="BU2698" s="16">
        <v>0</v>
      </c>
      <c r="BV2698" s="16">
        <v>0</v>
      </c>
      <c r="BW2698" s="16">
        <v>0</v>
      </c>
      <c r="BX2698" s="16">
        <v>0</v>
      </c>
      <c r="BY2698" s="16">
        <v>0</v>
      </c>
      <c r="BZ2698" s="16">
        <v>0</v>
      </c>
      <c r="CA2698" s="16">
        <v>0</v>
      </c>
      <c r="CB2698" s="16">
        <v>0</v>
      </c>
      <c r="CC2698" s="16">
        <v>0</v>
      </c>
      <c r="CD2698" s="16">
        <f t="shared" si="42"/>
        <v>144</v>
      </c>
    </row>
    <row r="2699" spans="1:82" ht="10.5" x14ac:dyDescent="0.35">
      <c r="A2699" s="33">
        <v>2694</v>
      </c>
      <c r="B2699" s="15" t="s">
        <v>2708</v>
      </c>
      <c r="C2699" s="16">
        <v>0</v>
      </c>
      <c r="D2699" s="16">
        <v>0</v>
      </c>
      <c r="E2699" s="16">
        <v>592</v>
      </c>
      <c r="F2699" s="16">
        <v>0</v>
      </c>
      <c r="G2699" s="16">
        <v>0</v>
      </c>
      <c r="H2699" s="16">
        <v>0</v>
      </c>
      <c r="I2699" s="16">
        <v>0</v>
      </c>
      <c r="J2699" s="16">
        <v>0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6">
        <v>0</v>
      </c>
      <c r="AO2699" s="16">
        <v>0</v>
      </c>
      <c r="AP2699" s="16">
        <v>0</v>
      </c>
      <c r="AQ2699" s="16">
        <v>0</v>
      </c>
      <c r="AR2699" s="16">
        <v>0</v>
      </c>
      <c r="AS2699" s="16">
        <v>0</v>
      </c>
      <c r="AT2699" s="16">
        <v>0</v>
      </c>
      <c r="AU2699" s="16">
        <v>0</v>
      </c>
      <c r="AV2699" s="16">
        <v>0</v>
      </c>
      <c r="AW2699" s="16">
        <v>0</v>
      </c>
      <c r="AX2699" s="16">
        <v>0</v>
      </c>
      <c r="AY2699" s="16">
        <v>0</v>
      </c>
      <c r="AZ2699" s="16">
        <v>0</v>
      </c>
      <c r="BA2699" s="16">
        <v>84</v>
      </c>
      <c r="BB2699" s="16">
        <v>0</v>
      </c>
      <c r="BC2699" s="16">
        <v>0</v>
      </c>
      <c r="BD2699" s="16">
        <v>0</v>
      </c>
      <c r="BE2699" s="16">
        <v>0</v>
      </c>
      <c r="BF2699" s="16">
        <v>0</v>
      </c>
      <c r="BG2699" s="16">
        <v>0</v>
      </c>
      <c r="BH2699" s="16">
        <v>0</v>
      </c>
      <c r="BI2699" s="16">
        <v>0</v>
      </c>
      <c r="BJ2699" s="16">
        <v>0</v>
      </c>
      <c r="BK2699" s="16">
        <v>0</v>
      </c>
      <c r="BL2699" s="16">
        <v>0</v>
      </c>
      <c r="BM2699" s="16">
        <v>0</v>
      </c>
      <c r="BN2699" s="16">
        <v>0</v>
      </c>
      <c r="BO2699" s="16">
        <v>0</v>
      </c>
      <c r="BP2699" s="16">
        <v>0</v>
      </c>
      <c r="BQ2699" s="16">
        <v>0</v>
      </c>
      <c r="BR2699" s="16">
        <v>0</v>
      </c>
      <c r="BS2699" s="16">
        <v>0</v>
      </c>
      <c r="BT2699" s="16">
        <v>0</v>
      </c>
      <c r="BU2699" s="16">
        <v>0</v>
      </c>
      <c r="BV2699" s="16">
        <v>0</v>
      </c>
      <c r="BW2699" s="16">
        <v>0</v>
      </c>
      <c r="BX2699" s="16">
        <v>0</v>
      </c>
      <c r="BY2699" s="16">
        <v>0</v>
      </c>
      <c r="BZ2699" s="16">
        <v>0</v>
      </c>
      <c r="CA2699" s="16">
        <v>0</v>
      </c>
      <c r="CB2699" s="16">
        <v>0</v>
      </c>
      <c r="CC2699" s="16">
        <v>0</v>
      </c>
      <c r="CD2699" s="16">
        <f t="shared" si="42"/>
        <v>676</v>
      </c>
    </row>
    <row r="2700" spans="1:82" ht="10.5" x14ac:dyDescent="0.35">
      <c r="A2700" s="33">
        <v>2695</v>
      </c>
      <c r="B2700" s="15" t="s">
        <v>2709</v>
      </c>
      <c r="C2700" s="16">
        <v>0</v>
      </c>
      <c r="D2700" s="16">
        <v>0</v>
      </c>
      <c r="E2700" s="16">
        <v>0</v>
      </c>
      <c r="F2700" s="16">
        <v>0</v>
      </c>
      <c r="G2700" s="16">
        <v>0</v>
      </c>
      <c r="H2700" s="16">
        <v>0</v>
      </c>
      <c r="I2700" s="16">
        <v>0</v>
      </c>
      <c r="J2700" s="16">
        <v>0</v>
      </c>
      <c r="K2700" s="16">
        <v>0</v>
      </c>
      <c r="L2700" s="16">
        <v>0</v>
      </c>
      <c r="M2700" s="16">
        <v>0</v>
      </c>
      <c r="N2700" s="16">
        <v>0</v>
      </c>
      <c r="O2700" s="16">
        <v>0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16">
        <v>0</v>
      </c>
      <c r="AO2700" s="16">
        <v>0</v>
      </c>
      <c r="AP2700" s="16">
        <v>0</v>
      </c>
      <c r="AQ2700" s="16">
        <v>0</v>
      </c>
      <c r="AR2700" s="16">
        <v>0</v>
      </c>
      <c r="AS2700" s="16">
        <v>0</v>
      </c>
      <c r="AT2700" s="16">
        <v>0</v>
      </c>
      <c r="AU2700" s="16">
        <v>0</v>
      </c>
      <c r="AV2700" s="16">
        <v>0</v>
      </c>
      <c r="AW2700" s="16">
        <v>0</v>
      </c>
      <c r="AX2700" s="16">
        <v>0</v>
      </c>
      <c r="AY2700" s="16">
        <v>0</v>
      </c>
      <c r="AZ2700" s="16">
        <v>0</v>
      </c>
      <c r="BA2700" s="16">
        <v>0</v>
      </c>
      <c r="BB2700" s="16">
        <v>0</v>
      </c>
      <c r="BC2700" s="16">
        <v>0</v>
      </c>
      <c r="BD2700" s="16">
        <v>0</v>
      </c>
      <c r="BE2700" s="16">
        <v>0</v>
      </c>
      <c r="BF2700" s="16">
        <v>0</v>
      </c>
      <c r="BG2700" s="16">
        <v>0</v>
      </c>
      <c r="BH2700" s="16">
        <v>0</v>
      </c>
      <c r="BI2700" s="16">
        <v>0</v>
      </c>
      <c r="BJ2700" s="16">
        <v>18</v>
      </c>
      <c r="BK2700" s="16">
        <v>0</v>
      </c>
      <c r="BL2700" s="16">
        <v>0</v>
      </c>
      <c r="BM2700" s="16">
        <v>0</v>
      </c>
      <c r="BN2700" s="16">
        <v>0</v>
      </c>
      <c r="BO2700" s="16">
        <v>0</v>
      </c>
      <c r="BP2700" s="16">
        <v>0</v>
      </c>
      <c r="BQ2700" s="16">
        <v>0</v>
      </c>
      <c r="BR2700" s="16">
        <v>0</v>
      </c>
      <c r="BS2700" s="16">
        <v>0</v>
      </c>
      <c r="BT2700" s="16">
        <v>0</v>
      </c>
      <c r="BU2700" s="16">
        <v>0</v>
      </c>
      <c r="BV2700" s="16">
        <v>0</v>
      </c>
      <c r="BW2700" s="16">
        <v>0</v>
      </c>
      <c r="BX2700" s="16">
        <v>0</v>
      </c>
      <c r="BY2700" s="16">
        <v>0</v>
      </c>
      <c r="BZ2700" s="16">
        <v>0</v>
      </c>
      <c r="CA2700" s="16">
        <v>0</v>
      </c>
      <c r="CB2700" s="16">
        <v>0</v>
      </c>
      <c r="CC2700" s="16">
        <v>0</v>
      </c>
      <c r="CD2700" s="16">
        <f t="shared" si="42"/>
        <v>18</v>
      </c>
    </row>
    <row r="2701" spans="1:82" ht="10.5" x14ac:dyDescent="0.35">
      <c r="A2701" s="33">
        <v>2696</v>
      </c>
      <c r="B2701" s="15" t="s">
        <v>2710</v>
      </c>
      <c r="C2701" s="16">
        <v>0</v>
      </c>
      <c r="D2701" s="16">
        <v>0</v>
      </c>
      <c r="E2701" s="16">
        <v>0</v>
      </c>
      <c r="F2701" s="16">
        <v>0</v>
      </c>
      <c r="G2701" s="16">
        <v>0</v>
      </c>
      <c r="H2701" s="16">
        <v>0</v>
      </c>
      <c r="I2701" s="16">
        <v>0</v>
      </c>
      <c r="J2701" s="16">
        <v>0</v>
      </c>
      <c r="K2701" s="16">
        <v>0</v>
      </c>
      <c r="L2701" s="16">
        <v>0</v>
      </c>
      <c r="M2701" s="16">
        <v>0</v>
      </c>
      <c r="N2701" s="16">
        <v>0</v>
      </c>
      <c r="O2701" s="16">
        <v>0</v>
      </c>
      <c r="P2701" s="16">
        <v>0</v>
      </c>
      <c r="Q2701" s="16">
        <v>0</v>
      </c>
      <c r="R2701" s="16">
        <v>196</v>
      </c>
      <c r="S2701" s="16">
        <v>0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16">
        <v>0</v>
      </c>
      <c r="AO2701" s="16">
        <v>0</v>
      </c>
      <c r="AP2701" s="16">
        <v>0</v>
      </c>
      <c r="AQ2701" s="16">
        <v>0</v>
      </c>
      <c r="AR2701" s="16">
        <v>0</v>
      </c>
      <c r="AS2701" s="16">
        <v>0</v>
      </c>
      <c r="AT2701" s="16">
        <v>0</v>
      </c>
      <c r="AU2701" s="16">
        <v>0</v>
      </c>
      <c r="AV2701" s="16">
        <v>0</v>
      </c>
      <c r="AW2701" s="16">
        <v>0</v>
      </c>
      <c r="AX2701" s="16">
        <v>0</v>
      </c>
      <c r="AY2701" s="16">
        <v>0</v>
      </c>
      <c r="AZ2701" s="16">
        <v>0</v>
      </c>
      <c r="BA2701" s="16">
        <v>0</v>
      </c>
      <c r="BB2701" s="16">
        <v>0</v>
      </c>
      <c r="BC2701" s="16">
        <v>0</v>
      </c>
      <c r="BD2701" s="16">
        <v>0</v>
      </c>
      <c r="BE2701" s="16">
        <v>0</v>
      </c>
      <c r="BF2701" s="16">
        <v>0</v>
      </c>
      <c r="BG2701" s="16">
        <v>0</v>
      </c>
      <c r="BH2701" s="16">
        <v>0</v>
      </c>
      <c r="BI2701" s="16">
        <v>0</v>
      </c>
      <c r="BJ2701" s="16">
        <v>0</v>
      </c>
      <c r="BK2701" s="16">
        <v>0</v>
      </c>
      <c r="BL2701" s="16">
        <v>0</v>
      </c>
      <c r="BM2701" s="16">
        <v>0</v>
      </c>
      <c r="BN2701" s="16">
        <v>0</v>
      </c>
      <c r="BO2701" s="16">
        <v>0</v>
      </c>
      <c r="BP2701" s="16">
        <v>0</v>
      </c>
      <c r="BQ2701" s="16">
        <v>0</v>
      </c>
      <c r="BR2701" s="16">
        <v>0</v>
      </c>
      <c r="BS2701" s="16">
        <v>0</v>
      </c>
      <c r="BT2701" s="16">
        <v>0</v>
      </c>
      <c r="BU2701" s="16">
        <v>0</v>
      </c>
      <c r="BV2701" s="16">
        <v>0</v>
      </c>
      <c r="BW2701" s="16">
        <v>0</v>
      </c>
      <c r="BX2701" s="16">
        <v>0</v>
      </c>
      <c r="BY2701" s="16">
        <v>0</v>
      </c>
      <c r="BZ2701" s="16">
        <v>0</v>
      </c>
      <c r="CA2701" s="16">
        <v>0</v>
      </c>
      <c r="CB2701" s="16">
        <v>0</v>
      </c>
      <c r="CC2701" s="16">
        <v>0</v>
      </c>
      <c r="CD2701" s="16">
        <f t="shared" si="42"/>
        <v>196</v>
      </c>
    </row>
    <row r="2702" spans="1:82" ht="10.5" x14ac:dyDescent="0.35">
      <c r="A2702" s="33">
        <v>2697</v>
      </c>
      <c r="B2702" s="15" t="s">
        <v>2711</v>
      </c>
      <c r="C2702" s="16">
        <v>0</v>
      </c>
      <c r="D2702" s="16">
        <v>0</v>
      </c>
      <c r="E2702" s="16">
        <v>0</v>
      </c>
      <c r="F2702" s="16">
        <v>0</v>
      </c>
      <c r="G2702" s="16">
        <v>0</v>
      </c>
      <c r="H2702" s="16">
        <v>0</v>
      </c>
      <c r="I2702" s="16">
        <v>0</v>
      </c>
      <c r="J2702" s="16">
        <v>0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6">
        <v>0</v>
      </c>
      <c r="R2702" s="16">
        <v>0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6">
        <v>0</v>
      </c>
      <c r="AO2702" s="16">
        <v>0</v>
      </c>
      <c r="AP2702" s="16">
        <v>0</v>
      </c>
      <c r="AQ2702" s="16">
        <v>0</v>
      </c>
      <c r="AR2702" s="16">
        <v>0</v>
      </c>
      <c r="AS2702" s="16">
        <v>0</v>
      </c>
      <c r="AT2702" s="16">
        <v>0</v>
      </c>
      <c r="AU2702" s="16">
        <v>0</v>
      </c>
      <c r="AV2702" s="16">
        <v>0</v>
      </c>
      <c r="AW2702" s="16">
        <v>0</v>
      </c>
      <c r="AX2702" s="16">
        <v>0</v>
      </c>
      <c r="AY2702" s="16">
        <v>0</v>
      </c>
      <c r="AZ2702" s="16">
        <v>0</v>
      </c>
      <c r="BA2702" s="16">
        <v>0</v>
      </c>
      <c r="BB2702" s="16">
        <v>0</v>
      </c>
      <c r="BC2702" s="16">
        <v>0</v>
      </c>
      <c r="BD2702" s="16">
        <v>0</v>
      </c>
      <c r="BE2702" s="16">
        <v>42</v>
      </c>
      <c r="BF2702" s="16">
        <v>0</v>
      </c>
      <c r="BG2702" s="16">
        <v>0</v>
      </c>
      <c r="BH2702" s="16">
        <v>0</v>
      </c>
      <c r="BI2702" s="16">
        <v>0</v>
      </c>
      <c r="BJ2702" s="16">
        <v>0</v>
      </c>
      <c r="BK2702" s="16">
        <v>0</v>
      </c>
      <c r="BL2702" s="16">
        <v>0</v>
      </c>
      <c r="BM2702" s="16">
        <v>0</v>
      </c>
      <c r="BN2702" s="16">
        <v>0</v>
      </c>
      <c r="BO2702" s="16">
        <v>0</v>
      </c>
      <c r="BP2702" s="16">
        <v>0</v>
      </c>
      <c r="BQ2702" s="16">
        <v>0</v>
      </c>
      <c r="BR2702" s="16">
        <v>0</v>
      </c>
      <c r="BS2702" s="16">
        <v>0</v>
      </c>
      <c r="BT2702" s="16">
        <v>29613</v>
      </c>
      <c r="BU2702" s="16">
        <v>0</v>
      </c>
      <c r="BV2702" s="16">
        <v>0</v>
      </c>
      <c r="BW2702" s="16">
        <v>0</v>
      </c>
      <c r="BX2702" s="16">
        <v>0</v>
      </c>
      <c r="BY2702" s="16">
        <v>0</v>
      </c>
      <c r="BZ2702" s="16">
        <v>0</v>
      </c>
      <c r="CA2702" s="16">
        <v>0</v>
      </c>
      <c r="CB2702" s="16">
        <v>0</v>
      </c>
      <c r="CC2702" s="16">
        <v>0</v>
      </c>
      <c r="CD2702" s="16">
        <f t="shared" si="42"/>
        <v>29655</v>
      </c>
    </row>
    <row r="2703" spans="1:82" ht="10.5" x14ac:dyDescent="0.35">
      <c r="A2703" s="33">
        <v>2698</v>
      </c>
      <c r="B2703" s="15" t="s">
        <v>2712</v>
      </c>
      <c r="C2703" s="16">
        <v>0</v>
      </c>
      <c r="D2703" s="16">
        <v>0</v>
      </c>
      <c r="E2703" s="16">
        <v>0</v>
      </c>
      <c r="F2703" s="16">
        <v>0</v>
      </c>
      <c r="G2703" s="16">
        <v>0</v>
      </c>
      <c r="H2703" s="16">
        <v>0</v>
      </c>
      <c r="I2703" s="16">
        <v>0</v>
      </c>
      <c r="J2703" s="16">
        <v>0</v>
      </c>
      <c r="K2703" s="16">
        <v>0</v>
      </c>
      <c r="L2703" s="16">
        <v>0</v>
      </c>
      <c r="M2703" s="16">
        <v>0</v>
      </c>
      <c r="N2703" s="16">
        <v>0</v>
      </c>
      <c r="O2703" s="16">
        <v>0</v>
      </c>
      <c r="P2703" s="16">
        <v>0</v>
      </c>
      <c r="Q2703" s="16">
        <v>0</v>
      </c>
      <c r="R2703" s="16">
        <v>0</v>
      </c>
      <c r="S2703" s="16">
        <v>0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31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16">
        <v>0</v>
      </c>
      <c r="AO2703" s="16">
        <v>0</v>
      </c>
      <c r="AP2703" s="16">
        <v>0</v>
      </c>
      <c r="AQ2703" s="16">
        <v>0</v>
      </c>
      <c r="AR2703" s="16">
        <v>0</v>
      </c>
      <c r="AS2703" s="16">
        <v>0</v>
      </c>
      <c r="AT2703" s="16">
        <v>0</v>
      </c>
      <c r="AU2703" s="16">
        <v>0</v>
      </c>
      <c r="AV2703" s="16">
        <v>0</v>
      </c>
      <c r="AW2703" s="16">
        <v>0</v>
      </c>
      <c r="AX2703" s="16">
        <v>0</v>
      </c>
      <c r="AY2703" s="16">
        <v>0</v>
      </c>
      <c r="AZ2703" s="16">
        <v>0</v>
      </c>
      <c r="BA2703" s="16">
        <v>0</v>
      </c>
      <c r="BB2703" s="16">
        <v>0</v>
      </c>
      <c r="BC2703" s="16">
        <v>0</v>
      </c>
      <c r="BD2703" s="16">
        <v>0</v>
      </c>
      <c r="BE2703" s="16">
        <v>0</v>
      </c>
      <c r="BF2703" s="16">
        <v>0</v>
      </c>
      <c r="BG2703" s="16">
        <v>0</v>
      </c>
      <c r="BH2703" s="16">
        <v>0</v>
      </c>
      <c r="BI2703" s="16">
        <v>0</v>
      </c>
      <c r="BJ2703" s="16">
        <v>0</v>
      </c>
      <c r="BK2703" s="16">
        <v>0</v>
      </c>
      <c r="BL2703" s="16">
        <v>0</v>
      </c>
      <c r="BM2703" s="16">
        <v>0</v>
      </c>
      <c r="BN2703" s="16">
        <v>0</v>
      </c>
      <c r="BO2703" s="16">
        <v>0</v>
      </c>
      <c r="BP2703" s="16">
        <v>0</v>
      </c>
      <c r="BQ2703" s="16">
        <v>0</v>
      </c>
      <c r="BR2703" s="16">
        <v>0</v>
      </c>
      <c r="BS2703" s="16">
        <v>0</v>
      </c>
      <c r="BT2703" s="16">
        <v>0</v>
      </c>
      <c r="BU2703" s="16">
        <v>0</v>
      </c>
      <c r="BV2703" s="16">
        <v>0</v>
      </c>
      <c r="BW2703" s="16">
        <v>0</v>
      </c>
      <c r="BX2703" s="16">
        <v>0</v>
      </c>
      <c r="BY2703" s="16">
        <v>0</v>
      </c>
      <c r="BZ2703" s="16">
        <v>0</v>
      </c>
      <c r="CA2703" s="16">
        <v>0</v>
      </c>
      <c r="CB2703" s="16">
        <v>0</v>
      </c>
      <c r="CC2703" s="16">
        <v>0</v>
      </c>
      <c r="CD2703" s="16">
        <f t="shared" si="42"/>
        <v>31</v>
      </c>
    </row>
    <row r="2704" spans="1:82" ht="10.5" x14ac:dyDescent="0.35">
      <c r="A2704" s="33">
        <v>2699</v>
      </c>
      <c r="B2704" s="15" t="s">
        <v>2713</v>
      </c>
      <c r="C2704" s="16">
        <v>0</v>
      </c>
      <c r="D2704" s="16">
        <v>0</v>
      </c>
      <c r="E2704" s="16">
        <v>0</v>
      </c>
      <c r="F2704" s="16">
        <v>0</v>
      </c>
      <c r="G2704" s="16">
        <v>0</v>
      </c>
      <c r="H2704" s="16">
        <v>0</v>
      </c>
      <c r="I2704" s="16">
        <v>0</v>
      </c>
      <c r="J2704" s="16">
        <v>0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6">
        <v>0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6">
        <v>0</v>
      </c>
      <c r="AO2704" s="16">
        <v>0</v>
      </c>
      <c r="AP2704" s="16">
        <v>0</v>
      </c>
      <c r="AQ2704" s="16">
        <v>0</v>
      </c>
      <c r="AR2704" s="16">
        <v>0</v>
      </c>
      <c r="AS2704" s="16">
        <v>0</v>
      </c>
      <c r="AT2704" s="16">
        <v>0</v>
      </c>
      <c r="AU2704" s="16">
        <v>0</v>
      </c>
      <c r="AV2704" s="16">
        <v>0</v>
      </c>
      <c r="AW2704" s="16">
        <v>0</v>
      </c>
      <c r="AX2704" s="16">
        <v>0</v>
      </c>
      <c r="AY2704" s="16">
        <v>0</v>
      </c>
      <c r="AZ2704" s="16">
        <v>0</v>
      </c>
      <c r="BA2704" s="16">
        <v>0</v>
      </c>
      <c r="BB2704" s="16">
        <v>0</v>
      </c>
      <c r="BC2704" s="16">
        <v>0</v>
      </c>
      <c r="BD2704" s="16">
        <v>0</v>
      </c>
      <c r="BE2704" s="16">
        <v>69</v>
      </c>
      <c r="BF2704" s="16">
        <v>0</v>
      </c>
      <c r="BG2704" s="16">
        <v>0</v>
      </c>
      <c r="BH2704" s="16">
        <v>0</v>
      </c>
      <c r="BI2704" s="16">
        <v>0</v>
      </c>
      <c r="BJ2704" s="16">
        <v>0</v>
      </c>
      <c r="BK2704" s="16">
        <v>0</v>
      </c>
      <c r="BL2704" s="16">
        <v>0</v>
      </c>
      <c r="BM2704" s="16">
        <v>0</v>
      </c>
      <c r="BN2704" s="16">
        <v>0</v>
      </c>
      <c r="BO2704" s="16">
        <v>0</v>
      </c>
      <c r="BP2704" s="16">
        <v>0</v>
      </c>
      <c r="BQ2704" s="16">
        <v>0</v>
      </c>
      <c r="BR2704" s="16">
        <v>0</v>
      </c>
      <c r="BS2704" s="16">
        <v>0</v>
      </c>
      <c r="BT2704" s="16">
        <v>0</v>
      </c>
      <c r="BU2704" s="16">
        <v>0</v>
      </c>
      <c r="BV2704" s="16">
        <v>0</v>
      </c>
      <c r="BW2704" s="16">
        <v>0</v>
      </c>
      <c r="BX2704" s="16">
        <v>0</v>
      </c>
      <c r="BY2704" s="16">
        <v>0</v>
      </c>
      <c r="BZ2704" s="16">
        <v>0</v>
      </c>
      <c r="CA2704" s="16">
        <v>0</v>
      </c>
      <c r="CB2704" s="16">
        <v>0</v>
      </c>
      <c r="CC2704" s="16">
        <v>0</v>
      </c>
      <c r="CD2704" s="16">
        <f t="shared" si="42"/>
        <v>69</v>
      </c>
    </row>
    <row r="2705" spans="1:82" ht="10.5" x14ac:dyDescent="0.35">
      <c r="A2705" s="33">
        <v>2700</v>
      </c>
      <c r="B2705" s="15" t="s">
        <v>2714</v>
      </c>
      <c r="C2705" s="16">
        <v>0</v>
      </c>
      <c r="D2705" s="16">
        <v>0</v>
      </c>
      <c r="E2705" s="16">
        <v>0</v>
      </c>
      <c r="F2705" s="16">
        <v>0</v>
      </c>
      <c r="G2705" s="16">
        <v>0</v>
      </c>
      <c r="H2705" s="16">
        <v>0</v>
      </c>
      <c r="I2705" s="16">
        <v>0</v>
      </c>
      <c r="J2705" s="16">
        <v>0</v>
      </c>
      <c r="K2705" s="16">
        <v>0</v>
      </c>
      <c r="L2705" s="16">
        <v>0</v>
      </c>
      <c r="M2705" s="16">
        <v>0</v>
      </c>
      <c r="N2705" s="16">
        <v>0</v>
      </c>
      <c r="O2705" s="16">
        <v>0</v>
      </c>
      <c r="P2705" s="16">
        <v>0</v>
      </c>
      <c r="Q2705" s="16">
        <v>0</v>
      </c>
      <c r="R2705" s="16">
        <v>0</v>
      </c>
      <c r="S2705" s="16">
        <v>0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81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6">
        <v>0</v>
      </c>
      <c r="AO2705" s="16">
        <v>0</v>
      </c>
      <c r="AP2705" s="16">
        <v>0</v>
      </c>
      <c r="AQ2705" s="16">
        <v>0</v>
      </c>
      <c r="AR2705" s="16">
        <v>0</v>
      </c>
      <c r="AS2705" s="16">
        <v>0</v>
      </c>
      <c r="AT2705" s="16">
        <v>0</v>
      </c>
      <c r="AU2705" s="16">
        <v>0</v>
      </c>
      <c r="AV2705" s="16">
        <v>0</v>
      </c>
      <c r="AW2705" s="16">
        <v>0</v>
      </c>
      <c r="AX2705" s="16">
        <v>0</v>
      </c>
      <c r="AY2705" s="16">
        <v>0</v>
      </c>
      <c r="AZ2705" s="16">
        <v>0</v>
      </c>
      <c r="BA2705" s="16">
        <v>0</v>
      </c>
      <c r="BB2705" s="16">
        <v>0</v>
      </c>
      <c r="BC2705" s="16">
        <v>0</v>
      </c>
      <c r="BD2705" s="16">
        <v>0</v>
      </c>
      <c r="BE2705" s="16">
        <v>0</v>
      </c>
      <c r="BF2705" s="16">
        <v>0</v>
      </c>
      <c r="BG2705" s="16">
        <v>0</v>
      </c>
      <c r="BH2705" s="16">
        <v>0</v>
      </c>
      <c r="BI2705" s="16">
        <v>0</v>
      </c>
      <c r="BJ2705" s="16">
        <v>0</v>
      </c>
      <c r="BK2705" s="16">
        <v>0</v>
      </c>
      <c r="BL2705" s="16">
        <v>0</v>
      </c>
      <c r="BM2705" s="16">
        <v>0</v>
      </c>
      <c r="BN2705" s="16">
        <v>0</v>
      </c>
      <c r="BO2705" s="16">
        <v>0</v>
      </c>
      <c r="BP2705" s="16">
        <v>0</v>
      </c>
      <c r="BQ2705" s="16">
        <v>0</v>
      </c>
      <c r="BR2705" s="16">
        <v>0</v>
      </c>
      <c r="BS2705" s="16">
        <v>0</v>
      </c>
      <c r="BT2705" s="16">
        <v>0</v>
      </c>
      <c r="BU2705" s="16">
        <v>0</v>
      </c>
      <c r="BV2705" s="16">
        <v>0</v>
      </c>
      <c r="BW2705" s="16">
        <v>0</v>
      </c>
      <c r="BX2705" s="16">
        <v>0</v>
      </c>
      <c r="BY2705" s="16">
        <v>0</v>
      </c>
      <c r="BZ2705" s="16">
        <v>0</v>
      </c>
      <c r="CA2705" s="16">
        <v>0</v>
      </c>
      <c r="CB2705" s="16">
        <v>0</v>
      </c>
      <c r="CC2705" s="16">
        <v>0</v>
      </c>
      <c r="CD2705" s="16">
        <f t="shared" si="42"/>
        <v>81</v>
      </c>
    </row>
    <row r="2706" spans="1:82" ht="10.5" x14ac:dyDescent="0.35">
      <c r="A2706" s="33">
        <v>2701</v>
      </c>
      <c r="B2706" s="15" t="s">
        <v>2715</v>
      </c>
      <c r="C2706" s="16">
        <v>0</v>
      </c>
      <c r="D2706" s="16">
        <v>0</v>
      </c>
      <c r="E2706" s="16">
        <v>0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6">
        <v>0</v>
      </c>
      <c r="L2706" s="16">
        <v>0</v>
      </c>
      <c r="M2706" s="16">
        <v>112</v>
      </c>
      <c r="N2706" s="16">
        <v>0</v>
      </c>
      <c r="O2706" s="16">
        <v>0</v>
      </c>
      <c r="P2706" s="16">
        <v>0</v>
      </c>
      <c r="Q2706" s="16">
        <v>0</v>
      </c>
      <c r="R2706" s="16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16">
        <v>0</v>
      </c>
      <c r="AO2706" s="16">
        <v>0</v>
      </c>
      <c r="AP2706" s="16">
        <v>0</v>
      </c>
      <c r="AQ2706" s="16">
        <v>0</v>
      </c>
      <c r="AR2706" s="16">
        <v>0</v>
      </c>
      <c r="AS2706" s="16">
        <v>0</v>
      </c>
      <c r="AT2706" s="16">
        <v>0</v>
      </c>
      <c r="AU2706" s="16">
        <v>0</v>
      </c>
      <c r="AV2706" s="16">
        <v>0</v>
      </c>
      <c r="AW2706" s="16">
        <v>0</v>
      </c>
      <c r="AX2706" s="16">
        <v>0</v>
      </c>
      <c r="AY2706" s="16">
        <v>0</v>
      </c>
      <c r="AZ2706" s="16">
        <v>0</v>
      </c>
      <c r="BA2706" s="16">
        <v>0</v>
      </c>
      <c r="BB2706" s="16">
        <v>0</v>
      </c>
      <c r="BC2706" s="16">
        <v>0</v>
      </c>
      <c r="BD2706" s="16">
        <v>0</v>
      </c>
      <c r="BE2706" s="16">
        <v>0</v>
      </c>
      <c r="BF2706" s="16">
        <v>0</v>
      </c>
      <c r="BG2706" s="16">
        <v>0</v>
      </c>
      <c r="BH2706" s="16">
        <v>0</v>
      </c>
      <c r="BI2706" s="16">
        <v>0</v>
      </c>
      <c r="BJ2706" s="16">
        <v>0</v>
      </c>
      <c r="BK2706" s="16">
        <v>0</v>
      </c>
      <c r="BL2706" s="16">
        <v>0</v>
      </c>
      <c r="BM2706" s="16">
        <v>0</v>
      </c>
      <c r="BN2706" s="16">
        <v>0</v>
      </c>
      <c r="BO2706" s="16">
        <v>0</v>
      </c>
      <c r="BP2706" s="16">
        <v>0</v>
      </c>
      <c r="BQ2706" s="16">
        <v>0</v>
      </c>
      <c r="BR2706" s="16">
        <v>0</v>
      </c>
      <c r="BS2706" s="16">
        <v>0</v>
      </c>
      <c r="BT2706" s="16">
        <v>0</v>
      </c>
      <c r="BU2706" s="16">
        <v>0</v>
      </c>
      <c r="BV2706" s="16">
        <v>0</v>
      </c>
      <c r="BW2706" s="16">
        <v>0</v>
      </c>
      <c r="BX2706" s="16">
        <v>0</v>
      </c>
      <c r="BY2706" s="16">
        <v>0</v>
      </c>
      <c r="BZ2706" s="16">
        <v>0</v>
      </c>
      <c r="CA2706" s="16">
        <v>0</v>
      </c>
      <c r="CB2706" s="16">
        <v>0</v>
      </c>
      <c r="CC2706" s="16">
        <v>0</v>
      </c>
      <c r="CD2706" s="16">
        <f t="shared" si="42"/>
        <v>112</v>
      </c>
    </row>
    <row r="2707" spans="1:82" ht="10.5" x14ac:dyDescent="0.35">
      <c r="A2707" s="33">
        <v>2702</v>
      </c>
      <c r="B2707" s="15" t="s">
        <v>2716</v>
      </c>
      <c r="C2707" s="16">
        <v>0</v>
      </c>
      <c r="D2707" s="16">
        <v>0</v>
      </c>
      <c r="E2707" s="16">
        <v>0</v>
      </c>
      <c r="F2707" s="16">
        <v>0</v>
      </c>
      <c r="G2707" s="16">
        <v>0</v>
      </c>
      <c r="H2707" s="16">
        <v>0</v>
      </c>
      <c r="I2707" s="16">
        <v>0</v>
      </c>
      <c r="J2707" s="16">
        <v>0</v>
      </c>
      <c r="K2707" s="16">
        <v>0</v>
      </c>
      <c r="L2707" s="16">
        <v>0</v>
      </c>
      <c r="M2707" s="16">
        <v>21</v>
      </c>
      <c r="N2707" s="16">
        <v>0</v>
      </c>
      <c r="O2707" s="16">
        <v>0</v>
      </c>
      <c r="P2707" s="16">
        <v>0</v>
      </c>
      <c r="Q2707" s="16">
        <v>0</v>
      </c>
      <c r="R2707" s="16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6">
        <v>0</v>
      </c>
      <c r="AO2707" s="16">
        <v>0</v>
      </c>
      <c r="AP2707" s="16">
        <v>0</v>
      </c>
      <c r="AQ2707" s="16">
        <v>0</v>
      </c>
      <c r="AR2707" s="16">
        <v>0</v>
      </c>
      <c r="AS2707" s="16">
        <v>0</v>
      </c>
      <c r="AT2707" s="16">
        <v>0</v>
      </c>
      <c r="AU2707" s="16">
        <v>0</v>
      </c>
      <c r="AV2707" s="16">
        <v>0</v>
      </c>
      <c r="AW2707" s="16">
        <v>0</v>
      </c>
      <c r="AX2707" s="16">
        <v>0</v>
      </c>
      <c r="AY2707" s="16">
        <v>0</v>
      </c>
      <c r="AZ2707" s="16">
        <v>0</v>
      </c>
      <c r="BA2707" s="16">
        <v>0</v>
      </c>
      <c r="BB2707" s="16">
        <v>0</v>
      </c>
      <c r="BC2707" s="16">
        <v>0</v>
      </c>
      <c r="BD2707" s="16">
        <v>0</v>
      </c>
      <c r="BE2707" s="16">
        <v>0</v>
      </c>
      <c r="BF2707" s="16">
        <v>0</v>
      </c>
      <c r="BG2707" s="16">
        <v>0</v>
      </c>
      <c r="BH2707" s="16">
        <v>0</v>
      </c>
      <c r="BI2707" s="16">
        <v>0</v>
      </c>
      <c r="BJ2707" s="16">
        <v>0</v>
      </c>
      <c r="BK2707" s="16">
        <v>0</v>
      </c>
      <c r="BL2707" s="16">
        <v>0</v>
      </c>
      <c r="BM2707" s="16">
        <v>0</v>
      </c>
      <c r="BN2707" s="16">
        <v>0</v>
      </c>
      <c r="BO2707" s="16">
        <v>0</v>
      </c>
      <c r="BP2707" s="16">
        <v>0</v>
      </c>
      <c r="BQ2707" s="16">
        <v>0</v>
      </c>
      <c r="BR2707" s="16">
        <v>0</v>
      </c>
      <c r="BS2707" s="16">
        <v>0</v>
      </c>
      <c r="BT2707" s="16">
        <v>0</v>
      </c>
      <c r="BU2707" s="16">
        <v>0</v>
      </c>
      <c r="BV2707" s="16">
        <v>0</v>
      </c>
      <c r="BW2707" s="16">
        <v>0</v>
      </c>
      <c r="BX2707" s="16">
        <v>0</v>
      </c>
      <c r="BY2707" s="16">
        <v>0</v>
      </c>
      <c r="BZ2707" s="16">
        <v>0</v>
      </c>
      <c r="CA2707" s="16">
        <v>0</v>
      </c>
      <c r="CB2707" s="16">
        <v>0</v>
      </c>
      <c r="CC2707" s="16">
        <v>0</v>
      </c>
      <c r="CD2707" s="16">
        <f t="shared" si="42"/>
        <v>21</v>
      </c>
    </row>
    <row r="2708" spans="1:82" ht="10.5" x14ac:dyDescent="0.35">
      <c r="A2708" s="33">
        <v>2703</v>
      </c>
      <c r="B2708" s="15" t="s">
        <v>2717</v>
      </c>
      <c r="C2708" s="16">
        <v>0</v>
      </c>
      <c r="D2708" s="16">
        <v>0</v>
      </c>
      <c r="E2708" s="16">
        <v>0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6">
        <v>0</v>
      </c>
      <c r="L2708" s="16">
        <v>0</v>
      </c>
      <c r="M2708" s="16">
        <v>42</v>
      </c>
      <c r="N2708" s="16">
        <v>0</v>
      </c>
      <c r="O2708" s="16">
        <v>0</v>
      </c>
      <c r="P2708" s="16">
        <v>0</v>
      </c>
      <c r="Q2708" s="16">
        <v>0</v>
      </c>
      <c r="R2708" s="16">
        <v>0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6">
        <v>0</v>
      </c>
      <c r="AO2708" s="16">
        <v>0</v>
      </c>
      <c r="AP2708" s="16">
        <v>0</v>
      </c>
      <c r="AQ2708" s="16">
        <v>0</v>
      </c>
      <c r="AR2708" s="16">
        <v>0</v>
      </c>
      <c r="AS2708" s="16">
        <v>0</v>
      </c>
      <c r="AT2708" s="16">
        <v>0</v>
      </c>
      <c r="AU2708" s="16">
        <v>0</v>
      </c>
      <c r="AV2708" s="16">
        <v>0</v>
      </c>
      <c r="AW2708" s="16">
        <v>0</v>
      </c>
      <c r="AX2708" s="16">
        <v>0</v>
      </c>
      <c r="AY2708" s="16">
        <v>0</v>
      </c>
      <c r="AZ2708" s="16">
        <v>0</v>
      </c>
      <c r="BA2708" s="16">
        <v>0</v>
      </c>
      <c r="BB2708" s="16">
        <v>0</v>
      </c>
      <c r="BC2708" s="16">
        <v>0</v>
      </c>
      <c r="BD2708" s="16">
        <v>0</v>
      </c>
      <c r="BE2708" s="16">
        <v>0</v>
      </c>
      <c r="BF2708" s="16">
        <v>0</v>
      </c>
      <c r="BG2708" s="16">
        <v>0</v>
      </c>
      <c r="BH2708" s="16">
        <v>0</v>
      </c>
      <c r="BI2708" s="16">
        <v>0</v>
      </c>
      <c r="BJ2708" s="16">
        <v>0</v>
      </c>
      <c r="BK2708" s="16">
        <v>0</v>
      </c>
      <c r="BL2708" s="16">
        <v>0</v>
      </c>
      <c r="BM2708" s="16">
        <v>0</v>
      </c>
      <c r="BN2708" s="16">
        <v>0</v>
      </c>
      <c r="BO2708" s="16">
        <v>0</v>
      </c>
      <c r="BP2708" s="16">
        <v>0</v>
      </c>
      <c r="BQ2708" s="16">
        <v>0</v>
      </c>
      <c r="BR2708" s="16">
        <v>0</v>
      </c>
      <c r="BS2708" s="16">
        <v>0</v>
      </c>
      <c r="BT2708" s="16">
        <v>0</v>
      </c>
      <c r="BU2708" s="16">
        <v>0</v>
      </c>
      <c r="BV2708" s="16">
        <v>0</v>
      </c>
      <c r="BW2708" s="16">
        <v>0</v>
      </c>
      <c r="BX2708" s="16">
        <v>0</v>
      </c>
      <c r="BY2708" s="16">
        <v>0</v>
      </c>
      <c r="BZ2708" s="16">
        <v>0</v>
      </c>
      <c r="CA2708" s="16">
        <v>0</v>
      </c>
      <c r="CB2708" s="16">
        <v>0</v>
      </c>
      <c r="CC2708" s="16">
        <v>0</v>
      </c>
      <c r="CD2708" s="16">
        <f t="shared" si="42"/>
        <v>42</v>
      </c>
    </row>
    <row r="2709" spans="1:82" ht="10.5" x14ac:dyDescent="0.35">
      <c r="A2709" s="33">
        <v>2704</v>
      </c>
      <c r="B2709" s="15" t="s">
        <v>2718</v>
      </c>
      <c r="C2709" s="16">
        <v>0</v>
      </c>
      <c r="D2709" s="16">
        <v>0</v>
      </c>
      <c r="E2709" s="16">
        <v>0</v>
      </c>
      <c r="F2709" s="16">
        <v>0</v>
      </c>
      <c r="G2709" s="16">
        <v>0</v>
      </c>
      <c r="H2709" s="16">
        <v>0</v>
      </c>
      <c r="I2709" s="16">
        <v>0</v>
      </c>
      <c r="J2709" s="16">
        <v>0</v>
      </c>
      <c r="K2709" s="16">
        <v>0</v>
      </c>
      <c r="L2709" s="16">
        <v>0</v>
      </c>
      <c r="M2709" s="16">
        <v>0</v>
      </c>
      <c r="N2709" s="16">
        <v>0</v>
      </c>
      <c r="O2709" s="16">
        <v>0</v>
      </c>
      <c r="P2709" s="16">
        <v>0</v>
      </c>
      <c r="Q2709" s="16">
        <v>0</v>
      </c>
      <c r="R2709" s="16">
        <v>0</v>
      </c>
      <c r="S2709" s="16">
        <v>0</v>
      </c>
      <c r="T2709" s="16">
        <v>0</v>
      </c>
      <c r="U2709" s="16">
        <v>0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16">
        <v>0</v>
      </c>
      <c r="AO2709" s="16">
        <v>0</v>
      </c>
      <c r="AP2709" s="16">
        <v>0</v>
      </c>
      <c r="AQ2709" s="16">
        <v>0</v>
      </c>
      <c r="AR2709" s="16">
        <v>0</v>
      </c>
      <c r="AS2709" s="16">
        <v>0</v>
      </c>
      <c r="AT2709" s="16">
        <v>0</v>
      </c>
      <c r="AU2709" s="16">
        <v>0</v>
      </c>
      <c r="AV2709" s="16">
        <v>0</v>
      </c>
      <c r="AW2709" s="16">
        <v>192</v>
      </c>
      <c r="AX2709" s="16">
        <v>0</v>
      </c>
      <c r="AY2709" s="16">
        <v>0</v>
      </c>
      <c r="AZ2709" s="16">
        <v>0</v>
      </c>
      <c r="BA2709" s="16">
        <v>0</v>
      </c>
      <c r="BB2709" s="16">
        <v>0</v>
      </c>
      <c r="BC2709" s="16">
        <v>0</v>
      </c>
      <c r="BD2709" s="16">
        <v>0</v>
      </c>
      <c r="BE2709" s="16">
        <v>0</v>
      </c>
      <c r="BF2709" s="16">
        <v>0</v>
      </c>
      <c r="BG2709" s="16">
        <v>0</v>
      </c>
      <c r="BH2709" s="16">
        <v>0</v>
      </c>
      <c r="BI2709" s="16">
        <v>0</v>
      </c>
      <c r="BJ2709" s="16">
        <v>0</v>
      </c>
      <c r="BK2709" s="16">
        <v>0</v>
      </c>
      <c r="BL2709" s="16">
        <v>0</v>
      </c>
      <c r="BM2709" s="16">
        <v>0</v>
      </c>
      <c r="BN2709" s="16">
        <v>0</v>
      </c>
      <c r="BO2709" s="16">
        <v>0</v>
      </c>
      <c r="BP2709" s="16">
        <v>0</v>
      </c>
      <c r="BQ2709" s="16">
        <v>0</v>
      </c>
      <c r="BR2709" s="16">
        <v>0</v>
      </c>
      <c r="BS2709" s="16">
        <v>0</v>
      </c>
      <c r="BT2709" s="16">
        <v>0</v>
      </c>
      <c r="BU2709" s="16">
        <v>0</v>
      </c>
      <c r="BV2709" s="16">
        <v>0</v>
      </c>
      <c r="BW2709" s="16">
        <v>0</v>
      </c>
      <c r="BX2709" s="16">
        <v>0</v>
      </c>
      <c r="BY2709" s="16">
        <v>0</v>
      </c>
      <c r="BZ2709" s="16">
        <v>0</v>
      </c>
      <c r="CA2709" s="16">
        <v>0</v>
      </c>
      <c r="CB2709" s="16">
        <v>0</v>
      </c>
      <c r="CC2709" s="16">
        <v>0</v>
      </c>
      <c r="CD2709" s="16">
        <f t="shared" si="42"/>
        <v>192</v>
      </c>
    </row>
    <row r="2710" spans="1:82" ht="10.5" x14ac:dyDescent="0.35">
      <c r="A2710" s="33">
        <v>2705</v>
      </c>
      <c r="B2710" s="15" t="s">
        <v>2719</v>
      </c>
      <c r="C2710" s="16">
        <v>0</v>
      </c>
      <c r="D2710" s="16">
        <v>0</v>
      </c>
      <c r="E2710" s="16">
        <v>0</v>
      </c>
      <c r="F2710" s="16">
        <v>0</v>
      </c>
      <c r="G2710" s="16">
        <v>0</v>
      </c>
      <c r="H2710" s="16">
        <v>0</v>
      </c>
      <c r="I2710" s="16">
        <v>0</v>
      </c>
      <c r="J2710" s="16">
        <v>0</v>
      </c>
      <c r="K2710" s="16">
        <v>0</v>
      </c>
      <c r="L2710" s="16">
        <v>0</v>
      </c>
      <c r="M2710" s="16">
        <v>0</v>
      </c>
      <c r="N2710" s="16">
        <v>0</v>
      </c>
      <c r="O2710" s="16">
        <v>0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8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16">
        <v>0</v>
      </c>
      <c r="AO2710" s="16">
        <v>0</v>
      </c>
      <c r="AP2710" s="16">
        <v>0</v>
      </c>
      <c r="AQ2710" s="16">
        <v>0</v>
      </c>
      <c r="AR2710" s="16">
        <v>0</v>
      </c>
      <c r="AS2710" s="16">
        <v>0</v>
      </c>
      <c r="AT2710" s="16">
        <v>0</v>
      </c>
      <c r="AU2710" s="16">
        <v>0</v>
      </c>
      <c r="AV2710" s="16">
        <v>0</v>
      </c>
      <c r="AW2710" s="16">
        <v>0</v>
      </c>
      <c r="AX2710" s="16">
        <v>0</v>
      </c>
      <c r="AY2710" s="16">
        <v>0</v>
      </c>
      <c r="AZ2710" s="16">
        <v>0</v>
      </c>
      <c r="BA2710" s="16">
        <v>0</v>
      </c>
      <c r="BB2710" s="16">
        <v>0</v>
      </c>
      <c r="BC2710" s="16">
        <v>0</v>
      </c>
      <c r="BD2710" s="16">
        <v>0</v>
      </c>
      <c r="BE2710" s="16">
        <v>0</v>
      </c>
      <c r="BF2710" s="16">
        <v>0</v>
      </c>
      <c r="BG2710" s="16">
        <v>0</v>
      </c>
      <c r="BH2710" s="16">
        <v>0</v>
      </c>
      <c r="BI2710" s="16">
        <v>0</v>
      </c>
      <c r="BJ2710" s="16">
        <v>0</v>
      </c>
      <c r="BK2710" s="16">
        <v>0</v>
      </c>
      <c r="BL2710" s="16">
        <v>0</v>
      </c>
      <c r="BM2710" s="16">
        <v>0</v>
      </c>
      <c r="BN2710" s="16">
        <v>0</v>
      </c>
      <c r="BO2710" s="16">
        <v>0</v>
      </c>
      <c r="BP2710" s="16">
        <v>0</v>
      </c>
      <c r="BQ2710" s="16">
        <v>0</v>
      </c>
      <c r="BR2710" s="16">
        <v>0</v>
      </c>
      <c r="BS2710" s="16">
        <v>0</v>
      </c>
      <c r="BT2710" s="16">
        <v>0</v>
      </c>
      <c r="BU2710" s="16">
        <v>0</v>
      </c>
      <c r="BV2710" s="16">
        <v>0</v>
      </c>
      <c r="BW2710" s="16">
        <v>0</v>
      </c>
      <c r="BX2710" s="16">
        <v>0</v>
      </c>
      <c r="BY2710" s="16">
        <v>0</v>
      </c>
      <c r="BZ2710" s="16">
        <v>0</v>
      </c>
      <c r="CA2710" s="16">
        <v>0</v>
      </c>
      <c r="CB2710" s="16">
        <v>0</v>
      </c>
      <c r="CC2710" s="16">
        <v>0</v>
      </c>
      <c r="CD2710" s="16">
        <f t="shared" si="42"/>
        <v>8</v>
      </c>
    </row>
    <row r="2711" spans="1:82" ht="10.5" x14ac:dyDescent="0.35">
      <c r="A2711" s="33">
        <v>2706</v>
      </c>
      <c r="B2711" s="15" t="s">
        <v>2720</v>
      </c>
      <c r="C2711" s="16">
        <v>0</v>
      </c>
      <c r="D2711" s="16">
        <v>0</v>
      </c>
      <c r="E2711" s="16">
        <v>0</v>
      </c>
      <c r="F2711" s="16">
        <v>0</v>
      </c>
      <c r="G2711" s="16">
        <v>0</v>
      </c>
      <c r="H2711" s="16">
        <v>0</v>
      </c>
      <c r="I2711" s="16">
        <v>0</v>
      </c>
      <c r="J2711" s="16">
        <v>0</v>
      </c>
      <c r="K2711" s="16">
        <v>0</v>
      </c>
      <c r="L2711" s="16">
        <v>0</v>
      </c>
      <c r="M2711" s="16">
        <v>0</v>
      </c>
      <c r="N2711" s="16">
        <v>0</v>
      </c>
      <c r="O2711" s="16">
        <v>0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6">
        <v>0</v>
      </c>
      <c r="AO2711" s="16">
        <v>0</v>
      </c>
      <c r="AP2711" s="16">
        <v>0</v>
      </c>
      <c r="AQ2711" s="16">
        <v>0</v>
      </c>
      <c r="AR2711" s="16">
        <v>0</v>
      </c>
      <c r="AS2711" s="16">
        <v>0</v>
      </c>
      <c r="AT2711" s="16">
        <v>0</v>
      </c>
      <c r="AU2711" s="16">
        <v>0</v>
      </c>
      <c r="AV2711" s="16">
        <v>0</v>
      </c>
      <c r="AW2711" s="16">
        <v>0</v>
      </c>
      <c r="AX2711" s="16">
        <v>0</v>
      </c>
      <c r="AY2711" s="16">
        <v>0</v>
      </c>
      <c r="AZ2711" s="16">
        <v>0</v>
      </c>
      <c r="BA2711" s="16">
        <v>0</v>
      </c>
      <c r="BB2711" s="16">
        <v>0</v>
      </c>
      <c r="BC2711" s="16">
        <v>0</v>
      </c>
      <c r="BD2711" s="16">
        <v>0</v>
      </c>
      <c r="BE2711" s="16">
        <v>0</v>
      </c>
      <c r="BF2711" s="16">
        <v>0</v>
      </c>
      <c r="BG2711" s="16">
        <v>0</v>
      </c>
      <c r="BH2711" s="16">
        <v>0</v>
      </c>
      <c r="BI2711" s="16">
        <v>0</v>
      </c>
      <c r="BJ2711" s="16">
        <v>112</v>
      </c>
      <c r="BK2711" s="16">
        <v>0</v>
      </c>
      <c r="BL2711" s="16">
        <v>0</v>
      </c>
      <c r="BM2711" s="16">
        <v>0</v>
      </c>
      <c r="BN2711" s="16">
        <v>0</v>
      </c>
      <c r="BO2711" s="16">
        <v>0</v>
      </c>
      <c r="BP2711" s="16">
        <v>0</v>
      </c>
      <c r="BQ2711" s="16">
        <v>0</v>
      </c>
      <c r="BR2711" s="16">
        <v>0</v>
      </c>
      <c r="BS2711" s="16">
        <v>0</v>
      </c>
      <c r="BT2711" s="16">
        <v>0</v>
      </c>
      <c r="BU2711" s="16">
        <v>0</v>
      </c>
      <c r="BV2711" s="16">
        <v>0</v>
      </c>
      <c r="BW2711" s="16">
        <v>0</v>
      </c>
      <c r="BX2711" s="16">
        <v>0</v>
      </c>
      <c r="BY2711" s="16">
        <v>0</v>
      </c>
      <c r="BZ2711" s="16">
        <v>0</v>
      </c>
      <c r="CA2711" s="16">
        <v>0</v>
      </c>
      <c r="CB2711" s="16">
        <v>0</v>
      </c>
      <c r="CC2711" s="16">
        <v>0</v>
      </c>
      <c r="CD2711" s="16">
        <f t="shared" si="42"/>
        <v>112</v>
      </c>
    </row>
    <row r="2712" spans="1:82" ht="10.5" x14ac:dyDescent="0.35">
      <c r="A2712" s="33">
        <v>2707</v>
      </c>
      <c r="B2712" s="15" t="s">
        <v>2721</v>
      </c>
      <c r="C2712" s="16">
        <v>0</v>
      </c>
      <c r="D2712" s="16">
        <v>0</v>
      </c>
      <c r="E2712" s="16">
        <v>0</v>
      </c>
      <c r="F2712" s="16">
        <v>0</v>
      </c>
      <c r="G2712" s="16">
        <v>0</v>
      </c>
      <c r="H2712" s="16">
        <v>0</v>
      </c>
      <c r="I2712" s="16">
        <v>0</v>
      </c>
      <c r="J2712" s="16">
        <v>0</v>
      </c>
      <c r="K2712" s="16">
        <v>0</v>
      </c>
      <c r="L2712" s="16">
        <v>0</v>
      </c>
      <c r="M2712" s="16">
        <v>0</v>
      </c>
      <c r="N2712" s="16">
        <v>0</v>
      </c>
      <c r="O2712" s="16">
        <v>0</v>
      </c>
      <c r="P2712" s="16">
        <v>0</v>
      </c>
      <c r="Q2712" s="16">
        <v>0</v>
      </c>
      <c r="R2712" s="16">
        <v>0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2455</v>
      </c>
      <c r="AL2712" s="16">
        <v>0</v>
      </c>
      <c r="AM2712" s="16">
        <v>0</v>
      </c>
      <c r="AN2712" s="16">
        <v>0</v>
      </c>
      <c r="AO2712" s="16">
        <v>0</v>
      </c>
      <c r="AP2712" s="16">
        <v>0</v>
      </c>
      <c r="AQ2712" s="16">
        <v>0</v>
      </c>
      <c r="AR2712" s="16">
        <v>0</v>
      </c>
      <c r="AS2712" s="16">
        <v>0</v>
      </c>
      <c r="AT2712" s="16">
        <v>0</v>
      </c>
      <c r="AU2712" s="16">
        <v>0</v>
      </c>
      <c r="AV2712" s="16">
        <v>0</v>
      </c>
      <c r="AW2712" s="16">
        <v>0</v>
      </c>
      <c r="AX2712" s="16">
        <v>0</v>
      </c>
      <c r="AY2712" s="16">
        <v>0</v>
      </c>
      <c r="AZ2712" s="16">
        <v>0</v>
      </c>
      <c r="BA2712" s="16">
        <v>0</v>
      </c>
      <c r="BB2712" s="16">
        <v>0</v>
      </c>
      <c r="BC2712" s="16">
        <v>0</v>
      </c>
      <c r="BD2712" s="16">
        <v>0</v>
      </c>
      <c r="BE2712" s="16">
        <v>0</v>
      </c>
      <c r="BF2712" s="16">
        <v>0</v>
      </c>
      <c r="BG2712" s="16">
        <v>0</v>
      </c>
      <c r="BH2712" s="16">
        <v>0</v>
      </c>
      <c r="BI2712" s="16">
        <v>0</v>
      </c>
      <c r="BJ2712" s="16">
        <v>0</v>
      </c>
      <c r="BK2712" s="16">
        <v>0</v>
      </c>
      <c r="BL2712" s="16">
        <v>0</v>
      </c>
      <c r="BM2712" s="16">
        <v>0</v>
      </c>
      <c r="BN2712" s="16">
        <v>0</v>
      </c>
      <c r="BO2712" s="16">
        <v>0</v>
      </c>
      <c r="BP2712" s="16">
        <v>0</v>
      </c>
      <c r="BQ2712" s="16">
        <v>0</v>
      </c>
      <c r="BR2712" s="16">
        <v>0</v>
      </c>
      <c r="BS2712" s="16">
        <v>0</v>
      </c>
      <c r="BT2712" s="16">
        <v>0</v>
      </c>
      <c r="BU2712" s="16">
        <v>0</v>
      </c>
      <c r="BV2712" s="16">
        <v>0</v>
      </c>
      <c r="BW2712" s="16">
        <v>0</v>
      </c>
      <c r="BX2712" s="16">
        <v>0</v>
      </c>
      <c r="BY2712" s="16">
        <v>0</v>
      </c>
      <c r="BZ2712" s="16">
        <v>0</v>
      </c>
      <c r="CA2712" s="16">
        <v>0</v>
      </c>
      <c r="CB2712" s="16">
        <v>0</v>
      </c>
      <c r="CC2712" s="16">
        <v>0</v>
      </c>
      <c r="CD2712" s="16">
        <f t="shared" si="42"/>
        <v>2455</v>
      </c>
    </row>
    <row r="2713" spans="1:82" ht="10.5" x14ac:dyDescent="0.35">
      <c r="A2713" s="33">
        <v>2708</v>
      </c>
      <c r="B2713" s="15" t="s">
        <v>2722</v>
      </c>
      <c r="C2713" s="16">
        <v>0</v>
      </c>
      <c r="D2713" s="16">
        <v>0</v>
      </c>
      <c r="E2713" s="16">
        <v>0</v>
      </c>
      <c r="F2713" s="16">
        <v>5213</v>
      </c>
      <c r="G2713" s="16">
        <v>0</v>
      </c>
      <c r="H2713" s="16">
        <v>0</v>
      </c>
      <c r="I2713" s="16">
        <v>0</v>
      </c>
      <c r="J2713" s="16">
        <v>0</v>
      </c>
      <c r="K2713" s="16">
        <v>0</v>
      </c>
      <c r="L2713" s="16">
        <v>0</v>
      </c>
      <c r="M2713" s="16">
        <v>0</v>
      </c>
      <c r="N2713" s="16">
        <v>0</v>
      </c>
      <c r="O2713" s="16">
        <v>0</v>
      </c>
      <c r="P2713" s="16">
        <v>0</v>
      </c>
      <c r="Q2713" s="16">
        <v>0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6">
        <v>0</v>
      </c>
      <c r="AO2713" s="16">
        <v>0</v>
      </c>
      <c r="AP2713" s="16">
        <v>0</v>
      </c>
      <c r="AQ2713" s="16">
        <v>0</v>
      </c>
      <c r="AR2713" s="16">
        <v>0</v>
      </c>
      <c r="AS2713" s="16">
        <v>0</v>
      </c>
      <c r="AT2713" s="16">
        <v>0</v>
      </c>
      <c r="AU2713" s="16">
        <v>0</v>
      </c>
      <c r="AV2713" s="16">
        <v>0</v>
      </c>
      <c r="AW2713" s="16">
        <v>0</v>
      </c>
      <c r="AX2713" s="16">
        <v>0</v>
      </c>
      <c r="AY2713" s="16">
        <v>0</v>
      </c>
      <c r="AZ2713" s="16">
        <v>0</v>
      </c>
      <c r="BA2713" s="16">
        <v>0</v>
      </c>
      <c r="BB2713" s="16">
        <v>0</v>
      </c>
      <c r="BC2713" s="16">
        <v>0</v>
      </c>
      <c r="BD2713" s="16">
        <v>0</v>
      </c>
      <c r="BE2713" s="16">
        <v>0</v>
      </c>
      <c r="BF2713" s="16">
        <v>0</v>
      </c>
      <c r="BG2713" s="16">
        <v>0</v>
      </c>
      <c r="BH2713" s="16">
        <v>0</v>
      </c>
      <c r="BI2713" s="16">
        <v>0</v>
      </c>
      <c r="BJ2713" s="16">
        <v>0</v>
      </c>
      <c r="BK2713" s="16">
        <v>0</v>
      </c>
      <c r="BL2713" s="16">
        <v>0</v>
      </c>
      <c r="BM2713" s="16">
        <v>0</v>
      </c>
      <c r="BN2713" s="16">
        <v>0</v>
      </c>
      <c r="BO2713" s="16">
        <v>0</v>
      </c>
      <c r="BP2713" s="16">
        <v>0</v>
      </c>
      <c r="BQ2713" s="16">
        <v>0</v>
      </c>
      <c r="BR2713" s="16">
        <v>0</v>
      </c>
      <c r="BS2713" s="16">
        <v>0</v>
      </c>
      <c r="BT2713" s="16">
        <v>0</v>
      </c>
      <c r="BU2713" s="16">
        <v>0</v>
      </c>
      <c r="BV2713" s="16">
        <v>0</v>
      </c>
      <c r="BW2713" s="16">
        <v>0</v>
      </c>
      <c r="BX2713" s="16">
        <v>0</v>
      </c>
      <c r="BY2713" s="16">
        <v>0</v>
      </c>
      <c r="BZ2713" s="16">
        <v>0</v>
      </c>
      <c r="CA2713" s="16">
        <v>0</v>
      </c>
      <c r="CB2713" s="16">
        <v>0</v>
      </c>
      <c r="CC2713" s="16">
        <v>0</v>
      </c>
      <c r="CD2713" s="16">
        <f t="shared" si="42"/>
        <v>5213</v>
      </c>
    </row>
    <row r="2714" spans="1:82" ht="10.5" x14ac:dyDescent="0.35">
      <c r="A2714" s="33">
        <v>2709</v>
      </c>
      <c r="B2714" s="15" t="s">
        <v>2723</v>
      </c>
      <c r="C2714" s="16">
        <v>0</v>
      </c>
      <c r="D2714" s="16">
        <v>0</v>
      </c>
      <c r="E2714" s="16">
        <v>0</v>
      </c>
      <c r="F2714" s="16">
        <v>3812</v>
      </c>
      <c r="G2714" s="16">
        <v>0</v>
      </c>
      <c r="H2714" s="16">
        <v>0</v>
      </c>
      <c r="I2714" s="16">
        <v>0</v>
      </c>
      <c r="J2714" s="16">
        <v>0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6">
        <v>0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6">
        <v>0</v>
      </c>
      <c r="AO2714" s="16">
        <v>0</v>
      </c>
      <c r="AP2714" s="16">
        <v>0</v>
      </c>
      <c r="AQ2714" s="16">
        <v>0</v>
      </c>
      <c r="AR2714" s="16">
        <v>0</v>
      </c>
      <c r="AS2714" s="16">
        <v>0</v>
      </c>
      <c r="AT2714" s="16">
        <v>0</v>
      </c>
      <c r="AU2714" s="16">
        <v>0</v>
      </c>
      <c r="AV2714" s="16">
        <v>0</v>
      </c>
      <c r="AW2714" s="16">
        <v>0</v>
      </c>
      <c r="AX2714" s="16">
        <v>0</v>
      </c>
      <c r="AY2714" s="16">
        <v>0</v>
      </c>
      <c r="AZ2714" s="16">
        <v>0</v>
      </c>
      <c r="BA2714" s="16">
        <v>0</v>
      </c>
      <c r="BB2714" s="16">
        <v>0</v>
      </c>
      <c r="BC2714" s="16">
        <v>0</v>
      </c>
      <c r="BD2714" s="16">
        <v>0</v>
      </c>
      <c r="BE2714" s="16">
        <v>0</v>
      </c>
      <c r="BF2714" s="16">
        <v>0</v>
      </c>
      <c r="BG2714" s="16">
        <v>0</v>
      </c>
      <c r="BH2714" s="16">
        <v>0</v>
      </c>
      <c r="BI2714" s="16">
        <v>0</v>
      </c>
      <c r="BJ2714" s="16">
        <v>0</v>
      </c>
      <c r="BK2714" s="16">
        <v>0</v>
      </c>
      <c r="BL2714" s="16">
        <v>0</v>
      </c>
      <c r="BM2714" s="16">
        <v>0</v>
      </c>
      <c r="BN2714" s="16">
        <v>0</v>
      </c>
      <c r="BO2714" s="16">
        <v>0</v>
      </c>
      <c r="BP2714" s="16">
        <v>0</v>
      </c>
      <c r="BQ2714" s="16">
        <v>0</v>
      </c>
      <c r="BR2714" s="16">
        <v>0</v>
      </c>
      <c r="BS2714" s="16">
        <v>0</v>
      </c>
      <c r="BT2714" s="16">
        <v>0</v>
      </c>
      <c r="BU2714" s="16">
        <v>0</v>
      </c>
      <c r="BV2714" s="16">
        <v>0</v>
      </c>
      <c r="BW2714" s="16">
        <v>0</v>
      </c>
      <c r="BX2714" s="16">
        <v>0</v>
      </c>
      <c r="BY2714" s="16">
        <v>0</v>
      </c>
      <c r="BZ2714" s="16">
        <v>0</v>
      </c>
      <c r="CA2714" s="16">
        <v>0</v>
      </c>
      <c r="CB2714" s="16">
        <v>0</v>
      </c>
      <c r="CC2714" s="16">
        <v>0</v>
      </c>
      <c r="CD2714" s="16">
        <f t="shared" si="42"/>
        <v>3812</v>
      </c>
    </row>
    <row r="2715" spans="1:82" ht="10.5" x14ac:dyDescent="0.35">
      <c r="A2715" s="33">
        <v>2710</v>
      </c>
      <c r="B2715" s="15" t="s">
        <v>2724</v>
      </c>
      <c r="C2715" s="16">
        <v>0</v>
      </c>
      <c r="D2715" s="16">
        <v>0</v>
      </c>
      <c r="E2715" s="16">
        <v>0</v>
      </c>
      <c r="F2715" s="16">
        <v>0</v>
      </c>
      <c r="G2715" s="16">
        <v>0</v>
      </c>
      <c r="H2715" s="16">
        <v>0</v>
      </c>
      <c r="I2715" s="16">
        <v>0</v>
      </c>
      <c r="J2715" s="16">
        <v>0</v>
      </c>
      <c r="K2715" s="16">
        <v>0</v>
      </c>
      <c r="L2715" s="16">
        <v>0</v>
      </c>
      <c r="M2715" s="16">
        <v>0</v>
      </c>
      <c r="N2715" s="16">
        <v>0</v>
      </c>
      <c r="O2715" s="16">
        <v>0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6">
        <v>0</v>
      </c>
      <c r="AO2715" s="16">
        <v>0</v>
      </c>
      <c r="AP2715" s="16">
        <v>0</v>
      </c>
      <c r="AQ2715" s="16">
        <v>0</v>
      </c>
      <c r="AR2715" s="16">
        <v>0</v>
      </c>
      <c r="AS2715" s="16">
        <v>0</v>
      </c>
      <c r="AT2715" s="16">
        <v>0</v>
      </c>
      <c r="AU2715" s="16">
        <v>0</v>
      </c>
      <c r="AV2715" s="16">
        <v>0</v>
      </c>
      <c r="AW2715" s="16">
        <v>0</v>
      </c>
      <c r="AX2715" s="16">
        <v>0</v>
      </c>
      <c r="AY2715" s="16">
        <v>0</v>
      </c>
      <c r="AZ2715" s="16">
        <v>0</v>
      </c>
      <c r="BA2715" s="16">
        <v>0</v>
      </c>
      <c r="BB2715" s="16">
        <v>0</v>
      </c>
      <c r="BC2715" s="16">
        <v>0</v>
      </c>
      <c r="BD2715" s="16">
        <v>0</v>
      </c>
      <c r="BE2715" s="16">
        <v>0</v>
      </c>
      <c r="BF2715" s="16">
        <v>0</v>
      </c>
      <c r="BG2715" s="16">
        <v>50</v>
      </c>
      <c r="BH2715" s="16">
        <v>0</v>
      </c>
      <c r="BI2715" s="16">
        <v>0</v>
      </c>
      <c r="BJ2715" s="16">
        <v>0</v>
      </c>
      <c r="BK2715" s="16">
        <v>0</v>
      </c>
      <c r="BL2715" s="16">
        <v>0</v>
      </c>
      <c r="BM2715" s="16">
        <v>0</v>
      </c>
      <c r="BN2715" s="16">
        <v>0</v>
      </c>
      <c r="BO2715" s="16">
        <v>0</v>
      </c>
      <c r="BP2715" s="16">
        <v>0</v>
      </c>
      <c r="BQ2715" s="16">
        <v>0</v>
      </c>
      <c r="BR2715" s="16">
        <v>0</v>
      </c>
      <c r="BS2715" s="16">
        <v>0</v>
      </c>
      <c r="BT2715" s="16">
        <v>0</v>
      </c>
      <c r="BU2715" s="16">
        <v>0</v>
      </c>
      <c r="BV2715" s="16">
        <v>0</v>
      </c>
      <c r="BW2715" s="16">
        <v>0</v>
      </c>
      <c r="BX2715" s="16">
        <v>0</v>
      </c>
      <c r="BY2715" s="16">
        <v>0</v>
      </c>
      <c r="BZ2715" s="16">
        <v>0</v>
      </c>
      <c r="CA2715" s="16">
        <v>0</v>
      </c>
      <c r="CB2715" s="16">
        <v>0</v>
      </c>
      <c r="CC2715" s="16">
        <v>0</v>
      </c>
      <c r="CD2715" s="16">
        <f t="shared" si="42"/>
        <v>50</v>
      </c>
    </row>
    <row r="2716" spans="1:82" ht="10.5" x14ac:dyDescent="0.35">
      <c r="A2716" s="33">
        <v>2711</v>
      </c>
      <c r="B2716" s="15" t="s">
        <v>2725</v>
      </c>
      <c r="C2716" s="16">
        <v>0</v>
      </c>
      <c r="D2716" s="16">
        <v>0</v>
      </c>
      <c r="E2716" s="16">
        <v>0</v>
      </c>
      <c r="F2716" s="16">
        <v>0</v>
      </c>
      <c r="G2716" s="16">
        <v>182</v>
      </c>
      <c r="H2716" s="16">
        <v>0</v>
      </c>
      <c r="I2716" s="16">
        <v>0</v>
      </c>
      <c r="J2716" s="16">
        <v>0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6">
        <v>0</v>
      </c>
      <c r="R2716" s="16">
        <v>0</v>
      </c>
      <c r="S2716" s="16">
        <v>0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16">
        <v>0</v>
      </c>
      <c r="AO2716" s="16">
        <v>0</v>
      </c>
      <c r="AP2716" s="16">
        <v>0</v>
      </c>
      <c r="AQ2716" s="16">
        <v>0</v>
      </c>
      <c r="AR2716" s="16">
        <v>0</v>
      </c>
      <c r="AS2716" s="16">
        <v>0</v>
      </c>
      <c r="AT2716" s="16">
        <v>0</v>
      </c>
      <c r="AU2716" s="16">
        <v>0</v>
      </c>
      <c r="AV2716" s="16">
        <v>0</v>
      </c>
      <c r="AW2716" s="16">
        <v>0</v>
      </c>
      <c r="AX2716" s="16">
        <v>0</v>
      </c>
      <c r="AY2716" s="16">
        <v>0</v>
      </c>
      <c r="AZ2716" s="16">
        <v>0</v>
      </c>
      <c r="BA2716" s="16">
        <v>0</v>
      </c>
      <c r="BB2716" s="16">
        <v>0</v>
      </c>
      <c r="BC2716" s="16">
        <v>0</v>
      </c>
      <c r="BD2716" s="16">
        <v>0</v>
      </c>
      <c r="BE2716" s="16">
        <v>0</v>
      </c>
      <c r="BF2716" s="16">
        <v>0</v>
      </c>
      <c r="BG2716" s="16">
        <v>0</v>
      </c>
      <c r="BH2716" s="16">
        <v>0</v>
      </c>
      <c r="BI2716" s="16">
        <v>0</v>
      </c>
      <c r="BJ2716" s="16">
        <v>0</v>
      </c>
      <c r="BK2716" s="16">
        <v>0</v>
      </c>
      <c r="BL2716" s="16">
        <v>0</v>
      </c>
      <c r="BM2716" s="16">
        <v>0</v>
      </c>
      <c r="BN2716" s="16">
        <v>0</v>
      </c>
      <c r="BO2716" s="16">
        <v>0</v>
      </c>
      <c r="BP2716" s="16">
        <v>0</v>
      </c>
      <c r="BQ2716" s="16">
        <v>0</v>
      </c>
      <c r="BR2716" s="16">
        <v>0</v>
      </c>
      <c r="BS2716" s="16">
        <v>0</v>
      </c>
      <c r="BT2716" s="16">
        <v>0</v>
      </c>
      <c r="BU2716" s="16">
        <v>0</v>
      </c>
      <c r="BV2716" s="16">
        <v>0</v>
      </c>
      <c r="BW2716" s="16">
        <v>0</v>
      </c>
      <c r="BX2716" s="16">
        <v>0</v>
      </c>
      <c r="BY2716" s="16">
        <v>0</v>
      </c>
      <c r="BZ2716" s="16">
        <v>0</v>
      </c>
      <c r="CA2716" s="16">
        <v>0</v>
      </c>
      <c r="CB2716" s="16">
        <v>0</v>
      </c>
      <c r="CC2716" s="16">
        <v>0</v>
      </c>
      <c r="CD2716" s="16">
        <f t="shared" si="42"/>
        <v>182</v>
      </c>
    </row>
    <row r="2717" spans="1:82" ht="10.5" x14ac:dyDescent="0.35">
      <c r="A2717" s="33">
        <v>2712</v>
      </c>
      <c r="B2717" s="15" t="s">
        <v>2726</v>
      </c>
      <c r="C2717" s="16">
        <v>0</v>
      </c>
      <c r="D2717" s="16">
        <v>0</v>
      </c>
      <c r="E2717" s="16">
        <v>0</v>
      </c>
      <c r="F2717" s="16">
        <v>0</v>
      </c>
      <c r="G2717" s="16">
        <v>0</v>
      </c>
      <c r="H2717" s="16">
        <v>0</v>
      </c>
      <c r="I2717" s="16">
        <v>0</v>
      </c>
      <c r="J2717" s="16">
        <v>0</v>
      </c>
      <c r="K2717" s="16">
        <v>0</v>
      </c>
      <c r="L2717" s="16">
        <v>0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6">
        <v>0</v>
      </c>
      <c r="AO2717" s="16">
        <v>0</v>
      </c>
      <c r="AP2717" s="16">
        <v>0</v>
      </c>
      <c r="AQ2717" s="16">
        <v>0</v>
      </c>
      <c r="AR2717" s="16">
        <v>0</v>
      </c>
      <c r="AS2717" s="16">
        <v>0</v>
      </c>
      <c r="AT2717" s="16">
        <v>0</v>
      </c>
      <c r="AU2717" s="16">
        <v>0</v>
      </c>
      <c r="AV2717" s="16">
        <v>0</v>
      </c>
      <c r="AW2717" s="16">
        <v>0</v>
      </c>
      <c r="AX2717" s="16">
        <v>0</v>
      </c>
      <c r="AY2717" s="16">
        <v>0</v>
      </c>
      <c r="AZ2717" s="16">
        <v>0</v>
      </c>
      <c r="BA2717" s="16">
        <v>0</v>
      </c>
      <c r="BB2717" s="16">
        <v>0</v>
      </c>
      <c r="BC2717" s="16">
        <v>0</v>
      </c>
      <c r="BD2717" s="16">
        <v>0</v>
      </c>
      <c r="BE2717" s="16">
        <v>0</v>
      </c>
      <c r="BF2717" s="16">
        <v>0</v>
      </c>
      <c r="BG2717" s="16">
        <v>0</v>
      </c>
      <c r="BH2717" s="16">
        <v>0</v>
      </c>
      <c r="BI2717" s="16">
        <v>0</v>
      </c>
      <c r="BJ2717" s="16">
        <v>0</v>
      </c>
      <c r="BK2717" s="16">
        <v>0</v>
      </c>
      <c r="BL2717" s="16">
        <v>0</v>
      </c>
      <c r="BM2717" s="16">
        <v>0</v>
      </c>
      <c r="BN2717" s="16">
        <v>0</v>
      </c>
      <c r="BO2717" s="16">
        <v>0</v>
      </c>
      <c r="BP2717" s="16">
        <v>0</v>
      </c>
      <c r="BQ2717" s="16">
        <v>0</v>
      </c>
      <c r="BR2717" s="16">
        <v>0</v>
      </c>
      <c r="BS2717" s="16">
        <v>0</v>
      </c>
      <c r="BT2717" s="16">
        <v>0</v>
      </c>
      <c r="BU2717" s="16">
        <v>0</v>
      </c>
      <c r="BV2717" s="16">
        <v>0</v>
      </c>
      <c r="BW2717" s="16">
        <v>0</v>
      </c>
      <c r="BX2717" s="16">
        <v>0</v>
      </c>
      <c r="BY2717" s="16">
        <v>0</v>
      </c>
      <c r="BZ2717" s="16">
        <v>0</v>
      </c>
      <c r="CA2717" s="16">
        <v>0</v>
      </c>
      <c r="CB2717" s="16">
        <v>0</v>
      </c>
      <c r="CC2717" s="16">
        <v>0</v>
      </c>
      <c r="CD2717" s="16">
        <f t="shared" si="42"/>
        <v>0</v>
      </c>
    </row>
    <row r="2718" spans="1:82" ht="10.5" x14ac:dyDescent="0.35">
      <c r="A2718" s="33">
        <v>2713</v>
      </c>
      <c r="B2718" s="15" t="s">
        <v>2727</v>
      </c>
      <c r="C2718" s="16">
        <v>0</v>
      </c>
      <c r="D2718" s="16">
        <v>0</v>
      </c>
      <c r="E2718" s="16">
        <v>8</v>
      </c>
      <c r="F2718" s="16">
        <v>0</v>
      </c>
      <c r="G2718" s="16">
        <v>0</v>
      </c>
      <c r="H2718" s="16">
        <v>0</v>
      </c>
      <c r="I2718" s="16">
        <v>0</v>
      </c>
      <c r="J2718" s="16">
        <v>0</v>
      </c>
      <c r="K2718" s="16">
        <v>0</v>
      </c>
      <c r="L2718" s="16">
        <v>0</v>
      </c>
      <c r="M2718" s="16">
        <v>0</v>
      </c>
      <c r="N2718" s="16">
        <v>0</v>
      </c>
      <c r="O2718" s="16">
        <v>0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44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6">
        <v>0</v>
      </c>
      <c r="AO2718" s="16">
        <v>0</v>
      </c>
      <c r="AP2718" s="16">
        <v>0</v>
      </c>
      <c r="AQ2718" s="16">
        <v>0</v>
      </c>
      <c r="AR2718" s="16">
        <v>0</v>
      </c>
      <c r="AS2718" s="16">
        <v>0</v>
      </c>
      <c r="AT2718" s="16">
        <v>0</v>
      </c>
      <c r="AU2718" s="16">
        <v>0</v>
      </c>
      <c r="AV2718" s="16">
        <v>0</v>
      </c>
      <c r="AW2718" s="16">
        <v>0</v>
      </c>
      <c r="AX2718" s="16">
        <v>0</v>
      </c>
      <c r="AY2718" s="16">
        <v>0</v>
      </c>
      <c r="AZ2718" s="16">
        <v>0</v>
      </c>
      <c r="BA2718" s="16">
        <v>40</v>
      </c>
      <c r="BB2718" s="16">
        <v>0</v>
      </c>
      <c r="BC2718" s="16">
        <v>0</v>
      </c>
      <c r="BD2718" s="16">
        <v>0</v>
      </c>
      <c r="BE2718" s="16">
        <v>0</v>
      </c>
      <c r="BF2718" s="16">
        <v>0</v>
      </c>
      <c r="BG2718" s="16">
        <v>0</v>
      </c>
      <c r="BH2718" s="16">
        <v>0</v>
      </c>
      <c r="BI2718" s="16">
        <v>0</v>
      </c>
      <c r="BJ2718" s="16">
        <v>0</v>
      </c>
      <c r="BK2718" s="16">
        <v>0</v>
      </c>
      <c r="BL2718" s="16">
        <v>0</v>
      </c>
      <c r="BM2718" s="16">
        <v>0</v>
      </c>
      <c r="BN2718" s="16">
        <v>0</v>
      </c>
      <c r="BO2718" s="16">
        <v>0</v>
      </c>
      <c r="BP2718" s="16">
        <v>0</v>
      </c>
      <c r="BQ2718" s="16">
        <v>0</v>
      </c>
      <c r="BR2718" s="16">
        <v>0</v>
      </c>
      <c r="BS2718" s="16">
        <v>0</v>
      </c>
      <c r="BT2718" s="16">
        <v>0</v>
      </c>
      <c r="BU2718" s="16">
        <v>0</v>
      </c>
      <c r="BV2718" s="16">
        <v>0</v>
      </c>
      <c r="BW2718" s="16">
        <v>0</v>
      </c>
      <c r="BX2718" s="16">
        <v>0</v>
      </c>
      <c r="BY2718" s="16">
        <v>0</v>
      </c>
      <c r="BZ2718" s="16">
        <v>0</v>
      </c>
      <c r="CA2718" s="16">
        <v>0</v>
      </c>
      <c r="CB2718" s="16">
        <v>0</v>
      </c>
      <c r="CC2718" s="16">
        <v>0</v>
      </c>
      <c r="CD2718" s="16">
        <f t="shared" si="42"/>
        <v>92</v>
      </c>
    </row>
    <row r="2719" spans="1:82" ht="10.5" x14ac:dyDescent="0.35">
      <c r="A2719" s="33">
        <v>2714</v>
      </c>
      <c r="B2719" s="15" t="s">
        <v>2728</v>
      </c>
      <c r="C2719" s="16">
        <v>0</v>
      </c>
      <c r="D2719" s="16">
        <v>0</v>
      </c>
      <c r="E2719" s="16">
        <v>0</v>
      </c>
      <c r="F2719" s="16">
        <v>0</v>
      </c>
      <c r="G2719" s="16">
        <v>0</v>
      </c>
      <c r="H2719" s="16">
        <v>0</v>
      </c>
      <c r="I2719" s="16">
        <v>0</v>
      </c>
      <c r="J2719" s="16">
        <v>0</v>
      </c>
      <c r="K2719" s="16">
        <v>0</v>
      </c>
      <c r="L2719" s="16">
        <v>0</v>
      </c>
      <c r="M2719" s="16">
        <v>0</v>
      </c>
      <c r="N2719" s="16">
        <v>0</v>
      </c>
      <c r="O2719" s="16">
        <v>0</v>
      </c>
      <c r="P2719" s="16">
        <v>0</v>
      </c>
      <c r="Q2719" s="16">
        <v>0</v>
      </c>
      <c r="R2719" s="16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6">
        <v>0</v>
      </c>
      <c r="AO2719" s="16">
        <v>0</v>
      </c>
      <c r="AP2719" s="16">
        <v>0</v>
      </c>
      <c r="AQ2719" s="16">
        <v>0</v>
      </c>
      <c r="AR2719" s="16">
        <v>0</v>
      </c>
      <c r="AS2719" s="16">
        <v>0</v>
      </c>
      <c r="AT2719" s="16">
        <v>0</v>
      </c>
      <c r="AU2719" s="16">
        <v>0</v>
      </c>
      <c r="AV2719" s="16">
        <v>0</v>
      </c>
      <c r="AW2719" s="16">
        <v>0</v>
      </c>
      <c r="AX2719" s="16">
        <v>0</v>
      </c>
      <c r="AY2719" s="16">
        <v>0</v>
      </c>
      <c r="AZ2719" s="16">
        <v>0</v>
      </c>
      <c r="BA2719" s="16">
        <v>0</v>
      </c>
      <c r="BB2719" s="16">
        <v>0</v>
      </c>
      <c r="BC2719" s="16">
        <v>0</v>
      </c>
      <c r="BD2719" s="16">
        <v>0</v>
      </c>
      <c r="BE2719" s="16">
        <v>0</v>
      </c>
      <c r="BF2719" s="16">
        <v>0</v>
      </c>
      <c r="BG2719" s="16">
        <v>1966</v>
      </c>
      <c r="BH2719" s="16">
        <v>0</v>
      </c>
      <c r="BI2719" s="16">
        <v>0</v>
      </c>
      <c r="BJ2719" s="16">
        <v>0</v>
      </c>
      <c r="BK2719" s="16">
        <v>0</v>
      </c>
      <c r="BL2719" s="16">
        <v>0</v>
      </c>
      <c r="BM2719" s="16">
        <v>0</v>
      </c>
      <c r="BN2719" s="16">
        <v>0</v>
      </c>
      <c r="BO2719" s="16">
        <v>0</v>
      </c>
      <c r="BP2719" s="16">
        <v>0</v>
      </c>
      <c r="BQ2719" s="16">
        <v>0</v>
      </c>
      <c r="BR2719" s="16">
        <v>0</v>
      </c>
      <c r="BS2719" s="16">
        <v>0</v>
      </c>
      <c r="BT2719" s="16">
        <v>0</v>
      </c>
      <c r="BU2719" s="16">
        <v>0</v>
      </c>
      <c r="BV2719" s="16">
        <v>0</v>
      </c>
      <c r="BW2719" s="16">
        <v>0</v>
      </c>
      <c r="BX2719" s="16">
        <v>0</v>
      </c>
      <c r="BY2719" s="16">
        <v>0</v>
      </c>
      <c r="BZ2719" s="16">
        <v>0</v>
      </c>
      <c r="CA2719" s="16">
        <v>0</v>
      </c>
      <c r="CB2719" s="16">
        <v>0</v>
      </c>
      <c r="CC2719" s="16">
        <v>0</v>
      </c>
      <c r="CD2719" s="16">
        <f t="shared" si="42"/>
        <v>1966</v>
      </c>
    </row>
    <row r="2720" spans="1:82" ht="10.5" x14ac:dyDescent="0.35">
      <c r="A2720" s="33">
        <v>2715</v>
      </c>
      <c r="B2720" s="15" t="s">
        <v>2729</v>
      </c>
      <c r="C2720" s="16">
        <v>0</v>
      </c>
      <c r="D2720" s="16">
        <v>0</v>
      </c>
      <c r="E2720" s="16">
        <v>0</v>
      </c>
      <c r="F2720" s="16">
        <v>0</v>
      </c>
      <c r="G2720" s="16">
        <v>0</v>
      </c>
      <c r="H2720" s="16">
        <v>0</v>
      </c>
      <c r="I2720" s="16">
        <v>0</v>
      </c>
      <c r="J2720" s="16">
        <v>0</v>
      </c>
      <c r="K2720" s="16">
        <v>0</v>
      </c>
      <c r="L2720" s="16">
        <v>0</v>
      </c>
      <c r="M2720" s="16">
        <v>0</v>
      </c>
      <c r="N2720" s="16">
        <v>0</v>
      </c>
      <c r="O2720" s="16">
        <v>0</v>
      </c>
      <c r="P2720" s="16">
        <v>0</v>
      </c>
      <c r="Q2720" s="16">
        <v>0</v>
      </c>
      <c r="R2720" s="16">
        <v>0</v>
      </c>
      <c r="S2720" s="16">
        <v>5</v>
      </c>
      <c r="T2720" s="16">
        <v>0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6">
        <v>0</v>
      </c>
      <c r="AO2720" s="16">
        <v>0</v>
      </c>
      <c r="AP2720" s="16">
        <v>0</v>
      </c>
      <c r="AQ2720" s="16">
        <v>0</v>
      </c>
      <c r="AR2720" s="16">
        <v>0</v>
      </c>
      <c r="AS2720" s="16">
        <v>0</v>
      </c>
      <c r="AT2720" s="16">
        <v>0</v>
      </c>
      <c r="AU2720" s="16">
        <v>0</v>
      </c>
      <c r="AV2720" s="16">
        <v>0</v>
      </c>
      <c r="AW2720" s="16">
        <v>0</v>
      </c>
      <c r="AX2720" s="16">
        <v>0</v>
      </c>
      <c r="AY2720" s="16">
        <v>0</v>
      </c>
      <c r="AZ2720" s="16">
        <v>0</v>
      </c>
      <c r="BA2720" s="16">
        <v>0</v>
      </c>
      <c r="BB2720" s="16">
        <v>0</v>
      </c>
      <c r="BC2720" s="16">
        <v>0</v>
      </c>
      <c r="BD2720" s="16">
        <v>0</v>
      </c>
      <c r="BE2720" s="16">
        <v>0</v>
      </c>
      <c r="BF2720" s="16">
        <v>0</v>
      </c>
      <c r="BG2720" s="16">
        <v>0</v>
      </c>
      <c r="BH2720" s="16">
        <v>0</v>
      </c>
      <c r="BI2720" s="16">
        <v>0</v>
      </c>
      <c r="BJ2720" s="16">
        <v>0</v>
      </c>
      <c r="BK2720" s="16">
        <v>0</v>
      </c>
      <c r="BL2720" s="16">
        <v>0</v>
      </c>
      <c r="BM2720" s="16">
        <v>0</v>
      </c>
      <c r="BN2720" s="16">
        <v>0</v>
      </c>
      <c r="BO2720" s="16">
        <v>0</v>
      </c>
      <c r="BP2720" s="16">
        <v>0</v>
      </c>
      <c r="BQ2720" s="16">
        <v>0</v>
      </c>
      <c r="BR2720" s="16">
        <v>0</v>
      </c>
      <c r="BS2720" s="16">
        <v>0</v>
      </c>
      <c r="BT2720" s="16">
        <v>0</v>
      </c>
      <c r="BU2720" s="16">
        <v>0</v>
      </c>
      <c r="BV2720" s="16">
        <v>0</v>
      </c>
      <c r="BW2720" s="16">
        <v>0</v>
      </c>
      <c r="BX2720" s="16">
        <v>0</v>
      </c>
      <c r="BY2720" s="16">
        <v>0</v>
      </c>
      <c r="BZ2720" s="16">
        <v>0</v>
      </c>
      <c r="CA2720" s="16">
        <v>0</v>
      </c>
      <c r="CB2720" s="16">
        <v>0</v>
      </c>
      <c r="CC2720" s="16">
        <v>0</v>
      </c>
      <c r="CD2720" s="16">
        <f t="shared" si="42"/>
        <v>5</v>
      </c>
    </row>
    <row r="2721" spans="1:82" ht="10.5" x14ac:dyDescent="0.35">
      <c r="A2721" s="33">
        <v>2716</v>
      </c>
      <c r="B2721" s="15" t="s">
        <v>2730</v>
      </c>
      <c r="C2721" s="16">
        <v>0</v>
      </c>
      <c r="D2721" s="16">
        <v>0</v>
      </c>
      <c r="E2721" s="16">
        <v>51</v>
      </c>
      <c r="F2721" s="16">
        <v>0</v>
      </c>
      <c r="G2721" s="16">
        <v>0</v>
      </c>
      <c r="H2721" s="16">
        <v>0</v>
      </c>
      <c r="I2721" s="16">
        <v>0</v>
      </c>
      <c r="J2721" s="16">
        <v>0</v>
      </c>
      <c r="K2721" s="16">
        <v>0</v>
      </c>
      <c r="L2721" s="16">
        <v>0</v>
      </c>
      <c r="M2721" s="16">
        <v>0</v>
      </c>
      <c r="N2721" s="16">
        <v>0</v>
      </c>
      <c r="O2721" s="16">
        <v>0</v>
      </c>
      <c r="P2721" s="16">
        <v>0</v>
      </c>
      <c r="Q2721" s="16">
        <v>0</v>
      </c>
      <c r="R2721" s="16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0</v>
      </c>
      <c r="AN2721" s="16">
        <v>0</v>
      </c>
      <c r="AO2721" s="16">
        <v>0</v>
      </c>
      <c r="AP2721" s="16">
        <v>0</v>
      </c>
      <c r="AQ2721" s="16">
        <v>0</v>
      </c>
      <c r="AR2721" s="16">
        <v>0</v>
      </c>
      <c r="AS2721" s="16">
        <v>0</v>
      </c>
      <c r="AT2721" s="16">
        <v>0</v>
      </c>
      <c r="AU2721" s="16">
        <v>0</v>
      </c>
      <c r="AV2721" s="16">
        <v>0</v>
      </c>
      <c r="AW2721" s="16">
        <v>0</v>
      </c>
      <c r="AX2721" s="16">
        <v>0</v>
      </c>
      <c r="AY2721" s="16">
        <v>0</v>
      </c>
      <c r="AZ2721" s="16">
        <v>0</v>
      </c>
      <c r="BA2721" s="16">
        <v>0</v>
      </c>
      <c r="BB2721" s="16">
        <v>0</v>
      </c>
      <c r="BC2721" s="16">
        <v>0</v>
      </c>
      <c r="BD2721" s="16">
        <v>0</v>
      </c>
      <c r="BE2721" s="16">
        <v>0</v>
      </c>
      <c r="BF2721" s="16">
        <v>0</v>
      </c>
      <c r="BG2721" s="16">
        <v>0</v>
      </c>
      <c r="BH2721" s="16">
        <v>0</v>
      </c>
      <c r="BI2721" s="16">
        <v>0</v>
      </c>
      <c r="BJ2721" s="16">
        <v>221</v>
      </c>
      <c r="BK2721" s="16">
        <v>0</v>
      </c>
      <c r="BL2721" s="16">
        <v>0</v>
      </c>
      <c r="BM2721" s="16">
        <v>0</v>
      </c>
      <c r="BN2721" s="16">
        <v>0</v>
      </c>
      <c r="BO2721" s="16">
        <v>0</v>
      </c>
      <c r="BP2721" s="16">
        <v>0</v>
      </c>
      <c r="BQ2721" s="16">
        <v>0</v>
      </c>
      <c r="BR2721" s="16">
        <v>0</v>
      </c>
      <c r="BS2721" s="16">
        <v>0</v>
      </c>
      <c r="BT2721" s="16">
        <v>0</v>
      </c>
      <c r="BU2721" s="16">
        <v>0</v>
      </c>
      <c r="BV2721" s="16">
        <v>0</v>
      </c>
      <c r="BW2721" s="16">
        <v>0</v>
      </c>
      <c r="BX2721" s="16">
        <v>0</v>
      </c>
      <c r="BY2721" s="16">
        <v>0</v>
      </c>
      <c r="BZ2721" s="16">
        <v>0</v>
      </c>
      <c r="CA2721" s="16">
        <v>0</v>
      </c>
      <c r="CB2721" s="16">
        <v>0</v>
      </c>
      <c r="CC2721" s="16">
        <v>0</v>
      </c>
      <c r="CD2721" s="16">
        <f t="shared" si="42"/>
        <v>272</v>
      </c>
    </row>
    <row r="2722" spans="1:82" ht="10.5" x14ac:dyDescent="0.35">
      <c r="A2722" s="33">
        <v>2717</v>
      </c>
      <c r="B2722" s="15" t="s">
        <v>2731</v>
      </c>
      <c r="C2722" s="16">
        <v>0</v>
      </c>
      <c r="D2722" s="16">
        <v>0</v>
      </c>
      <c r="E2722" s="16">
        <v>0</v>
      </c>
      <c r="F2722" s="16">
        <v>0</v>
      </c>
      <c r="G2722" s="16">
        <v>0</v>
      </c>
      <c r="H2722" s="16">
        <v>0</v>
      </c>
      <c r="I2722" s="16">
        <v>0</v>
      </c>
      <c r="J2722" s="16">
        <v>0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5047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6">
        <v>0</v>
      </c>
      <c r="AO2722" s="16">
        <v>0</v>
      </c>
      <c r="AP2722" s="16">
        <v>0</v>
      </c>
      <c r="AQ2722" s="16">
        <v>0</v>
      </c>
      <c r="AR2722" s="16">
        <v>0</v>
      </c>
      <c r="AS2722" s="16">
        <v>0</v>
      </c>
      <c r="AT2722" s="16">
        <v>0</v>
      </c>
      <c r="AU2722" s="16">
        <v>0</v>
      </c>
      <c r="AV2722" s="16">
        <v>0</v>
      </c>
      <c r="AW2722" s="16">
        <v>0</v>
      </c>
      <c r="AX2722" s="16">
        <v>0</v>
      </c>
      <c r="AY2722" s="16">
        <v>0</v>
      </c>
      <c r="AZ2722" s="16">
        <v>0</v>
      </c>
      <c r="BA2722" s="16">
        <v>0</v>
      </c>
      <c r="BB2722" s="16">
        <v>0</v>
      </c>
      <c r="BC2722" s="16">
        <v>0</v>
      </c>
      <c r="BD2722" s="16">
        <v>0</v>
      </c>
      <c r="BE2722" s="16">
        <v>0</v>
      </c>
      <c r="BF2722" s="16">
        <v>0</v>
      </c>
      <c r="BG2722" s="16">
        <v>0</v>
      </c>
      <c r="BH2722" s="16">
        <v>0</v>
      </c>
      <c r="BI2722" s="16">
        <v>0</v>
      </c>
      <c r="BJ2722" s="16">
        <v>0</v>
      </c>
      <c r="BK2722" s="16">
        <v>0</v>
      </c>
      <c r="BL2722" s="16">
        <v>0</v>
      </c>
      <c r="BM2722" s="16">
        <v>0</v>
      </c>
      <c r="BN2722" s="16">
        <v>0</v>
      </c>
      <c r="BO2722" s="16">
        <v>0</v>
      </c>
      <c r="BP2722" s="16">
        <v>0</v>
      </c>
      <c r="BQ2722" s="16">
        <v>0</v>
      </c>
      <c r="BR2722" s="16">
        <v>0</v>
      </c>
      <c r="BS2722" s="16">
        <v>0</v>
      </c>
      <c r="BT2722" s="16">
        <v>0</v>
      </c>
      <c r="BU2722" s="16">
        <v>0</v>
      </c>
      <c r="BV2722" s="16">
        <v>0</v>
      </c>
      <c r="BW2722" s="16">
        <v>0</v>
      </c>
      <c r="BX2722" s="16">
        <v>0</v>
      </c>
      <c r="BY2722" s="16">
        <v>0</v>
      </c>
      <c r="BZ2722" s="16">
        <v>0</v>
      </c>
      <c r="CA2722" s="16">
        <v>0</v>
      </c>
      <c r="CB2722" s="16">
        <v>0</v>
      </c>
      <c r="CC2722" s="16">
        <v>0</v>
      </c>
      <c r="CD2722" s="16">
        <f t="shared" si="42"/>
        <v>5047</v>
      </c>
    </row>
    <row r="2723" spans="1:82" ht="10.5" x14ac:dyDescent="0.35">
      <c r="A2723" s="33">
        <v>2718</v>
      </c>
      <c r="B2723" s="15" t="s">
        <v>2732</v>
      </c>
      <c r="C2723" s="16">
        <v>0</v>
      </c>
      <c r="D2723" s="16">
        <v>0</v>
      </c>
      <c r="E2723" s="16">
        <v>0</v>
      </c>
      <c r="F2723" s="16">
        <v>0</v>
      </c>
      <c r="G2723" s="16">
        <v>0</v>
      </c>
      <c r="H2723" s="16">
        <v>0</v>
      </c>
      <c r="I2723" s="16">
        <v>0</v>
      </c>
      <c r="J2723" s="16">
        <v>0</v>
      </c>
      <c r="K2723" s="16">
        <v>0</v>
      </c>
      <c r="L2723" s="16">
        <v>0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6">
        <v>0</v>
      </c>
      <c r="S2723" s="16">
        <v>0</v>
      </c>
      <c r="T2723" s="16">
        <v>0</v>
      </c>
      <c r="U2723" s="16">
        <v>26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6">
        <v>0</v>
      </c>
      <c r="AO2723" s="16">
        <v>0</v>
      </c>
      <c r="AP2723" s="16">
        <v>0</v>
      </c>
      <c r="AQ2723" s="16">
        <v>0</v>
      </c>
      <c r="AR2723" s="16">
        <v>0</v>
      </c>
      <c r="AS2723" s="16">
        <v>0</v>
      </c>
      <c r="AT2723" s="16">
        <v>0</v>
      </c>
      <c r="AU2723" s="16">
        <v>0</v>
      </c>
      <c r="AV2723" s="16">
        <v>0</v>
      </c>
      <c r="AW2723" s="16">
        <v>0</v>
      </c>
      <c r="AX2723" s="16">
        <v>0</v>
      </c>
      <c r="AY2723" s="16">
        <v>0</v>
      </c>
      <c r="AZ2723" s="16">
        <v>0</v>
      </c>
      <c r="BA2723" s="16">
        <v>0</v>
      </c>
      <c r="BB2723" s="16">
        <v>0</v>
      </c>
      <c r="BC2723" s="16">
        <v>0</v>
      </c>
      <c r="BD2723" s="16">
        <v>0</v>
      </c>
      <c r="BE2723" s="16">
        <v>0</v>
      </c>
      <c r="BF2723" s="16">
        <v>0</v>
      </c>
      <c r="BG2723" s="16">
        <v>0</v>
      </c>
      <c r="BH2723" s="16">
        <v>0</v>
      </c>
      <c r="BI2723" s="16">
        <v>0</v>
      </c>
      <c r="BJ2723" s="16">
        <v>0</v>
      </c>
      <c r="BK2723" s="16">
        <v>0</v>
      </c>
      <c r="BL2723" s="16">
        <v>0</v>
      </c>
      <c r="BM2723" s="16">
        <v>0</v>
      </c>
      <c r="BN2723" s="16">
        <v>0</v>
      </c>
      <c r="BO2723" s="16">
        <v>0</v>
      </c>
      <c r="BP2723" s="16">
        <v>0</v>
      </c>
      <c r="BQ2723" s="16">
        <v>0</v>
      </c>
      <c r="BR2723" s="16">
        <v>0</v>
      </c>
      <c r="BS2723" s="16">
        <v>0</v>
      </c>
      <c r="BT2723" s="16">
        <v>0</v>
      </c>
      <c r="BU2723" s="16">
        <v>0</v>
      </c>
      <c r="BV2723" s="16">
        <v>0</v>
      </c>
      <c r="BW2723" s="16">
        <v>0</v>
      </c>
      <c r="BX2723" s="16">
        <v>0</v>
      </c>
      <c r="BY2723" s="16">
        <v>0</v>
      </c>
      <c r="BZ2723" s="16">
        <v>0</v>
      </c>
      <c r="CA2723" s="16">
        <v>0</v>
      </c>
      <c r="CB2723" s="16">
        <v>0</v>
      </c>
      <c r="CC2723" s="16">
        <v>0</v>
      </c>
      <c r="CD2723" s="16">
        <f t="shared" si="42"/>
        <v>26</v>
      </c>
    </row>
    <row r="2724" spans="1:82" ht="10.5" x14ac:dyDescent="0.35">
      <c r="A2724" s="33">
        <v>2719</v>
      </c>
      <c r="B2724" s="15" t="s">
        <v>2733</v>
      </c>
      <c r="C2724" s="16">
        <v>0</v>
      </c>
      <c r="D2724" s="16">
        <v>0</v>
      </c>
      <c r="E2724" s="16">
        <v>52</v>
      </c>
      <c r="F2724" s="16">
        <v>0</v>
      </c>
      <c r="G2724" s="16">
        <v>0</v>
      </c>
      <c r="H2724" s="16">
        <v>0</v>
      </c>
      <c r="I2724" s="16">
        <v>0</v>
      </c>
      <c r="J2724" s="16">
        <v>0</v>
      </c>
      <c r="K2724" s="16">
        <v>0</v>
      </c>
      <c r="L2724" s="16">
        <v>0</v>
      </c>
      <c r="M2724" s="16">
        <v>0</v>
      </c>
      <c r="N2724" s="16">
        <v>0</v>
      </c>
      <c r="O2724" s="16">
        <v>0</v>
      </c>
      <c r="P2724" s="16">
        <v>0</v>
      </c>
      <c r="Q2724" s="16">
        <v>0</v>
      </c>
      <c r="R2724" s="16">
        <v>0</v>
      </c>
      <c r="S2724" s="16">
        <v>0</v>
      </c>
      <c r="T2724" s="16">
        <v>0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6">
        <v>0</v>
      </c>
      <c r="AO2724" s="16">
        <v>0</v>
      </c>
      <c r="AP2724" s="16">
        <v>0</v>
      </c>
      <c r="AQ2724" s="16">
        <v>0</v>
      </c>
      <c r="AR2724" s="16">
        <v>0</v>
      </c>
      <c r="AS2724" s="16">
        <v>0</v>
      </c>
      <c r="AT2724" s="16">
        <v>0</v>
      </c>
      <c r="AU2724" s="16">
        <v>0</v>
      </c>
      <c r="AV2724" s="16">
        <v>0</v>
      </c>
      <c r="AW2724" s="16">
        <v>0</v>
      </c>
      <c r="AX2724" s="16">
        <v>0</v>
      </c>
      <c r="AY2724" s="16">
        <v>0</v>
      </c>
      <c r="AZ2724" s="16">
        <v>0</v>
      </c>
      <c r="BA2724" s="16">
        <v>0</v>
      </c>
      <c r="BB2724" s="16">
        <v>0</v>
      </c>
      <c r="BC2724" s="16">
        <v>0</v>
      </c>
      <c r="BD2724" s="16">
        <v>0</v>
      </c>
      <c r="BE2724" s="16">
        <v>0</v>
      </c>
      <c r="BF2724" s="16">
        <v>0</v>
      </c>
      <c r="BG2724" s="16">
        <v>0</v>
      </c>
      <c r="BH2724" s="16">
        <v>0</v>
      </c>
      <c r="BI2724" s="16">
        <v>0</v>
      </c>
      <c r="BJ2724" s="16">
        <v>0</v>
      </c>
      <c r="BK2724" s="16">
        <v>0</v>
      </c>
      <c r="BL2724" s="16">
        <v>0</v>
      </c>
      <c r="BM2724" s="16">
        <v>0</v>
      </c>
      <c r="BN2724" s="16">
        <v>0</v>
      </c>
      <c r="BO2724" s="16">
        <v>0</v>
      </c>
      <c r="BP2724" s="16">
        <v>0</v>
      </c>
      <c r="BQ2724" s="16">
        <v>0</v>
      </c>
      <c r="BR2724" s="16">
        <v>0</v>
      </c>
      <c r="BS2724" s="16">
        <v>0</v>
      </c>
      <c r="BT2724" s="16">
        <v>0</v>
      </c>
      <c r="BU2724" s="16">
        <v>0</v>
      </c>
      <c r="BV2724" s="16">
        <v>0</v>
      </c>
      <c r="BW2724" s="16">
        <v>0</v>
      </c>
      <c r="BX2724" s="16">
        <v>0</v>
      </c>
      <c r="BY2724" s="16">
        <v>0</v>
      </c>
      <c r="BZ2724" s="16">
        <v>0</v>
      </c>
      <c r="CA2724" s="16">
        <v>0</v>
      </c>
      <c r="CB2724" s="16">
        <v>0</v>
      </c>
      <c r="CC2724" s="16">
        <v>0</v>
      </c>
      <c r="CD2724" s="16">
        <f t="shared" si="42"/>
        <v>52</v>
      </c>
    </row>
    <row r="2725" spans="1:82" ht="10.5" x14ac:dyDescent="0.35">
      <c r="A2725" s="33">
        <v>2720</v>
      </c>
      <c r="B2725" s="15" t="s">
        <v>2734</v>
      </c>
      <c r="C2725" s="16">
        <v>0</v>
      </c>
      <c r="D2725" s="16">
        <v>0</v>
      </c>
      <c r="E2725" s="16">
        <v>0</v>
      </c>
      <c r="F2725" s="16">
        <v>0</v>
      </c>
      <c r="G2725" s="16">
        <v>0</v>
      </c>
      <c r="H2725" s="16">
        <v>0</v>
      </c>
      <c r="I2725" s="16">
        <v>0</v>
      </c>
      <c r="J2725" s="16">
        <v>0</v>
      </c>
      <c r="K2725" s="16">
        <v>0</v>
      </c>
      <c r="L2725" s="16">
        <v>0</v>
      </c>
      <c r="M2725" s="16">
        <v>0</v>
      </c>
      <c r="N2725" s="16">
        <v>0</v>
      </c>
      <c r="O2725" s="16">
        <v>0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16">
        <v>937</v>
      </c>
      <c r="AO2725" s="16">
        <v>0</v>
      </c>
      <c r="AP2725" s="16">
        <v>0</v>
      </c>
      <c r="AQ2725" s="16">
        <v>0</v>
      </c>
      <c r="AR2725" s="16">
        <v>0</v>
      </c>
      <c r="AS2725" s="16">
        <v>0</v>
      </c>
      <c r="AT2725" s="16">
        <v>0</v>
      </c>
      <c r="AU2725" s="16">
        <v>0</v>
      </c>
      <c r="AV2725" s="16">
        <v>0</v>
      </c>
      <c r="AW2725" s="16">
        <v>0</v>
      </c>
      <c r="AX2725" s="16">
        <v>0</v>
      </c>
      <c r="AY2725" s="16">
        <v>0</v>
      </c>
      <c r="AZ2725" s="16">
        <v>0</v>
      </c>
      <c r="BA2725" s="16">
        <v>0</v>
      </c>
      <c r="BB2725" s="16">
        <v>0</v>
      </c>
      <c r="BC2725" s="16">
        <v>0</v>
      </c>
      <c r="BD2725" s="16">
        <v>0</v>
      </c>
      <c r="BE2725" s="16">
        <v>0</v>
      </c>
      <c r="BF2725" s="16">
        <v>0</v>
      </c>
      <c r="BG2725" s="16">
        <v>0</v>
      </c>
      <c r="BH2725" s="16">
        <v>0</v>
      </c>
      <c r="BI2725" s="16">
        <v>0</v>
      </c>
      <c r="BJ2725" s="16">
        <v>0</v>
      </c>
      <c r="BK2725" s="16">
        <v>0</v>
      </c>
      <c r="BL2725" s="16">
        <v>0</v>
      </c>
      <c r="BM2725" s="16">
        <v>0</v>
      </c>
      <c r="BN2725" s="16">
        <v>0</v>
      </c>
      <c r="BO2725" s="16">
        <v>0</v>
      </c>
      <c r="BP2725" s="16">
        <v>0</v>
      </c>
      <c r="BQ2725" s="16">
        <v>0</v>
      </c>
      <c r="BR2725" s="16">
        <v>0</v>
      </c>
      <c r="BS2725" s="16">
        <v>0</v>
      </c>
      <c r="BT2725" s="16">
        <v>0</v>
      </c>
      <c r="BU2725" s="16">
        <v>0</v>
      </c>
      <c r="BV2725" s="16">
        <v>0</v>
      </c>
      <c r="BW2725" s="16">
        <v>0</v>
      </c>
      <c r="BX2725" s="16">
        <v>0</v>
      </c>
      <c r="BY2725" s="16">
        <v>0</v>
      </c>
      <c r="BZ2725" s="16">
        <v>0</v>
      </c>
      <c r="CA2725" s="16">
        <v>0</v>
      </c>
      <c r="CB2725" s="16">
        <v>0</v>
      </c>
      <c r="CC2725" s="16">
        <v>0</v>
      </c>
      <c r="CD2725" s="16">
        <f t="shared" si="42"/>
        <v>937</v>
      </c>
    </row>
    <row r="2726" spans="1:82" ht="10.5" x14ac:dyDescent="0.35">
      <c r="A2726" s="33">
        <v>2721</v>
      </c>
      <c r="B2726" s="15" t="s">
        <v>2735</v>
      </c>
      <c r="C2726" s="16">
        <v>0</v>
      </c>
      <c r="D2726" s="16">
        <v>0</v>
      </c>
      <c r="E2726" s="16">
        <v>0</v>
      </c>
      <c r="F2726" s="16">
        <v>0</v>
      </c>
      <c r="G2726" s="16">
        <v>0</v>
      </c>
      <c r="H2726" s="16">
        <v>0</v>
      </c>
      <c r="I2726" s="16">
        <v>0</v>
      </c>
      <c r="J2726" s="16">
        <v>0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6">
        <v>18</v>
      </c>
      <c r="AO2726" s="16">
        <v>0</v>
      </c>
      <c r="AP2726" s="16">
        <v>0</v>
      </c>
      <c r="AQ2726" s="16">
        <v>0</v>
      </c>
      <c r="AR2726" s="16">
        <v>0</v>
      </c>
      <c r="AS2726" s="16">
        <v>0</v>
      </c>
      <c r="AT2726" s="16">
        <v>0</v>
      </c>
      <c r="AU2726" s="16">
        <v>0</v>
      </c>
      <c r="AV2726" s="16">
        <v>0</v>
      </c>
      <c r="AW2726" s="16">
        <v>0</v>
      </c>
      <c r="AX2726" s="16">
        <v>0</v>
      </c>
      <c r="AY2726" s="16">
        <v>0</v>
      </c>
      <c r="AZ2726" s="16">
        <v>0</v>
      </c>
      <c r="BA2726" s="16">
        <v>0</v>
      </c>
      <c r="BB2726" s="16">
        <v>0</v>
      </c>
      <c r="BC2726" s="16">
        <v>0</v>
      </c>
      <c r="BD2726" s="16">
        <v>0</v>
      </c>
      <c r="BE2726" s="16">
        <v>0</v>
      </c>
      <c r="BF2726" s="16">
        <v>0</v>
      </c>
      <c r="BG2726" s="16">
        <v>0</v>
      </c>
      <c r="BH2726" s="16">
        <v>0</v>
      </c>
      <c r="BI2726" s="16">
        <v>0</v>
      </c>
      <c r="BJ2726" s="16">
        <v>0</v>
      </c>
      <c r="BK2726" s="16">
        <v>0</v>
      </c>
      <c r="BL2726" s="16">
        <v>0</v>
      </c>
      <c r="BM2726" s="16">
        <v>0</v>
      </c>
      <c r="BN2726" s="16">
        <v>0</v>
      </c>
      <c r="BO2726" s="16">
        <v>0</v>
      </c>
      <c r="BP2726" s="16">
        <v>0</v>
      </c>
      <c r="BQ2726" s="16">
        <v>0</v>
      </c>
      <c r="BR2726" s="16">
        <v>0</v>
      </c>
      <c r="BS2726" s="16">
        <v>0</v>
      </c>
      <c r="BT2726" s="16">
        <v>0</v>
      </c>
      <c r="BU2726" s="16">
        <v>0</v>
      </c>
      <c r="BV2726" s="16">
        <v>0</v>
      </c>
      <c r="BW2726" s="16">
        <v>0</v>
      </c>
      <c r="BX2726" s="16">
        <v>0</v>
      </c>
      <c r="BY2726" s="16">
        <v>0</v>
      </c>
      <c r="BZ2726" s="16">
        <v>0</v>
      </c>
      <c r="CA2726" s="16">
        <v>0</v>
      </c>
      <c r="CB2726" s="16">
        <v>0</v>
      </c>
      <c r="CC2726" s="16">
        <v>0</v>
      </c>
      <c r="CD2726" s="16">
        <f t="shared" si="42"/>
        <v>18</v>
      </c>
    </row>
    <row r="2727" spans="1:82" ht="10.5" x14ac:dyDescent="0.35">
      <c r="A2727" s="33">
        <v>2722</v>
      </c>
      <c r="B2727" s="15" t="s">
        <v>2736</v>
      </c>
      <c r="C2727" s="16">
        <v>0</v>
      </c>
      <c r="D2727" s="16">
        <v>0</v>
      </c>
      <c r="E2727" s="16">
        <v>0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6">
        <v>0</v>
      </c>
      <c r="L2727" s="16">
        <v>0</v>
      </c>
      <c r="M2727" s="16">
        <v>0</v>
      </c>
      <c r="N2727" s="16">
        <v>0</v>
      </c>
      <c r="O2727" s="16">
        <v>0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36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6">
        <v>0</v>
      </c>
      <c r="AO2727" s="16">
        <v>0</v>
      </c>
      <c r="AP2727" s="16">
        <v>0</v>
      </c>
      <c r="AQ2727" s="16">
        <v>0</v>
      </c>
      <c r="AR2727" s="16">
        <v>0</v>
      </c>
      <c r="AS2727" s="16">
        <v>0</v>
      </c>
      <c r="AT2727" s="16">
        <v>0</v>
      </c>
      <c r="AU2727" s="16">
        <v>0</v>
      </c>
      <c r="AV2727" s="16">
        <v>0</v>
      </c>
      <c r="AW2727" s="16">
        <v>0</v>
      </c>
      <c r="AX2727" s="16">
        <v>0</v>
      </c>
      <c r="AY2727" s="16">
        <v>0</v>
      </c>
      <c r="AZ2727" s="16">
        <v>0</v>
      </c>
      <c r="BA2727" s="16">
        <v>0</v>
      </c>
      <c r="BB2727" s="16">
        <v>0</v>
      </c>
      <c r="BC2727" s="16">
        <v>0</v>
      </c>
      <c r="BD2727" s="16">
        <v>0</v>
      </c>
      <c r="BE2727" s="16">
        <v>0</v>
      </c>
      <c r="BF2727" s="16">
        <v>0</v>
      </c>
      <c r="BG2727" s="16">
        <v>0</v>
      </c>
      <c r="BH2727" s="16">
        <v>0</v>
      </c>
      <c r="BI2727" s="16">
        <v>0</v>
      </c>
      <c r="BJ2727" s="16">
        <v>0</v>
      </c>
      <c r="BK2727" s="16">
        <v>0</v>
      </c>
      <c r="BL2727" s="16">
        <v>0</v>
      </c>
      <c r="BM2727" s="16">
        <v>0</v>
      </c>
      <c r="BN2727" s="16">
        <v>0</v>
      </c>
      <c r="BO2727" s="16">
        <v>0</v>
      </c>
      <c r="BP2727" s="16">
        <v>0</v>
      </c>
      <c r="BQ2727" s="16">
        <v>0</v>
      </c>
      <c r="BR2727" s="16">
        <v>0</v>
      </c>
      <c r="BS2727" s="16">
        <v>0</v>
      </c>
      <c r="BT2727" s="16">
        <v>0</v>
      </c>
      <c r="BU2727" s="16">
        <v>0</v>
      </c>
      <c r="BV2727" s="16">
        <v>0</v>
      </c>
      <c r="BW2727" s="16">
        <v>0</v>
      </c>
      <c r="BX2727" s="16">
        <v>0</v>
      </c>
      <c r="BY2727" s="16">
        <v>0</v>
      </c>
      <c r="BZ2727" s="16">
        <v>0</v>
      </c>
      <c r="CA2727" s="16">
        <v>0</v>
      </c>
      <c r="CB2727" s="16">
        <v>0</v>
      </c>
      <c r="CC2727" s="16">
        <v>0</v>
      </c>
      <c r="CD2727" s="16">
        <f t="shared" si="42"/>
        <v>36</v>
      </c>
    </row>
    <row r="2728" spans="1:82" ht="10.5" x14ac:dyDescent="0.35">
      <c r="A2728" s="33">
        <v>2723</v>
      </c>
      <c r="B2728" s="15" t="s">
        <v>2737</v>
      </c>
      <c r="C2728" s="16">
        <v>0</v>
      </c>
      <c r="D2728" s="16">
        <v>0</v>
      </c>
      <c r="E2728" s="16">
        <v>0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6">
        <v>0</v>
      </c>
      <c r="R2728" s="16">
        <v>17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6">
        <v>0</v>
      </c>
      <c r="AO2728" s="16">
        <v>0</v>
      </c>
      <c r="AP2728" s="16">
        <v>0</v>
      </c>
      <c r="AQ2728" s="16">
        <v>0</v>
      </c>
      <c r="AR2728" s="16">
        <v>0</v>
      </c>
      <c r="AS2728" s="16">
        <v>0</v>
      </c>
      <c r="AT2728" s="16">
        <v>0</v>
      </c>
      <c r="AU2728" s="16">
        <v>0</v>
      </c>
      <c r="AV2728" s="16">
        <v>0</v>
      </c>
      <c r="AW2728" s="16">
        <v>0</v>
      </c>
      <c r="AX2728" s="16">
        <v>0</v>
      </c>
      <c r="AY2728" s="16">
        <v>0</v>
      </c>
      <c r="AZ2728" s="16">
        <v>0</v>
      </c>
      <c r="BA2728" s="16">
        <v>0</v>
      </c>
      <c r="BB2728" s="16">
        <v>0</v>
      </c>
      <c r="BC2728" s="16">
        <v>0</v>
      </c>
      <c r="BD2728" s="16">
        <v>0</v>
      </c>
      <c r="BE2728" s="16">
        <v>0</v>
      </c>
      <c r="BF2728" s="16">
        <v>0</v>
      </c>
      <c r="BG2728" s="16">
        <v>0</v>
      </c>
      <c r="BH2728" s="16">
        <v>0</v>
      </c>
      <c r="BI2728" s="16">
        <v>0</v>
      </c>
      <c r="BJ2728" s="16">
        <v>0</v>
      </c>
      <c r="BK2728" s="16">
        <v>0</v>
      </c>
      <c r="BL2728" s="16">
        <v>0</v>
      </c>
      <c r="BM2728" s="16">
        <v>0</v>
      </c>
      <c r="BN2728" s="16">
        <v>0</v>
      </c>
      <c r="BO2728" s="16">
        <v>0</v>
      </c>
      <c r="BP2728" s="16">
        <v>0</v>
      </c>
      <c r="BQ2728" s="16">
        <v>0</v>
      </c>
      <c r="BR2728" s="16">
        <v>0</v>
      </c>
      <c r="BS2728" s="16">
        <v>0</v>
      </c>
      <c r="BT2728" s="16">
        <v>0</v>
      </c>
      <c r="BU2728" s="16">
        <v>0</v>
      </c>
      <c r="BV2728" s="16">
        <v>0</v>
      </c>
      <c r="BW2728" s="16">
        <v>0</v>
      </c>
      <c r="BX2728" s="16">
        <v>0</v>
      </c>
      <c r="BY2728" s="16">
        <v>0</v>
      </c>
      <c r="BZ2728" s="16">
        <v>0</v>
      </c>
      <c r="CA2728" s="16">
        <v>0</v>
      </c>
      <c r="CB2728" s="16">
        <v>0</v>
      </c>
      <c r="CC2728" s="16">
        <v>0</v>
      </c>
      <c r="CD2728" s="16">
        <f t="shared" si="42"/>
        <v>17</v>
      </c>
    </row>
    <row r="2729" spans="1:82" ht="10.5" x14ac:dyDescent="0.35">
      <c r="A2729" s="33">
        <v>2724</v>
      </c>
      <c r="B2729" s="15" t="s">
        <v>2738</v>
      </c>
      <c r="C2729" s="16">
        <v>0</v>
      </c>
      <c r="D2729" s="16">
        <v>0</v>
      </c>
      <c r="E2729" s="16">
        <v>0</v>
      </c>
      <c r="F2729" s="16">
        <v>0</v>
      </c>
      <c r="G2729" s="16">
        <v>0</v>
      </c>
      <c r="H2729" s="16">
        <v>0</v>
      </c>
      <c r="I2729" s="16">
        <v>0</v>
      </c>
      <c r="J2729" s="16">
        <v>0</v>
      </c>
      <c r="K2729" s="16">
        <v>0</v>
      </c>
      <c r="L2729" s="16">
        <v>0</v>
      </c>
      <c r="M2729" s="16">
        <v>0</v>
      </c>
      <c r="N2729" s="16">
        <v>0</v>
      </c>
      <c r="O2729" s="16">
        <v>0</v>
      </c>
      <c r="P2729" s="16">
        <v>0</v>
      </c>
      <c r="Q2729" s="16">
        <v>0</v>
      </c>
      <c r="R2729" s="16">
        <v>67</v>
      </c>
      <c r="S2729" s="16">
        <v>0</v>
      </c>
      <c r="T2729" s="16">
        <v>0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16">
        <v>0</v>
      </c>
      <c r="AO2729" s="16">
        <v>0</v>
      </c>
      <c r="AP2729" s="16">
        <v>0</v>
      </c>
      <c r="AQ2729" s="16">
        <v>0</v>
      </c>
      <c r="AR2729" s="16">
        <v>0</v>
      </c>
      <c r="AS2729" s="16">
        <v>0</v>
      </c>
      <c r="AT2729" s="16">
        <v>0</v>
      </c>
      <c r="AU2729" s="16">
        <v>0</v>
      </c>
      <c r="AV2729" s="16">
        <v>0</v>
      </c>
      <c r="AW2729" s="16">
        <v>0</v>
      </c>
      <c r="AX2729" s="16">
        <v>0</v>
      </c>
      <c r="AY2729" s="16">
        <v>0</v>
      </c>
      <c r="AZ2729" s="16">
        <v>0</v>
      </c>
      <c r="BA2729" s="16">
        <v>0</v>
      </c>
      <c r="BB2729" s="16">
        <v>0</v>
      </c>
      <c r="BC2729" s="16">
        <v>0</v>
      </c>
      <c r="BD2729" s="16">
        <v>0</v>
      </c>
      <c r="BE2729" s="16">
        <v>0</v>
      </c>
      <c r="BF2729" s="16">
        <v>0</v>
      </c>
      <c r="BG2729" s="16">
        <v>0</v>
      </c>
      <c r="BH2729" s="16">
        <v>0</v>
      </c>
      <c r="BI2729" s="16">
        <v>0</v>
      </c>
      <c r="BJ2729" s="16">
        <v>0</v>
      </c>
      <c r="BK2729" s="16">
        <v>0</v>
      </c>
      <c r="BL2729" s="16">
        <v>0</v>
      </c>
      <c r="BM2729" s="16">
        <v>0</v>
      </c>
      <c r="BN2729" s="16">
        <v>0</v>
      </c>
      <c r="BO2729" s="16">
        <v>0</v>
      </c>
      <c r="BP2729" s="16">
        <v>0</v>
      </c>
      <c r="BQ2729" s="16">
        <v>0</v>
      </c>
      <c r="BR2729" s="16">
        <v>0</v>
      </c>
      <c r="BS2729" s="16">
        <v>0</v>
      </c>
      <c r="BT2729" s="16">
        <v>0</v>
      </c>
      <c r="BU2729" s="16">
        <v>0</v>
      </c>
      <c r="BV2729" s="16">
        <v>0</v>
      </c>
      <c r="BW2729" s="16">
        <v>0</v>
      </c>
      <c r="BX2729" s="16">
        <v>0</v>
      </c>
      <c r="BY2729" s="16">
        <v>0</v>
      </c>
      <c r="BZ2729" s="16">
        <v>0</v>
      </c>
      <c r="CA2729" s="16">
        <v>0</v>
      </c>
      <c r="CB2729" s="16">
        <v>0</v>
      </c>
      <c r="CC2729" s="16">
        <v>0</v>
      </c>
      <c r="CD2729" s="16">
        <f t="shared" si="42"/>
        <v>67</v>
      </c>
    </row>
    <row r="2730" spans="1:82" ht="10.5" x14ac:dyDescent="0.35">
      <c r="A2730" s="33">
        <v>2725</v>
      </c>
      <c r="B2730" s="15" t="s">
        <v>2739</v>
      </c>
      <c r="C2730" s="16">
        <v>0</v>
      </c>
      <c r="D2730" s="16">
        <v>0</v>
      </c>
      <c r="E2730" s="16">
        <v>0</v>
      </c>
      <c r="F2730" s="16">
        <v>0</v>
      </c>
      <c r="G2730" s="16">
        <v>0</v>
      </c>
      <c r="H2730" s="16">
        <v>0</v>
      </c>
      <c r="I2730" s="16">
        <v>0</v>
      </c>
      <c r="J2730" s="16">
        <v>0</v>
      </c>
      <c r="K2730" s="16">
        <v>0</v>
      </c>
      <c r="L2730" s="16">
        <v>0</v>
      </c>
      <c r="M2730" s="16">
        <v>0</v>
      </c>
      <c r="N2730" s="16">
        <v>0</v>
      </c>
      <c r="O2730" s="16">
        <v>0</v>
      </c>
      <c r="P2730" s="16">
        <v>0</v>
      </c>
      <c r="Q2730" s="16">
        <v>0</v>
      </c>
      <c r="R2730" s="16">
        <v>0</v>
      </c>
      <c r="S2730" s="16">
        <v>119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6">
        <v>0</v>
      </c>
      <c r="AO2730" s="16">
        <v>0</v>
      </c>
      <c r="AP2730" s="16">
        <v>0</v>
      </c>
      <c r="AQ2730" s="16">
        <v>0</v>
      </c>
      <c r="AR2730" s="16">
        <v>0</v>
      </c>
      <c r="AS2730" s="16">
        <v>0</v>
      </c>
      <c r="AT2730" s="16">
        <v>0</v>
      </c>
      <c r="AU2730" s="16">
        <v>0</v>
      </c>
      <c r="AV2730" s="16">
        <v>0</v>
      </c>
      <c r="AW2730" s="16">
        <v>0</v>
      </c>
      <c r="AX2730" s="16">
        <v>0</v>
      </c>
      <c r="AY2730" s="16">
        <v>0</v>
      </c>
      <c r="AZ2730" s="16">
        <v>0</v>
      </c>
      <c r="BA2730" s="16">
        <v>0</v>
      </c>
      <c r="BB2730" s="16">
        <v>0</v>
      </c>
      <c r="BC2730" s="16">
        <v>0</v>
      </c>
      <c r="BD2730" s="16">
        <v>0</v>
      </c>
      <c r="BE2730" s="16">
        <v>0</v>
      </c>
      <c r="BF2730" s="16">
        <v>0</v>
      </c>
      <c r="BG2730" s="16">
        <v>0</v>
      </c>
      <c r="BH2730" s="16">
        <v>0</v>
      </c>
      <c r="BI2730" s="16">
        <v>0</v>
      </c>
      <c r="BJ2730" s="16">
        <v>0</v>
      </c>
      <c r="BK2730" s="16">
        <v>0</v>
      </c>
      <c r="BL2730" s="16">
        <v>0</v>
      </c>
      <c r="BM2730" s="16">
        <v>0</v>
      </c>
      <c r="BN2730" s="16">
        <v>0</v>
      </c>
      <c r="BO2730" s="16">
        <v>0</v>
      </c>
      <c r="BP2730" s="16">
        <v>0</v>
      </c>
      <c r="BQ2730" s="16">
        <v>0</v>
      </c>
      <c r="BR2730" s="16">
        <v>0</v>
      </c>
      <c r="BS2730" s="16">
        <v>0</v>
      </c>
      <c r="BT2730" s="16">
        <v>0</v>
      </c>
      <c r="BU2730" s="16">
        <v>0</v>
      </c>
      <c r="BV2730" s="16">
        <v>0</v>
      </c>
      <c r="BW2730" s="16">
        <v>0</v>
      </c>
      <c r="BX2730" s="16">
        <v>0</v>
      </c>
      <c r="BY2730" s="16">
        <v>0</v>
      </c>
      <c r="BZ2730" s="16">
        <v>0</v>
      </c>
      <c r="CA2730" s="16">
        <v>0</v>
      </c>
      <c r="CB2730" s="16">
        <v>0</v>
      </c>
      <c r="CC2730" s="16">
        <v>0</v>
      </c>
      <c r="CD2730" s="16">
        <f t="shared" si="42"/>
        <v>119</v>
      </c>
    </row>
    <row r="2731" spans="1:82" ht="10.5" x14ac:dyDescent="0.35">
      <c r="A2731" s="33">
        <v>2726</v>
      </c>
      <c r="B2731" s="15" t="s">
        <v>2740</v>
      </c>
      <c r="C2731" s="16">
        <v>0</v>
      </c>
      <c r="D2731" s="16">
        <v>0</v>
      </c>
      <c r="E2731" s="16">
        <v>0</v>
      </c>
      <c r="F2731" s="16">
        <v>0</v>
      </c>
      <c r="G2731" s="16">
        <v>0</v>
      </c>
      <c r="H2731" s="16">
        <v>0</v>
      </c>
      <c r="I2731" s="16">
        <v>0</v>
      </c>
      <c r="J2731" s="16">
        <v>0</v>
      </c>
      <c r="K2731" s="16">
        <v>0</v>
      </c>
      <c r="L2731" s="16">
        <v>0</v>
      </c>
      <c r="M2731" s="16">
        <v>0</v>
      </c>
      <c r="N2731" s="16">
        <v>0</v>
      </c>
      <c r="O2731" s="16">
        <v>0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6">
        <v>38</v>
      </c>
      <c r="AO2731" s="16">
        <v>0</v>
      </c>
      <c r="AP2731" s="16">
        <v>0</v>
      </c>
      <c r="AQ2731" s="16">
        <v>0</v>
      </c>
      <c r="AR2731" s="16">
        <v>0</v>
      </c>
      <c r="AS2731" s="16">
        <v>0</v>
      </c>
      <c r="AT2731" s="16">
        <v>0</v>
      </c>
      <c r="AU2731" s="16">
        <v>0</v>
      </c>
      <c r="AV2731" s="16">
        <v>0</v>
      </c>
      <c r="AW2731" s="16">
        <v>0</v>
      </c>
      <c r="AX2731" s="16">
        <v>0</v>
      </c>
      <c r="AY2731" s="16">
        <v>0</v>
      </c>
      <c r="AZ2731" s="16">
        <v>0</v>
      </c>
      <c r="BA2731" s="16">
        <v>0</v>
      </c>
      <c r="BB2731" s="16">
        <v>0</v>
      </c>
      <c r="BC2731" s="16">
        <v>0</v>
      </c>
      <c r="BD2731" s="16">
        <v>0</v>
      </c>
      <c r="BE2731" s="16">
        <v>0</v>
      </c>
      <c r="BF2731" s="16">
        <v>0</v>
      </c>
      <c r="BG2731" s="16">
        <v>0</v>
      </c>
      <c r="BH2731" s="16">
        <v>0</v>
      </c>
      <c r="BI2731" s="16">
        <v>0</v>
      </c>
      <c r="BJ2731" s="16">
        <v>0</v>
      </c>
      <c r="BK2731" s="16">
        <v>0</v>
      </c>
      <c r="BL2731" s="16">
        <v>0</v>
      </c>
      <c r="BM2731" s="16">
        <v>0</v>
      </c>
      <c r="BN2731" s="16">
        <v>0</v>
      </c>
      <c r="BO2731" s="16">
        <v>0</v>
      </c>
      <c r="BP2731" s="16">
        <v>0</v>
      </c>
      <c r="BQ2731" s="16">
        <v>0</v>
      </c>
      <c r="BR2731" s="16">
        <v>0</v>
      </c>
      <c r="BS2731" s="16">
        <v>0</v>
      </c>
      <c r="BT2731" s="16">
        <v>0</v>
      </c>
      <c r="BU2731" s="16">
        <v>0</v>
      </c>
      <c r="BV2731" s="16">
        <v>0</v>
      </c>
      <c r="BW2731" s="16">
        <v>0</v>
      </c>
      <c r="BX2731" s="16">
        <v>0</v>
      </c>
      <c r="BY2731" s="16">
        <v>0</v>
      </c>
      <c r="BZ2731" s="16">
        <v>0</v>
      </c>
      <c r="CA2731" s="16">
        <v>0</v>
      </c>
      <c r="CB2731" s="16">
        <v>0</v>
      </c>
      <c r="CC2731" s="16">
        <v>0</v>
      </c>
      <c r="CD2731" s="16">
        <f t="shared" si="42"/>
        <v>38</v>
      </c>
    </row>
    <row r="2732" spans="1:82" ht="10.5" x14ac:dyDescent="0.35">
      <c r="A2732" s="33">
        <v>2727</v>
      </c>
      <c r="B2732" s="15" t="s">
        <v>2741</v>
      </c>
      <c r="C2732" s="16">
        <v>0</v>
      </c>
      <c r="D2732" s="16">
        <v>0</v>
      </c>
      <c r="E2732" s="16">
        <v>0</v>
      </c>
      <c r="F2732" s="16">
        <v>0</v>
      </c>
      <c r="G2732" s="16">
        <v>0</v>
      </c>
      <c r="H2732" s="16">
        <v>0</v>
      </c>
      <c r="I2732" s="16">
        <v>0</v>
      </c>
      <c r="J2732" s="16">
        <v>0</v>
      </c>
      <c r="K2732" s="16">
        <v>0</v>
      </c>
      <c r="L2732" s="16">
        <v>0</v>
      </c>
      <c r="M2732" s="16">
        <v>0</v>
      </c>
      <c r="N2732" s="16">
        <v>0</v>
      </c>
      <c r="O2732" s="16">
        <v>0</v>
      </c>
      <c r="P2732" s="16">
        <v>0</v>
      </c>
      <c r="Q2732" s="16">
        <v>0</v>
      </c>
      <c r="R2732" s="16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126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6">
        <v>0</v>
      </c>
      <c r="AO2732" s="16">
        <v>0</v>
      </c>
      <c r="AP2732" s="16">
        <v>0</v>
      </c>
      <c r="AQ2732" s="16">
        <v>0</v>
      </c>
      <c r="AR2732" s="16">
        <v>0</v>
      </c>
      <c r="AS2732" s="16">
        <v>0</v>
      </c>
      <c r="AT2732" s="16">
        <v>0</v>
      </c>
      <c r="AU2732" s="16">
        <v>0</v>
      </c>
      <c r="AV2732" s="16">
        <v>0</v>
      </c>
      <c r="AW2732" s="16">
        <v>0</v>
      </c>
      <c r="AX2732" s="16">
        <v>0</v>
      </c>
      <c r="AY2732" s="16">
        <v>0</v>
      </c>
      <c r="AZ2732" s="16">
        <v>0</v>
      </c>
      <c r="BA2732" s="16">
        <v>0</v>
      </c>
      <c r="BB2732" s="16">
        <v>0</v>
      </c>
      <c r="BC2732" s="16">
        <v>0</v>
      </c>
      <c r="BD2732" s="16">
        <v>0</v>
      </c>
      <c r="BE2732" s="16">
        <v>0</v>
      </c>
      <c r="BF2732" s="16">
        <v>0</v>
      </c>
      <c r="BG2732" s="16">
        <v>0</v>
      </c>
      <c r="BH2732" s="16">
        <v>0</v>
      </c>
      <c r="BI2732" s="16">
        <v>0</v>
      </c>
      <c r="BJ2732" s="16">
        <v>0</v>
      </c>
      <c r="BK2732" s="16">
        <v>0</v>
      </c>
      <c r="BL2732" s="16">
        <v>0</v>
      </c>
      <c r="BM2732" s="16">
        <v>0</v>
      </c>
      <c r="BN2732" s="16">
        <v>0</v>
      </c>
      <c r="BO2732" s="16">
        <v>0</v>
      </c>
      <c r="BP2732" s="16">
        <v>0</v>
      </c>
      <c r="BQ2732" s="16">
        <v>0</v>
      </c>
      <c r="BR2732" s="16">
        <v>0</v>
      </c>
      <c r="BS2732" s="16">
        <v>0</v>
      </c>
      <c r="BT2732" s="16">
        <v>0</v>
      </c>
      <c r="BU2732" s="16">
        <v>0</v>
      </c>
      <c r="BV2732" s="16">
        <v>0</v>
      </c>
      <c r="BW2732" s="16">
        <v>0</v>
      </c>
      <c r="BX2732" s="16">
        <v>0</v>
      </c>
      <c r="BY2732" s="16">
        <v>0</v>
      </c>
      <c r="BZ2732" s="16">
        <v>0</v>
      </c>
      <c r="CA2732" s="16">
        <v>0</v>
      </c>
      <c r="CB2732" s="16">
        <v>0</v>
      </c>
      <c r="CC2732" s="16">
        <v>0</v>
      </c>
      <c r="CD2732" s="16">
        <f t="shared" si="42"/>
        <v>126</v>
      </c>
    </row>
    <row r="2733" spans="1:82" ht="10.5" x14ac:dyDescent="0.35">
      <c r="A2733" s="33">
        <v>2728</v>
      </c>
      <c r="B2733" s="15" t="s">
        <v>2742</v>
      </c>
      <c r="C2733" s="16">
        <v>0</v>
      </c>
      <c r="D2733" s="16">
        <v>0</v>
      </c>
      <c r="E2733" s="16">
        <v>0</v>
      </c>
      <c r="F2733" s="16">
        <v>0</v>
      </c>
      <c r="G2733" s="16">
        <v>0</v>
      </c>
      <c r="H2733" s="16">
        <v>0</v>
      </c>
      <c r="I2733" s="16">
        <v>0</v>
      </c>
      <c r="J2733" s="16">
        <v>0</v>
      </c>
      <c r="K2733" s="16">
        <v>0</v>
      </c>
      <c r="L2733" s="16">
        <v>0</v>
      </c>
      <c r="M2733" s="16">
        <v>0</v>
      </c>
      <c r="N2733" s="16">
        <v>0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6">
        <v>0</v>
      </c>
      <c r="AO2733" s="16">
        <v>0</v>
      </c>
      <c r="AP2733" s="16">
        <v>0</v>
      </c>
      <c r="AQ2733" s="16">
        <v>0</v>
      </c>
      <c r="AR2733" s="16">
        <v>0</v>
      </c>
      <c r="AS2733" s="16">
        <v>0</v>
      </c>
      <c r="AT2733" s="16">
        <v>0</v>
      </c>
      <c r="AU2733" s="16">
        <v>0</v>
      </c>
      <c r="AV2733" s="16">
        <v>0</v>
      </c>
      <c r="AW2733" s="16">
        <v>0</v>
      </c>
      <c r="AX2733" s="16">
        <v>0</v>
      </c>
      <c r="AY2733" s="16">
        <v>0</v>
      </c>
      <c r="AZ2733" s="16">
        <v>0</v>
      </c>
      <c r="BA2733" s="16">
        <v>0</v>
      </c>
      <c r="BB2733" s="16">
        <v>0</v>
      </c>
      <c r="BC2733" s="16">
        <v>0</v>
      </c>
      <c r="BD2733" s="16">
        <v>237</v>
      </c>
      <c r="BE2733" s="16">
        <v>0</v>
      </c>
      <c r="BF2733" s="16">
        <v>0</v>
      </c>
      <c r="BG2733" s="16">
        <v>0</v>
      </c>
      <c r="BH2733" s="16">
        <v>0</v>
      </c>
      <c r="BI2733" s="16">
        <v>0</v>
      </c>
      <c r="BJ2733" s="16">
        <v>0</v>
      </c>
      <c r="BK2733" s="16">
        <v>0</v>
      </c>
      <c r="BL2733" s="16">
        <v>0</v>
      </c>
      <c r="BM2733" s="16">
        <v>0</v>
      </c>
      <c r="BN2733" s="16">
        <v>0</v>
      </c>
      <c r="BO2733" s="16">
        <v>0</v>
      </c>
      <c r="BP2733" s="16">
        <v>0</v>
      </c>
      <c r="BQ2733" s="16">
        <v>0</v>
      </c>
      <c r="BR2733" s="16">
        <v>0</v>
      </c>
      <c r="BS2733" s="16">
        <v>0</v>
      </c>
      <c r="BT2733" s="16">
        <v>0</v>
      </c>
      <c r="BU2733" s="16">
        <v>0</v>
      </c>
      <c r="BV2733" s="16">
        <v>0</v>
      </c>
      <c r="BW2733" s="16">
        <v>0</v>
      </c>
      <c r="BX2733" s="16">
        <v>0</v>
      </c>
      <c r="BY2733" s="16">
        <v>0</v>
      </c>
      <c r="BZ2733" s="16">
        <v>0</v>
      </c>
      <c r="CA2733" s="16">
        <v>0</v>
      </c>
      <c r="CB2733" s="16">
        <v>0</v>
      </c>
      <c r="CC2733" s="16">
        <v>0</v>
      </c>
      <c r="CD2733" s="16">
        <f t="shared" si="42"/>
        <v>237</v>
      </c>
    </row>
    <row r="2734" spans="1:82" ht="10.5" x14ac:dyDescent="0.35">
      <c r="A2734" s="33">
        <v>2729</v>
      </c>
      <c r="B2734" s="15" t="s">
        <v>2743</v>
      </c>
      <c r="C2734" s="16">
        <v>0</v>
      </c>
      <c r="D2734" s="16">
        <v>0</v>
      </c>
      <c r="E2734" s="16">
        <v>0</v>
      </c>
      <c r="F2734" s="16">
        <v>0</v>
      </c>
      <c r="G2734" s="16">
        <v>0</v>
      </c>
      <c r="H2734" s="16">
        <v>0</v>
      </c>
      <c r="I2734" s="16">
        <v>0</v>
      </c>
      <c r="J2734" s="16">
        <v>0</v>
      </c>
      <c r="K2734" s="16">
        <v>0</v>
      </c>
      <c r="L2734" s="16">
        <v>0</v>
      </c>
      <c r="M2734" s="16">
        <v>0</v>
      </c>
      <c r="N2734" s="16">
        <v>0</v>
      </c>
      <c r="O2734" s="16">
        <v>0</v>
      </c>
      <c r="P2734" s="16">
        <v>0</v>
      </c>
      <c r="Q2734" s="16">
        <v>0</v>
      </c>
      <c r="R2734" s="16">
        <v>0</v>
      </c>
      <c r="S2734" s="16">
        <v>0</v>
      </c>
      <c r="T2734" s="16">
        <v>0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16">
        <v>0</v>
      </c>
      <c r="AO2734" s="16">
        <v>0</v>
      </c>
      <c r="AP2734" s="16">
        <v>0</v>
      </c>
      <c r="AQ2734" s="16">
        <v>0</v>
      </c>
      <c r="AR2734" s="16">
        <v>0</v>
      </c>
      <c r="AS2734" s="16">
        <v>0</v>
      </c>
      <c r="AT2734" s="16">
        <v>0</v>
      </c>
      <c r="AU2734" s="16">
        <v>0</v>
      </c>
      <c r="AV2734" s="16">
        <v>0</v>
      </c>
      <c r="AW2734" s="16">
        <v>0</v>
      </c>
      <c r="AX2734" s="16">
        <v>0</v>
      </c>
      <c r="AY2734" s="16">
        <v>0</v>
      </c>
      <c r="AZ2734" s="16">
        <v>0</v>
      </c>
      <c r="BA2734" s="16">
        <v>0</v>
      </c>
      <c r="BB2734" s="16">
        <v>0</v>
      </c>
      <c r="BC2734" s="16">
        <v>0</v>
      </c>
      <c r="BD2734" s="16">
        <v>0</v>
      </c>
      <c r="BE2734" s="16">
        <v>0</v>
      </c>
      <c r="BF2734" s="16">
        <v>0</v>
      </c>
      <c r="BG2734" s="16">
        <v>0</v>
      </c>
      <c r="BH2734" s="16">
        <v>0</v>
      </c>
      <c r="BI2734" s="16">
        <v>0</v>
      </c>
      <c r="BJ2734" s="16">
        <v>0</v>
      </c>
      <c r="BK2734" s="16">
        <v>0</v>
      </c>
      <c r="BL2734" s="16">
        <v>333</v>
      </c>
      <c r="BM2734" s="16">
        <v>0</v>
      </c>
      <c r="BN2734" s="16">
        <v>0</v>
      </c>
      <c r="BO2734" s="16">
        <v>0</v>
      </c>
      <c r="BP2734" s="16">
        <v>0</v>
      </c>
      <c r="BQ2734" s="16">
        <v>0</v>
      </c>
      <c r="BR2734" s="16">
        <v>0</v>
      </c>
      <c r="BS2734" s="16">
        <v>0</v>
      </c>
      <c r="BT2734" s="16">
        <v>0</v>
      </c>
      <c r="BU2734" s="16">
        <v>0</v>
      </c>
      <c r="BV2734" s="16">
        <v>0</v>
      </c>
      <c r="BW2734" s="16">
        <v>0</v>
      </c>
      <c r="BX2734" s="16">
        <v>0</v>
      </c>
      <c r="BY2734" s="16">
        <v>0</v>
      </c>
      <c r="BZ2734" s="16">
        <v>0</v>
      </c>
      <c r="CA2734" s="16">
        <v>0</v>
      </c>
      <c r="CB2734" s="16">
        <v>0</v>
      </c>
      <c r="CC2734" s="16">
        <v>0</v>
      </c>
      <c r="CD2734" s="16">
        <f t="shared" si="42"/>
        <v>333</v>
      </c>
    </row>
    <row r="2735" spans="1:82" ht="10.5" x14ac:dyDescent="0.35">
      <c r="A2735" s="33">
        <v>2730</v>
      </c>
      <c r="B2735" s="15" t="s">
        <v>2744</v>
      </c>
      <c r="C2735" s="16">
        <v>0</v>
      </c>
      <c r="D2735" s="16">
        <v>0</v>
      </c>
      <c r="E2735" s="16">
        <v>0</v>
      </c>
      <c r="F2735" s="16">
        <v>0</v>
      </c>
      <c r="G2735" s="16">
        <v>0</v>
      </c>
      <c r="H2735" s="16">
        <v>0</v>
      </c>
      <c r="I2735" s="16">
        <v>0</v>
      </c>
      <c r="J2735" s="16">
        <v>0</v>
      </c>
      <c r="K2735" s="16">
        <v>0</v>
      </c>
      <c r="L2735" s="16">
        <v>0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6">
        <v>0</v>
      </c>
      <c r="AO2735" s="16">
        <v>0</v>
      </c>
      <c r="AP2735" s="16">
        <v>0</v>
      </c>
      <c r="AQ2735" s="16">
        <v>0</v>
      </c>
      <c r="AR2735" s="16">
        <v>0</v>
      </c>
      <c r="AS2735" s="16">
        <v>0</v>
      </c>
      <c r="AT2735" s="16">
        <v>0</v>
      </c>
      <c r="AU2735" s="16">
        <v>0</v>
      </c>
      <c r="AV2735" s="16">
        <v>0</v>
      </c>
      <c r="AW2735" s="16">
        <v>0</v>
      </c>
      <c r="AX2735" s="16">
        <v>0</v>
      </c>
      <c r="AY2735" s="16">
        <v>0</v>
      </c>
      <c r="AZ2735" s="16">
        <v>0</v>
      </c>
      <c r="BA2735" s="16">
        <v>0</v>
      </c>
      <c r="BB2735" s="16">
        <v>0</v>
      </c>
      <c r="BC2735" s="16">
        <v>0</v>
      </c>
      <c r="BD2735" s="16">
        <v>0</v>
      </c>
      <c r="BE2735" s="16">
        <v>0</v>
      </c>
      <c r="BF2735" s="16">
        <v>0</v>
      </c>
      <c r="BG2735" s="16">
        <v>0</v>
      </c>
      <c r="BH2735" s="16">
        <v>0</v>
      </c>
      <c r="BI2735" s="16">
        <v>0</v>
      </c>
      <c r="BJ2735" s="16">
        <v>0</v>
      </c>
      <c r="BK2735" s="16">
        <v>0</v>
      </c>
      <c r="BL2735" s="16">
        <v>0</v>
      </c>
      <c r="BM2735" s="16">
        <v>0</v>
      </c>
      <c r="BN2735" s="16">
        <v>0</v>
      </c>
      <c r="BO2735" s="16">
        <v>0</v>
      </c>
      <c r="BP2735" s="16">
        <v>0</v>
      </c>
      <c r="BQ2735" s="16">
        <v>113</v>
      </c>
      <c r="BR2735" s="16">
        <v>0</v>
      </c>
      <c r="BS2735" s="16">
        <v>0</v>
      </c>
      <c r="BT2735" s="16">
        <v>0</v>
      </c>
      <c r="BU2735" s="16">
        <v>0</v>
      </c>
      <c r="BV2735" s="16">
        <v>0</v>
      </c>
      <c r="BW2735" s="16">
        <v>0</v>
      </c>
      <c r="BX2735" s="16">
        <v>0</v>
      </c>
      <c r="BY2735" s="16">
        <v>0</v>
      </c>
      <c r="BZ2735" s="16">
        <v>0</v>
      </c>
      <c r="CA2735" s="16">
        <v>0</v>
      </c>
      <c r="CB2735" s="16">
        <v>0</v>
      </c>
      <c r="CC2735" s="16">
        <v>0</v>
      </c>
      <c r="CD2735" s="16">
        <f t="shared" si="42"/>
        <v>113</v>
      </c>
    </row>
    <row r="2736" spans="1:82" ht="10.5" x14ac:dyDescent="0.35">
      <c r="A2736" s="33">
        <v>2731</v>
      </c>
      <c r="B2736" s="15" t="s">
        <v>2745</v>
      </c>
      <c r="C2736" s="16">
        <v>0</v>
      </c>
      <c r="D2736" s="16">
        <v>0</v>
      </c>
      <c r="E2736" s="16">
        <v>10450</v>
      </c>
      <c r="F2736" s="16">
        <v>0</v>
      </c>
      <c r="G2736" s="16">
        <v>0</v>
      </c>
      <c r="H2736" s="16">
        <v>0</v>
      </c>
      <c r="I2736" s="16">
        <v>0</v>
      </c>
      <c r="J2736" s="16">
        <v>0</v>
      </c>
      <c r="K2736" s="16">
        <v>0</v>
      </c>
      <c r="L2736" s="16">
        <v>0</v>
      </c>
      <c r="M2736" s="16">
        <v>0</v>
      </c>
      <c r="N2736" s="16">
        <v>0</v>
      </c>
      <c r="O2736" s="16">
        <v>0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6">
        <v>0</v>
      </c>
      <c r="AO2736" s="16">
        <v>0</v>
      </c>
      <c r="AP2736" s="16">
        <v>0</v>
      </c>
      <c r="AQ2736" s="16">
        <v>0</v>
      </c>
      <c r="AR2736" s="16">
        <v>0</v>
      </c>
      <c r="AS2736" s="16">
        <v>0</v>
      </c>
      <c r="AT2736" s="16">
        <v>0</v>
      </c>
      <c r="AU2736" s="16">
        <v>0</v>
      </c>
      <c r="AV2736" s="16">
        <v>0</v>
      </c>
      <c r="AW2736" s="16">
        <v>0</v>
      </c>
      <c r="AX2736" s="16">
        <v>0</v>
      </c>
      <c r="AY2736" s="16">
        <v>0</v>
      </c>
      <c r="AZ2736" s="16">
        <v>0</v>
      </c>
      <c r="BA2736" s="16">
        <v>0</v>
      </c>
      <c r="BB2736" s="16">
        <v>0</v>
      </c>
      <c r="BC2736" s="16">
        <v>0</v>
      </c>
      <c r="BD2736" s="16">
        <v>0</v>
      </c>
      <c r="BE2736" s="16">
        <v>0</v>
      </c>
      <c r="BF2736" s="16">
        <v>0</v>
      </c>
      <c r="BG2736" s="16">
        <v>0</v>
      </c>
      <c r="BH2736" s="16">
        <v>0</v>
      </c>
      <c r="BI2736" s="16">
        <v>0</v>
      </c>
      <c r="BJ2736" s="16">
        <v>0</v>
      </c>
      <c r="BK2736" s="16">
        <v>0</v>
      </c>
      <c r="BL2736" s="16">
        <v>0</v>
      </c>
      <c r="BM2736" s="16">
        <v>0</v>
      </c>
      <c r="BN2736" s="16">
        <v>0</v>
      </c>
      <c r="BO2736" s="16">
        <v>0</v>
      </c>
      <c r="BP2736" s="16">
        <v>0</v>
      </c>
      <c r="BQ2736" s="16">
        <v>0</v>
      </c>
      <c r="BR2736" s="16">
        <v>0</v>
      </c>
      <c r="BS2736" s="16">
        <v>0</v>
      </c>
      <c r="BT2736" s="16">
        <v>0</v>
      </c>
      <c r="BU2736" s="16">
        <v>0</v>
      </c>
      <c r="BV2736" s="16">
        <v>0</v>
      </c>
      <c r="BW2736" s="16">
        <v>0</v>
      </c>
      <c r="BX2736" s="16">
        <v>0</v>
      </c>
      <c r="BY2736" s="16">
        <v>0</v>
      </c>
      <c r="BZ2736" s="16">
        <v>0</v>
      </c>
      <c r="CA2736" s="16">
        <v>0</v>
      </c>
      <c r="CB2736" s="16">
        <v>0</v>
      </c>
      <c r="CC2736" s="16">
        <v>0</v>
      </c>
      <c r="CD2736" s="16">
        <f t="shared" si="42"/>
        <v>10450</v>
      </c>
    </row>
    <row r="2737" spans="1:82" ht="10.5" x14ac:dyDescent="0.35">
      <c r="A2737" s="33">
        <v>2732</v>
      </c>
      <c r="B2737" s="15" t="s">
        <v>2746</v>
      </c>
      <c r="C2737" s="16">
        <v>0</v>
      </c>
      <c r="D2737" s="16">
        <v>0</v>
      </c>
      <c r="E2737" s="16">
        <v>0</v>
      </c>
      <c r="F2737" s="16">
        <v>0</v>
      </c>
      <c r="G2737" s="16">
        <v>0</v>
      </c>
      <c r="H2737" s="16">
        <v>0</v>
      </c>
      <c r="I2737" s="16">
        <v>0</v>
      </c>
      <c r="J2737" s="16">
        <v>0</v>
      </c>
      <c r="K2737" s="16">
        <v>0</v>
      </c>
      <c r="L2737" s="16">
        <v>0</v>
      </c>
      <c r="M2737" s="16">
        <v>0</v>
      </c>
      <c r="N2737" s="16">
        <v>0</v>
      </c>
      <c r="O2737" s="16">
        <v>0</v>
      </c>
      <c r="P2737" s="16">
        <v>0</v>
      </c>
      <c r="Q2737" s="16">
        <v>0</v>
      </c>
      <c r="R2737" s="16">
        <v>0</v>
      </c>
      <c r="S2737" s="16">
        <v>0</v>
      </c>
      <c r="T2737" s="16">
        <v>0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16">
        <v>0</v>
      </c>
      <c r="AO2737" s="16">
        <v>0</v>
      </c>
      <c r="AP2737" s="16">
        <v>0</v>
      </c>
      <c r="AQ2737" s="16">
        <v>0</v>
      </c>
      <c r="AR2737" s="16">
        <v>0</v>
      </c>
      <c r="AS2737" s="16">
        <v>0</v>
      </c>
      <c r="AT2737" s="16">
        <v>0</v>
      </c>
      <c r="AU2737" s="16">
        <v>0</v>
      </c>
      <c r="AV2737" s="16">
        <v>0</v>
      </c>
      <c r="AW2737" s="16">
        <v>0</v>
      </c>
      <c r="AX2737" s="16">
        <v>0</v>
      </c>
      <c r="AY2737" s="16">
        <v>0</v>
      </c>
      <c r="AZ2737" s="16">
        <v>0</v>
      </c>
      <c r="BA2737" s="16">
        <v>0</v>
      </c>
      <c r="BB2737" s="16">
        <v>0</v>
      </c>
      <c r="BC2737" s="16">
        <v>0</v>
      </c>
      <c r="BD2737" s="16">
        <v>0</v>
      </c>
      <c r="BE2737" s="16">
        <v>0</v>
      </c>
      <c r="BF2737" s="16">
        <v>0</v>
      </c>
      <c r="BG2737" s="16">
        <v>0</v>
      </c>
      <c r="BH2737" s="16">
        <v>0</v>
      </c>
      <c r="BI2737" s="16">
        <v>0</v>
      </c>
      <c r="BJ2737" s="16">
        <v>0</v>
      </c>
      <c r="BK2737" s="16">
        <v>0</v>
      </c>
      <c r="BL2737" s="16">
        <v>0</v>
      </c>
      <c r="BM2737" s="16">
        <v>0</v>
      </c>
      <c r="BN2737" s="16">
        <v>0</v>
      </c>
      <c r="BO2737" s="16">
        <v>0</v>
      </c>
      <c r="BP2737" s="16">
        <v>108</v>
      </c>
      <c r="BQ2737" s="16">
        <v>0</v>
      </c>
      <c r="BR2737" s="16">
        <v>0</v>
      </c>
      <c r="BS2737" s="16">
        <v>0</v>
      </c>
      <c r="BT2737" s="16">
        <v>0</v>
      </c>
      <c r="BU2737" s="16">
        <v>0</v>
      </c>
      <c r="BV2737" s="16">
        <v>0</v>
      </c>
      <c r="BW2737" s="16">
        <v>0</v>
      </c>
      <c r="BX2737" s="16">
        <v>0</v>
      </c>
      <c r="BY2737" s="16">
        <v>0</v>
      </c>
      <c r="BZ2737" s="16">
        <v>0</v>
      </c>
      <c r="CA2737" s="16">
        <v>0</v>
      </c>
      <c r="CB2737" s="16">
        <v>0</v>
      </c>
      <c r="CC2737" s="16">
        <v>0</v>
      </c>
      <c r="CD2737" s="16">
        <f t="shared" si="42"/>
        <v>108</v>
      </c>
    </row>
    <row r="2738" spans="1:82" ht="10.5" x14ac:dyDescent="0.35">
      <c r="A2738" s="33">
        <v>2733</v>
      </c>
      <c r="B2738" s="15" t="s">
        <v>2747</v>
      </c>
      <c r="C2738" s="16">
        <v>0</v>
      </c>
      <c r="D2738" s="16">
        <v>0</v>
      </c>
      <c r="E2738" s="16">
        <v>0</v>
      </c>
      <c r="F2738" s="16">
        <v>0</v>
      </c>
      <c r="G2738" s="16">
        <v>0</v>
      </c>
      <c r="H2738" s="16">
        <v>0</v>
      </c>
      <c r="I2738" s="16">
        <v>0</v>
      </c>
      <c r="J2738" s="16">
        <v>0</v>
      </c>
      <c r="K2738" s="16">
        <v>0</v>
      </c>
      <c r="L2738" s="16">
        <v>0</v>
      </c>
      <c r="M2738" s="16">
        <v>0</v>
      </c>
      <c r="N2738" s="16">
        <v>0</v>
      </c>
      <c r="O2738" s="16">
        <v>0</v>
      </c>
      <c r="P2738" s="16">
        <v>0</v>
      </c>
      <c r="Q2738" s="16">
        <v>0</v>
      </c>
      <c r="R2738" s="16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16">
        <v>0</v>
      </c>
      <c r="AO2738" s="16">
        <v>0</v>
      </c>
      <c r="AP2738" s="16">
        <v>0</v>
      </c>
      <c r="AQ2738" s="16">
        <v>0</v>
      </c>
      <c r="AR2738" s="16">
        <v>0</v>
      </c>
      <c r="AS2738" s="16">
        <v>0</v>
      </c>
      <c r="AT2738" s="16">
        <v>0</v>
      </c>
      <c r="AU2738" s="16">
        <v>0</v>
      </c>
      <c r="AV2738" s="16">
        <v>0</v>
      </c>
      <c r="AW2738" s="16">
        <v>0</v>
      </c>
      <c r="AX2738" s="16">
        <v>0</v>
      </c>
      <c r="AY2738" s="16">
        <v>0</v>
      </c>
      <c r="AZ2738" s="16">
        <v>0</v>
      </c>
      <c r="BA2738" s="16">
        <v>0</v>
      </c>
      <c r="BB2738" s="16">
        <v>0</v>
      </c>
      <c r="BC2738" s="16">
        <v>0</v>
      </c>
      <c r="BD2738" s="16">
        <v>0</v>
      </c>
      <c r="BE2738" s="16">
        <v>0</v>
      </c>
      <c r="BF2738" s="16">
        <v>0</v>
      </c>
      <c r="BG2738" s="16">
        <v>0</v>
      </c>
      <c r="BH2738" s="16">
        <v>0</v>
      </c>
      <c r="BI2738" s="16">
        <v>0</v>
      </c>
      <c r="BJ2738" s="16">
        <v>0</v>
      </c>
      <c r="BK2738" s="16">
        <v>0</v>
      </c>
      <c r="BL2738" s="16">
        <v>0</v>
      </c>
      <c r="BM2738" s="16">
        <v>0</v>
      </c>
      <c r="BN2738" s="16">
        <v>0</v>
      </c>
      <c r="BO2738" s="16">
        <v>0</v>
      </c>
      <c r="BP2738" s="16">
        <v>0</v>
      </c>
      <c r="BQ2738" s="16">
        <v>0</v>
      </c>
      <c r="BR2738" s="16">
        <v>0</v>
      </c>
      <c r="BS2738" s="16">
        <v>0</v>
      </c>
      <c r="BT2738" s="16">
        <v>0</v>
      </c>
      <c r="BU2738" s="16">
        <v>0</v>
      </c>
      <c r="BV2738" s="16">
        <v>0</v>
      </c>
      <c r="BW2738" s="16">
        <v>0</v>
      </c>
      <c r="BX2738" s="16">
        <v>0</v>
      </c>
      <c r="BY2738" s="16">
        <v>0</v>
      </c>
      <c r="BZ2738" s="16">
        <v>0</v>
      </c>
      <c r="CA2738" s="16">
        <v>0</v>
      </c>
      <c r="CB2738" s="16">
        <v>0</v>
      </c>
      <c r="CC2738" s="16">
        <v>0</v>
      </c>
      <c r="CD2738" s="16">
        <f t="shared" si="42"/>
        <v>0</v>
      </c>
    </row>
    <row r="2739" spans="1:82" ht="10.5" x14ac:dyDescent="0.35">
      <c r="A2739" s="33">
        <v>2734</v>
      </c>
      <c r="B2739" s="15" t="s">
        <v>2748</v>
      </c>
      <c r="C2739" s="16">
        <v>0</v>
      </c>
      <c r="D2739" s="16">
        <v>0</v>
      </c>
      <c r="E2739" s="16">
        <v>0</v>
      </c>
      <c r="F2739" s="16">
        <v>0</v>
      </c>
      <c r="G2739" s="16">
        <v>0</v>
      </c>
      <c r="H2739" s="16">
        <v>0</v>
      </c>
      <c r="I2739" s="16">
        <v>0</v>
      </c>
      <c r="J2739" s="16">
        <v>0</v>
      </c>
      <c r="K2739" s="16">
        <v>0</v>
      </c>
      <c r="L2739" s="16">
        <v>0</v>
      </c>
      <c r="M2739" s="16">
        <v>0</v>
      </c>
      <c r="N2739" s="16">
        <v>0</v>
      </c>
      <c r="O2739" s="16">
        <v>0</v>
      </c>
      <c r="P2739" s="16">
        <v>0</v>
      </c>
      <c r="Q2739" s="16">
        <v>0</v>
      </c>
      <c r="R2739" s="16">
        <v>0</v>
      </c>
      <c r="S2739" s="16">
        <v>15</v>
      </c>
      <c r="T2739" s="16">
        <v>0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44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6">
        <v>0</v>
      </c>
      <c r="AO2739" s="16">
        <v>0</v>
      </c>
      <c r="AP2739" s="16">
        <v>0</v>
      </c>
      <c r="AQ2739" s="16">
        <v>0</v>
      </c>
      <c r="AR2739" s="16">
        <v>0</v>
      </c>
      <c r="AS2739" s="16">
        <v>0</v>
      </c>
      <c r="AT2739" s="16">
        <v>0</v>
      </c>
      <c r="AU2739" s="16">
        <v>0</v>
      </c>
      <c r="AV2739" s="16">
        <v>0</v>
      </c>
      <c r="AW2739" s="16">
        <v>0</v>
      </c>
      <c r="AX2739" s="16">
        <v>0</v>
      </c>
      <c r="AY2739" s="16">
        <v>0</v>
      </c>
      <c r="AZ2739" s="16">
        <v>0</v>
      </c>
      <c r="BA2739" s="16">
        <v>0</v>
      </c>
      <c r="BB2739" s="16">
        <v>0</v>
      </c>
      <c r="BC2739" s="16">
        <v>0</v>
      </c>
      <c r="BD2739" s="16">
        <v>0</v>
      </c>
      <c r="BE2739" s="16">
        <v>0</v>
      </c>
      <c r="BF2739" s="16">
        <v>0</v>
      </c>
      <c r="BG2739" s="16">
        <v>0</v>
      </c>
      <c r="BH2739" s="16">
        <v>0</v>
      </c>
      <c r="BI2739" s="16">
        <v>0</v>
      </c>
      <c r="BJ2739" s="16">
        <v>0</v>
      </c>
      <c r="BK2739" s="16">
        <v>0</v>
      </c>
      <c r="BL2739" s="16">
        <v>0</v>
      </c>
      <c r="BM2739" s="16">
        <v>0</v>
      </c>
      <c r="BN2739" s="16">
        <v>0</v>
      </c>
      <c r="BO2739" s="16">
        <v>0</v>
      </c>
      <c r="BP2739" s="16">
        <v>0</v>
      </c>
      <c r="BQ2739" s="16">
        <v>0</v>
      </c>
      <c r="BR2739" s="16">
        <v>0</v>
      </c>
      <c r="BS2739" s="16">
        <v>0</v>
      </c>
      <c r="BT2739" s="16">
        <v>0</v>
      </c>
      <c r="BU2739" s="16">
        <v>0</v>
      </c>
      <c r="BV2739" s="16">
        <v>0</v>
      </c>
      <c r="BW2739" s="16">
        <v>0</v>
      </c>
      <c r="BX2739" s="16">
        <v>0</v>
      </c>
      <c r="BY2739" s="16">
        <v>0</v>
      </c>
      <c r="BZ2739" s="16">
        <v>0</v>
      </c>
      <c r="CA2739" s="16">
        <v>0</v>
      </c>
      <c r="CB2739" s="16">
        <v>0</v>
      </c>
      <c r="CC2739" s="16">
        <v>0</v>
      </c>
      <c r="CD2739" s="16">
        <f t="shared" si="42"/>
        <v>59</v>
      </c>
    </row>
    <row r="2740" spans="1:82" ht="10.5" x14ac:dyDescent="0.35">
      <c r="A2740" s="33">
        <v>2735</v>
      </c>
      <c r="B2740" s="15" t="s">
        <v>2749</v>
      </c>
      <c r="C2740" s="16">
        <v>0</v>
      </c>
      <c r="D2740" s="16">
        <v>0</v>
      </c>
      <c r="E2740" s="16">
        <v>0</v>
      </c>
      <c r="F2740" s="16">
        <v>0</v>
      </c>
      <c r="G2740" s="16">
        <v>0</v>
      </c>
      <c r="H2740" s="16">
        <v>0</v>
      </c>
      <c r="I2740" s="16">
        <v>0</v>
      </c>
      <c r="J2740" s="16">
        <v>0</v>
      </c>
      <c r="K2740" s="16">
        <v>0</v>
      </c>
      <c r="L2740" s="16">
        <v>0</v>
      </c>
      <c r="M2740" s="16">
        <v>0</v>
      </c>
      <c r="N2740" s="16">
        <v>0</v>
      </c>
      <c r="O2740" s="16">
        <v>0</v>
      </c>
      <c r="P2740" s="16">
        <v>0</v>
      </c>
      <c r="Q2740" s="16">
        <v>0</v>
      </c>
      <c r="R2740" s="16">
        <v>0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6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16">
        <v>0</v>
      </c>
      <c r="AO2740" s="16">
        <v>0</v>
      </c>
      <c r="AP2740" s="16">
        <v>0</v>
      </c>
      <c r="AQ2740" s="16">
        <v>0</v>
      </c>
      <c r="AR2740" s="16">
        <v>0</v>
      </c>
      <c r="AS2740" s="16">
        <v>0</v>
      </c>
      <c r="AT2740" s="16">
        <v>0</v>
      </c>
      <c r="AU2740" s="16">
        <v>0</v>
      </c>
      <c r="AV2740" s="16">
        <v>0</v>
      </c>
      <c r="AW2740" s="16">
        <v>0</v>
      </c>
      <c r="AX2740" s="16">
        <v>0</v>
      </c>
      <c r="AY2740" s="16">
        <v>0</v>
      </c>
      <c r="AZ2740" s="16">
        <v>0</v>
      </c>
      <c r="BA2740" s="16">
        <v>0</v>
      </c>
      <c r="BB2740" s="16">
        <v>0</v>
      </c>
      <c r="BC2740" s="16">
        <v>0</v>
      </c>
      <c r="BD2740" s="16">
        <v>37</v>
      </c>
      <c r="BE2740" s="16">
        <v>0</v>
      </c>
      <c r="BF2740" s="16">
        <v>0</v>
      </c>
      <c r="BG2740" s="16">
        <v>0</v>
      </c>
      <c r="BH2740" s="16">
        <v>0</v>
      </c>
      <c r="BI2740" s="16">
        <v>0</v>
      </c>
      <c r="BJ2740" s="16">
        <v>0</v>
      </c>
      <c r="BK2740" s="16">
        <v>0</v>
      </c>
      <c r="BL2740" s="16">
        <v>0</v>
      </c>
      <c r="BM2740" s="16">
        <v>0</v>
      </c>
      <c r="BN2740" s="16">
        <v>0</v>
      </c>
      <c r="BO2740" s="16">
        <v>0</v>
      </c>
      <c r="BP2740" s="16">
        <v>0</v>
      </c>
      <c r="BQ2740" s="16">
        <v>0</v>
      </c>
      <c r="BR2740" s="16">
        <v>0</v>
      </c>
      <c r="BS2740" s="16">
        <v>0</v>
      </c>
      <c r="BT2740" s="16">
        <v>0</v>
      </c>
      <c r="BU2740" s="16">
        <v>0</v>
      </c>
      <c r="BV2740" s="16">
        <v>0</v>
      </c>
      <c r="BW2740" s="16">
        <v>0</v>
      </c>
      <c r="BX2740" s="16">
        <v>0</v>
      </c>
      <c r="BY2740" s="16">
        <v>0</v>
      </c>
      <c r="BZ2740" s="16">
        <v>0</v>
      </c>
      <c r="CA2740" s="16">
        <v>0</v>
      </c>
      <c r="CB2740" s="16">
        <v>0</v>
      </c>
      <c r="CC2740" s="16">
        <v>0</v>
      </c>
      <c r="CD2740" s="16">
        <f t="shared" si="42"/>
        <v>43</v>
      </c>
    </row>
    <row r="2741" spans="1:82" ht="10.5" x14ac:dyDescent="0.35">
      <c r="A2741" s="33">
        <v>2736</v>
      </c>
      <c r="B2741" s="15" t="s">
        <v>2750</v>
      </c>
      <c r="C2741" s="16">
        <v>0</v>
      </c>
      <c r="D2741" s="16">
        <v>0</v>
      </c>
      <c r="E2741" s="16">
        <v>0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6">
        <v>0</v>
      </c>
      <c r="L2741" s="16">
        <v>0</v>
      </c>
      <c r="M2741" s="16">
        <v>0</v>
      </c>
      <c r="N2741" s="16">
        <v>0</v>
      </c>
      <c r="O2741" s="16">
        <v>0</v>
      </c>
      <c r="P2741" s="16">
        <v>0</v>
      </c>
      <c r="Q2741" s="16">
        <v>0</v>
      </c>
      <c r="R2741" s="16">
        <v>0</v>
      </c>
      <c r="S2741" s="16">
        <v>0</v>
      </c>
      <c r="T2741" s="16">
        <v>0</v>
      </c>
      <c r="U2741" s="16">
        <v>0</v>
      </c>
      <c r="V2741" s="16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6">
        <v>0</v>
      </c>
      <c r="AO2741" s="16">
        <v>0</v>
      </c>
      <c r="AP2741" s="16">
        <v>0</v>
      </c>
      <c r="AQ2741" s="16">
        <v>0</v>
      </c>
      <c r="AR2741" s="16">
        <v>0</v>
      </c>
      <c r="AS2741" s="16">
        <v>0</v>
      </c>
      <c r="AT2741" s="16">
        <v>0</v>
      </c>
      <c r="AU2741" s="16">
        <v>0</v>
      </c>
      <c r="AV2741" s="16">
        <v>0</v>
      </c>
      <c r="AW2741" s="16">
        <v>0</v>
      </c>
      <c r="AX2741" s="16">
        <v>0</v>
      </c>
      <c r="AY2741" s="16">
        <v>0</v>
      </c>
      <c r="AZ2741" s="16">
        <v>0</v>
      </c>
      <c r="BA2741" s="16">
        <v>0</v>
      </c>
      <c r="BB2741" s="16">
        <v>0</v>
      </c>
      <c r="BC2741" s="16">
        <v>0</v>
      </c>
      <c r="BD2741" s="16">
        <v>0</v>
      </c>
      <c r="BE2741" s="16">
        <v>0</v>
      </c>
      <c r="BF2741" s="16">
        <v>0</v>
      </c>
      <c r="BG2741" s="16">
        <v>0</v>
      </c>
      <c r="BH2741" s="16">
        <v>0</v>
      </c>
      <c r="BI2741" s="16">
        <v>0</v>
      </c>
      <c r="BJ2741" s="16">
        <v>0</v>
      </c>
      <c r="BK2741" s="16">
        <v>0</v>
      </c>
      <c r="BL2741" s="16">
        <v>0</v>
      </c>
      <c r="BM2741" s="16">
        <v>0</v>
      </c>
      <c r="BN2741" s="16">
        <v>0</v>
      </c>
      <c r="BO2741" s="16">
        <v>0</v>
      </c>
      <c r="BP2741" s="16">
        <v>0</v>
      </c>
      <c r="BQ2741" s="16">
        <v>0</v>
      </c>
      <c r="BR2741" s="16">
        <v>0</v>
      </c>
      <c r="BS2741" s="16">
        <v>0</v>
      </c>
      <c r="BT2741" s="16">
        <v>0</v>
      </c>
      <c r="BU2741" s="16">
        <v>0</v>
      </c>
      <c r="BV2741" s="16">
        <v>0</v>
      </c>
      <c r="BW2741" s="16">
        <v>0</v>
      </c>
      <c r="BX2741" s="16">
        <v>0</v>
      </c>
      <c r="BY2741" s="16">
        <v>0</v>
      </c>
      <c r="BZ2741" s="16">
        <v>40343</v>
      </c>
      <c r="CA2741" s="16">
        <v>0</v>
      </c>
      <c r="CB2741" s="16">
        <v>0</v>
      </c>
      <c r="CC2741" s="16">
        <v>0</v>
      </c>
      <c r="CD2741" s="16">
        <f t="shared" si="42"/>
        <v>40343</v>
      </c>
    </row>
    <row r="2742" spans="1:82" ht="10.5" x14ac:dyDescent="0.35">
      <c r="A2742" s="33">
        <v>2737</v>
      </c>
      <c r="B2742" s="15" t="s">
        <v>2751</v>
      </c>
      <c r="C2742" s="16">
        <v>0</v>
      </c>
      <c r="D2742" s="16">
        <v>0</v>
      </c>
      <c r="E2742" s="16">
        <v>0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6">
        <v>0</v>
      </c>
      <c r="L2742" s="16">
        <v>0</v>
      </c>
      <c r="M2742" s="16">
        <v>0</v>
      </c>
      <c r="N2742" s="16">
        <v>0</v>
      </c>
      <c r="O2742" s="16">
        <v>0</v>
      </c>
      <c r="P2742" s="16">
        <v>0</v>
      </c>
      <c r="Q2742" s="16">
        <v>0</v>
      </c>
      <c r="R2742" s="16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16">
        <v>0</v>
      </c>
      <c r="AO2742" s="16">
        <v>0</v>
      </c>
      <c r="AP2742" s="16">
        <v>0</v>
      </c>
      <c r="AQ2742" s="16">
        <v>0</v>
      </c>
      <c r="AR2742" s="16">
        <v>0</v>
      </c>
      <c r="AS2742" s="16">
        <v>0</v>
      </c>
      <c r="AT2742" s="16">
        <v>0</v>
      </c>
      <c r="AU2742" s="16">
        <v>0</v>
      </c>
      <c r="AV2742" s="16">
        <v>0</v>
      </c>
      <c r="AW2742" s="16">
        <v>0</v>
      </c>
      <c r="AX2742" s="16">
        <v>0</v>
      </c>
      <c r="AY2742" s="16">
        <v>0</v>
      </c>
      <c r="AZ2742" s="16">
        <v>0</v>
      </c>
      <c r="BA2742" s="16">
        <v>0</v>
      </c>
      <c r="BB2742" s="16">
        <v>0</v>
      </c>
      <c r="BC2742" s="16">
        <v>0</v>
      </c>
      <c r="BD2742" s="16">
        <v>0</v>
      </c>
      <c r="BE2742" s="16">
        <v>0</v>
      </c>
      <c r="BF2742" s="16">
        <v>0</v>
      </c>
      <c r="BG2742" s="16">
        <v>0</v>
      </c>
      <c r="BH2742" s="16">
        <v>0</v>
      </c>
      <c r="BI2742" s="16">
        <v>0</v>
      </c>
      <c r="BJ2742" s="16">
        <v>0</v>
      </c>
      <c r="BK2742" s="16">
        <v>0</v>
      </c>
      <c r="BL2742" s="16">
        <v>0</v>
      </c>
      <c r="BM2742" s="16">
        <v>0</v>
      </c>
      <c r="BN2742" s="16">
        <v>0</v>
      </c>
      <c r="BO2742" s="16">
        <v>0</v>
      </c>
      <c r="BP2742" s="16">
        <v>0</v>
      </c>
      <c r="BQ2742" s="16">
        <v>0</v>
      </c>
      <c r="BR2742" s="16">
        <v>0</v>
      </c>
      <c r="BS2742" s="16">
        <v>0</v>
      </c>
      <c r="BT2742" s="16">
        <v>0</v>
      </c>
      <c r="BU2742" s="16">
        <v>0</v>
      </c>
      <c r="BV2742" s="16">
        <v>0</v>
      </c>
      <c r="BW2742" s="16">
        <v>0</v>
      </c>
      <c r="BX2742" s="16">
        <v>0</v>
      </c>
      <c r="BY2742" s="16">
        <v>0</v>
      </c>
      <c r="BZ2742" s="16">
        <v>1768</v>
      </c>
      <c r="CA2742" s="16">
        <v>0</v>
      </c>
      <c r="CB2742" s="16">
        <v>0</v>
      </c>
      <c r="CC2742" s="16">
        <v>0</v>
      </c>
      <c r="CD2742" s="16">
        <f t="shared" si="42"/>
        <v>1768</v>
      </c>
    </row>
    <row r="2743" spans="1:82" ht="10.5" x14ac:dyDescent="0.35">
      <c r="A2743" s="33">
        <v>2738</v>
      </c>
      <c r="B2743" s="15" t="s">
        <v>2752</v>
      </c>
      <c r="C2743" s="16">
        <v>0</v>
      </c>
      <c r="D2743" s="16">
        <v>0</v>
      </c>
      <c r="E2743" s="16">
        <v>0</v>
      </c>
      <c r="F2743" s="16">
        <v>0</v>
      </c>
      <c r="G2743" s="16">
        <v>0</v>
      </c>
      <c r="H2743" s="16">
        <v>0</v>
      </c>
      <c r="I2743" s="16">
        <v>0</v>
      </c>
      <c r="J2743" s="16">
        <v>0</v>
      </c>
      <c r="K2743" s="16">
        <v>0</v>
      </c>
      <c r="L2743" s="16">
        <v>0</v>
      </c>
      <c r="M2743" s="16">
        <v>0</v>
      </c>
      <c r="N2743" s="16">
        <v>0</v>
      </c>
      <c r="O2743" s="16">
        <v>0</v>
      </c>
      <c r="P2743" s="16">
        <v>0</v>
      </c>
      <c r="Q2743" s="16">
        <v>0</v>
      </c>
      <c r="R2743" s="16">
        <v>0</v>
      </c>
      <c r="S2743" s="16">
        <v>0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16">
        <v>0</v>
      </c>
      <c r="AO2743" s="16">
        <v>0</v>
      </c>
      <c r="AP2743" s="16">
        <v>0</v>
      </c>
      <c r="AQ2743" s="16">
        <v>0</v>
      </c>
      <c r="AR2743" s="16">
        <v>0</v>
      </c>
      <c r="AS2743" s="16">
        <v>0</v>
      </c>
      <c r="AT2743" s="16">
        <v>0</v>
      </c>
      <c r="AU2743" s="16">
        <v>0</v>
      </c>
      <c r="AV2743" s="16">
        <v>107</v>
      </c>
      <c r="AW2743" s="16">
        <v>0</v>
      </c>
      <c r="AX2743" s="16">
        <v>0</v>
      </c>
      <c r="AY2743" s="16">
        <v>0</v>
      </c>
      <c r="AZ2743" s="16">
        <v>0</v>
      </c>
      <c r="BA2743" s="16">
        <v>0</v>
      </c>
      <c r="BB2743" s="16">
        <v>0</v>
      </c>
      <c r="BC2743" s="16">
        <v>0</v>
      </c>
      <c r="BD2743" s="16">
        <v>0</v>
      </c>
      <c r="BE2743" s="16">
        <v>0</v>
      </c>
      <c r="BF2743" s="16">
        <v>0</v>
      </c>
      <c r="BG2743" s="16">
        <v>0</v>
      </c>
      <c r="BH2743" s="16">
        <v>0</v>
      </c>
      <c r="BI2743" s="16">
        <v>0</v>
      </c>
      <c r="BJ2743" s="16">
        <v>0</v>
      </c>
      <c r="BK2743" s="16">
        <v>0</v>
      </c>
      <c r="BL2743" s="16">
        <v>0</v>
      </c>
      <c r="BM2743" s="16">
        <v>0</v>
      </c>
      <c r="BN2743" s="16">
        <v>0</v>
      </c>
      <c r="BO2743" s="16">
        <v>0</v>
      </c>
      <c r="BP2743" s="16">
        <v>0</v>
      </c>
      <c r="BQ2743" s="16">
        <v>0</v>
      </c>
      <c r="BR2743" s="16">
        <v>0</v>
      </c>
      <c r="BS2743" s="16">
        <v>0</v>
      </c>
      <c r="BT2743" s="16">
        <v>0</v>
      </c>
      <c r="BU2743" s="16">
        <v>0</v>
      </c>
      <c r="BV2743" s="16">
        <v>0</v>
      </c>
      <c r="BW2743" s="16">
        <v>0</v>
      </c>
      <c r="BX2743" s="16">
        <v>0</v>
      </c>
      <c r="BY2743" s="16">
        <v>0</v>
      </c>
      <c r="BZ2743" s="16">
        <v>0</v>
      </c>
      <c r="CA2743" s="16">
        <v>0</v>
      </c>
      <c r="CB2743" s="16">
        <v>0</v>
      </c>
      <c r="CC2743" s="16">
        <v>0</v>
      </c>
      <c r="CD2743" s="16">
        <f t="shared" si="42"/>
        <v>107</v>
      </c>
    </row>
    <row r="2744" spans="1:82" ht="10.5" x14ac:dyDescent="0.35">
      <c r="A2744" s="33">
        <v>2739</v>
      </c>
      <c r="B2744" s="15" t="s">
        <v>2753</v>
      </c>
      <c r="C2744" s="16">
        <v>0</v>
      </c>
      <c r="D2744" s="16">
        <v>0</v>
      </c>
      <c r="E2744" s="16">
        <v>0</v>
      </c>
      <c r="F2744" s="16">
        <v>0</v>
      </c>
      <c r="G2744" s="16">
        <v>0</v>
      </c>
      <c r="H2744" s="16">
        <v>0</v>
      </c>
      <c r="I2744" s="16">
        <v>0</v>
      </c>
      <c r="J2744" s="16">
        <v>0</v>
      </c>
      <c r="K2744" s="16">
        <v>0</v>
      </c>
      <c r="L2744" s="16">
        <v>0</v>
      </c>
      <c r="M2744" s="16">
        <v>0</v>
      </c>
      <c r="N2744" s="16">
        <v>0</v>
      </c>
      <c r="O2744" s="16">
        <v>0</v>
      </c>
      <c r="P2744" s="16">
        <v>0</v>
      </c>
      <c r="Q2744" s="16">
        <v>0</v>
      </c>
      <c r="R2744" s="16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6">
        <v>0</v>
      </c>
      <c r="AO2744" s="16">
        <v>0</v>
      </c>
      <c r="AP2744" s="16">
        <v>0</v>
      </c>
      <c r="AQ2744" s="16">
        <v>0</v>
      </c>
      <c r="AR2744" s="16">
        <v>0</v>
      </c>
      <c r="AS2744" s="16">
        <v>0</v>
      </c>
      <c r="AT2744" s="16">
        <v>0</v>
      </c>
      <c r="AU2744" s="16">
        <v>0</v>
      </c>
      <c r="AV2744" s="16">
        <v>0</v>
      </c>
      <c r="AW2744" s="16">
        <v>0</v>
      </c>
      <c r="AX2744" s="16">
        <v>0</v>
      </c>
      <c r="AY2744" s="16">
        <v>0</v>
      </c>
      <c r="AZ2744" s="16">
        <v>0</v>
      </c>
      <c r="BA2744" s="16">
        <v>0</v>
      </c>
      <c r="BB2744" s="16">
        <v>0</v>
      </c>
      <c r="BC2744" s="16">
        <v>0</v>
      </c>
      <c r="BD2744" s="16">
        <v>0</v>
      </c>
      <c r="BE2744" s="16">
        <v>0</v>
      </c>
      <c r="BF2744" s="16">
        <v>0</v>
      </c>
      <c r="BG2744" s="16">
        <v>0</v>
      </c>
      <c r="BH2744" s="16">
        <v>0</v>
      </c>
      <c r="BI2744" s="16">
        <v>0</v>
      </c>
      <c r="BJ2744" s="16">
        <v>0</v>
      </c>
      <c r="BK2744" s="16">
        <v>0</v>
      </c>
      <c r="BL2744" s="16">
        <v>0</v>
      </c>
      <c r="BM2744" s="16">
        <v>0</v>
      </c>
      <c r="BN2744" s="16">
        <v>0</v>
      </c>
      <c r="BO2744" s="16">
        <v>0</v>
      </c>
      <c r="BP2744" s="16">
        <v>0</v>
      </c>
      <c r="BQ2744" s="16">
        <v>0</v>
      </c>
      <c r="BR2744" s="16">
        <v>0</v>
      </c>
      <c r="BS2744" s="16">
        <v>0</v>
      </c>
      <c r="BT2744" s="16">
        <v>0</v>
      </c>
      <c r="BU2744" s="16">
        <v>0</v>
      </c>
      <c r="BV2744" s="16">
        <v>0</v>
      </c>
      <c r="BW2744" s="16">
        <v>0</v>
      </c>
      <c r="BX2744" s="16">
        <v>0</v>
      </c>
      <c r="BY2744" s="16">
        <v>0</v>
      </c>
      <c r="BZ2744" s="16">
        <v>0</v>
      </c>
      <c r="CA2744" s="16">
        <v>0</v>
      </c>
      <c r="CB2744" s="16">
        <v>1020</v>
      </c>
      <c r="CC2744" s="16">
        <v>0</v>
      </c>
      <c r="CD2744" s="16">
        <f t="shared" si="42"/>
        <v>1020</v>
      </c>
    </row>
    <row r="2745" spans="1:82" ht="10.5" x14ac:dyDescent="0.35">
      <c r="A2745" s="33">
        <v>2740</v>
      </c>
      <c r="B2745" s="15" t="s">
        <v>2754</v>
      </c>
      <c r="C2745" s="16">
        <v>0</v>
      </c>
      <c r="D2745" s="16">
        <v>0</v>
      </c>
      <c r="E2745" s="16">
        <v>0</v>
      </c>
      <c r="F2745" s="16">
        <v>0</v>
      </c>
      <c r="G2745" s="16">
        <v>0</v>
      </c>
      <c r="H2745" s="16">
        <v>0</v>
      </c>
      <c r="I2745" s="16">
        <v>0</v>
      </c>
      <c r="J2745" s="16">
        <v>0</v>
      </c>
      <c r="K2745" s="16">
        <v>0</v>
      </c>
      <c r="L2745" s="16">
        <v>0</v>
      </c>
      <c r="M2745" s="16">
        <v>0</v>
      </c>
      <c r="N2745" s="16">
        <v>0</v>
      </c>
      <c r="O2745" s="16">
        <v>0</v>
      </c>
      <c r="P2745" s="16">
        <v>0</v>
      </c>
      <c r="Q2745" s="16">
        <v>0</v>
      </c>
      <c r="R2745" s="16">
        <v>0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378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16">
        <v>0</v>
      </c>
      <c r="AO2745" s="16">
        <v>0</v>
      </c>
      <c r="AP2745" s="16">
        <v>0</v>
      </c>
      <c r="AQ2745" s="16">
        <v>0</v>
      </c>
      <c r="AR2745" s="16">
        <v>0</v>
      </c>
      <c r="AS2745" s="16">
        <v>0</v>
      </c>
      <c r="AT2745" s="16">
        <v>0</v>
      </c>
      <c r="AU2745" s="16">
        <v>0</v>
      </c>
      <c r="AV2745" s="16">
        <v>0</v>
      </c>
      <c r="AW2745" s="16">
        <v>0</v>
      </c>
      <c r="AX2745" s="16">
        <v>0</v>
      </c>
      <c r="AY2745" s="16">
        <v>0</v>
      </c>
      <c r="AZ2745" s="16">
        <v>0</v>
      </c>
      <c r="BA2745" s="16">
        <v>0</v>
      </c>
      <c r="BB2745" s="16">
        <v>0</v>
      </c>
      <c r="BC2745" s="16">
        <v>0</v>
      </c>
      <c r="BD2745" s="16">
        <v>0</v>
      </c>
      <c r="BE2745" s="16">
        <v>0</v>
      </c>
      <c r="BF2745" s="16">
        <v>0</v>
      </c>
      <c r="BG2745" s="16">
        <v>0</v>
      </c>
      <c r="BH2745" s="16">
        <v>0</v>
      </c>
      <c r="BI2745" s="16">
        <v>0</v>
      </c>
      <c r="BJ2745" s="16">
        <v>0</v>
      </c>
      <c r="BK2745" s="16">
        <v>0</v>
      </c>
      <c r="BL2745" s="16">
        <v>0</v>
      </c>
      <c r="BM2745" s="16">
        <v>0</v>
      </c>
      <c r="BN2745" s="16">
        <v>0</v>
      </c>
      <c r="BO2745" s="16">
        <v>0</v>
      </c>
      <c r="BP2745" s="16">
        <v>0</v>
      </c>
      <c r="BQ2745" s="16">
        <v>0</v>
      </c>
      <c r="BR2745" s="16">
        <v>0</v>
      </c>
      <c r="BS2745" s="16">
        <v>0</v>
      </c>
      <c r="BT2745" s="16">
        <v>0</v>
      </c>
      <c r="BU2745" s="16">
        <v>0</v>
      </c>
      <c r="BV2745" s="16">
        <v>0</v>
      </c>
      <c r="BW2745" s="16">
        <v>0</v>
      </c>
      <c r="BX2745" s="16">
        <v>0</v>
      </c>
      <c r="BY2745" s="16">
        <v>0</v>
      </c>
      <c r="BZ2745" s="16">
        <v>0</v>
      </c>
      <c r="CA2745" s="16">
        <v>0</v>
      </c>
      <c r="CB2745" s="16">
        <v>0</v>
      </c>
      <c r="CC2745" s="16">
        <v>0</v>
      </c>
      <c r="CD2745" s="16">
        <f t="shared" si="42"/>
        <v>378</v>
      </c>
    </row>
    <row r="2746" spans="1:82" ht="10.5" x14ac:dyDescent="0.35">
      <c r="A2746" s="33">
        <v>2741</v>
      </c>
      <c r="B2746" s="15" t="s">
        <v>2755</v>
      </c>
      <c r="C2746" s="16">
        <v>0</v>
      </c>
      <c r="D2746" s="16">
        <v>0</v>
      </c>
      <c r="E2746" s="16">
        <v>0</v>
      </c>
      <c r="F2746" s="16">
        <v>0</v>
      </c>
      <c r="G2746" s="16">
        <v>106</v>
      </c>
      <c r="H2746" s="16">
        <v>0</v>
      </c>
      <c r="I2746" s="16">
        <v>0</v>
      </c>
      <c r="J2746" s="16">
        <v>0</v>
      </c>
      <c r="K2746" s="16">
        <v>0</v>
      </c>
      <c r="L2746" s="16">
        <v>0</v>
      </c>
      <c r="M2746" s="16">
        <v>0</v>
      </c>
      <c r="N2746" s="16">
        <v>0</v>
      </c>
      <c r="O2746" s="16">
        <v>0</v>
      </c>
      <c r="P2746" s="16">
        <v>0</v>
      </c>
      <c r="Q2746" s="16">
        <v>0</v>
      </c>
      <c r="R2746" s="16">
        <v>0</v>
      </c>
      <c r="S2746" s="16">
        <v>0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6">
        <v>0</v>
      </c>
      <c r="AO2746" s="16">
        <v>0</v>
      </c>
      <c r="AP2746" s="16">
        <v>0</v>
      </c>
      <c r="AQ2746" s="16">
        <v>0</v>
      </c>
      <c r="AR2746" s="16">
        <v>0</v>
      </c>
      <c r="AS2746" s="16">
        <v>0</v>
      </c>
      <c r="AT2746" s="16">
        <v>0</v>
      </c>
      <c r="AU2746" s="16">
        <v>0</v>
      </c>
      <c r="AV2746" s="16">
        <v>0</v>
      </c>
      <c r="AW2746" s="16">
        <v>0</v>
      </c>
      <c r="AX2746" s="16">
        <v>0</v>
      </c>
      <c r="AY2746" s="16">
        <v>0</v>
      </c>
      <c r="AZ2746" s="16">
        <v>0</v>
      </c>
      <c r="BA2746" s="16">
        <v>0</v>
      </c>
      <c r="BB2746" s="16">
        <v>0</v>
      </c>
      <c r="BC2746" s="16">
        <v>0</v>
      </c>
      <c r="BD2746" s="16">
        <v>0</v>
      </c>
      <c r="BE2746" s="16">
        <v>0</v>
      </c>
      <c r="BF2746" s="16">
        <v>0</v>
      </c>
      <c r="BG2746" s="16">
        <v>0</v>
      </c>
      <c r="BH2746" s="16">
        <v>0</v>
      </c>
      <c r="BI2746" s="16">
        <v>0</v>
      </c>
      <c r="BJ2746" s="16">
        <v>0</v>
      </c>
      <c r="BK2746" s="16">
        <v>0</v>
      </c>
      <c r="BL2746" s="16">
        <v>0</v>
      </c>
      <c r="BM2746" s="16">
        <v>0</v>
      </c>
      <c r="BN2746" s="16">
        <v>0</v>
      </c>
      <c r="BO2746" s="16">
        <v>0</v>
      </c>
      <c r="BP2746" s="16">
        <v>0</v>
      </c>
      <c r="BQ2746" s="16">
        <v>0</v>
      </c>
      <c r="BR2746" s="16">
        <v>0</v>
      </c>
      <c r="BS2746" s="16">
        <v>0</v>
      </c>
      <c r="BT2746" s="16">
        <v>0</v>
      </c>
      <c r="BU2746" s="16">
        <v>0</v>
      </c>
      <c r="BV2746" s="16">
        <v>0</v>
      </c>
      <c r="BW2746" s="16">
        <v>0</v>
      </c>
      <c r="BX2746" s="16">
        <v>0</v>
      </c>
      <c r="BY2746" s="16">
        <v>0</v>
      </c>
      <c r="BZ2746" s="16">
        <v>0</v>
      </c>
      <c r="CA2746" s="16">
        <v>0</v>
      </c>
      <c r="CB2746" s="16">
        <v>0</v>
      </c>
      <c r="CC2746" s="16">
        <v>0</v>
      </c>
      <c r="CD2746" s="16">
        <f t="shared" si="42"/>
        <v>106</v>
      </c>
    </row>
    <row r="2747" spans="1:82" ht="10.5" x14ac:dyDescent="0.35">
      <c r="A2747" s="33">
        <v>2742</v>
      </c>
      <c r="B2747" s="15" t="s">
        <v>2756</v>
      </c>
      <c r="C2747" s="16">
        <v>0</v>
      </c>
      <c r="D2747" s="16">
        <v>0</v>
      </c>
      <c r="E2747" s="16">
        <v>0</v>
      </c>
      <c r="F2747" s="16">
        <v>0</v>
      </c>
      <c r="G2747" s="16">
        <v>0</v>
      </c>
      <c r="H2747" s="16">
        <v>0</v>
      </c>
      <c r="I2747" s="16">
        <v>0</v>
      </c>
      <c r="J2747" s="16">
        <v>0</v>
      </c>
      <c r="K2747" s="16">
        <v>0</v>
      </c>
      <c r="L2747" s="16">
        <v>0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0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16">
        <v>0</v>
      </c>
      <c r="AO2747" s="16">
        <v>0</v>
      </c>
      <c r="AP2747" s="16">
        <v>0</v>
      </c>
      <c r="AQ2747" s="16">
        <v>0</v>
      </c>
      <c r="AR2747" s="16">
        <v>11451</v>
      </c>
      <c r="AS2747" s="16">
        <v>0</v>
      </c>
      <c r="AT2747" s="16">
        <v>0</v>
      </c>
      <c r="AU2747" s="16">
        <v>0</v>
      </c>
      <c r="AV2747" s="16">
        <v>0</v>
      </c>
      <c r="AW2747" s="16">
        <v>0</v>
      </c>
      <c r="AX2747" s="16">
        <v>0</v>
      </c>
      <c r="AY2747" s="16">
        <v>0</v>
      </c>
      <c r="AZ2747" s="16">
        <v>0</v>
      </c>
      <c r="BA2747" s="16">
        <v>0</v>
      </c>
      <c r="BB2747" s="16">
        <v>0</v>
      </c>
      <c r="BC2747" s="16">
        <v>0</v>
      </c>
      <c r="BD2747" s="16">
        <v>0</v>
      </c>
      <c r="BE2747" s="16">
        <v>0</v>
      </c>
      <c r="BF2747" s="16">
        <v>0</v>
      </c>
      <c r="BG2747" s="16">
        <v>0</v>
      </c>
      <c r="BH2747" s="16">
        <v>0</v>
      </c>
      <c r="BI2747" s="16">
        <v>0</v>
      </c>
      <c r="BJ2747" s="16">
        <v>0</v>
      </c>
      <c r="BK2747" s="16">
        <v>0</v>
      </c>
      <c r="BL2747" s="16">
        <v>0</v>
      </c>
      <c r="BM2747" s="16">
        <v>0</v>
      </c>
      <c r="BN2747" s="16">
        <v>0</v>
      </c>
      <c r="BO2747" s="16">
        <v>0</v>
      </c>
      <c r="BP2747" s="16">
        <v>0</v>
      </c>
      <c r="BQ2747" s="16">
        <v>0</v>
      </c>
      <c r="BR2747" s="16">
        <v>0</v>
      </c>
      <c r="BS2747" s="16">
        <v>0</v>
      </c>
      <c r="BT2747" s="16">
        <v>0</v>
      </c>
      <c r="BU2747" s="16">
        <v>0</v>
      </c>
      <c r="BV2747" s="16">
        <v>0</v>
      </c>
      <c r="BW2747" s="16">
        <v>0</v>
      </c>
      <c r="BX2747" s="16">
        <v>0</v>
      </c>
      <c r="BY2747" s="16">
        <v>0</v>
      </c>
      <c r="BZ2747" s="16">
        <v>0</v>
      </c>
      <c r="CA2747" s="16">
        <v>0</v>
      </c>
      <c r="CB2747" s="16">
        <v>0</v>
      </c>
      <c r="CC2747" s="16">
        <v>0</v>
      </c>
      <c r="CD2747" s="16">
        <f t="shared" si="42"/>
        <v>11451</v>
      </c>
    </row>
    <row r="2748" spans="1:82" ht="10.5" x14ac:dyDescent="0.35">
      <c r="A2748" s="33">
        <v>2743</v>
      </c>
      <c r="B2748" s="15" t="s">
        <v>2757</v>
      </c>
      <c r="C2748" s="16">
        <v>0</v>
      </c>
      <c r="D2748" s="16">
        <v>0</v>
      </c>
      <c r="E2748" s="16">
        <v>0</v>
      </c>
      <c r="F2748" s="16">
        <v>0</v>
      </c>
      <c r="G2748" s="16">
        <v>0</v>
      </c>
      <c r="H2748" s="16">
        <v>0</v>
      </c>
      <c r="I2748" s="16">
        <v>0</v>
      </c>
      <c r="J2748" s="16">
        <v>0</v>
      </c>
      <c r="K2748" s="16">
        <v>0</v>
      </c>
      <c r="L2748" s="16">
        <v>0</v>
      </c>
      <c r="M2748" s="16">
        <v>0</v>
      </c>
      <c r="N2748" s="16">
        <v>0</v>
      </c>
      <c r="O2748" s="16">
        <v>0</v>
      </c>
      <c r="P2748" s="16">
        <v>0</v>
      </c>
      <c r="Q2748" s="16">
        <v>0</v>
      </c>
      <c r="R2748" s="16">
        <v>0</v>
      </c>
      <c r="S2748" s="16">
        <v>0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6">
        <v>0</v>
      </c>
      <c r="AO2748" s="16">
        <v>0</v>
      </c>
      <c r="AP2748" s="16">
        <v>0</v>
      </c>
      <c r="AQ2748" s="16">
        <v>0</v>
      </c>
      <c r="AR2748" s="16">
        <v>0</v>
      </c>
      <c r="AS2748" s="16">
        <v>0</v>
      </c>
      <c r="AT2748" s="16">
        <v>5516</v>
      </c>
      <c r="AU2748" s="16">
        <v>0</v>
      </c>
      <c r="AV2748" s="16">
        <v>0</v>
      </c>
      <c r="AW2748" s="16">
        <v>0</v>
      </c>
      <c r="AX2748" s="16">
        <v>0</v>
      </c>
      <c r="AY2748" s="16">
        <v>0</v>
      </c>
      <c r="AZ2748" s="16">
        <v>0</v>
      </c>
      <c r="BA2748" s="16">
        <v>0</v>
      </c>
      <c r="BB2748" s="16">
        <v>0</v>
      </c>
      <c r="BC2748" s="16">
        <v>0</v>
      </c>
      <c r="BD2748" s="16">
        <v>0</v>
      </c>
      <c r="BE2748" s="16">
        <v>0</v>
      </c>
      <c r="BF2748" s="16">
        <v>0</v>
      </c>
      <c r="BG2748" s="16">
        <v>0</v>
      </c>
      <c r="BH2748" s="16">
        <v>0</v>
      </c>
      <c r="BI2748" s="16">
        <v>0</v>
      </c>
      <c r="BJ2748" s="16">
        <v>0</v>
      </c>
      <c r="BK2748" s="16">
        <v>0</v>
      </c>
      <c r="BL2748" s="16">
        <v>0</v>
      </c>
      <c r="BM2748" s="16">
        <v>0</v>
      </c>
      <c r="BN2748" s="16">
        <v>0</v>
      </c>
      <c r="BO2748" s="16">
        <v>0</v>
      </c>
      <c r="BP2748" s="16">
        <v>0</v>
      </c>
      <c r="BQ2748" s="16">
        <v>0</v>
      </c>
      <c r="BR2748" s="16">
        <v>0</v>
      </c>
      <c r="BS2748" s="16">
        <v>0</v>
      </c>
      <c r="BT2748" s="16">
        <v>0</v>
      </c>
      <c r="BU2748" s="16">
        <v>0</v>
      </c>
      <c r="BV2748" s="16">
        <v>0</v>
      </c>
      <c r="BW2748" s="16">
        <v>0</v>
      </c>
      <c r="BX2748" s="16">
        <v>0</v>
      </c>
      <c r="BY2748" s="16">
        <v>0</v>
      </c>
      <c r="BZ2748" s="16">
        <v>0</v>
      </c>
      <c r="CA2748" s="16">
        <v>0</v>
      </c>
      <c r="CB2748" s="16">
        <v>0</v>
      </c>
      <c r="CC2748" s="16">
        <v>0</v>
      </c>
      <c r="CD2748" s="16">
        <f t="shared" si="42"/>
        <v>5516</v>
      </c>
    </row>
    <row r="2749" spans="1:82" ht="10.5" x14ac:dyDescent="0.35">
      <c r="A2749" s="33">
        <v>2744</v>
      </c>
      <c r="B2749" s="15" t="s">
        <v>2758</v>
      </c>
      <c r="C2749" s="16">
        <v>0</v>
      </c>
      <c r="D2749" s="16">
        <v>0</v>
      </c>
      <c r="E2749" s="16">
        <v>0</v>
      </c>
      <c r="F2749" s="16">
        <v>0</v>
      </c>
      <c r="G2749" s="16">
        <v>0</v>
      </c>
      <c r="H2749" s="16">
        <v>0</v>
      </c>
      <c r="I2749" s="16">
        <v>0</v>
      </c>
      <c r="J2749" s="16">
        <v>0</v>
      </c>
      <c r="K2749" s="16">
        <v>0</v>
      </c>
      <c r="L2749" s="16">
        <v>0</v>
      </c>
      <c r="M2749" s="16">
        <v>0</v>
      </c>
      <c r="N2749" s="16">
        <v>0</v>
      </c>
      <c r="O2749" s="16">
        <v>0</v>
      </c>
      <c r="P2749" s="16">
        <v>0</v>
      </c>
      <c r="Q2749" s="16">
        <v>0</v>
      </c>
      <c r="R2749" s="16">
        <v>0</v>
      </c>
      <c r="S2749" s="16">
        <v>0</v>
      </c>
      <c r="T2749" s="16">
        <v>0</v>
      </c>
      <c r="U2749" s="16">
        <v>0</v>
      </c>
      <c r="V2749" s="16">
        <v>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6">
        <v>0</v>
      </c>
      <c r="AO2749" s="16">
        <v>0</v>
      </c>
      <c r="AP2749" s="16">
        <v>0</v>
      </c>
      <c r="AQ2749" s="16">
        <v>0</v>
      </c>
      <c r="AR2749" s="16">
        <v>0</v>
      </c>
      <c r="AS2749" s="16">
        <v>0</v>
      </c>
      <c r="AT2749" s="16">
        <v>0</v>
      </c>
      <c r="AU2749" s="16">
        <v>0</v>
      </c>
      <c r="AV2749" s="16">
        <v>0</v>
      </c>
      <c r="AW2749" s="16">
        <v>0</v>
      </c>
      <c r="AX2749" s="16">
        <v>0</v>
      </c>
      <c r="AY2749" s="16">
        <v>0</v>
      </c>
      <c r="AZ2749" s="16">
        <v>0</v>
      </c>
      <c r="BA2749" s="16">
        <v>0</v>
      </c>
      <c r="BB2749" s="16">
        <v>0</v>
      </c>
      <c r="BC2749" s="16">
        <v>0</v>
      </c>
      <c r="BD2749" s="16">
        <v>0</v>
      </c>
      <c r="BE2749" s="16">
        <v>0</v>
      </c>
      <c r="BF2749" s="16">
        <v>0</v>
      </c>
      <c r="BG2749" s="16">
        <v>0</v>
      </c>
      <c r="BH2749" s="16">
        <v>0</v>
      </c>
      <c r="BI2749" s="16">
        <v>0</v>
      </c>
      <c r="BJ2749" s="16">
        <v>0</v>
      </c>
      <c r="BK2749" s="16">
        <v>0</v>
      </c>
      <c r="BL2749" s="16">
        <v>0</v>
      </c>
      <c r="BM2749" s="16">
        <v>0</v>
      </c>
      <c r="BN2749" s="16">
        <v>0</v>
      </c>
      <c r="BO2749" s="16">
        <v>0</v>
      </c>
      <c r="BP2749" s="16">
        <v>0</v>
      </c>
      <c r="BQ2749" s="16">
        <v>0</v>
      </c>
      <c r="BR2749" s="16">
        <v>0</v>
      </c>
      <c r="BS2749" s="16">
        <v>0</v>
      </c>
      <c r="BT2749" s="16">
        <v>0</v>
      </c>
      <c r="BU2749" s="16">
        <v>0</v>
      </c>
      <c r="BV2749" s="16">
        <v>0</v>
      </c>
      <c r="BW2749" s="16">
        <v>0</v>
      </c>
      <c r="BX2749" s="16">
        <v>0</v>
      </c>
      <c r="BY2749" s="16">
        <v>14569</v>
      </c>
      <c r="BZ2749" s="16">
        <v>0</v>
      </c>
      <c r="CA2749" s="16">
        <v>0</v>
      </c>
      <c r="CB2749" s="16">
        <v>0</v>
      </c>
      <c r="CC2749" s="16">
        <v>0</v>
      </c>
      <c r="CD2749" s="16">
        <f t="shared" si="42"/>
        <v>14569</v>
      </c>
    </row>
    <row r="2750" spans="1:82" ht="10.5" x14ac:dyDescent="0.35">
      <c r="A2750" s="33">
        <v>2745</v>
      </c>
      <c r="B2750" s="15" t="s">
        <v>2759</v>
      </c>
      <c r="C2750" s="16">
        <v>0</v>
      </c>
      <c r="D2750" s="16">
        <v>0</v>
      </c>
      <c r="E2750" s="16">
        <v>0</v>
      </c>
      <c r="F2750" s="16">
        <v>0</v>
      </c>
      <c r="G2750" s="16">
        <v>0</v>
      </c>
      <c r="H2750" s="16">
        <v>161</v>
      </c>
      <c r="I2750" s="16">
        <v>0</v>
      </c>
      <c r="J2750" s="16">
        <v>0</v>
      </c>
      <c r="K2750" s="16">
        <v>0</v>
      </c>
      <c r="L2750" s="16">
        <v>0</v>
      </c>
      <c r="M2750" s="16">
        <v>0</v>
      </c>
      <c r="N2750" s="16">
        <v>0</v>
      </c>
      <c r="O2750" s="16">
        <v>0</v>
      </c>
      <c r="P2750" s="16">
        <v>0</v>
      </c>
      <c r="Q2750" s="16">
        <v>0</v>
      </c>
      <c r="R2750" s="16">
        <v>0</v>
      </c>
      <c r="S2750" s="16">
        <v>0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16">
        <v>0</v>
      </c>
      <c r="AO2750" s="16">
        <v>0</v>
      </c>
      <c r="AP2750" s="16">
        <v>0</v>
      </c>
      <c r="AQ2750" s="16">
        <v>0</v>
      </c>
      <c r="AR2750" s="16">
        <v>0</v>
      </c>
      <c r="AS2750" s="16">
        <v>0</v>
      </c>
      <c r="AT2750" s="16">
        <v>0</v>
      </c>
      <c r="AU2750" s="16">
        <v>0</v>
      </c>
      <c r="AV2750" s="16">
        <v>0</v>
      </c>
      <c r="AW2750" s="16">
        <v>0</v>
      </c>
      <c r="AX2750" s="16">
        <v>0</v>
      </c>
      <c r="AY2750" s="16">
        <v>0</v>
      </c>
      <c r="AZ2750" s="16">
        <v>0</v>
      </c>
      <c r="BA2750" s="16">
        <v>0</v>
      </c>
      <c r="BB2750" s="16">
        <v>0</v>
      </c>
      <c r="BC2750" s="16">
        <v>0</v>
      </c>
      <c r="BD2750" s="16">
        <v>0</v>
      </c>
      <c r="BE2750" s="16">
        <v>0</v>
      </c>
      <c r="BF2750" s="16">
        <v>0</v>
      </c>
      <c r="BG2750" s="16">
        <v>0</v>
      </c>
      <c r="BH2750" s="16">
        <v>0</v>
      </c>
      <c r="BI2750" s="16">
        <v>0</v>
      </c>
      <c r="BJ2750" s="16">
        <v>0</v>
      </c>
      <c r="BK2750" s="16">
        <v>0</v>
      </c>
      <c r="BL2750" s="16">
        <v>0</v>
      </c>
      <c r="BM2750" s="16">
        <v>0</v>
      </c>
      <c r="BN2750" s="16">
        <v>0</v>
      </c>
      <c r="BO2750" s="16">
        <v>0</v>
      </c>
      <c r="BP2750" s="16">
        <v>0</v>
      </c>
      <c r="BQ2750" s="16">
        <v>0</v>
      </c>
      <c r="BR2750" s="16">
        <v>0</v>
      </c>
      <c r="BS2750" s="16">
        <v>0</v>
      </c>
      <c r="BT2750" s="16">
        <v>0</v>
      </c>
      <c r="BU2750" s="16">
        <v>0</v>
      </c>
      <c r="BV2750" s="16">
        <v>0</v>
      </c>
      <c r="BW2750" s="16">
        <v>0</v>
      </c>
      <c r="BX2750" s="16">
        <v>0</v>
      </c>
      <c r="BY2750" s="16">
        <v>0</v>
      </c>
      <c r="BZ2750" s="16">
        <v>0</v>
      </c>
      <c r="CA2750" s="16">
        <v>0</v>
      </c>
      <c r="CB2750" s="16">
        <v>0</v>
      </c>
      <c r="CC2750" s="16">
        <v>0</v>
      </c>
      <c r="CD2750" s="16">
        <f t="shared" si="42"/>
        <v>161</v>
      </c>
    </row>
    <row r="2751" spans="1:82" ht="10.5" x14ac:dyDescent="0.35">
      <c r="A2751" s="33">
        <v>2746</v>
      </c>
      <c r="B2751" s="15" t="s">
        <v>2760</v>
      </c>
      <c r="C2751" s="16">
        <v>0</v>
      </c>
      <c r="D2751" s="16">
        <v>0</v>
      </c>
      <c r="E2751" s="16">
        <v>0</v>
      </c>
      <c r="F2751" s="16">
        <v>0</v>
      </c>
      <c r="G2751" s="16">
        <v>0</v>
      </c>
      <c r="H2751" s="16">
        <v>0</v>
      </c>
      <c r="I2751" s="16">
        <v>0</v>
      </c>
      <c r="J2751" s="16">
        <v>0</v>
      </c>
      <c r="K2751" s="16">
        <v>0</v>
      </c>
      <c r="L2751" s="16">
        <v>0</v>
      </c>
      <c r="M2751" s="16">
        <v>0</v>
      </c>
      <c r="N2751" s="16">
        <v>0</v>
      </c>
      <c r="O2751" s="16">
        <v>0</v>
      </c>
      <c r="P2751" s="16">
        <v>0</v>
      </c>
      <c r="Q2751" s="16">
        <v>0</v>
      </c>
      <c r="R2751" s="16">
        <v>0</v>
      </c>
      <c r="S2751" s="16">
        <v>0</v>
      </c>
      <c r="T2751" s="16">
        <v>0</v>
      </c>
      <c r="U2751" s="16">
        <v>0</v>
      </c>
      <c r="V2751" s="16">
        <v>0</v>
      </c>
      <c r="W2751" s="16">
        <v>27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6">
        <v>0</v>
      </c>
      <c r="AO2751" s="16">
        <v>0</v>
      </c>
      <c r="AP2751" s="16">
        <v>0</v>
      </c>
      <c r="AQ2751" s="16">
        <v>0</v>
      </c>
      <c r="AR2751" s="16">
        <v>0</v>
      </c>
      <c r="AS2751" s="16">
        <v>0</v>
      </c>
      <c r="AT2751" s="16">
        <v>0</v>
      </c>
      <c r="AU2751" s="16">
        <v>0</v>
      </c>
      <c r="AV2751" s="16">
        <v>0</v>
      </c>
      <c r="AW2751" s="16">
        <v>0</v>
      </c>
      <c r="AX2751" s="16">
        <v>0</v>
      </c>
      <c r="AY2751" s="16">
        <v>0</v>
      </c>
      <c r="AZ2751" s="16">
        <v>0</v>
      </c>
      <c r="BA2751" s="16">
        <v>0</v>
      </c>
      <c r="BB2751" s="16">
        <v>0</v>
      </c>
      <c r="BC2751" s="16">
        <v>0</v>
      </c>
      <c r="BD2751" s="16">
        <v>0</v>
      </c>
      <c r="BE2751" s="16">
        <v>0</v>
      </c>
      <c r="BF2751" s="16">
        <v>0</v>
      </c>
      <c r="BG2751" s="16">
        <v>0</v>
      </c>
      <c r="BH2751" s="16">
        <v>0</v>
      </c>
      <c r="BI2751" s="16">
        <v>0</v>
      </c>
      <c r="BJ2751" s="16">
        <v>0</v>
      </c>
      <c r="BK2751" s="16">
        <v>0</v>
      </c>
      <c r="BL2751" s="16">
        <v>0</v>
      </c>
      <c r="BM2751" s="16">
        <v>0</v>
      </c>
      <c r="BN2751" s="16">
        <v>0</v>
      </c>
      <c r="BO2751" s="16">
        <v>0</v>
      </c>
      <c r="BP2751" s="16">
        <v>0</v>
      </c>
      <c r="BQ2751" s="16">
        <v>0</v>
      </c>
      <c r="BR2751" s="16">
        <v>0</v>
      </c>
      <c r="BS2751" s="16">
        <v>0</v>
      </c>
      <c r="BT2751" s="16">
        <v>0</v>
      </c>
      <c r="BU2751" s="16">
        <v>0</v>
      </c>
      <c r="BV2751" s="16">
        <v>0</v>
      </c>
      <c r="BW2751" s="16">
        <v>0</v>
      </c>
      <c r="BX2751" s="16">
        <v>0</v>
      </c>
      <c r="BY2751" s="16">
        <v>0</v>
      </c>
      <c r="BZ2751" s="16">
        <v>0</v>
      </c>
      <c r="CA2751" s="16">
        <v>0</v>
      </c>
      <c r="CB2751" s="16">
        <v>0</v>
      </c>
      <c r="CC2751" s="16">
        <v>0</v>
      </c>
      <c r="CD2751" s="16">
        <f t="shared" si="42"/>
        <v>27</v>
      </c>
    </row>
    <row r="2752" spans="1:82" ht="10.5" x14ac:dyDescent="0.35">
      <c r="A2752" s="33">
        <v>2747</v>
      </c>
      <c r="B2752" s="15" t="s">
        <v>2761</v>
      </c>
      <c r="C2752" s="16">
        <v>0</v>
      </c>
      <c r="D2752" s="16">
        <v>0</v>
      </c>
      <c r="E2752" s="16">
        <v>0</v>
      </c>
      <c r="F2752" s="16">
        <v>0</v>
      </c>
      <c r="G2752" s="16">
        <v>0</v>
      </c>
      <c r="H2752" s="16">
        <v>0</v>
      </c>
      <c r="I2752" s="16">
        <v>0</v>
      </c>
      <c r="J2752" s="16">
        <v>0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0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5846</v>
      </c>
      <c r="AJ2752" s="16">
        <v>0</v>
      </c>
      <c r="AK2752" s="16">
        <v>0</v>
      </c>
      <c r="AL2752" s="16">
        <v>0</v>
      </c>
      <c r="AM2752" s="16">
        <v>0</v>
      </c>
      <c r="AN2752" s="16">
        <v>0</v>
      </c>
      <c r="AO2752" s="16">
        <v>0</v>
      </c>
      <c r="AP2752" s="16">
        <v>0</v>
      </c>
      <c r="AQ2752" s="16">
        <v>0</v>
      </c>
      <c r="AR2752" s="16">
        <v>0</v>
      </c>
      <c r="AS2752" s="16">
        <v>0</v>
      </c>
      <c r="AT2752" s="16">
        <v>0</v>
      </c>
      <c r="AU2752" s="16">
        <v>0</v>
      </c>
      <c r="AV2752" s="16">
        <v>0</v>
      </c>
      <c r="AW2752" s="16">
        <v>0</v>
      </c>
      <c r="AX2752" s="16">
        <v>0</v>
      </c>
      <c r="AY2752" s="16">
        <v>0</v>
      </c>
      <c r="AZ2752" s="16">
        <v>0</v>
      </c>
      <c r="BA2752" s="16">
        <v>0</v>
      </c>
      <c r="BB2752" s="16">
        <v>0</v>
      </c>
      <c r="BC2752" s="16">
        <v>0</v>
      </c>
      <c r="BD2752" s="16">
        <v>0</v>
      </c>
      <c r="BE2752" s="16">
        <v>0</v>
      </c>
      <c r="BF2752" s="16">
        <v>0</v>
      </c>
      <c r="BG2752" s="16">
        <v>0</v>
      </c>
      <c r="BH2752" s="16">
        <v>0</v>
      </c>
      <c r="BI2752" s="16">
        <v>0</v>
      </c>
      <c r="BJ2752" s="16">
        <v>0</v>
      </c>
      <c r="BK2752" s="16">
        <v>0</v>
      </c>
      <c r="BL2752" s="16">
        <v>0</v>
      </c>
      <c r="BM2752" s="16">
        <v>0</v>
      </c>
      <c r="BN2752" s="16">
        <v>0</v>
      </c>
      <c r="BO2752" s="16">
        <v>0</v>
      </c>
      <c r="BP2752" s="16">
        <v>0</v>
      </c>
      <c r="BQ2752" s="16">
        <v>0</v>
      </c>
      <c r="BR2752" s="16">
        <v>0</v>
      </c>
      <c r="BS2752" s="16">
        <v>0</v>
      </c>
      <c r="BT2752" s="16">
        <v>0</v>
      </c>
      <c r="BU2752" s="16">
        <v>0</v>
      </c>
      <c r="BV2752" s="16">
        <v>0</v>
      </c>
      <c r="BW2752" s="16">
        <v>0</v>
      </c>
      <c r="BX2752" s="16">
        <v>0</v>
      </c>
      <c r="BY2752" s="16">
        <v>0</v>
      </c>
      <c r="BZ2752" s="16">
        <v>0</v>
      </c>
      <c r="CA2752" s="16">
        <v>0</v>
      </c>
      <c r="CB2752" s="16">
        <v>0</v>
      </c>
      <c r="CC2752" s="16">
        <v>0</v>
      </c>
      <c r="CD2752" s="16">
        <f t="shared" si="42"/>
        <v>5846</v>
      </c>
    </row>
    <row r="2753" spans="1:82" ht="10.5" x14ac:dyDescent="0.35">
      <c r="A2753" s="33">
        <v>2748</v>
      </c>
      <c r="B2753" s="15" t="s">
        <v>2762</v>
      </c>
      <c r="C2753" s="16">
        <v>0</v>
      </c>
      <c r="D2753" s="16">
        <v>36</v>
      </c>
      <c r="E2753" s="16">
        <v>0</v>
      </c>
      <c r="F2753" s="16">
        <v>0</v>
      </c>
      <c r="G2753" s="16">
        <v>0</v>
      </c>
      <c r="H2753" s="16">
        <v>0</v>
      </c>
      <c r="I2753" s="16">
        <v>0</v>
      </c>
      <c r="J2753" s="16">
        <v>0</v>
      </c>
      <c r="K2753" s="16">
        <v>0</v>
      </c>
      <c r="L2753" s="16">
        <v>0</v>
      </c>
      <c r="M2753" s="16">
        <v>0</v>
      </c>
      <c r="N2753" s="16">
        <v>0</v>
      </c>
      <c r="O2753" s="16">
        <v>0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6">
        <v>0</v>
      </c>
      <c r="AO2753" s="16">
        <v>0</v>
      </c>
      <c r="AP2753" s="16">
        <v>0</v>
      </c>
      <c r="AQ2753" s="16">
        <v>0</v>
      </c>
      <c r="AR2753" s="16">
        <v>0</v>
      </c>
      <c r="AS2753" s="16">
        <v>0</v>
      </c>
      <c r="AT2753" s="16">
        <v>0</v>
      </c>
      <c r="AU2753" s="16">
        <v>0</v>
      </c>
      <c r="AV2753" s="16">
        <v>0</v>
      </c>
      <c r="AW2753" s="16">
        <v>0</v>
      </c>
      <c r="AX2753" s="16">
        <v>0</v>
      </c>
      <c r="AY2753" s="16">
        <v>0</v>
      </c>
      <c r="AZ2753" s="16">
        <v>0</v>
      </c>
      <c r="BA2753" s="16">
        <v>0</v>
      </c>
      <c r="BB2753" s="16">
        <v>0</v>
      </c>
      <c r="BC2753" s="16">
        <v>0</v>
      </c>
      <c r="BD2753" s="16">
        <v>0</v>
      </c>
      <c r="BE2753" s="16">
        <v>0</v>
      </c>
      <c r="BF2753" s="16">
        <v>0</v>
      </c>
      <c r="BG2753" s="16">
        <v>0</v>
      </c>
      <c r="BH2753" s="16">
        <v>0</v>
      </c>
      <c r="BI2753" s="16">
        <v>0</v>
      </c>
      <c r="BJ2753" s="16">
        <v>0</v>
      </c>
      <c r="BK2753" s="16">
        <v>0</v>
      </c>
      <c r="BL2753" s="16">
        <v>0</v>
      </c>
      <c r="BM2753" s="16">
        <v>0</v>
      </c>
      <c r="BN2753" s="16">
        <v>0</v>
      </c>
      <c r="BO2753" s="16">
        <v>0</v>
      </c>
      <c r="BP2753" s="16">
        <v>0</v>
      </c>
      <c r="BQ2753" s="16">
        <v>0</v>
      </c>
      <c r="BR2753" s="16">
        <v>0</v>
      </c>
      <c r="BS2753" s="16">
        <v>0</v>
      </c>
      <c r="BT2753" s="16">
        <v>0</v>
      </c>
      <c r="BU2753" s="16">
        <v>0</v>
      </c>
      <c r="BV2753" s="16">
        <v>0</v>
      </c>
      <c r="BW2753" s="16">
        <v>0</v>
      </c>
      <c r="BX2753" s="16">
        <v>0</v>
      </c>
      <c r="BY2753" s="16">
        <v>0</v>
      </c>
      <c r="BZ2753" s="16">
        <v>0</v>
      </c>
      <c r="CA2753" s="16">
        <v>0</v>
      </c>
      <c r="CB2753" s="16">
        <v>0</v>
      </c>
      <c r="CC2753" s="16">
        <v>0</v>
      </c>
      <c r="CD2753" s="16">
        <f t="shared" si="42"/>
        <v>36</v>
      </c>
    </row>
    <row r="2754" spans="1:82" ht="10.5" x14ac:dyDescent="0.35">
      <c r="A2754" s="33">
        <v>2749</v>
      </c>
      <c r="B2754" s="15" t="s">
        <v>2763</v>
      </c>
      <c r="C2754" s="16">
        <v>0</v>
      </c>
      <c r="D2754" s="16">
        <v>0</v>
      </c>
      <c r="E2754" s="16">
        <v>0</v>
      </c>
      <c r="F2754" s="16">
        <v>0</v>
      </c>
      <c r="G2754" s="16">
        <v>0</v>
      </c>
      <c r="H2754" s="16">
        <v>0</v>
      </c>
      <c r="I2754" s="16">
        <v>0</v>
      </c>
      <c r="J2754" s="16">
        <v>0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6">
        <v>0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6">
        <v>0</v>
      </c>
      <c r="AO2754" s="16">
        <v>0</v>
      </c>
      <c r="AP2754" s="16">
        <v>0</v>
      </c>
      <c r="AQ2754" s="16">
        <v>0</v>
      </c>
      <c r="AR2754" s="16">
        <v>0</v>
      </c>
      <c r="AS2754" s="16">
        <v>0</v>
      </c>
      <c r="AT2754" s="16">
        <v>0</v>
      </c>
      <c r="AU2754" s="16">
        <v>0</v>
      </c>
      <c r="AV2754" s="16">
        <v>0</v>
      </c>
      <c r="AW2754" s="16">
        <v>0</v>
      </c>
      <c r="AX2754" s="16">
        <v>0</v>
      </c>
      <c r="AY2754" s="16">
        <v>0</v>
      </c>
      <c r="AZ2754" s="16">
        <v>0</v>
      </c>
      <c r="BA2754" s="16">
        <v>0</v>
      </c>
      <c r="BB2754" s="16">
        <v>0</v>
      </c>
      <c r="BC2754" s="16">
        <v>0</v>
      </c>
      <c r="BD2754" s="16">
        <v>0</v>
      </c>
      <c r="BE2754" s="16">
        <v>0</v>
      </c>
      <c r="BF2754" s="16">
        <v>103</v>
      </c>
      <c r="BG2754" s="16">
        <v>0</v>
      </c>
      <c r="BH2754" s="16">
        <v>0</v>
      </c>
      <c r="BI2754" s="16">
        <v>0</v>
      </c>
      <c r="BJ2754" s="16">
        <v>0</v>
      </c>
      <c r="BK2754" s="16">
        <v>0</v>
      </c>
      <c r="BL2754" s="16">
        <v>0</v>
      </c>
      <c r="BM2754" s="16">
        <v>0</v>
      </c>
      <c r="BN2754" s="16">
        <v>0</v>
      </c>
      <c r="BO2754" s="16">
        <v>0</v>
      </c>
      <c r="BP2754" s="16">
        <v>0</v>
      </c>
      <c r="BQ2754" s="16">
        <v>0</v>
      </c>
      <c r="BR2754" s="16">
        <v>0</v>
      </c>
      <c r="BS2754" s="16">
        <v>0</v>
      </c>
      <c r="BT2754" s="16">
        <v>0</v>
      </c>
      <c r="BU2754" s="16">
        <v>0</v>
      </c>
      <c r="BV2754" s="16">
        <v>0</v>
      </c>
      <c r="BW2754" s="16">
        <v>0</v>
      </c>
      <c r="BX2754" s="16">
        <v>0</v>
      </c>
      <c r="BY2754" s="16">
        <v>0</v>
      </c>
      <c r="BZ2754" s="16">
        <v>0</v>
      </c>
      <c r="CA2754" s="16">
        <v>0</v>
      </c>
      <c r="CB2754" s="16">
        <v>0</v>
      </c>
      <c r="CC2754" s="16">
        <v>0</v>
      </c>
      <c r="CD2754" s="16">
        <f t="shared" si="42"/>
        <v>103</v>
      </c>
    </row>
    <row r="2755" spans="1:82" ht="10.5" x14ac:dyDescent="0.35">
      <c r="A2755" s="33">
        <v>2750</v>
      </c>
      <c r="B2755" s="15" t="s">
        <v>2764</v>
      </c>
      <c r="C2755" s="16">
        <v>0</v>
      </c>
      <c r="D2755" s="16">
        <v>0</v>
      </c>
      <c r="E2755" s="16">
        <v>0</v>
      </c>
      <c r="F2755" s="16">
        <v>0</v>
      </c>
      <c r="G2755" s="16">
        <v>0</v>
      </c>
      <c r="H2755" s="16">
        <v>0</v>
      </c>
      <c r="I2755" s="16">
        <v>0</v>
      </c>
      <c r="J2755" s="16">
        <v>0</v>
      </c>
      <c r="K2755" s="16">
        <v>0</v>
      </c>
      <c r="L2755" s="16">
        <v>0</v>
      </c>
      <c r="M2755" s="16">
        <v>0</v>
      </c>
      <c r="N2755" s="16">
        <v>492</v>
      </c>
      <c r="O2755" s="16">
        <v>0</v>
      </c>
      <c r="P2755" s="16">
        <v>0</v>
      </c>
      <c r="Q2755" s="16">
        <v>0</v>
      </c>
      <c r="R2755" s="16">
        <v>0</v>
      </c>
      <c r="S2755" s="16">
        <v>0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6">
        <v>0</v>
      </c>
      <c r="AO2755" s="16">
        <v>0</v>
      </c>
      <c r="AP2755" s="16">
        <v>0</v>
      </c>
      <c r="AQ2755" s="16">
        <v>0</v>
      </c>
      <c r="AR2755" s="16">
        <v>0</v>
      </c>
      <c r="AS2755" s="16">
        <v>0</v>
      </c>
      <c r="AT2755" s="16">
        <v>0</v>
      </c>
      <c r="AU2755" s="16">
        <v>0</v>
      </c>
      <c r="AV2755" s="16">
        <v>0</v>
      </c>
      <c r="AW2755" s="16">
        <v>0</v>
      </c>
      <c r="AX2755" s="16">
        <v>0</v>
      </c>
      <c r="AY2755" s="16">
        <v>0</v>
      </c>
      <c r="AZ2755" s="16">
        <v>0</v>
      </c>
      <c r="BA2755" s="16">
        <v>0</v>
      </c>
      <c r="BB2755" s="16">
        <v>0</v>
      </c>
      <c r="BC2755" s="16">
        <v>0</v>
      </c>
      <c r="BD2755" s="16">
        <v>0</v>
      </c>
      <c r="BE2755" s="16">
        <v>0</v>
      </c>
      <c r="BF2755" s="16">
        <v>0</v>
      </c>
      <c r="BG2755" s="16">
        <v>0</v>
      </c>
      <c r="BH2755" s="16">
        <v>0</v>
      </c>
      <c r="BI2755" s="16">
        <v>0</v>
      </c>
      <c r="BJ2755" s="16">
        <v>0</v>
      </c>
      <c r="BK2755" s="16">
        <v>0</v>
      </c>
      <c r="BL2755" s="16">
        <v>0</v>
      </c>
      <c r="BM2755" s="16">
        <v>0</v>
      </c>
      <c r="BN2755" s="16">
        <v>0</v>
      </c>
      <c r="BO2755" s="16">
        <v>0</v>
      </c>
      <c r="BP2755" s="16">
        <v>0</v>
      </c>
      <c r="BQ2755" s="16">
        <v>0</v>
      </c>
      <c r="BR2755" s="16">
        <v>0</v>
      </c>
      <c r="BS2755" s="16">
        <v>0</v>
      </c>
      <c r="BT2755" s="16">
        <v>0</v>
      </c>
      <c r="BU2755" s="16">
        <v>0</v>
      </c>
      <c r="BV2755" s="16">
        <v>0</v>
      </c>
      <c r="BW2755" s="16">
        <v>0</v>
      </c>
      <c r="BX2755" s="16">
        <v>0</v>
      </c>
      <c r="BY2755" s="16">
        <v>0</v>
      </c>
      <c r="BZ2755" s="16">
        <v>0</v>
      </c>
      <c r="CA2755" s="16">
        <v>0</v>
      </c>
      <c r="CB2755" s="16">
        <v>0</v>
      </c>
      <c r="CC2755" s="16">
        <v>0</v>
      </c>
      <c r="CD2755" s="16">
        <f t="shared" si="42"/>
        <v>492</v>
      </c>
    </row>
    <row r="2756" spans="1:82" ht="10.5" x14ac:dyDescent="0.35">
      <c r="A2756" s="33">
        <v>2751</v>
      </c>
      <c r="B2756" s="15" t="s">
        <v>2765</v>
      </c>
      <c r="C2756" s="16">
        <v>0</v>
      </c>
      <c r="D2756" s="16">
        <v>0</v>
      </c>
      <c r="E2756" s="16">
        <v>0</v>
      </c>
      <c r="F2756" s="16">
        <v>0</v>
      </c>
      <c r="G2756" s="16">
        <v>0</v>
      </c>
      <c r="H2756" s="16">
        <v>0</v>
      </c>
      <c r="I2756" s="16">
        <v>0</v>
      </c>
      <c r="J2756" s="16">
        <v>0</v>
      </c>
      <c r="K2756" s="16">
        <v>0</v>
      </c>
      <c r="L2756" s="16">
        <v>0</v>
      </c>
      <c r="M2756" s="16">
        <v>0</v>
      </c>
      <c r="N2756" s="16">
        <v>0</v>
      </c>
      <c r="O2756" s="16">
        <v>0</v>
      </c>
      <c r="P2756" s="16">
        <v>0</v>
      </c>
      <c r="Q2756" s="16">
        <v>0</v>
      </c>
      <c r="R2756" s="16">
        <v>0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241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6">
        <v>0</v>
      </c>
      <c r="AO2756" s="16">
        <v>0</v>
      </c>
      <c r="AP2756" s="16">
        <v>0</v>
      </c>
      <c r="AQ2756" s="16">
        <v>0</v>
      </c>
      <c r="AR2756" s="16">
        <v>0</v>
      </c>
      <c r="AS2756" s="16">
        <v>0</v>
      </c>
      <c r="AT2756" s="16">
        <v>0</v>
      </c>
      <c r="AU2756" s="16">
        <v>0</v>
      </c>
      <c r="AV2756" s="16">
        <v>0</v>
      </c>
      <c r="AW2756" s="16">
        <v>0</v>
      </c>
      <c r="AX2756" s="16">
        <v>0</v>
      </c>
      <c r="AY2756" s="16">
        <v>0</v>
      </c>
      <c r="AZ2756" s="16">
        <v>0</v>
      </c>
      <c r="BA2756" s="16">
        <v>0</v>
      </c>
      <c r="BB2756" s="16">
        <v>0</v>
      </c>
      <c r="BC2756" s="16">
        <v>0</v>
      </c>
      <c r="BD2756" s="16">
        <v>0</v>
      </c>
      <c r="BE2756" s="16">
        <v>0</v>
      </c>
      <c r="BF2756" s="16">
        <v>0</v>
      </c>
      <c r="BG2756" s="16">
        <v>0</v>
      </c>
      <c r="BH2756" s="16">
        <v>0</v>
      </c>
      <c r="BI2756" s="16">
        <v>0</v>
      </c>
      <c r="BJ2756" s="16">
        <v>0</v>
      </c>
      <c r="BK2756" s="16">
        <v>0</v>
      </c>
      <c r="BL2756" s="16">
        <v>0</v>
      </c>
      <c r="BM2756" s="16">
        <v>0</v>
      </c>
      <c r="BN2756" s="16">
        <v>0</v>
      </c>
      <c r="BO2756" s="16">
        <v>0</v>
      </c>
      <c r="BP2756" s="16">
        <v>0</v>
      </c>
      <c r="BQ2756" s="16">
        <v>0</v>
      </c>
      <c r="BR2756" s="16">
        <v>0</v>
      </c>
      <c r="BS2756" s="16">
        <v>0</v>
      </c>
      <c r="BT2756" s="16">
        <v>0</v>
      </c>
      <c r="BU2756" s="16">
        <v>0</v>
      </c>
      <c r="BV2756" s="16">
        <v>0</v>
      </c>
      <c r="BW2756" s="16">
        <v>0</v>
      </c>
      <c r="BX2756" s="16">
        <v>0</v>
      </c>
      <c r="BY2756" s="16">
        <v>0</v>
      </c>
      <c r="BZ2756" s="16">
        <v>0</v>
      </c>
      <c r="CA2756" s="16">
        <v>0</v>
      </c>
      <c r="CB2756" s="16">
        <v>0</v>
      </c>
      <c r="CC2756" s="16">
        <v>0</v>
      </c>
      <c r="CD2756" s="16">
        <f t="shared" si="42"/>
        <v>241</v>
      </c>
    </row>
    <row r="2757" spans="1:82" ht="10.5" x14ac:dyDescent="0.35">
      <c r="A2757" s="33">
        <v>2752</v>
      </c>
      <c r="B2757" s="15" t="s">
        <v>2766</v>
      </c>
      <c r="C2757" s="16">
        <v>0</v>
      </c>
      <c r="D2757" s="16">
        <v>0</v>
      </c>
      <c r="E2757" s="16">
        <v>0</v>
      </c>
      <c r="F2757" s="16">
        <v>0</v>
      </c>
      <c r="G2757" s="16">
        <v>0</v>
      </c>
      <c r="H2757" s="16">
        <v>0</v>
      </c>
      <c r="I2757" s="16">
        <v>0</v>
      </c>
      <c r="J2757" s="16">
        <v>0</v>
      </c>
      <c r="K2757" s="16">
        <v>0</v>
      </c>
      <c r="L2757" s="16">
        <v>0</v>
      </c>
      <c r="M2757" s="16">
        <v>0</v>
      </c>
      <c r="N2757" s="16">
        <v>0</v>
      </c>
      <c r="O2757" s="16">
        <v>0</v>
      </c>
      <c r="P2757" s="16">
        <v>0</v>
      </c>
      <c r="Q2757" s="16">
        <v>0</v>
      </c>
      <c r="R2757" s="16">
        <v>0</v>
      </c>
      <c r="S2757" s="16">
        <v>0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6">
        <v>0</v>
      </c>
      <c r="AO2757" s="16">
        <v>0</v>
      </c>
      <c r="AP2757" s="16">
        <v>0</v>
      </c>
      <c r="AQ2757" s="16">
        <v>0</v>
      </c>
      <c r="AR2757" s="16">
        <v>0</v>
      </c>
      <c r="AS2757" s="16">
        <v>0</v>
      </c>
      <c r="AT2757" s="16">
        <v>0</v>
      </c>
      <c r="AU2757" s="16">
        <v>0</v>
      </c>
      <c r="AV2757" s="16">
        <v>0</v>
      </c>
      <c r="AW2757" s="16">
        <v>0</v>
      </c>
      <c r="AX2757" s="16">
        <v>0</v>
      </c>
      <c r="AY2757" s="16">
        <v>19752</v>
      </c>
      <c r="AZ2757" s="16">
        <v>0</v>
      </c>
      <c r="BA2757" s="16">
        <v>0</v>
      </c>
      <c r="BB2757" s="16">
        <v>0</v>
      </c>
      <c r="BC2757" s="16">
        <v>0</v>
      </c>
      <c r="BD2757" s="16">
        <v>0</v>
      </c>
      <c r="BE2757" s="16">
        <v>0</v>
      </c>
      <c r="BF2757" s="16">
        <v>0</v>
      </c>
      <c r="BG2757" s="16">
        <v>0</v>
      </c>
      <c r="BH2757" s="16">
        <v>0</v>
      </c>
      <c r="BI2757" s="16">
        <v>0</v>
      </c>
      <c r="BJ2757" s="16">
        <v>0</v>
      </c>
      <c r="BK2757" s="16">
        <v>0</v>
      </c>
      <c r="BL2757" s="16">
        <v>0</v>
      </c>
      <c r="BM2757" s="16">
        <v>0</v>
      </c>
      <c r="BN2757" s="16">
        <v>0</v>
      </c>
      <c r="BO2757" s="16">
        <v>0</v>
      </c>
      <c r="BP2757" s="16">
        <v>0</v>
      </c>
      <c r="BQ2757" s="16">
        <v>0</v>
      </c>
      <c r="BR2757" s="16">
        <v>0</v>
      </c>
      <c r="BS2757" s="16">
        <v>0</v>
      </c>
      <c r="BT2757" s="16">
        <v>0</v>
      </c>
      <c r="BU2757" s="16">
        <v>0</v>
      </c>
      <c r="BV2757" s="16">
        <v>0</v>
      </c>
      <c r="BW2757" s="16">
        <v>0</v>
      </c>
      <c r="BX2757" s="16">
        <v>0</v>
      </c>
      <c r="BY2757" s="16">
        <v>0</v>
      </c>
      <c r="BZ2757" s="16">
        <v>0</v>
      </c>
      <c r="CA2757" s="16">
        <v>0</v>
      </c>
      <c r="CB2757" s="16">
        <v>0</v>
      </c>
      <c r="CC2757" s="16">
        <v>0</v>
      </c>
      <c r="CD2757" s="16">
        <f t="shared" si="42"/>
        <v>19752</v>
      </c>
    </row>
    <row r="2758" spans="1:82" ht="10.5" x14ac:dyDescent="0.35">
      <c r="A2758" s="33">
        <v>2753</v>
      </c>
      <c r="B2758" s="15" t="s">
        <v>2767</v>
      </c>
      <c r="C2758" s="16">
        <v>0</v>
      </c>
      <c r="D2758" s="16">
        <v>0</v>
      </c>
      <c r="E2758" s="16">
        <v>0</v>
      </c>
      <c r="F2758" s="16">
        <v>0</v>
      </c>
      <c r="G2758" s="16">
        <v>0</v>
      </c>
      <c r="H2758" s="16">
        <v>0</v>
      </c>
      <c r="I2758" s="16">
        <v>0</v>
      </c>
      <c r="J2758" s="16">
        <v>0</v>
      </c>
      <c r="K2758" s="16">
        <v>0</v>
      </c>
      <c r="L2758" s="16">
        <v>0</v>
      </c>
      <c r="M2758" s="16">
        <v>0</v>
      </c>
      <c r="N2758" s="16">
        <v>0</v>
      </c>
      <c r="O2758" s="16">
        <v>0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8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6">
        <v>0</v>
      </c>
      <c r="AO2758" s="16">
        <v>0</v>
      </c>
      <c r="AP2758" s="16">
        <v>0</v>
      </c>
      <c r="AQ2758" s="16">
        <v>0</v>
      </c>
      <c r="AR2758" s="16">
        <v>0</v>
      </c>
      <c r="AS2758" s="16">
        <v>0</v>
      </c>
      <c r="AT2758" s="16">
        <v>0</v>
      </c>
      <c r="AU2758" s="16">
        <v>0</v>
      </c>
      <c r="AV2758" s="16">
        <v>0</v>
      </c>
      <c r="AW2758" s="16">
        <v>0</v>
      </c>
      <c r="AX2758" s="16">
        <v>0</v>
      </c>
      <c r="AY2758" s="16">
        <v>0</v>
      </c>
      <c r="AZ2758" s="16">
        <v>0</v>
      </c>
      <c r="BA2758" s="16">
        <v>0</v>
      </c>
      <c r="BB2758" s="16">
        <v>0</v>
      </c>
      <c r="BC2758" s="16">
        <v>0</v>
      </c>
      <c r="BD2758" s="16">
        <v>0</v>
      </c>
      <c r="BE2758" s="16">
        <v>0</v>
      </c>
      <c r="BF2758" s="16">
        <v>0</v>
      </c>
      <c r="BG2758" s="16">
        <v>0</v>
      </c>
      <c r="BH2758" s="16">
        <v>0</v>
      </c>
      <c r="BI2758" s="16">
        <v>0</v>
      </c>
      <c r="BJ2758" s="16">
        <v>0</v>
      </c>
      <c r="BK2758" s="16">
        <v>0</v>
      </c>
      <c r="BL2758" s="16">
        <v>0</v>
      </c>
      <c r="BM2758" s="16">
        <v>0</v>
      </c>
      <c r="BN2758" s="16">
        <v>0</v>
      </c>
      <c r="BO2758" s="16">
        <v>0</v>
      </c>
      <c r="BP2758" s="16">
        <v>0</v>
      </c>
      <c r="BQ2758" s="16">
        <v>0</v>
      </c>
      <c r="BR2758" s="16">
        <v>0</v>
      </c>
      <c r="BS2758" s="16">
        <v>0</v>
      </c>
      <c r="BT2758" s="16">
        <v>0</v>
      </c>
      <c r="BU2758" s="16">
        <v>0</v>
      </c>
      <c r="BV2758" s="16">
        <v>0</v>
      </c>
      <c r="BW2758" s="16">
        <v>0</v>
      </c>
      <c r="BX2758" s="16">
        <v>0</v>
      </c>
      <c r="BY2758" s="16">
        <v>0</v>
      </c>
      <c r="BZ2758" s="16">
        <v>0</v>
      </c>
      <c r="CA2758" s="16">
        <v>0</v>
      </c>
      <c r="CB2758" s="16">
        <v>0</v>
      </c>
      <c r="CC2758" s="16">
        <v>0</v>
      </c>
      <c r="CD2758" s="16">
        <f t="shared" si="42"/>
        <v>8</v>
      </c>
    </row>
    <row r="2759" spans="1:82" ht="10.5" x14ac:dyDescent="0.35">
      <c r="A2759" s="33">
        <v>2754</v>
      </c>
      <c r="B2759" s="15" t="s">
        <v>2768</v>
      </c>
      <c r="C2759" s="16">
        <v>0</v>
      </c>
      <c r="D2759" s="16">
        <v>0</v>
      </c>
      <c r="E2759" s="16">
        <v>0</v>
      </c>
      <c r="F2759" s="16">
        <v>0</v>
      </c>
      <c r="G2759" s="16">
        <v>0</v>
      </c>
      <c r="H2759" s="16">
        <v>0</v>
      </c>
      <c r="I2759" s="16">
        <v>0</v>
      </c>
      <c r="J2759" s="16">
        <v>0</v>
      </c>
      <c r="K2759" s="16">
        <v>0</v>
      </c>
      <c r="L2759" s="16">
        <v>0</v>
      </c>
      <c r="M2759" s="16">
        <v>24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6">
        <v>0</v>
      </c>
      <c r="AO2759" s="16">
        <v>0</v>
      </c>
      <c r="AP2759" s="16">
        <v>0</v>
      </c>
      <c r="AQ2759" s="16">
        <v>0</v>
      </c>
      <c r="AR2759" s="16">
        <v>0</v>
      </c>
      <c r="AS2759" s="16">
        <v>0</v>
      </c>
      <c r="AT2759" s="16">
        <v>0</v>
      </c>
      <c r="AU2759" s="16">
        <v>0</v>
      </c>
      <c r="AV2759" s="16">
        <v>0</v>
      </c>
      <c r="AW2759" s="16">
        <v>0</v>
      </c>
      <c r="AX2759" s="16">
        <v>0</v>
      </c>
      <c r="AY2759" s="16">
        <v>0</v>
      </c>
      <c r="AZ2759" s="16">
        <v>0</v>
      </c>
      <c r="BA2759" s="16">
        <v>0</v>
      </c>
      <c r="BB2759" s="16">
        <v>0</v>
      </c>
      <c r="BC2759" s="16">
        <v>0</v>
      </c>
      <c r="BD2759" s="16">
        <v>0</v>
      </c>
      <c r="BE2759" s="16">
        <v>0</v>
      </c>
      <c r="BF2759" s="16">
        <v>0</v>
      </c>
      <c r="BG2759" s="16">
        <v>0</v>
      </c>
      <c r="BH2759" s="16">
        <v>0</v>
      </c>
      <c r="BI2759" s="16">
        <v>0</v>
      </c>
      <c r="BJ2759" s="16">
        <v>0</v>
      </c>
      <c r="BK2759" s="16">
        <v>0</v>
      </c>
      <c r="BL2759" s="16">
        <v>0</v>
      </c>
      <c r="BM2759" s="16">
        <v>0</v>
      </c>
      <c r="BN2759" s="16">
        <v>0</v>
      </c>
      <c r="BO2759" s="16">
        <v>0</v>
      </c>
      <c r="BP2759" s="16">
        <v>0</v>
      </c>
      <c r="BQ2759" s="16">
        <v>0</v>
      </c>
      <c r="BR2759" s="16">
        <v>0</v>
      </c>
      <c r="BS2759" s="16">
        <v>0</v>
      </c>
      <c r="BT2759" s="16">
        <v>0</v>
      </c>
      <c r="BU2759" s="16">
        <v>0</v>
      </c>
      <c r="BV2759" s="16">
        <v>0</v>
      </c>
      <c r="BW2759" s="16">
        <v>0</v>
      </c>
      <c r="BX2759" s="16">
        <v>0</v>
      </c>
      <c r="BY2759" s="16">
        <v>0</v>
      </c>
      <c r="BZ2759" s="16">
        <v>0</v>
      </c>
      <c r="CA2759" s="16">
        <v>0</v>
      </c>
      <c r="CB2759" s="16">
        <v>0</v>
      </c>
      <c r="CC2759" s="16">
        <v>0</v>
      </c>
      <c r="CD2759" s="16">
        <f t="shared" ref="CD2759:CD2822" si="43">SUM(C2759:CB2759)</f>
        <v>24</v>
      </c>
    </row>
    <row r="2760" spans="1:82" ht="10.5" x14ac:dyDescent="0.35">
      <c r="A2760" s="33">
        <v>2755</v>
      </c>
      <c r="B2760" s="15" t="s">
        <v>2769</v>
      </c>
      <c r="C2760" s="16">
        <v>0</v>
      </c>
      <c r="D2760" s="16">
        <v>0</v>
      </c>
      <c r="E2760" s="16">
        <v>0</v>
      </c>
      <c r="F2760" s="16">
        <v>0</v>
      </c>
      <c r="G2760" s="16">
        <v>0</v>
      </c>
      <c r="H2760" s="16">
        <v>0</v>
      </c>
      <c r="I2760" s="16">
        <v>0</v>
      </c>
      <c r="J2760" s="16">
        <v>0</v>
      </c>
      <c r="K2760" s="16">
        <v>0</v>
      </c>
      <c r="L2760" s="16">
        <v>0</v>
      </c>
      <c r="M2760" s="16">
        <v>0</v>
      </c>
      <c r="N2760" s="16">
        <v>0</v>
      </c>
      <c r="O2760" s="16">
        <v>0</v>
      </c>
      <c r="P2760" s="16">
        <v>0</v>
      </c>
      <c r="Q2760" s="16">
        <v>0</v>
      </c>
      <c r="R2760" s="16">
        <v>0</v>
      </c>
      <c r="S2760" s="16">
        <v>0</v>
      </c>
      <c r="T2760" s="16">
        <v>0</v>
      </c>
      <c r="U2760" s="16">
        <v>0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3215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16">
        <v>0</v>
      </c>
      <c r="AO2760" s="16">
        <v>0</v>
      </c>
      <c r="AP2760" s="16">
        <v>0</v>
      </c>
      <c r="AQ2760" s="16">
        <v>0</v>
      </c>
      <c r="AR2760" s="16">
        <v>0</v>
      </c>
      <c r="AS2760" s="16">
        <v>0</v>
      </c>
      <c r="AT2760" s="16">
        <v>0</v>
      </c>
      <c r="AU2760" s="16">
        <v>0</v>
      </c>
      <c r="AV2760" s="16">
        <v>0</v>
      </c>
      <c r="AW2760" s="16">
        <v>0</v>
      </c>
      <c r="AX2760" s="16">
        <v>0</v>
      </c>
      <c r="AY2760" s="16">
        <v>0</v>
      </c>
      <c r="AZ2760" s="16">
        <v>0</v>
      </c>
      <c r="BA2760" s="16">
        <v>0</v>
      </c>
      <c r="BB2760" s="16">
        <v>0</v>
      </c>
      <c r="BC2760" s="16">
        <v>0</v>
      </c>
      <c r="BD2760" s="16">
        <v>0</v>
      </c>
      <c r="BE2760" s="16">
        <v>0</v>
      </c>
      <c r="BF2760" s="16">
        <v>0</v>
      </c>
      <c r="BG2760" s="16">
        <v>0</v>
      </c>
      <c r="BH2760" s="16">
        <v>0</v>
      </c>
      <c r="BI2760" s="16">
        <v>0</v>
      </c>
      <c r="BJ2760" s="16">
        <v>0</v>
      </c>
      <c r="BK2760" s="16">
        <v>0</v>
      </c>
      <c r="BL2760" s="16">
        <v>0</v>
      </c>
      <c r="BM2760" s="16">
        <v>0</v>
      </c>
      <c r="BN2760" s="16">
        <v>0</v>
      </c>
      <c r="BO2760" s="16">
        <v>0</v>
      </c>
      <c r="BP2760" s="16">
        <v>0</v>
      </c>
      <c r="BQ2760" s="16">
        <v>0</v>
      </c>
      <c r="BR2760" s="16">
        <v>0</v>
      </c>
      <c r="BS2760" s="16">
        <v>0</v>
      </c>
      <c r="BT2760" s="16">
        <v>0</v>
      </c>
      <c r="BU2760" s="16">
        <v>0</v>
      </c>
      <c r="BV2760" s="16">
        <v>0</v>
      </c>
      <c r="BW2760" s="16">
        <v>0</v>
      </c>
      <c r="BX2760" s="16">
        <v>0</v>
      </c>
      <c r="BY2760" s="16">
        <v>0</v>
      </c>
      <c r="BZ2760" s="16">
        <v>0</v>
      </c>
      <c r="CA2760" s="16">
        <v>0</v>
      </c>
      <c r="CB2760" s="16">
        <v>0</v>
      </c>
      <c r="CC2760" s="16">
        <v>0</v>
      </c>
      <c r="CD2760" s="16">
        <f t="shared" si="43"/>
        <v>3215</v>
      </c>
    </row>
    <row r="2761" spans="1:82" ht="10.5" x14ac:dyDescent="0.35">
      <c r="A2761" s="33">
        <v>2756</v>
      </c>
      <c r="B2761" s="15" t="s">
        <v>2770</v>
      </c>
      <c r="C2761" s="16">
        <v>0</v>
      </c>
      <c r="D2761" s="16">
        <v>0</v>
      </c>
      <c r="E2761" s="16">
        <v>0</v>
      </c>
      <c r="F2761" s="16">
        <v>0</v>
      </c>
      <c r="G2761" s="16">
        <v>0</v>
      </c>
      <c r="H2761" s="16">
        <v>0</v>
      </c>
      <c r="I2761" s="16">
        <v>0</v>
      </c>
      <c r="J2761" s="16">
        <v>0</v>
      </c>
      <c r="K2761" s="16">
        <v>0</v>
      </c>
      <c r="L2761" s="16">
        <v>0</v>
      </c>
      <c r="M2761" s="16">
        <v>0</v>
      </c>
      <c r="N2761" s="16">
        <v>0</v>
      </c>
      <c r="O2761" s="16">
        <v>0</v>
      </c>
      <c r="P2761" s="16">
        <v>0</v>
      </c>
      <c r="Q2761" s="16">
        <v>0</v>
      </c>
      <c r="R2761" s="16">
        <v>0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6">
        <v>0</v>
      </c>
      <c r="AO2761" s="16">
        <v>0</v>
      </c>
      <c r="AP2761" s="16">
        <v>0</v>
      </c>
      <c r="AQ2761" s="16">
        <v>0</v>
      </c>
      <c r="AR2761" s="16">
        <v>0</v>
      </c>
      <c r="AS2761" s="16">
        <v>0</v>
      </c>
      <c r="AT2761" s="16">
        <v>0</v>
      </c>
      <c r="AU2761" s="16">
        <v>0</v>
      </c>
      <c r="AV2761" s="16">
        <v>0</v>
      </c>
      <c r="AW2761" s="16">
        <v>353</v>
      </c>
      <c r="AX2761" s="16">
        <v>0</v>
      </c>
      <c r="AY2761" s="16">
        <v>0</v>
      </c>
      <c r="AZ2761" s="16">
        <v>0</v>
      </c>
      <c r="BA2761" s="16">
        <v>0</v>
      </c>
      <c r="BB2761" s="16">
        <v>0</v>
      </c>
      <c r="BC2761" s="16">
        <v>0</v>
      </c>
      <c r="BD2761" s="16">
        <v>0</v>
      </c>
      <c r="BE2761" s="16">
        <v>0</v>
      </c>
      <c r="BF2761" s="16">
        <v>0</v>
      </c>
      <c r="BG2761" s="16">
        <v>0</v>
      </c>
      <c r="BH2761" s="16">
        <v>0</v>
      </c>
      <c r="BI2761" s="16">
        <v>0</v>
      </c>
      <c r="BJ2761" s="16">
        <v>0</v>
      </c>
      <c r="BK2761" s="16">
        <v>0</v>
      </c>
      <c r="BL2761" s="16">
        <v>0</v>
      </c>
      <c r="BM2761" s="16">
        <v>0</v>
      </c>
      <c r="BN2761" s="16">
        <v>0</v>
      </c>
      <c r="BO2761" s="16">
        <v>0</v>
      </c>
      <c r="BP2761" s="16">
        <v>0</v>
      </c>
      <c r="BQ2761" s="16">
        <v>0</v>
      </c>
      <c r="BR2761" s="16">
        <v>0</v>
      </c>
      <c r="BS2761" s="16">
        <v>0</v>
      </c>
      <c r="BT2761" s="16">
        <v>0</v>
      </c>
      <c r="BU2761" s="16">
        <v>0</v>
      </c>
      <c r="BV2761" s="16">
        <v>0</v>
      </c>
      <c r="BW2761" s="16">
        <v>0</v>
      </c>
      <c r="BX2761" s="16">
        <v>0</v>
      </c>
      <c r="BY2761" s="16">
        <v>0</v>
      </c>
      <c r="BZ2761" s="16">
        <v>0</v>
      </c>
      <c r="CA2761" s="16">
        <v>0</v>
      </c>
      <c r="CB2761" s="16">
        <v>0</v>
      </c>
      <c r="CC2761" s="16">
        <v>0</v>
      </c>
      <c r="CD2761" s="16">
        <f t="shared" si="43"/>
        <v>353</v>
      </c>
    </row>
    <row r="2762" spans="1:82" ht="10.5" x14ac:dyDescent="0.35">
      <c r="A2762" s="33">
        <v>2757</v>
      </c>
      <c r="B2762" s="15" t="s">
        <v>2771</v>
      </c>
      <c r="C2762" s="16">
        <v>0</v>
      </c>
      <c r="D2762" s="16">
        <v>0</v>
      </c>
      <c r="E2762" s="16">
        <v>0</v>
      </c>
      <c r="F2762" s="16">
        <v>0</v>
      </c>
      <c r="G2762" s="16">
        <v>0</v>
      </c>
      <c r="H2762" s="16">
        <v>0</v>
      </c>
      <c r="I2762" s="16">
        <v>0</v>
      </c>
      <c r="J2762" s="16">
        <v>0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6">
        <v>0</v>
      </c>
      <c r="AO2762" s="16">
        <v>0</v>
      </c>
      <c r="AP2762" s="16">
        <v>0</v>
      </c>
      <c r="AQ2762" s="16">
        <v>0</v>
      </c>
      <c r="AR2762" s="16">
        <v>0</v>
      </c>
      <c r="AS2762" s="16">
        <v>0</v>
      </c>
      <c r="AT2762" s="16">
        <v>0</v>
      </c>
      <c r="AU2762" s="16">
        <v>0</v>
      </c>
      <c r="AV2762" s="16">
        <v>0</v>
      </c>
      <c r="AW2762" s="16">
        <v>0</v>
      </c>
      <c r="AX2762" s="16">
        <v>0</v>
      </c>
      <c r="AY2762" s="16">
        <v>0</v>
      </c>
      <c r="AZ2762" s="16">
        <v>0</v>
      </c>
      <c r="BA2762" s="16">
        <v>0</v>
      </c>
      <c r="BB2762" s="16">
        <v>0</v>
      </c>
      <c r="BC2762" s="16">
        <v>0</v>
      </c>
      <c r="BD2762" s="16">
        <v>0</v>
      </c>
      <c r="BE2762" s="16">
        <v>0</v>
      </c>
      <c r="BF2762" s="16">
        <v>0</v>
      </c>
      <c r="BG2762" s="16">
        <v>0</v>
      </c>
      <c r="BH2762" s="16">
        <v>0</v>
      </c>
      <c r="BI2762" s="16">
        <v>0</v>
      </c>
      <c r="BJ2762" s="16">
        <v>0</v>
      </c>
      <c r="BK2762" s="16">
        <v>0</v>
      </c>
      <c r="BL2762" s="16">
        <v>31</v>
      </c>
      <c r="BM2762" s="16">
        <v>0</v>
      </c>
      <c r="BN2762" s="16">
        <v>0</v>
      </c>
      <c r="BO2762" s="16">
        <v>0</v>
      </c>
      <c r="BP2762" s="16">
        <v>0</v>
      </c>
      <c r="BQ2762" s="16">
        <v>0</v>
      </c>
      <c r="BR2762" s="16">
        <v>0</v>
      </c>
      <c r="BS2762" s="16">
        <v>0</v>
      </c>
      <c r="BT2762" s="16">
        <v>0</v>
      </c>
      <c r="BU2762" s="16">
        <v>0</v>
      </c>
      <c r="BV2762" s="16">
        <v>0</v>
      </c>
      <c r="BW2762" s="16">
        <v>0</v>
      </c>
      <c r="BX2762" s="16">
        <v>0</v>
      </c>
      <c r="BY2762" s="16">
        <v>0</v>
      </c>
      <c r="BZ2762" s="16">
        <v>0</v>
      </c>
      <c r="CA2762" s="16">
        <v>0</v>
      </c>
      <c r="CB2762" s="16">
        <v>0</v>
      </c>
      <c r="CC2762" s="16">
        <v>0</v>
      </c>
      <c r="CD2762" s="16">
        <f t="shared" si="43"/>
        <v>31</v>
      </c>
    </row>
    <row r="2763" spans="1:82" ht="10.5" x14ac:dyDescent="0.35">
      <c r="A2763" s="33">
        <v>2758</v>
      </c>
      <c r="B2763" s="15" t="s">
        <v>2772</v>
      </c>
      <c r="C2763" s="16">
        <v>0</v>
      </c>
      <c r="D2763" s="16">
        <v>0</v>
      </c>
      <c r="E2763" s="16">
        <v>0</v>
      </c>
      <c r="F2763" s="16">
        <v>0</v>
      </c>
      <c r="G2763" s="16">
        <v>0</v>
      </c>
      <c r="H2763" s="16">
        <v>0</v>
      </c>
      <c r="I2763" s="16">
        <v>0</v>
      </c>
      <c r="J2763" s="16">
        <v>0</v>
      </c>
      <c r="K2763" s="16">
        <v>0</v>
      </c>
      <c r="L2763" s="16">
        <v>0</v>
      </c>
      <c r="M2763" s="16">
        <v>0</v>
      </c>
      <c r="N2763" s="16">
        <v>0</v>
      </c>
      <c r="O2763" s="16">
        <v>0</v>
      </c>
      <c r="P2763" s="16">
        <v>0</v>
      </c>
      <c r="Q2763" s="16">
        <v>0</v>
      </c>
      <c r="R2763" s="16">
        <v>0</v>
      </c>
      <c r="S2763" s="16">
        <v>0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16">
        <v>0</v>
      </c>
      <c r="AO2763" s="16">
        <v>0</v>
      </c>
      <c r="AP2763" s="16">
        <v>0</v>
      </c>
      <c r="AQ2763" s="16">
        <v>0</v>
      </c>
      <c r="AR2763" s="16">
        <v>0</v>
      </c>
      <c r="AS2763" s="16">
        <v>0</v>
      </c>
      <c r="AT2763" s="16">
        <v>0</v>
      </c>
      <c r="AU2763" s="16">
        <v>0</v>
      </c>
      <c r="AV2763" s="16">
        <v>0</v>
      </c>
      <c r="AW2763" s="16">
        <v>0</v>
      </c>
      <c r="AX2763" s="16">
        <v>0</v>
      </c>
      <c r="AY2763" s="16">
        <v>0</v>
      </c>
      <c r="AZ2763" s="16">
        <v>0</v>
      </c>
      <c r="BA2763" s="16">
        <v>0</v>
      </c>
      <c r="BB2763" s="16">
        <v>0</v>
      </c>
      <c r="BC2763" s="16">
        <v>0</v>
      </c>
      <c r="BD2763" s="16">
        <v>0</v>
      </c>
      <c r="BE2763" s="16">
        <v>0</v>
      </c>
      <c r="BF2763" s="16">
        <v>0</v>
      </c>
      <c r="BG2763" s="16">
        <v>0</v>
      </c>
      <c r="BH2763" s="16">
        <v>0</v>
      </c>
      <c r="BI2763" s="16">
        <v>0</v>
      </c>
      <c r="BJ2763" s="16">
        <v>0</v>
      </c>
      <c r="BK2763" s="16">
        <v>0</v>
      </c>
      <c r="BL2763" s="16">
        <v>0</v>
      </c>
      <c r="BM2763" s="16">
        <v>0</v>
      </c>
      <c r="BN2763" s="16">
        <v>0</v>
      </c>
      <c r="BO2763" s="16">
        <v>0</v>
      </c>
      <c r="BP2763" s="16">
        <v>0</v>
      </c>
      <c r="BQ2763" s="16">
        <v>0</v>
      </c>
      <c r="BR2763" s="16">
        <v>0</v>
      </c>
      <c r="BS2763" s="16">
        <v>219</v>
      </c>
      <c r="BT2763" s="16">
        <v>0</v>
      </c>
      <c r="BU2763" s="16">
        <v>0</v>
      </c>
      <c r="BV2763" s="16">
        <v>0</v>
      </c>
      <c r="BW2763" s="16">
        <v>0</v>
      </c>
      <c r="BX2763" s="16">
        <v>0</v>
      </c>
      <c r="BY2763" s="16">
        <v>0</v>
      </c>
      <c r="BZ2763" s="16">
        <v>0</v>
      </c>
      <c r="CA2763" s="16">
        <v>0</v>
      </c>
      <c r="CB2763" s="16">
        <v>0</v>
      </c>
      <c r="CC2763" s="16">
        <v>0</v>
      </c>
      <c r="CD2763" s="16">
        <f t="shared" si="43"/>
        <v>219</v>
      </c>
    </row>
    <row r="2764" spans="1:82" ht="10.5" x14ac:dyDescent="0.35">
      <c r="A2764" s="33">
        <v>2759</v>
      </c>
      <c r="B2764" s="15" t="s">
        <v>2773</v>
      </c>
      <c r="C2764" s="16">
        <v>0</v>
      </c>
      <c r="D2764" s="16">
        <v>0</v>
      </c>
      <c r="E2764" s="16">
        <v>0</v>
      </c>
      <c r="F2764" s="16">
        <v>0</v>
      </c>
      <c r="G2764" s="16">
        <v>0</v>
      </c>
      <c r="H2764" s="16">
        <v>0</v>
      </c>
      <c r="I2764" s="16">
        <v>0</v>
      </c>
      <c r="J2764" s="16">
        <v>0</v>
      </c>
      <c r="K2764" s="16">
        <v>0</v>
      </c>
      <c r="L2764" s="16">
        <v>0</v>
      </c>
      <c r="M2764" s="16">
        <v>0</v>
      </c>
      <c r="N2764" s="16">
        <v>0</v>
      </c>
      <c r="O2764" s="16">
        <v>0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16">
        <v>0</v>
      </c>
      <c r="AO2764" s="16">
        <v>0</v>
      </c>
      <c r="AP2764" s="16">
        <v>0</v>
      </c>
      <c r="AQ2764" s="16">
        <v>0</v>
      </c>
      <c r="AR2764" s="16">
        <v>0</v>
      </c>
      <c r="AS2764" s="16">
        <v>0</v>
      </c>
      <c r="AT2764" s="16">
        <v>0</v>
      </c>
      <c r="AU2764" s="16">
        <v>0</v>
      </c>
      <c r="AV2764" s="16">
        <v>0</v>
      </c>
      <c r="AW2764" s="16">
        <v>0</v>
      </c>
      <c r="AX2764" s="16">
        <v>0</v>
      </c>
      <c r="AY2764" s="16">
        <v>0</v>
      </c>
      <c r="AZ2764" s="16">
        <v>0</v>
      </c>
      <c r="BA2764" s="16">
        <v>0</v>
      </c>
      <c r="BB2764" s="16">
        <v>0</v>
      </c>
      <c r="BC2764" s="16">
        <v>0</v>
      </c>
      <c r="BD2764" s="16">
        <v>0</v>
      </c>
      <c r="BE2764" s="16">
        <v>0</v>
      </c>
      <c r="BF2764" s="16">
        <v>0</v>
      </c>
      <c r="BG2764" s="16">
        <v>0</v>
      </c>
      <c r="BH2764" s="16">
        <v>0</v>
      </c>
      <c r="BI2764" s="16">
        <v>0</v>
      </c>
      <c r="BJ2764" s="16">
        <v>0</v>
      </c>
      <c r="BK2764" s="16">
        <v>0</v>
      </c>
      <c r="BL2764" s="16">
        <v>0</v>
      </c>
      <c r="BM2764" s="16">
        <v>0</v>
      </c>
      <c r="BN2764" s="16">
        <v>0</v>
      </c>
      <c r="BO2764" s="16">
        <v>0</v>
      </c>
      <c r="BP2764" s="16">
        <v>0</v>
      </c>
      <c r="BQ2764" s="16">
        <v>0</v>
      </c>
      <c r="BR2764" s="16">
        <v>0</v>
      </c>
      <c r="BS2764" s="16">
        <v>35</v>
      </c>
      <c r="BT2764" s="16">
        <v>0</v>
      </c>
      <c r="BU2764" s="16">
        <v>0</v>
      </c>
      <c r="BV2764" s="16">
        <v>0</v>
      </c>
      <c r="BW2764" s="16">
        <v>0</v>
      </c>
      <c r="BX2764" s="16">
        <v>0</v>
      </c>
      <c r="BY2764" s="16">
        <v>0</v>
      </c>
      <c r="BZ2764" s="16">
        <v>0</v>
      </c>
      <c r="CA2764" s="16">
        <v>0</v>
      </c>
      <c r="CB2764" s="16">
        <v>0</v>
      </c>
      <c r="CC2764" s="16">
        <v>0</v>
      </c>
      <c r="CD2764" s="16">
        <f t="shared" si="43"/>
        <v>35</v>
      </c>
    </row>
    <row r="2765" spans="1:82" ht="10.5" x14ac:dyDescent="0.35">
      <c r="A2765" s="33">
        <v>2760</v>
      </c>
      <c r="B2765" s="15" t="s">
        <v>2774</v>
      </c>
      <c r="C2765" s="16">
        <v>0</v>
      </c>
      <c r="D2765" s="16">
        <v>0</v>
      </c>
      <c r="E2765" s="16">
        <v>0</v>
      </c>
      <c r="F2765" s="16">
        <v>0</v>
      </c>
      <c r="G2765" s="16">
        <v>0</v>
      </c>
      <c r="H2765" s="16">
        <v>0</v>
      </c>
      <c r="I2765" s="16">
        <v>0</v>
      </c>
      <c r="J2765" s="16">
        <v>0</v>
      </c>
      <c r="K2765" s="16">
        <v>0</v>
      </c>
      <c r="L2765" s="16">
        <v>0</v>
      </c>
      <c r="M2765" s="16">
        <v>0</v>
      </c>
      <c r="N2765" s="16">
        <v>0</v>
      </c>
      <c r="O2765" s="16">
        <v>0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0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3879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16">
        <v>0</v>
      </c>
      <c r="AO2765" s="16">
        <v>0</v>
      </c>
      <c r="AP2765" s="16">
        <v>0</v>
      </c>
      <c r="AQ2765" s="16">
        <v>0</v>
      </c>
      <c r="AR2765" s="16">
        <v>0</v>
      </c>
      <c r="AS2765" s="16">
        <v>0</v>
      </c>
      <c r="AT2765" s="16">
        <v>0</v>
      </c>
      <c r="AU2765" s="16">
        <v>0</v>
      </c>
      <c r="AV2765" s="16">
        <v>0</v>
      </c>
      <c r="AW2765" s="16">
        <v>0</v>
      </c>
      <c r="AX2765" s="16">
        <v>0</v>
      </c>
      <c r="AY2765" s="16">
        <v>0</v>
      </c>
      <c r="AZ2765" s="16">
        <v>0</v>
      </c>
      <c r="BA2765" s="16">
        <v>0</v>
      </c>
      <c r="BB2765" s="16">
        <v>0</v>
      </c>
      <c r="BC2765" s="16">
        <v>0</v>
      </c>
      <c r="BD2765" s="16">
        <v>0</v>
      </c>
      <c r="BE2765" s="16">
        <v>0</v>
      </c>
      <c r="BF2765" s="16">
        <v>0</v>
      </c>
      <c r="BG2765" s="16">
        <v>0</v>
      </c>
      <c r="BH2765" s="16">
        <v>0</v>
      </c>
      <c r="BI2765" s="16">
        <v>0</v>
      </c>
      <c r="BJ2765" s="16">
        <v>0</v>
      </c>
      <c r="BK2765" s="16">
        <v>0</v>
      </c>
      <c r="BL2765" s="16">
        <v>0</v>
      </c>
      <c r="BM2765" s="16">
        <v>0</v>
      </c>
      <c r="BN2765" s="16">
        <v>0</v>
      </c>
      <c r="BO2765" s="16">
        <v>0</v>
      </c>
      <c r="BP2765" s="16">
        <v>0</v>
      </c>
      <c r="BQ2765" s="16">
        <v>0</v>
      </c>
      <c r="BR2765" s="16">
        <v>0</v>
      </c>
      <c r="BS2765" s="16">
        <v>0</v>
      </c>
      <c r="BT2765" s="16">
        <v>0</v>
      </c>
      <c r="BU2765" s="16">
        <v>0</v>
      </c>
      <c r="BV2765" s="16">
        <v>0</v>
      </c>
      <c r="BW2765" s="16">
        <v>0</v>
      </c>
      <c r="BX2765" s="16">
        <v>0</v>
      </c>
      <c r="BY2765" s="16">
        <v>0</v>
      </c>
      <c r="BZ2765" s="16">
        <v>0</v>
      </c>
      <c r="CA2765" s="16">
        <v>0</v>
      </c>
      <c r="CB2765" s="16">
        <v>0</v>
      </c>
      <c r="CC2765" s="16">
        <v>0</v>
      </c>
      <c r="CD2765" s="16">
        <f t="shared" si="43"/>
        <v>3879</v>
      </c>
    </row>
    <row r="2766" spans="1:82" ht="10.5" x14ac:dyDescent="0.35">
      <c r="A2766" s="33">
        <v>2761</v>
      </c>
      <c r="B2766" s="15" t="s">
        <v>2775</v>
      </c>
      <c r="C2766" s="16">
        <v>0</v>
      </c>
      <c r="D2766" s="16">
        <v>0</v>
      </c>
      <c r="E2766" s="16">
        <v>0</v>
      </c>
      <c r="F2766" s="16">
        <v>0</v>
      </c>
      <c r="G2766" s="16">
        <v>0</v>
      </c>
      <c r="H2766" s="16">
        <v>0</v>
      </c>
      <c r="I2766" s="16">
        <v>0</v>
      </c>
      <c r="J2766" s="16">
        <v>0</v>
      </c>
      <c r="K2766" s="16">
        <v>0</v>
      </c>
      <c r="L2766" s="16">
        <v>0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6">
        <v>0</v>
      </c>
      <c r="AO2766" s="16">
        <v>0</v>
      </c>
      <c r="AP2766" s="16">
        <v>0</v>
      </c>
      <c r="AQ2766" s="16">
        <v>0</v>
      </c>
      <c r="AR2766" s="16">
        <v>0</v>
      </c>
      <c r="AS2766" s="16">
        <v>0</v>
      </c>
      <c r="AT2766" s="16">
        <v>0</v>
      </c>
      <c r="AU2766" s="16">
        <v>0</v>
      </c>
      <c r="AV2766" s="16">
        <v>0</v>
      </c>
      <c r="AW2766" s="16">
        <v>0</v>
      </c>
      <c r="AX2766" s="16">
        <v>0</v>
      </c>
      <c r="AY2766" s="16">
        <v>0</v>
      </c>
      <c r="AZ2766" s="16">
        <v>0</v>
      </c>
      <c r="BA2766" s="16">
        <v>0</v>
      </c>
      <c r="BB2766" s="16">
        <v>0</v>
      </c>
      <c r="BC2766" s="16">
        <v>0</v>
      </c>
      <c r="BD2766" s="16">
        <v>0</v>
      </c>
      <c r="BE2766" s="16">
        <v>0</v>
      </c>
      <c r="BF2766" s="16">
        <v>0</v>
      </c>
      <c r="BG2766" s="16">
        <v>0</v>
      </c>
      <c r="BH2766" s="16">
        <v>0</v>
      </c>
      <c r="BI2766" s="16">
        <v>0</v>
      </c>
      <c r="BJ2766" s="16">
        <v>0</v>
      </c>
      <c r="BK2766" s="16">
        <v>0</v>
      </c>
      <c r="BL2766" s="16">
        <v>0</v>
      </c>
      <c r="BM2766" s="16">
        <v>0</v>
      </c>
      <c r="BN2766" s="16">
        <v>0</v>
      </c>
      <c r="BO2766" s="16">
        <v>0</v>
      </c>
      <c r="BP2766" s="16">
        <v>0</v>
      </c>
      <c r="BQ2766" s="16">
        <v>0</v>
      </c>
      <c r="BR2766" s="16">
        <v>0</v>
      </c>
      <c r="BS2766" s="16">
        <v>0</v>
      </c>
      <c r="BT2766" s="16">
        <v>0</v>
      </c>
      <c r="BU2766" s="16">
        <v>0</v>
      </c>
      <c r="BV2766" s="16">
        <v>0</v>
      </c>
      <c r="BW2766" s="16">
        <v>0</v>
      </c>
      <c r="BX2766" s="16">
        <v>5618</v>
      </c>
      <c r="BY2766" s="16">
        <v>0</v>
      </c>
      <c r="BZ2766" s="16">
        <v>0</v>
      </c>
      <c r="CA2766" s="16">
        <v>0</v>
      </c>
      <c r="CB2766" s="16">
        <v>0</v>
      </c>
      <c r="CC2766" s="16">
        <v>0</v>
      </c>
      <c r="CD2766" s="16">
        <f t="shared" si="43"/>
        <v>5618</v>
      </c>
    </row>
    <row r="2767" spans="1:82" ht="10.5" x14ac:dyDescent="0.35">
      <c r="A2767" s="33">
        <v>2762</v>
      </c>
      <c r="B2767" s="15" t="s">
        <v>2776</v>
      </c>
      <c r="C2767" s="16">
        <v>0</v>
      </c>
      <c r="D2767" s="16">
        <v>0</v>
      </c>
      <c r="E2767" s="16">
        <v>0</v>
      </c>
      <c r="F2767" s="16">
        <v>0</v>
      </c>
      <c r="G2767" s="16">
        <v>0</v>
      </c>
      <c r="H2767" s="16">
        <v>0</v>
      </c>
      <c r="I2767" s="16">
        <v>0</v>
      </c>
      <c r="J2767" s="16">
        <v>0</v>
      </c>
      <c r="K2767" s="16">
        <v>0</v>
      </c>
      <c r="L2767" s="16">
        <v>0</v>
      </c>
      <c r="M2767" s="16">
        <v>0</v>
      </c>
      <c r="N2767" s="16">
        <v>0</v>
      </c>
      <c r="O2767" s="16">
        <v>0</v>
      </c>
      <c r="P2767" s="16">
        <v>0</v>
      </c>
      <c r="Q2767" s="16">
        <v>0</v>
      </c>
      <c r="R2767" s="16">
        <v>14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6">
        <v>0</v>
      </c>
      <c r="AO2767" s="16">
        <v>0</v>
      </c>
      <c r="AP2767" s="16">
        <v>0</v>
      </c>
      <c r="AQ2767" s="16">
        <v>0</v>
      </c>
      <c r="AR2767" s="16">
        <v>0</v>
      </c>
      <c r="AS2767" s="16">
        <v>0</v>
      </c>
      <c r="AT2767" s="16">
        <v>0</v>
      </c>
      <c r="AU2767" s="16">
        <v>0</v>
      </c>
      <c r="AV2767" s="16">
        <v>0</v>
      </c>
      <c r="AW2767" s="16">
        <v>0</v>
      </c>
      <c r="AX2767" s="16">
        <v>0</v>
      </c>
      <c r="AY2767" s="16">
        <v>0</v>
      </c>
      <c r="AZ2767" s="16">
        <v>0</v>
      </c>
      <c r="BA2767" s="16">
        <v>0</v>
      </c>
      <c r="BB2767" s="16">
        <v>0</v>
      </c>
      <c r="BC2767" s="16">
        <v>0</v>
      </c>
      <c r="BD2767" s="16">
        <v>0</v>
      </c>
      <c r="BE2767" s="16">
        <v>0</v>
      </c>
      <c r="BF2767" s="16">
        <v>0</v>
      </c>
      <c r="BG2767" s="16">
        <v>0</v>
      </c>
      <c r="BH2767" s="16">
        <v>0</v>
      </c>
      <c r="BI2767" s="16">
        <v>0</v>
      </c>
      <c r="BJ2767" s="16">
        <v>0</v>
      </c>
      <c r="BK2767" s="16">
        <v>0</v>
      </c>
      <c r="BL2767" s="16">
        <v>0</v>
      </c>
      <c r="BM2767" s="16">
        <v>0</v>
      </c>
      <c r="BN2767" s="16">
        <v>0</v>
      </c>
      <c r="BO2767" s="16">
        <v>0</v>
      </c>
      <c r="BP2767" s="16">
        <v>0</v>
      </c>
      <c r="BQ2767" s="16">
        <v>0</v>
      </c>
      <c r="BR2767" s="16">
        <v>0</v>
      </c>
      <c r="BS2767" s="16">
        <v>0</v>
      </c>
      <c r="BT2767" s="16">
        <v>0</v>
      </c>
      <c r="BU2767" s="16">
        <v>0</v>
      </c>
      <c r="BV2767" s="16">
        <v>0</v>
      </c>
      <c r="BW2767" s="16">
        <v>0</v>
      </c>
      <c r="BX2767" s="16">
        <v>0</v>
      </c>
      <c r="BY2767" s="16">
        <v>0</v>
      </c>
      <c r="BZ2767" s="16">
        <v>0</v>
      </c>
      <c r="CA2767" s="16">
        <v>0</v>
      </c>
      <c r="CB2767" s="16">
        <v>0</v>
      </c>
      <c r="CC2767" s="16">
        <v>0</v>
      </c>
      <c r="CD2767" s="16">
        <f t="shared" si="43"/>
        <v>14</v>
      </c>
    </row>
    <row r="2768" spans="1:82" ht="10.5" x14ac:dyDescent="0.35">
      <c r="A2768" s="33">
        <v>2763</v>
      </c>
      <c r="B2768" s="15" t="s">
        <v>2777</v>
      </c>
      <c r="C2768" s="16">
        <v>0</v>
      </c>
      <c r="D2768" s="16">
        <v>0</v>
      </c>
      <c r="E2768" s="16">
        <v>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6">
        <v>0</v>
      </c>
      <c r="L2768" s="16">
        <v>0</v>
      </c>
      <c r="M2768" s="16">
        <v>0</v>
      </c>
      <c r="N2768" s="16">
        <v>0</v>
      </c>
      <c r="O2768" s="16">
        <v>0</v>
      </c>
      <c r="P2768" s="16">
        <v>0</v>
      </c>
      <c r="Q2768" s="16">
        <v>0</v>
      </c>
      <c r="R2768" s="16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6">
        <v>0</v>
      </c>
      <c r="AO2768" s="16">
        <v>0</v>
      </c>
      <c r="AP2768" s="16">
        <v>0</v>
      </c>
      <c r="AQ2768" s="16">
        <v>0</v>
      </c>
      <c r="AR2768" s="16">
        <v>0</v>
      </c>
      <c r="AS2768" s="16">
        <v>0</v>
      </c>
      <c r="AT2768" s="16">
        <v>0</v>
      </c>
      <c r="AU2768" s="16">
        <v>0</v>
      </c>
      <c r="AV2768" s="16">
        <v>0</v>
      </c>
      <c r="AW2768" s="16">
        <v>0</v>
      </c>
      <c r="AX2768" s="16">
        <v>0</v>
      </c>
      <c r="AY2768" s="16">
        <v>0</v>
      </c>
      <c r="AZ2768" s="16">
        <v>0</v>
      </c>
      <c r="BA2768" s="16">
        <v>0</v>
      </c>
      <c r="BB2768" s="16">
        <v>0</v>
      </c>
      <c r="BC2768" s="16">
        <v>0</v>
      </c>
      <c r="BD2768" s="16">
        <v>0</v>
      </c>
      <c r="BE2768" s="16">
        <v>0</v>
      </c>
      <c r="BF2768" s="16">
        <v>0</v>
      </c>
      <c r="BG2768" s="16">
        <v>0</v>
      </c>
      <c r="BH2768" s="16">
        <v>0</v>
      </c>
      <c r="BI2768" s="16">
        <v>0</v>
      </c>
      <c r="BJ2768" s="16">
        <v>0</v>
      </c>
      <c r="BK2768" s="16">
        <v>0</v>
      </c>
      <c r="BL2768" s="16">
        <v>0</v>
      </c>
      <c r="BM2768" s="16">
        <v>0</v>
      </c>
      <c r="BN2768" s="16">
        <v>0</v>
      </c>
      <c r="BO2768" s="16">
        <v>0</v>
      </c>
      <c r="BP2768" s="16">
        <v>0</v>
      </c>
      <c r="BQ2768" s="16">
        <v>0</v>
      </c>
      <c r="BR2768" s="16">
        <v>0</v>
      </c>
      <c r="BS2768" s="16">
        <v>379</v>
      </c>
      <c r="BT2768" s="16">
        <v>0</v>
      </c>
      <c r="BU2768" s="16">
        <v>0</v>
      </c>
      <c r="BV2768" s="16">
        <v>0</v>
      </c>
      <c r="BW2768" s="16">
        <v>0</v>
      </c>
      <c r="BX2768" s="16">
        <v>0</v>
      </c>
      <c r="BY2768" s="16">
        <v>0</v>
      </c>
      <c r="BZ2768" s="16">
        <v>0</v>
      </c>
      <c r="CA2768" s="16">
        <v>0</v>
      </c>
      <c r="CB2768" s="16">
        <v>0</v>
      </c>
      <c r="CC2768" s="16">
        <v>0</v>
      </c>
      <c r="CD2768" s="16">
        <f t="shared" si="43"/>
        <v>379</v>
      </c>
    </row>
    <row r="2769" spans="1:82" ht="10.5" x14ac:dyDescent="0.35">
      <c r="A2769" s="33">
        <v>2764</v>
      </c>
      <c r="B2769" s="15" t="s">
        <v>2778</v>
      </c>
      <c r="C2769" s="16">
        <v>0</v>
      </c>
      <c r="D2769" s="16">
        <v>0</v>
      </c>
      <c r="E2769" s="16">
        <v>0</v>
      </c>
      <c r="F2769" s="16">
        <v>0</v>
      </c>
      <c r="G2769" s="16">
        <v>0</v>
      </c>
      <c r="H2769" s="16">
        <v>0</v>
      </c>
      <c r="I2769" s="16">
        <v>0</v>
      </c>
      <c r="J2769" s="16">
        <v>0</v>
      </c>
      <c r="K2769" s="16">
        <v>0</v>
      </c>
      <c r="L2769" s="16">
        <v>0</v>
      </c>
      <c r="M2769" s="16">
        <v>0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0</v>
      </c>
      <c r="AO2769" s="16">
        <v>0</v>
      </c>
      <c r="AP2769" s="16">
        <v>0</v>
      </c>
      <c r="AQ2769" s="16">
        <v>0</v>
      </c>
      <c r="AR2769" s="16">
        <v>0</v>
      </c>
      <c r="AS2769" s="16">
        <v>0</v>
      </c>
      <c r="AT2769" s="16">
        <v>0</v>
      </c>
      <c r="AU2769" s="16">
        <v>0</v>
      </c>
      <c r="AV2769" s="16">
        <v>0</v>
      </c>
      <c r="AW2769" s="16">
        <v>0</v>
      </c>
      <c r="AX2769" s="16">
        <v>0</v>
      </c>
      <c r="AY2769" s="16">
        <v>0</v>
      </c>
      <c r="AZ2769" s="16">
        <v>0</v>
      </c>
      <c r="BA2769" s="16">
        <v>0</v>
      </c>
      <c r="BB2769" s="16">
        <v>0</v>
      </c>
      <c r="BC2769" s="16">
        <v>0</v>
      </c>
      <c r="BD2769" s="16">
        <v>0</v>
      </c>
      <c r="BE2769" s="16">
        <v>0</v>
      </c>
      <c r="BF2769" s="16">
        <v>0</v>
      </c>
      <c r="BG2769" s="16">
        <v>0</v>
      </c>
      <c r="BH2769" s="16">
        <v>0</v>
      </c>
      <c r="BI2769" s="16">
        <v>0</v>
      </c>
      <c r="BJ2769" s="16">
        <v>0</v>
      </c>
      <c r="BK2769" s="16">
        <v>0</v>
      </c>
      <c r="BL2769" s="16">
        <v>0</v>
      </c>
      <c r="BM2769" s="16">
        <v>0</v>
      </c>
      <c r="BN2769" s="16">
        <v>0</v>
      </c>
      <c r="BO2769" s="16">
        <v>0</v>
      </c>
      <c r="BP2769" s="16">
        <v>0</v>
      </c>
      <c r="BQ2769" s="16">
        <v>0</v>
      </c>
      <c r="BR2769" s="16">
        <v>0</v>
      </c>
      <c r="BS2769" s="16">
        <v>82</v>
      </c>
      <c r="BT2769" s="16">
        <v>0</v>
      </c>
      <c r="BU2769" s="16">
        <v>0</v>
      </c>
      <c r="BV2769" s="16">
        <v>0</v>
      </c>
      <c r="BW2769" s="16">
        <v>0</v>
      </c>
      <c r="BX2769" s="16">
        <v>0</v>
      </c>
      <c r="BY2769" s="16">
        <v>0</v>
      </c>
      <c r="BZ2769" s="16">
        <v>0</v>
      </c>
      <c r="CA2769" s="16">
        <v>0</v>
      </c>
      <c r="CB2769" s="16">
        <v>0</v>
      </c>
      <c r="CC2769" s="16">
        <v>0</v>
      </c>
      <c r="CD2769" s="16">
        <f t="shared" si="43"/>
        <v>82</v>
      </c>
    </row>
    <row r="2770" spans="1:82" ht="10.5" x14ac:dyDescent="0.35">
      <c r="A2770" s="33">
        <v>2765</v>
      </c>
      <c r="B2770" s="15" t="s">
        <v>2779</v>
      </c>
      <c r="C2770" s="16">
        <v>0</v>
      </c>
      <c r="D2770" s="16">
        <v>0</v>
      </c>
      <c r="E2770" s="16">
        <v>0</v>
      </c>
      <c r="F2770" s="16">
        <v>0</v>
      </c>
      <c r="G2770" s="16">
        <v>0</v>
      </c>
      <c r="H2770" s="16">
        <v>0</v>
      </c>
      <c r="I2770" s="16">
        <v>0</v>
      </c>
      <c r="J2770" s="16">
        <v>0</v>
      </c>
      <c r="K2770" s="16">
        <v>0</v>
      </c>
      <c r="L2770" s="16">
        <v>0</v>
      </c>
      <c r="M2770" s="16">
        <v>0</v>
      </c>
      <c r="N2770" s="16">
        <v>0</v>
      </c>
      <c r="O2770" s="16">
        <v>0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0</v>
      </c>
      <c r="AO2770" s="16">
        <v>0</v>
      </c>
      <c r="AP2770" s="16">
        <v>0</v>
      </c>
      <c r="AQ2770" s="16">
        <v>0</v>
      </c>
      <c r="AR2770" s="16">
        <v>0</v>
      </c>
      <c r="AS2770" s="16">
        <v>0</v>
      </c>
      <c r="AT2770" s="16">
        <v>0</v>
      </c>
      <c r="AU2770" s="16">
        <v>0</v>
      </c>
      <c r="AV2770" s="16">
        <v>0</v>
      </c>
      <c r="AW2770" s="16">
        <v>0</v>
      </c>
      <c r="AX2770" s="16">
        <v>0</v>
      </c>
      <c r="AY2770" s="16">
        <v>0</v>
      </c>
      <c r="AZ2770" s="16">
        <v>0</v>
      </c>
      <c r="BA2770" s="16">
        <v>0</v>
      </c>
      <c r="BB2770" s="16">
        <v>0</v>
      </c>
      <c r="BC2770" s="16">
        <v>0</v>
      </c>
      <c r="BD2770" s="16">
        <v>0</v>
      </c>
      <c r="BE2770" s="16">
        <v>0</v>
      </c>
      <c r="BF2770" s="16">
        <v>0</v>
      </c>
      <c r="BG2770" s="16">
        <v>0</v>
      </c>
      <c r="BH2770" s="16">
        <v>0</v>
      </c>
      <c r="BI2770" s="16">
        <v>0</v>
      </c>
      <c r="BJ2770" s="16">
        <v>0</v>
      </c>
      <c r="BK2770" s="16">
        <v>0</v>
      </c>
      <c r="BL2770" s="16">
        <v>0</v>
      </c>
      <c r="BM2770" s="16">
        <v>0</v>
      </c>
      <c r="BN2770" s="16">
        <v>0</v>
      </c>
      <c r="BO2770" s="16">
        <v>0</v>
      </c>
      <c r="BP2770" s="16">
        <v>0</v>
      </c>
      <c r="BQ2770" s="16">
        <v>0</v>
      </c>
      <c r="BR2770" s="16">
        <v>0</v>
      </c>
      <c r="BS2770" s="16">
        <v>50</v>
      </c>
      <c r="BT2770" s="16">
        <v>0</v>
      </c>
      <c r="BU2770" s="16">
        <v>0</v>
      </c>
      <c r="BV2770" s="16">
        <v>0</v>
      </c>
      <c r="BW2770" s="16">
        <v>0</v>
      </c>
      <c r="BX2770" s="16">
        <v>0</v>
      </c>
      <c r="BY2770" s="16">
        <v>0</v>
      </c>
      <c r="BZ2770" s="16">
        <v>0</v>
      </c>
      <c r="CA2770" s="16">
        <v>0</v>
      </c>
      <c r="CB2770" s="16">
        <v>0</v>
      </c>
      <c r="CC2770" s="16">
        <v>0</v>
      </c>
      <c r="CD2770" s="16">
        <f t="shared" si="43"/>
        <v>50</v>
      </c>
    </row>
    <row r="2771" spans="1:82" ht="10.5" x14ac:dyDescent="0.35">
      <c r="A2771" s="33">
        <v>2766</v>
      </c>
      <c r="B2771" s="15" t="s">
        <v>2780</v>
      </c>
      <c r="C2771" s="16">
        <v>0</v>
      </c>
      <c r="D2771" s="16">
        <v>0</v>
      </c>
      <c r="E2771" s="16">
        <v>0</v>
      </c>
      <c r="F2771" s="16">
        <v>0</v>
      </c>
      <c r="G2771" s="16">
        <v>0</v>
      </c>
      <c r="H2771" s="16">
        <v>0</v>
      </c>
      <c r="I2771" s="16">
        <v>0</v>
      </c>
      <c r="J2771" s="16">
        <v>0</v>
      </c>
      <c r="K2771" s="16">
        <v>0</v>
      </c>
      <c r="L2771" s="16">
        <v>0</v>
      </c>
      <c r="M2771" s="16">
        <v>0</v>
      </c>
      <c r="N2771" s="16">
        <v>6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6">
        <v>0</v>
      </c>
      <c r="AO2771" s="16">
        <v>0</v>
      </c>
      <c r="AP2771" s="16">
        <v>0</v>
      </c>
      <c r="AQ2771" s="16">
        <v>0</v>
      </c>
      <c r="AR2771" s="16">
        <v>0</v>
      </c>
      <c r="AS2771" s="16">
        <v>0</v>
      </c>
      <c r="AT2771" s="16">
        <v>0</v>
      </c>
      <c r="AU2771" s="16">
        <v>0</v>
      </c>
      <c r="AV2771" s="16">
        <v>0</v>
      </c>
      <c r="AW2771" s="16">
        <v>0</v>
      </c>
      <c r="AX2771" s="16">
        <v>0</v>
      </c>
      <c r="AY2771" s="16">
        <v>0</v>
      </c>
      <c r="AZ2771" s="16">
        <v>0</v>
      </c>
      <c r="BA2771" s="16">
        <v>0</v>
      </c>
      <c r="BB2771" s="16">
        <v>0</v>
      </c>
      <c r="BC2771" s="16">
        <v>0</v>
      </c>
      <c r="BD2771" s="16">
        <v>0</v>
      </c>
      <c r="BE2771" s="16">
        <v>0</v>
      </c>
      <c r="BF2771" s="16">
        <v>0</v>
      </c>
      <c r="BG2771" s="16">
        <v>0</v>
      </c>
      <c r="BH2771" s="16">
        <v>0</v>
      </c>
      <c r="BI2771" s="16">
        <v>0</v>
      </c>
      <c r="BJ2771" s="16">
        <v>0</v>
      </c>
      <c r="BK2771" s="16">
        <v>0</v>
      </c>
      <c r="BL2771" s="16">
        <v>0</v>
      </c>
      <c r="BM2771" s="16">
        <v>0</v>
      </c>
      <c r="BN2771" s="16">
        <v>0</v>
      </c>
      <c r="BO2771" s="16">
        <v>37</v>
      </c>
      <c r="BP2771" s="16">
        <v>0</v>
      </c>
      <c r="BQ2771" s="16">
        <v>0</v>
      </c>
      <c r="BR2771" s="16">
        <v>0</v>
      </c>
      <c r="BS2771" s="16">
        <v>0</v>
      </c>
      <c r="BT2771" s="16">
        <v>0</v>
      </c>
      <c r="BU2771" s="16">
        <v>0</v>
      </c>
      <c r="BV2771" s="16">
        <v>0</v>
      </c>
      <c r="BW2771" s="16">
        <v>0</v>
      </c>
      <c r="BX2771" s="16">
        <v>0</v>
      </c>
      <c r="BY2771" s="16">
        <v>0</v>
      </c>
      <c r="BZ2771" s="16">
        <v>0</v>
      </c>
      <c r="CA2771" s="16">
        <v>0</v>
      </c>
      <c r="CB2771" s="16">
        <v>0</v>
      </c>
      <c r="CC2771" s="16">
        <v>0</v>
      </c>
      <c r="CD2771" s="16">
        <f t="shared" si="43"/>
        <v>43</v>
      </c>
    </row>
    <row r="2772" spans="1:82" ht="10.5" x14ac:dyDescent="0.35">
      <c r="A2772" s="33">
        <v>2767</v>
      </c>
      <c r="B2772" s="15" t="s">
        <v>2781</v>
      </c>
      <c r="C2772" s="16">
        <v>0</v>
      </c>
      <c r="D2772" s="16">
        <v>113</v>
      </c>
      <c r="E2772" s="16">
        <v>0</v>
      </c>
      <c r="F2772" s="16">
        <v>0</v>
      </c>
      <c r="G2772" s="16">
        <v>0</v>
      </c>
      <c r="H2772" s="16">
        <v>0</v>
      </c>
      <c r="I2772" s="16">
        <v>0</v>
      </c>
      <c r="J2772" s="16">
        <v>0</v>
      </c>
      <c r="K2772" s="16">
        <v>0</v>
      </c>
      <c r="L2772" s="16">
        <v>0</v>
      </c>
      <c r="M2772" s="16">
        <v>0</v>
      </c>
      <c r="N2772" s="16">
        <v>0</v>
      </c>
      <c r="O2772" s="16">
        <v>0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0</v>
      </c>
      <c r="AO2772" s="16">
        <v>0</v>
      </c>
      <c r="AP2772" s="16">
        <v>0</v>
      </c>
      <c r="AQ2772" s="16">
        <v>0</v>
      </c>
      <c r="AR2772" s="16">
        <v>0</v>
      </c>
      <c r="AS2772" s="16">
        <v>0</v>
      </c>
      <c r="AT2772" s="16">
        <v>0</v>
      </c>
      <c r="AU2772" s="16">
        <v>0</v>
      </c>
      <c r="AV2772" s="16">
        <v>0</v>
      </c>
      <c r="AW2772" s="16">
        <v>0</v>
      </c>
      <c r="AX2772" s="16">
        <v>0</v>
      </c>
      <c r="AY2772" s="16">
        <v>0</v>
      </c>
      <c r="AZ2772" s="16">
        <v>0</v>
      </c>
      <c r="BA2772" s="16">
        <v>0</v>
      </c>
      <c r="BB2772" s="16">
        <v>0</v>
      </c>
      <c r="BC2772" s="16">
        <v>0</v>
      </c>
      <c r="BD2772" s="16">
        <v>0</v>
      </c>
      <c r="BE2772" s="16">
        <v>0</v>
      </c>
      <c r="BF2772" s="16">
        <v>0</v>
      </c>
      <c r="BG2772" s="16">
        <v>0</v>
      </c>
      <c r="BH2772" s="16">
        <v>0</v>
      </c>
      <c r="BI2772" s="16">
        <v>0</v>
      </c>
      <c r="BJ2772" s="16">
        <v>0</v>
      </c>
      <c r="BK2772" s="16">
        <v>0</v>
      </c>
      <c r="BL2772" s="16">
        <v>0</v>
      </c>
      <c r="BM2772" s="16">
        <v>0</v>
      </c>
      <c r="BN2772" s="16">
        <v>0</v>
      </c>
      <c r="BO2772" s="16">
        <v>0</v>
      </c>
      <c r="BP2772" s="16">
        <v>0</v>
      </c>
      <c r="BQ2772" s="16">
        <v>0</v>
      </c>
      <c r="BR2772" s="16">
        <v>0</v>
      </c>
      <c r="BS2772" s="16">
        <v>0</v>
      </c>
      <c r="BT2772" s="16">
        <v>0</v>
      </c>
      <c r="BU2772" s="16">
        <v>0</v>
      </c>
      <c r="BV2772" s="16">
        <v>0</v>
      </c>
      <c r="BW2772" s="16">
        <v>0</v>
      </c>
      <c r="BX2772" s="16">
        <v>0</v>
      </c>
      <c r="BY2772" s="16">
        <v>0</v>
      </c>
      <c r="BZ2772" s="16">
        <v>0</v>
      </c>
      <c r="CA2772" s="16">
        <v>0</v>
      </c>
      <c r="CB2772" s="16">
        <v>0</v>
      </c>
      <c r="CC2772" s="16">
        <v>0</v>
      </c>
      <c r="CD2772" s="16">
        <f t="shared" si="43"/>
        <v>113</v>
      </c>
    </row>
    <row r="2773" spans="1:82" ht="10.5" x14ac:dyDescent="0.35">
      <c r="A2773" s="33">
        <v>2768</v>
      </c>
      <c r="B2773" s="15" t="s">
        <v>2782</v>
      </c>
      <c r="C2773" s="16">
        <v>0</v>
      </c>
      <c r="D2773" s="16">
        <v>0</v>
      </c>
      <c r="E2773" s="16">
        <v>0</v>
      </c>
      <c r="F2773" s="16">
        <v>0</v>
      </c>
      <c r="G2773" s="16">
        <v>0</v>
      </c>
      <c r="H2773" s="16">
        <v>0</v>
      </c>
      <c r="I2773" s="16">
        <v>0</v>
      </c>
      <c r="J2773" s="16">
        <v>0</v>
      </c>
      <c r="K2773" s="16">
        <v>0</v>
      </c>
      <c r="L2773" s="16">
        <v>0</v>
      </c>
      <c r="M2773" s="16">
        <v>0</v>
      </c>
      <c r="N2773" s="16">
        <v>0</v>
      </c>
      <c r="O2773" s="16">
        <v>0</v>
      </c>
      <c r="P2773" s="16">
        <v>0</v>
      </c>
      <c r="Q2773" s="16">
        <v>0</v>
      </c>
      <c r="R2773" s="16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0</v>
      </c>
      <c r="AO2773" s="16">
        <v>0</v>
      </c>
      <c r="AP2773" s="16">
        <v>0</v>
      </c>
      <c r="AQ2773" s="16">
        <v>0</v>
      </c>
      <c r="AR2773" s="16">
        <v>0</v>
      </c>
      <c r="AS2773" s="16">
        <v>0</v>
      </c>
      <c r="AT2773" s="16">
        <v>0</v>
      </c>
      <c r="AU2773" s="16">
        <v>0</v>
      </c>
      <c r="AV2773" s="16">
        <v>0</v>
      </c>
      <c r="AW2773" s="16">
        <v>0</v>
      </c>
      <c r="AX2773" s="16">
        <v>171</v>
      </c>
      <c r="AY2773" s="16">
        <v>0</v>
      </c>
      <c r="AZ2773" s="16">
        <v>0</v>
      </c>
      <c r="BA2773" s="16">
        <v>0</v>
      </c>
      <c r="BB2773" s="16">
        <v>0</v>
      </c>
      <c r="BC2773" s="16">
        <v>0</v>
      </c>
      <c r="BD2773" s="16">
        <v>0</v>
      </c>
      <c r="BE2773" s="16">
        <v>0</v>
      </c>
      <c r="BF2773" s="16">
        <v>0</v>
      </c>
      <c r="BG2773" s="16">
        <v>0</v>
      </c>
      <c r="BH2773" s="16">
        <v>0</v>
      </c>
      <c r="BI2773" s="16">
        <v>0</v>
      </c>
      <c r="BJ2773" s="16">
        <v>0</v>
      </c>
      <c r="BK2773" s="16">
        <v>0</v>
      </c>
      <c r="BL2773" s="16">
        <v>0</v>
      </c>
      <c r="BM2773" s="16">
        <v>0</v>
      </c>
      <c r="BN2773" s="16">
        <v>0</v>
      </c>
      <c r="BO2773" s="16">
        <v>0</v>
      </c>
      <c r="BP2773" s="16">
        <v>0</v>
      </c>
      <c r="BQ2773" s="16">
        <v>0</v>
      </c>
      <c r="BR2773" s="16">
        <v>0</v>
      </c>
      <c r="BS2773" s="16">
        <v>0</v>
      </c>
      <c r="BT2773" s="16">
        <v>0</v>
      </c>
      <c r="BU2773" s="16">
        <v>0</v>
      </c>
      <c r="BV2773" s="16">
        <v>0</v>
      </c>
      <c r="BW2773" s="16">
        <v>0</v>
      </c>
      <c r="BX2773" s="16">
        <v>0</v>
      </c>
      <c r="BY2773" s="16">
        <v>0</v>
      </c>
      <c r="BZ2773" s="16">
        <v>0</v>
      </c>
      <c r="CA2773" s="16">
        <v>0</v>
      </c>
      <c r="CB2773" s="16">
        <v>0</v>
      </c>
      <c r="CC2773" s="16">
        <v>0</v>
      </c>
      <c r="CD2773" s="16">
        <f t="shared" si="43"/>
        <v>171</v>
      </c>
    </row>
    <row r="2774" spans="1:82" ht="10.5" x14ac:dyDescent="0.35">
      <c r="A2774" s="33">
        <v>2769</v>
      </c>
      <c r="B2774" s="15" t="s">
        <v>2783</v>
      </c>
      <c r="C2774" s="16">
        <v>0</v>
      </c>
      <c r="D2774" s="16">
        <v>0</v>
      </c>
      <c r="E2774" s="16">
        <v>0</v>
      </c>
      <c r="F2774" s="16">
        <v>0</v>
      </c>
      <c r="G2774" s="16">
        <v>0</v>
      </c>
      <c r="H2774" s="16">
        <v>0</v>
      </c>
      <c r="I2774" s="16">
        <v>0</v>
      </c>
      <c r="J2774" s="16">
        <v>0</v>
      </c>
      <c r="K2774" s="16">
        <v>0</v>
      </c>
      <c r="L2774" s="16">
        <v>0</v>
      </c>
      <c r="M2774" s="16">
        <v>0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0</v>
      </c>
      <c r="AO2774" s="16">
        <v>0</v>
      </c>
      <c r="AP2774" s="16">
        <v>0</v>
      </c>
      <c r="AQ2774" s="16">
        <v>0</v>
      </c>
      <c r="AR2774" s="16">
        <v>0</v>
      </c>
      <c r="AS2774" s="16">
        <v>0</v>
      </c>
      <c r="AT2774" s="16">
        <v>0</v>
      </c>
      <c r="AU2774" s="16">
        <v>0</v>
      </c>
      <c r="AV2774" s="16">
        <v>0</v>
      </c>
      <c r="AW2774" s="16">
        <v>0</v>
      </c>
      <c r="AX2774" s="16">
        <v>0</v>
      </c>
      <c r="AY2774" s="16">
        <v>0</v>
      </c>
      <c r="AZ2774" s="16">
        <v>0</v>
      </c>
      <c r="BA2774" s="16">
        <v>0</v>
      </c>
      <c r="BB2774" s="16">
        <v>0</v>
      </c>
      <c r="BC2774" s="16">
        <v>0</v>
      </c>
      <c r="BD2774" s="16">
        <v>0</v>
      </c>
      <c r="BE2774" s="16">
        <v>0</v>
      </c>
      <c r="BF2774" s="16">
        <v>0</v>
      </c>
      <c r="BG2774" s="16">
        <v>0</v>
      </c>
      <c r="BH2774" s="16">
        <v>0</v>
      </c>
      <c r="BI2774" s="16">
        <v>0</v>
      </c>
      <c r="BJ2774" s="16">
        <v>0</v>
      </c>
      <c r="BK2774" s="16">
        <v>0</v>
      </c>
      <c r="BL2774" s="16">
        <v>60</v>
      </c>
      <c r="BM2774" s="16">
        <v>0</v>
      </c>
      <c r="BN2774" s="16">
        <v>0</v>
      </c>
      <c r="BO2774" s="16">
        <v>0</v>
      </c>
      <c r="BP2774" s="16">
        <v>0</v>
      </c>
      <c r="BQ2774" s="16">
        <v>0</v>
      </c>
      <c r="BR2774" s="16">
        <v>0</v>
      </c>
      <c r="BS2774" s="16">
        <v>0</v>
      </c>
      <c r="BT2774" s="16">
        <v>0</v>
      </c>
      <c r="BU2774" s="16">
        <v>0</v>
      </c>
      <c r="BV2774" s="16">
        <v>0</v>
      </c>
      <c r="BW2774" s="16">
        <v>0</v>
      </c>
      <c r="BX2774" s="16">
        <v>0</v>
      </c>
      <c r="BY2774" s="16">
        <v>0</v>
      </c>
      <c r="BZ2774" s="16">
        <v>0</v>
      </c>
      <c r="CA2774" s="16">
        <v>0</v>
      </c>
      <c r="CB2774" s="16">
        <v>0</v>
      </c>
      <c r="CC2774" s="16">
        <v>0</v>
      </c>
      <c r="CD2774" s="16">
        <f t="shared" si="43"/>
        <v>60</v>
      </c>
    </row>
    <row r="2775" spans="1:82" ht="10.5" x14ac:dyDescent="0.35">
      <c r="A2775" s="33">
        <v>2770</v>
      </c>
      <c r="B2775" s="15" t="s">
        <v>2784</v>
      </c>
      <c r="C2775" s="16">
        <v>0</v>
      </c>
      <c r="D2775" s="16">
        <v>0</v>
      </c>
      <c r="E2775" s="16">
        <v>0</v>
      </c>
      <c r="F2775" s="16">
        <v>0</v>
      </c>
      <c r="G2775" s="16">
        <v>0</v>
      </c>
      <c r="H2775" s="16">
        <v>0</v>
      </c>
      <c r="I2775" s="16">
        <v>0</v>
      </c>
      <c r="J2775" s="16">
        <v>0</v>
      </c>
      <c r="K2775" s="16">
        <v>0</v>
      </c>
      <c r="L2775" s="16">
        <v>0</v>
      </c>
      <c r="M2775" s="16">
        <v>0</v>
      </c>
      <c r="N2775" s="16">
        <v>0</v>
      </c>
      <c r="O2775" s="16">
        <v>0</v>
      </c>
      <c r="P2775" s="16">
        <v>0</v>
      </c>
      <c r="Q2775" s="16">
        <v>0</v>
      </c>
      <c r="R2775" s="16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213</v>
      </c>
      <c r="AJ2775" s="16">
        <v>0</v>
      </c>
      <c r="AK2775" s="16">
        <v>0</v>
      </c>
      <c r="AL2775" s="16">
        <v>0</v>
      </c>
      <c r="AM2775" s="16">
        <v>0</v>
      </c>
      <c r="AN2775" s="16">
        <v>0</v>
      </c>
      <c r="AO2775" s="16">
        <v>0</v>
      </c>
      <c r="AP2775" s="16">
        <v>0</v>
      </c>
      <c r="AQ2775" s="16">
        <v>0</v>
      </c>
      <c r="AR2775" s="16">
        <v>0</v>
      </c>
      <c r="AS2775" s="16">
        <v>0</v>
      </c>
      <c r="AT2775" s="16">
        <v>0</v>
      </c>
      <c r="AU2775" s="16">
        <v>0</v>
      </c>
      <c r="AV2775" s="16">
        <v>0</v>
      </c>
      <c r="AW2775" s="16">
        <v>0</v>
      </c>
      <c r="AX2775" s="16">
        <v>0</v>
      </c>
      <c r="AY2775" s="16">
        <v>0</v>
      </c>
      <c r="AZ2775" s="16">
        <v>0</v>
      </c>
      <c r="BA2775" s="16">
        <v>0</v>
      </c>
      <c r="BB2775" s="16">
        <v>0</v>
      </c>
      <c r="BC2775" s="16">
        <v>0</v>
      </c>
      <c r="BD2775" s="16">
        <v>0</v>
      </c>
      <c r="BE2775" s="16">
        <v>0</v>
      </c>
      <c r="BF2775" s="16">
        <v>0</v>
      </c>
      <c r="BG2775" s="16">
        <v>0</v>
      </c>
      <c r="BH2775" s="16">
        <v>0</v>
      </c>
      <c r="BI2775" s="16">
        <v>0</v>
      </c>
      <c r="BJ2775" s="16">
        <v>0</v>
      </c>
      <c r="BK2775" s="16">
        <v>0</v>
      </c>
      <c r="BL2775" s="16">
        <v>0</v>
      </c>
      <c r="BM2775" s="16">
        <v>0</v>
      </c>
      <c r="BN2775" s="16">
        <v>0</v>
      </c>
      <c r="BO2775" s="16">
        <v>0</v>
      </c>
      <c r="BP2775" s="16">
        <v>0</v>
      </c>
      <c r="BQ2775" s="16">
        <v>0</v>
      </c>
      <c r="BR2775" s="16">
        <v>0</v>
      </c>
      <c r="BS2775" s="16">
        <v>0</v>
      </c>
      <c r="BT2775" s="16">
        <v>0</v>
      </c>
      <c r="BU2775" s="16">
        <v>0</v>
      </c>
      <c r="BV2775" s="16">
        <v>0</v>
      </c>
      <c r="BW2775" s="16">
        <v>0</v>
      </c>
      <c r="BX2775" s="16">
        <v>0</v>
      </c>
      <c r="BY2775" s="16">
        <v>0</v>
      </c>
      <c r="BZ2775" s="16">
        <v>0</v>
      </c>
      <c r="CA2775" s="16">
        <v>0</v>
      </c>
      <c r="CB2775" s="16">
        <v>0</v>
      </c>
      <c r="CC2775" s="16">
        <v>0</v>
      </c>
      <c r="CD2775" s="16">
        <f t="shared" si="43"/>
        <v>213</v>
      </c>
    </row>
    <row r="2776" spans="1:82" ht="10.5" x14ac:dyDescent="0.35">
      <c r="A2776" s="33">
        <v>2771</v>
      </c>
      <c r="B2776" s="15" t="s">
        <v>2785</v>
      </c>
      <c r="C2776" s="16">
        <v>0</v>
      </c>
      <c r="D2776" s="16">
        <v>0</v>
      </c>
      <c r="E2776" s="16">
        <v>0</v>
      </c>
      <c r="F2776" s="16">
        <v>0</v>
      </c>
      <c r="G2776" s="16">
        <v>0</v>
      </c>
      <c r="H2776" s="16">
        <v>0</v>
      </c>
      <c r="I2776" s="16">
        <v>0</v>
      </c>
      <c r="J2776" s="16">
        <v>0</v>
      </c>
      <c r="K2776" s="16">
        <v>0</v>
      </c>
      <c r="L2776" s="16">
        <v>0</v>
      </c>
      <c r="M2776" s="16">
        <v>30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0</v>
      </c>
      <c r="AO2776" s="16">
        <v>0</v>
      </c>
      <c r="AP2776" s="16">
        <v>0</v>
      </c>
      <c r="AQ2776" s="16">
        <v>0</v>
      </c>
      <c r="AR2776" s="16">
        <v>0</v>
      </c>
      <c r="AS2776" s="16">
        <v>0</v>
      </c>
      <c r="AT2776" s="16">
        <v>0</v>
      </c>
      <c r="AU2776" s="16">
        <v>0</v>
      </c>
      <c r="AV2776" s="16">
        <v>0</v>
      </c>
      <c r="AW2776" s="16">
        <v>0</v>
      </c>
      <c r="AX2776" s="16">
        <v>0</v>
      </c>
      <c r="AY2776" s="16">
        <v>0</v>
      </c>
      <c r="AZ2776" s="16">
        <v>0</v>
      </c>
      <c r="BA2776" s="16">
        <v>0</v>
      </c>
      <c r="BB2776" s="16">
        <v>0</v>
      </c>
      <c r="BC2776" s="16">
        <v>0</v>
      </c>
      <c r="BD2776" s="16">
        <v>0</v>
      </c>
      <c r="BE2776" s="16">
        <v>0</v>
      </c>
      <c r="BF2776" s="16">
        <v>0</v>
      </c>
      <c r="BG2776" s="16">
        <v>0</v>
      </c>
      <c r="BH2776" s="16">
        <v>0</v>
      </c>
      <c r="BI2776" s="16">
        <v>0</v>
      </c>
      <c r="BJ2776" s="16">
        <v>0</v>
      </c>
      <c r="BK2776" s="16">
        <v>0</v>
      </c>
      <c r="BL2776" s="16">
        <v>0</v>
      </c>
      <c r="BM2776" s="16">
        <v>0</v>
      </c>
      <c r="BN2776" s="16">
        <v>0</v>
      </c>
      <c r="BO2776" s="16">
        <v>0</v>
      </c>
      <c r="BP2776" s="16">
        <v>0</v>
      </c>
      <c r="BQ2776" s="16">
        <v>0</v>
      </c>
      <c r="BR2776" s="16">
        <v>0</v>
      </c>
      <c r="BS2776" s="16">
        <v>0</v>
      </c>
      <c r="BT2776" s="16">
        <v>0</v>
      </c>
      <c r="BU2776" s="16">
        <v>0</v>
      </c>
      <c r="BV2776" s="16">
        <v>0</v>
      </c>
      <c r="BW2776" s="16">
        <v>0</v>
      </c>
      <c r="BX2776" s="16">
        <v>0</v>
      </c>
      <c r="BY2776" s="16">
        <v>0</v>
      </c>
      <c r="BZ2776" s="16">
        <v>0</v>
      </c>
      <c r="CA2776" s="16">
        <v>0</v>
      </c>
      <c r="CB2776" s="16">
        <v>0</v>
      </c>
      <c r="CC2776" s="16">
        <v>18</v>
      </c>
      <c r="CD2776" s="16">
        <f t="shared" si="43"/>
        <v>30</v>
      </c>
    </row>
    <row r="2777" spans="1:82" ht="10.5" x14ac:dyDescent="0.35">
      <c r="A2777" s="33">
        <v>2772</v>
      </c>
      <c r="B2777" s="15" t="s">
        <v>2786</v>
      </c>
      <c r="C2777" s="16">
        <v>0</v>
      </c>
      <c r="D2777" s="16">
        <v>0</v>
      </c>
      <c r="E2777" s="16">
        <v>0</v>
      </c>
      <c r="F2777" s="16">
        <v>0</v>
      </c>
      <c r="G2777" s="16">
        <v>0</v>
      </c>
      <c r="H2777" s="16">
        <v>0</v>
      </c>
      <c r="I2777" s="16">
        <v>0</v>
      </c>
      <c r="J2777" s="16">
        <v>0</v>
      </c>
      <c r="K2777" s="16">
        <v>0</v>
      </c>
      <c r="L2777" s="16">
        <v>0</v>
      </c>
      <c r="M2777" s="16">
        <v>36</v>
      </c>
      <c r="N2777" s="16">
        <v>0</v>
      </c>
      <c r="O2777" s="16">
        <v>0</v>
      </c>
      <c r="P2777" s="16">
        <v>0</v>
      </c>
      <c r="Q2777" s="16">
        <v>0</v>
      </c>
      <c r="R2777" s="16">
        <v>0</v>
      </c>
      <c r="S2777" s="16">
        <v>0</v>
      </c>
      <c r="T2777" s="16">
        <v>0</v>
      </c>
      <c r="U2777" s="16">
        <v>0</v>
      </c>
      <c r="V2777" s="16">
        <v>0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0</v>
      </c>
      <c r="AO2777" s="16">
        <v>0</v>
      </c>
      <c r="AP2777" s="16">
        <v>0</v>
      </c>
      <c r="AQ2777" s="16">
        <v>0</v>
      </c>
      <c r="AR2777" s="16">
        <v>0</v>
      </c>
      <c r="AS2777" s="16">
        <v>0</v>
      </c>
      <c r="AT2777" s="16">
        <v>0</v>
      </c>
      <c r="AU2777" s="16">
        <v>0</v>
      </c>
      <c r="AV2777" s="16">
        <v>0</v>
      </c>
      <c r="AW2777" s="16">
        <v>0</v>
      </c>
      <c r="AX2777" s="16">
        <v>0</v>
      </c>
      <c r="AY2777" s="16">
        <v>0</v>
      </c>
      <c r="AZ2777" s="16">
        <v>0</v>
      </c>
      <c r="BA2777" s="16">
        <v>0</v>
      </c>
      <c r="BB2777" s="16">
        <v>0</v>
      </c>
      <c r="BC2777" s="16">
        <v>0</v>
      </c>
      <c r="BD2777" s="16">
        <v>0</v>
      </c>
      <c r="BE2777" s="16">
        <v>0</v>
      </c>
      <c r="BF2777" s="16">
        <v>0</v>
      </c>
      <c r="BG2777" s="16">
        <v>0</v>
      </c>
      <c r="BH2777" s="16">
        <v>0</v>
      </c>
      <c r="BI2777" s="16">
        <v>0</v>
      </c>
      <c r="BJ2777" s="16">
        <v>0</v>
      </c>
      <c r="BK2777" s="16">
        <v>0</v>
      </c>
      <c r="BL2777" s="16">
        <v>0</v>
      </c>
      <c r="BM2777" s="16">
        <v>0</v>
      </c>
      <c r="BN2777" s="16">
        <v>0</v>
      </c>
      <c r="BO2777" s="16">
        <v>0</v>
      </c>
      <c r="BP2777" s="16">
        <v>0</v>
      </c>
      <c r="BQ2777" s="16">
        <v>0</v>
      </c>
      <c r="BR2777" s="16">
        <v>0</v>
      </c>
      <c r="BS2777" s="16">
        <v>0</v>
      </c>
      <c r="BT2777" s="16">
        <v>0</v>
      </c>
      <c r="BU2777" s="16">
        <v>0</v>
      </c>
      <c r="BV2777" s="16">
        <v>0</v>
      </c>
      <c r="BW2777" s="16">
        <v>0</v>
      </c>
      <c r="BX2777" s="16">
        <v>0</v>
      </c>
      <c r="BY2777" s="16">
        <v>0</v>
      </c>
      <c r="BZ2777" s="16">
        <v>0</v>
      </c>
      <c r="CA2777" s="16">
        <v>0</v>
      </c>
      <c r="CB2777" s="16">
        <v>0</v>
      </c>
      <c r="CC2777" s="16">
        <v>0</v>
      </c>
      <c r="CD2777" s="16">
        <f t="shared" si="43"/>
        <v>36</v>
      </c>
    </row>
    <row r="2778" spans="1:82" ht="10.5" x14ac:dyDescent="0.35">
      <c r="A2778" s="33">
        <v>2773</v>
      </c>
      <c r="B2778" s="15" t="s">
        <v>2787</v>
      </c>
      <c r="C2778" s="16">
        <v>0</v>
      </c>
      <c r="D2778" s="16">
        <v>0</v>
      </c>
      <c r="E2778" s="16">
        <v>0</v>
      </c>
      <c r="F2778" s="16">
        <v>0</v>
      </c>
      <c r="G2778" s="16">
        <v>0</v>
      </c>
      <c r="H2778" s="16">
        <v>0</v>
      </c>
      <c r="I2778" s="16">
        <v>0</v>
      </c>
      <c r="J2778" s="16">
        <v>0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0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0</v>
      </c>
      <c r="AO2778" s="16">
        <v>0</v>
      </c>
      <c r="AP2778" s="16">
        <v>0</v>
      </c>
      <c r="AQ2778" s="16">
        <v>0</v>
      </c>
      <c r="AR2778" s="16">
        <v>0</v>
      </c>
      <c r="AS2778" s="16">
        <v>0</v>
      </c>
      <c r="AT2778" s="16">
        <v>0</v>
      </c>
      <c r="AU2778" s="16">
        <v>0</v>
      </c>
      <c r="AV2778" s="16">
        <v>0</v>
      </c>
      <c r="AW2778" s="16">
        <v>0</v>
      </c>
      <c r="AX2778" s="16">
        <v>0</v>
      </c>
      <c r="AY2778" s="16">
        <v>0</v>
      </c>
      <c r="AZ2778" s="16">
        <v>0</v>
      </c>
      <c r="BA2778" s="16">
        <v>0</v>
      </c>
      <c r="BB2778" s="16">
        <v>0</v>
      </c>
      <c r="BC2778" s="16">
        <v>0</v>
      </c>
      <c r="BD2778" s="16">
        <v>0</v>
      </c>
      <c r="BE2778" s="16">
        <v>54</v>
      </c>
      <c r="BF2778" s="16">
        <v>0</v>
      </c>
      <c r="BG2778" s="16">
        <v>0</v>
      </c>
      <c r="BH2778" s="16">
        <v>0</v>
      </c>
      <c r="BI2778" s="16">
        <v>0</v>
      </c>
      <c r="BJ2778" s="16">
        <v>0</v>
      </c>
      <c r="BK2778" s="16">
        <v>0</v>
      </c>
      <c r="BL2778" s="16">
        <v>0</v>
      </c>
      <c r="BM2778" s="16">
        <v>0</v>
      </c>
      <c r="BN2778" s="16">
        <v>0</v>
      </c>
      <c r="BO2778" s="16">
        <v>0</v>
      </c>
      <c r="BP2778" s="16">
        <v>0</v>
      </c>
      <c r="BQ2778" s="16">
        <v>0</v>
      </c>
      <c r="BR2778" s="16">
        <v>0</v>
      </c>
      <c r="BS2778" s="16">
        <v>0</v>
      </c>
      <c r="BT2778" s="16">
        <v>0</v>
      </c>
      <c r="BU2778" s="16">
        <v>0</v>
      </c>
      <c r="BV2778" s="16">
        <v>0</v>
      </c>
      <c r="BW2778" s="16">
        <v>0</v>
      </c>
      <c r="BX2778" s="16">
        <v>0</v>
      </c>
      <c r="BY2778" s="16">
        <v>0</v>
      </c>
      <c r="BZ2778" s="16">
        <v>0</v>
      </c>
      <c r="CA2778" s="16">
        <v>0</v>
      </c>
      <c r="CB2778" s="16">
        <v>0</v>
      </c>
      <c r="CC2778" s="16">
        <v>0</v>
      </c>
      <c r="CD2778" s="16">
        <f t="shared" si="43"/>
        <v>54</v>
      </c>
    </row>
    <row r="2779" spans="1:82" ht="10.5" x14ac:dyDescent="0.35">
      <c r="A2779" s="33">
        <v>2774</v>
      </c>
      <c r="B2779" s="15" t="s">
        <v>2788</v>
      </c>
      <c r="C2779" s="16">
        <v>0</v>
      </c>
      <c r="D2779" s="16">
        <v>529</v>
      </c>
      <c r="E2779" s="16">
        <v>0</v>
      </c>
      <c r="F2779" s="16">
        <v>0</v>
      </c>
      <c r="G2779" s="16">
        <v>0</v>
      </c>
      <c r="H2779" s="16">
        <v>0</v>
      </c>
      <c r="I2779" s="16">
        <v>0</v>
      </c>
      <c r="J2779" s="16">
        <v>0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0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0</v>
      </c>
      <c r="AO2779" s="16">
        <v>0</v>
      </c>
      <c r="AP2779" s="16">
        <v>0</v>
      </c>
      <c r="AQ2779" s="16">
        <v>0</v>
      </c>
      <c r="AR2779" s="16">
        <v>0</v>
      </c>
      <c r="AS2779" s="16">
        <v>0</v>
      </c>
      <c r="AT2779" s="16">
        <v>0</v>
      </c>
      <c r="AU2779" s="16">
        <v>0</v>
      </c>
      <c r="AV2779" s="16">
        <v>0</v>
      </c>
      <c r="AW2779" s="16">
        <v>0</v>
      </c>
      <c r="AX2779" s="16">
        <v>0</v>
      </c>
      <c r="AY2779" s="16">
        <v>0</v>
      </c>
      <c r="AZ2779" s="16">
        <v>0</v>
      </c>
      <c r="BA2779" s="16">
        <v>0</v>
      </c>
      <c r="BB2779" s="16">
        <v>0</v>
      </c>
      <c r="BC2779" s="16">
        <v>0</v>
      </c>
      <c r="BD2779" s="16">
        <v>0</v>
      </c>
      <c r="BE2779" s="16">
        <v>0</v>
      </c>
      <c r="BF2779" s="16">
        <v>0</v>
      </c>
      <c r="BG2779" s="16">
        <v>0</v>
      </c>
      <c r="BH2779" s="16">
        <v>0</v>
      </c>
      <c r="BI2779" s="16">
        <v>0</v>
      </c>
      <c r="BJ2779" s="16">
        <v>0</v>
      </c>
      <c r="BK2779" s="16">
        <v>0</v>
      </c>
      <c r="BL2779" s="16">
        <v>0</v>
      </c>
      <c r="BM2779" s="16">
        <v>0</v>
      </c>
      <c r="BN2779" s="16">
        <v>0</v>
      </c>
      <c r="BO2779" s="16">
        <v>0</v>
      </c>
      <c r="BP2779" s="16">
        <v>0</v>
      </c>
      <c r="BQ2779" s="16">
        <v>0</v>
      </c>
      <c r="BR2779" s="16">
        <v>0</v>
      </c>
      <c r="BS2779" s="16">
        <v>0</v>
      </c>
      <c r="BT2779" s="16">
        <v>0</v>
      </c>
      <c r="BU2779" s="16">
        <v>0</v>
      </c>
      <c r="BV2779" s="16">
        <v>0</v>
      </c>
      <c r="BW2779" s="16">
        <v>0</v>
      </c>
      <c r="BX2779" s="16">
        <v>0</v>
      </c>
      <c r="BY2779" s="16">
        <v>0</v>
      </c>
      <c r="BZ2779" s="16">
        <v>0</v>
      </c>
      <c r="CA2779" s="16">
        <v>0</v>
      </c>
      <c r="CB2779" s="16">
        <v>0</v>
      </c>
      <c r="CC2779" s="16">
        <v>0</v>
      </c>
      <c r="CD2779" s="16">
        <f t="shared" si="43"/>
        <v>529</v>
      </c>
    </row>
    <row r="2780" spans="1:82" ht="10.5" x14ac:dyDescent="0.35">
      <c r="A2780" s="33">
        <v>2775</v>
      </c>
      <c r="B2780" s="15" t="s">
        <v>2789</v>
      </c>
      <c r="C2780" s="16">
        <v>0</v>
      </c>
      <c r="D2780" s="16">
        <v>31</v>
      </c>
      <c r="E2780" s="16">
        <v>0</v>
      </c>
      <c r="F2780" s="16">
        <v>0</v>
      </c>
      <c r="G2780" s="16">
        <v>0</v>
      </c>
      <c r="H2780" s="16">
        <v>0</v>
      </c>
      <c r="I2780" s="16">
        <v>0</v>
      </c>
      <c r="J2780" s="16">
        <v>0</v>
      </c>
      <c r="K2780" s="16">
        <v>0</v>
      </c>
      <c r="L2780" s="16">
        <v>0</v>
      </c>
      <c r="M2780" s="16">
        <v>0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0</v>
      </c>
      <c r="AO2780" s="16">
        <v>0</v>
      </c>
      <c r="AP2780" s="16">
        <v>0</v>
      </c>
      <c r="AQ2780" s="16">
        <v>0</v>
      </c>
      <c r="AR2780" s="16">
        <v>0</v>
      </c>
      <c r="AS2780" s="16">
        <v>0</v>
      </c>
      <c r="AT2780" s="16">
        <v>0</v>
      </c>
      <c r="AU2780" s="16">
        <v>0</v>
      </c>
      <c r="AV2780" s="16">
        <v>0</v>
      </c>
      <c r="AW2780" s="16">
        <v>0</v>
      </c>
      <c r="AX2780" s="16">
        <v>0</v>
      </c>
      <c r="AY2780" s="16">
        <v>0</v>
      </c>
      <c r="AZ2780" s="16">
        <v>0</v>
      </c>
      <c r="BA2780" s="16">
        <v>0</v>
      </c>
      <c r="BB2780" s="16">
        <v>0</v>
      </c>
      <c r="BC2780" s="16">
        <v>0</v>
      </c>
      <c r="BD2780" s="16">
        <v>0</v>
      </c>
      <c r="BE2780" s="16">
        <v>0</v>
      </c>
      <c r="BF2780" s="16">
        <v>0</v>
      </c>
      <c r="BG2780" s="16">
        <v>0</v>
      </c>
      <c r="BH2780" s="16">
        <v>0</v>
      </c>
      <c r="BI2780" s="16">
        <v>0</v>
      </c>
      <c r="BJ2780" s="16">
        <v>0</v>
      </c>
      <c r="BK2780" s="16">
        <v>0</v>
      </c>
      <c r="BL2780" s="16">
        <v>0</v>
      </c>
      <c r="BM2780" s="16">
        <v>0</v>
      </c>
      <c r="BN2780" s="16">
        <v>0</v>
      </c>
      <c r="BO2780" s="16">
        <v>0</v>
      </c>
      <c r="BP2780" s="16">
        <v>0</v>
      </c>
      <c r="BQ2780" s="16">
        <v>0</v>
      </c>
      <c r="BR2780" s="16">
        <v>0</v>
      </c>
      <c r="BS2780" s="16">
        <v>0</v>
      </c>
      <c r="BT2780" s="16">
        <v>0</v>
      </c>
      <c r="BU2780" s="16">
        <v>0</v>
      </c>
      <c r="BV2780" s="16">
        <v>0</v>
      </c>
      <c r="BW2780" s="16">
        <v>0</v>
      </c>
      <c r="BX2780" s="16">
        <v>0</v>
      </c>
      <c r="BY2780" s="16">
        <v>0</v>
      </c>
      <c r="BZ2780" s="16">
        <v>0</v>
      </c>
      <c r="CA2780" s="16">
        <v>0</v>
      </c>
      <c r="CB2780" s="16">
        <v>0</v>
      </c>
      <c r="CC2780" s="16">
        <v>0</v>
      </c>
      <c r="CD2780" s="16">
        <f t="shared" si="43"/>
        <v>31</v>
      </c>
    </row>
    <row r="2781" spans="1:82" ht="10.5" x14ac:dyDescent="0.35">
      <c r="A2781" s="33">
        <v>2776</v>
      </c>
      <c r="B2781" s="15" t="s">
        <v>2790</v>
      </c>
      <c r="C2781" s="16">
        <v>0</v>
      </c>
      <c r="D2781" s="16">
        <v>0</v>
      </c>
      <c r="E2781" s="16">
        <v>0</v>
      </c>
      <c r="F2781" s="16">
        <v>0</v>
      </c>
      <c r="G2781" s="16">
        <v>0</v>
      </c>
      <c r="H2781" s="16">
        <v>0</v>
      </c>
      <c r="I2781" s="16">
        <v>0</v>
      </c>
      <c r="J2781" s="16">
        <v>0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0</v>
      </c>
      <c r="AO2781" s="16">
        <v>0</v>
      </c>
      <c r="AP2781" s="16">
        <v>0</v>
      </c>
      <c r="AQ2781" s="16">
        <v>0</v>
      </c>
      <c r="AR2781" s="16">
        <v>0</v>
      </c>
      <c r="AS2781" s="16">
        <v>0</v>
      </c>
      <c r="AT2781" s="16">
        <v>0</v>
      </c>
      <c r="AU2781" s="16">
        <v>0</v>
      </c>
      <c r="AV2781" s="16">
        <v>0</v>
      </c>
      <c r="AW2781" s="16">
        <v>0</v>
      </c>
      <c r="AX2781" s="16">
        <v>0</v>
      </c>
      <c r="AY2781" s="16">
        <v>0</v>
      </c>
      <c r="AZ2781" s="16">
        <v>0</v>
      </c>
      <c r="BA2781" s="16">
        <v>0</v>
      </c>
      <c r="BB2781" s="16">
        <v>0</v>
      </c>
      <c r="BC2781" s="16">
        <v>0</v>
      </c>
      <c r="BD2781" s="16">
        <v>0</v>
      </c>
      <c r="BE2781" s="16">
        <v>0</v>
      </c>
      <c r="BF2781" s="16">
        <v>0</v>
      </c>
      <c r="BG2781" s="16">
        <v>0</v>
      </c>
      <c r="BH2781" s="16">
        <v>0</v>
      </c>
      <c r="BI2781" s="16">
        <v>0</v>
      </c>
      <c r="BJ2781" s="16">
        <v>0</v>
      </c>
      <c r="BK2781" s="16">
        <v>0</v>
      </c>
      <c r="BL2781" s="16">
        <v>0</v>
      </c>
      <c r="BM2781" s="16">
        <v>0</v>
      </c>
      <c r="BN2781" s="16">
        <v>0</v>
      </c>
      <c r="BO2781" s="16">
        <v>0</v>
      </c>
      <c r="BP2781" s="16">
        <v>0</v>
      </c>
      <c r="BQ2781" s="16">
        <v>0</v>
      </c>
      <c r="BR2781" s="16">
        <v>0</v>
      </c>
      <c r="BS2781" s="16">
        <v>0</v>
      </c>
      <c r="BT2781" s="16">
        <v>0</v>
      </c>
      <c r="BU2781" s="16">
        <v>0</v>
      </c>
      <c r="BV2781" s="16">
        <v>0</v>
      </c>
      <c r="BW2781" s="16">
        <v>0</v>
      </c>
      <c r="BX2781" s="16">
        <v>0</v>
      </c>
      <c r="BY2781" s="16">
        <v>0</v>
      </c>
      <c r="BZ2781" s="16">
        <v>0</v>
      </c>
      <c r="CA2781" s="16">
        <v>0</v>
      </c>
      <c r="CB2781" s="16">
        <v>0</v>
      </c>
      <c r="CC2781" s="16">
        <v>9</v>
      </c>
      <c r="CD2781" s="16">
        <f t="shared" si="43"/>
        <v>0</v>
      </c>
    </row>
    <row r="2782" spans="1:82" ht="10.5" x14ac:dyDescent="0.35">
      <c r="A2782" s="33">
        <v>2777</v>
      </c>
      <c r="B2782" s="15" t="s">
        <v>2791</v>
      </c>
      <c r="C2782" s="16">
        <v>0</v>
      </c>
      <c r="D2782" s="16">
        <v>0</v>
      </c>
      <c r="E2782" s="16">
        <v>0</v>
      </c>
      <c r="F2782" s="16">
        <v>0</v>
      </c>
      <c r="G2782" s="16">
        <v>0</v>
      </c>
      <c r="H2782" s="16">
        <v>0</v>
      </c>
      <c r="I2782" s="16">
        <v>0</v>
      </c>
      <c r="J2782" s="16">
        <v>0</v>
      </c>
      <c r="K2782" s="16">
        <v>0</v>
      </c>
      <c r="L2782" s="16">
        <v>0</v>
      </c>
      <c r="M2782" s="16">
        <v>0</v>
      </c>
      <c r="N2782" s="16">
        <v>0</v>
      </c>
      <c r="O2782" s="16">
        <v>0</v>
      </c>
      <c r="P2782" s="16">
        <v>0</v>
      </c>
      <c r="Q2782" s="16">
        <v>0</v>
      </c>
      <c r="R2782" s="16">
        <v>0</v>
      </c>
      <c r="S2782" s="16">
        <v>0</v>
      </c>
      <c r="T2782" s="16">
        <v>0</v>
      </c>
      <c r="U2782" s="16">
        <v>0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0</v>
      </c>
      <c r="AO2782" s="16">
        <v>0</v>
      </c>
      <c r="AP2782" s="16">
        <v>0</v>
      </c>
      <c r="AQ2782" s="16">
        <v>0</v>
      </c>
      <c r="AR2782" s="16">
        <v>0</v>
      </c>
      <c r="AS2782" s="16">
        <v>0</v>
      </c>
      <c r="AT2782" s="16">
        <v>0</v>
      </c>
      <c r="AU2782" s="16">
        <v>0</v>
      </c>
      <c r="AV2782" s="16">
        <v>0</v>
      </c>
      <c r="AW2782" s="16">
        <v>0</v>
      </c>
      <c r="AX2782" s="16">
        <v>0</v>
      </c>
      <c r="AY2782" s="16">
        <v>0</v>
      </c>
      <c r="AZ2782" s="16">
        <v>0</v>
      </c>
      <c r="BA2782" s="16">
        <v>0</v>
      </c>
      <c r="BB2782" s="16">
        <v>0</v>
      </c>
      <c r="BC2782" s="16">
        <v>0</v>
      </c>
      <c r="BD2782" s="16">
        <v>0</v>
      </c>
      <c r="BE2782" s="16">
        <v>0</v>
      </c>
      <c r="BF2782" s="16">
        <v>0</v>
      </c>
      <c r="BG2782" s="16">
        <v>0</v>
      </c>
      <c r="BH2782" s="16">
        <v>0</v>
      </c>
      <c r="BI2782" s="16">
        <v>0</v>
      </c>
      <c r="BJ2782" s="16">
        <v>0</v>
      </c>
      <c r="BK2782" s="16">
        <v>0</v>
      </c>
      <c r="BL2782" s="16">
        <v>0</v>
      </c>
      <c r="BM2782" s="16">
        <v>0</v>
      </c>
      <c r="BN2782" s="16">
        <v>0</v>
      </c>
      <c r="BO2782" s="16">
        <v>0</v>
      </c>
      <c r="BP2782" s="16">
        <v>0</v>
      </c>
      <c r="BQ2782" s="16">
        <v>0</v>
      </c>
      <c r="BR2782" s="16">
        <v>0</v>
      </c>
      <c r="BS2782" s="16">
        <v>0</v>
      </c>
      <c r="BT2782" s="16">
        <v>0</v>
      </c>
      <c r="BU2782" s="16">
        <v>0</v>
      </c>
      <c r="BV2782" s="16">
        <v>0</v>
      </c>
      <c r="BW2782" s="16">
        <v>0</v>
      </c>
      <c r="BX2782" s="16">
        <v>0</v>
      </c>
      <c r="BY2782" s="16">
        <v>0</v>
      </c>
      <c r="BZ2782" s="16">
        <v>6650</v>
      </c>
      <c r="CA2782" s="16">
        <v>0</v>
      </c>
      <c r="CB2782" s="16">
        <v>0</v>
      </c>
      <c r="CC2782" s="16">
        <v>0</v>
      </c>
      <c r="CD2782" s="16">
        <f t="shared" si="43"/>
        <v>6650</v>
      </c>
    </row>
    <row r="2783" spans="1:82" ht="10.5" x14ac:dyDescent="0.35">
      <c r="A2783" s="33">
        <v>2778</v>
      </c>
      <c r="B2783" s="15" t="s">
        <v>2792</v>
      </c>
      <c r="C2783" s="16">
        <v>0</v>
      </c>
      <c r="D2783" s="16">
        <v>0</v>
      </c>
      <c r="E2783" s="16">
        <v>0</v>
      </c>
      <c r="F2783" s="16">
        <v>0</v>
      </c>
      <c r="G2783" s="16">
        <v>0</v>
      </c>
      <c r="H2783" s="16">
        <v>0</v>
      </c>
      <c r="I2783" s="16">
        <v>0</v>
      </c>
      <c r="J2783" s="16">
        <v>0</v>
      </c>
      <c r="K2783" s="16">
        <v>0</v>
      </c>
      <c r="L2783" s="16">
        <v>0</v>
      </c>
      <c r="M2783" s="16">
        <v>0</v>
      </c>
      <c r="N2783" s="16">
        <v>0</v>
      </c>
      <c r="O2783" s="16">
        <v>0</v>
      </c>
      <c r="P2783" s="16">
        <v>0</v>
      </c>
      <c r="Q2783" s="16">
        <v>0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13968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0</v>
      </c>
      <c r="AO2783" s="16">
        <v>0</v>
      </c>
      <c r="AP2783" s="16">
        <v>0</v>
      </c>
      <c r="AQ2783" s="16">
        <v>0</v>
      </c>
      <c r="AR2783" s="16">
        <v>0</v>
      </c>
      <c r="AS2783" s="16">
        <v>0</v>
      </c>
      <c r="AT2783" s="16">
        <v>0</v>
      </c>
      <c r="AU2783" s="16">
        <v>0</v>
      </c>
      <c r="AV2783" s="16">
        <v>0</v>
      </c>
      <c r="AW2783" s="16">
        <v>0</v>
      </c>
      <c r="AX2783" s="16">
        <v>0</v>
      </c>
      <c r="AY2783" s="16">
        <v>0</v>
      </c>
      <c r="AZ2783" s="16">
        <v>0</v>
      </c>
      <c r="BA2783" s="16">
        <v>0</v>
      </c>
      <c r="BB2783" s="16">
        <v>0</v>
      </c>
      <c r="BC2783" s="16">
        <v>0</v>
      </c>
      <c r="BD2783" s="16">
        <v>0</v>
      </c>
      <c r="BE2783" s="16">
        <v>0</v>
      </c>
      <c r="BF2783" s="16">
        <v>0</v>
      </c>
      <c r="BG2783" s="16">
        <v>0</v>
      </c>
      <c r="BH2783" s="16">
        <v>0</v>
      </c>
      <c r="BI2783" s="16">
        <v>0</v>
      </c>
      <c r="BJ2783" s="16">
        <v>0</v>
      </c>
      <c r="BK2783" s="16">
        <v>0</v>
      </c>
      <c r="BL2783" s="16">
        <v>0</v>
      </c>
      <c r="BM2783" s="16">
        <v>0</v>
      </c>
      <c r="BN2783" s="16">
        <v>0</v>
      </c>
      <c r="BO2783" s="16">
        <v>0</v>
      </c>
      <c r="BP2783" s="16">
        <v>0</v>
      </c>
      <c r="BQ2783" s="16">
        <v>0</v>
      </c>
      <c r="BR2783" s="16">
        <v>0</v>
      </c>
      <c r="BS2783" s="16">
        <v>0</v>
      </c>
      <c r="BT2783" s="16">
        <v>0</v>
      </c>
      <c r="BU2783" s="16">
        <v>0</v>
      </c>
      <c r="BV2783" s="16">
        <v>0</v>
      </c>
      <c r="BW2783" s="16">
        <v>0</v>
      </c>
      <c r="BX2783" s="16">
        <v>0</v>
      </c>
      <c r="BY2783" s="16">
        <v>0</v>
      </c>
      <c r="BZ2783" s="16">
        <v>0</v>
      </c>
      <c r="CA2783" s="16">
        <v>0</v>
      </c>
      <c r="CB2783" s="16">
        <v>0</v>
      </c>
      <c r="CC2783" s="16">
        <v>0</v>
      </c>
      <c r="CD2783" s="16">
        <f t="shared" si="43"/>
        <v>13968</v>
      </c>
    </row>
    <row r="2784" spans="1:82" ht="10.5" x14ac:dyDescent="0.35">
      <c r="A2784" s="33">
        <v>2779</v>
      </c>
      <c r="B2784" s="15" t="s">
        <v>2793</v>
      </c>
      <c r="C2784" s="16">
        <v>0</v>
      </c>
      <c r="D2784" s="16">
        <v>0</v>
      </c>
      <c r="E2784" s="16">
        <v>0</v>
      </c>
      <c r="F2784" s="16">
        <v>0</v>
      </c>
      <c r="G2784" s="16">
        <v>0</v>
      </c>
      <c r="H2784" s="16">
        <v>0</v>
      </c>
      <c r="I2784" s="16">
        <v>0</v>
      </c>
      <c r="J2784" s="16">
        <v>0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6">
        <v>0</v>
      </c>
      <c r="R2784" s="16">
        <v>0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1590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0</v>
      </c>
      <c r="AO2784" s="16">
        <v>0</v>
      </c>
      <c r="AP2784" s="16">
        <v>0</v>
      </c>
      <c r="AQ2784" s="16">
        <v>0</v>
      </c>
      <c r="AR2784" s="16">
        <v>0</v>
      </c>
      <c r="AS2784" s="16">
        <v>0</v>
      </c>
      <c r="AT2784" s="16">
        <v>0</v>
      </c>
      <c r="AU2784" s="16">
        <v>0</v>
      </c>
      <c r="AV2784" s="16">
        <v>0</v>
      </c>
      <c r="AW2784" s="16">
        <v>0</v>
      </c>
      <c r="AX2784" s="16">
        <v>0</v>
      </c>
      <c r="AY2784" s="16">
        <v>0</v>
      </c>
      <c r="AZ2784" s="16">
        <v>0</v>
      </c>
      <c r="BA2784" s="16">
        <v>0</v>
      </c>
      <c r="BB2784" s="16">
        <v>0</v>
      </c>
      <c r="BC2784" s="16">
        <v>0</v>
      </c>
      <c r="BD2784" s="16">
        <v>0</v>
      </c>
      <c r="BE2784" s="16">
        <v>0</v>
      </c>
      <c r="BF2784" s="16">
        <v>0</v>
      </c>
      <c r="BG2784" s="16">
        <v>0</v>
      </c>
      <c r="BH2784" s="16">
        <v>0</v>
      </c>
      <c r="BI2784" s="16">
        <v>0</v>
      </c>
      <c r="BJ2784" s="16">
        <v>0</v>
      </c>
      <c r="BK2784" s="16">
        <v>0</v>
      </c>
      <c r="BL2784" s="16">
        <v>0</v>
      </c>
      <c r="BM2784" s="16">
        <v>0</v>
      </c>
      <c r="BN2784" s="16">
        <v>0</v>
      </c>
      <c r="BO2784" s="16">
        <v>0</v>
      </c>
      <c r="BP2784" s="16">
        <v>0</v>
      </c>
      <c r="BQ2784" s="16">
        <v>0</v>
      </c>
      <c r="BR2784" s="16">
        <v>0</v>
      </c>
      <c r="BS2784" s="16">
        <v>0</v>
      </c>
      <c r="BT2784" s="16">
        <v>0</v>
      </c>
      <c r="BU2784" s="16">
        <v>0</v>
      </c>
      <c r="BV2784" s="16">
        <v>0</v>
      </c>
      <c r="BW2784" s="16">
        <v>0</v>
      </c>
      <c r="BX2784" s="16">
        <v>0</v>
      </c>
      <c r="BY2784" s="16">
        <v>0</v>
      </c>
      <c r="BZ2784" s="16">
        <v>0</v>
      </c>
      <c r="CA2784" s="16">
        <v>0</v>
      </c>
      <c r="CB2784" s="16">
        <v>0</v>
      </c>
      <c r="CC2784" s="16">
        <v>0</v>
      </c>
      <c r="CD2784" s="16">
        <f t="shared" si="43"/>
        <v>1590</v>
      </c>
    </row>
    <row r="2785" spans="1:82" ht="10.5" x14ac:dyDescent="0.35">
      <c r="A2785" s="33">
        <v>2780</v>
      </c>
      <c r="B2785" s="15" t="s">
        <v>2794</v>
      </c>
      <c r="C2785" s="16">
        <v>0</v>
      </c>
      <c r="D2785" s="16">
        <v>0</v>
      </c>
      <c r="E2785" s="16">
        <v>0</v>
      </c>
      <c r="F2785" s="16">
        <v>0</v>
      </c>
      <c r="G2785" s="16">
        <v>0</v>
      </c>
      <c r="H2785" s="16">
        <v>593</v>
      </c>
      <c r="I2785" s="16">
        <v>0</v>
      </c>
      <c r="J2785" s="16">
        <v>0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0</v>
      </c>
      <c r="AO2785" s="16">
        <v>0</v>
      </c>
      <c r="AP2785" s="16">
        <v>0</v>
      </c>
      <c r="AQ2785" s="16">
        <v>0</v>
      </c>
      <c r="AR2785" s="16">
        <v>0</v>
      </c>
      <c r="AS2785" s="16">
        <v>0</v>
      </c>
      <c r="AT2785" s="16">
        <v>0</v>
      </c>
      <c r="AU2785" s="16">
        <v>0</v>
      </c>
      <c r="AV2785" s="16">
        <v>0</v>
      </c>
      <c r="AW2785" s="16">
        <v>0</v>
      </c>
      <c r="AX2785" s="16">
        <v>0</v>
      </c>
      <c r="AY2785" s="16">
        <v>0</v>
      </c>
      <c r="AZ2785" s="16">
        <v>0</v>
      </c>
      <c r="BA2785" s="16">
        <v>0</v>
      </c>
      <c r="BB2785" s="16">
        <v>0</v>
      </c>
      <c r="BC2785" s="16">
        <v>0</v>
      </c>
      <c r="BD2785" s="16">
        <v>0</v>
      </c>
      <c r="BE2785" s="16">
        <v>0</v>
      </c>
      <c r="BF2785" s="16">
        <v>0</v>
      </c>
      <c r="BG2785" s="16">
        <v>0</v>
      </c>
      <c r="BH2785" s="16">
        <v>0</v>
      </c>
      <c r="BI2785" s="16">
        <v>0</v>
      </c>
      <c r="BJ2785" s="16">
        <v>0</v>
      </c>
      <c r="BK2785" s="16">
        <v>0</v>
      </c>
      <c r="BL2785" s="16">
        <v>0</v>
      </c>
      <c r="BM2785" s="16">
        <v>0</v>
      </c>
      <c r="BN2785" s="16">
        <v>0</v>
      </c>
      <c r="BO2785" s="16">
        <v>0</v>
      </c>
      <c r="BP2785" s="16">
        <v>0</v>
      </c>
      <c r="BQ2785" s="16">
        <v>0</v>
      </c>
      <c r="BR2785" s="16">
        <v>0</v>
      </c>
      <c r="BS2785" s="16">
        <v>0</v>
      </c>
      <c r="BT2785" s="16">
        <v>0</v>
      </c>
      <c r="BU2785" s="16">
        <v>0</v>
      </c>
      <c r="BV2785" s="16">
        <v>0</v>
      </c>
      <c r="BW2785" s="16">
        <v>0</v>
      </c>
      <c r="BX2785" s="16">
        <v>0</v>
      </c>
      <c r="BY2785" s="16">
        <v>0</v>
      </c>
      <c r="BZ2785" s="16">
        <v>0</v>
      </c>
      <c r="CA2785" s="16">
        <v>0</v>
      </c>
      <c r="CB2785" s="16">
        <v>0</v>
      </c>
      <c r="CC2785" s="16">
        <v>0</v>
      </c>
      <c r="CD2785" s="16">
        <f t="shared" si="43"/>
        <v>593</v>
      </c>
    </row>
    <row r="2786" spans="1:82" ht="10.5" x14ac:dyDescent="0.35">
      <c r="A2786" s="33">
        <v>2781</v>
      </c>
      <c r="B2786" s="15" t="s">
        <v>2795</v>
      </c>
      <c r="C2786" s="16">
        <v>0</v>
      </c>
      <c r="D2786" s="16">
        <v>0</v>
      </c>
      <c r="E2786" s="16">
        <v>0</v>
      </c>
      <c r="F2786" s="16">
        <v>0</v>
      </c>
      <c r="G2786" s="16">
        <v>0</v>
      </c>
      <c r="H2786" s="16">
        <v>0</v>
      </c>
      <c r="I2786" s="16">
        <v>0</v>
      </c>
      <c r="J2786" s="16">
        <v>0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0</v>
      </c>
      <c r="AO2786" s="16">
        <v>0</v>
      </c>
      <c r="AP2786" s="16">
        <v>0</v>
      </c>
      <c r="AQ2786" s="16">
        <v>0</v>
      </c>
      <c r="AR2786" s="16">
        <v>0</v>
      </c>
      <c r="AS2786" s="16">
        <v>0</v>
      </c>
      <c r="AT2786" s="16">
        <v>0</v>
      </c>
      <c r="AU2786" s="16">
        <v>0</v>
      </c>
      <c r="AV2786" s="16">
        <v>0</v>
      </c>
      <c r="AW2786" s="16">
        <v>221</v>
      </c>
      <c r="AX2786" s="16">
        <v>0</v>
      </c>
      <c r="AY2786" s="16">
        <v>0</v>
      </c>
      <c r="AZ2786" s="16">
        <v>0</v>
      </c>
      <c r="BA2786" s="16">
        <v>0</v>
      </c>
      <c r="BB2786" s="16">
        <v>0</v>
      </c>
      <c r="BC2786" s="16">
        <v>0</v>
      </c>
      <c r="BD2786" s="16">
        <v>0</v>
      </c>
      <c r="BE2786" s="16">
        <v>0</v>
      </c>
      <c r="BF2786" s="16">
        <v>0</v>
      </c>
      <c r="BG2786" s="16">
        <v>0</v>
      </c>
      <c r="BH2786" s="16">
        <v>0</v>
      </c>
      <c r="BI2786" s="16">
        <v>0</v>
      </c>
      <c r="BJ2786" s="16">
        <v>0</v>
      </c>
      <c r="BK2786" s="16">
        <v>0</v>
      </c>
      <c r="BL2786" s="16">
        <v>0</v>
      </c>
      <c r="BM2786" s="16">
        <v>0</v>
      </c>
      <c r="BN2786" s="16">
        <v>0</v>
      </c>
      <c r="BO2786" s="16">
        <v>0</v>
      </c>
      <c r="BP2786" s="16">
        <v>0</v>
      </c>
      <c r="BQ2786" s="16">
        <v>0</v>
      </c>
      <c r="BR2786" s="16">
        <v>0</v>
      </c>
      <c r="BS2786" s="16">
        <v>0</v>
      </c>
      <c r="BT2786" s="16">
        <v>0</v>
      </c>
      <c r="BU2786" s="16">
        <v>0</v>
      </c>
      <c r="BV2786" s="16">
        <v>0</v>
      </c>
      <c r="BW2786" s="16">
        <v>0</v>
      </c>
      <c r="BX2786" s="16">
        <v>0</v>
      </c>
      <c r="BY2786" s="16">
        <v>0</v>
      </c>
      <c r="BZ2786" s="16">
        <v>0</v>
      </c>
      <c r="CA2786" s="16">
        <v>0</v>
      </c>
      <c r="CB2786" s="16">
        <v>0</v>
      </c>
      <c r="CC2786" s="16">
        <v>0</v>
      </c>
      <c r="CD2786" s="16">
        <f t="shared" si="43"/>
        <v>221</v>
      </c>
    </row>
    <row r="2787" spans="1:82" ht="10.5" x14ac:dyDescent="0.35">
      <c r="A2787" s="33">
        <v>2782</v>
      </c>
      <c r="B2787" s="15" t="s">
        <v>2796</v>
      </c>
      <c r="C2787" s="16">
        <v>0</v>
      </c>
      <c r="D2787" s="16">
        <v>0</v>
      </c>
      <c r="E2787" s="16">
        <v>0</v>
      </c>
      <c r="F2787" s="16">
        <v>0</v>
      </c>
      <c r="G2787" s="16">
        <v>0</v>
      </c>
      <c r="H2787" s="16">
        <v>0</v>
      </c>
      <c r="I2787" s="16">
        <v>0</v>
      </c>
      <c r="J2787" s="16">
        <v>0</v>
      </c>
      <c r="K2787" s="16">
        <v>0</v>
      </c>
      <c r="L2787" s="16">
        <v>0</v>
      </c>
      <c r="M2787" s="16">
        <v>0</v>
      </c>
      <c r="N2787" s="16">
        <v>0</v>
      </c>
      <c r="O2787" s="16">
        <v>0</v>
      </c>
      <c r="P2787" s="16">
        <v>0</v>
      </c>
      <c r="Q2787" s="16">
        <v>0</v>
      </c>
      <c r="R2787" s="16">
        <v>0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4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0</v>
      </c>
      <c r="AO2787" s="16">
        <v>0</v>
      </c>
      <c r="AP2787" s="16">
        <v>0</v>
      </c>
      <c r="AQ2787" s="16">
        <v>0</v>
      </c>
      <c r="AR2787" s="16">
        <v>0</v>
      </c>
      <c r="AS2787" s="16">
        <v>0</v>
      </c>
      <c r="AT2787" s="16">
        <v>0</v>
      </c>
      <c r="AU2787" s="16">
        <v>0</v>
      </c>
      <c r="AV2787" s="16">
        <v>0</v>
      </c>
      <c r="AW2787" s="16">
        <v>0</v>
      </c>
      <c r="AX2787" s="16">
        <v>0</v>
      </c>
      <c r="AY2787" s="16">
        <v>0</v>
      </c>
      <c r="AZ2787" s="16">
        <v>0</v>
      </c>
      <c r="BA2787" s="16">
        <v>0</v>
      </c>
      <c r="BB2787" s="16">
        <v>0</v>
      </c>
      <c r="BC2787" s="16">
        <v>0</v>
      </c>
      <c r="BD2787" s="16">
        <v>0</v>
      </c>
      <c r="BE2787" s="16">
        <v>0</v>
      </c>
      <c r="BF2787" s="16">
        <v>0</v>
      </c>
      <c r="BG2787" s="16">
        <v>0</v>
      </c>
      <c r="BH2787" s="16">
        <v>0</v>
      </c>
      <c r="BI2787" s="16">
        <v>0</v>
      </c>
      <c r="BJ2787" s="16">
        <v>0</v>
      </c>
      <c r="BK2787" s="16">
        <v>0</v>
      </c>
      <c r="BL2787" s="16">
        <v>0</v>
      </c>
      <c r="BM2787" s="16">
        <v>0</v>
      </c>
      <c r="BN2787" s="16">
        <v>0</v>
      </c>
      <c r="BO2787" s="16">
        <v>0</v>
      </c>
      <c r="BP2787" s="16">
        <v>0</v>
      </c>
      <c r="BQ2787" s="16">
        <v>0</v>
      </c>
      <c r="BR2787" s="16">
        <v>0</v>
      </c>
      <c r="BS2787" s="16">
        <v>0</v>
      </c>
      <c r="BT2787" s="16">
        <v>0</v>
      </c>
      <c r="BU2787" s="16">
        <v>0</v>
      </c>
      <c r="BV2787" s="16">
        <v>0</v>
      </c>
      <c r="BW2787" s="16">
        <v>0</v>
      </c>
      <c r="BX2787" s="16">
        <v>0</v>
      </c>
      <c r="BY2787" s="16">
        <v>0</v>
      </c>
      <c r="BZ2787" s="16">
        <v>0</v>
      </c>
      <c r="CA2787" s="16">
        <v>0</v>
      </c>
      <c r="CB2787" s="16">
        <v>0</v>
      </c>
      <c r="CC2787" s="16">
        <v>0</v>
      </c>
      <c r="CD2787" s="16">
        <f t="shared" si="43"/>
        <v>4</v>
      </c>
    </row>
    <row r="2788" spans="1:82" ht="10.5" x14ac:dyDescent="0.35">
      <c r="A2788" s="33">
        <v>2783</v>
      </c>
      <c r="B2788" s="15" t="s">
        <v>2797</v>
      </c>
      <c r="C2788" s="16">
        <v>0</v>
      </c>
      <c r="D2788" s="16">
        <v>0</v>
      </c>
      <c r="E2788" s="16">
        <v>0</v>
      </c>
      <c r="F2788" s="16">
        <v>0</v>
      </c>
      <c r="G2788" s="16">
        <v>0</v>
      </c>
      <c r="H2788" s="16">
        <v>0</v>
      </c>
      <c r="I2788" s="16">
        <v>0</v>
      </c>
      <c r="J2788" s="16">
        <v>0</v>
      </c>
      <c r="K2788" s="16">
        <v>0</v>
      </c>
      <c r="L2788" s="16">
        <v>0</v>
      </c>
      <c r="M2788" s="16">
        <v>0</v>
      </c>
      <c r="N2788" s="16">
        <v>0</v>
      </c>
      <c r="O2788" s="16">
        <v>0</v>
      </c>
      <c r="P2788" s="16">
        <v>0</v>
      </c>
      <c r="Q2788" s="16">
        <v>0</v>
      </c>
      <c r="R2788" s="16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0</v>
      </c>
      <c r="AO2788" s="16">
        <v>0</v>
      </c>
      <c r="AP2788" s="16">
        <v>0</v>
      </c>
      <c r="AQ2788" s="16">
        <v>0</v>
      </c>
      <c r="AR2788" s="16">
        <v>0</v>
      </c>
      <c r="AS2788" s="16">
        <v>0</v>
      </c>
      <c r="AT2788" s="16">
        <v>0</v>
      </c>
      <c r="AU2788" s="16">
        <v>0</v>
      </c>
      <c r="AV2788" s="16">
        <v>0</v>
      </c>
      <c r="AW2788" s="16">
        <v>0</v>
      </c>
      <c r="AX2788" s="16">
        <v>0</v>
      </c>
      <c r="AY2788" s="16">
        <v>0</v>
      </c>
      <c r="AZ2788" s="16">
        <v>0</v>
      </c>
      <c r="BA2788" s="16">
        <v>0</v>
      </c>
      <c r="BB2788" s="16">
        <v>0</v>
      </c>
      <c r="BC2788" s="16">
        <v>0</v>
      </c>
      <c r="BD2788" s="16">
        <v>0</v>
      </c>
      <c r="BE2788" s="16">
        <v>0</v>
      </c>
      <c r="BF2788" s="16">
        <v>0</v>
      </c>
      <c r="BG2788" s="16">
        <v>0</v>
      </c>
      <c r="BH2788" s="16">
        <v>0</v>
      </c>
      <c r="BI2788" s="16">
        <v>0</v>
      </c>
      <c r="BJ2788" s="16">
        <v>0</v>
      </c>
      <c r="BK2788" s="16">
        <v>0</v>
      </c>
      <c r="BL2788" s="16">
        <v>0</v>
      </c>
      <c r="BM2788" s="16">
        <v>0</v>
      </c>
      <c r="BN2788" s="16">
        <v>0</v>
      </c>
      <c r="BO2788" s="16">
        <v>0</v>
      </c>
      <c r="BP2788" s="16">
        <v>0</v>
      </c>
      <c r="BQ2788" s="16">
        <v>0</v>
      </c>
      <c r="BR2788" s="16">
        <v>0</v>
      </c>
      <c r="BS2788" s="16">
        <v>0</v>
      </c>
      <c r="BT2788" s="16">
        <v>0</v>
      </c>
      <c r="BU2788" s="16">
        <v>71</v>
      </c>
      <c r="BV2788" s="16">
        <v>0</v>
      </c>
      <c r="BW2788" s="16">
        <v>0</v>
      </c>
      <c r="BX2788" s="16">
        <v>0</v>
      </c>
      <c r="BY2788" s="16">
        <v>0</v>
      </c>
      <c r="BZ2788" s="16">
        <v>0</v>
      </c>
      <c r="CA2788" s="16">
        <v>0</v>
      </c>
      <c r="CB2788" s="16">
        <v>0</v>
      </c>
      <c r="CC2788" s="16">
        <v>0</v>
      </c>
      <c r="CD2788" s="16">
        <f t="shared" si="43"/>
        <v>71</v>
      </c>
    </row>
    <row r="2789" spans="1:82" ht="10.5" x14ac:dyDescent="0.35">
      <c r="A2789" s="33">
        <v>2784</v>
      </c>
      <c r="B2789" s="15" t="s">
        <v>2798</v>
      </c>
      <c r="C2789" s="16">
        <v>0</v>
      </c>
      <c r="D2789" s="16">
        <v>0</v>
      </c>
      <c r="E2789" s="16">
        <v>0</v>
      </c>
      <c r="F2789" s="16">
        <v>0</v>
      </c>
      <c r="G2789" s="16">
        <v>0</v>
      </c>
      <c r="H2789" s="16">
        <v>0</v>
      </c>
      <c r="I2789" s="16">
        <v>0</v>
      </c>
      <c r="J2789" s="16">
        <v>0</v>
      </c>
      <c r="K2789" s="16">
        <v>0</v>
      </c>
      <c r="L2789" s="16">
        <v>0</v>
      </c>
      <c r="M2789" s="16">
        <v>0</v>
      </c>
      <c r="N2789" s="16">
        <v>0</v>
      </c>
      <c r="O2789" s="16">
        <v>0</v>
      </c>
      <c r="P2789" s="16">
        <v>0</v>
      </c>
      <c r="Q2789" s="16">
        <v>0</v>
      </c>
      <c r="R2789" s="16">
        <v>0</v>
      </c>
      <c r="S2789" s="16">
        <v>0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0</v>
      </c>
      <c r="AO2789" s="16">
        <v>0</v>
      </c>
      <c r="AP2789" s="16">
        <v>0</v>
      </c>
      <c r="AQ2789" s="16">
        <v>0</v>
      </c>
      <c r="AR2789" s="16">
        <v>0</v>
      </c>
      <c r="AS2789" s="16">
        <v>0</v>
      </c>
      <c r="AT2789" s="16">
        <v>0</v>
      </c>
      <c r="AU2789" s="16">
        <v>0</v>
      </c>
      <c r="AV2789" s="16">
        <v>0</v>
      </c>
      <c r="AW2789" s="16">
        <v>0</v>
      </c>
      <c r="AX2789" s="16">
        <v>0</v>
      </c>
      <c r="AY2789" s="16">
        <v>0</v>
      </c>
      <c r="AZ2789" s="16">
        <v>0</v>
      </c>
      <c r="BA2789" s="16">
        <v>0</v>
      </c>
      <c r="BB2789" s="16">
        <v>0</v>
      </c>
      <c r="BC2789" s="16">
        <v>0</v>
      </c>
      <c r="BD2789" s="16">
        <v>0</v>
      </c>
      <c r="BE2789" s="16">
        <v>0</v>
      </c>
      <c r="BF2789" s="16">
        <v>0</v>
      </c>
      <c r="BG2789" s="16">
        <v>0</v>
      </c>
      <c r="BH2789" s="16">
        <v>0</v>
      </c>
      <c r="BI2789" s="16">
        <v>0</v>
      </c>
      <c r="BJ2789" s="16">
        <v>0</v>
      </c>
      <c r="BK2789" s="16">
        <v>0</v>
      </c>
      <c r="BL2789" s="16">
        <v>0</v>
      </c>
      <c r="BM2789" s="16">
        <v>0</v>
      </c>
      <c r="BN2789" s="16">
        <v>0</v>
      </c>
      <c r="BO2789" s="16">
        <v>0</v>
      </c>
      <c r="BP2789" s="16">
        <v>0</v>
      </c>
      <c r="BQ2789" s="16">
        <v>0</v>
      </c>
      <c r="BR2789" s="16">
        <v>0</v>
      </c>
      <c r="BS2789" s="16">
        <v>0</v>
      </c>
      <c r="BT2789" s="16">
        <v>0</v>
      </c>
      <c r="BU2789" s="16">
        <v>143</v>
      </c>
      <c r="BV2789" s="16">
        <v>0</v>
      </c>
      <c r="BW2789" s="16">
        <v>0</v>
      </c>
      <c r="BX2789" s="16">
        <v>0</v>
      </c>
      <c r="BY2789" s="16">
        <v>0</v>
      </c>
      <c r="BZ2789" s="16">
        <v>0</v>
      </c>
      <c r="CA2789" s="16">
        <v>0</v>
      </c>
      <c r="CB2789" s="16">
        <v>0</v>
      </c>
      <c r="CC2789" s="16">
        <v>0</v>
      </c>
      <c r="CD2789" s="16">
        <f t="shared" si="43"/>
        <v>143</v>
      </c>
    </row>
    <row r="2790" spans="1:82" ht="10.5" x14ac:dyDescent="0.35">
      <c r="A2790" s="33">
        <v>2785</v>
      </c>
      <c r="B2790" s="15" t="s">
        <v>2799</v>
      </c>
      <c r="C2790" s="16">
        <v>0</v>
      </c>
      <c r="D2790" s="16">
        <v>0</v>
      </c>
      <c r="E2790" s="16">
        <v>0</v>
      </c>
      <c r="F2790" s="16">
        <v>0</v>
      </c>
      <c r="G2790" s="16">
        <v>0</v>
      </c>
      <c r="H2790" s="16">
        <v>0</v>
      </c>
      <c r="I2790" s="16">
        <v>0</v>
      </c>
      <c r="J2790" s="16">
        <v>0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71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0</v>
      </c>
      <c r="AO2790" s="16">
        <v>0</v>
      </c>
      <c r="AP2790" s="16">
        <v>0</v>
      </c>
      <c r="AQ2790" s="16">
        <v>0</v>
      </c>
      <c r="AR2790" s="16">
        <v>0</v>
      </c>
      <c r="AS2790" s="16">
        <v>0</v>
      </c>
      <c r="AT2790" s="16">
        <v>0</v>
      </c>
      <c r="AU2790" s="16">
        <v>0</v>
      </c>
      <c r="AV2790" s="16">
        <v>0</v>
      </c>
      <c r="AW2790" s="16">
        <v>0</v>
      </c>
      <c r="AX2790" s="16">
        <v>0</v>
      </c>
      <c r="AY2790" s="16">
        <v>0</v>
      </c>
      <c r="AZ2790" s="16">
        <v>0</v>
      </c>
      <c r="BA2790" s="16">
        <v>0</v>
      </c>
      <c r="BB2790" s="16">
        <v>0</v>
      </c>
      <c r="BC2790" s="16">
        <v>0</v>
      </c>
      <c r="BD2790" s="16">
        <v>0</v>
      </c>
      <c r="BE2790" s="16">
        <v>0</v>
      </c>
      <c r="BF2790" s="16">
        <v>0</v>
      </c>
      <c r="BG2790" s="16">
        <v>0</v>
      </c>
      <c r="BH2790" s="16">
        <v>0</v>
      </c>
      <c r="BI2790" s="16">
        <v>0</v>
      </c>
      <c r="BJ2790" s="16">
        <v>0</v>
      </c>
      <c r="BK2790" s="16">
        <v>0</v>
      </c>
      <c r="BL2790" s="16">
        <v>0</v>
      </c>
      <c r="BM2790" s="16">
        <v>0</v>
      </c>
      <c r="BN2790" s="16">
        <v>0</v>
      </c>
      <c r="BO2790" s="16">
        <v>0</v>
      </c>
      <c r="BP2790" s="16">
        <v>0</v>
      </c>
      <c r="BQ2790" s="16">
        <v>0</v>
      </c>
      <c r="BR2790" s="16">
        <v>0</v>
      </c>
      <c r="BS2790" s="16">
        <v>0</v>
      </c>
      <c r="BT2790" s="16">
        <v>0</v>
      </c>
      <c r="BU2790" s="16">
        <v>0</v>
      </c>
      <c r="BV2790" s="16">
        <v>0</v>
      </c>
      <c r="BW2790" s="16">
        <v>0</v>
      </c>
      <c r="BX2790" s="16">
        <v>0</v>
      </c>
      <c r="BY2790" s="16">
        <v>0</v>
      </c>
      <c r="BZ2790" s="16">
        <v>0</v>
      </c>
      <c r="CA2790" s="16">
        <v>0</v>
      </c>
      <c r="CB2790" s="16">
        <v>0</v>
      </c>
      <c r="CC2790" s="16">
        <v>0</v>
      </c>
      <c r="CD2790" s="16">
        <f t="shared" si="43"/>
        <v>71</v>
      </c>
    </row>
    <row r="2791" spans="1:82" ht="10.5" x14ac:dyDescent="0.35">
      <c r="A2791" s="33">
        <v>2786</v>
      </c>
      <c r="B2791" s="15" t="s">
        <v>2800</v>
      </c>
      <c r="C2791" s="16">
        <v>0</v>
      </c>
      <c r="D2791" s="16">
        <v>0</v>
      </c>
      <c r="E2791" s="16">
        <v>0</v>
      </c>
      <c r="F2791" s="16">
        <v>0</v>
      </c>
      <c r="G2791" s="16">
        <v>0</v>
      </c>
      <c r="H2791" s="16">
        <v>0</v>
      </c>
      <c r="I2791" s="16">
        <v>0</v>
      </c>
      <c r="J2791" s="16">
        <v>0</v>
      </c>
      <c r="K2791" s="16">
        <v>0</v>
      </c>
      <c r="L2791" s="16">
        <v>0</v>
      </c>
      <c r="M2791" s="16">
        <v>0</v>
      </c>
      <c r="N2791" s="16">
        <v>0</v>
      </c>
      <c r="O2791" s="16">
        <v>0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6">
        <v>0</v>
      </c>
      <c r="AO2791" s="16">
        <v>0</v>
      </c>
      <c r="AP2791" s="16">
        <v>0</v>
      </c>
      <c r="AQ2791" s="16">
        <v>0</v>
      </c>
      <c r="AR2791" s="16">
        <v>0</v>
      </c>
      <c r="AS2791" s="16">
        <v>0</v>
      </c>
      <c r="AT2791" s="16">
        <v>0</v>
      </c>
      <c r="AU2791" s="16">
        <v>0</v>
      </c>
      <c r="AV2791" s="16">
        <v>0</v>
      </c>
      <c r="AW2791" s="16">
        <v>0</v>
      </c>
      <c r="AX2791" s="16">
        <v>0</v>
      </c>
      <c r="AY2791" s="16">
        <v>0</v>
      </c>
      <c r="AZ2791" s="16">
        <v>0</v>
      </c>
      <c r="BA2791" s="16">
        <v>0</v>
      </c>
      <c r="BB2791" s="16">
        <v>0</v>
      </c>
      <c r="BC2791" s="16">
        <v>0</v>
      </c>
      <c r="BD2791" s="16">
        <v>0</v>
      </c>
      <c r="BE2791" s="16">
        <v>0</v>
      </c>
      <c r="BF2791" s="16">
        <v>0</v>
      </c>
      <c r="BG2791" s="16">
        <v>0</v>
      </c>
      <c r="BH2791" s="16">
        <v>0</v>
      </c>
      <c r="BI2791" s="16">
        <v>0</v>
      </c>
      <c r="BJ2791" s="16">
        <v>0</v>
      </c>
      <c r="BK2791" s="16">
        <v>0</v>
      </c>
      <c r="BL2791" s="16">
        <v>14</v>
      </c>
      <c r="BM2791" s="16">
        <v>0</v>
      </c>
      <c r="BN2791" s="16">
        <v>0</v>
      </c>
      <c r="BO2791" s="16">
        <v>0</v>
      </c>
      <c r="BP2791" s="16">
        <v>0</v>
      </c>
      <c r="BQ2791" s="16">
        <v>0</v>
      </c>
      <c r="BR2791" s="16">
        <v>0</v>
      </c>
      <c r="BS2791" s="16">
        <v>0</v>
      </c>
      <c r="BT2791" s="16">
        <v>0</v>
      </c>
      <c r="BU2791" s="16">
        <v>0</v>
      </c>
      <c r="BV2791" s="16">
        <v>0</v>
      </c>
      <c r="BW2791" s="16">
        <v>0</v>
      </c>
      <c r="BX2791" s="16">
        <v>0</v>
      </c>
      <c r="BY2791" s="16">
        <v>0</v>
      </c>
      <c r="BZ2791" s="16">
        <v>0</v>
      </c>
      <c r="CA2791" s="16">
        <v>0</v>
      </c>
      <c r="CB2791" s="16">
        <v>0</v>
      </c>
      <c r="CC2791" s="16">
        <v>0</v>
      </c>
      <c r="CD2791" s="16">
        <f t="shared" si="43"/>
        <v>14</v>
      </c>
    </row>
    <row r="2792" spans="1:82" ht="10.5" x14ac:dyDescent="0.35">
      <c r="A2792" s="33">
        <v>2787</v>
      </c>
      <c r="B2792" s="15" t="s">
        <v>2801</v>
      </c>
      <c r="C2792" s="16">
        <v>0</v>
      </c>
      <c r="D2792" s="16">
        <v>0</v>
      </c>
      <c r="E2792" s="16">
        <v>0</v>
      </c>
      <c r="F2792" s="16">
        <v>0</v>
      </c>
      <c r="G2792" s="16">
        <v>372</v>
      </c>
      <c r="H2792" s="16">
        <v>0</v>
      </c>
      <c r="I2792" s="16">
        <v>0</v>
      </c>
      <c r="J2792" s="16">
        <v>0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6">
        <v>0</v>
      </c>
      <c r="R2792" s="16">
        <v>0</v>
      </c>
      <c r="S2792" s="16">
        <v>0</v>
      </c>
      <c r="T2792" s="16">
        <v>0</v>
      </c>
      <c r="U2792" s="16">
        <v>0</v>
      </c>
      <c r="V2792" s="16">
        <v>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0</v>
      </c>
      <c r="AO2792" s="16">
        <v>0</v>
      </c>
      <c r="AP2792" s="16">
        <v>0</v>
      </c>
      <c r="AQ2792" s="16">
        <v>0</v>
      </c>
      <c r="AR2792" s="16">
        <v>0</v>
      </c>
      <c r="AS2792" s="16">
        <v>0</v>
      </c>
      <c r="AT2792" s="16">
        <v>0</v>
      </c>
      <c r="AU2792" s="16">
        <v>0</v>
      </c>
      <c r="AV2792" s="16">
        <v>0</v>
      </c>
      <c r="AW2792" s="16">
        <v>0</v>
      </c>
      <c r="AX2792" s="16">
        <v>0</v>
      </c>
      <c r="AY2792" s="16">
        <v>0</v>
      </c>
      <c r="AZ2792" s="16">
        <v>0</v>
      </c>
      <c r="BA2792" s="16">
        <v>0</v>
      </c>
      <c r="BB2792" s="16">
        <v>0</v>
      </c>
      <c r="BC2792" s="16">
        <v>0</v>
      </c>
      <c r="BD2792" s="16">
        <v>0</v>
      </c>
      <c r="BE2792" s="16">
        <v>0</v>
      </c>
      <c r="BF2792" s="16">
        <v>0</v>
      </c>
      <c r="BG2792" s="16">
        <v>0</v>
      </c>
      <c r="BH2792" s="16">
        <v>0</v>
      </c>
      <c r="BI2792" s="16">
        <v>0</v>
      </c>
      <c r="BJ2792" s="16">
        <v>0</v>
      </c>
      <c r="BK2792" s="16">
        <v>0</v>
      </c>
      <c r="BL2792" s="16">
        <v>0</v>
      </c>
      <c r="BM2792" s="16">
        <v>0</v>
      </c>
      <c r="BN2792" s="16">
        <v>0</v>
      </c>
      <c r="BO2792" s="16">
        <v>0</v>
      </c>
      <c r="BP2792" s="16">
        <v>0</v>
      </c>
      <c r="BQ2792" s="16">
        <v>0</v>
      </c>
      <c r="BR2792" s="16">
        <v>0</v>
      </c>
      <c r="BS2792" s="16">
        <v>0</v>
      </c>
      <c r="BT2792" s="16">
        <v>0</v>
      </c>
      <c r="BU2792" s="16">
        <v>0</v>
      </c>
      <c r="BV2792" s="16">
        <v>0</v>
      </c>
      <c r="BW2792" s="16">
        <v>0</v>
      </c>
      <c r="BX2792" s="16">
        <v>0</v>
      </c>
      <c r="BY2792" s="16">
        <v>0</v>
      </c>
      <c r="BZ2792" s="16">
        <v>0</v>
      </c>
      <c r="CA2792" s="16">
        <v>0</v>
      </c>
      <c r="CB2792" s="16">
        <v>0</v>
      </c>
      <c r="CC2792" s="16">
        <v>0</v>
      </c>
      <c r="CD2792" s="16">
        <f t="shared" si="43"/>
        <v>372</v>
      </c>
    </row>
    <row r="2793" spans="1:82" ht="10.5" x14ac:dyDescent="0.35">
      <c r="A2793" s="33">
        <v>2788</v>
      </c>
      <c r="B2793" s="15" t="s">
        <v>2802</v>
      </c>
      <c r="C2793" s="16">
        <v>0</v>
      </c>
      <c r="D2793" s="16">
        <v>0</v>
      </c>
      <c r="E2793" s="16">
        <v>0</v>
      </c>
      <c r="F2793" s="16">
        <v>0</v>
      </c>
      <c r="G2793" s="16">
        <v>0</v>
      </c>
      <c r="H2793" s="16">
        <v>0</v>
      </c>
      <c r="I2793" s="16">
        <v>0</v>
      </c>
      <c r="J2793" s="16">
        <v>0</v>
      </c>
      <c r="K2793" s="16">
        <v>0</v>
      </c>
      <c r="L2793" s="16">
        <v>0</v>
      </c>
      <c r="M2793" s="16">
        <v>0</v>
      </c>
      <c r="N2793" s="16">
        <v>0</v>
      </c>
      <c r="O2793" s="16">
        <v>0</v>
      </c>
      <c r="P2793" s="16">
        <v>0</v>
      </c>
      <c r="Q2793" s="16">
        <v>0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0</v>
      </c>
      <c r="AO2793" s="16">
        <v>0</v>
      </c>
      <c r="AP2793" s="16">
        <v>0</v>
      </c>
      <c r="AQ2793" s="16">
        <v>0</v>
      </c>
      <c r="AR2793" s="16">
        <v>0</v>
      </c>
      <c r="AS2793" s="16">
        <v>0</v>
      </c>
      <c r="AT2793" s="16">
        <v>0</v>
      </c>
      <c r="AU2793" s="16">
        <v>0</v>
      </c>
      <c r="AV2793" s="16">
        <v>0</v>
      </c>
      <c r="AW2793" s="16">
        <v>0</v>
      </c>
      <c r="AX2793" s="16">
        <v>0</v>
      </c>
      <c r="AY2793" s="16">
        <v>0</v>
      </c>
      <c r="AZ2793" s="16">
        <v>0</v>
      </c>
      <c r="BA2793" s="16">
        <v>0</v>
      </c>
      <c r="BB2793" s="16">
        <v>0</v>
      </c>
      <c r="BC2793" s="16">
        <v>0</v>
      </c>
      <c r="BD2793" s="16">
        <v>0</v>
      </c>
      <c r="BE2793" s="16">
        <v>0</v>
      </c>
      <c r="BF2793" s="16">
        <v>0</v>
      </c>
      <c r="BG2793" s="16">
        <v>0</v>
      </c>
      <c r="BH2793" s="16">
        <v>0</v>
      </c>
      <c r="BI2793" s="16">
        <v>0</v>
      </c>
      <c r="BJ2793" s="16">
        <v>0</v>
      </c>
      <c r="BK2793" s="16">
        <v>0</v>
      </c>
      <c r="BL2793" s="16">
        <v>0</v>
      </c>
      <c r="BM2793" s="16">
        <v>0</v>
      </c>
      <c r="BN2793" s="16">
        <v>0</v>
      </c>
      <c r="BO2793" s="16">
        <v>0</v>
      </c>
      <c r="BP2793" s="16">
        <v>1949</v>
      </c>
      <c r="BQ2793" s="16">
        <v>0</v>
      </c>
      <c r="BR2793" s="16">
        <v>0</v>
      </c>
      <c r="BS2793" s="16">
        <v>0</v>
      </c>
      <c r="BT2793" s="16">
        <v>0</v>
      </c>
      <c r="BU2793" s="16">
        <v>0</v>
      </c>
      <c r="BV2793" s="16">
        <v>0</v>
      </c>
      <c r="BW2793" s="16">
        <v>0</v>
      </c>
      <c r="BX2793" s="16">
        <v>0</v>
      </c>
      <c r="BY2793" s="16">
        <v>0</v>
      </c>
      <c r="BZ2793" s="16">
        <v>0</v>
      </c>
      <c r="CA2793" s="16">
        <v>0</v>
      </c>
      <c r="CB2793" s="16">
        <v>0</v>
      </c>
      <c r="CC2793" s="16">
        <v>0</v>
      </c>
      <c r="CD2793" s="16">
        <f t="shared" si="43"/>
        <v>1949</v>
      </c>
    </row>
    <row r="2794" spans="1:82" ht="10.5" x14ac:dyDescent="0.35">
      <c r="A2794" s="33">
        <v>2789</v>
      </c>
      <c r="B2794" s="15" t="s">
        <v>2803</v>
      </c>
      <c r="C2794" s="16">
        <v>0</v>
      </c>
      <c r="D2794" s="16">
        <v>0</v>
      </c>
      <c r="E2794" s="16">
        <v>0</v>
      </c>
      <c r="F2794" s="16">
        <v>0</v>
      </c>
      <c r="G2794" s="16">
        <v>0</v>
      </c>
      <c r="H2794" s="16">
        <v>0</v>
      </c>
      <c r="I2794" s="16">
        <v>0</v>
      </c>
      <c r="J2794" s="16">
        <v>0</v>
      </c>
      <c r="K2794" s="16">
        <v>0</v>
      </c>
      <c r="L2794" s="16">
        <v>0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0</v>
      </c>
      <c r="AO2794" s="16">
        <v>0</v>
      </c>
      <c r="AP2794" s="16">
        <v>0</v>
      </c>
      <c r="AQ2794" s="16">
        <v>0</v>
      </c>
      <c r="AR2794" s="16">
        <v>0</v>
      </c>
      <c r="AS2794" s="16">
        <v>0</v>
      </c>
      <c r="AT2794" s="16">
        <v>0</v>
      </c>
      <c r="AU2794" s="16">
        <v>0</v>
      </c>
      <c r="AV2794" s="16">
        <v>0</v>
      </c>
      <c r="AW2794" s="16">
        <v>0</v>
      </c>
      <c r="AX2794" s="16">
        <v>0</v>
      </c>
      <c r="AY2794" s="16">
        <v>0</v>
      </c>
      <c r="AZ2794" s="16">
        <v>0</v>
      </c>
      <c r="BA2794" s="16">
        <v>0</v>
      </c>
      <c r="BB2794" s="16">
        <v>0</v>
      </c>
      <c r="BC2794" s="16">
        <v>0</v>
      </c>
      <c r="BD2794" s="16">
        <v>0</v>
      </c>
      <c r="BE2794" s="16">
        <v>0</v>
      </c>
      <c r="BF2794" s="16">
        <v>0</v>
      </c>
      <c r="BG2794" s="16">
        <v>0</v>
      </c>
      <c r="BH2794" s="16">
        <v>0</v>
      </c>
      <c r="BI2794" s="16">
        <v>0</v>
      </c>
      <c r="BJ2794" s="16">
        <v>0</v>
      </c>
      <c r="BK2794" s="16">
        <v>0</v>
      </c>
      <c r="BL2794" s="16">
        <v>0</v>
      </c>
      <c r="BM2794" s="16">
        <v>0</v>
      </c>
      <c r="BN2794" s="16">
        <v>0</v>
      </c>
      <c r="BO2794" s="16">
        <v>0</v>
      </c>
      <c r="BP2794" s="16">
        <v>178</v>
      </c>
      <c r="BQ2794" s="16">
        <v>0</v>
      </c>
      <c r="BR2794" s="16">
        <v>0</v>
      </c>
      <c r="BS2794" s="16">
        <v>0</v>
      </c>
      <c r="BT2794" s="16">
        <v>0</v>
      </c>
      <c r="BU2794" s="16">
        <v>0</v>
      </c>
      <c r="BV2794" s="16">
        <v>0</v>
      </c>
      <c r="BW2794" s="16">
        <v>0</v>
      </c>
      <c r="BX2794" s="16">
        <v>0</v>
      </c>
      <c r="BY2794" s="16">
        <v>0</v>
      </c>
      <c r="BZ2794" s="16">
        <v>0</v>
      </c>
      <c r="CA2794" s="16">
        <v>0</v>
      </c>
      <c r="CB2794" s="16">
        <v>0</v>
      </c>
      <c r="CC2794" s="16">
        <v>0</v>
      </c>
      <c r="CD2794" s="16">
        <f t="shared" si="43"/>
        <v>178</v>
      </c>
    </row>
    <row r="2795" spans="1:82" ht="10.5" x14ac:dyDescent="0.35">
      <c r="A2795" s="33">
        <v>2790</v>
      </c>
      <c r="B2795" s="15" t="s">
        <v>2804</v>
      </c>
      <c r="C2795" s="16">
        <v>0</v>
      </c>
      <c r="D2795" s="16">
        <v>0</v>
      </c>
      <c r="E2795" s="16">
        <v>99</v>
      </c>
      <c r="F2795" s="16">
        <v>0</v>
      </c>
      <c r="G2795" s="16">
        <v>0</v>
      </c>
      <c r="H2795" s="16">
        <v>0</v>
      </c>
      <c r="I2795" s="16">
        <v>0</v>
      </c>
      <c r="J2795" s="16">
        <v>0</v>
      </c>
      <c r="K2795" s="16">
        <v>0</v>
      </c>
      <c r="L2795" s="16">
        <v>0</v>
      </c>
      <c r="M2795" s="16">
        <v>0</v>
      </c>
      <c r="N2795" s="16">
        <v>0</v>
      </c>
      <c r="O2795" s="16">
        <v>0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0</v>
      </c>
      <c r="AO2795" s="16">
        <v>0</v>
      </c>
      <c r="AP2795" s="16">
        <v>0</v>
      </c>
      <c r="AQ2795" s="16">
        <v>0</v>
      </c>
      <c r="AR2795" s="16">
        <v>0</v>
      </c>
      <c r="AS2795" s="16">
        <v>0</v>
      </c>
      <c r="AT2795" s="16">
        <v>0</v>
      </c>
      <c r="AU2795" s="16">
        <v>0</v>
      </c>
      <c r="AV2795" s="16">
        <v>0</v>
      </c>
      <c r="AW2795" s="16">
        <v>0</v>
      </c>
      <c r="AX2795" s="16">
        <v>0</v>
      </c>
      <c r="AY2795" s="16">
        <v>0</v>
      </c>
      <c r="AZ2795" s="16">
        <v>0</v>
      </c>
      <c r="BA2795" s="16">
        <v>0</v>
      </c>
      <c r="BB2795" s="16">
        <v>0</v>
      </c>
      <c r="BC2795" s="16">
        <v>0</v>
      </c>
      <c r="BD2795" s="16">
        <v>0</v>
      </c>
      <c r="BE2795" s="16">
        <v>0</v>
      </c>
      <c r="BF2795" s="16">
        <v>0</v>
      </c>
      <c r="BG2795" s="16">
        <v>0</v>
      </c>
      <c r="BH2795" s="16">
        <v>0</v>
      </c>
      <c r="BI2795" s="16">
        <v>0</v>
      </c>
      <c r="BJ2795" s="16">
        <v>0</v>
      </c>
      <c r="BK2795" s="16">
        <v>0</v>
      </c>
      <c r="BL2795" s="16">
        <v>0</v>
      </c>
      <c r="BM2795" s="16">
        <v>0</v>
      </c>
      <c r="BN2795" s="16">
        <v>0</v>
      </c>
      <c r="BO2795" s="16">
        <v>0</v>
      </c>
      <c r="BP2795" s="16">
        <v>0</v>
      </c>
      <c r="BQ2795" s="16">
        <v>0</v>
      </c>
      <c r="BR2795" s="16">
        <v>0</v>
      </c>
      <c r="BS2795" s="16">
        <v>0</v>
      </c>
      <c r="BT2795" s="16">
        <v>0</v>
      </c>
      <c r="BU2795" s="16">
        <v>0</v>
      </c>
      <c r="BV2795" s="16">
        <v>0</v>
      </c>
      <c r="BW2795" s="16">
        <v>0</v>
      </c>
      <c r="BX2795" s="16">
        <v>0</v>
      </c>
      <c r="BY2795" s="16">
        <v>0</v>
      </c>
      <c r="BZ2795" s="16">
        <v>0</v>
      </c>
      <c r="CA2795" s="16">
        <v>0</v>
      </c>
      <c r="CB2795" s="16">
        <v>0</v>
      </c>
      <c r="CC2795" s="16">
        <v>0</v>
      </c>
      <c r="CD2795" s="16">
        <f t="shared" si="43"/>
        <v>99</v>
      </c>
    </row>
    <row r="2796" spans="1:82" ht="10.5" x14ac:dyDescent="0.35">
      <c r="A2796" s="33">
        <v>2791</v>
      </c>
      <c r="B2796" s="15" t="s">
        <v>2805</v>
      </c>
      <c r="C2796" s="16">
        <v>0</v>
      </c>
      <c r="D2796" s="16">
        <v>0</v>
      </c>
      <c r="E2796" s="16">
        <v>0</v>
      </c>
      <c r="F2796" s="16">
        <v>0</v>
      </c>
      <c r="G2796" s="16">
        <v>0</v>
      </c>
      <c r="H2796" s="16">
        <v>0</v>
      </c>
      <c r="I2796" s="16">
        <v>0</v>
      </c>
      <c r="J2796" s="16">
        <v>0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0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0</v>
      </c>
      <c r="AO2796" s="16">
        <v>0</v>
      </c>
      <c r="AP2796" s="16">
        <v>0</v>
      </c>
      <c r="AQ2796" s="16">
        <v>0</v>
      </c>
      <c r="AR2796" s="16">
        <v>0</v>
      </c>
      <c r="AS2796" s="16">
        <v>0</v>
      </c>
      <c r="AT2796" s="16">
        <v>0</v>
      </c>
      <c r="AU2796" s="16">
        <v>0</v>
      </c>
      <c r="AV2796" s="16">
        <v>0</v>
      </c>
      <c r="AW2796" s="16">
        <v>0</v>
      </c>
      <c r="AX2796" s="16">
        <v>0</v>
      </c>
      <c r="AY2796" s="16">
        <v>0</v>
      </c>
      <c r="AZ2796" s="16">
        <v>0</v>
      </c>
      <c r="BA2796" s="16">
        <v>0</v>
      </c>
      <c r="BB2796" s="16">
        <v>0</v>
      </c>
      <c r="BC2796" s="16">
        <v>0</v>
      </c>
      <c r="BD2796" s="16">
        <v>0</v>
      </c>
      <c r="BE2796" s="16">
        <v>0</v>
      </c>
      <c r="BF2796" s="16">
        <v>0</v>
      </c>
      <c r="BG2796" s="16">
        <v>0</v>
      </c>
      <c r="BH2796" s="16">
        <v>0</v>
      </c>
      <c r="BI2796" s="16">
        <v>752</v>
      </c>
      <c r="BJ2796" s="16">
        <v>0</v>
      </c>
      <c r="BK2796" s="16">
        <v>0</v>
      </c>
      <c r="BL2796" s="16">
        <v>0</v>
      </c>
      <c r="BM2796" s="16">
        <v>0</v>
      </c>
      <c r="BN2796" s="16">
        <v>6523</v>
      </c>
      <c r="BO2796" s="16">
        <v>0</v>
      </c>
      <c r="BP2796" s="16">
        <v>0</v>
      </c>
      <c r="BQ2796" s="16">
        <v>0</v>
      </c>
      <c r="BR2796" s="16">
        <v>0</v>
      </c>
      <c r="BS2796" s="16">
        <v>0</v>
      </c>
      <c r="BT2796" s="16">
        <v>0</v>
      </c>
      <c r="BU2796" s="16">
        <v>0</v>
      </c>
      <c r="BV2796" s="16">
        <v>0</v>
      </c>
      <c r="BW2796" s="16">
        <v>0</v>
      </c>
      <c r="BX2796" s="16">
        <v>0</v>
      </c>
      <c r="BY2796" s="16">
        <v>0</v>
      </c>
      <c r="BZ2796" s="16">
        <v>0</v>
      </c>
      <c r="CA2796" s="16">
        <v>0</v>
      </c>
      <c r="CB2796" s="16">
        <v>0</v>
      </c>
      <c r="CC2796" s="16">
        <v>0</v>
      </c>
      <c r="CD2796" s="16">
        <f t="shared" si="43"/>
        <v>7275</v>
      </c>
    </row>
    <row r="2797" spans="1:82" ht="10.5" x14ac:dyDescent="0.35">
      <c r="A2797" s="33">
        <v>2792</v>
      </c>
      <c r="B2797" s="15" t="s">
        <v>2806</v>
      </c>
      <c r="C2797" s="16">
        <v>0</v>
      </c>
      <c r="D2797" s="16">
        <v>0</v>
      </c>
      <c r="E2797" s="16">
        <v>0</v>
      </c>
      <c r="F2797" s="16">
        <v>0</v>
      </c>
      <c r="G2797" s="16">
        <v>0</v>
      </c>
      <c r="H2797" s="16">
        <v>0</v>
      </c>
      <c r="I2797" s="16">
        <v>0</v>
      </c>
      <c r="J2797" s="16">
        <v>0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4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0</v>
      </c>
      <c r="AO2797" s="16">
        <v>0</v>
      </c>
      <c r="AP2797" s="16">
        <v>0</v>
      </c>
      <c r="AQ2797" s="16">
        <v>0</v>
      </c>
      <c r="AR2797" s="16">
        <v>0</v>
      </c>
      <c r="AS2797" s="16">
        <v>0</v>
      </c>
      <c r="AT2797" s="16">
        <v>0</v>
      </c>
      <c r="AU2797" s="16">
        <v>0</v>
      </c>
      <c r="AV2797" s="16">
        <v>0</v>
      </c>
      <c r="AW2797" s="16">
        <v>0</v>
      </c>
      <c r="AX2797" s="16">
        <v>0</v>
      </c>
      <c r="AY2797" s="16">
        <v>0</v>
      </c>
      <c r="AZ2797" s="16">
        <v>0</v>
      </c>
      <c r="BA2797" s="16">
        <v>0</v>
      </c>
      <c r="BB2797" s="16">
        <v>0</v>
      </c>
      <c r="BC2797" s="16">
        <v>0</v>
      </c>
      <c r="BD2797" s="16">
        <v>0</v>
      </c>
      <c r="BE2797" s="16">
        <v>0</v>
      </c>
      <c r="BF2797" s="16">
        <v>0</v>
      </c>
      <c r="BG2797" s="16">
        <v>0</v>
      </c>
      <c r="BH2797" s="16">
        <v>0</v>
      </c>
      <c r="BI2797" s="16">
        <v>0</v>
      </c>
      <c r="BJ2797" s="16">
        <v>0</v>
      </c>
      <c r="BK2797" s="16">
        <v>0</v>
      </c>
      <c r="BL2797" s="16">
        <v>0</v>
      </c>
      <c r="BM2797" s="16">
        <v>0</v>
      </c>
      <c r="BN2797" s="16">
        <v>0</v>
      </c>
      <c r="BO2797" s="16">
        <v>0</v>
      </c>
      <c r="BP2797" s="16">
        <v>0</v>
      </c>
      <c r="BQ2797" s="16">
        <v>0</v>
      </c>
      <c r="BR2797" s="16">
        <v>0</v>
      </c>
      <c r="BS2797" s="16">
        <v>0</v>
      </c>
      <c r="BT2797" s="16">
        <v>0</v>
      </c>
      <c r="BU2797" s="16">
        <v>0</v>
      </c>
      <c r="BV2797" s="16">
        <v>0</v>
      </c>
      <c r="BW2797" s="16">
        <v>0</v>
      </c>
      <c r="BX2797" s="16">
        <v>0</v>
      </c>
      <c r="BY2797" s="16">
        <v>0</v>
      </c>
      <c r="BZ2797" s="16">
        <v>0</v>
      </c>
      <c r="CA2797" s="16">
        <v>0</v>
      </c>
      <c r="CB2797" s="16">
        <v>0</v>
      </c>
      <c r="CC2797" s="16">
        <v>0</v>
      </c>
      <c r="CD2797" s="16">
        <f t="shared" si="43"/>
        <v>4</v>
      </c>
    </row>
    <row r="2798" spans="1:82" ht="10.5" x14ac:dyDescent="0.35">
      <c r="A2798" s="33">
        <v>2793</v>
      </c>
      <c r="B2798" s="15" t="s">
        <v>2807</v>
      </c>
      <c r="C2798" s="16">
        <v>0</v>
      </c>
      <c r="D2798" s="16">
        <v>0</v>
      </c>
      <c r="E2798" s="16">
        <v>0</v>
      </c>
      <c r="F2798" s="16">
        <v>0</v>
      </c>
      <c r="G2798" s="16">
        <v>0</v>
      </c>
      <c r="H2798" s="16">
        <v>0</v>
      </c>
      <c r="I2798" s="16">
        <v>0</v>
      </c>
      <c r="J2798" s="16">
        <v>0</v>
      </c>
      <c r="K2798" s="16">
        <v>0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8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18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0</v>
      </c>
      <c r="AO2798" s="16">
        <v>0</v>
      </c>
      <c r="AP2798" s="16">
        <v>0</v>
      </c>
      <c r="AQ2798" s="16">
        <v>0</v>
      </c>
      <c r="AR2798" s="16">
        <v>0</v>
      </c>
      <c r="AS2798" s="16">
        <v>0</v>
      </c>
      <c r="AT2798" s="16">
        <v>0</v>
      </c>
      <c r="AU2798" s="16">
        <v>0</v>
      </c>
      <c r="AV2798" s="16">
        <v>0</v>
      </c>
      <c r="AW2798" s="16">
        <v>0</v>
      </c>
      <c r="AX2798" s="16">
        <v>0</v>
      </c>
      <c r="AY2798" s="16">
        <v>0</v>
      </c>
      <c r="AZ2798" s="16">
        <v>0</v>
      </c>
      <c r="BA2798" s="16">
        <v>0</v>
      </c>
      <c r="BB2798" s="16">
        <v>0</v>
      </c>
      <c r="BC2798" s="16">
        <v>0</v>
      </c>
      <c r="BD2798" s="16">
        <v>0</v>
      </c>
      <c r="BE2798" s="16">
        <v>0</v>
      </c>
      <c r="BF2798" s="16">
        <v>0</v>
      </c>
      <c r="BG2798" s="16">
        <v>0</v>
      </c>
      <c r="BH2798" s="16">
        <v>0</v>
      </c>
      <c r="BI2798" s="16">
        <v>0</v>
      </c>
      <c r="BJ2798" s="16">
        <v>0</v>
      </c>
      <c r="BK2798" s="16">
        <v>0</v>
      </c>
      <c r="BL2798" s="16">
        <v>0</v>
      </c>
      <c r="BM2798" s="16">
        <v>0</v>
      </c>
      <c r="BN2798" s="16">
        <v>0</v>
      </c>
      <c r="BO2798" s="16">
        <v>0</v>
      </c>
      <c r="BP2798" s="16">
        <v>0</v>
      </c>
      <c r="BQ2798" s="16">
        <v>0</v>
      </c>
      <c r="BR2798" s="16">
        <v>0</v>
      </c>
      <c r="BS2798" s="16">
        <v>0</v>
      </c>
      <c r="BT2798" s="16">
        <v>0</v>
      </c>
      <c r="BU2798" s="16">
        <v>0</v>
      </c>
      <c r="BV2798" s="16">
        <v>0</v>
      </c>
      <c r="BW2798" s="16">
        <v>0</v>
      </c>
      <c r="BX2798" s="16">
        <v>0</v>
      </c>
      <c r="BY2798" s="16">
        <v>0</v>
      </c>
      <c r="BZ2798" s="16">
        <v>0</v>
      </c>
      <c r="CA2798" s="16">
        <v>0</v>
      </c>
      <c r="CB2798" s="16">
        <v>0</v>
      </c>
      <c r="CC2798" s="16">
        <v>0</v>
      </c>
      <c r="CD2798" s="16">
        <f t="shared" si="43"/>
        <v>26</v>
      </c>
    </row>
    <row r="2799" spans="1:82" ht="10.5" x14ac:dyDescent="0.35">
      <c r="A2799" s="33">
        <v>2794</v>
      </c>
      <c r="B2799" s="15" t="s">
        <v>2808</v>
      </c>
      <c r="C2799" s="16">
        <v>0</v>
      </c>
      <c r="D2799" s="16">
        <v>0</v>
      </c>
      <c r="E2799" s="16">
        <v>0</v>
      </c>
      <c r="F2799" s="16">
        <v>0</v>
      </c>
      <c r="G2799" s="16">
        <v>0</v>
      </c>
      <c r="H2799" s="16">
        <v>0</v>
      </c>
      <c r="I2799" s="16">
        <v>0</v>
      </c>
      <c r="J2799" s="16">
        <v>0</v>
      </c>
      <c r="K2799" s="16">
        <v>0</v>
      </c>
      <c r="L2799" s="16">
        <v>0</v>
      </c>
      <c r="M2799" s="16">
        <v>0</v>
      </c>
      <c r="N2799" s="16">
        <v>0</v>
      </c>
      <c r="O2799" s="16">
        <v>0</v>
      </c>
      <c r="P2799" s="16">
        <v>0</v>
      </c>
      <c r="Q2799" s="16">
        <v>0</v>
      </c>
      <c r="R2799" s="16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0</v>
      </c>
      <c r="AO2799" s="16">
        <v>0</v>
      </c>
      <c r="AP2799" s="16">
        <v>0</v>
      </c>
      <c r="AQ2799" s="16">
        <v>0</v>
      </c>
      <c r="AR2799" s="16">
        <v>0</v>
      </c>
      <c r="AS2799" s="16">
        <v>0</v>
      </c>
      <c r="AT2799" s="16">
        <v>0</v>
      </c>
      <c r="AU2799" s="16">
        <v>0</v>
      </c>
      <c r="AV2799" s="16">
        <v>0</v>
      </c>
      <c r="AW2799" s="16">
        <v>0</v>
      </c>
      <c r="AX2799" s="16">
        <v>0</v>
      </c>
      <c r="AY2799" s="16">
        <v>0</v>
      </c>
      <c r="AZ2799" s="16">
        <v>0</v>
      </c>
      <c r="BA2799" s="16">
        <v>0</v>
      </c>
      <c r="BB2799" s="16">
        <v>0</v>
      </c>
      <c r="BC2799" s="16">
        <v>0</v>
      </c>
      <c r="BD2799" s="16">
        <v>0</v>
      </c>
      <c r="BE2799" s="16">
        <v>0</v>
      </c>
      <c r="BF2799" s="16">
        <v>0</v>
      </c>
      <c r="BG2799" s="16">
        <v>0</v>
      </c>
      <c r="BH2799" s="16">
        <v>18</v>
      </c>
      <c r="BI2799" s="16">
        <v>0</v>
      </c>
      <c r="BJ2799" s="16">
        <v>0</v>
      </c>
      <c r="BK2799" s="16">
        <v>0</v>
      </c>
      <c r="BL2799" s="16">
        <v>0</v>
      </c>
      <c r="BM2799" s="16">
        <v>0</v>
      </c>
      <c r="BN2799" s="16">
        <v>0</v>
      </c>
      <c r="BO2799" s="16">
        <v>0</v>
      </c>
      <c r="BP2799" s="16">
        <v>0</v>
      </c>
      <c r="BQ2799" s="16">
        <v>0</v>
      </c>
      <c r="BR2799" s="16">
        <v>0</v>
      </c>
      <c r="BS2799" s="16">
        <v>0</v>
      </c>
      <c r="BT2799" s="16">
        <v>0</v>
      </c>
      <c r="BU2799" s="16">
        <v>0</v>
      </c>
      <c r="BV2799" s="16">
        <v>0</v>
      </c>
      <c r="BW2799" s="16">
        <v>0</v>
      </c>
      <c r="BX2799" s="16">
        <v>0</v>
      </c>
      <c r="BY2799" s="16">
        <v>0</v>
      </c>
      <c r="BZ2799" s="16">
        <v>0</v>
      </c>
      <c r="CA2799" s="16">
        <v>0</v>
      </c>
      <c r="CB2799" s="16">
        <v>0</v>
      </c>
      <c r="CC2799" s="16">
        <v>0</v>
      </c>
      <c r="CD2799" s="16">
        <f t="shared" si="43"/>
        <v>18</v>
      </c>
    </row>
    <row r="2800" spans="1:82" ht="10.5" x14ac:dyDescent="0.35">
      <c r="A2800" s="33">
        <v>2795</v>
      </c>
      <c r="B2800" s="15" t="s">
        <v>2809</v>
      </c>
      <c r="C2800" s="16">
        <v>0</v>
      </c>
      <c r="D2800" s="16">
        <v>0</v>
      </c>
      <c r="E2800" s="16">
        <v>0</v>
      </c>
      <c r="F2800" s="16">
        <v>0</v>
      </c>
      <c r="G2800" s="16">
        <v>0</v>
      </c>
      <c r="H2800" s="16">
        <v>0</v>
      </c>
      <c r="I2800" s="16">
        <v>0</v>
      </c>
      <c r="J2800" s="16">
        <v>0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0</v>
      </c>
      <c r="Q2800" s="16">
        <v>0</v>
      </c>
      <c r="R2800" s="16">
        <v>0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0</v>
      </c>
      <c r="AO2800" s="16">
        <v>0</v>
      </c>
      <c r="AP2800" s="16">
        <v>0</v>
      </c>
      <c r="AQ2800" s="16">
        <v>0</v>
      </c>
      <c r="AR2800" s="16">
        <v>0</v>
      </c>
      <c r="AS2800" s="16">
        <v>0</v>
      </c>
      <c r="AT2800" s="16">
        <v>0</v>
      </c>
      <c r="AU2800" s="16">
        <v>0</v>
      </c>
      <c r="AV2800" s="16">
        <v>0</v>
      </c>
      <c r="AW2800" s="16">
        <v>0</v>
      </c>
      <c r="AX2800" s="16">
        <v>0</v>
      </c>
      <c r="AY2800" s="16">
        <v>0</v>
      </c>
      <c r="AZ2800" s="16">
        <v>0</v>
      </c>
      <c r="BA2800" s="16">
        <v>0</v>
      </c>
      <c r="BB2800" s="16">
        <v>0</v>
      </c>
      <c r="BC2800" s="16">
        <v>0</v>
      </c>
      <c r="BD2800" s="16">
        <v>0</v>
      </c>
      <c r="BE2800" s="16">
        <v>0</v>
      </c>
      <c r="BF2800" s="16">
        <v>0</v>
      </c>
      <c r="BG2800" s="16">
        <v>0</v>
      </c>
      <c r="BH2800" s="16">
        <v>0</v>
      </c>
      <c r="BI2800" s="16">
        <v>0</v>
      </c>
      <c r="BJ2800" s="16">
        <v>0</v>
      </c>
      <c r="BK2800" s="16">
        <v>0</v>
      </c>
      <c r="BL2800" s="16">
        <v>0</v>
      </c>
      <c r="BM2800" s="16">
        <v>0</v>
      </c>
      <c r="BN2800" s="16">
        <v>0</v>
      </c>
      <c r="BO2800" s="16">
        <v>0</v>
      </c>
      <c r="BP2800" s="16">
        <v>0</v>
      </c>
      <c r="BQ2800" s="16">
        <v>4</v>
      </c>
      <c r="BR2800" s="16">
        <v>0</v>
      </c>
      <c r="BS2800" s="16">
        <v>0</v>
      </c>
      <c r="BT2800" s="16">
        <v>0</v>
      </c>
      <c r="BU2800" s="16">
        <v>0</v>
      </c>
      <c r="BV2800" s="16">
        <v>0</v>
      </c>
      <c r="BW2800" s="16">
        <v>0</v>
      </c>
      <c r="BX2800" s="16">
        <v>0</v>
      </c>
      <c r="BY2800" s="16">
        <v>0</v>
      </c>
      <c r="BZ2800" s="16">
        <v>0</v>
      </c>
      <c r="CA2800" s="16">
        <v>0</v>
      </c>
      <c r="CB2800" s="16">
        <v>0</v>
      </c>
      <c r="CC2800" s="16">
        <v>0</v>
      </c>
      <c r="CD2800" s="16">
        <f t="shared" si="43"/>
        <v>4</v>
      </c>
    </row>
    <row r="2801" spans="1:82" ht="10.5" x14ac:dyDescent="0.35">
      <c r="A2801" s="33">
        <v>2796</v>
      </c>
      <c r="B2801" s="15" t="s">
        <v>2810</v>
      </c>
      <c r="C2801" s="16">
        <v>0</v>
      </c>
      <c r="D2801" s="16">
        <v>0</v>
      </c>
      <c r="E2801" s="16">
        <v>0</v>
      </c>
      <c r="F2801" s="16">
        <v>0</v>
      </c>
      <c r="G2801" s="16">
        <v>0</v>
      </c>
      <c r="H2801" s="16">
        <v>0</v>
      </c>
      <c r="I2801" s="16">
        <v>0</v>
      </c>
      <c r="J2801" s="16">
        <v>0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6">
        <v>0</v>
      </c>
      <c r="S2801" s="16">
        <v>0</v>
      </c>
      <c r="T2801" s="16">
        <v>0</v>
      </c>
      <c r="U2801" s="16">
        <v>0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0</v>
      </c>
      <c r="AO2801" s="16">
        <v>0</v>
      </c>
      <c r="AP2801" s="16">
        <v>0</v>
      </c>
      <c r="AQ2801" s="16">
        <v>0</v>
      </c>
      <c r="AR2801" s="16">
        <v>0</v>
      </c>
      <c r="AS2801" s="16">
        <v>0</v>
      </c>
      <c r="AT2801" s="16">
        <v>0</v>
      </c>
      <c r="AU2801" s="16">
        <v>0</v>
      </c>
      <c r="AV2801" s="16">
        <v>0</v>
      </c>
      <c r="AW2801" s="16">
        <v>0</v>
      </c>
      <c r="AX2801" s="16">
        <v>0</v>
      </c>
      <c r="AY2801" s="16">
        <v>0</v>
      </c>
      <c r="AZ2801" s="16">
        <v>0</v>
      </c>
      <c r="BA2801" s="16">
        <v>0</v>
      </c>
      <c r="BB2801" s="16">
        <v>0</v>
      </c>
      <c r="BC2801" s="16">
        <v>0</v>
      </c>
      <c r="BD2801" s="16">
        <v>0</v>
      </c>
      <c r="BE2801" s="16">
        <v>0</v>
      </c>
      <c r="BF2801" s="16">
        <v>0</v>
      </c>
      <c r="BG2801" s="16">
        <v>0</v>
      </c>
      <c r="BH2801" s="16">
        <v>0</v>
      </c>
      <c r="BI2801" s="16">
        <v>0</v>
      </c>
      <c r="BJ2801" s="16">
        <v>0</v>
      </c>
      <c r="BK2801" s="16">
        <v>0</v>
      </c>
      <c r="BL2801" s="16">
        <v>0</v>
      </c>
      <c r="BM2801" s="16">
        <v>0</v>
      </c>
      <c r="BN2801" s="16">
        <v>0</v>
      </c>
      <c r="BO2801" s="16">
        <v>0</v>
      </c>
      <c r="BP2801" s="16">
        <v>0</v>
      </c>
      <c r="BQ2801" s="16">
        <v>24</v>
      </c>
      <c r="BR2801" s="16">
        <v>0</v>
      </c>
      <c r="BS2801" s="16">
        <v>0</v>
      </c>
      <c r="BT2801" s="16">
        <v>0</v>
      </c>
      <c r="BU2801" s="16">
        <v>0</v>
      </c>
      <c r="BV2801" s="16">
        <v>0</v>
      </c>
      <c r="BW2801" s="16">
        <v>0</v>
      </c>
      <c r="BX2801" s="16">
        <v>0</v>
      </c>
      <c r="BY2801" s="16">
        <v>0</v>
      </c>
      <c r="BZ2801" s="16">
        <v>0</v>
      </c>
      <c r="CA2801" s="16">
        <v>0</v>
      </c>
      <c r="CB2801" s="16">
        <v>0</v>
      </c>
      <c r="CC2801" s="16">
        <v>0</v>
      </c>
      <c r="CD2801" s="16">
        <f t="shared" si="43"/>
        <v>24</v>
      </c>
    </row>
    <row r="2802" spans="1:82" ht="10.5" x14ac:dyDescent="0.35">
      <c r="A2802" s="33">
        <v>2797</v>
      </c>
      <c r="B2802" s="15" t="s">
        <v>2811</v>
      </c>
      <c r="C2802" s="16">
        <v>0</v>
      </c>
      <c r="D2802" s="16">
        <v>0</v>
      </c>
      <c r="E2802" s="16">
        <v>0</v>
      </c>
      <c r="F2802" s="16">
        <v>0</v>
      </c>
      <c r="G2802" s="16">
        <v>0</v>
      </c>
      <c r="H2802" s="16">
        <v>0</v>
      </c>
      <c r="I2802" s="16">
        <v>0</v>
      </c>
      <c r="J2802" s="16">
        <v>0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23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0</v>
      </c>
      <c r="AO2802" s="16">
        <v>0</v>
      </c>
      <c r="AP2802" s="16">
        <v>0</v>
      </c>
      <c r="AQ2802" s="16">
        <v>0</v>
      </c>
      <c r="AR2802" s="16">
        <v>0</v>
      </c>
      <c r="AS2802" s="16">
        <v>0</v>
      </c>
      <c r="AT2802" s="16">
        <v>0</v>
      </c>
      <c r="AU2802" s="16">
        <v>0</v>
      </c>
      <c r="AV2802" s="16">
        <v>0</v>
      </c>
      <c r="AW2802" s="16">
        <v>0</v>
      </c>
      <c r="AX2802" s="16">
        <v>0</v>
      </c>
      <c r="AY2802" s="16">
        <v>0</v>
      </c>
      <c r="AZ2802" s="16">
        <v>0</v>
      </c>
      <c r="BA2802" s="16">
        <v>0</v>
      </c>
      <c r="BB2802" s="16">
        <v>0</v>
      </c>
      <c r="BC2802" s="16">
        <v>0</v>
      </c>
      <c r="BD2802" s="16">
        <v>0</v>
      </c>
      <c r="BE2802" s="16">
        <v>0</v>
      </c>
      <c r="BF2802" s="16">
        <v>0</v>
      </c>
      <c r="BG2802" s="16">
        <v>0</v>
      </c>
      <c r="BH2802" s="16">
        <v>0</v>
      </c>
      <c r="BI2802" s="16">
        <v>0</v>
      </c>
      <c r="BJ2802" s="16">
        <v>0</v>
      </c>
      <c r="BK2802" s="16">
        <v>0</v>
      </c>
      <c r="BL2802" s="16">
        <v>0</v>
      </c>
      <c r="BM2802" s="16">
        <v>0</v>
      </c>
      <c r="BN2802" s="16">
        <v>0</v>
      </c>
      <c r="BO2802" s="16">
        <v>0</v>
      </c>
      <c r="BP2802" s="16">
        <v>0</v>
      </c>
      <c r="BQ2802" s="16">
        <v>0</v>
      </c>
      <c r="BR2802" s="16">
        <v>0</v>
      </c>
      <c r="BS2802" s="16">
        <v>0</v>
      </c>
      <c r="BT2802" s="16">
        <v>0</v>
      </c>
      <c r="BU2802" s="16">
        <v>0</v>
      </c>
      <c r="BV2802" s="16">
        <v>0</v>
      </c>
      <c r="BW2802" s="16">
        <v>0</v>
      </c>
      <c r="BX2802" s="16">
        <v>0</v>
      </c>
      <c r="BY2802" s="16">
        <v>0</v>
      </c>
      <c r="BZ2802" s="16">
        <v>0</v>
      </c>
      <c r="CA2802" s="16">
        <v>0</v>
      </c>
      <c r="CB2802" s="16">
        <v>0</v>
      </c>
      <c r="CC2802" s="16">
        <v>0</v>
      </c>
      <c r="CD2802" s="16">
        <f t="shared" si="43"/>
        <v>23</v>
      </c>
    </row>
    <row r="2803" spans="1:82" ht="10.5" x14ac:dyDescent="0.35">
      <c r="A2803" s="33">
        <v>2798</v>
      </c>
      <c r="B2803" s="15" t="s">
        <v>2812</v>
      </c>
      <c r="C2803" s="16">
        <v>0</v>
      </c>
      <c r="D2803" s="16">
        <v>0</v>
      </c>
      <c r="E2803" s="16">
        <v>0</v>
      </c>
      <c r="F2803" s="16">
        <v>0</v>
      </c>
      <c r="G2803" s="16">
        <v>0</v>
      </c>
      <c r="H2803" s="16">
        <v>0</v>
      </c>
      <c r="I2803" s="16">
        <v>0</v>
      </c>
      <c r="J2803" s="16">
        <v>0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0</v>
      </c>
      <c r="AO2803" s="16">
        <v>0</v>
      </c>
      <c r="AP2803" s="16">
        <v>0</v>
      </c>
      <c r="AQ2803" s="16">
        <v>0</v>
      </c>
      <c r="AR2803" s="16">
        <v>0</v>
      </c>
      <c r="AS2803" s="16">
        <v>0</v>
      </c>
      <c r="AT2803" s="16">
        <v>0</v>
      </c>
      <c r="AU2803" s="16">
        <v>0</v>
      </c>
      <c r="AV2803" s="16">
        <v>0</v>
      </c>
      <c r="AW2803" s="16">
        <v>0</v>
      </c>
      <c r="AX2803" s="16">
        <v>0</v>
      </c>
      <c r="AY2803" s="16">
        <v>0</v>
      </c>
      <c r="AZ2803" s="16">
        <v>0</v>
      </c>
      <c r="BA2803" s="16">
        <v>0</v>
      </c>
      <c r="BB2803" s="16">
        <v>0</v>
      </c>
      <c r="BC2803" s="16">
        <v>0</v>
      </c>
      <c r="BD2803" s="16">
        <v>0</v>
      </c>
      <c r="BE2803" s="16">
        <v>0</v>
      </c>
      <c r="BF2803" s="16">
        <v>0</v>
      </c>
      <c r="BG2803" s="16">
        <v>0</v>
      </c>
      <c r="BH2803" s="16">
        <v>0</v>
      </c>
      <c r="BI2803" s="16">
        <v>0</v>
      </c>
      <c r="BJ2803" s="16">
        <v>0</v>
      </c>
      <c r="BK2803" s="16">
        <v>0</v>
      </c>
      <c r="BL2803" s="16">
        <v>0</v>
      </c>
      <c r="BM2803" s="16">
        <v>0</v>
      </c>
      <c r="BN2803" s="16">
        <v>0</v>
      </c>
      <c r="BO2803" s="16">
        <v>0</v>
      </c>
      <c r="BP2803" s="16">
        <v>0</v>
      </c>
      <c r="BQ2803" s="16">
        <v>0</v>
      </c>
      <c r="BR2803" s="16">
        <v>0</v>
      </c>
      <c r="BS2803" s="16">
        <v>0</v>
      </c>
      <c r="BT2803" s="16">
        <v>0</v>
      </c>
      <c r="BU2803" s="16">
        <v>75</v>
      </c>
      <c r="BV2803" s="16">
        <v>0</v>
      </c>
      <c r="BW2803" s="16">
        <v>0</v>
      </c>
      <c r="BX2803" s="16">
        <v>0</v>
      </c>
      <c r="BY2803" s="16">
        <v>0</v>
      </c>
      <c r="BZ2803" s="16">
        <v>0</v>
      </c>
      <c r="CA2803" s="16">
        <v>0</v>
      </c>
      <c r="CB2803" s="16">
        <v>0</v>
      </c>
      <c r="CC2803" s="16">
        <v>0</v>
      </c>
      <c r="CD2803" s="16">
        <f t="shared" si="43"/>
        <v>75</v>
      </c>
    </row>
    <row r="2804" spans="1:82" ht="10.5" x14ac:dyDescent="0.35">
      <c r="A2804" s="33">
        <v>2799</v>
      </c>
      <c r="B2804" s="15" t="s">
        <v>2813</v>
      </c>
      <c r="C2804" s="16">
        <v>0</v>
      </c>
      <c r="D2804" s="16">
        <v>0</v>
      </c>
      <c r="E2804" s="16">
        <v>0</v>
      </c>
      <c r="F2804" s="16">
        <v>0</v>
      </c>
      <c r="G2804" s="16">
        <v>0</v>
      </c>
      <c r="H2804" s="16">
        <v>0</v>
      </c>
      <c r="I2804" s="16">
        <v>0</v>
      </c>
      <c r="J2804" s="16">
        <v>0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0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0</v>
      </c>
      <c r="AO2804" s="16">
        <v>0</v>
      </c>
      <c r="AP2804" s="16">
        <v>0</v>
      </c>
      <c r="AQ2804" s="16">
        <v>0</v>
      </c>
      <c r="AR2804" s="16">
        <v>0</v>
      </c>
      <c r="AS2804" s="16">
        <v>0</v>
      </c>
      <c r="AT2804" s="16">
        <v>0</v>
      </c>
      <c r="AU2804" s="16">
        <v>0</v>
      </c>
      <c r="AV2804" s="16">
        <v>0</v>
      </c>
      <c r="AW2804" s="16">
        <v>0</v>
      </c>
      <c r="AX2804" s="16">
        <v>0</v>
      </c>
      <c r="AY2804" s="16">
        <v>0</v>
      </c>
      <c r="AZ2804" s="16">
        <v>0</v>
      </c>
      <c r="BA2804" s="16">
        <v>0</v>
      </c>
      <c r="BB2804" s="16">
        <v>0</v>
      </c>
      <c r="BC2804" s="16">
        <v>0</v>
      </c>
      <c r="BD2804" s="16">
        <v>0</v>
      </c>
      <c r="BE2804" s="16">
        <v>369</v>
      </c>
      <c r="BF2804" s="16">
        <v>0</v>
      </c>
      <c r="BG2804" s="16">
        <v>0</v>
      </c>
      <c r="BH2804" s="16">
        <v>0</v>
      </c>
      <c r="BI2804" s="16">
        <v>0</v>
      </c>
      <c r="BJ2804" s="16">
        <v>0</v>
      </c>
      <c r="BK2804" s="16">
        <v>0</v>
      </c>
      <c r="BL2804" s="16">
        <v>0</v>
      </c>
      <c r="BM2804" s="16">
        <v>0</v>
      </c>
      <c r="BN2804" s="16">
        <v>0</v>
      </c>
      <c r="BO2804" s="16">
        <v>0</v>
      </c>
      <c r="BP2804" s="16">
        <v>0</v>
      </c>
      <c r="BQ2804" s="16">
        <v>0</v>
      </c>
      <c r="BR2804" s="16">
        <v>0</v>
      </c>
      <c r="BS2804" s="16">
        <v>0</v>
      </c>
      <c r="BT2804" s="16">
        <v>0</v>
      </c>
      <c r="BU2804" s="16">
        <v>0</v>
      </c>
      <c r="BV2804" s="16">
        <v>0</v>
      </c>
      <c r="BW2804" s="16">
        <v>0</v>
      </c>
      <c r="BX2804" s="16">
        <v>0</v>
      </c>
      <c r="BY2804" s="16">
        <v>0</v>
      </c>
      <c r="BZ2804" s="16">
        <v>0</v>
      </c>
      <c r="CA2804" s="16">
        <v>0</v>
      </c>
      <c r="CB2804" s="16">
        <v>0</v>
      </c>
      <c r="CC2804" s="16">
        <v>0</v>
      </c>
      <c r="CD2804" s="16">
        <f t="shared" si="43"/>
        <v>369</v>
      </c>
    </row>
    <row r="2805" spans="1:82" ht="10.5" x14ac:dyDescent="0.35">
      <c r="A2805" s="33">
        <v>2800</v>
      </c>
      <c r="B2805" s="15" t="s">
        <v>2814</v>
      </c>
      <c r="C2805" s="16">
        <v>0</v>
      </c>
      <c r="D2805" s="16">
        <v>0</v>
      </c>
      <c r="E2805" s="16">
        <v>0</v>
      </c>
      <c r="F2805" s="16">
        <v>0</v>
      </c>
      <c r="G2805" s="16">
        <v>0</v>
      </c>
      <c r="H2805" s="16">
        <v>0</v>
      </c>
      <c r="I2805" s="16">
        <v>0</v>
      </c>
      <c r="J2805" s="16">
        <v>110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0</v>
      </c>
      <c r="AO2805" s="16">
        <v>0</v>
      </c>
      <c r="AP2805" s="16">
        <v>0</v>
      </c>
      <c r="AQ2805" s="16">
        <v>0</v>
      </c>
      <c r="AR2805" s="16">
        <v>0</v>
      </c>
      <c r="AS2805" s="16">
        <v>0</v>
      </c>
      <c r="AT2805" s="16">
        <v>0</v>
      </c>
      <c r="AU2805" s="16">
        <v>0</v>
      </c>
      <c r="AV2805" s="16">
        <v>0</v>
      </c>
      <c r="AW2805" s="16">
        <v>0</v>
      </c>
      <c r="AX2805" s="16">
        <v>0</v>
      </c>
      <c r="AY2805" s="16">
        <v>0</v>
      </c>
      <c r="AZ2805" s="16">
        <v>0</v>
      </c>
      <c r="BA2805" s="16">
        <v>0</v>
      </c>
      <c r="BB2805" s="16">
        <v>0</v>
      </c>
      <c r="BC2805" s="16">
        <v>0</v>
      </c>
      <c r="BD2805" s="16">
        <v>0</v>
      </c>
      <c r="BE2805" s="16">
        <v>0</v>
      </c>
      <c r="BF2805" s="16">
        <v>0</v>
      </c>
      <c r="BG2805" s="16">
        <v>0</v>
      </c>
      <c r="BH2805" s="16">
        <v>0</v>
      </c>
      <c r="BI2805" s="16">
        <v>0</v>
      </c>
      <c r="BJ2805" s="16">
        <v>0</v>
      </c>
      <c r="BK2805" s="16">
        <v>0</v>
      </c>
      <c r="BL2805" s="16">
        <v>0</v>
      </c>
      <c r="BM2805" s="16">
        <v>0</v>
      </c>
      <c r="BN2805" s="16">
        <v>0</v>
      </c>
      <c r="BO2805" s="16">
        <v>0</v>
      </c>
      <c r="BP2805" s="16">
        <v>0</v>
      </c>
      <c r="BQ2805" s="16">
        <v>0</v>
      </c>
      <c r="BR2805" s="16">
        <v>0</v>
      </c>
      <c r="BS2805" s="16">
        <v>0</v>
      </c>
      <c r="BT2805" s="16">
        <v>0</v>
      </c>
      <c r="BU2805" s="16">
        <v>0</v>
      </c>
      <c r="BV2805" s="16">
        <v>0</v>
      </c>
      <c r="BW2805" s="16">
        <v>0</v>
      </c>
      <c r="BX2805" s="16">
        <v>0</v>
      </c>
      <c r="BY2805" s="16">
        <v>0</v>
      </c>
      <c r="BZ2805" s="16">
        <v>0</v>
      </c>
      <c r="CA2805" s="16">
        <v>0</v>
      </c>
      <c r="CB2805" s="16">
        <v>0</v>
      </c>
      <c r="CC2805" s="16">
        <v>0</v>
      </c>
      <c r="CD2805" s="16">
        <f t="shared" si="43"/>
        <v>110</v>
      </c>
    </row>
    <row r="2806" spans="1:82" ht="10.5" x14ac:dyDescent="0.35">
      <c r="A2806" s="33">
        <v>2801</v>
      </c>
      <c r="B2806" s="15" t="s">
        <v>2815</v>
      </c>
      <c r="C2806" s="16">
        <v>0</v>
      </c>
      <c r="D2806" s="16">
        <v>0</v>
      </c>
      <c r="E2806" s="16">
        <v>0</v>
      </c>
      <c r="F2806" s="16">
        <v>0</v>
      </c>
      <c r="G2806" s="16">
        <v>0</v>
      </c>
      <c r="H2806" s="16">
        <v>0</v>
      </c>
      <c r="I2806" s="16">
        <v>0</v>
      </c>
      <c r="J2806" s="16">
        <v>6</v>
      </c>
      <c r="K2806" s="16">
        <v>0</v>
      </c>
      <c r="L2806" s="16">
        <v>0</v>
      </c>
      <c r="M2806" s="16">
        <v>0</v>
      </c>
      <c r="N2806" s="16">
        <v>0</v>
      </c>
      <c r="O2806" s="16">
        <v>0</v>
      </c>
      <c r="P2806" s="16">
        <v>0</v>
      </c>
      <c r="Q2806" s="16">
        <v>0</v>
      </c>
      <c r="R2806" s="16">
        <v>0</v>
      </c>
      <c r="S2806" s="16">
        <v>0</v>
      </c>
      <c r="T2806" s="16">
        <v>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0</v>
      </c>
      <c r="AO2806" s="16">
        <v>0</v>
      </c>
      <c r="AP2806" s="16">
        <v>0</v>
      </c>
      <c r="AQ2806" s="16">
        <v>0</v>
      </c>
      <c r="AR2806" s="16">
        <v>0</v>
      </c>
      <c r="AS2806" s="16">
        <v>0</v>
      </c>
      <c r="AT2806" s="16">
        <v>0</v>
      </c>
      <c r="AU2806" s="16">
        <v>0</v>
      </c>
      <c r="AV2806" s="16">
        <v>0</v>
      </c>
      <c r="AW2806" s="16">
        <v>0</v>
      </c>
      <c r="AX2806" s="16">
        <v>0</v>
      </c>
      <c r="AY2806" s="16">
        <v>0</v>
      </c>
      <c r="AZ2806" s="16">
        <v>0</v>
      </c>
      <c r="BA2806" s="16">
        <v>0</v>
      </c>
      <c r="BB2806" s="16">
        <v>0</v>
      </c>
      <c r="BC2806" s="16">
        <v>0</v>
      </c>
      <c r="BD2806" s="16">
        <v>0</v>
      </c>
      <c r="BE2806" s="16">
        <v>0</v>
      </c>
      <c r="BF2806" s="16">
        <v>0</v>
      </c>
      <c r="BG2806" s="16">
        <v>0</v>
      </c>
      <c r="BH2806" s="16">
        <v>0</v>
      </c>
      <c r="BI2806" s="16">
        <v>0</v>
      </c>
      <c r="BJ2806" s="16">
        <v>0</v>
      </c>
      <c r="BK2806" s="16">
        <v>0</v>
      </c>
      <c r="BL2806" s="16">
        <v>0</v>
      </c>
      <c r="BM2806" s="16">
        <v>0</v>
      </c>
      <c r="BN2806" s="16">
        <v>0</v>
      </c>
      <c r="BO2806" s="16">
        <v>0</v>
      </c>
      <c r="BP2806" s="16">
        <v>0</v>
      </c>
      <c r="BQ2806" s="16">
        <v>0</v>
      </c>
      <c r="BR2806" s="16">
        <v>0</v>
      </c>
      <c r="BS2806" s="16">
        <v>0</v>
      </c>
      <c r="BT2806" s="16">
        <v>0</v>
      </c>
      <c r="BU2806" s="16">
        <v>0</v>
      </c>
      <c r="BV2806" s="16">
        <v>0</v>
      </c>
      <c r="BW2806" s="16">
        <v>0</v>
      </c>
      <c r="BX2806" s="16">
        <v>0</v>
      </c>
      <c r="BY2806" s="16">
        <v>0</v>
      </c>
      <c r="BZ2806" s="16">
        <v>0</v>
      </c>
      <c r="CA2806" s="16">
        <v>0</v>
      </c>
      <c r="CB2806" s="16">
        <v>0</v>
      </c>
      <c r="CC2806" s="16">
        <v>0</v>
      </c>
      <c r="CD2806" s="16">
        <f t="shared" si="43"/>
        <v>6</v>
      </c>
    </row>
    <row r="2807" spans="1:82" ht="10.5" x14ac:dyDescent="0.35">
      <c r="A2807" s="33">
        <v>2802</v>
      </c>
      <c r="B2807" s="15" t="s">
        <v>2816</v>
      </c>
      <c r="C2807" s="16">
        <v>0</v>
      </c>
      <c r="D2807" s="16">
        <v>0</v>
      </c>
      <c r="E2807" s="16">
        <v>0</v>
      </c>
      <c r="F2807" s="16">
        <v>0</v>
      </c>
      <c r="G2807" s="16">
        <v>0</v>
      </c>
      <c r="H2807" s="16">
        <v>0</v>
      </c>
      <c r="I2807" s="16">
        <v>0</v>
      </c>
      <c r="J2807" s="16">
        <v>0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0</v>
      </c>
      <c r="R2807" s="16">
        <v>0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0</v>
      </c>
      <c r="AO2807" s="16">
        <v>0</v>
      </c>
      <c r="AP2807" s="16">
        <v>0</v>
      </c>
      <c r="AQ2807" s="16">
        <v>0</v>
      </c>
      <c r="AR2807" s="16">
        <v>0</v>
      </c>
      <c r="AS2807" s="16">
        <v>0</v>
      </c>
      <c r="AT2807" s="16">
        <v>0</v>
      </c>
      <c r="AU2807" s="16">
        <v>0</v>
      </c>
      <c r="AV2807" s="16">
        <v>0</v>
      </c>
      <c r="AW2807" s="16">
        <v>0</v>
      </c>
      <c r="AX2807" s="16">
        <v>0</v>
      </c>
      <c r="AY2807" s="16">
        <v>0</v>
      </c>
      <c r="AZ2807" s="16">
        <v>0</v>
      </c>
      <c r="BA2807" s="16">
        <v>0</v>
      </c>
      <c r="BB2807" s="16">
        <v>0</v>
      </c>
      <c r="BC2807" s="16">
        <v>0</v>
      </c>
      <c r="BD2807" s="16">
        <v>0</v>
      </c>
      <c r="BE2807" s="16">
        <v>0</v>
      </c>
      <c r="BF2807" s="16">
        <v>0</v>
      </c>
      <c r="BG2807" s="16">
        <v>0</v>
      </c>
      <c r="BH2807" s="16">
        <v>0</v>
      </c>
      <c r="BI2807" s="16">
        <v>0</v>
      </c>
      <c r="BJ2807" s="16">
        <v>0</v>
      </c>
      <c r="BK2807" s="16">
        <v>0</v>
      </c>
      <c r="BL2807" s="16">
        <v>0</v>
      </c>
      <c r="BM2807" s="16">
        <v>0</v>
      </c>
      <c r="BN2807" s="16">
        <v>0</v>
      </c>
      <c r="BO2807" s="16">
        <v>7</v>
      </c>
      <c r="BP2807" s="16">
        <v>0</v>
      </c>
      <c r="BQ2807" s="16">
        <v>0</v>
      </c>
      <c r="BR2807" s="16">
        <v>0</v>
      </c>
      <c r="BS2807" s="16">
        <v>0</v>
      </c>
      <c r="BT2807" s="16">
        <v>0</v>
      </c>
      <c r="BU2807" s="16">
        <v>0</v>
      </c>
      <c r="BV2807" s="16">
        <v>0</v>
      </c>
      <c r="BW2807" s="16">
        <v>0</v>
      </c>
      <c r="BX2807" s="16">
        <v>0</v>
      </c>
      <c r="BY2807" s="16">
        <v>0</v>
      </c>
      <c r="BZ2807" s="16">
        <v>0</v>
      </c>
      <c r="CA2807" s="16">
        <v>0</v>
      </c>
      <c r="CB2807" s="16">
        <v>0</v>
      </c>
      <c r="CC2807" s="16">
        <v>0</v>
      </c>
      <c r="CD2807" s="16">
        <f t="shared" si="43"/>
        <v>7</v>
      </c>
    </row>
    <row r="2808" spans="1:82" ht="10.5" x14ac:dyDescent="0.35">
      <c r="A2808" s="33">
        <v>2803</v>
      </c>
      <c r="B2808" s="15" t="s">
        <v>2817</v>
      </c>
      <c r="C2808" s="16">
        <v>0</v>
      </c>
      <c r="D2808" s="16">
        <v>0</v>
      </c>
      <c r="E2808" s="16">
        <v>0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0</v>
      </c>
      <c r="T2808" s="16">
        <v>0</v>
      </c>
      <c r="U2808" s="16">
        <v>162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0</v>
      </c>
      <c r="AO2808" s="16">
        <v>0</v>
      </c>
      <c r="AP2808" s="16">
        <v>0</v>
      </c>
      <c r="AQ2808" s="16">
        <v>0</v>
      </c>
      <c r="AR2808" s="16">
        <v>0</v>
      </c>
      <c r="AS2808" s="16">
        <v>0</v>
      </c>
      <c r="AT2808" s="16">
        <v>0</v>
      </c>
      <c r="AU2808" s="16">
        <v>0</v>
      </c>
      <c r="AV2808" s="16">
        <v>0</v>
      </c>
      <c r="AW2808" s="16">
        <v>0</v>
      </c>
      <c r="AX2808" s="16">
        <v>0</v>
      </c>
      <c r="AY2808" s="16">
        <v>0</v>
      </c>
      <c r="AZ2808" s="16">
        <v>0</v>
      </c>
      <c r="BA2808" s="16">
        <v>0</v>
      </c>
      <c r="BB2808" s="16">
        <v>0</v>
      </c>
      <c r="BC2808" s="16">
        <v>0</v>
      </c>
      <c r="BD2808" s="16">
        <v>0</v>
      </c>
      <c r="BE2808" s="16">
        <v>0</v>
      </c>
      <c r="BF2808" s="16">
        <v>0</v>
      </c>
      <c r="BG2808" s="16">
        <v>0</v>
      </c>
      <c r="BH2808" s="16">
        <v>0</v>
      </c>
      <c r="BI2808" s="16">
        <v>0</v>
      </c>
      <c r="BJ2808" s="16">
        <v>0</v>
      </c>
      <c r="BK2808" s="16">
        <v>0</v>
      </c>
      <c r="BL2808" s="16">
        <v>0</v>
      </c>
      <c r="BM2808" s="16">
        <v>0</v>
      </c>
      <c r="BN2808" s="16">
        <v>0</v>
      </c>
      <c r="BO2808" s="16">
        <v>0</v>
      </c>
      <c r="BP2808" s="16">
        <v>0</v>
      </c>
      <c r="BQ2808" s="16">
        <v>0</v>
      </c>
      <c r="BR2808" s="16">
        <v>0</v>
      </c>
      <c r="BS2808" s="16">
        <v>0</v>
      </c>
      <c r="BT2808" s="16">
        <v>0</v>
      </c>
      <c r="BU2808" s="16">
        <v>0</v>
      </c>
      <c r="BV2808" s="16">
        <v>0</v>
      </c>
      <c r="BW2808" s="16">
        <v>0</v>
      </c>
      <c r="BX2808" s="16">
        <v>0</v>
      </c>
      <c r="BY2808" s="16">
        <v>0</v>
      </c>
      <c r="BZ2808" s="16">
        <v>0</v>
      </c>
      <c r="CA2808" s="16">
        <v>0</v>
      </c>
      <c r="CB2808" s="16">
        <v>0</v>
      </c>
      <c r="CC2808" s="16">
        <v>0</v>
      </c>
      <c r="CD2808" s="16">
        <f t="shared" si="43"/>
        <v>162</v>
      </c>
    </row>
    <row r="2809" spans="1:82" ht="10.5" x14ac:dyDescent="0.35">
      <c r="A2809" s="33">
        <v>2804</v>
      </c>
      <c r="B2809" s="15" t="s">
        <v>2818</v>
      </c>
      <c r="C2809" s="16">
        <v>0</v>
      </c>
      <c r="D2809" s="16">
        <v>0</v>
      </c>
      <c r="E2809" s="16">
        <v>0</v>
      </c>
      <c r="F2809" s="16">
        <v>0</v>
      </c>
      <c r="G2809" s="16">
        <v>0</v>
      </c>
      <c r="H2809" s="16">
        <v>0</v>
      </c>
      <c r="I2809" s="16">
        <v>0</v>
      </c>
      <c r="J2809" s="16">
        <v>0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0</v>
      </c>
      <c r="AO2809" s="16">
        <v>0</v>
      </c>
      <c r="AP2809" s="16">
        <v>0</v>
      </c>
      <c r="AQ2809" s="16">
        <v>0</v>
      </c>
      <c r="AR2809" s="16">
        <v>0</v>
      </c>
      <c r="AS2809" s="16">
        <v>0</v>
      </c>
      <c r="AT2809" s="16">
        <v>0</v>
      </c>
      <c r="AU2809" s="16">
        <v>0</v>
      </c>
      <c r="AV2809" s="16">
        <v>0</v>
      </c>
      <c r="AW2809" s="16">
        <v>0</v>
      </c>
      <c r="AX2809" s="16">
        <v>0</v>
      </c>
      <c r="AY2809" s="16">
        <v>0</v>
      </c>
      <c r="AZ2809" s="16">
        <v>0</v>
      </c>
      <c r="BA2809" s="16">
        <v>0</v>
      </c>
      <c r="BB2809" s="16">
        <v>0</v>
      </c>
      <c r="BC2809" s="16">
        <v>0</v>
      </c>
      <c r="BD2809" s="16">
        <v>0</v>
      </c>
      <c r="BE2809" s="16">
        <v>0</v>
      </c>
      <c r="BF2809" s="16">
        <v>0</v>
      </c>
      <c r="BG2809" s="16">
        <v>0</v>
      </c>
      <c r="BH2809" s="16">
        <v>0</v>
      </c>
      <c r="BI2809" s="16">
        <v>0</v>
      </c>
      <c r="BJ2809" s="16">
        <v>0</v>
      </c>
      <c r="BK2809" s="16">
        <v>0</v>
      </c>
      <c r="BL2809" s="16">
        <v>0</v>
      </c>
      <c r="BM2809" s="16">
        <v>0</v>
      </c>
      <c r="BN2809" s="16">
        <v>0</v>
      </c>
      <c r="BO2809" s="16">
        <v>0</v>
      </c>
      <c r="BP2809" s="16">
        <v>0</v>
      </c>
      <c r="BQ2809" s="16">
        <v>0</v>
      </c>
      <c r="BR2809" s="16">
        <v>0</v>
      </c>
      <c r="BS2809" s="16">
        <v>0</v>
      </c>
      <c r="BT2809" s="16">
        <v>0</v>
      </c>
      <c r="BU2809" s="16">
        <v>0</v>
      </c>
      <c r="BV2809" s="16">
        <v>0</v>
      </c>
      <c r="BW2809" s="16">
        <v>0</v>
      </c>
      <c r="BX2809" s="16">
        <v>0</v>
      </c>
      <c r="BY2809" s="16">
        <v>18946</v>
      </c>
      <c r="BZ2809" s="16">
        <v>0</v>
      </c>
      <c r="CA2809" s="16">
        <v>0</v>
      </c>
      <c r="CB2809" s="16">
        <v>0</v>
      </c>
      <c r="CC2809" s="16">
        <v>0</v>
      </c>
      <c r="CD2809" s="16">
        <f t="shared" si="43"/>
        <v>18946</v>
      </c>
    </row>
    <row r="2810" spans="1:82" ht="10.5" x14ac:dyDescent="0.35">
      <c r="A2810" s="33">
        <v>2805</v>
      </c>
      <c r="B2810" s="15" t="s">
        <v>2819</v>
      </c>
      <c r="C2810" s="16">
        <v>0</v>
      </c>
      <c r="D2810" s="16">
        <v>0</v>
      </c>
      <c r="E2810" s="16">
        <v>0</v>
      </c>
      <c r="F2810" s="16">
        <v>0</v>
      </c>
      <c r="G2810" s="16">
        <v>0</v>
      </c>
      <c r="H2810" s="16">
        <v>0</v>
      </c>
      <c r="I2810" s="16">
        <v>0</v>
      </c>
      <c r="J2810" s="16">
        <v>0</v>
      </c>
      <c r="K2810" s="16">
        <v>0</v>
      </c>
      <c r="L2810" s="16">
        <v>0</v>
      </c>
      <c r="M2810" s="16">
        <v>0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0</v>
      </c>
      <c r="AO2810" s="16">
        <v>0</v>
      </c>
      <c r="AP2810" s="16">
        <v>0</v>
      </c>
      <c r="AQ2810" s="16">
        <v>0</v>
      </c>
      <c r="AR2810" s="16">
        <v>0</v>
      </c>
      <c r="AS2810" s="16">
        <v>0</v>
      </c>
      <c r="AT2810" s="16">
        <v>0</v>
      </c>
      <c r="AU2810" s="16">
        <v>0</v>
      </c>
      <c r="AV2810" s="16">
        <v>0</v>
      </c>
      <c r="AW2810" s="16">
        <v>0</v>
      </c>
      <c r="AX2810" s="16">
        <v>0</v>
      </c>
      <c r="AY2810" s="16">
        <v>0</v>
      </c>
      <c r="AZ2810" s="16">
        <v>0</v>
      </c>
      <c r="BA2810" s="16">
        <v>0</v>
      </c>
      <c r="BB2810" s="16">
        <v>0</v>
      </c>
      <c r="BC2810" s="16">
        <v>0</v>
      </c>
      <c r="BD2810" s="16">
        <v>0</v>
      </c>
      <c r="BE2810" s="16">
        <v>0</v>
      </c>
      <c r="BF2810" s="16">
        <v>0</v>
      </c>
      <c r="BG2810" s="16">
        <v>0</v>
      </c>
      <c r="BH2810" s="16">
        <v>0</v>
      </c>
      <c r="BI2810" s="16">
        <v>0</v>
      </c>
      <c r="BJ2810" s="16">
        <v>0</v>
      </c>
      <c r="BK2810" s="16">
        <v>0</v>
      </c>
      <c r="BL2810" s="16">
        <v>0</v>
      </c>
      <c r="BM2810" s="16">
        <v>0</v>
      </c>
      <c r="BN2810" s="16">
        <v>0</v>
      </c>
      <c r="BO2810" s="16">
        <v>0</v>
      </c>
      <c r="BP2810" s="16">
        <v>0</v>
      </c>
      <c r="BQ2810" s="16">
        <v>0</v>
      </c>
      <c r="BR2810" s="16">
        <v>0</v>
      </c>
      <c r="BS2810" s="16">
        <v>0</v>
      </c>
      <c r="BT2810" s="16">
        <v>0</v>
      </c>
      <c r="BU2810" s="16">
        <v>0</v>
      </c>
      <c r="BV2810" s="16">
        <v>0</v>
      </c>
      <c r="BW2810" s="16">
        <v>0</v>
      </c>
      <c r="BX2810" s="16">
        <v>9060</v>
      </c>
      <c r="BY2810" s="16">
        <v>0</v>
      </c>
      <c r="BZ2810" s="16">
        <v>0</v>
      </c>
      <c r="CA2810" s="16">
        <v>0</v>
      </c>
      <c r="CB2810" s="16">
        <v>0</v>
      </c>
      <c r="CC2810" s="16">
        <v>0</v>
      </c>
      <c r="CD2810" s="16">
        <f t="shared" si="43"/>
        <v>9060</v>
      </c>
    </row>
    <row r="2811" spans="1:82" ht="10.5" x14ac:dyDescent="0.35">
      <c r="A2811" s="33">
        <v>2806</v>
      </c>
      <c r="B2811" s="15" t="s">
        <v>2820</v>
      </c>
      <c r="C2811" s="16">
        <v>0</v>
      </c>
      <c r="D2811" s="16">
        <v>0</v>
      </c>
      <c r="E2811" s="16">
        <v>0</v>
      </c>
      <c r="F2811" s="16">
        <v>0</v>
      </c>
      <c r="G2811" s="16">
        <v>0</v>
      </c>
      <c r="H2811" s="16">
        <v>0</v>
      </c>
      <c r="I2811" s="16">
        <v>0</v>
      </c>
      <c r="J2811" s="16">
        <v>0</v>
      </c>
      <c r="K2811" s="16">
        <v>0</v>
      </c>
      <c r="L2811" s="16">
        <v>0</v>
      </c>
      <c r="M2811" s="16">
        <v>0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28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0</v>
      </c>
      <c r="AO2811" s="16">
        <v>0</v>
      </c>
      <c r="AP2811" s="16">
        <v>0</v>
      </c>
      <c r="AQ2811" s="16">
        <v>0</v>
      </c>
      <c r="AR2811" s="16">
        <v>0</v>
      </c>
      <c r="AS2811" s="16">
        <v>0</v>
      </c>
      <c r="AT2811" s="16">
        <v>0</v>
      </c>
      <c r="AU2811" s="16">
        <v>0</v>
      </c>
      <c r="AV2811" s="16">
        <v>0</v>
      </c>
      <c r="AW2811" s="16">
        <v>0</v>
      </c>
      <c r="AX2811" s="16">
        <v>0</v>
      </c>
      <c r="AY2811" s="16">
        <v>0</v>
      </c>
      <c r="AZ2811" s="16">
        <v>0</v>
      </c>
      <c r="BA2811" s="16">
        <v>0</v>
      </c>
      <c r="BB2811" s="16">
        <v>0</v>
      </c>
      <c r="BC2811" s="16">
        <v>0</v>
      </c>
      <c r="BD2811" s="16">
        <v>0</v>
      </c>
      <c r="BE2811" s="16">
        <v>0</v>
      </c>
      <c r="BF2811" s="16">
        <v>0</v>
      </c>
      <c r="BG2811" s="16">
        <v>0</v>
      </c>
      <c r="BH2811" s="16">
        <v>0</v>
      </c>
      <c r="BI2811" s="16">
        <v>0</v>
      </c>
      <c r="BJ2811" s="16">
        <v>0</v>
      </c>
      <c r="BK2811" s="16">
        <v>0</v>
      </c>
      <c r="BL2811" s="16">
        <v>0</v>
      </c>
      <c r="BM2811" s="16">
        <v>0</v>
      </c>
      <c r="BN2811" s="16">
        <v>0</v>
      </c>
      <c r="BO2811" s="16">
        <v>0</v>
      </c>
      <c r="BP2811" s="16">
        <v>0</v>
      </c>
      <c r="BQ2811" s="16">
        <v>0</v>
      </c>
      <c r="BR2811" s="16">
        <v>0</v>
      </c>
      <c r="BS2811" s="16">
        <v>0</v>
      </c>
      <c r="BT2811" s="16">
        <v>0</v>
      </c>
      <c r="BU2811" s="16">
        <v>0</v>
      </c>
      <c r="BV2811" s="16">
        <v>0</v>
      </c>
      <c r="BW2811" s="16">
        <v>0</v>
      </c>
      <c r="BX2811" s="16">
        <v>0</v>
      </c>
      <c r="BY2811" s="16">
        <v>0</v>
      </c>
      <c r="BZ2811" s="16">
        <v>0</v>
      </c>
      <c r="CA2811" s="16">
        <v>0</v>
      </c>
      <c r="CB2811" s="16">
        <v>0</v>
      </c>
      <c r="CC2811" s="16">
        <v>0</v>
      </c>
      <c r="CD2811" s="16">
        <f t="shared" si="43"/>
        <v>28</v>
      </c>
    </row>
    <row r="2812" spans="1:82" ht="10.5" x14ac:dyDescent="0.35">
      <c r="A2812" s="33">
        <v>2807</v>
      </c>
      <c r="B2812" s="15" t="s">
        <v>2821</v>
      </c>
      <c r="C2812" s="16">
        <v>0</v>
      </c>
      <c r="D2812" s="16">
        <v>0</v>
      </c>
      <c r="E2812" s="16">
        <v>0</v>
      </c>
      <c r="F2812" s="16">
        <v>0</v>
      </c>
      <c r="G2812" s="16">
        <v>0</v>
      </c>
      <c r="H2812" s="16">
        <v>0</v>
      </c>
      <c r="I2812" s="16">
        <v>0</v>
      </c>
      <c r="J2812" s="16">
        <v>0</v>
      </c>
      <c r="K2812" s="16">
        <v>0</v>
      </c>
      <c r="L2812" s="16">
        <v>0</v>
      </c>
      <c r="M2812" s="16">
        <v>0</v>
      </c>
      <c r="N2812" s="16">
        <v>0</v>
      </c>
      <c r="O2812" s="16">
        <v>0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0</v>
      </c>
      <c r="AO2812" s="16">
        <v>0</v>
      </c>
      <c r="AP2812" s="16">
        <v>0</v>
      </c>
      <c r="AQ2812" s="16">
        <v>0</v>
      </c>
      <c r="AR2812" s="16">
        <v>0</v>
      </c>
      <c r="AS2812" s="16">
        <v>0</v>
      </c>
      <c r="AT2812" s="16">
        <v>0</v>
      </c>
      <c r="AU2812" s="16">
        <v>0</v>
      </c>
      <c r="AV2812" s="16">
        <v>0</v>
      </c>
      <c r="AW2812" s="16">
        <v>0</v>
      </c>
      <c r="AX2812" s="16">
        <v>0</v>
      </c>
      <c r="AY2812" s="16">
        <v>0</v>
      </c>
      <c r="AZ2812" s="16">
        <v>0</v>
      </c>
      <c r="BA2812" s="16">
        <v>0</v>
      </c>
      <c r="BB2812" s="16">
        <v>0</v>
      </c>
      <c r="BC2812" s="16">
        <v>0</v>
      </c>
      <c r="BD2812" s="16">
        <v>0</v>
      </c>
      <c r="BE2812" s="16">
        <v>0</v>
      </c>
      <c r="BF2812" s="16">
        <v>0</v>
      </c>
      <c r="BG2812" s="16">
        <v>0</v>
      </c>
      <c r="BH2812" s="16">
        <v>0</v>
      </c>
      <c r="BI2812" s="16">
        <v>0</v>
      </c>
      <c r="BJ2812" s="16">
        <v>0</v>
      </c>
      <c r="BK2812" s="16">
        <v>0</v>
      </c>
      <c r="BL2812" s="16">
        <v>0</v>
      </c>
      <c r="BM2812" s="16">
        <v>0</v>
      </c>
      <c r="BN2812" s="16">
        <v>0</v>
      </c>
      <c r="BO2812" s="16">
        <v>0</v>
      </c>
      <c r="BP2812" s="16">
        <v>0</v>
      </c>
      <c r="BQ2812" s="16">
        <v>0</v>
      </c>
      <c r="BR2812" s="16">
        <v>0</v>
      </c>
      <c r="BS2812" s="16">
        <v>0</v>
      </c>
      <c r="BT2812" s="16">
        <v>0</v>
      </c>
      <c r="BU2812" s="16">
        <v>0</v>
      </c>
      <c r="BV2812" s="16">
        <v>42</v>
      </c>
      <c r="BW2812" s="16">
        <v>0</v>
      </c>
      <c r="BX2812" s="16">
        <v>0</v>
      </c>
      <c r="BY2812" s="16">
        <v>0</v>
      </c>
      <c r="BZ2812" s="16">
        <v>0</v>
      </c>
      <c r="CA2812" s="16">
        <v>0</v>
      </c>
      <c r="CB2812" s="16">
        <v>0</v>
      </c>
      <c r="CC2812" s="16">
        <v>0</v>
      </c>
      <c r="CD2812" s="16">
        <f t="shared" si="43"/>
        <v>42</v>
      </c>
    </row>
    <row r="2813" spans="1:82" ht="10.5" x14ac:dyDescent="0.35">
      <c r="A2813" s="33">
        <v>2808</v>
      </c>
      <c r="B2813" s="15" t="s">
        <v>2822</v>
      </c>
      <c r="C2813" s="16">
        <v>0</v>
      </c>
      <c r="D2813" s="16">
        <v>0</v>
      </c>
      <c r="E2813" s="16">
        <v>0</v>
      </c>
      <c r="F2813" s="16">
        <v>0</v>
      </c>
      <c r="G2813" s="16">
        <v>0</v>
      </c>
      <c r="H2813" s="16">
        <v>0</v>
      </c>
      <c r="I2813" s="16">
        <v>0</v>
      </c>
      <c r="J2813" s="16">
        <v>0</v>
      </c>
      <c r="K2813" s="16">
        <v>0</v>
      </c>
      <c r="L2813" s="16">
        <v>0</v>
      </c>
      <c r="M2813" s="16">
        <v>0</v>
      </c>
      <c r="N2813" s="16">
        <v>0</v>
      </c>
      <c r="O2813" s="16">
        <v>0</v>
      </c>
      <c r="P2813" s="16">
        <v>0</v>
      </c>
      <c r="Q2813" s="16">
        <v>0</v>
      </c>
      <c r="R2813" s="16">
        <v>0</v>
      </c>
      <c r="S2813" s="16">
        <v>0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6">
        <v>0</v>
      </c>
      <c r="AO2813" s="16">
        <v>0</v>
      </c>
      <c r="AP2813" s="16">
        <v>0</v>
      </c>
      <c r="AQ2813" s="16">
        <v>0</v>
      </c>
      <c r="AR2813" s="16">
        <v>0</v>
      </c>
      <c r="AS2813" s="16">
        <v>0</v>
      </c>
      <c r="AT2813" s="16">
        <v>0</v>
      </c>
      <c r="AU2813" s="16">
        <v>0</v>
      </c>
      <c r="AV2813" s="16">
        <v>0</v>
      </c>
      <c r="AW2813" s="16">
        <v>0</v>
      </c>
      <c r="AX2813" s="16">
        <v>0</v>
      </c>
      <c r="AY2813" s="16">
        <v>0</v>
      </c>
      <c r="AZ2813" s="16">
        <v>0</v>
      </c>
      <c r="BA2813" s="16">
        <v>0</v>
      </c>
      <c r="BB2813" s="16">
        <v>0</v>
      </c>
      <c r="BC2813" s="16">
        <v>0</v>
      </c>
      <c r="BD2813" s="16">
        <v>0</v>
      </c>
      <c r="BE2813" s="16">
        <v>0</v>
      </c>
      <c r="BF2813" s="16">
        <v>0</v>
      </c>
      <c r="BG2813" s="16">
        <v>0</v>
      </c>
      <c r="BH2813" s="16">
        <v>0</v>
      </c>
      <c r="BI2813" s="16">
        <v>0</v>
      </c>
      <c r="BJ2813" s="16">
        <v>0</v>
      </c>
      <c r="BK2813" s="16">
        <v>0</v>
      </c>
      <c r="BL2813" s="16">
        <v>0</v>
      </c>
      <c r="BM2813" s="16">
        <v>0</v>
      </c>
      <c r="BN2813" s="16">
        <v>0</v>
      </c>
      <c r="BO2813" s="16">
        <v>0</v>
      </c>
      <c r="BP2813" s="16">
        <v>0</v>
      </c>
      <c r="BQ2813" s="16">
        <v>0</v>
      </c>
      <c r="BR2813" s="16">
        <v>0</v>
      </c>
      <c r="BS2813" s="16">
        <v>0</v>
      </c>
      <c r="BT2813" s="16">
        <v>0</v>
      </c>
      <c r="BU2813" s="16">
        <v>222</v>
      </c>
      <c r="BV2813" s="16">
        <v>0</v>
      </c>
      <c r="BW2813" s="16">
        <v>0</v>
      </c>
      <c r="BX2813" s="16">
        <v>0</v>
      </c>
      <c r="BY2813" s="16">
        <v>0</v>
      </c>
      <c r="BZ2813" s="16">
        <v>0</v>
      </c>
      <c r="CA2813" s="16">
        <v>0</v>
      </c>
      <c r="CB2813" s="16">
        <v>0</v>
      </c>
      <c r="CC2813" s="16">
        <v>0</v>
      </c>
      <c r="CD2813" s="16">
        <f t="shared" si="43"/>
        <v>222</v>
      </c>
    </row>
    <row r="2814" spans="1:82" ht="10.5" x14ac:dyDescent="0.35">
      <c r="A2814" s="33">
        <v>2809</v>
      </c>
      <c r="B2814" s="15" t="s">
        <v>2823</v>
      </c>
      <c r="C2814" s="16">
        <v>0</v>
      </c>
      <c r="D2814" s="16">
        <v>0</v>
      </c>
      <c r="E2814" s="16">
        <v>0</v>
      </c>
      <c r="F2814" s="16">
        <v>0</v>
      </c>
      <c r="G2814" s="16">
        <v>0</v>
      </c>
      <c r="H2814" s="16">
        <v>0</v>
      </c>
      <c r="I2814" s="16">
        <v>0</v>
      </c>
      <c r="J2814" s="16">
        <v>0</v>
      </c>
      <c r="K2814" s="16">
        <v>0</v>
      </c>
      <c r="L2814" s="16">
        <v>0</v>
      </c>
      <c r="M2814" s="16">
        <v>0</v>
      </c>
      <c r="N2814" s="16">
        <v>0</v>
      </c>
      <c r="O2814" s="16">
        <v>0</v>
      </c>
      <c r="P2814" s="16">
        <v>0</v>
      </c>
      <c r="Q2814" s="16">
        <v>0</v>
      </c>
      <c r="R2814" s="16">
        <v>0</v>
      </c>
      <c r="S2814" s="16">
        <v>0</v>
      </c>
      <c r="T2814" s="16">
        <v>0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0</v>
      </c>
      <c r="AO2814" s="16">
        <v>0</v>
      </c>
      <c r="AP2814" s="16">
        <v>0</v>
      </c>
      <c r="AQ2814" s="16">
        <v>0</v>
      </c>
      <c r="AR2814" s="16">
        <v>0</v>
      </c>
      <c r="AS2814" s="16">
        <v>0</v>
      </c>
      <c r="AT2814" s="16">
        <v>0</v>
      </c>
      <c r="AU2814" s="16">
        <v>0</v>
      </c>
      <c r="AV2814" s="16">
        <v>0</v>
      </c>
      <c r="AW2814" s="16">
        <v>0</v>
      </c>
      <c r="AX2814" s="16">
        <v>0</v>
      </c>
      <c r="AY2814" s="16">
        <v>0</v>
      </c>
      <c r="AZ2814" s="16">
        <v>0</v>
      </c>
      <c r="BA2814" s="16">
        <v>0</v>
      </c>
      <c r="BB2814" s="16">
        <v>0</v>
      </c>
      <c r="BC2814" s="16">
        <v>0</v>
      </c>
      <c r="BD2814" s="16">
        <v>0</v>
      </c>
      <c r="BE2814" s="16">
        <v>0</v>
      </c>
      <c r="BF2814" s="16">
        <v>0</v>
      </c>
      <c r="BG2814" s="16">
        <v>0</v>
      </c>
      <c r="BH2814" s="16">
        <v>0</v>
      </c>
      <c r="BI2814" s="16">
        <v>0</v>
      </c>
      <c r="BJ2814" s="16">
        <v>0</v>
      </c>
      <c r="BK2814" s="16">
        <v>0</v>
      </c>
      <c r="BL2814" s="16">
        <v>33</v>
      </c>
      <c r="BM2814" s="16">
        <v>0</v>
      </c>
      <c r="BN2814" s="16">
        <v>0</v>
      </c>
      <c r="BO2814" s="16">
        <v>0</v>
      </c>
      <c r="BP2814" s="16">
        <v>0</v>
      </c>
      <c r="BQ2814" s="16">
        <v>0</v>
      </c>
      <c r="BR2814" s="16">
        <v>0</v>
      </c>
      <c r="BS2814" s="16">
        <v>0</v>
      </c>
      <c r="BT2814" s="16">
        <v>0</v>
      </c>
      <c r="BU2814" s="16">
        <v>0</v>
      </c>
      <c r="BV2814" s="16">
        <v>0</v>
      </c>
      <c r="BW2814" s="16">
        <v>0</v>
      </c>
      <c r="BX2814" s="16">
        <v>0</v>
      </c>
      <c r="BY2814" s="16">
        <v>0</v>
      </c>
      <c r="BZ2814" s="16">
        <v>0</v>
      </c>
      <c r="CA2814" s="16">
        <v>0</v>
      </c>
      <c r="CB2814" s="16">
        <v>0</v>
      </c>
      <c r="CC2814" s="16">
        <v>0</v>
      </c>
      <c r="CD2814" s="16">
        <f t="shared" si="43"/>
        <v>33</v>
      </c>
    </row>
    <row r="2815" spans="1:82" ht="10.5" x14ac:dyDescent="0.35">
      <c r="A2815" s="33">
        <v>2810</v>
      </c>
      <c r="B2815" s="15" t="s">
        <v>2824</v>
      </c>
      <c r="C2815" s="16">
        <v>0</v>
      </c>
      <c r="D2815" s="16">
        <v>0</v>
      </c>
      <c r="E2815" s="16">
        <v>0</v>
      </c>
      <c r="F2815" s="16">
        <v>0</v>
      </c>
      <c r="G2815" s="16">
        <v>0</v>
      </c>
      <c r="H2815" s="16">
        <v>0</v>
      </c>
      <c r="I2815" s="16">
        <v>0</v>
      </c>
      <c r="J2815" s="16">
        <v>0</v>
      </c>
      <c r="K2815" s="16">
        <v>0</v>
      </c>
      <c r="L2815" s="16">
        <v>0</v>
      </c>
      <c r="M2815" s="16">
        <v>0</v>
      </c>
      <c r="N2815" s="16">
        <v>0</v>
      </c>
      <c r="O2815" s="16">
        <v>0</v>
      </c>
      <c r="P2815" s="16">
        <v>0</v>
      </c>
      <c r="Q2815" s="16">
        <v>0</v>
      </c>
      <c r="R2815" s="16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0</v>
      </c>
      <c r="AO2815" s="16">
        <v>0</v>
      </c>
      <c r="AP2815" s="16">
        <v>3079</v>
      </c>
      <c r="AQ2815" s="16">
        <v>0</v>
      </c>
      <c r="AR2815" s="16">
        <v>0</v>
      </c>
      <c r="AS2815" s="16">
        <v>326</v>
      </c>
      <c r="AT2815" s="16">
        <v>0</v>
      </c>
      <c r="AU2815" s="16">
        <v>0</v>
      </c>
      <c r="AV2815" s="16">
        <v>0</v>
      </c>
      <c r="AW2815" s="16">
        <v>0</v>
      </c>
      <c r="AX2815" s="16">
        <v>0</v>
      </c>
      <c r="AY2815" s="16">
        <v>0</v>
      </c>
      <c r="AZ2815" s="16">
        <v>0</v>
      </c>
      <c r="BA2815" s="16">
        <v>0</v>
      </c>
      <c r="BB2815" s="16">
        <v>0</v>
      </c>
      <c r="BC2815" s="16">
        <v>0</v>
      </c>
      <c r="BD2815" s="16">
        <v>0</v>
      </c>
      <c r="BE2815" s="16">
        <v>0</v>
      </c>
      <c r="BF2815" s="16">
        <v>0</v>
      </c>
      <c r="BG2815" s="16">
        <v>0</v>
      </c>
      <c r="BH2815" s="16">
        <v>0</v>
      </c>
      <c r="BI2815" s="16">
        <v>0</v>
      </c>
      <c r="BJ2815" s="16">
        <v>0</v>
      </c>
      <c r="BK2815" s="16">
        <v>0</v>
      </c>
      <c r="BL2815" s="16">
        <v>0</v>
      </c>
      <c r="BM2815" s="16">
        <v>0</v>
      </c>
      <c r="BN2815" s="16">
        <v>0</v>
      </c>
      <c r="BO2815" s="16">
        <v>0</v>
      </c>
      <c r="BP2815" s="16">
        <v>0</v>
      </c>
      <c r="BQ2815" s="16">
        <v>0</v>
      </c>
      <c r="BR2815" s="16">
        <v>0</v>
      </c>
      <c r="BS2815" s="16">
        <v>0</v>
      </c>
      <c r="BT2815" s="16">
        <v>0</v>
      </c>
      <c r="BU2815" s="16">
        <v>0</v>
      </c>
      <c r="BV2815" s="16">
        <v>0</v>
      </c>
      <c r="BW2815" s="16">
        <v>0</v>
      </c>
      <c r="BX2815" s="16">
        <v>0</v>
      </c>
      <c r="BY2815" s="16">
        <v>0</v>
      </c>
      <c r="BZ2815" s="16">
        <v>0</v>
      </c>
      <c r="CA2815" s="16">
        <v>0</v>
      </c>
      <c r="CB2815" s="16">
        <v>396</v>
      </c>
      <c r="CC2815" s="16">
        <v>0</v>
      </c>
      <c r="CD2815" s="16">
        <f t="shared" si="43"/>
        <v>3801</v>
      </c>
    </row>
    <row r="2816" spans="1:82" ht="10.5" x14ac:dyDescent="0.35">
      <c r="A2816" s="33">
        <v>2811</v>
      </c>
      <c r="B2816" s="15" t="s">
        <v>2825</v>
      </c>
      <c r="C2816" s="16">
        <v>0</v>
      </c>
      <c r="D2816" s="16">
        <v>0</v>
      </c>
      <c r="E2816" s="16">
        <v>0</v>
      </c>
      <c r="F2816" s="16">
        <v>0</v>
      </c>
      <c r="G2816" s="16">
        <v>0</v>
      </c>
      <c r="H2816" s="16">
        <v>0</v>
      </c>
      <c r="I2816" s="16">
        <v>0</v>
      </c>
      <c r="J2816" s="16">
        <v>0</v>
      </c>
      <c r="K2816" s="16">
        <v>0</v>
      </c>
      <c r="L2816" s="16">
        <v>0</v>
      </c>
      <c r="M2816" s="16">
        <v>0</v>
      </c>
      <c r="N2816" s="16">
        <v>0</v>
      </c>
      <c r="O2816" s="16">
        <v>0</v>
      </c>
      <c r="P2816" s="16">
        <v>0</v>
      </c>
      <c r="Q2816" s="16">
        <v>0</v>
      </c>
      <c r="R2816" s="16">
        <v>42</v>
      </c>
      <c r="S2816" s="16">
        <v>0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0</v>
      </c>
      <c r="AO2816" s="16">
        <v>0</v>
      </c>
      <c r="AP2816" s="16">
        <v>0</v>
      </c>
      <c r="AQ2816" s="16">
        <v>0</v>
      </c>
      <c r="AR2816" s="16">
        <v>0</v>
      </c>
      <c r="AS2816" s="16">
        <v>0</v>
      </c>
      <c r="AT2816" s="16">
        <v>0</v>
      </c>
      <c r="AU2816" s="16">
        <v>0</v>
      </c>
      <c r="AV2816" s="16">
        <v>0</v>
      </c>
      <c r="AW2816" s="16">
        <v>0</v>
      </c>
      <c r="AX2816" s="16">
        <v>0</v>
      </c>
      <c r="AY2816" s="16">
        <v>0</v>
      </c>
      <c r="AZ2816" s="16">
        <v>0</v>
      </c>
      <c r="BA2816" s="16">
        <v>0</v>
      </c>
      <c r="BB2816" s="16">
        <v>0</v>
      </c>
      <c r="BC2816" s="16">
        <v>0</v>
      </c>
      <c r="BD2816" s="16">
        <v>0</v>
      </c>
      <c r="BE2816" s="16">
        <v>0</v>
      </c>
      <c r="BF2816" s="16">
        <v>0</v>
      </c>
      <c r="BG2816" s="16">
        <v>0</v>
      </c>
      <c r="BH2816" s="16">
        <v>0</v>
      </c>
      <c r="BI2816" s="16">
        <v>0</v>
      </c>
      <c r="BJ2816" s="16">
        <v>0</v>
      </c>
      <c r="BK2816" s="16">
        <v>0</v>
      </c>
      <c r="BL2816" s="16">
        <v>0</v>
      </c>
      <c r="BM2816" s="16">
        <v>0</v>
      </c>
      <c r="BN2816" s="16">
        <v>0</v>
      </c>
      <c r="BO2816" s="16">
        <v>0</v>
      </c>
      <c r="BP2816" s="16">
        <v>0</v>
      </c>
      <c r="BQ2816" s="16">
        <v>0</v>
      </c>
      <c r="BR2816" s="16">
        <v>0</v>
      </c>
      <c r="BS2816" s="16">
        <v>0</v>
      </c>
      <c r="BT2816" s="16">
        <v>0</v>
      </c>
      <c r="BU2816" s="16">
        <v>0</v>
      </c>
      <c r="BV2816" s="16">
        <v>0</v>
      </c>
      <c r="BW2816" s="16">
        <v>0</v>
      </c>
      <c r="BX2816" s="16">
        <v>0</v>
      </c>
      <c r="BY2816" s="16">
        <v>0</v>
      </c>
      <c r="BZ2816" s="16">
        <v>0</v>
      </c>
      <c r="CA2816" s="16">
        <v>0</v>
      </c>
      <c r="CB2816" s="16">
        <v>0</v>
      </c>
      <c r="CC2816" s="16">
        <v>0</v>
      </c>
      <c r="CD2816" s="16">
        <f t="shared" si="43"/>
        <v>42</v>
      </c>
    </row>
    <row r="2817" spans="1:82" ht="10.5" x14ac:dyDescent="0.35">
      <c r="A2817" s="33">
        <v>2812</v>
      </c>
      <c r="B2817" s="15" t="s">
        <v>2826</v>
      </c>
      <c r="C2817" s="16">
        <v>0</v>
      </c>
      <c r="D2817" s="16">
        <v>0</v>
      </c>
      <c r="E2817" s="16">
        <v>0</v>
      </c>
      <c r="F2817" s="16">
        <v>0</v>
      </c>
      <c r="G2817" s="16">
        <v>0</v>
      </c>
      <c r="H2817" s="16">
        <v>0</v>
      </c>
      <c r="I2817" s="16">
        <v>0</v>
      </c>
      <c r="J2817" s="16">
        <v>0</v>
      </c>
      <c r="K2817" s="16">
        <v>0</v>
      </c>
      <c r="L2817" s="16">
        <v>0</v>
      </c>
      <c r="M2817" s="16">
        <v>0</v>
      </c>
      <c r="N2817" s="16">
        <v>0</v>
      </c>
      <c r="O2817" s="16">
        <v>0</v>
      </c>
      <c r="P2817" s="16">
        <v>0</v>
      </c>
      <c r="Q2817" s="16">
        <v>0</v>
      </c>
      <c r="R2817" s="16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0</v>
      </c>
      <c r="AO2817" s="16">
        <v>0</v>
      </c>
      <c r="AP2817" s="16">
        <v>0</v>
      </c>
      <c r="AQ2817" s="16">
        <v>0</v>
      </c>
      <c r="AR2817" s="16">
        <v>0</v>
      </c>
      <c r="AS2817" s="16">
        <v>0</v>
      </c>
      <c r="AT2817" s="16">
        <v>0</v>
      </c>
      <c r="AU2817" s="16">
        <v>0</v>
      </c>
      <c r="AV2817" s="16">
        <v>0</v>
      </c>
      <c r="AW2817" s="16">
        <v>0</v>
      </c>
      <c r="AX2817" s="16">
        <v>0</v>
      </c>
      <c r="AY2817" s="16">
        <v>0</v>
      </c>
      <c r="AZ2817" s="16">
        <v>0</v>
      </c>
      <c r="BA2817" s="16">
        <v>0</v>
      </c>
      <c r="BB2817" s="16">
        <v>0</v>
      </c>
      <c r="BC2817" s="16">
        <v>0</v>
      </c>
      <c r="BD2817" s="16">
        <v>0</v>
      </c>
      <c r="BE2817" s="16">
        <v>0</v>
      </c>
      <c r="BF2817" s="16">
        <v>0</v>
      </c>
      <c r="BG2817" s="16">
        <v>0</v>
      </c>
      <c r="BH2817" s="16">
        <v>0</v>
      </c>
      <c r="BI2817" s="16">
        <v>0</v>
      </c>
      <c r="BJ2817" s="16">
        <v>0</v>
      </c>
      <c r="BK2817" s="16">
        <v>0</v>
      </c>
      <c r="BL2817" s="16">
        <v>0</v>
      </c>
      <c r="BM2817" s="16">
        <v>0</v>
      </c>
      <c r="BN2817" s="16">
        <v>0</v>
      </c>
      <c r="BO2817" s="16">
        <v>0</v>
      </c>
      <c r="BP2817" s="16">
        <v>0</v>
      </c>
      <c r="BQ2817" s="16">
        <v>0</v>
      </c>
      <c r="BR2817" s="16">
        <v>0</v>
      </c>
      <c r="BS2817" s="16">
        <v>0</v>
      </c>
      <c r="BT2817" s="16">
        <v>0</v>
      </c>
      <c r="BU2817" s="16">
        <v>0</v>
      </c>
      <c r="BV2817" s="16">
        <v>0</v>
      </c>
      <c r="BW2817" s="16">
        <v>0</v>
      </c>
      <c r="BX2817" s="16">
        <v>0</v>
      </c>
      <c r="BY2817" s="16">
        <v>0</v>
      </c>
      <c r="BZ2817" s="16">
        <v>0</v>
      </c>
      <c r="CA2817" s="16">
        <v>0</v>
      </c>
      <c r="CB2817" s="16">
        <v>0</v>
      </c>
      <c r="CC2817" s="16">
        <v>0</v>
      </c>
      <c r="CD2817" s="16">
        <f t="shared" si="43"/>
        <v>0</v>
      </c>
    </row>
    <row r="2818" spans="1:82" ht="10.5" x14ac:dyDescent="0.35">
      <c r="A2818" s="33">
        <v>2813</v>
      </c>
      <c r="B2818" s="15" t="s">
        <v>2827</v>
      </c>
      <c r="C2818" s="16">
        <v>0</v>
      </c>
      <c r="D2818" s="16">
        <v>0</v>
      </c>
      <c r="E2818" s="16">
        <v>0</v>
      </c>
      <c r="F2818" s="16">
        <v>0</v>
      </c>
      <c r="G2818" s="16">
        <v>0</v>
      </c>
      <c r="H2818" s="16">
        <v>0</v>
      </c>
      <c r="I2818" s="16">
        <v>0</v>
      </c>
      <c r="J2818" s="16">
        <v>0</v>
      </c>
      <c r="K2818" s="16">
        <v>0</v>
      </c>
      <c r="L2818" s="16">
        <v>0</v>
      </c>
      <c r="M2818" s="16">
        <v>0</v>
      </c>
      <c r="N2818" s="16">
        <v>0</v>
      </c>
      <c r="O2818" s="16">
        <v>0</v>
      </c>
      <c r="P2818" s="16">
        <v>0</v>
      </c>
      <c r="Q2818" s="16">
        <v>0</v>
      </c>
      <c r="R2818" s="16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0</v>
      </c>
      <c r="AO2818" s="16">
        <v>0</v>
      </c>
      <c r="AP2818" s="16">
        <v>0</v>
      </c>
      <c r="AQ2818" s="16">
        <v>0</v>
      </c>
      <c r="AR2818" s="16">
        <v>0</v>
      </c>
      <c r="AS2818" s="16">
        <v>0</v>
      </c>
      <c r="AT2818" s="16">
        <v>0</v>
      </c>
      <c r="AU2818" s="16">
        <v>0</v>
      </c>
      <c r="AV2818" s="16">
        <v>0</v>
      </c>
      <c r="AW2818" s="16">
        <v>0</v>
      </c>
      <c r="AX2818" s="16">
        <v>0</v>
      </c>
      <c r="AY2818" s="16">
        <v>0</v>
      </c>
      <c r="AZ2818" s="16">
        <v>0</v>
      </c>
      <c r="BA2818" s="16">
        <v>0</v>
      </c>
      <c r="BB2818" s="16">
        <v>0</v>
      </c>
      <c r="BC2818" s="16">
        <v>0</v>
      </c>
      <c r="BD2818" s="16">
        <v>0</v>
      </c>
      <c r="BE2818" s="16">
        <v>0</v>
      </c>
      <c r="BF2818" s="16">
        <v>0</v>
      </c>
      <c r="BG2818" s="16">
        <v>0</v>
      </c>
      <c r="BH2818" s="16">
        <v>0</v>
      </c>
      <c r="BI2818" s="16">
        <v>0</v>
      </c>
      <c r="BJ2818" s="16">
        <v>0</v>
      </c>
      <c r="BK2818" s="16">
        <v>0</v>
      </c>
      <c r="BL2818" s="16">
        <v>0</v>
      </c>
      <c r="BM2818" s="16">
        <v>0</v>
      </c>
      <c r="BN2818" s="16">
        <v>0</v>
      </c>
      <c r="BO2818" s="16">
        <v>0</v>
      </c>
      <c r="BP2818" s="16">
        <v>0</v>
      </c>
      <c r="BQ2818" s="16">
        <v>0</v>
      </c>
      <c r="BR2818" s="16">
        <v>0</v>
      </c>
      <c r="BS2818" s="16">
        <v>0</v>
      </c>
      <c r="BT2818" s="16">
        <v>0</v>
      </c>
      <c r="BU2818" s="16">
        <v>0</v>
      </c>
      <c r="BV2818" s="16">
        <v>0</v>
      </c>
      <c r="BW2818" s="16">
        <v>0</v>
      </c>
      <c r="BX2818" s="16">
        <v>0</v>
      </c>
      <c r="BY2818" s="16">
        <v>0</v>
      </c>
      <c r="BZ2818" s="16">
        <v>0</v>
      </c>
      <c r="CA2818" s="16">
        <v>0</v>
      </c>
      <c r="CB2818" s="16">
        <v>0</v>
      </c>
      <c r="CC2818" s="16">
        <v>0</v>
      </c>
      <c r="CD2818" s="16">
        <f t="shared" si="43"/>
        <v>0</v>
      </c>
    </row>
    <row r="2819" spans="1:82" ht="10.5" x14ac:dyDescent="0.35">
      <c r="A2819" s="33">
        <v>2814</v>
      </c>
      <c r="B2819" s="15" t="s">
        <v>2828</v>
      </c>
      <c r="C2819" s="16">
        <v>0</v>
      </c>
      <c r="D2819" s="16">
        <v>0</v>
      </c>
      <c r="E2819" s="16">
        <v>0</v>
      </c>
      <c r="F2819" s="16">
        <v>0</v>
      </c>
      <c r="G2819" s="16">
        <v>4966</v>
      </c>
      <c r="H2819" s="16">
        <v>0</v>
      </c>
      <c r="I2819" s="16">
        <v>0</v>
      </c>
      <c r="J2819" s="16">
        <v>0</v>
      </c>
      <c r="K2819" s="16">
        <v>0</v>
      </c>
      <c r="L2819" s="16">
        <v>0</v>
      </c>
      <c r="M2819" s="16">
        <v>0</v>
      </c>
      <c r="N2819" s="16">
        <v>0</v>
      </c>
      <c r="O2819" s="16">
        <v>0</v>
      </c>
      <c r="P2819" s="16">
        <v>0</v>
      </c>
      <c r="Q2819" s="16">
        <v>0</v>
      </c>
      <c r="R2819" s="16">
        <v>0</v>
      </c>
      <c r="S2819" s="16">
        <v>0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0</v>
      </c>
      <c r="AO2819" s="16">
        <v>0</v>
      </c>
      <c r="AP2819" s="16">
        <v>0</v>
      </c>
      <c r="AQ2819" s="16">
        <v>0</v>
      </c>
      <c r="AR2819" s="16">
        <v>0</v>
      </c>
      <c r="AS2819" s="16">
        <v>0</v>
      </c>
      <c r="AT2819" s="16">
        <v>0</v>
      </c>
      <c r="AU2819" s="16">
        <v>0</v>
      </c>
      <c r="AV2819" s="16">
        <v>0</v>
      </c>
      <c r="AW2819" s="16">
        <v>0</v>
      </c>
      <c r="AX2819" s="16">
        <v>0</v>
      </c>
      <c r="AY2819" s="16">
        <v>0</v>
      </c>
      <c r="AZ2819" s="16">
        <v>0</v>
      </c>
      <c r="BA2819" s="16">
        <v>0</v>
      </c>
      <c r="BB2819" s="16">
        <v>0</v>
      </c>
      <c r="BC2819" s="16">
        <v>0</v>
      </c>
      <c r="BD2819" s="16">
        <v>0</v>
      </c>
      <c r="BE2819" s="16">
        <v>0</v>
      </c>
      <c r="BF2819" s="16">
        <v>0</v>
      </c>
      <c r="BG2819" s="16">
        <v>0</v>
      </c>
      <c r="BH2819" s="16">
        <v>0</v>
      </c>
      <c r="BI2819" s="16">
        <v>0</v>
      </c>
      <c r="BJ2819" s="16">
        <v>0</v>
      </c>
      <c r="BK2819" s="16">
        <v>0</v>
      </c>
      <c r="BL2819" s="16">
        <v>0</v>
      </c>
      <c r="BM2819" s="16">
        <v>0</v>
      </c>
      <c r="BN2819" s="16">
        <v>0</v>
      </c>
      <c r="BO2819" s="16">
        <v>0</v>
      </c>
      <c r="BP2819" s="16">
        <v>0</v>
      </c>
      <c r="BQ2819" s="16">
        <v>0</v>
      </c>
      <c r="BR2819" s="16">
        <v>0</v>
      </c>
      <c r="BS2819" s="16">
        <v>0</v>
      </c>
      <c r="BT2819" s="16">
        <v>0</v>
      </c>
      <c r="BU2819" s="16">
        <v>0</v>
      </c>
      <c r="BV2819" s="16">
        <v>0</v>
      </c>
      <c r="BW2819" s="16">
        <v>0</v>
      </c>
      <c r="BX2819" s="16">
        <v>0</v>
      </c>
      <c r="BY2819" s="16">
        <v>0</v>
      </c>
      <c r="BZ2819" s="16">
        <v>0</v>
      </c>
      <c r="CA2819" s="16">
        <v>0</v>
      </c>
      <c r="CB2819" s="16">
        <v>0</v>
      </c>
      <c r="CC2819" s="16">
        <v>0</v>
      </c>
      <c r="CD2819" s="16">
        <f t="shared" si="43"/>
        <v>4966</v>
      </c>
    </row>
    <row r="2820" spans="1:82" ht="10.5" x14ac:dyDescent="0.35">
      <c r="A2820" s="33">
        <v>2815</v>
      </c>
      <c r="B2820" s="15" t="s">
        <v>2829</v>
      </c>
      <c r="C2820" s="16">
        <v>0</v>
      </c>
      <c r="D2820" s="16">
        <v>0</v>
      </c>
      <c r="E2820" s="16">
        <v>0</v>
      </c>
      <c r="F2820" s="16">
        <v>0</v>
      </c>
      <c r="G2820" s="16">
        <v>0</v>
      </c>
      <c r="H2820" s="16">
        <v>0</v>
      </c>
      <c r="I2820" s="16">
        <v>0</v>
      </c>
      <c r="J2820" s="16">
        <v>0</v>
      </c>
      <c r="K2820" s="16">
        <v>0</v>
      </c>
      <c r="L2820" s="16">
        <v>0</v>
      </c>
      <c r="M2820" s="16">
        <v>0</v>
      </c>
      <c r="N2820" s="16">
        <v>0</v>
      </c>
      <c r="O2820" s="16">
        <v>0</v>
      </c>
      <c r="P2820" s="16">
        <v>0</v>
      </c>
      <c r="Q2820" s="16">
        <v>0</v>
      </c>
      <c r="R2820" s="16">
        <v>0</v>
      </c>
      <c r="S2820" s="16">
        <v>0</v>
      </c>
      <c r="T2820" s="16">
        <v>0</v>
      </c>
      <c r="U2820" s="16">
        <v>0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104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0</v>
      </c>
      <c r="AO2820" s="16">
        <v>0</v>
      </c>
      <c r="AP2820" s="16">
        <v>0</v>
      </c>
      <c r="AQ2820" s="16">
        <v>0</v>
      </c>
      <c r="AR2820" s="16">
        <v>0</v>
      </c>
      <c r="AS2820" s="16">
        <v>0</v>
      </c>
      <c r="AT2820" s="16">
        <v>0</v>
      </c>
      <c r="AU2820" s="16">
        <v>0</v>
      </c>
      <c r="AV2820" s="16">
        <v>0</v>
      </c>
      <c r="AW2820" s="16">
        <v>0</v>
      </c>
      <c r="AX2820" s="16">
        <v>0</v>
      </c>
      <c r="AY2820" s="16">
        <v>0</v>
      </c>
      <c r="AZ2820" s="16">
        <v>0</v>
      </c>
      <c r="BA2820" s="16">
        <v>0</v>
      </c>
      <c r="BB2820" s="16">
        <v>0</v>
      </c>
      <c r="BC2820" s="16">
        <v>0</v>
      </c>
      <c r="BD2820" s="16">
        <v>0</v>
      </c>
      <c r="BE2820" s="16">
        <v>0</v>
      </c>
      <c r="BF2820" s="16">
        <v>0</v>
      </c>
      <c r="BG2820" s="16">
        <v>0</v>
      </c>
      <c r="BH2820" s="16">
        <v>0</v>
      </c>
      <c r="BI2820" s="16">
        <v>0</v>
      </c>
      <c r="BJ2820" s="16">
        <v>0</v>
      </c>
      <c r="BK2820" s="16">
        <v>0</v>
      </c>
      <c r="BL2820" s="16">
        <v>0</v>
      </c>
      <c r="BM2820" s="16">
        <v>0</v>
      </c>
      <c r="BN2820" s="16">
        <v>0</v>
      </c>
      <c r="BO2820" s="16">
        <v>0</v>
      </c>
      <c r="BP2820" s="16">
        <v>0</v>
      </c>
      <c r="BQ2820" s="16">
        <v>0</v>
      </c>
      <c r="BR2820" s="16">
        <v>0</v>
      </c>
      <c r="BS2820" s="16">
        <v>0</v>
      </c>
      <c r="BT2820" s="16">
        <v>0</v>
      </c>
      <c r="BU2820" s="16">
        <v>0</v>
      </c>
      <c r="BV2820" s="16">
        <v>0</v>
      </c>
      <c r="BW2820" s="16">
        <v>0</v>
      </c>
      <c r="BX2820" s="16">
        <v>0</v>
      </c>
      <c r="BY2820" s="16">
        <v>0</v>
      </c>
      <c r="BZ2820" s="16">
        <v>0</v>
      </c>
      <c r="CA2820" s="16">
        <v>0</v>
      </c>
      <c r="CB2820" s="16">
        <v>0</v>
      </c>
      <c r="CC2820" s="16">
        <v>0</v>
      </c>
      <c r="CD2820" s="16">
        <f t="shared" si="43"/>
        <v>104</v>
      </c>
    </row>
    <row r="2821" spans="1:82" ht="10.5" x14ac:dyDescent="0.35">
      <c r="A2821" s="33">
        <v>2816</v>
      </c>
      <c r="B2821" s="15" t="s">
        <v>2830</v>
      </c>
      <c r="C2821" s="16">
        <v>0</v>
      </c>
      <c r="D2821" s="16">
        <v>0</v>
      </c>
      <c r="E2821" s="16">
        <v>0</v>
      </c>
      <c r="F2821" s="16">
        <v>0</v>
      </c>
      <c r="G2821" s="16">
        <v>0</v>
      </c>
      <c r="H2821" s="16">
        <v>0</v>
      </c>
      <c r="I2821" s="16">
        <v>0</v>
      </c>
      <c r="J2821" s="16">
        <v>0</v>
      </c>
      <c r="K2821" s="16">
        <v>0</v>
      </c>
      <c r="L2821" s="16">
        <v>0</v>
      </c>
      <c r="M2821" s="16">
        <v>0</v>
      </c>
      <c r="N2821" s="16">
        <v>0</v>
      </c>
      <c r="O2821" s="16">
        <v>0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0</v>
      </c>
      <c r="AO2821" s="16">
        <v>0</v>
      </c>
      <c r="AP2821" s="16">
        <v>0</v>
      </c>
      <c r="AQ2821" s="16">
        <v>0</v>
      </c>
      <c r="AR2821" s="16">
        <v>0</v>
      </c>
      <c r="AS2821" s="16">
        <v>0</v>
      </c>
      <c r="AT2821" s="16">
        <v>0</v>
      </c>
      <c r="AU2821" s="16">
        <v>0</v>
      </c>
      <c r="AV2821" s="16">
        <v>0</v>
      </c>
      <c r="AW2821" s="16">
        <v>0</v>
      </c>
      <c r="AX2821" s="16">
        <v>0</v>
      </c>
      <c r="AY2821" s="16">
        <v>0</v>
      </c>
      <c r="AZ2821" s="16">
        <v>0</v>
      </c>
      <c r="BA2821" s="16">
        <v>0</v>
      </c>
      <c r="BB2821" s="16">
        <v>0</v>
      </c>
      <c r="BC2821" s="16">
        <v>0</v>
      </c>
      <c r="BD2821" s="16">
        <v>0</v>
      </c>
      <c r="BE2821" s="16">
        <v>0</v>
      </c>
      <c r="BF2821" s="16">
        <v>0</v>
      </c>
      <c r="BG2821" s="16">
        <v>0</v>
      </c>
      <c r="BH2821" s="16">
        <v>0</v>
      </c>
      <c r="BI2821" s="16">
        <v>0</v>
      </c>
      <c r="BJ2821" s="16">
        <v>0</v>
      </c>
      <c r="BK2821" s="16">
        <v>0</v>
      </c>
      <c r="BL2821" s="16">
        <v>0</v>
      </c>
      <c r="BM2821" s="16">
        <v>0</v>
      </c>
      <c r="BN2821" s="16">
        <v>0</v>
      </c>
      <c r="BO2821" s="16">
        <v>0</v>
      </c>
      <c r="BP2821" s="16">
        <v>0</v>
      </c>
      <c r="BQ2821" s="16">
        <v>0</v>
      </c>
      <c r="BR2821" s="16">
        <v>0</v>
      </c>
      <c r="BS2821" s="16">
        <v>0</v>
      </c>
      <c r="BT2821" s="16">
        <v>0</v>
      </c>
      <c r="BU2821" s="16">
        <v>34</v>
      </c>
      <c r="BV2821" s="16">
        <v>0</v>
      </c>
      <c r="BW2821" s="16">
        <v>0</v>
      </c>
      <c r="BX2821" s="16">
        <v>0</v>
      </c>
      <c r="BY2821" s="16">
        <v>0</v>
      </c>
      <c r="BZ2821" s="16">
        <v>0</v>
      </c>
      <c r="CA2821" s="16">
        <v>0</v>
      </c>
      <c r="CB2821" s="16">
        <v>0</v>
      </c>
      <c r="CC2821" s="16">
        <v>0</v>
      </c>
      <c r="CD2821" s="16">
        <f t="shared" si="43"/>
        <v>34</v>
      </c>
    </row>
    <row r="2822" spans="1:82" ht="10.5" x14ac:dyDescent="0.35">
      <c r="A2822" s="33">
        <v>2817</v>
      </c>
      <c r="B2822" s="15" t="s">
        <v>2831</v>
      </c>
      <c r="C2822" s="16">
        <v>0</v>
      </c>
      <c r="D2822" s="16">
        <v>0</v>
      </c>
      <c r="E2822" s="16">
        <v>0</v>
      </c>
      <c r="F2822" s="16">
        <v>0</v>
      </c>
      <c r="G2822" s="16">
        <v>0</v>
      </c>
      <c r="H2822" s="16">
        <v>0</v>
      </c>
      <c r="I2822" s="16">
        <v>0</v>
      </c>
      <c r="J2822" s="16">
        <v>0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0</v>
      </c>
      <c r="AO2822" s="16">
        <v>0</v>
      </c>
      <c r="AP2822" s="16">
        <v>0</v>
      </c>
      <c r="AQ2822" s="16">
        <v>0</v>
      </c>
      <c r="AR2822" s="16">
        <v>0</v>
      </c>
      <c r="AS2822" s="16">
        <v>0</v>
      </c>
      <c r="AT2822" s="16">
        <v>0</v>
      </c>
      <c r="AU2822" s="16">
        <v>0</v>
      </c>
      <c r="AV2822" s="16">
        <v>0</v>
      </c>
      <c r="AW2822" s="16">
        <v>0</v>
      </c>
      <c r="AX2822" s="16">
        <v>0</v>
      </c>
      <c r="AY2822" s="16">
        <v>0</v>
      </c>
      <c r="AZ2822" s="16">
        <v>0</v>
      </c>
      <c r="BA2822" s="16">
        <v>0</v>
      </c>
      <c r="BB2822" s="16">
        <v>0</v>
      </c>
      <c r="BC2822" s="16">
        <v>0</v>
      </c>
      <c r="BD2822" s="16">
        <v>0</v>
      </c>
      <c r="BE2822" s="16">
        <v>0</v>
      </c>
      <c r="BF2822" s="16">
        <v>0</v>
      </c>
      <c r="BG2822" s="16">
        <v>0</v>
      </c>
      <c r="BH2822" s="16">
        <v>0</v>
      </c>
      <c r="BI2822" s="16">
        <v>0</v>
      </c>
      <c r="BJ2822" s="16">
        <v>0</v>
      </c>
      <c r="BK2822" s="16">
        <v>0</v>
      </c>
      <c r="BL2822" s="16">
        <v>0</v>
      </c>
      <c r="BM2822" s="16">
        <v>0</v>
      </c>
      <c r="BN2822" s="16">
        <v>0</v>
      </c>
      <c r="BO2822" s="16">
        <v>0</v>
      </c>
      <c r="BP2822" s="16">
        <v>0</v>
      </c>
      <c r="BQ2822" s="16">
        <v>81</v>
      </c>
      <c r="BR2822" s="16">
        <v>0</v>
      </c>
      <c r="BS2822" s="16">
        <v>0</v>
      </c>
      <c r="BT2822" s="16">
        <v>0</v>
      </c>
      <c r="BU2822" s="16">
        <v>0</v>
      </c>
      <c r="BV2822" s="16">
        <v>0</v>
      </c>
      <c r="BW2822" s="16">
        <v>0</v>
      </c>
      <c r="BX2822" s="16">
        <v>0</v>
      </c>
      <c r="BY2822" s="16">
        <v>0</v>
      </c>
      <c r="BZ2822" s="16">
        <v>0</v>
      </c>
      <c r="CA2822" s="16">
        <v>0</v>
      </c>
      <c r="CB2822" s="16">
        <v>0</v>
      </c>
      <c r="CC2822" s="16">
        <v>0</v>
      </c>
      <c r="CD2822" s="16">
        <f t="shared" si="43"/>
        <v>81</v>
      </c>
    </row>
    <row r="2823" spans="1:82" ht="10.5" x14ac:dyDescent="0.35">
      <c r="A2823" s="33">
        <v>2818</v>
      </c>
      <c r="B2823" s="15" t="s">
        <v>2832</v>
      </c>
      <c r="C2823" s="16">
        <v>0</v>
      </c>
      <c r="D2823" s="16">
        <v>0</v>
      </c>
      <c r="E2823" s="16">
        <v>0</v>
      </c>
      <c r="F2823" s="16">
        <v>0</v>
      </c>
      <c r="G2823" s="16">
        <v>0</v>
      </c>
      <c r="H2823" s="16">
        <v>0</v>
      </c>
      <c r="I2823" s="16">
        <v>0</v>
      </c>
      <c r="J2823" s="16">
        <v>0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0</v>
      </c>
      <c r="AO2823" s="16">
        <v>5804</v>
      </c>
      <c r="AP2823" s="16">
        <v>0</v>
      </c>
      <c r="AQ2823" s="16">
        <v>0</v>
      </c>
      <c r="AR2823" s="16">
        <v>0</v>
      </c>
      <c r="AS2823" s="16">
        <v>0</v>
      </c>
      <c r="AT2823" s="16">
        <v>0</v>
      </c>
      <c r="AU2823" s="16">
        <v>0</v>
      </c>
      <c r="AV2823" s="16">
        <v>0</v>
      </c>
      <c r="AW2823" s="16">
        <v>0</v>
      </c>
      <c r="AX2823" s="16">
        <v>0</v>
      </c>
      <c r="AY2823" s="16">
        <v>0</v>
      </c>
      <c r="AZ2823" s="16">
        <v>0</v>
      </c>
      <c r="BA2823" s="16">
        <v>0</v>
      </c>
      <c r="BB2823" s="16">
        <v>0</v>
      </c>
      <c r="BC2823" s="16">
        <v>0</v>
      </c>
      <c r="BD2823" s="16">
        <v>0</v>
      </c>
      <c r="BE2823" s="16">
        <v>0</v>
      </c>
      <c r="BF2823" s="16">
        <v>0</v>
      </c>
      <c r="BG2823" s="16">
        <v>0</v>
      </c>
      <c r="BH2823" s="16">
        <v>0</v>
      </c>
      <c r="BI2823" s="16">
        <v>0</v>
      </c>
      <c r="BJ2823" s="16">
        <v>0</v>
      </c>
      <c r="BK2823" s="16">
        <v>0</v>
      </c>
      <c r="BL2823" s="16">
        <v>0</v>
      </c>
      <c r="BM2823" s="16">
        <v>0</v>
      </c>
      <c r="BN2823" s="16">
        <v>0</v>
      </c>
      <c r="BO2823" s="16">
        <v>0</v>
      </c>
      <c r="BP2823" s="16">
        <v>0</v>
      </c>
      <c r="BQ2823" s="16">
        <v>0</v>
      </c>
      <c r="BR2823" s="16">
        <v>0</v>
      </c>
      <c r="BS2823" s="16">
        <v>0</v>
      </c>
      <c r="BT2823" s="16">
        <v>0</v>
      </c>
      <c r="BU2823" s="16">
        <v>0</v>
      </c>
      <c r="BV2823" s="16">
        <v>0</v>
      </c>
      <c r="BW2823" s="16">
        <v>0</v>
      </c>
      <c r="BX2823" s="16">
        <v>0</v>
      </c>
      <c r="BY2823" s="16">
        <v>0</v>
      </c>
      <c r="BZ2823" s="16">
        <v>0</v>
      </c>
      <c r="CA2823" s="16">
        <v>0</v>
      </c>
      <c r="CB2823" s="16">
        <v>0</v>
      </c>
      <c r="CC2823" s="16">
        <v>0</v>
      </c>
      <c r="CD2823" s="16">
        <f t="shared" ref="CD2823:CD2886" si="44">SUM(C2823:CB2823)</f>
        <v>5804</v>
      </c>
    </row>
    <row r="2824" spans="1:82" ht="10.5" x14ac:dyDescent="0.35">
      <c r="A2824" s="33">
        <v>2819</v>
      </c>
      <c r="B2824" s="15" t="s">
        <v>2833</v>
      </c>
      <c r="C2824" s="16">
        <v>0</v>
      </c>
      <c r="D2824" s="16">
        <v>0</v>
      </c>
      <c r="E2824" s="16">
        <v>0</v>
      </c>
      <c r="F2824" s="16">
        <v>0</v>
      </c>
      <c r="G2824" s="16">
        <v>0</v>
      </c>
      <c r="H2824" s="16">
        <v>0</v>
      </c>
      <c r="I2824" s="16">
        <v>0</v>
      </c>
      <c r="J2824" s="16">
        <v>0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0</v>
      </c>
      <c r="AO2824" s="16">
        <v>304</v>
      </c>
      <c r="AP2824" s="16">
        <v>0</v>
      </c>
      <c r="AQ2824" s="16">
        <v>0</v>
      </c>
      <c r="AR2824" s="16">
        <v>0</v>
      </c>
      <c r="AS2824" s="16">
        <v>0</v>
      </c>
      <c r="AT2824" s="16">
        <v>0</v>
      </c>
      <c r="AU2824" s="16">
        <v>0</v>
      </c>
      <c r="AV2824" s="16">
        <v>0</v>
      </c>
      <c r="AW2824" s="16">
        <v>0</v>
      </c>
      <c r="AX2824" s="16">
        <v>0</v>
      </c>
      <c r="AY2824" s="16">
        <v>0</v>
      </c>
      <c r="AZ2824" s="16">
        <v>0</v>
      </c>
      <c r="BA2824" s="16">
        <v>0</v>
      </c>
      <c r="BB2824" s="16">
        <v>0</v>
      </c>
      <c r="BC2824" s="16">
        <v>0</v>
      </c>
      <c r="BD2824" s="16">
        <v>0</v>
      </c>
      <c r="BE2824" s="16">
        <v>0</v>
      </c>
      <c r="BF2824" s="16">
        <v>0</v>
      </c>
      <c r="BG2824" s="16">
        <v>0</v>
      </c>
      <c r="BH2824" s="16">
        <v>0</v>
      </c>
      <c r="BI2824" s="16">
        <v>0</v>
      </c>
      <c r="BJ2824" s="16">
        <v>0</v>
      </c>
      <c r="BK2824" s="16">
        <v>0</v>
      </c>
      <c r="BL2824" s="16">
        <v>0</v>
      </c>
      <c r="BM2824" s="16">
        <v>0</v>
      </c>
      <c r="BN2824" s="16">
        <v>0</v>
      </c>
      <c r="BO2824" s="16">
        <v>0</v>
      </c>
      <c r="BP2824" s="16">
        <v>0</v>
      </c>
      <c r="BQ2824" s="16">
        <v>0</v>
      </c>
      <c r="BR2824" s="16">
        <v>0</v>
      </c>
      <c r="BS2824" s="16">
        <v>0</v>
      </c>
      <c r="BT2824" s="16">
        <v>0</v>
      </c>
      <c r="BU2824" s="16">
        <v>0</v>
      </c>
      <c r="BV2824" s="16">
        <v>0</v>
      </c>
      <c r="BW2824" s="16">
        <v>0</v>
      </c>
      <c r="BX2824" s="16">
        <v>0</v>
      </c>
      <c r="BY2824" s="16">
        <v>0</v>
      </c>
      <c r="BZ2824" s="16">
        <v>0</v>
      </c>
      <c r="CA2824" s="16">
        <v>0</v>
      </c>
      <c r="CB2824" s="16">
        <v>0</v>
      </c>
      <c r="CC2824" s="16">
        <v>0</v>
      </c>
      <c r="CD2824" s="16">
        <f t="shared" si="44"/>
        <v>304</v>
      </c>
    </row>
    <row r="2825" spans="1:82" ht="10.5" x14ac:dyDescent="0.35">
      <c r="A2825" s="33">
        <v>2820</v>
      </c>
      <c r="B2825" s="15" t="s">
        <v>2834</v>
      </c>
      <c r="C2825" s="16">
        <v>0</v>
      </c>
      <c r="D2825" s="16">
        <v>0</v>
      </c>
      <c r="E2825" s="16">
        <v>0</v>
      </c>
      <c r="F2825" s="16">
        <v>0</v>
      </c>
      <c r="G2825" s="16">
        <v>0</v>
      </c>
      <c r="H2825" s="16">
        <v>0</v>
      </c>
      <c r="I2825" s="16">
        <v>0</v>
      </c>
      <c r="J2825" s="16">
        <v>0</v>
      </c>
      <c r="K2825" s="16">
        <v>0</v>
      </c>
      <c r="L2825" s="16">
        <v>0</v>
      </c>
      <c r="M2825" s="16">
        <v>0</v>
      </c>
      <c r="N2825" s="16">
        <v>0</v>
      </c>
      <c r="O2825" s="16">
        <v>0</v>
      </c>
      <c r="P2825" s="16">
        <v>0</v>
      </c>
      <c r="Q2825" s="16">
        <v>0</v>
      </c>
      <c r="R2825" s="16">
        <v>0</v>
      </c>
      <c r="S2825" s="16">
        <v>0</v>
      </c>
      <c r="T2825" s="16">
        <v>0</v>
      </c>
      <c r="U2825" s="16">
        <v>0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0</v>
      </c>
      <c r="AO2825" s="16">
        <v>0</v>
      </c>
      <c r="AP2825" s="16">
        <v>0</v>
      </c>
      <c r="AQ2825" s="16">
        <v>37</v>
      </c>
      <c r="AR2825" s="16">
        <v>0</v>
      </c>
      <c r="AS2825" s="16">
        <v>0</v>
      </c>
      <c r="AT2825" s="16">
        <v>0</v>
      </c>
      <c r="AU2825" s="16">
        <v>0</v>
      </c>
      <c r="AV2825" s="16">
        <v>0</v>
      </c>
      <c r="AW2825" s="16">
        <v>0</v>
      </c>
      <c r="AX2825" s="16">
        <v>0</v>
      </c>
      <c r="AY2825" s="16">
        <v>0</v>
      </c>
      <c r="AZ2825" s="16">
        <v>0</v>
      </c>
      <c r="BA2825" s="16">
        <v>0</v>
      </c>
      <c r="BB2825" s="16">
        <v>0</v>
      </c>
      <c r="BC2825" s="16">
        <v>0</v>
      </c>
      <c r="BD2825" s="16">
        <v>0</v>
      </c>
      <c r="BE2825" s="16">
        <v>0</v>
      </c>
      <c r="BF2825" s="16">
        <v>0</v>
      </c>
      <c r="BG2825" s="16">
        <v>0</v>
      </c>
      <c r="BH2825" s="16">
        <v>0</v>
      </c>
      <c r="BI2825" s="16">
        <v>0</v>
      </c>
      <c r="BJ2825" s="16">
        <v>0</v>
      </c>
      <c r="BK2825" s="16">
        <v>0</v>
      </c>
      <c r="BL2825" s="16">
        <v>0</v>
      </c>
      <c r="BM2825" s="16">
        <v>0</v>
      </c>
      <c r="BN2825" s="16">
        <v>0</v>
      </c>
      <c r="BO2825" s="16">
        <v>0</v>
      </c>
      <c r="BP2825" s="16">
        <v>0</v>
      </c>
      <c r="BQ2825" s="16">
        <v>0</v>
      </c>
      <c r="BR2825" s="16">
        <v>0</v>
      </c>
      <c r="BS2825" s="16">
        <v>0</v>
      </c>
      <c r="BT2825" s="16">
        <v>0</v>
      </c>
      <c r="BU2825" s="16">
        <v>0</v>
      </c>
      <c r="BV2825" s="16">
        <v>0</v>
      </c>
      <c r="BW2825" s="16">
        <v>0</v>
      </c>
      <c r="BX2825" s="16">
        <v>0</v>
      </c>
      <c r="BY2825" s="16">
        <v>0</v>
      </c>
      <c r="BZ2825" s="16">
        <v>0</v>
      </c>
      <c r="CA2825" s="16">
        <v>0</v>
      </c>
      <c r="CB2825" s="16">
        <v>0</v>
      </c>
      <c r="CC2825" s="16">
        <v>0</v>
      </c>
      <c r="CD2825" s="16">
        <f t="shared" si="44"/>
        <v>37</v>
      </c>
    </row>
    <row r="2826" spans="1:82" ht="10.5" x14ac:dyDescent="0.35">
      <c r="A2826" s="33">
        <v>2821</v>
      </c>
      <c r="B2826" s="15" t="s">
        <v>2835</v>
      </c>
      <c r="C2826" s="16">
        <v>0</v>
      </c>
      <c r="D2826" s="16">
        <v>0</v>
      </c>
      <c r="E2826" s="16">
        <v>0</v>
      </c>
      <c r="F2826" s="16">
        <v>0</v>
      </c>
      <c r="G2826" s="16">
        <v>0</v>
      </c>
      <c r="H2826" s="16">
        <v>0</v>
      </c>
      <c r="I2826" s="16">
        <v>0</v>
      </c>
      <c r="J2826" s="16">
        <v>0</v>
      </c>
      <c r="K2826" s="16">
        <v>0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0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0</v>
      </c>
      <c r="AO2826" s="16">
        <v>0</v>
      </c>
      <c r="AP2826" s="16">
        <v>0</v>
      </c>
      <c r="AQ2826" s="16">
        <v>0</v>
      </c>
      <c r="AR2826" s="16">
        <v>0</v>
      </c>
      <c r="AS2826" s="16">
        <v>0</v>
      </c>
      <c r="AT2826" s="16">
        <v>0</v>
      </c>
      <c r="AU2826" s="16">
        <v>0</v>
      </c>
      <c r="AV2826" s="16">
        <v>0</v>
      </c>
      <c r="AW2826" s="16">
        <v>0</v>
      </c>
      <c r="AX2826" s="16">
        <v>0</v>
      </c>
      <c r="AY2826" s="16">
        <v>0</v>
      </c>
      <c r="AZ2826" s="16">
        <v>0</v>
      </c>
      <c r="BA2826" s="16">
        <v>0</v>
      </c>
      <c r="BB2826" s="16">
        <v>0</v>
      </c>
      <c r="BC2826" s="16">
        <v>0</v>
      </c>
      <c r="BD2826" s="16">
        <v>0</v>
      </c>
      <c r="BE2826" s="16">
        <v>25</v>
      </c>
      <c r="BF2826" s="16">
        <v>0</v>
      </c>
      <c r="BG2826" s="16">
        <v>0</v>
      </c>
      <c r="BH2826" s="16">
        <v>0</v>
      </c>
      <c r="BI2826" s="16">
        <v>0</v>
      </c>
      <c r="BJ2826" s="16">
        <v>0</v>
      </c>
      <c r="BK2826" s="16">
        <v>0</v>
      </c>
      <c r="BL2826" s="16">
        <v>0</v>
      </c>
      <c r="BM2826" s="16">
        <v>0</v>
      </c>
      <c r="BN2826" s="16">
        <v>0</v>
      </c>
      <c r="BO2826" s="16">
        <v>0</v>
      </c>
      <c r="BP2826" s="16">
        <v>0</v>
      </c>
      <c r="BQ2826" s="16">
        <v>0</v>
      </c>
      <c r="BR2826" s="16">
        <v>0</v>
      </c>
      <c r="BS2826" s="16">
        <v>0</v>
      </c>
      <c r="BT2826" s="16">
        <v>340</v>
      </c>
      <c r="BU2826" s="16">
        <v>0</v>
      </c>
      <c r="BV2826" s="16">
        <v>0</v>
      </c>
      <c r="BW2826" s="16">
        <v>0</v>
      </c>
      <c r="BX2826" s="16">
        <v>0</v>
      </c>
      <c r="BY2826" s="16">
        <v>0</v>
      </c>
      <c r="BZ2826" s="16">
        <v>0</v>
      </c>
      <c r="CA2826" s="16">
        <v>0</v>
      </c>
      <c r="CB2826" s="16">
        <v>0</v>
      </c>
      <c r="CC2826" s="16">
        <v>0</v>
      </c>
      <c r="CD2826" s="16">
        <f t="shared" si="44"/>
        <v>365</v>
      </c>
    </row>
    <row r="2827" spans="1:82" ht="10.5" x14ac:dyDescent="0.35">
      <c r="A2827" s="33">
        <v>2822</v>
      </c>
      <c r="B2827" s="15" t="s">
        <v>2836</v>
      </c>
      <c r="C2827" s="16">
        <v>0</v>
      </c>
      <c r="D2827" s="16">
        <v>0</v>
      </c>
      <c r="E2827" s="16">
        <v>0</v>
      </c>
      <c r="F2827" s="16">
        <v>0</v>
      </c>
      <c r="G2827" s="16">
        <v>0</v>
      </c>
      <c r="H2827" s="16">
        <v>0</v>
      </c>
      <c r="I2827" s="16">
        <v>0</v>
      </c>
      <c r="J2827" s="16">
        <v>0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39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0</v>
      </c>
      <c r="AO2827" s="16">
        <v>0</v>
      </c>
      <c r="AP2827" s="16">
        <v>0</v>
      </c>
      <c r="AQ2827" s="16">
        <v>0</v>
      </c>
      <c r="AR2827" s="16">
        <v>0</v>
      </c>
      <c r="AS2827" s="16">
        <v>0</v>
      </c>
      <c r="AT2827" s="16">
        <v>0</v>
      </c>
      <c r="AU2827" s="16">
        <v>0</v>
      </c>
      <c r="AV2827" s="16">
        <v>0</v>
      </c>
      <c r="AW2827" s="16">
        <v>0</v>
      </c>
      <c r="AX2827" s="16">
        <v>0</v>
      </c>
      <c r="AY2827" s="16">
        <v>0</v>
      </c>
      <c r="AZ2827" s="16">
        <v>0</v>
      </c>
      <c r="BA2827" s="16">
        <v>0</v>
      </c>
      <c r="BB2827" s="16">
        <v>0</v>
      </c>
      <c r="BC2827" s="16">
        <v>0</v>
      </c>
      <c r="BD2827" s="16">
        <v>0</v>
      </c>
      <c r="BE2827" s="16">
        <v>0</v>
      </c>
      <c r="BF2827" s="16">
        <v>0</v>
      </c>
      <c r="BG2827" s="16">
        <v>0</v>
      </c>
      <c r="BH2827" s="16">
        <v>0</v>
      </c>
      <c r="BI2827" s="16">
        <v>0</v>
      </c>
      <c r="BJ2827" s="16">
        <v>0</v>
      </c>
      <c r="BK2827" s="16">
        <v>0</v>
      </c>
      <c r="BL2827" s="16">
        <v>0</v>
      </c>
      <c r="BM2827" s="16">
        <v>0</v>
      </c>
      <c r="BN2827" s="16">
        <v>0</v>
      </c>
      <c r="BO2827" s="16">
        <v>0</v>
      </c>
      <c r="BP2827" s="16">
        <v>0</v>
      </c>
      <c r="BQ2827" s="16">
        <v>0</v>
      </c>
      <c r="BR2827" s="16">
        <v>0</v>
      </c>
      <c r="BS2827" s="16">
        <v>0</v>
      </c>
      <c r="BT2827" s="16">
        <v>0</v>
      </c>
      <c r="BU2827" s="16">
        <v>0</v>
      </c>
      <c r="BV2827" s="16">
        <v>0</v>
      </c>
      <c r="BW2827" s="16">
        <v>0</v>
      </c>
      <c r="BX2827" s="16">
        <v>0</v>
      </c>
      <c r="BY2827" s="16">
        <v>0</v>
      </c>
      <c r="BZ2827" s="16">
        <v>0</v>
      </c>
      <c r="CA2827" s="16">
        <v>0</v>
      </c>
      <c r="CB2827" s="16">
        <v>0</v>
      </c>
      <c r="CC2827" s="16">
        <v>0</v>
      </c>
      <c r="CD2827" s="16">
        <f t="shared" si="44"/>
        <v>39</v>
      </c>
    </row>
    <row r="2828" spans="1:82" ht="10.5" x14ac:dyDescent="0.35">
      <c r="A2828" s="33">
        <v>2823</v>
      </c>
      <c r="B2828" s="15" t="s">
        <v>2837</v>
      </c>
      <c r="C2828" s="16">
        <v>0</v>
      </c>
      <c r="D2828" s="16">
        <v>0</v>
      </c>
      <c r="E2828" s="16">
        <v>0</v>
      </c>
      <c r="F2828" s="16">
        <v>0</v>
      </c>
      <c r="G2828" s="16">
        <v>0</v>
      </c>
      <c r="H2828" s="16">
        <v>0</v>
      </c>
      <c r="I2828" s="16">
        <v>0</v>
      </c>
      <c r="J2828" s="16">
        <v>0</v>
      </c>
      <c r="K2828" s="16">
        <v>0</v>
      </c>
      <c r="L2828" s="16">
        <v>0</v>
      </c>
      <c r="M2828" s="16">
        <v>0</v>
      </c>
      <c r="N2828" s="16">
        <v>0</v>
      </c>
      <c r="O2828" s="16">
        <v>0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0</v>
      </c>
      <c r="AO2828" s="16">
        <v>0</v>
      </c>
      <c r="AP2828" s="16">
        <v>0</v>
      </c>
      <c r="AQ2828" s="16">
        <v>0</v>
      </c>
      <c r="AR2828" s="16">
        <v>0</v>
      </c>
      <c r="AS2828" s="16">
        <v>0</v>
      </c>
      <c r="AT2828" s="16">
        <v>0</v>
      </c>
      <c r="AU2828" s="16">
        <v>0</v>
      </c>
      <c r="AV2828" s="16">
        <v>0</v>
      </c>
      <c r="AW2828" s="16">
        <v>0</v>
      </c>
      <c r="AX2828" s="16">
        <v>0</v>
      </c>
      <c r="AY2828" s="16">
        <v>0</v>
      </c>
      <c r="AZ2828" s="16">
        <v>0</v>
      </c>
      <c r="BA2828" s="16">
        <v>0</v>
      </c>
      <c r="BB2828" s="16">
        <v>0</v>
      </c>
      <c r="BC2828" s="16">
        <v>0</v>
      </c>
      <c r="BD2828" s="16">
        <v>0</v>
      </c>
      <c r="BE2828" s="16">
        <v>0</v>
      </c>
      <c r="BF2828" s="16">
        <v>0</v>
      </c>
      <c r="BG2828" s="16">
        <v>0</v>
      </c>
      <c r="BH2828" s="16">
        <v>0</v>
      </c>
      <c r="BI2828" s="16">
        <v>0</v>
      </c>
      <c r="BJ2828" s="16">
        <v>0</v>
      </c>
      <c r="BK2828" s="16">
        <v>0</v>
      </c>
      <c r="BL2828" s="16">
        <v>0</v>
      </c>
      <c r="BM2828" s="16">
        <v>37</v>
      </c>
      <c r="BN2828" s="16">
        <v>0</v>
      </c>
      <c r="BO2828" s="16">
        <v>0</v>
      </c>
      <c r="BP2828" s="16">
        <v>0</v>
      </c>
      <c r="BQ2828" s="16">
        <v>0</v>
      </c>
      <c r="BR2828" s="16">
        <v>0</v>
      </c>
      <c r="BS2828" s="16">
        <v>0</v>
      </c>
      <c r="BT2828" s="16">
        <v>0</v>
      </c>
      <c r="BU2828" s="16">
        <v>0</v>
      </c>
      <c r="BV2828" s="16">
        <v>0</v>
      </c>
      <c r="BW2828" s="16">
        <v>0</v>
      </c>
      <c r="BX2828" s="16">
        <v>0</v>
      </c>
      <c r="BY2828" s="16">
        <v>0</v>
      </c>
      <c r="BZ2828" s="16">
        <v>0</v>
      </c>
      <c r="CA2828" s="16">
        <v>0</v>
      </c>
      <c r="CB2828" s="16">
        <v>0</v>
      </c>
      <c r="CC2828" s="16">
        <v>0</v>
      </c>
      <c r="CD2828" s="16">
        <f t="shared" si="44"/>
        <v>37</v>
      </c>
    </row>
    <row r="2829" spans="1:82" ht="10.5" x14ac:dyDescent="0.35">
      <c r="A2829" s="33">
        <v>2824</v>
      </c>
      <c r="B2829" s="15" t="s">
        <v>2838</v>
      </c>
      <c r="C2829" s="16">
        <v>0</v>
      </c>
      <c r="D2829" s="16">
        <v>0</v>
      </c>
      <c r="E2829" s="16">
        <v>0</v>
      </c>
      <c r="F2829" s="16">
        <v>0</v>
      </c>
      <c r="G2829" s="16">
        <v>123</v>
      </c>
      <c r="H2829" s="16">
        <v>0</v>
      </c>
      <c r="I2829" s="16">
        <v>0</v>
      </c>
      <c r="J2829" s="16">
        <v>0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0</v>
      </c>
      <c r="AO2829" s="16">
        <v>0</v>
      </c>
      <c r="AP2829" s="16">
        <v>0</v>
      </c>
      <c r="AQ2829" s="16">
        <v>0</v>
      </c>
      <c r="AR2829" s="16">
        <v>0</v>
      </c>
      <c r="AS2829" s="16">
        <v>0</v>
      </c>
      <c r="AT2829" s="16">
        <v>0</v>
      </c>
      <c r="AU2829" s="16">
        <v>0</v>
      </c>
      <c r="AV2829" s="16">
        <v>0</v>
      </c>
      <c r="AW2829" s="16">
        <v>0</v>
      </c>
      <c r="AX2829" s="16">
        <v>0</v>
      </c>
      <c r="AY2829" s="16">
        <v>0</v>
      </c>
      <c r="AZ2829" s="16">
        <v>0</v>
      </c>
      <c r="BA2829" s="16">
        <v>0</v>
      </c>
      <c r="BB2829" s="16">
        <v>0</v>
      </c>
      <c r="BC2829" s="16">
        <v>0</v>
      </c>
      <c r="BD2829" s="16">
        <v>0</v>
      </c>
      <c r="BE2829" s="16">
        <v>0</v>
      </c>
      <c r="BF2829" s="16">
        <v>0</v>
      </c>
      <c r="BG2829" s="16">
        <v>0</v>
      </c>
      <c r="BH2829" s="16">
        <v>0</v>
      </c>
      <c r="BI2829" s="16">
        <v>0</v>
      </c>
      <c r="BJ2829" s="16">
        <v>0</v>
      </c>
      <c r="BK2829" s="16">
        <v>0</v>
      </c>
      <c r="BL2829" s="16">
        <v>0</v>
      </c>
      <c r="BM2829" s="16">
        <v>0</v>
      </c>
      <c r="BN2829" s="16">
        <v>0</v>
      </c>
      <c r="BO2829" s="16">
        <v>0</v>
      </c>
      <c r="BP2829" s="16">
        <v>0</v>
      </c>
      <c r="BQ2829" s="16">
        <v>0</v>
      </c>
      <c r="BR2829" s="16">
        <v>0</v>
      </c>
      <c r="BS2829" s="16">
        <v>0</v>
      </c>
      <c r="BT2829" s="16">
        <v>0</v>
      </c>
      <c r="BU2829" s="16">
        <v>0</v>
      </c>
      <c r="BV2829" s="16">
        <v>0</v>
      </c>
      <c r="BW2829" s="16">
        <v>0</v>
      </c>
      <c r="BX2829" s="16">
        <v>0</v>
      </c>
      <c r="BY2829" s="16">
        <v>0</v>
      </c>
      <c r="BZ2829" s="16">
        <v>0</v>
      </c>
      <c r="CA2829" s="16">
        <v>0</v>
      </c>
      <c r="CB2829" s="16">
        <v>0</v>
      </c>
      <c r="CC2829" s="16">
        <v>0</v>
      </c>
      <c r="CD2829" s="16">
        <f t="shared" si="44"/>
        <v>123</v>
      </c>
    </row>
    <row r="2830" spans="1:82" ht="10.5" x14ac:dyDescent="0.35">
      <c r="A2830" s="33">
        <v>2825</v>
      </c>
      <c r="B2830" s="15" t="s">
        <v>2839</v>
      </c>
      <c r="C2830" s="16">
        <v>0</v>
      </c>
      <c r="D2830" s="16">
        <v>0</v>
      </c>
      <c r="E2830" s="16">
        <v>0</v>
      </c>
      <c r="F2830" s="16">
        <v>0</v>
      </c>
      <c r="G2830" s="16">
        <v>0</v>
      </c>
      <c r="H2830" s="16">
        <v>0</v>
      </c>
      <c r="I2830" s="16">
        <v>0</v>
      </c>
      <c r="J2830" s="16">
        <v>0</v>
      </c>
      <c r="K2830" s="16">
        <v>0</v>
      </c>
      <c r="L2830" s="16">
        <v>0</v>
      </c>
      <c r="M2830" s="16">
        <v>0</v>
      </c>
      <c r="N2830" s="16">
        <v>0</v>
      </c>
      <c r="O2830" s="16">
        <v>0</v>
      </c>
      <c r="P2830" s="16">
        <v>0</v>
      </c>
      <c r="Q2830" s="16">
        <v>0</v>
      </c>
      <c r="R2830" s="16">
        <v>0</v>
      </c>
      <c r="S2830" s="16">
        <v>0</v>
      </c>
      <c r="T2830" s="16">
        <v>0</v>
      </c>
      <c r="U2830" s="16">
        <v>0</v>
      </c>
      <c r="V2830" s="16">
        <v>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0</v>
      </c>
      <c r="AO2830" s="16">
        <v>0</v>
      </c>
      <c r="AP2830" s="16">
        <v>0</v>
      </c>
      <c r="AQ2830" s="16">
        <v>35</v>
      </c>
      <c r="AR2830" s="16">
        <v>0</v>
      </c>
      <c r="AS2830" s="16">
        <v>0</v>
      </c>
      <c r="AT2830" s="16">
        <v>0</v>
      </c>
      <c r="AU2830" s="16">
        <v>0</v>
      </c>
      <c r="AV2830" s="16">
        <v>0</v>
      </c>
      <c r="AW2830" s="16">
        <v>0</v>
      </c>
      <c r="AX2830" s="16">
        <v>0</v>
      </c>
      <c r="AY2830" s="16">
        <v>0</v>
      </c>
      <c r="AZ2830" s="16">
        <v>0</v>
      </c>
      <c r="BA2830" s="16">
        <v>0</v>
      </c>
      <c r="BB2830" s="16">
        <v>0</v>
      </c>
      <c r="BC2830" s="16">
        <v>0</v>
      </c>
      <c r="BD2830" s="16">
        <v>0</v>
      </c>
      <c r="BE2830" s="16">
        <v>0</v>
      </c>
      <c r="BF2830" s="16">
        <v>0</v>
      </c>
      <c r="BG2830" s="16">
        <v>0</v>
      </c>
      <c r="BH2830" s="16">
        <v>0</v>
      </c>
      <c r="BI2830" s="16">
        <v>0</v>
      </c>
      <c r="BJ2830" s="16">
        <v>0</v>
      </c>
      <c r="BK2830" s="16">
        <v>0</v>
      </c>
      <c r="BL2830" s="16">
        <v>0</v>
      </c>
      <c r="BM2830" s="16">
        <v>0</v>
      </c>
      <c r="BN2830" s="16">
        <v>0</v>
      </c>
      <c r="BO2830" s="16">
        <v>0</v>
      </c>
      <c r="BP2830" s="16">
        <v>0</v>
      </c>
      <c r="BQ2830" s="16">
        <v>0</v>
      </c>
      <c r="BR2830" s="16">
        <v>0</v>
      </c>
      <c r="BS2830" s="16">
        <v>0</v>
      </c>
      <c r="BT2830" s="16">
        <v>0</v>
      </c>
      <c r="BU2830" s="16">
        <v>0</v>
      </c>
      <c r="BV2830" s="16">
        <v>0</v>
      </c>
      <c r="BW2830" s="16">
        <v>0</v>
      </c>
      <c r="BX2830" s="16">
        <v>0</v>
      </c>
      <c r="BY2830" s="16">
        <v>0</v>
      </c>
      <c r="BZ2830" s="16">
        <v>0</v>
      </c>
      <c r="CA2830" s="16">
        <v>0</v>
      </c>
      <c r="CB2830" s="16">
        <v>0</v>
      </c>
      <c r="CC2830" s="16">
        <v>0</v>
      </c>
      <c r="CD2830" s="16">
        <f t="shared" si="44"/>
        <v>35</v>
      </c>
    </row>
    <row r="2831" spans="1:82" ht="10.5" x14ac:dyDescent="0.35">
      <c r="A2831" s="33">
        <v>2826</v>
      </c>
      <c r="B2831" s="15" t="s">
        <v>2840</v>
      </c>
      <c r="C2831" s="16">
        <v>0</v>
      </c>
      <c r="D2831" s="16">
        <v>0</v>
      </c>
      <c r="E2831" s="16">
        <v>0</v>
      </c>
      <c r="F2831" s="16">
        <v>0</v>
      </c>
      <c r="G2831" s="16">
        <v>0</v>
      </c>
      <c r="H2831" s="16">
        <v>0</v>
      </c>
      <c r="I2831" s="16">
        <v>0</v>
      </c>
      <c r="J2831" s="16">
        <v>0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0</v>
      </c>
      <c r="AO2831" s="16">
        <v>0</v>
      </c>
      <c r="AP2831" s="16">
        <v>0</v>
      </c>
      <c r="AQ2831" s="16">
        <v>0</v>
      </c>
      <c r="AR2831" s="16">
        <v>0</v>
      </c>
      <c r="AS2831" s="16">
        <v>0</v>
      </c>
      <c r="AT2831" s="16">
        <v>0</v>
      </c>
      <c r="AU2831" s="16">
        <v>0</v>
      </c>
      <c r="AV2831" s="16">
        <v>0</v>
      </c>
      <c r="AW2831" s="16">
        <v>0</v>
      </c>
      <c r="AX2831" s="16">
        <v>0</v>
      </c>
      <c r="AY2831" s="16">
        <v>0</v>
      </c>
      <c r="AZ2831" s="16">
        <v>0</v>
      </c>
      <c r="BA2831" s="16">
        <v>0</v>
      </c>
      <c r="BB2831" s="16">
        <v>0</v>
      </c>
      <c r="BC2831" s="16">
        <v>0</v>
      </c>
      <c r="BD2831" s="16">
        <v>0</v>
      </c>
      <c r="BE2831" s="16">
        <v>0</v>
      </c>
      <c r="BF2831" s="16">
        <v>0</v>
      </c>
      <c r="BG2831" s="16">
        <v>0</v>
      </c>
      <c r="BH2831" s="16">
        <v>0</v>
      </c>
      <c r="BI2831" s="16">
        <v>0</v>
      </c>
      <c r="BJ2831" s="16">
        <v>0</v>
      </c>
      <c r="BK2831" s="16">
        <v>0</v>
      </c>
      <c r="BL2831" s="16">
        <v>0</v>
      </c>
      <c r="BM2831" s="16">
        <v>0</v>
      </c>
      <c r="BN2831" s="16">
        <v>0</v>
      </c>
      <c r="BO2831" s="16">
        <v>0</v>
      </c>
      <c r="BP2831" s="16">
        <v>0</v>
      </c>
      <c r="BQ2831" s="16">
        <v>0</v>
      </c>
      <c r="BR2831" s="16">
        <v>0</v>
      </c>
      <c r="BS2831" s="16">
        <v>0</v>
      </c>
      <c r="BT2831" s="16">
        <v>0</v>
      </c>
      <c r="BU2831" s="16">
        <v>361</v>
      </c>
      <c r="BV2831" s="16">
        <v>0</v>
      </c>
      <c r="BW2831" s="16">
        <v>0</v>
      </c>
      <c r="BX2831" s="16">
        <v>0</v>
      </c>
      <c r="BY2831" s="16">
        <v>0</v>
      </c>
      <c r="BZ2831" s="16">
        <v>0</v>
      </c>
      <c r="CA2831" s="16">
        <v>0</v>
      </c>
      <c r="CB2831" s="16">
        <v>0</v>
      </c>
      <c r="CC2831" s="16">
        <v>0</v>
      </c>
      <c r="CD2831" s="16">
        <f t="shared" si="44"/>
        <v>361</v>
      </c>
    </row>
    <row r="2832" spans="1:82" ht="10.5" x14ac:dyDescent="0.35">
      <c r="A2832" s="33">
        <v>2827</v>
      </c>
      <c r="B2832" s="15" t="s">
        <v>2841</v>
      </c>
      <c r="C2832" s="16">
        <v>0</v>
      </c>
      <c r="D2832" s="16">
        <v>0</v>
      </c>
      <c r="E2832" s="16">
        <v>0</v>
      </c>
      <c r="F2832" s="16">
        <v>0</v>
      </c>
      <c r="G2832" s="16">
        <v>0</v>
      </c>
      <c r="H2832" s="16">
        <v>0</v>
      </c>
      <c r="I2832" s="16">
        <v>0</v>
      </c>
      <c r="J2832" s="16">
        <v>0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0</v>
      </c>
      <c r="AO2832" s="16">
        <v>0</v>
      </c>
      <c r="AP2832" s="16">
        <v>0</v>
      </c>
      <c r="AQ2832" s="16">
        <v>0</v>
      </c>
      <c r="AR2832" s="16">
        <v>0</v>
      </c>
      <c r="AS2832" s="16">
        <v>0</v>
      </c>
      <c r="AT2832" s="16">
        <v>0</v>
      </c>
      <c r="AU2832" s="16">
        <v>0</v>
      </c>
      <c r="AV2832" s="16">
        <v>0</v>
      </c>
      <c r="AW2832" s="16">
        <v>0</v>
      </c>
      <c r="AX2832" s="16">
        <v>0</v>
      </c>
      <c r="AY2832" s="16">
        <v>0</v>
      </c>
      <c r="AZ2832" s="16">
        <v>0</v>
      </c>
      <c r="BA2832" s="16">
        <v>0</v>
      </c>
      <c r="BB2832" s="16">
        <v>0</v>
      </c>
      <c r="BC2832" s="16">
        <v>0</v>
      </c>
      <c r="BD2832" s="16">
        <v>0</v>
      </c>
      <c r="BE2832" s="16">
        <v>0</v>
      </c>
      <c r="BF2832" s="16">
        <v>0</v>
      </c>
      <c r="BG2832" s="16">
        <v>0</v>
      </c>
      <c r="BH2832" s="16">
        <v>0</v>
      </c>
      <c r="BI2832" s="16">
        <v>0</v>
      </c>
      <c r="BJ2832" s="16">
        <v>0</v>
      </c>
      <c r="BK2832" s="16">
        <v>0</v>
      </c>
      <c r="BL2832" s="16">
        <v>0</v>
      </c>
      <c r="BM2832" s="16">
        <v>0</v>
      </c>
      <c r="BN2832" s="16">
        <v>0</v>
      </c>
      <c r="BO2832" s="16">
        <v>0</v>
      </c>
      <c r="BP2832" s="16">
        <v>0</v>
      </c>
      <c r="BQ2832" s="16">
        <v>0</v>
      </c>
      <c r="BR2832" s="16">
        <v>0</v>
      </c>
      <c r="BS2832" s="16">
        <v>0</v>
      </c>
      <c r="BT2832" s="16">
        <v>0</v>
      </c>
      <c r="BU2832" s="16">
        <v>90</v>
      </c>
      <c r="BV2832" s="16">
        <v>0</v>
      </c>
      <c r="BW2832" s="16">
        <v>0</v>
      </c>
      <c r="BX2832" s="16">
        <v>0</v>
      </c>
      <c r="BY2832" s="16">
        <v>0</v>
      </c>
      <c r="BZ2832" s="16">
        <v>0</v>
      </c>
      <c r="CA2832" s="16">
        <v>0</v>
      </c>
      <c r="CB2832" s="16">
        <v>0</v>
      </c>
      <c r="CC2832" s="16">
        <v>0</v>
      </c>
      <c r="CD2832" s="16">
        <f t="shared" si="44"/>
        <v>90</v>
      </c>
    </row>
    <row r="2833" spans="1:82" ht="10.5" x14ac:dyDescent="0.35">
      <c r="A2833" s="33">
        <v>2828</v>
      </c>
      <c r="B2833" s="15" t="s">
        <v>2842</v>
      </c>
      <c r="C2833" s="16">
        <v>0</v>
      </c>
      <c r="D2833" s="16">
        <v>0</v>
      </c>
      <c r="E2833" s="16">
        <v>0</v>
      </c>
      <c r="F2833" s="16">
        <v>0</v>
      </c>
      <c r="G2833" s="16">
        <v>0</v>
      </c>
      <c r="H2833" s="16">
        <v>0</v>
      </c>
      <c r="I2833" s="16">
        <v>0</v>
      </c>
      <c r="J2833" s="16">
        <v>0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0</v>
      </c>
      <c r="AO2833" s="16">
        <v>0</v>
      </c>
      <c r="AP2833" s="16">
        <v>0</v>
      </c>
      <c r="AQ2833" s="16">
        <v>0</v>
      </c>
      <c r="AR2833" s="16">
        <v>0</v>
      </c>
      <c r="AS2833" s="16">
        <v>0</v>
      </c>
      <c r="AT2833" s="16">
        <v>0</v>
      </c>
      <c r="AU2833" s="16">
        <v>0</v>
      </c>
      <c r="AV2833" s="16">
        <v>0</v>
      </c>
      <c r="AW2833" s="16">
        <v>0</v>
      </c>
      <c r="AX2833" s="16">
        <v>0</v>
      </c>
      <c r="AY2833" s="16">
        <v>0</v>
      </c>
      <c r="AZ2833" s="16">
        <v>0</v>
      </c>
      <c r="BA2833" s="16">
        <v>0</v>
      </c>
      <c r="BB2833" s="16">
        <v>0</v>
      </c>
      <c r="BC2833" s="16">
        <v>0</v>
      </c>
      <c r="BD2833" s="16">
        <v>0</v>
      </c>
      <c r="BE2833" s="16">
        <v>0</v>
      </c>
      <c r="BF2833" s="16">
        <v>0</v>
      </c>
      <c r="BG2833" s="16">
        <v>0</v>
      </c>
      <c r="BH2833" s="16">
        <v>0</v>
      </c>
      <c r="BI2833" s="16">
        <v>0</v>
      </c>
      <c r="BJ2833" s="16">
        <v>0</v>
      </c>
      <c r="BK2833" s="16">
        <v>0</v>
      </c>
      <c r="BL2833" s="16">
        <v>0</v>
      </c>
      <c r="BM2833" s="16">
        <v>0</v>
      </c>
      <c r="BN2833" s="16">
        <v>0</v>
      </c>
      <c r="BO2833" s="16">
        <v>0</v>
      </c>
      <c r="BP2833" s="16">
        <v>0</v>
      </c>
      <c r="BQ2833" s="16">
        <v>0</v>
      </c>
      <c r="BR2833" s="16">
        <v>0</v>
      </c>
      <c r="BS2833" s="16">
        <v>0</v>
      </c>
      <c r="BT2833" s="16">
        <v>0</v>
      </c>
      <c r="BU2833" s="16">
        <v>0</v>
      </c>
      <c r="BV2833" s="16">
        <v>0</v>
      </c>
      <c r="BW2833" s="16">
        <v>0</v>
      </c>
      <c r="BX2833" s="16">
        <v>152</v>
      </c>
      <c r="BY2833" s="16">
        <v>0</v>
      </c>
      <c r="BZ2833" s="16">
        <v>0</v>
      </c>
      <c r="CA2833" s="16">
        <v>0</v>
      </c>
      <c r="CB2833" s="16">
        <v>0</v>
      </c>
      <c r="CC2833" s="16">
        <v>0</v>
      </c>
      <c r="CD2833" s="16">
        <f t="shared" si="44"/>
        <v>152</v>
      </c>
    </row>
    <row r="2834" spans="1:82" ht="10.5" x14ac:dyDescent="0.35">
      <c r="A2834" s="33">
        <v>2829</v>
      </c>
      <c r="B2834" s="15" t="s">
        <v>2843</v>
      </c>
      <c r="C2834" s="16">
        <v>0</v>
      </c>
      <c r="D2834" s="16">
        <v>0</v>
      </c>
      <c r="E2834" s="16">
        <v>0</v>
      </c>
      <c r="F2834" s="16">
        <v>0</v>
      </c>
      <c r="G2834" s="16">
        <v>0</v>
      </c>
      <c r="H2834" s="16">
        <v>0</v>
      </c>
      <c r="I2834" s="16">
        <v>0</v>
      </c>
      <c r="J2834" s="16">
        <v>0</v>
      </c>
      <c r="K2834" s="16">
        <v>0</v>
      </c>
      <c r="L2834" s="16">
        <v>0</v>
      </c>
      <c r="M2834" s="16">
        <v>0</v>
      </c>
      <c r="N2834" s="16">
        <v>0</v>
      </c>
      <c r="O2834" s="16">
        <v>0</v>
      </c>
      <c r="P2834" s="16">
        <v>0</v>
      </c>
      <c r="Q2834" s="16">
        <v>0</v>
      </c>
      <c r="R2834" s="16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6">
        <v>25</v>
      </c>
      <c r="AO2834" s="16">
        <v>0</v>
      </c>
      <c r="AP2834" s="16">
        <v>0</v>
      </c>
      <c r="AQ2834" s="16">
        <v>0</v>
      </c>
      <c r="AR2834" s="16">
        <v>0</v>
      </c>
      <c r="AS2834" s="16">
        <v>0</v>
      </c>
      <c r="AT2834" s="16">
        <v>0</v>
      </c>
      <c r="AU2834" s="16">
        <v>0</v>
      </c>
      <c r="AV2834" s="16">
        <v>0</v>
      </c>
      <c r="AW2834" s="16">
        <v>0</v>
      </c>
      <c r="AX2834" s="16">
        <v>0</v>
      </c>
      <c r="AY2834" s="16">
        <v>0</v>
      </c>
      <c r="AZ2834" s="16">
        <v>0</v>
      </c>
      <c r="BA2834" s="16">
        <v>0</v>
      </c>
      <c r="BB2834" s="16">
        <v>0</v>
      </c>
      <c r="BC2834" s="16">
        <v>0</v>
      </c>
      <c r="BD2834" s="16">
        <v>0</v>
      </c>
      <c r="BE2834" s="16">
        <v>0</v>
      </c>
      <c r="BF2834" s="16">
        <v>0</v>
      </c>
      <c r="BG2834" s="16">
        <v>0</v>
      </c>
      <c r="BH2834" s="16">
        <v>0</v>
      </c>
      <c r="BI2834" s="16">
        <v>0</v>
      </c>
      <c r="BJ2834" s="16">
        <v>0</v>
      </c>
      <c r="BK2834" s="16">
        <v>0</v>
      </c>
      <c r="BL2834" s="16">
        <v>0</v>
      </c>
      <c r="BM2834" s="16">
        <v>0</v>
      </c>
      <c r="BN2834" s="16">
        <v>0</v>
      </c>
      <c r="BO2834" s="16">
        <v>0</v>
      </c>
      <c r="BP2834" s="16">
        <v>0</v>
      </c>
      <c r="BQ2834" s="16">
        <v>0</v>
      </c>
      <c r="BR2834" s="16">
        <v>0</v>
      </c>
      <c r="BS2834" s="16">
        <v>0</v>
      </c>
      <c r="BT2834" s="16">
        <v>0</v>
      </c>
      <c r="BU2834" s="16">
        <v>0</v>
      </c>
      <c r="BV2834" s="16">
        <v>0</v>
      </c>
      <c r="BW2834" s="16">
        <v>0</v>
      </c>
      <c r="BX2834" s="16">
        <v>0</v>
      </c>
      <c r="BY2834" s="16">
        <v>0</v>
      </c>
      <c r="BZ2834" s="16">
        <v>0</v>
      </c>
      <c r="CA2834" s="16">
        <v>0</v>
      </c>
      <c r="CB2834" s="16">
        <v>0</v>
      </c>
      <c r="CC2834" s="16">
        <v>0</v>
      </c>
      <c r="CD2834" s="16">
        <f t="shared" si="44"/>
        <v>25</v>
      </c>
    </row>
    <row r="2835" spans="1:82" ht="10.5" x14ac:dyDescent="0.35">
      <c r="A2835" s="33">
        <v>2830</v>
      </c>
      <c r="B2835" s="15" t="s">
        <v>2844</v>
      </c>
      <c r="C2835" s="16">
        <v>0</v>
      </c>
      <c r="D2835" s="16">
        <v>0</v>
      </c>
      <c r="E2835" s="16">
        <v>0</v>
      </c>
      <c r="F2835" s="16">
        <v>0</v>
      </c>
      <c r="G2835" s="16">
        <v>0</v>
      </c>
      <c r="H2835" s="16">
        <v>0</v>
      </c>
      <c r="I2835" s="16">
        <v>0</v>
      </c>
      <c r="J2835" s="16">
        <v>0</v>
      </c>
      <c r="K2835" s="16">
        <v>0</v>
      </c>
      <c r="L2835" s="16">
        <v>0</v>
      </c>
      <c r="M2835" s="16">
        <v>0</v>
      </c>
      <c r="N2835" s="16">
        <v>0</v>
      </c>
      <c r="O2835" s="16">
        <v>0</v>
      </c>
      <c r="P2835" s="16">
        <v>0</v>
      </c>
      <c r="Q2835" s="16">
        <v>0</v>
      </c>
      <c r="R2835" s="16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44</v>
      </c>
      <c r="AO2835" s="16">
        <v>0</v>
      </c>
      <c r="AP2835" s="16">
        <v>0</v>
      </c>
      <c r="AQ2835" s="16">
        <v>0</v>
      </c>
      <c r="AR2835" s="16">
        <v>0</v>
      </c>
      <c r="AS2835" s="16">
        <v>0</v>
      </c>
      <c r="AT2835" s="16">
        <v>0</v>
      </c>
      <c r="AU2835" s="16">
        <v>0</v>
      </c>
      <c r="AV2835" s="16">
        <v>0</v>
      </c>
      <c r="AW2835" s="16">
        <v>0</v>
      </c>
      <c r="AX2835" s="16">
        <v>0</v>
      </c>
      <c r="AY2835" s="16">
        <v>0</v>
      </c>
      <c r="AZ2835" s="16">
        <v>0</v>
      </c>
      <c r="BA2835" s="16">
        <v>0</v>
      </c>
      <c r="BB2835" s="16">
        <v>0</v>
      </c>
      <c r="BC2835" s="16">
        <v>0</v>
      </c>
      <c r="BD2835" s="16">
        <v>0</v>
      </c>
      <c r="BE2835" s="16">
        <v>0</v>
      </c>
      <c r="BF2835" s="16">
        <v>0</v>
      </c>
      <c r="BG2835" s="16">
        <v>0</v>
      </c>
      <c r="BH2835" s="16">
        <v>0</v>
      </c>
      <c r="BI2835" s="16">
        <v>0</v>
      </c>
      <c r="BJ2835" s="16">
        <v>0</v>
      </c>
      <c r="BK2835" s="16">
        <v>0</v>
      </c>
      <c r="BL2835" s="16">
        <v>0</v>
      </c>
      <c r="BM2835" s="16">
        <v>0</v>
      </c>
      <c r="BN2835" s="16">
        <v>0</v>
      </c>
      <c r="BO2835" s="16">
        <v>0</v>
      </c>
      <c r="BP2835" s="16">
        <v>0</v>
      </c>
      <c r="BQ2835" s="16">
        <v>0</v>
      </c>
      <c r="BR2835" s="16">
        <v>0</v>
      </c>
      <c r="BS2835" s="16">
        <v>0</v>
      </c>
      <c r="BT2835" s="16">
        <v>0</v>
      </c>
      <c r="BU2835" s="16">
        <v>0</v>
      </c>
      <c r="BV2835" s="16">
        <v>0</v>
      </c>
      <c r="BW2835" s="16">
        <v>0</v>
      </c>
      <c r="BX2835" s="16">
        <v>0</v>
      </c>
      <c r="BY2835" s="16">
        <v>0</v>
      </c>
      <c r="BZ2835" s="16">
        <v>0</v>
      </c>
      <c r="CA2835" s="16">
        <v>0</v>
      </c>
      <c r="CB2835" s="16">
        <v>0</v>
      </c>
      <c r="CC2835" s="16">
        <v>0</v>
      </c>
      <c r="CD2835" s="16">
        <f t="shared" si="44"/>
        <v>44</v>
      </c>
    </row>
    <row r="2836" spans="1:82" ht="10.5" x14ac:dyDescent="0.35">
      <c r="A2836" s="33">
        <v>2831</v>
      </c>
      <c r="B2836" s="15" t="s">
        <v>2845</v>
      </c>
      <c r="C2836" s="16">
        <v>0</v>
      </c>
      <c r="D2836" s="16">
        <v>0</v>
      </c>
      <c r="E2836" s="16">
        <v>0</v>
      </c>
      <c r="F2836" s="16">
        <v>0</v>
      </c>
      <c r="G2836" s="16">
        <v>0</v>
      </c>
      <c r="H2836" s="16">
        <v>0</v>
      </c>
      <c r="I2836" s="16">
        <v>0</v>
      </c>
      <c r="J2836" s="16">
        <v>0</v>
      </c>
      <c r="K2836" s="16">
        <v>0</v>
      </c>
      <c r="L2836" s="16">
        <v>0</v>
      </c>
      <c r="M2836" s="16">
        <v>0</v>
      </c>
      <c r="N2836" s="16">
        <v>0</v>
      </c>
      <c r="O2836" s="16">
        <v>0</v>
      </c>
      <c r="P2836" s="16">
        <v>0</v>
      </c>
      <c r="Q2836" s="16">
        <v>0</v>
      </c>
      <c r="R2836" s="16">
        <v>0</v>
      </c>
      <c r="S2836" s="16">
        <v>0</v>
      </c>
      <c r="T2836" s="16">
        <v>0</v>
      </c>
      <c r="U2836" s="16">
        <v>0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448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0</v>
      </c>
      <c r="AO2836" s="16">
        <v>0</v>
      </c>
      <c r="AP2836" s="16">
        <v>0</v>
      </c>
      <c r="AQ2836" s="16">
        <v>0</v>
      </c>
      <c r="AR2836" s="16">
        <v>0</v>
      </c>
      <c r="AS2836" s="16">
        <v>0</v>
      </c>
      <c r="AT2836" s="16">
        <v>0</v>
      </c>
      <c r="AU2836" s="16">
        <v>0</v>
      </c>
      <c r="AV2836" s="16">
        <v>0</v>
      </c>
      <c r="AW2836" s="16">
        <v>0</v>
      </c>
      <c r="AX2836" s="16">
        <v>0</v>
      </c>
      <c r="AY2836" s="16">
        <v>0</v>
      </c>
      <c r="AZ2836" s="16">
        <v>0</v>
      </c>
      <c r="BA2836" s="16">
        <v>0</v>
      </c>
      <c r="BB2836" s="16">
        <v>0</v>
      </c>
      <c r="BC2836" s="16">
        <v>0</v>
      </c>
      <c r="BD2836" s="16">
        <v>0</v>
      </c>
      <c r="BE2836" s="16">
        <v>0</v>
      </c>
      <c r="BF2836" s="16">
        <v>0</v>
      </c>
      <c r="BG2836" s="16">
        <v>0</v>
      </c>
      <c r="BH2836" s="16">
        <v>0</v>
      </c>
      <c r="BI2836" s="16">
        <v>0</v>
      </c>
      <c r="BJ2836" s="16">
        <v>0</v>
      </c>
      <c r="BK2836" s="16">
        <v>0</v>
      </c>
      <c r="BL2836" s="16">
        <v>0</v>
      </c>
      <c r="BM2836" s="16">
        <v>0</v>
      </c>
      <c r="BN2836" s="16">
        <v>0</v>
      </c>
      <c r="BO2836" s="16">
        <v>0</v>
      </c>
      <c r="BP2836" s="16">
        <v>0</v>
      </c>
      <c r="BQ2836" s="16">
        <v>0</v>
      </c>
      <c r="BR2836" s="16">
        <v>0</v>
      </c>
      <c r="BS2836" s="16">
        <v>0</v>
      </c>
      <c r="BT2836" s="16">
        <v>0</v>
      </c>
      <c r="BU2836" s="16">
        <v>0</v>
      </c>
      <c r="BV2836" s="16">
        <v>0</v>
      </c>
      <c r="BW2836" s="16">
        <v>0</v>
      </c>
      <c r="BX2836" s="16">
        <v>0</v>
      </c>
      <c r="BY2836" s="16">
        <v>0</v>
      </c>
      <c r="BZ2836" s="16">
        <v>0</v>
      </c>
      <c r="CA2836" s="16">
        <v>0</v>
      </c>
      <c r="CB2836" s="16">
        <v>0</v>
      </c>
      <c r="CC2836" s="16">
        <v>0</v>
      </c>
      <c r="CD2836" s="16">
        <f t="shared" si="44"/>
        <v>448</v>
      </c>
    </row>
    <row r="2837" spans="1:82" ht="10.5" x14ac:dyDescent="0.35">
      <c r="A2837" s="33">
        <v>2832</v>
      </c>
      <c r="B2837" s="15" t="s">
        <v>2846</v>
      </c>
      <c r="C2837" s="16">
        <v>0</v>
      </c>
      <c r="D2837" s="16">
        <v>0</v>
      </c>
      <c r="E2837" s="16">
        <v>0</v>
      </c>
      <c r="F2837" s="16">
        <v>0</v>
      </c>
      <c r="G2837" s="16">
        <v>0</v>
      </c>
      <c r="H2837" s="16">
        <v>0</v>
      </c>
      <c r="I2837" s="16">
        <v>0</v>
      </c>
      <c r="J2837" s="16">
        <v>0</v>
      </c>
      <c r="K2837" s="16">
        <v>0</v>
      </c>
      <c r="L2837" s="16">
        <v>0</v>
      </c>
      <c r="M2837" s="16">
        <v>0</v>
      </c>
      <c r="N2837" s="16">
        <v>0</v>
      </c>
      <c r="O2837" s="16">
        <v>0</v>
      </c>
      <c r="P2837" s="16">
        <v>0</v>
      </c>
      <c r="Q2837" s="16">
        <v>0</v>
      </c>
      <c r="R2837" s="16">
        <v>40</v>
      </c>
      <c r="S2837" s="16">
        <v>0</v>
      </c>
      <c r="T2837" s="16">
        <v>0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0</v>
      </c>
      <c r="AO2837" s="16">
        <v>0</v>
      </c>
      <c r="AP2837" s="16">
        <v>0</v>
      </c>
      <c r="AQ2837" s="16">
        <v>0</v>
      </c>
      <c r="AR2837" s="16">
        <v>0</v>
      </c>
      <c r="AS2837" s="16">
        <v>0</v>
      </c>
      <c r="AT2837" s="16">
        <v>0</v>
      </c>
      <c r="AU2837" s="16">
        <v>0</v>
      </c>
      <c r="AV2837" s="16">
        <v>0</v>
      </c>
      <c r="AW2837" s="16">
        <v>0</v>
      </c>
      <c r="AX2837" s="16">
        <v>0</v>
      </c>
      <c r="AY2837" s="16">
        <v>0</v>
      </c>
      <c r="AZ2837" s="16">
        <v>0</v>
      </c>
      <c r="BA2837" s="16">
        <v>0</v>
      </c>
      <c r="BB2837" s="16">
        <v>0</v>
      </c>
      <c r="BC2837" s="16">
        <v>0</v>
      </c>
      <c r="BD2837" s="16">
        <v>0</v>
      </c>
      <c r="BE2837" s="16">
        <v>0</v>
      </c>
      <c r="BF2837" s="16">
        <v>0</v>
      </c>
      <c r="BG2837" s="16">
        <v>0</v>
      </c>
      <c r="BH2837" s="16">
        <v>0</v>
      </c>
      <c r="BI2837" s="16">
        <v>0</v>
      </c>
      <c r="BJ2837" s="16">
        <v>0</v>
      </c>
      <c r="BK2837" s="16">
        <v>0</v>
      </c>
      <c r="BL2837" s="16">
        <v>0</v>
      </c>
      <c r="BM2837" s="16">
        <v>0</v>
      </c>
      <c r="BN2837" s="16">
        <v>0</v>
      </c>
      <c r="BO2837" s="16">
        <v>0</v>
      </c>
      <c r="BP2837" s="16">
        <v>0</v>
      </c>
      <c r="BQ2837" s="16">
        <v>0</v>
      </c>
      <c r="BR2837" s="16">
        <v>0</v>
      </c>
      <c r="BS2837" s="16">
        <v>0</v>
      </c>
      <c r="BT2837" s="16">
        <v>0</v>
      </c>
      <c r="BU2837" s="16">
        <v>0</v>
      </c>
      <c r="BV2837" s="16">
        <v>0</v>
      </c>
      <c r="BW2837" s="16">
        <v>0</v>
      </c>
      <c r="BX2837" s="16">
        <v>0</v>
      </c>
      <c r="BY2837" s="16">
        <v>0</v>
      </c>
      <c r="BZ2837" s="16">
        <v>0</v>
      </c>
      <c r="CA2837" s="16">
        <v>0</v>
      </c>
      <c r="CB2837" s="16">
        <v>0</v>
      </c>
      <c r="CC2837" s="16">
        <v>0</v>
      </c>
      <c r="CD2837" s="16">
        <f t="shared" si="44"/>
        <v>40</v>
      </c>
    </row>
    <row r="2838" spans="1:82" ht="10.5" x14ac:dyDescent="0.35">
      <c r="A2838" s="33">
        <v>2833</v>
      </c>
      <c r="B2838" s="15" t="s">
        <v>2847</v>
      </c>
      <c r="C2838" s="16">
        <v>0</v>
      </c>
      <c r="D2838" s="16">
        <v>0</v>
      </c>
      <c r="E2838" s="16">
        <v>0</v>
      </c>
      <c r="F2838" s="16">
        <v>0</v>
      </c>
      <c r="G2838" s="16">
        <v>203</v>
      </c>
      <c r="H2838" s="16">
        <v>0</v>
      </c>
      <c r="I2838" s="16">
        <v>0</v>
      </c>
      <c r="J2838" s="16">
        <v>0</v>
      </c>
      <c r="K2838" s="16">
        <v>0</v>
      </c>
      <c r="L2838" s="16">
        <v>0</v>
      </c>
      <c r="M2838" s="16">
        <v>0</v>
      </c>
      <c r="N2838" s="16">
        <v>0</v>
      </c>
      <c r="O2838" s="16">
        <v>0</v>
      </c>
      <c r="P2838" s="16">
        <v>0</v>
      </c>
      <c r="Q2838" s="16">
        <v>0</v>
      </c>
      <c r="R2838" s="16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0</v>
      </c>
      <c r="AO2838" s="16">
        <v>0</v>
      </c>
      <c r="AP2838" s="16">
        <v>0</v>
      </c>
      <c r="AQ2838" s="16">
        <v>0</v>
      </c>
      <c r="AR2838" s="16">
        <v>0</v>
      </c>
      <c r="AS2838" s="16">
        <v>0</v>
      </c>
      <c r="AT2838" s="16">
        <v>0</v>
      </c>
      <c r="AU2838" s="16">
        <v>0</v>
      </c>
      <c r="AV2838" s="16">
        <v>0</v>
      </c>
      <c r="AW2838" s="16">
        <v>0</v>
      </c>
      <c r="AX2838" s="16">
        <v>0</v>
      </c>
      <c r="AY2838" s="16">
        <v>0</v>
      </c>
      <c r="AZ2838" s="16">
        <v>0</v>
      </c>
      <c r="BA2838" s="16">
        <v>0</v>
      </c>
      <c r="BB2838" s="16">
        <v>0</v>
      </c>
      <c r="BC2838" s="16">
        <v>0</v>
      </c>
      <c r="BD2838" s="16">
        <v>0</v>
      </c>
      <c r="BE2838" s="16">
        <v>0</v>
      </c>
      <c r="BF2838" s="16">
        <v>0</v>
      </c>
      <c r="BG2838" s="16">
        <v>0</v>
      </c>
      <c r="BH2838" s="16">
        <v>0</v>
      </c>
      <c r="BI2838" s="16">
        <v>0</v>
      </c>
      <c r="BJ2838" s="16">
        <v>0</v>
      </c>
      <c r="BK2838" s="16">
        <v>0</v>
      </c>
      <c r="BL2838" s="16">
        <v>0</v>
      </c>
      <c r="BM2838" s="16">
        <v>0</v>
      </c>
      <c r="BN2838" s="16">
        <v>0</v>
      </c>
      <c r="BO2838" s="16">
        <v>0</v>
      </c>
      <c r="BP2838" s="16">
        <v>0</v>
      </c>
      <c r="BQ2838" s="16">
        <v>0</v>
      </c>
      <c r="BR2838" s="16">
        <v>0</v>
      </c>
      <c r="BS2838" s="16">
        <v>0</v>
      </c>
      <c r="BT2838" s="16">
        <v>0</v>
      </c>
      <c r="BU2838" s="16">
        <v>0</v>
      </c>
      <c r="BV2838" s="16">
        <v>0</v>
      </c>
      <c r="BW2838" s="16">
        <v>0</v>
      </c>
      <c r="BX2838" s="16">
        <v>0</v>
      </c>
      <c r="BY2838" s="16">
        <v>0</v>
      </c>
      <c r="BZ2838" s="16">
        <v>0</v>
      </c>
      <c r="CA2838" s="16">
        <v>0</v>
      </c>
      <c r="CB2838" s="16">
        <v>0</v>
      </c>
      <c r="CC2838" s="16">
        <v>0</v>
      </c>
      <c r="CD2838" s="16">
        <f t="shared" si="44"/>
        <v>203</v>
      </c>
    </row>
    <row r="2839" spans="1:82" ht="10.5" x14ac:dyDescent="0.35">
      <c r="A2839" s="33">
        <v>2834</v>
      </c>
      <c r="B2839" s="15" t="s">
        <v>2848</v>
      </c>
      <c r="C2839" s="16">
        <v>0</v>
      </c>
      <c r="D2839" s="16">
        <v>0</v>
      </c>
      <c r="E2839" s="16">
        <v>0</v>
      </c>
      <c r="F2839" s="16">
        <v>0</v>
      </c>
      <c r="G2839" s="16">
        <v>0</v>
      </c>
      <c r="H2839" s="16">
        <v>0</v>
      </c>
      <c r="I2839" s="16">
        <v>0</v>
      </c>
      <c r="J2839" s="16">
        <v>0</v>
      </c>
      <c r="K2839" s="16">
        <v>0</v>
      </c>
      <c r="L2839" s="16">
        <v>0</v>
      </c>
      <c r="M2839" s="16">
        <v>0</v>
      </c>
      <c r="N2839" s="16">
        <v>0</v>
      </c>
      <c r="O2839" s="16">
        <v>0</v>
      </c>
      <c r="P2839" s="16">
        <v>0</v>
      </c>
      <c r="Q2839" s="16">
        <v>0</v>
      </c>
      <c r="R2839" s="16">
        <v>0</v>
      </c>
      <c r="S2839" s="16">
        <v>0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0</v>
      </c>
      <c r="AO2839" s="16">
        <v>0</v>
      </c>
      <c r="AP2839" s="16">
        <v>0</v>
      </c>
      <c r="AQ2839" s="16">
        <v>0</v>
      </c>
      <c r="AR2839" s="16">
        <v>0</v>
      </c>
      <c r="AS2839" s="16">
        <v>0</v>
      </c>
      <c r="AT2839" s="16">
        <v>0</v>
      </c>
      <c r="AU2839" s="16">
        <v>0</v>
      </c>
      <c r="AV2839" s="16">
        <v>0</v>
      </c>
      <c r="AW2839" s="16">
        <v>0</v>
      </c>
      <c r="AX2839" s="16">
        <v>0</v>
      </c>
      <c r="AY2839" s="16">
        <v>0</v>
      </c>
      <c r="AZ2839" s="16">
        <v>0</v>
      </c>
      <c r="BA2839" s="16">
        <v>0</v>
      </c>
      <c r="BB2839" s="16">
        <v>0</v>
      </c>
      <c r="BC2839" s="16">
        <v>0</v>
      </c>
      <c r="BD2839" s="16">
        <v>0</v>
      </c>
      <c r="BE2839" s="16">
        <v>0</v>
      </c>
      <c r="BF2839" s="16">
        <v>0</v>
      </c>
      <c r="BG2839" s="16">
        <v>0</v>
      </c>
      <c r="BH2839" s="16">
        <v>0</v>
      </c>
      <c r="BI2839" s="16">
        <v>0</v>
      </c>
      <c r="BJ2839" s="16">
        <v>0</v>
      </c>
      <c r="BK2839" s="16">
        <v>0</v>
      </c>
      <c r="BL2839" s="16">
        <v>0</v>
      </c>
      <c r="BM2839" s="16">
        <v>0</v>
      </c>
      <c r="BN2839" s="16">
        <v>0</v>
      </c>
      <c r="BO2839" s="16">
        <v>0</v>
      </c>
      <c r="BP2839" s="16">
        <v>0</v>
      </c>
      <c r="BQ2839" s="16">
        <v>0</v>
      </c>
      <c r="BR2839" s="16">
        <v>0</v>
      </c>
      <c r="BS2839" s="16">
        <v>0</v>
      </c>
      <c r="BT2839" s="16">
        <v>0</v>
      </c>
      <c r="BU2839" s="16">
        <v>6</v>
      </c>
      <c r="BV2839" s="16">
        <v>0</v>
      </c>
      <c r="BW2839" s="16">
        <v>0</v>
      </c>
      <c r="BX2839" s="16">
        <v>0</v>
      </c>
      <c r="BY2839" s="16">
        <v>0</v>
      </c>
      <c r="BZ2839" s="16">
        <v>0</v>
      </c>
      <c r="CA2839" s="16">
        <v>0</v>
      </c>
      <c r="CB2839" s="16">
        <v>0</v>
      </c>
      <c r="CC2839" s="16">
        <v>0</v>
      </c>
      <c r="CD2839" s="16">
        <f t="shared" si="44"/>
        <v>6</v>
      </c>
    </row>
    <row r="2840" spans="1:82" ht="10.5" x14ac:dyDescent="0.35">
      <c r="A2840" s="33">
        <v>2835</v>
      </c>
      <c r="B2840" s="15" t="s">
        <v>2849</v>
      </c>
      <c r="C2840" s="16">
        <v>0</v>
      </c>
      <c r="D2840" s="16">
        <v>0</v>
      </c>
      <c r="E2840" s="16">
        <v>0</v>
      </c>
      <c r="F2840" s="16">
        <v>0</v>
      </c>
      <c r="G2840" s="16">
        <v>0</v>
      </c>
      <c r="H2840" s="16">
        <v>0</v>
      </c>
      <c r="I2840" s="16">
        <v>0</v>
      </c>
      <c r="J2840" s="16">
        <v>0</v>
      </c>
      <c r="K2840" s="16">
        <v>0</v>
      </c>
      <c r="L2840" s="16">
        <v>0</v>
      </c>
      <c r="M2840" s="16">
        <v>0</v>
      </c>
      <c r="N2840" s="16">
        <v>0</v>
      </c>
      <c r="O2840" s="16">
        <v>0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4</v>
      </c>
      <c r="AO2840" s="16">
        <v>0</v>
      </c>
      <c r="AP2840" s="16">
        <v>0</v>
      </c>
      <c r="AQ2840" s="16">
        <v>0</v>
      </c>
      <c r="AR2840" s="16">
        <v>0</v>
      </c>
      <c r="AS2840" s="16">
        <v>0</v>
      </c>
      <c r="AT2840" s="16">
        <v>0</v>
      </c>
      <c r="AU2840" s="16">
        <v>0</v>
      </c>
      <c r="AV2840" s="16">
        <v>0</v>
      </c>
      <c r="AW2840" s="16">
        <v>0</v>
      </c>
      <c r="AX2840" s="16">
        <v>0</v>
      </c>
      <c r="AY2840" s="16">
        <v>0</v>
      </c>
      <c r="AZ2840" s="16">
        <v>0</v>
      </c>
      <c r="BA2840" s="16">
        <v>0</v>
      </c>
      <c r="BB2840" s="16">
        <v>0</v>
      </c>
      <c r="BC2840" s="16">
        <v>0</v>
      </c>
      <c r="BD2840" s="16">
        <v>0</v>
      </c>
      <c r="BE2840" s="16">
        <v>0</v>
      </c>
      <c r="BF2840" s="16">
        <v>0</v>
      </c>
      <c r="BG2840" s="16">
        <v>0</v>
      </c>
      <c r="BH2840" s="16">
        <v>0</v>
      </c>
      <c r="BI2840" s="16">
        <v>0</v>
      </c>
      <c r="BJ2840" s="16">
        <v>0</v>
      </c>
      <c r="BK2840" s="16">
        <v>0</v>
      </c>
      <c r="BL2840" s="16">
        <v>0</v>
      </c>
      <c r="BM2840" s="16">
        <v>0</v>
      </c>
      <c r="BN2840" s="16">
        <v>0</v>
      </c>
      <c r="BO2840" s="16">
        <v>0</v>
      </c>
      <c r="BP2840" s="16">
        <v>0</v>
      </c>
      <c r="BQ2840" s="16">
        <v>0</v>
      </c>
      <c r="BR2840" s="16">
        <v>0</v>
      </c>
      <c r="BS2840" s="16">
        <v>0</v>
      </c>
      <c r="BT2840" s="16">
        <v>0</v>
      </c>
      <c r="BU2840" s="16">
        <v>0</v>
      </c>
      <c r="BV2840" s="16">
        <v>0</v>
      </c>
      <c r="BW2840" s="16">
        <v>0</v>
      </c>
      <c r="BX2840" s="16">
        <v>0</v>
      </c>
      <c r="BY2840" s="16">
        <v>0</v>
      </c>
      <c r="BZ2840" s="16">
        <v>0</v>
      </c>
      <c r="CA2840" s="16">
        <v>0</v>
      </c>
      <c r="CB2840" s="16">
        <v>0</v>
      </c>
      <c r="CC2840" s="16">
        <v>0</v>
      </c>
      <c r="CD2840" s="16">
        <f t="shared" si="44"/>
        <v>4</v>
      </c>
    </row>
    <row r="2841" spans="1:82" ht="10.5" x14ac:dyDescent="0.35">
      <c r="A2841" s="33">
        <v>2836</v>
      </c>
      <c r="B2841" s="15" t="s">
        <v>2850</v>
      </c>
      <c r="C2841" s="16">
        <v>0</v>
      </c>
      <c r="D2841" s="16">
        <v>0</v>
      </c>
      <c r="E2841" s="16">
        <v>0</v>
      </c>
      <c r="F2841" s="16">
        <v>0</v>
      </c>
      <c r="G2841" s="16">
        <v>0</v>
      </c>
      <c r="H2841" s="16">
        <v>0</v>
      </c>
      <c r="I2841" s="16">
        <v>0</v>
      </c>
      <c r="J2841" s="16">
        <v>0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6">
        <v>0</v>
      </c>
      <c r="R2841" s="16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0</v>
      </c>
      <c r="AO2841" s="16">
        <v>0</v>
      </c>
      <c r="AP2841" s="16">
        <v>0</v>
      </c>
      <c r="AQ2841" s="16">
        <v>0</v>
      </c>
      <c r="AR2841" s="16">
        <v>0</v>
      </c>
      <c r="AS2841" s="16">
        <v>0</v>
      </c>
      <c r="AT2841" s="16">
        <v>0</v>
      </c>
      <c r="AU2841" s="16">
        <v>0</v>
      </c>
      <c r="AV2841" s="16">
        <v>0</v>
      </c>
      <c r="AW2841" s="16">
        <v>0</v>
      </c>
      <c r="AX2841" s="16">
        <v>0</v>
      </c>
      <c r="AY2841" s="16">
        <v>0</v>
      </c>
      <c r="AZ2841" s="16">
        <v>0</v>
      </c>
      <c r="BA2841" s="16">
        <v>0</v>
      </c>
      <c r="BB2841" s="16">
        <v>0</v>
      </c>
      <c r="BC2841" s="16">
        <v>0</v>
      </c>
      <c r="BD2841" s="16">
        <v>0</v>
      </c>
      <c r="BE2841" s="16">
        <v>423</v>
      </c>
      <c r="BF2841" s="16">
        <v>0</v>
      </c>
      <c r="BG2841" s="16">
        <v>0</v>
      </c>
      <c r="BH2841" s="16">
        <v>0</v>
      </c>
      <c r="BI2841" s="16">
        <v>0</v>
      </c>
      <c r="BJ2841" s="16">
        <v>0</v>
      </c>
      <c r="BK2841" s="16">
        <v>0</v>
      </c>
      <c r="BL2841" s="16">
        <v>0</v>
      </c>
      <c r="BM2841" s="16">
        <v>0</v>
      </c>
      <c r="BN2841" s="16">
        <v>0</v>
      </c>
      <c r="BO2841" s="16">
        <v>0</v>
      </c>
      <c r="BP2841" s="16">
        <v>0</v>
      </c>
      <c r="BQ2841" s="16">
        <v>0</v>
      </c>
      <c r="BR2841" s="16">
        <v>0</v>
      </c>
      <c r="BS2841" s="16">
        <v>0</v>
      </c>
      <c r="BT2841" s="16">
        <v>0</v>
      </c>
      <c r="BU2841" s="16">
        <v>0</v>
      </c>
      <c r="BV2841" s="16">
        <v>0</v>
      </c>
      <c r="BW2841" s="16">
        <v>0</v>
      </c>
      <c r="BX2841" s="16">
        <v>0</v>
      </c>
      <c r="BY2841" s="16">
        <v>0</v>
      </c>
      <c r="BZ2841" s="16">
        <v>0</v>
      </c>
      <c r="CA2841" s="16">
        <v>0</v>
      </c>
      <c r="CB2841" s="16">
        <v>0</v>
      </c>
      <c r="CC2841" s="16">
        <v>0</v>
      </c>
      <c r="CD2841" s="16">
        <f t="shared" si="44"/>
        <v>423</v>
      </c>
    </row>
    <row r="2842" spans="1:82" ht="10.5" x14ac:dyDescent="0.35">
      <c r="A2842" s="33">
        <v>2837</v>
      </c>
      <c r="B2842" s="15" t="s">
        <v>2851</v>
      </c>
      <c r="C2842" s="16">
        <v>0</v>
      </c>
      <c r="D2842" s="16">
        <v>0</v>
      </c>
      <c r="E2842" s="16">
        <v>0</v>
      </c>
      <c r="F2842" s="16">
        <v>0</v>
      </c>
      <c r="G2842" s="16">
        <v>0</v>
      </c>
      <c r="H2842" s="16">
        <v>0</v>
      </c>
      <c r="I2842" s="16">
        <v>0</v>
      </c>
      <c r="J2842" s="16">
        <v>0</v>
      </c>
      <c r="K2842" s="16">
        <v>0</v>
      </c>
      <c r="L2842" s="16">
        <v>0</v>
      </c>
      <c r="M2842" s="16">
        <v>0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0</v>
      </c>
      <c r="AO2842" s="16">
        <v>0</v>
      </c>
      <c r="AP2842" s="16">
        <v>0</v>
      </c>
      <c r="AQ2842" s="16">
        <v>0</v>
      </c>
      <c r="AR2842" s="16">
        <v>0</v>
      </c>
      <c r="AS2842" s="16">
        <v>0</v>
      </c>
      <c r="AT2842" s="16">
        <v>0</v>
      </c>
      <c r="AU2842" s="16">
        <v>0</v>
      </c>
      <c r="AV2842" s="16">
        <v>0</v>
      </c>
      <c r="AW2842" s="16">
        <v>0</v>
      </c>
      <c r="AX2842" s="16">
        <v>0</v>
      </c>
      <c r="AY2842" s="16">
        <v>0</v>
      </c>
      <c r="AZ2842" s="16">
        <v>0</v>
      </c>
      <c r="BA2842" s="16">
        <v>0</v>
      </c>
      <c r="BB2842" s="16">
        <v>0</v>
      </c>
      <c r="BC2842" s="16">
        <v>0</v>
      </c>
      <c r="BD2842" s="16">
        <v>0</v>
      </c>
      <c r="BE2842" s="16">
        <v>0</v>
      </c>
      <c r="BF2842" s="16">
        <v>0</v>
      </c>
      <c r="BG2842" s="16">
        <v>0</v>
      </c>
      <c r="BH2842" s="16">
        <v>0</v>
      </c>
      <c r="BI2842" s="16">
        <v>0</v>
      </c>
      <c r="BJ2842" s="16">
        <v>0</v>
      </c>
      <c r="BK2842" s="16">
        <v>0</v>
      </c>
      <c r="BL2842" s="16">
        <v>0</v>
      </c>
      <c r="BM2842" s="16">
        <v>0</v>
      </c>
      <c r="BN2842" s="16">
        <v>0</v>
      </c>
      <c r="BO2842" s="16">
        <v>0</v>
      </c>
      <c r="BP2842" s="16">
        <v>0</v>
      </c>
      <c r="BQ2842" s="16">
        <v>0</v>
      </c>
      <c r="BR2842" s="16">
        <v>0</v>
      </c>
      <c r="BS2842" s="16">
        <v>0</v>
      </c>
      <c r="BT2842" s="16">
        <v>0</v>
      </c>
      <c r="BU2842" s="16">
        <v>0</v>
      </c>
      <c r="BV2842" s="16">
        <v>0</v>
      </c>
      <c r="BW2842" s="16">
        <v>0</v>
      </c>
      <c r="BX2842" s="16">
        <v>0</v>
      </c>
      <c r="BY2842" s="16">
        <v>0</v>
      </c>
      <c r="BZ2842" s="16">
        <v>0</v>
      </c>
      <c r="CA2842" s="16">
        <v>0</v>
      </c>
      <c r="CB2842" s="16">
        <v>0</v>
      </c>
      <c r="CC2842" s="16">
        <v>204</v>
      </c>
      <c r="CD2842" s="16">
        <f t="shared" si="44"/>
        <v>0</v>
      </c>
    </row>
    <row r="2843" spans="1:82" ht="10.5" x14ac:dyDescent="0.35">
      <c r="A2843" s="33">
        <v>2838</v>
      </c>
      <c r="B2843" s="15" t="s">
        <v>2852</v>
      </c>
      <c r="C2843" s="16">
        <v>0</v>
      </c>
      <c r="D2843" s="16">
        <v>0</v>
      </c>
      <c r="E2843" s="16">
        <v>0</v>
      </c>
      <c r="F2843" s="16">
        <v>0</v>
      </c>
      <c r="G2843" s="16">
        <v>0</v>
      </c>
      <c r="H2843" s="16">
        <v>0</v>
      </c>
      <c r="I2843" s="16">
        <v>0</v>
      </c>
      <c r="J2843" s="16">
        <v>0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343</v>
      </c>
      <c r="AK2843" s="16">
        <v>0</v>
      </c>
      <c r="AL2843" s="16">
        <v>0</v>
      </c>
      <c r="AM2843" s="16">
        <v>0</v>
      </c>
      <c r="AN2843" s="16">
        <v>0</v>
      </c>
      <c r="AO2843" s="16">
        <v>0</v>
      </c>
      <c r="AP2843" s="16">
        <v>0</v>
      </c>
      <c r="AQ2843" s="16">
        <v>0</v>
      </c>
      <c r="AR2843" s="16">
        <v>0</v>
      </c>
      <c r="AS2843" s="16">
        <v>0</v>
      </c>
      <c r="AT2843" s="16">
        <v>0</v>
      </c>
      <c r="AU2843" s="16">
        <v>0</v>
      </c>
      <c r="AV2843" s="16">
        <v>0</v>
      </c>
      <c r="AW2843" s="16">
        <v>0</v>
      </c>
      <c r="AX2843" s="16">
        <v>0</v>
      </c>
      <c r="AY2843" s="16">
        <v>0</v>
      </c>
      <c r="AZ2843" s="16">
        <v>0</v>
      </c>
      <c r="BA2843" s="16">
        <v>0</v>
      </c>
      <c r="BB2843" s="16">
        <v>0</v>
      </c>
      <c r="BC2843" s="16">
        <v>0</v>
      </c>
      <c r="BD2843" s="16">
        <v>0</v>
      </c>
      <c r="BE2843" s="16">
        <v>0</v>
      </c>
      <c r="BF2843" s="16">
        <v>0</v>
      </c>
      <c r="BG2843" s="16">
        <v>0</v>
      </c>
      <c r="BH2843" s="16">
        <v>0</v>
      </c>
      <c r="BI2843" s="16">
        <v>0</v>
      </c>
      <c r="BJ2843" s="16">
        <v>0</v>
      </c>
      <c r="BK2843" s="16">
        <v>0</v>
      </c>
      <c r="BL2843" s="16">
        <v>0</v>
      </c>
      <c r="BM2843" s="16">
        <v>0</v>
      </c>
      <c r="BN2843" s="16">
        <v>0</v>
      </c>
      <c r="BO2843" s="16">
        <v>0</v>
      </c>
      <c r="BP2843" s="16">
        <v>0</v>
      </c>
      <c r="BQ2843" s="16">
        <v>0</v>
      </c>
      <c r="BR2843" s="16">
        <v>0</v>
      </c>
      <c r="BS2843" s="16">
        <v>0</v>
      </c>
      <c r="BT2843" s="16">
        <v>0</v>
      </c>
      <c r="BU2843" s="16">
        <v>0</v>
      </c>
      <c r="BV2843" s="16">
        <v>0</v>
      </c>
      <c r="BW2843" s="16">
        <v>0</v>
      </c>
      <c r="BX2843" s="16">
        <v>0</v>
      </c>
      <c r="BY2843" s="16">
        <v>0</v>
      </c>
      <c r="BZ2843" s="16">
        <v>0</v>
      </c>
      <c r="CA2843" s="16">
        <v>0</v>
      </c>
      <c r="CB2843" s="16">
        <v>0</v>
      </c>
      <c r="CC2843" s="16">
        <v>0</v>
      </c>
      <c r="CD2843" s="16">
        <f t="shared" si="44"/>
        <v>343</v>
      </c>
    </row>
    <row r="2844" spans="1:82" ht="10.5" x14ac:dyDescent="0.35">
      <c r="A2844" s="33">
        <v>2839</v>
      </c>
      <c r="B2844" s="15" t="s">
        <v>2853</v>
      </c>
      <c r="C2844" s="16">
        <v>0</v>
      </c>
      <c r="D2844" s="16">
        <v>0</v>
      </c>
      <c r="E2844" s="16">
        <v>0</v>
      </c>
      <c r="F2844" s="16">
        <v>0</v>
      </c>
      <c r="G2844" s="16">
        <v>0</v>
      </c>
      <c r="H2844" s="16">
        <v>0</v>
      </c>
      <c r="I2844" s="16">
        <v>0</v>
      </c>
      <c r="J2844" s="16">
        <v>0</v>
      </c>
      <c r="K2844" s="16">
        <v>0</v>
      </c>
      <c r="L2844" s="16">
        <v>0</v>
      </c>
      <c r="M2844" s="16">
        <v>0</v>
      </c>
      <c r="N2844" s="16">
        <v>0</v>
      </c>
      <c r="O2844" s="16">
        <v>0</v>
      </c>
      <c r="P2844" s="16">
        <v>0</v>
      </c>
      <c r="Q2844" s="16">
        <v>0</v>
      </c>
      <c r="R2844" s="16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0</v>
      </c>
      <c r="AO2844" s="16">
        <v>0</v>
      </c>
      <c r="AP2844" s="16">
        <v>0</v>
      </c>
      <c r="AQ2844" s="16">
        <v>0</v>
      </c>
      <c r="AR2844" s="16">
        <v>0</v>
      </c>
      <c r="AS2844" s="16">
        <v>0</v>
      </c>
      <c r="AT2844" s="16">
        <v>0</v>
      </c>
      <c r="AU2844" s="16">
        <v>0</v>
      </c>
      <c r="AV2844" s="16">
        <v>0</v>
      </c>
      <c r="AW2844" s="16">
        <v>0</v>
      </c>
      <c r="AX2844" s="16">
        <v>0</v>
      </c>
      <c r="AY2844" s="16">
        <v>0</v>
      </c>
      <c r="AZ2844" s="16">
        <v>0</v>
      </c>
      <c r="BA2844" s="16">
        <v>0</v>
      </c>
      <c r="BB2844" s="16">
        <v>0</v>
      </c>
      <c r="BC2844" s="16">
        <v>0</v>
      </c>
      <c r="BD2844" s="16">
        <v>0</v>
      </c>
      <c r="BE2844" s="16">
        <v>0</v>
      </c>
      <c r="BF2844" s="16">
        <v>0</v>
      </c>
      <c r="BG2844" s="16">
        <v>0</v>
      </c>
      <c r="BH2844" s="16">
        <v>0</v>
      </c>
      <c r="BI2844" s="16">
        <v>0</v>
      </c>
      <c r="BJ2844" s="16">
        <v>0</v>
      </c>
      <c r="BK2844" s="16">
        <v>0</v>
      </c>
      <c r="BL2844" s="16">
        <v>39</v>
      </c>
      <c r="BM2844" s="16">
        <v>0</v>
      </c>
      <c r="BN2844" s="16">
        <v>0</v>
      </c>
      <c r="BO2844" s="16">
        <v>0</v>
      </c>
      <c r="BP2844" s="16">
        <v>0</v>
      </c>
      <c r="BQ2844" s="16">
        <v>0</v>
      </c>
      <c r="BR2844" s="16">
        <v>0</v>
      </c>
      <c r="BS2844" s="16">
        <v>0</v>
      </c>
      <c r="BT2844" s="16">
        <v>0</v>
      </c>
      <c r="BU2844" s="16">
        <v>0</v>
      </c>
      <c r="BV2844" s="16">
        <v>0</v>
      </c>
      <c r="BW2844" s="16">
        <v>0</v>
      </c>
      <c r="BX2844" s="16">
        <v>0</v>
      </c>
      <c r="BY2844" s="16">
        <v>0</v>
      </c>
      <c r="BZ2844" s="16">
        <v>0</v>
      </c>
      <c r="CA2844" s="16">
        <v>0</v>
      </c>
      <c r="CB2844" s="16">
        <v>0</v>
      </c>
      <c r="CC2844" s="16">
        <v>0</v>
      </c>
      <c r="CD2844" s="16">
        <f t="shared" si="44"/>
        <v>39</v>
      </c>
    </row>
    <row r="2845" spans="1:82" ht="10.5" x14ac:dyDescent="0.35">
      <c r="A2845" s="33">
        <v>2840</v>
      </c>
      <c r="B2845" s="15" t="s">
        <v>2854</v>
      </c>
      <c r="C2845" s="16">
        <v>0</v>
      </c>
      <c r="D2845" s="16">
        <v>0</v>
      </c>
      <c r="E2845" s="16">
        <v>0</v>
      </c>
      <c r="F2845" s="16">
        <v>0</v>
      </c>
      <c r="G2845" s="16">
        <v>0</v>
      </c>
      <c r="H2845" s="16">
        <v>0</v>
      </c>
      <c r="I2845" s="16">
        <v>0</v>
      </c>
      <c r="J2845" s="16">
        <v>0</v>
      </c>
      <c r="K2845" s="16">
        <v>0</v>
      </c>
      <c r="L2845" s="16">
        <v>0</v>
      </c>
      <c r="M2845" s="16">
        <v>0</v>
      </c>
      <c r="N2845" s="16">
        <v>0</v>
      </c>
      <c r="O2845" s="16">
        <v>0</v>
      </c>
      <c r="P2845" s="16">
        <v>0</v>
      </c>
      <c r="Q2845" s="16">
        <v>0</v>
      </c>
      <c r="R2845" s="16">
        <v>0</v>
      </c>
      <c r="S2845" s="16">
        <v>0</v>
      </c>
      <c r="T2845" s="16">
        <v>0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0</v>
      </c>
      <c r="AO2845" s="16">
        <v>0</v>
      </c>
      <c r="AP2845" s="16">
        <v>0</v>
      </c>
      <c r="AQ2845" s="16">
        <v>0</v>
      </c>
      <c r="AR2845" s="16">
        <v>0</v>
      </c>
      <c r="AS2845" s="16">
        <v>0</v>
      </c>
      <c r="AT2845" s="16">
        <v>0</v>
      </c>
      <c r="AU2845" s="16">
        <v>0</v>
      </c>
      <c r="AV2845" s="16">
        <v>0</v>
      </c>
      <c r="AW2845" s="16">
        <v>0</v>
      </c>
      <c r="AX2845" s="16">
        <v>0</v>
      </c>
      <c r="AY2845" s="16">
        <v>0</v>
      </c>
      <c r="AZ2845" s="16">
        <v>0</v>
      </c>
      <c r="BA2845" s="16">
        <v>0</v>
      </c>
      <c r="BB2845" s="16">
        <v>0</v>
      </c>
      <c r="BC2845" s="16">
        <v>0</v>
      </c>
      <c r="BD2845" s="16">
        <v>0</v>
      </c>
      <c r="BE2845" s="16">
        <v>0</v>
      </c>
      <c r="BF2845" s="16">
        <v>0</v>
      </c>
      <c r="BG2845" s="16">
        <v>0</v>
      </c>
      <c r="BH2845" s="16">
        <v>0</v>
      </c>
      <c r="BI2845" s="16">
        <v>0</v>
      </c>
      <c r="BJ2845" s="16">
        <v>0</v>
      </c>
      <c r="BK2845" s="16">
        <v>0</v>
      </c>
      <c r="BL2845" s="16">
        <v>55</v>
      </c>
      <c r="BM2845" s="16">
        <v>0</v>
      </c>
      <c r="BN2845" s="16">
        <v>0</v>
      </c>
      <c r="BO2845" s="16">
        <v>0</v>
      </c>
      <c r="BP2845" s="16">
        <v>0</v>
      </c>
      <c r="BQ2845" s="16">
        <v>0</v>
      </c>
      <c r="BR2845" s="16">
        <v>0</v>
      </c>
      <c r="BS2845" s="16">
        <v>0</v>
      </c>
      <c r="BT2845" s="16">
        <v>0</v>
      </c>
      <c r="BU2845" s="16">
        <v>0</v>
      </c>
      <c r="BV2845" s="16">
        <v>0</v>
      </c>
      <c r="BW2845" s="16">
        <v>0</v>
      </c>
      <c r="BX2845" s="16">
        <v>0</v>
      </c>
      <c r="BY2845" s="16">
        <v>0</v>
      </c>
      <c r="BZ2845" s="16">
        <v>0</v>
      </c>
      <c r="CA2845" s="16">
        <v>0</v>
      </c>
      <c r="CB2845" s="16">
        <v>0</v>
      </c>
      <c r="CC2845" s="16">
        <v>0</v>
      </c>
      <c r="CD2845" s="16">
        <f t="shared" si="44"/>
        <v>55</v>
      </c>
    </row>
    <row r="2846" spans="1:82" ht="10.5" x14ac:dyDescent="0.35">
      <c r="A2846" s="33">
        <v>2841</v>
      </c>
      <c r="B2846" s="15" t="s">
        <v>2855</v>
      </c>
      <c r="C2846" s="16">
        <v>0</v>
      </c>
      <c r="D2846" s="16">
        <v>0</v>
      </c>
      <c r="E2846" s="16">
        <v>0</v>
      </c>
      <c r="F2846" s="16">
        <v>0</v>
      </c>
      <c r="G2846" s="16">
        <v>0</v>
      </c>
      <c r="H2846" s="16">
        <v>0</v>
      </c>
      <c r="I2846" s="16">
        <v>0</v>
      </c>
      <c r="J2846" s="16">
        <v>0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0</v>
      </c>
      <c r="R2846" s="16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0</v>
      </c>
      <c r="AO2846" s="16">
        <v>0</v>
      </c>
      <c r="AP2846" s="16">
        <v>0</v>
      </c>
      <c r="AQ2846" s="16">
        <v>0</v>
      </c>
      <c r="AR2846" s="16">
        <v>0</v>
      </c>
      <c r="AS2846" s="16">
        <v>0</v>
      </c>
      <c r="AT2846" s="16">
        <v>0</v>
      </c>
      <c r="AU2846" s="16">
        <v>0</v>
      </c>
      <c r="AV2846" s="16">
        <v>0</v>
      </c>
      <c r="AW2846" s="16">
        <v>0</v>
      </c>
      <c r="AX2846" s="16">
        <v>0</v>
      </c>
      <c r="AY2846" s="16">
        <v>0</v>
      </c>
      <c r="AZ2846" s="16">
        <v>0</v>
      </c>
      <c r="BA2846" s="16">
        <v>0</v>
      </c>
      <c r="BB2846" s="16">
        <v>0</v>
      </c>
      <c r="BC2846" s="16">
        <v>0</v>
      </c>
      <c r="BD2846" s="16">
        <v>0</v>
      </c>
      <c r="BE2846" s="16">
        <v>0</v>
      </c>
      <c r="BF2846" s="16">
        <v>0</v>
      </c>
      <c r="BG2846" s="16">
        <v>0</v>
      </c>
      <c r="BH2846" s="16">
        <v>0</v>
      </c>
      <c r="BI2846" s="16">
        <v>0</v>
      </c>
      <c r="BJ2846" s="16">
        <v>0</v>
      </c>
      <c r="BK2846" s="16">
        <v>0</v>
      </c>
      <c r="BL2846" s="16">
        <v>89</v>
      </c>
      <c r="BM2846" s="16">
        <v>0</v>
      </c>
      <c r="BN2846" s="16">
        <v>0</v>
      </c>
      <c r="BO2846" s="16">
        <v>0</v>
      </c>
      <c r="BP2846" s="16">
        <v>0</v>
      </c>
      <c r="BQ2846" s="16">
        <v>0</v>
      </c>
      <c r="BR2846" s="16">
        <v>0</v>
      </c>
      <c r="BS2846" s="16">
        <v>0</v>
      </c>
      <c r="BT2846" s="16">
        <v>0</v>
      </c>
      <c r="BU2846" s="16">
        <v>0</v>
      </c>
      <c r="BV2846" s="16">
        <v>0</v>
      </c>
      <c r="BW2846" s="16">
        <v>0</v>
      </c>
      <c r="BX2846" s="16">
        <v>0</v>
      </c>
      <c r="BY2846" s="16">
        <v>0</v>
      </c>
      <c r="BZ2846" s="16">
        <v>0</v>
      </c>
      <c r="CA2846" s="16">
        <v>0</v>
      </c>
      <c r="CB2846" s="16">
        <v>0</v>
      </c>
      <c r="CC2846" s="16">
        <v>0</v>
      </c>
      <c r="CD2846" s="16">
        <f t="shared" si="44"/>
        <v>89</v>
      </c>
    </row>
    <row r="2847" spans="1:82" ht="10.5" x14ac:dyDescent="0.35">
      <c r="A2847" s="33">
        <v>2842</v>
      </c>
      <c r="B2847" s="15" t="s">
        <v>2856</v>
      </c>
      <c r="C2847" s="16">
        <v>0</v>
      </c>
      <c r="D2847" s="16">
        <v>0</v>
      </c>
      <c r="E2847" s="16">
        <v>0</v>
      </c>
      <c r="F2847" s="16">
        <v>0</v>
      </c>
      <c r="G2847" s="16">
        <v>0</v>
      </c>
      <c r="H2847" s="16">
        <v>0</v>
      </c>
      <c r="I2847" s="16">
        <v>0</v>
      </c>
      <c r="J2847" s="16">
        <v>0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0</v>
      </c>
      <c r="AO2847" s="16">
        <v>0</v>
      </c>
      <c r="AP2847" s="16">
        <v>0</v>
      </c>
      <c r="AQ2847" s="16">
        <v>0</v>
      </c>
      <c r="AR2847" s="16">
        <v>0</v>
      </c>
      <c r="AS2847" s="16">
        <v>0</v>
      </c>
      <c r="AT2847" s="16">
        <v>0</v>
      </c>
      <c r="AU2847" s="16">
        <v>0</v>
      </c>
      <c r="AV2847" s="16">
        <v>0</v>
      </c>
      <c r="AW2847" s="16">
        <v>0</v>
      </c>
      <c r="AX2847" s="16">
        <v>0</v>
      </c>
      <c r="AY2847" s="16">
        <v>0</v>
      </c>
      <c r="AZ2847" s="16">
        <v>0</v>
      </c>
      <c r="BA2847" s="16">
        <v>0</v>
      </c>
      <c r="BB2847" s="16">
        <v>0</v>
      </c>
      <c r="BC2847" s="16">
        <v>0</v>
      </c>
      <c r="BD2847" s="16">
        <v>0</v>
      </c>
      <c r="BE2847" s="16">
        <v>0</v>
      </c>
      <c r="BF2847" s="16">
        <v>0</v>
      </c>
      <c r="BG2847" s="16">
        <v>0</v>
      </c>
      <c r="BH2847" s="16">
        <v>0</v>
      </c>
      <c r="BI2847" s="16">
        <v>0</v>
      </c>
      <c r="BJ2847" s="16">
        <v>0</v>
      </c>
      <c r="BK2847" s="16">
        <v>0</v>
      </c>
      <c r="BL2847" s="16">
        <v>0</v>
      </c>
      <c r="BM2847" s="16">
        <v>0</v>
      </c>
      <c r="BN2847" s="16">
        <v>0</v>
      </c>
      <c r="BO2847" s="16">
        <v>0</v>
      </c>
      <c r="BP2847" s="16">
        <v>0</v>
      </c>
      <c r="BQ2847" s="16">
        <v>0</v>
      </c>
      <c r="BR2847" s="16">
        <v>0</v>
      </c>
      <c r="BS2847" s="16">
        <v>0</v>
      </c>
      <c r="BT2847" s="16">
        <v>0</v>
      </c>
      <c r="BU2847" s="16">
        <v>0</v>
      </c>
      <c r="BV2847" s="16">
        <v>0</v>
      </c>
      <c r="BW2847" s="16">
        <v>0</v>
      </c>
      <c r="BX2847" s="16">
        <v>0</v>
      </c>
      <c r="BY2847" s="16">
        <v>0</v>
      </c>
      <c r="BZ2847" s="16">
        <v>0</v>
      </c>
      <c r="CA2847" s="16">
        <v>0</v>
      </c>
      <c r="CB2847" s="16">
        <v>2908</v>
      </c>
      <c r="CC2847" s="16">
        <v>0</v>
      </c>
      <c r="CD2847" s="16">
        <f t="shared" si="44"/>
        <v>2908</v>
      </c>
    </row>
    <row r="2848" spans="1:82" ht="10.5" x14ac:dyDescent="0.35">
      <c r="A2848" s="33">
        <v>2843</v>
      </c>
      <c r="B2848" s="15" t="s">
        <v>2857</v>
      </c>
      <c r="C2848" s="16">
        <v>0</v>
      </c>
      <c r="D2848" s="16">
        <v>0</v>
      </c>
      <c r="E2848" s="16">
        <v>0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0</v>
      </c>
      <c r="R2848" s="16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0</v>
      </c>
      <c r="AO2848" s="16">
        <v>0</v>
      </c>
      <c r="AP2848" s="16">
        <v>0</v>
      </c>
      <c r="AQ2848" s="16">
        <v>0</v>
      </c>
      <c r="AR2848" s="16">
        <v>0</v>
      </c>
      <c r="AS2848" s="16">
        <v>0</v>
      </c>
      <c r="AT2848" s="16">
        <v>0</v>
      </c>
      <c r="AU2848" s="16">
        <v>0</v>
      </c>
      <c r="AV2848" s="16">
        <v>0</v>
      </c>
      <c r="AW2848" s="16">
        <v>0</v>
      </c>
      <c r="AX2848" s="16">
        <v>0</v>
      </c>
      <c r="AY2848" s="16">
        <v>0</v>
      </c>
      <c r="AZ2848" s="16">
        <v>0</v>
      </c>
      <c r="BA2848" s="16">
        <v>0</v>
      </c>
      <c r="BB2848" s="16">
        <v>0</v>
      </c>
      <c r="BC2848" s="16">
        <v>0</v>
      </c>
      <c r="BD2848" s="16">
        <v>0</v>
      </c>
      <c r="BE2848" s="16">
        <v>0</v>
      </c>
      <c r="BF2848" s="16">
        <v>0</v>
      </c>
      <c r="BG2848" s="16">
        <v>0</v>
      </c>
      <c r="BH2848" s="16">
        <v>0</v>
      </c>
      <c r="BI2848" s="16">
        <v>0</v>
      </c>
      <c r="BJ2848" s="16">
        <v>0</v>
      </c>
      <c r="BK2848" s="16">
        <v>0</v>
      </c>
      <c r="BL2848" s="16">
        <v>0</v>
      </c>
      <c r="BM2848" s="16">
        <v>0</v>
      </c>
      <c r="BN2848" s="16">
        <v>0</v>
      </c>
      <c r="BO2848" s="16">
        <v>0</v>
      </c>
      <c r="BP2848" s="16">
        <v>0</v>
      </c>
      <c r="BQ2848" s="16">
        <v>259</v>
      </c>
      <c r="BR2848" s="16">
        <v>0</v>
      </c>
      <c r="BS2848" s="16">
        <v>0</v>
      </c>
      <c r="BT2848" s="16">
        <v>0</v>
      </c>
      <c r="BU2848" s="16">
        <v>0</v>
      </c>
      <c r="BV2848" s="16">
        <v>0</v>
      </c>
      <c r="BW2848" s="16">
        <v>0</v>
      </c>
      <c r="BX2848" s="16">
        <v>0</v>
      </c>
      <c r="BY2848" s="16">
        <v>0</v>
      </c>
      <c r="BZ2848" s="16">
        <v>0</v>
      </c>
      <c r="CA2848" s="16">
        <v>0</v>
      </c>
      <c r="CB2848" s="16">
        <v>0</v>
      </c>
      <c r="CC2848" s="16">
        <v>0</v>
      </c>
      <c r="CD2848" s="16">
        <f t="shared" si="44"/>
        <v>259</v>
      </c>
    </row>
    <row r="2849" spans="1:82" ht="10.5" x14ac:dyDescent="0.35">
      <c r="A2849" s="33">
        <v>2844</v>
      </c>
      <c r="B2849" s="15" t="s">
        <v>2858</v>
      </c>
      <c r="C2849" s="16">
        <v>0</v>
      </c>
      <c r="D2849" s="16">
        <v>0</v>
      </c>
      <c r="E2849" s="16">
        <v>0</v>
      </c>
      <c r="F2849" s="16">
        <v>0</v>
      </c>
      <c r="G2849" s="16">
        <v>0</v>
      </c>
      <c r="H2849" s="16">
        <v>0</v>
      </c>
      <c r="I2849" s="16">
        <v>0</v>
      </c>
      <c r="J2849" s="16">
        <v>0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6">
        <v>0</v>
      </c>
      <c r="R2849" s="16">
        <v>0</v>
      </c>
      <c r="S2849" s="16">
        <v>0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0</v>
      </c>
      <c r="AO2849" s="16">
        <v>0</v>
      </c>
      <c r="AP2849" s="16">
        <v>0</v>
      </c>
      <c r="AQ2849" s="16">
        <v>0</v>
      </c>
      <c r="AR2849" s="16">
        <v>0</v>
      </c>
      <c r="AS2849" s="16">
        <v>0</v>
      </c>
      <c r="AT2849" s="16">
        <v>0</v>
      </c>
      <c r="AU2849" s="16">
        <v>0</v>
      </c>
      <c r="AV2849" s="16">
        <v>0</v>
      </c>
      <c r="AW2849" s="16">
        <v>0</v>
      </c>
      <c r="AX2849" s="16">
        <v>0</v>
      </c>
      <c r="AY2849" s="16">
        <v>0</v>
      </c>
      <c r="AZ2849" s="16">
        <v>0</v>
      </c>
      <c r="BA2849" s="16">
        <v>0</v>
      </c>
      <c r="BB2849" s="16">
        <v>0</v>
      </c>
      <c r="BC2849" s="16">
        <v>0</v>
      </c>
      <c r="BD2849" s="16">
        <v>0</v>
      </c>
      <c r="BE2849" s="16">
        <v>0</v>
      </c>
      <c r="BF2849" s="16">
        <v>0</v>
      </c>
      <c r="BG2849" s="16">
        <v>0</v>
      </c>
      <c r="BH2849" s="16">
        <v>0</v>
      </c>
      <c r="BI2849" s="16">
        <v>0</v>
      </c>
      <c r="BJ2849" s="16">
        <v>0</v>
      </c>
      <c r="BK2849" s="16">
        <v>0</v>
      </c>
      <c r="BL2849" s="16">
        <v>0</v>
      </c>
      <c r="BM2849" s="16">
        <v>0</v>
      </c>
      <c r="BN2849" s="16">
        <v>0</v>
      </c>
      <c r="BO2849" s="16">
        <v>0</v>
      </c>
      <c r="BP2849" s="16">
        <v>0</v>
      </c>
      <c r="BQ2849" s="16">
        <v>92</v>
      </c>
      <c r="BR2849" s="16">
        <v>0</v>
      </c>
      <c r="BS2849" s="16">
        <v>0</v>
      </c>
      <c r="BT2849" s="16">
        <v>0</v>
      </c>
      <c r="BU2849" s="16">
        <v>0</v>
      </c>
      <c r="BV2849" s="16">
        <v>0</v>
      </c>
      <c r="BW2849" s="16">
        <v>0</v>
      </c>
      <c r="BX2849" s="16">
        <v>0</v>
      </c>
      <c r="BY2849" s="16">
        <v>0</v>
      </c>
      <c r="BZ2849" s="16">
        <v>0</v>
      </c>
      <c r="CA2849" s="16">
        <v>0</v>
      </c>
      <c r="CB2849" s="16">
        <v>0</v>
      </c>
      <c r="CC2849" s="16">
        <v>0</v>
      </c>
      <c r="CD2849" s="16">
        <f t="shared" si="44"/>
        <v>92</v>
      </c>
    </row>
    <row r="2850" spans="1:82" ht="10.5" x14ac:dyDescent="0.35">
      <c r="A2850" s="33">
        <v>2845</v>
      </c>
      <c r="B2850" s="15" t="s">
        <v>2859</v>
      </c>
      <c r="C2850" s="16">
        <v>0</v>
      </c>
      <c r="D2850" s="16">
        <v>0</v>
      </c>
      <c r="E2850" s="16">
        <v>0</v>
      </c>
      <c r="F2850" s="16">
        <v>0</v>
      </c>
      <c r="G2850" s="16">
        <v>0</v>
      </c>
      <c r="H2850" s="16">
        <v>0</v>
      </c>
      <c r="I2850" s="16">
        <v>0</v>
      </c>
      <c r="J2850" s="16">
        <v>0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0</v>
      </c>
      <c r="R2850" s="16">
        <v>0</v>
      </c>
      <c r="S2850" s="16">
        <v>0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0</v>
      </c>
      <c r="AO2850" s="16">
        <v>0</v>
      </c>
      <c r="AP2850" s="16">
        <v>0</v>
      </c>
      <c r="AQ2850" s="16">
        <v>0</v>
      </c>
      <c r="AR2850" s="16">
        <v>0</v>
      </c>
      <c r="AS2850" s="16">
        <v>0</v>
      </c>
      <c r="AT2850" s="16">
        <v>0</v>
      </c>
      <c r="AU2850" s="16">
        <v>0</v>
      </c>
      <c r="AV2850" s="16">
        <v>0</v>
      </c>
      <c r="AW2850" s="16">
        <v>0</v>
      </c>
      <c r="AX2850" s="16">
        <v>0</v>
      </c>
      <c r="AY2850" s="16">
        <v>0</v>
      </c>
      <c r="AZ2850" s="16">
        <v>0</v>
      </c>
      <c r="BA2850" s="16">
        <v>0</v>
      </c>
      <c r="BB2850" s="16">
        <v>0</v>
      </c>
      <c r="BC2850" s="16">
        <v>0</v>
      </c>
      <c r="BD2850" s="16">
        <v>0</v>
      </c>
      <c r="BE2850" s="16">
        <v>0</v>
      </c>
      <c r="BF2850" s="16">
        <v>0</v>
      </c>
      <c r="BG2850" s="16">
        <v>0</v>
      </c>
      <c r="BH2850" s="16">
        <v>0</v>
      </c>
      <c r="BI2850" s="16">
        <v>0</v>
      </c>
      <c r="BJ2850" s="16">
        <v>0</v>
      </c>
      <c r="BK2850" s="16">
        <v>0</v>
      </c>
      <c r="BL2850" s="16">
        <v>0</v>
      </c>
      <c r="BM2850" s="16">
        <v>0</v>
      </c>
      <c r="BN2850" s="16">
        <v>0</v>
      </c>
      <c r="BO2850" s="16">
        <v>0</v>
      </c>
      <c r="BP2850" s="16">
        <v>0</v>
      </c>
      <c r="BQ2850" s="16">
        <v>359</v>
      </c>
      <c r="BR2850" s="16">
        <v>0</v>
      </c>
      <c r="BS2850" s="16">
        <v>0</v>
      </c>
      <c r="BT2850" s="16">
        <v>0</v>
      </c>
      <c r="BU2850" s="16">
        <v>0</v>
      </c>
      <c r="BV2850" s="16">
        <v>0</v>
      </c>
      <c r="BW2850" s="16">
        <v>0</v>
      </c>
      <c r="BX2850" s="16">
        <v>0</v>
      </c>
      <c r="BY2850" s="16">
        <v>0</v>
      </c>
      <c r="BZ2850" s="16">
        <v>0</v>
      </c>
      <c r="CA2850" s="16">
        <v>0</v>
      </c>
      <c r="CB2850" s="16">
        <v>0</v>
      </c>
      <c r="CC2850" s="16">
        <v>0</v>
      </c>
      <c r="CD2850" s="16">
        <f t="shared" si="44"/>
        <v>359</v>
      </c>
    </row>
    <row r="2851" spans="1:82" ht="10.5" x14ac:dyDescent="0.35">
      <c r="A2851" s="33">
        <v>2846</v>
      </c>
      <c r="B2851" s="15" t="s">
        <v>2860</v>
      </c>
      <c r="C2851" s="16">
        <v>0</v>
      </c>
      <c r="D2851" s="16">
        <v>14</v>
      </c>
      <c r="E2851" s="16">
        <v>0</v>
      </c>
      <c r="F2851" s="16">
        <v>0</v>
      </c>
      <c r="G2851" s="16">
        <v>0</v>
      </c>
      <c r="H2851" s="16">
        <v>0</v>
      </c>
      <c r="I2851" s="16">
        <v>0</v>
      </c>
      <c r="J2851" s="16">
        <v>0</v>
      </c>
      <c r="K2851" s="16">
        <v>0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0</v>
      </c>
      <c r="AO2851" s="16">
        <v>0</v>
      </c>
      <c r="AP2851" s="16">
        <v>0</v>
      </c>
      <c r="AQ2851" s="16">
        <v>0</v>
      </c>
      <c r="AR2851" s="16">
        <v>0</v>
      </c>
      <c r="AS2851" s="16">
        <v>0</v>
      </c>
      <c r="AT2851" s="16">
        <v>0</v>
      </c>
      <c r="AU2851" s="16">
        <v>0</v>
      </c>
      <c r="AV2851" s="16">
        <v>0</v>
      </c>
      <c r="AW2851" s="16">
        <v>0</v>
      </c>
      <c r="AX2851" s="16">
        <v>0</v>
      </c>
      <c r="AY2851" s="16">
        <v>0</v>
      </c>
      <c r="AZ2851" s="16">
        <v>0</v>
      </c>
      <c r="BA2851" s="16">
        <v>0</v>
      </c>
      <c r="BB2851" s="16">
        <v>0</v>
      </c>
      <c r="BC2851" s="16">
        <v>0</v>
      </c>
      <c r="BD2851" s="16">
        <v>0</v>
      </c>
      <c r="BE2851" s="16">
        <v>151</v>
      </c>
      <c r="BF2851" s="16">
        <v>0</v>
      </c>
      <c r="BG2851" s="16">
        <v>0</v>
      </c>
      <c r="BH2851" s="16">
        <v>0</v>
      </c>
      <c r="BI2851" s="16">
        <v>0</v>
      </c>
      <c r="BJ2851" s="16">
        <v>0</v>
      </c>
      <c r="BK2851" s="16">
        <v>0</v>
      </c>
      <c r="BL2851" s="16">
        <v>0</v>
      </c>
      <c r="BM2851" s="16">
        <v>0</v>
      </c>
      <c r="BN2851" s="16">
        <v>0</v>
      </c>
      <c r="BO2851" s="16">
        <v>0</v>
      </c>
      <c r="BP2851" s="16">
        <v>0</v>
      </c>
      <c r="BQ2851" s="16">
        <v>0</v>
      </c>
      <c r="BR2851" s="16">
        <v>0</v>
      </c>
      <c r="BS2851" s="16">
        <v>0</v>
      </c>
      <c r="BT2851" s="16">
        <v>0</v>
      </c>
      <c r="BU2851" s="16">
        <v>0</v>
      </c>
      <c r="BV2851" s="16">
        <v>0</v>
      </c>
      <c r="BW2851" s="16">
        <v>0</v>
      </c>
      <c r="BX2851" s="16">
        <v>0</v>
      </c>
      <c r="BY2851" s="16">
        <v>0</v>
      </c>
      <c r="BZ2851" s="16">
        <v>0</v>
      </c>
      <c r="CA2851" s="16">
        <v>0</v>
      </c>
      <c r="CB2851" s="16">
        <v>0</v>
      </c>
      <c r="CC2851" s="16">
        <v>0</v>
      </c>
      <c r="CD2851" s="16">
        <f t="shared" si="44"/>
        <v>165</v>
      </c>
    </row>
    <row r="2852" spans="1:82" ht="10.5" x14ac:dyDescent="0.35">
      <c r="A2852" s="33">
        <v>2847</v>
      </c>
      <c r="B2852" s="15" t="s">
        <v>2861</v>
      </c>
      <c r="C2852" s="16">
        <v>0</v>
      </c>
      <c r="D2852" s="16">
        <v>0</v>
      </c>
      <c r="E2852" s="16">
        <v>0</v>
      </c>
      <c r="F2852" s="16">
        <v>0</v>
      </c>
      <c r="G2852" s="16">
        <v>0</v>
      </c>
      <c r="H2852" s="16">
        <v>0</v>
      </c>
      <c r="I2852" s="16">
        <v>0</v>
      </c>
      <c r="J2852" s="16">
        <v>0</v>
      </c>
      <c r="K2852" s="16">
        <v>0</v>
      </c>
      <c r="L2852" s="16">
        <v>0</v>
      </c>
      <c r="M2852" s="16">
        <v>22</v>
      </c>
      <c r="N2852" s="16">
        <v>0</v>
      </c>
      <c r="O2852" s="16">
        <v>0</v>
      </c>
      <c r="P2852" s="16">
        <v>0</v>
      </c>
      <c r="Q2852" s="16">
        <v>0</v>
      </c>
      <c r="R2852" s="16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0</v>
      </c>
      <c r="AO2852" s="16">
        <v>0</v>
      </c>
      <c r="AP2852" s="16">
        <v>0</v>
      </c>
      <c r="AQ2852" s="16">
        <v>0</v>
      </c>
      <c r="AR2852" s="16">
        <v>0</v>
      </c>
      <c r="AS2852" s="16">
        <v>0</v>
      </c>
      <c r="AT2852" s="16">
        <v>0</v>
      </c>
      <c r="AU2852" s="16">
        <v>0</v>
      </c>
      <c r="AV2852" s="16">
        <v>0</v>
      </c>
      <c r="AW2852" s="16">
        <v>0</v>
      </c>
      <c r="AX2852" s="16">
        <v>0</v>
      </c>
      <c r="AY2852" s="16">
        <v>0</v>
      </c>
      <c r="AZ2852" s="16">
        <v>0</v>
      </c>
      <c r="BA2852" s="16">
        <v>0</v>
      </c>
      <c r="BB2852" s="16">
        <v>0</v>
      </c>
      <c r="BC2852" s="16">
        <v>0</v>
      </c>
      <c r="BD2852" s="16">
        <v>0</v>
      </c>
      <c r="BE2852" s="16">
        <v>0</v>
      </c>
      <c r="BF2852" s="16">
        <v>0</v>
      </c>
      <c r="BG2852" s="16">
        <v>0</v>
      </c>
      <c r="BH2852" s="16">
        <v>0</v>
      </c>
      <c r="BI2852" s="16">
        <v>0</v>
      </c>
      <c r="BJ2852" s="16">
        <v>0</v>
      </c>
      <c r="BK2852" s="16">
        <v>0</v>
      </c>
      <c r="BL2852" s="16">
        <v>0</v>
      </c>
      <c r="BM2852" s="16">
        <v>0</v>
      </c>
      <c r="BN2852" s="16">
        <v>0</v>
      </c>
      <c r="BO2852" s="16">
        <v>0</v>
      </c>
      <c r="BP2852" s="16">
        <v>0</v>
      </c>
      <c r="BQ2852" s="16">
        <v>0</v>
      </c>
      <c r="BR2852" s="16">
        <v>0</v>
      </c>
      <c r="BS2852" s="16">
        <v>0</v>
      </c>
      <c r="BT2852" s="16">
        <v>0</v>
      </c>
      <c r="BU2852" s="16">
        <v>0</v>
      </c>
      <c r="BV2852" s="16">
        <v>0</v>
      </c>
      <c r="BW2852" s="16">
        <v>0</v>
      </c>
      <c r="BX2852" s="16">
        <v>0</v>
      </c>
      <c r="BY2852" s="16">
        <v>0</v>
      </c>
      <c r="BZ2852" s="16">
        <v>0</v>
      </c>
      <c r="CA2852" s="16">
        <v>0</v>
      </c>
      <c r="CB2852" s="16">
        <v>0</v>
      </c>
      <c r="CC2852" s="16">
        <v>0</v>
      </c>
      <c r="CD2852" s="16">
        <f t="shared" si="44"/>
        <v>22</v>
      </c>
    </row>
    <row r="2853" spans="1:82" ht="10.5" x14ac:dyDescent="0.35">
      <c r="A2853" s="33">
        <v>2848</v>
      </c>
      <c r="B2853" s="15" t="s">
        <v>2862</v>
      </c>
      <c r="C2853" s="16">
        <v>0</v>
      </c>
      <c r="D2853" s="16">
        <v>0</v>
      </c>
      <c r="E2853" s="16">
        <v>0</v>
      </c>
      <c r="F2853" s="16">
        <v>0</v>
      </c>
      <c r="G2853" s="16">
        <v>0</v>
      </c>
      <c r="H2853" s="16">
        <v>0</v>
      </c>
      <c r="I2853" s="16">
        <v>0</v>
      </c>
      <c r="J2853" s="16">
        <v>0</v>
      </c>
      <c r="K2853" s="16">
        <v>0</v>
      </c>
      <c r="L2853" s="16">
        <v>0</v>
      </c>
      <c r="M2853" s="16">
        <v>0</v>
      </c>
      <c r="N2853" s="16">
        <v>0</v>
      </c>
      <c r="O2853" s="16">
        <v>0</v>
      </c>
      <c r="P2853" s="16">
        <v>0</v>
      </c>
      <c r="Q2853" s="16">
        <v>0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7</v>
      </c>
      <c r="AO2853" s="16">
        <v>0</v>
      </c>
      <c r="AP2853" s="16">
        <v>0</v>
      </c>
      <c r="AQ2853" s="16">
        <v>0</v>
      </c>
      <c r="AR2853" s="16">
        <v>0</v>
      </c>
      <c r="AS2853" s="16">
        <v>0</v>
      </c>
      <c r="AT2853" s="16">
        <v>0</v>
      </c>
      <c r="AU2853" s="16">
        <v>0</v>
      </c>
      <c r="AV2853" s="16">
        <v>0</v>
      </c>
      <c r="AW2853" s="16">
        <v>0</v>
      </c>
      <c r="AX2853" s="16">
        <v>0</v>
      </c>
      <c r="AY2853" s="16">
        <v>0</v>
      </c>
      <c r="AZ2853" s="16">
        <v>0</v>
      </c>
      <c r="BA2853" s="16">
        <v>0</v>
      </c>
      <c r="BB2853" s="16">
        <v>0</v>
      </c>
      <c r="BC2853" s="16">
        <v>0</v>
      </c>
      <c r="BD2853" s="16">
        <v>0</v>
      </c>
      <c r="BE2853" s="16">
        <v>0</v>
      </c>
      <c r="BF2853" s="16">
        <v>0</v>
      </c>
      <c r="BG2853" s="16">
        <v>0</v>
      </c>
      <c r="BH2853" s="16">
        <v>0</v>
      </c>
      <c r="BI2853" s="16">
        <v>0</v>
      </c>
      <c r="BJ2853" s="16">
        <v>0</v>
      </c>
      <c r="BK2853" s="16">
        <v>0</v>
      </c>
      <c r="BL2853" s="16">
        <v>0</v>
      </c>
      <c r="BM2853" s="16">
        <v>0</v>
      </c>
      <c r="BN2853" s="16">
        <v>0</v>
      </c>
      <c r="BO2853" s="16">
        <v>0</v>
      </c>
      <c r="BP2853" s="16">
        <v>0</v>
      </c>
      <c r="BQ2853" s="16">
        <v>0</v>
      </c>
      <c r="BR2853" s="16">
        <v>0</v>
      </c>
      <c r="BS2853" s="16">
        <v>0</v>
      </c>
      <c r="BT2853" s="16">
        <v>0</v>
      </c>
      <c r="BU2853" s="16">
        <v>0</v>
      </c>
      <c r="BV2853" s="16">
        <v>0</v>
      </c>
      <c r="BW2853" s="16">
        <v>0</v>
      </c>
      <c r="BX2853" s="16">
        <v>0</v>
      </c>
      <c r="BY2853" s="16">
        <v>0</v>
      </c>
      <c r="BZ2853" s="16">
        <v>0</v>
      </c>
      <c r="CA2853" s="16">
        <v>0</v>
      </c>
      <c r="CB2853" s="16">
        <v>0</v>
      </c>
      <c r="CC2853" s="16">
        <v>0</v>
      </c>
      <c r="CD2853" s="16">
        <f t="shared" si="44"/>
        <v>7</v>
      </c>
    </row>
    <row r="2854" spans="1:82" ht="10.5" x14ac:dyDescent="0.35">
      <c r="A2854" s="33">
        <v>2849</v>
      </c>
      <c r="B2854" s="15" t="s">
        <v>2863</v>
      </c>
      <c r="C2854" s="16">
        <v>0</v>
      </c>
      <c r="D2854" s="16">
        <v>0</v>
      </c>
      <c r="E2854" s="16">
        <v>0</v>
      </c>
      <c r="F2854" s="16">
        <v>0</v>
      </c>
      <c r="G2854" s="16">
        <v>0</v>
      </c>
      <c r="H2854" s="16">
        <v>0</v>
      </c>
      <c r="I2854" s="16">
        <v>0</v>
      </c>
      <c r="J2854" s="16">
        <v>0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0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0</v>
      </c>
      <c r="AO2854" s="16">
        <v>0</v>
      </c>
      <c r="AP2854" s="16">
        <v>0</v>
      </c>
      <c r="AQ2854" s="16">
        <v>0</v>
      </c>
      <c r="AR2854" s="16">
        <v>0</v>
      </c>
      <c r="AS2854" s="16">
        <v>0</v>
      </c>
      <c r="AT2854" s="16">
        <v>0</v>
      </c>
      <c r="AU2854" s="16">
        <v>0</v>
      </c>
      <c r="AV2854" s="16">
        <v>0</v>
      </c>
      <c r="AW2854" s="16">
        <v>0</v>
      </c>
      <c r="AX2854" s="16">
        <v>0</v>
      </c>
      <c r="AY2854" s="16">
        <v>0</v>
      </c>
      <c r="AZ2854" s="16">
        <v>0</v>
      </c>
      <c r="BA2854" s="16">
        <v>0</v>
      </c>
      <c r="BB2854" s="16">
        <v>0</v>
      </c>
      <c r="BC2854" s="16">
        <v>0</v>
      </c>
      <c r="BD2854" s="16">
        <v>0</v>
      </c>
      <c r="BE2854" s="16">
        <v>0</v>
      </c>
      <c r="BF2854" s="16">
        <v>0</v>
      </c>
      <c r="BG2854" s="16">
        <v>0</v>
      </c>
      <c r="BH2854" s="16">
        <v>0</v>
      </c>
      <c r="BI2854" s="16">
        <v>0</v>
      </c>
      <c r="BJ2854" s="16">
        <v>0</v>
      </c>
      <c r="BK2854" s="16">
        <v>0</v>
      </c>
      <c r="BL2854" s="16">
        <v>0</v>
      </c>
      <c r="BM2854" s="16">
        <v>42</v>
      </c>
      <c r="BN2854" s="16">
        <v>0</v>
      </c>
      <c r="BO2854" s="16">
        <v>0</v>
      </c>
      <c r="BP2854" s="16">
        <v>0</v>
      </c>
      <c r="BQ2854" s="16">
        <v>0</v>
      </c>
      <c r="BR2854" s="16">
        <v>0</v>
      </c>
      <c r="BS2854" s="16">
        <v>0</v>
      </c>
      <c r="BT2854" s="16">
        <v>0</v>
      </c>
      <c r="BU2854" s="16">
        <v>0</v>
      </c>
      <c r="BV2854" s="16">
        <v>0</v>
      </c>
      <c r="BW2854" s="16">
        <v>0</v>
      </c>
      <c r="BX2854" s="16">
        <v>0</v>
      </c>
      <c r="BY2854" s="16">
        <v>0</v>
      </c>
      <c r="BZ2854" s="16">
        <v>0</v>
      </c>
      <c r="CA2854" s="16">
        <v>0</v>
      </c>
      <c r="CB2854" s="16">
        <v>0</v>
      </c>
      <c r="CC2854" s="16">
        <v>0</v>
      </c>
      <c r="CD2854" s="16">
        <f t="shared" si="44"/>
        <v>42</v>
      </c>
    </row>
    <row r="2855" spans="1:82" ht="10.5" x14ac:dyDescent="0.35">
      <c r="A2855" s="33">
        <v>2850</v>
      </c>
      <c r="B2855" s="15" t="s">
        <v>2864</v>
      </c>
      <c r="C2855" s="16">
        <v>0</v>
      </c>
      <c r="D2855" s="16">
        <v>0</v>
      </c>
      <c r="E2855" s="16">
        <v>0</v>
      </c>
      <c r="F2855" s="16">
        <v>0</v>
      </c>
      <c r="G2855" s="16">
        <v>0</v>
      </c>
      <c r="H2855" s="16">
        <v>0</v>
      </c>
      <c r="I2855" s="16">
        <v>0</v>
      </c>
      <c r="J2855" s="16">
        <v>0</v>
      </c>
      <c r="K2855" s="16">
        <v>0</v>
      </c>
      <c r="L2855" s="16">
        <v>0</v>
      </c>
      <c r="M2855" s="16">
        <v>0</v>
      </c>
      <c r="N2855" s="16">
        <v>0</v>
      </c>
      <c r="O2855" s="16">
        <v>0</v>
      </c>
      <c r="P2855" s="16">
        <v>0</v>
      </c>
      <c r="Q2855" s="16">
        <v>0</v>
      </c>
      <c r="R2855" s="16">
        <v>0</v>
      </c>
      <c r="S2855" s="16">
        <v>0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0</v>
      </c>
      <c r="AO2855" s="16">
        <v>0</v>
      </c>
      <c r="AP2855" s="16">
        <v>0</v>
      </c>
      <c r="AQ2855" s="16">
        <v>0</v>
      </c>
      <c r="AR2855" s="16">
        <v>0</v>
      </c>
      <c r="AS2855" s="16">
        <v>0</v>
      </c>
      <c r="AT2855" s="16">
        <v>0</v>
      </c>
      <c r="AU2855" s="16">
        <v>0</v>
      </c>
      <c r="AV2855" s="16">
        <v>0</v>
      </c>
      <c r="AW2855" s="16">
        <v>0</v>
      </c>
      <c r="AX2855" s="16">
        <v>0</v>
      </c>
      <c r="AY2855" s="16">
        <v>0</v>
      </c>
      <c r="AZ2855" s="16">
        <v>0</v>
      </c>
      <c r="BA2855" s="16">
        <v>0</v>
      </c>
      <c r="BB2855" s="16">
        <v>0</v>
      </c>
      <c r="BC2855" s="16">
        <v>0</v>
      </c>
      <c r="BD2855" s="16">
        <v>0</v>
      </c>
      <c r="BE2855" s="16">
        <v>0</v>
      </c>
      <c r="BF2855" s="16">
        <v>0</v>
      </c>
      <c r="BG2855" s="16">
        <v>0</v>
      </c>
      <c r="BH2855" s="16">
        <v>0</v>
      </c>
      <c r="BI2855" s="16">
        <v>0</v>
      </c>
      <c r="BJ2855" s="16">
        <v>0</v>
      </c>
      <c r="BK2855" s="16">
        <v>0</v>
      </c>
      <c r="BL2855" s="16">
        <v>0</v>
      </c>
      <c r="BM2855" s="16">
        <v>0</v>
      </c>
      <c r="BN2855" s="16">
        <v>0</v>
      </c>
      <c r="BO2855" s="16">
        <v>0</v>
      </c>
      <c r="BP2855" s="16">
        <v>0</v>
      </c>
      <c r="BQ2855" s="16">
        <v>0</v>
      </c>
      <c r="BR2855" s="16">
        <v>0</v>
      </c>
      <c r="BS2855" s="16">
        <v>0</v>
      </c>
      <c r="BT2855" s="16">
        <v>0</v>
      </c>
      <c r="BU2855" s="16">
        <v>0</v>
      </c>
      <c r="BV2855" s="16">
        <v>0</v>
      </c>
      <c r="BW2855" s="16">
        <v>0</v>
      </c>
      <c r="BX2855" s="16">
        <v>0</v>
      </c>
      <c r="BY2855" s="16">
        <v>0</v>
      </c>
      <c r="BZ2855" s="16">
        <v>0</v>
      </c>
      <c r="CA2855" s="16">
        <v>0</v>
      </c>
      <c r="CB2855" s="16">
        <v>0</v>
      </c>
      <c r="CC2855" s="16">
        <v>0</v>
      </c>
      <c r="CD2855" s="16">
        <f t="shared" si="44"/>
        <v>0</v>
      </c>
    </row>
    <row r="2856" spans="1:82" ht="10.5" x14ac:dyDescent="0.35">
      <c r="A2856" s="33">
        <v>2851</v>
      </c>
      <c r="B2856" s="15" t="s">
        <v>2865</v>
      </c>
      <c r="C2856" s="16">
        <v>0</v>
      </c>
      <c r="D2856" s="16">
        <v>0</v>
      </c>
      <c r="E2856" s="16">
        <v>0</v>
      </c>
      <c r="F2856" s="16">
        <v>0</v>
      </c>
      <c r="G2856" s="16">
        <v>0</v>
      </c>
      <c r="H2856" s="16">
        <v>0</v>
      </c>
      <c r="I2856" s="16">
        <v>0</v>
      </c>
      <c r="J2856" s="16">
        <v>0</v>
      </c>
      <c r="K2856" s="16">
        <v>0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0</v>
      </c>
      <c r="AO2856" s="16">
        <v>0</v>
      </c>
      <c r="AP2856" s="16">
        <v>0</v>
      </c>
      <c r="AQ2856" s="16">
        <v>0</v>
      </c>
      <c r="AR2856" s="16">
        <v>0</v>
      </c>
      <c r="AS2856" s="16">
        <v>0</v>
      </c>
      <c r="AT2856" s="16">
        <v>0</v>
      </c>
      <c r="AU2856" s="16">
        <v>0</v>
      </c>
      <c r="AV2856" s="16">
        <v>0</v>
      </c>
      <c r="AW2856" s="16">
        <v>0</v>
      </c>
      <c r="AX2856" s="16">
        <v>0</v>
      </c>
      <c r="AY2856" s="16">
        <v>0</v>
      </c>
      <c r="AZ2856" s="16">
        <v>0</v>
      </c>
      <c r="BA2856" s="16">
        <v>0</v>
      </c>
      <c r="BB2856" s="16">
        <v>0</v>
      </c>
      <c r="BC2856" s="16">
        <v>0</v>
      </c>
      <c r="BD2856" s="16">
        <v>0</v>
      </c>
      <c r="BE2856" s="16">
        <v>0</v>
      </c>
      <c r="BF2856" s="16">
        <v>0</v>
      </c>
      <c r="BG2856" s="16">
        <v>0</v>
      </c>
      <c r="BH2856" s="16">
        <v>0</v>
      </c>
      <c r="BI2856" s="16">
        <v>0</v>
      </c>
      <c r="BJ2856" s="16">
        <v>0</v>
      </c>
      <c r="BK2856" s="16">
        <v>0</v>
      </c>
      <c r="BL2856" s="16">
        <v>0</v>
      </c>
      <c r="BM2856" s="16">
        <v>0</v>
      </c>
      <c r="BN2856" s="16">
        <v>0</v>
      </c>
      <c r="BO2856" s="16">
        <v>0</v>
      </c>
      <c r="BP2856" s="16">
        <v>0</v>
      </c>
      <c r="BQ2856" s="16">
        <v>0</v>
      </c>
      <c r="BR2856" s="16">
        <v>0</v>
      </c>
      <c r="BS2856" s="16">
        <v>0</v>
      </c>
      <c r="BT2856" s="16">
        <v>0</v>
      </c>
      <c r="BU2856" s="16">
        <v>0</v>
      </c>
      <c r="BV2856" s="16">
        <v>0</v>
      </c>
      <c r="BW2856" s="16">
        <v>0</v>
      </c>
      <c r="BX2856" s="16">
        <v>0</v>
      </c>
      <c r="BY2856" s="16">
        <v>0</v>
      </c>
      <c r="BZ2856" s="16">
        <v>0</v>
      </c>
      <c r="CA2856" s="16">
        <v>0</v>
      </c>
      <c r="CB2856" s="16">
        <v>0</v>
      </c>
      <c r="CC2856" s="16">
        <v>0</v>
      </c>
      <c r="CD2856" s="16">
        <f t="shared" si="44"/>
        <v>0</v>
      </c>
    </row>
    <row r="2857" spans="1:82" ht="10.5" x14ac:dyDescent="0.35">
      <c r="A2857" s="33">
        <v>2852</v>
      </c>
      <c r="B2857" s="15" t="s">
        <v>2866</v>
      </c>
      <c r="C2857" s="16">
        <v>0</v>
      </c>
      <c r="D2857" s="16">
        <v>0</v>
      </c>
      <c r="E2857" s="16">
        <v>0</v>
      </c>
      <c r="F2857" s="16">
        <v>0</v>
      </c>
      <c r="G2857" s="16">
        <v>0</v>
      </c>
      <c r="H2857" s="16">
        <v>0</v>
      </c>
      <c r="I2857" s="16">
        <v>0</v>
      </c>
      <c r="J2857" s="16">
        <v>0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6">
        <v>0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0</v>
      </c>
      <c r="AO2857" s="16">
        <v>0</v>
      </c>
      <c r="AP2857" s="16">
        <v>0</v>
      </c>
      <c r="AQ2857" s="16">
        <v>0</v>
      </c>
      <c r="AR2857" s="16">
        <v>0</v>
      </c>
      <c r="AS2857" s="16">
        <v>0</v>
      </c>
      <c r="AT2857" s="16">
        <v>0</v>
      </c>
      <c r="AU2857" s="16">
        <v>0</v>
      </c>
      <c r="AV2857" s="16">
        <v>0</v>
      </c>
      <c r="AW2857" s="16">
        <v>0</v>
      </c>
      <c r="AX2857" s="16">
        <v>0</v>
      </c>
      <c r="AY2857" s="16">
        <v>0</v>
      </c>
      <c r="AZ2857" s="16">
        <v>0</v>
      </c>
      <c r="BA2857" s="16">
        <v>0</v>
      </c>
      <c r="BB2857" s="16">
        <v>0</v>
      </c>
      <c r="BC2857" s="16">
        <v>0</v>
      </c>
      <c r="BD2857" s="16">
        <v>0</v>
      </c>
      <c r="BE2857" s="16">
        <v>0</v>
      </c>
      <c r="BF2857" s="16">
        <v>0</v>
      </c>
      <c r="BG2857" s="16">
        <v>0</v>
      </c>
      <c r="BH2857" s="16">
        <v>0</v>
      </c>
      <c r="BI2857" s="16">
        <v>0</v>
      </c>
      <c r="BJ2857" s="16">
        <v>0</v>
      </c>
      <c r="BK2857" s="16">
        <v>0</v>
      </c>
      <c r="BL2857" s="16">
        <v>0</v>
      </c>
      <c r="BM2857" s="16">
        <v>0</v>
      </c>
      <c r="BN2857" s="16">
        <v>0</v>
      </c>
      <c r="BO2857" s="16">
        <v>0</v>
      </c>
      <c r="BP2857" s="16">
        <v>0</v>
      </c>
      <c r="BQ2857" s="16">
        <v>0</v>
      </c>
      <c r="BR2857" s="16">
        <v>0</v>
      </c>
      <c r="BS2857" s="16">
        <v>0</v>
      </c>
      <c r="BT2857" s="16">
        <v>0</v>
      </c>
      <c r="BU2857" s="16">
        <v>0</v>
      </c>
      <c r="BV2857" s="16">
        <v>0</v>
      </c>
      <c r="BW2857" s="16">
        <v>0</v>
      </c>
      <c r="BX2857" s="16">
        <v>0</v>
      </c>
      <c r="BY2857" s="16">
        <v>0</v>
      </c>
      <c r="BZ2857" s="16">
        <v>0</v>
      </c>
      <c r="CA2857" s="16">
        <v>0</v>
      </c>
      <c r="CB2857" s="16">
        <v>0</v>
      </c>
      <c r="CC2857" s="16">
        <v>0</v>
      </c>
      <c r="CD2857" s="16">
        <f t="shared" si="44"/>
        <v>0</v>
      </c>
    </row>
    <row r="2858" spans="1:82" ht="10.5" x14ac:dyDescent="0.35">
      <c r="A2858" s="33">
        <v>2853</v>
      </c>
      <c r="B2858" s="15" t="s">
        <v>2867</v>
      </c>
      <c r="C2858" s="16">
        <v>0</v>
      </c>
      <c r="D2858" s="16">
        <v>0</v>
      </c>
      <c r="E2858" s="16">
        <v>0</v>
      </c>
      <c r="F2858" s="16">
        <v>0</v>
      </c>
      <c r="G2858" s="16">
        <v>0</v>
      </c>
      <c r="H2858" s="16">
        <v>0</v>
      </c>
      <c r="I2858" s="16">
        <v>0</v>
      </c>
      <c r="J2858" s="16">
        <v>0</v>
      </c>
      <c r="K2858" s="16">
        <v>0</v>
      </c>
      <c r="L2858" s="16">
        <v>0</v>
      </c>
      <c r="M2858" s="16">
        <v>0</v>
      </c>
      <c r="N2858" s="16">
        <v>0</v>
      </c>
      <c r="O2858" s="16">
        <v>0</v>
      </c>
      <c r="P2858" s="16">
        <v>0</v>
      </c>
      <c r="Q2858" s="16">
        <v>0</v>
      </c>
      <c r="R2858" s="16">
        <v>0</v>
      </c>
      <c r="S2858" s="16">
        <v>0</v>
      </c>
      <c r="T2858" s="16">
        <v>0</v>
      </c>
      <c r="U2858" s="16">
        <v>3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0</v>
      </c>
      <c r="AO2858" s="16">
        <v>0</v>
      </c>
      <c r="AP2858" s="16">
        <v>0</v>
      </c>
      <c r="AQ2858" s="16">
        <v>0</v>
      </c>
      <c r="AR2858" s="16">
        <v>0</v>
      </c>
      <c r="AS2858" s="16">
        <v>0</v>
      </c>
      <c r="AT2858" s="16">
        <v>0</v>
      </c>
      <c r="AU2858" s="16">
        <v>0</v>
      </c>
      <c r="AV2858" s="16">
        <v>0</v>
      </c>
      <c r="AW2858" s="16">
        <v>0</v>
      </c>
      <c r="AX2858" s="16">
        <v>0</v>
      </c>
      <c r="AY2858" s="16">
        <v>0</v>
      </c>
      <c r="AZ2858" s="16">
        <v>0</v>
      </c>
      <c r="BA2858" s="16">
        <v>0</v>
      </c>
      <c r="BB2858" s="16">
        <v>0</v>
      </c>
      <c r="BC2858" s="16">
        <v>0</v>
      </c>
      <c r="BD2858" s="16">
        <v>0</v>
      </c>
      <c r="BE2858" s="16">
        <v>0</v>
      </c>
      <c r="BF2858" s="16">
        <v>0</v>
      </c>
      <c r="BG2858" s="16">
        <v>0</v>
      </c>
      <c r="BH2858" s="16">
        <v>0</v>
      </c>
      <c r="BI2858" s="16">
        <v>0</v>
      </c>
      <c r="BJ2858" s="16">
        <v>0</v>
      </c>
      <c r="BK2858" s="16">
        <v>0</v>
      </c>
      <c r="BL2858" s="16">
        <v>0</v>
      </c>
      <c r="BM2858" s="16">
        <v>0</v>
      </c>
      <c r="BN2858" s="16">
        <v>0</v>
      </c>
      <c r="BO2858" s="16">
        <v>0</v>
      </c>
      <c r="BP2858" s="16">
        <v>0</v>
      </c>
      <c r="BQ2858" s="16">
        <v>0</v>
      </c>
      <c r="BR2858" s="16">
        <v>0</v>
      </c>
      <c r="BS2858" s="16">
        <v>0</v>
      </c>
      <c r="BT2858" s="16">
        <v>0</v>
      </c>
      <c r="BU2858" s="16">
        <v>0</v>
      </c>
      <c r="BV2858" s="16">
        <v>0</v>
      </c>
      <c r="BW2858" s="16">
        <v>0</v>
      </c>
      <c r="BX2858" s="16">
        <v>0</v>
      </c>
      <c r="BY2858" s="16">
        <v>0</v>
      </c>
      <c r="BZ2858" s="16">
        <v>0</v>
      </c>
      <c r="CA2858" s="16">
        <v>0</v>
      </c>
      <c r="CB2858" s="16">
        <v>0</v>
      </c>
      <c r="CC2858" s="16">
        <v>0</v>
      </c>
      <c r="CD2858" s="16">
        <f t="shared" si="44"/>
        <v>3</v>
      </c>
    </row>
    <row r="2859" spans="1:82" ht="10.5" x14ac:dyDescent="0.35">
      <c r="A2859" s="33">
        <v>2854</v>
      </c>
      <c r="B2859" s="15" t="s">
        <v>2868</v>
      </c>
      <c r="C2859" s="16">
        <v>0</v>
      </c>
      <c r="D2859" s="16">
        <v>0</v>
      </c>
      <c r="E2859" s="16">
        <v>0</v>
      </c>
      <c r="F2859" s="16">
        <v>0</v>
      </c>
      <c r="G2859" s="16">
        <v>0</v>
      </c>
      <c r="H2859" s="16">
        <v>0</v>
      </c>
      <c r="I2859" s="16">
        <v>0</v>
      </c>
      <c r="J2859" s="16">
        <v>0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0</v>
      </c>
      <c r="T2859" s="16">
        <v>0</v>
      </c>
      <c r="U2859" s="16">
        <v>90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0</v>
      </c>
      <c r="AO2859" s="16">
        <v>0</v>
      </c>
      <c r="AP2859" s="16">
        <v>0</v>
      </c>
      <c r="AQ2859" s="16">
        <v>0</v>
      </c>
      <c r="AR2859" s="16">
        <v>0</v>
      </c>
      <c r="AS2859" s="16">
        <v>0</v>
      </c>
      <c r="AT2859" s="16">
        <v>0</v>
      </c>
      <c r="AU2859" s="16">
        <v>0</v>
      </c>
      <c r="AV2859" s="16">
        <v>0</v>
      </c>
      <c r="AW2859" s="16">
        <v>0</v>
      </c>
      <c r="AX2859" s="16">
        <v>0</v>
      </c>
      <c r="AY2859" s="16">
        <v>0</v>
      </c>
      <c r="AZ2859" s="16">
        <v>0</v>
      </c>
      <c r="BA2859" s="16">
        <v>0</v>
      </c>
      <c r="BB2859" s="16">
        <v>0</v>
      </c>
      <c r="BC2859" s="16">
        <v>0</v>
      </c>
      <c r="BD2859" s="16">
        <v>0</v>
      </c>
      <c r="BE2859" s="16">
        <v>0</v>
      </c>
      <c r="BF2859" s="16">
        <v>0</v>
      </c>
      <c r="BG2859" s="16">
        <v>0</v>
      </c>
      <c r="BH2859" s="16">
        <v>0</v>
      </c>
      <c r="BI2859" s="16">
        <v>0</v>
      </c>
      <c r="BJ2859" s="16">
        <v>0</v>
      </c>
      <c r="BK2859" s="16">
        <v>0</v>
      </c>
      <c r="BL2859" s="16">
        <v>0</v>
      </c>
      <c r="BM2859" s="16">
        <v>0</v>
      </c>
      <c r="BN2859" s="16">
        <v>0</v>
      </c>
      <c r="BO2859" s="16">
        <v>0</v>
      </c>
      <c r="BP2859" s="16">
        <v>0</v>
      </c>
      <c r="BQ2859" s="16">
        <v>0</v>
      </c>
      <c r="BR2859" s="16">
        <v>0</v>
      </c>
      <c r="BS2859" s="16">
        <v>0</v>
      </c>
      <c r="BT2859" s="16">
        <v>0</v>
      </c>
      <c r="BU2859" s="16">
        <v>0</v>
      </c>
      <c r="BV2859" s="16">
        <v>0</v>
      </c>
      <c r="BW2859" s="16">
        <v>0</v>
      </c>
      <c r="BX2859" s="16">
        <v>0</v>
      </c>
      <c r="BY2859" s="16">
        <v>0</v>
      </c>
      <c r="BZ2859" s="16">
        <v>0</v>
      </c>
      <c r="CA2859" s="16">
        <v>0</v>
      </c>
      <c r="CB2859" s="16">
        <v>0</v>
      </c>
      <c r="CC2859" s="16">
        <v>0</v>
      </c>
      <c r="CD2859" s="16">
        <f t="shared" si="44"/>
        <v>90</v>
      </c>
    </row>
    <row r="2860" spans="1:82" ht="10.5" x14ac:dyDescent="0.35">
      <c r="A2860" s="33">
        <v>2855</v>
      </c>
      <c r="B2860" s="15" t="s">
        <v>2869</v>
      </c>
      <c r="C2860" s="16">
        <v>0</v>
      </c>
      <c r="D2860" s="16">
        <v>0</v>
      </c>
      <c r="E2860" s="16">
        <v>0</v>
      </c>
      <c r="F2860" s="16">
        <v>0</v>
      </c>
      <c r="G2860" s="16">
        <v>0</v>
      </c>
      <c r="H2860" s="16">
        <v>0</v>
      </c>
      <c r="I2860" s="16">
        <v>0</v>
      </c>
      <c r="J2860" s="16">
        <v>0</v>
      </c>
      <c r="K2860" s="16">
        <v>0</v>
      </c>
      <c r="L2860" s="16">
        <v>0</v>
      </c>
      <c r="M2860" s="16">
        <v>0</v>
      </c>
      <c r="N2860" s="16">
        <v>0</v>
      </c>
      <c r="O2860" s="16">
        <v>0</v>
      </c>
      <c r="P2860" s="16">
        <v>0</v>
      </c>
      <c r="Q2860" s="16">
        <v>0</v>
      </c>
      <c r="R2860" s="16">
        <v>0</v>
      </c>
      <c r="S2860" s="16">
        <v>0</v>
      </c>
      <c r="T2860" s="16">
        <v>0</v>
      </c>
      <c r="U2860" s="16">
        <v>13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0</v>
      </c>
      <c r="AO2860" s="16">
        <v>0</v>
      </c>
      <c r="AP2860" s="16">
        <v>0</v>
      </c>
      <c r="AQ2860" s="16">
        <v>0</v>
      </c>
      <c r="AR2860" s="16">
        <v>0</v>
      </c>
      <c r="AS2860" s="16">
        <v>0</v>
      </c>
      <c r="AT2860" s="16">
        <v>0</v>
      </c>
      <c r="AU2860" s="16">
        <v>0</v>
      </c>
      <c r="AV2860" s="16">
        <v>0</v>
      </c>
      <c r="AW2860" s="16">
        <v>0</v>
      </c>
      <c r="AX2860" s="16">
        <v>0</v>
      </c>
      <c r="AY2860" s="16">
        <v>0</v>
      </c>
      <c r="AZ2860" s="16">
        <v>0</v>
      </c>
      <c r="BA2860" s="16">
        <v>0</v>
      </c>
      <c r="BB2860" s="16">
        <v>0</v>
      </c>
      <c r="BC2860" s="16">
        <v>0</v>
      </c>
      <c r="BD2860" s="16">
        <v>0</v>
      </c>
      <c r="BE2860" s="16">
        <v>0</v>
      </c>
      <c r="BF2860" s="16">
        <v>0</v>
      </c>
      <c r="BG2860" s="16">
        <v>0</v>
      </c>
      <c r="BH2860" s="16">
        <v>0</v>
      </c>
      <c r="BI2860" s="16">
        <v>0</v>
      </c>
      <c r="BJ2860" s="16">
        <v>0</v>
      </c>
      <c r="BK2860" s="16">
        <v>0</v>
      </c>
      <c r="BL2860" s="16">
        <v>0</v>
      </c>
      <c r="BM2860" s="16">
        <v>0</v>
      </c>
      <c r="BN2860" s="16">
        <v>0</v>
      </c>
      <c r="BO2860" s="16">
        <v>0</v>
      </c>
      <c r="BP2860" s="16">
        <v>0</v>
      </c>
      <c r="BQ2860" s="16">
        <v>0</v>
      </c>
      <c r="BR2860" s="16">
        <v>0</v>
      </c>
      <c r="BS2860" s="16">
        <v>0</v>
      </c>
      <c r="BT2860" s="16">
        <v>0</v>
      </c>
      <c r="BU2860" s="16">
        <v>0</v>
      </c>
      <c r="BV2860" s="16">
        <v>0</v>
      </c>
      <c r="BW2860" s="16">
        <v>0</v>
      </c>
      <c r="BX2860" s="16">
        <v>0</v>
      </c>
      <c r="BY2860" s="16">
        <v>0</v>
      </c>
      <c r="BZ2860" s="16">
        <v>0</v>
      </c>
      <c r="CA2860" s="16">
        <v>0</v>
      </c>
      <c r="CB2860" s="16">
        <v>0</v>
      </c>
      <c r="CC2860" s="16">
        <v>0</v>
      </c>
      <c r="CD2860" s="16">
        <f t="shared" si="44"/>
        <v>13</v>
      </c>
    </row>
    <row r="2861" spans="1:82" ht="10.5" x14ac:dyDescent="0.35">
      <c r="A2861" s="33">
        <v>2856</v>
      </c>
      <c r="B2861" s="15" t="s">
        <v>2870</v>
      </c>
      <c r="C2861" s="16">
        <v>0</v>
      </c>
      <c r="D2861" s="16">
        <v>0</v>
      </c>
      <c r="E2861" s="16">
        <v>0</v>
      </c>
      <c r="F2861" s="16">
        <v>0</v>
      </c>
      <c r="G2861" s="16">
        <v>0</v>
      </c>
      <c r="H2861" s="16">
        <v>0</v>
      </c>
      <c r="I2861" s="16">
        <v>0</v>
      </c>
      <c r="J2861" s="16">
        <v>0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7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0</v>
      </c>
      <c r="AO2861" s="16">
        <v>0</v>
      </c>
      <c r="AP2861" s="16">
        <v>0</v>
      </c>
      <c r="AQ2861" s="16">
        <v>0</v>
      </c>
      <c r="AR2861" s="16">
        <v>0</v>
      </c>
      <c r="AS2861" s="16">
        <v>0</v>
      </c>
      <c r="AT2861" s="16">
        <v>0</v>
      </c>
      <c r="AU2861" s="16">
        <v>0</v>
      </c>
      <c r="AV2861" s="16">
        <v>0</v>
      </c>
      <c r="AW2861" s="16">
        <v>0</v>
      </c>
      <c r="AX2861" s="16">
        <v>0</v>
      </c>
      <c r="AY2861" s="16">
        <v>0</v>
      </c>
      <c r="AZ2861" s="16">
        <v>0</v>
      </c>
      <c r="BA2861" s="16">
        <v>0</v>
      </c>
      <c r="BB2861" s="16">
        <v>0</v>
      </c>
      <c r="BC2861" s="16">
        <v>0</v>
      </c>
      <c r="BD2861" s="16">
        <v>0</v>
      </c>
      <c r="BE2861" s="16">
        <v>0</v>
      </c>
      <c r="BF2861" s="16">
        <v>0</v>
      </c>
      <c r="BG2861" s="16">
        <v>0</v>
      </c>
      <c r="BH2861" s="16">
        <v>0</v>
      </c>
      <c r="BI2861" s="16">
        <v>0</v>
      </c>
      <c r="BJ2861" s="16">
        <v>0</v>
      </c>
      <c r="BK2861" s="16">
        <v>0</v>
      </c>
      <c r="BL2861" s="16">
        <v>0</v>
      </c>
      <c r="BM2861" s="16">
        <v>0</v>
      </c>
      <c r="BN2861" s="16">
        <v>0</v>
      </c>
      <c r="BO2861" s="16">
        <v>0</v>
      </c>
      <c r="BP2861" s="16">
        <v>0</v>
      </c>
      <c r="BQ2861" s="16">
        <v>0</v>
      </c>
      <c r="BR2861" s="16">
        <v>0</v>
      </c>
      <c r="BS2861" s="16">
        <v>0</v>
      </c>
      <c r="BT2861" s="16">
        <v>0</v>
      </c>
      <c r="BU2861" s="16">
        <v>0</v>
      </c>
      <c r="BV2861" s="16">
        <v>0</v>
      </c>
      <c r="BW2861" s="16">
        <v>0</v>
      </c>
      <c r="BX2861" s="16">
        <v>0</v>
      </c>
      <c r="BY2861" s="16">
        <v>0</v>
      </c>
      <c r="BZ2861" s="16">
        <v>0</v>
      </c>
      <c r="CA2861" s="16">
        <v>0</v>
      </c>
      <c r="CB2861" s="16">
        <v>0</v>
      </c>
      <c r="CC2861" s="16">
        <v>0</v>
      </c>
      <c r="CD2861" s="16">
        <f t="shared" si="44"/>
        <v>7</v>
      </c>
    </row>
    <row r="2862" spans="1:82" ht="10.5" x14ac:dyDescent="0.35">
      <c r="A2862" s="33">
        <v>2857</v>
      </c>
      <c r="B2862" s="15" t="s">
        <v>2871</v>
      </c>
      <c r="C2862" s="16">
        <v>0</v>
      </c>
      <c r="D2862" s="16">
        <v>0</v>
      </c>
      <c r="E2862" s="16">
        <v>0</v>
      </c>
      <c r="F2862" s="16">
        <v>0</v>
      </c>
      <c r="G2862" s="16">
        <v>0</v>
      </c>
      <c r="H2862" s="16">
        <v>0</v>
      </c>
      <c r="I2862" s="16">
        <v>0</v>
      </c>
      <c r="J2862" s="16">
        <v>0</v>
      </c>
      <c r="K2862" s="16">
        <v>0</v>
      </c>
      <c r="L2862" s="16">
        <v>0</v>
      </c>
      <c r="M2862" s="16">
        <v>0</v>
      </c>
      <c r="N2862" s="16">
        <v>0</v>
      </c>
      <c r="O2862" s="16">
        <v>0</v>
      </c>
      <c r="P2862" s="16">
        <v>0</v>
      </c>
      <c r="Q2862" s="16">
        <v>0</v>
      </c>
      <c r="R2862" s="16">
        <v>0</v>
      </c>
      <c r="S2862" s="16">
        <v>0</v>
      </c>
      <c r="T2862" s="16">
        <v>0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0</v>
      </c>
      <c r="AO2862" s="16">
        <v>0</v>
      </c>
      <c r="AP2862" s="16">
        <v>0</v>
      </c>
      <c r="AQ2862" s="16">
        <v>0</v>
      </c>
      <c r="AR2862" s="16">
        <v>0</v>
      </c>
      <c r="AS2862" s="16">
        <v>0</v>
      </c>
      <c r="AT2862" s="16">
        <v>0</v>
      </c>
      <c r="AU2862" s="16">
        <v>0</v>
      </c>
      <c r="AV2862" s="16">
        <v>0</v>
      </c>
      <c r="AW2862" s="16">
        <v>0</v>
      </c>
      <c r="AX2862" s="16">
        <v>0</v>
      </c>
      <c r="AY2862" s="16">
        <v>0</v>
      </c>
      <c r="AZ2862" s="16">
        <v>0</v>
      </c>
      <c r="BA2862" s="16">
        <v>0</v>
      </c>
      <c r="BB2862" s="16">
        <v>0</v>
      </c>
      <c r="BC2862" s="16">
        <v>0</v>
      </c>
      <c r="BD2862" s="16">
        <v>0</v>
      </c>
      <c r="BE2862" s="16">
        <v>0</v>
      </c>
      <c r="BF2862" s="16">
        <v>0</v>
      </c>
      <c r="BG2862" s="16">
        <v>0</v>
      </c>
      <c r="BH2862" s="16">
        <v>0</v>
      </c>
      <c r="BI2862" s="16">
        <v>0</v>
      </c>
      <c r="BJ2862" s="16">
        <v>0</v>
      </c>
      <c r="BK2862" s="16">
        <v>0</v>
      </c>
      <c r="BL2862" s="16">
        <v>0</v>
      </c>
      <c r="BM2862" s="16">
        <v>0</v>
      </c>
      <c r="BN2862" s="16">
        <v>0</v>
      </c>
      <c r="BO2862" s="16">
        <v>0</v>
      </c>
      <c r="BP2862" s="16">
        <v>0</v>
      </c>
      <c r="BQ2862" s="16">
        <v>0</v>
      </c>
      <c r="BR2862" s="16">
        <v>0</v>
      </c>
      <c r="BS2862" s="16">
        <v>0</v>
      </c>
      <c r="BT2862" s="16">
        <v>0</v>
      </c>
      <c r="BU2862" s="16">
        <v>0</v>
      </c>
      <c r="BV2862" s="16">
        <v>0</v>
      </c>
      <c r="BW2862" s="16">
        <v>0</v>
      </c>
      <c r="BX2862" s="16">
        <v>0</v>
      </c>
      <c r="BY2862" s="16">
        <v>0</v>
      </c>
      <c r="BZ2862" s="16">
        <v>0</v>
      </c>
      <c r="CA2862" s="16">
        <v>0</v>
      </c>
      <c r="CB2862" s="16">
        <v>0</v>
      </c>
      <c r="CC2862" s="16">
        <v>0</v>
      </c>
      <c r="CD2862" s="16">
        <f t="shared" si="44"/>
        <v>0</v>
      </c>
    </row>
    <row r="2863" spans="1:82" ht="10.5" x14ac:dyDescent="0.35">
      <c r="A2863" s="33">
        <v>2858</v>
      </c>
      <c r="B2863" s="15" t="s">
        <v>2872</v>
      </c>
      <c r="C2863" s="16">
        <v>0</v>
      </c>
      <c r="D2863" s="16">
        <v>0</v>
      </c>
      <c r="E2863" s="16">
        <v>0</v>
      </c>
      <c r="F2863" s="16">
        <v>0</v>
      </c>
      <c r="G2863" s="16">
        <v>0</v>
      </c>
      <c r="H2863" s="16">
        <v>0</v>
      </c>
      <c r="I2863" s="16">
        <v>0</v>
      </c>
      <c r="J2863" s="16">
        <v>0</v>
      </c>
      <c r="K2863" s="16">
        <v>0</v>
      </c>
      <c r="L2863" s="16">
        <v>0</v>
      </c>
      <c r="M2863" s="16">
        <v>0</v>
      </c>
      <c r="N2863" s="16">
        <v>0</v>
      </c>
      <c r="O2863" s="16">
        <v>0</v>
      </c>
      <c r="P2863" s="16">
        <v>0</v>
      </c>
      <c r="Q2863" s="16">
        <v>0</v>
      </c>
      <c r="R2863" s="16">
        <v>0</v>
      </c>
      <c r="S2863" s="16">
        <v>0</v>
      </c>
      <c r="T2863" s="16">
        <v>0</v>
      </c>
      <c r="U2863" s="16">
        <v>0</v>
      </c>
      <c r="V2863" s="16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0</v>
      </c>
      <c r="AM2863" s="16">
        <v>0</v>
      </c>
      <c r="AN2863" s="16">
        <v>0</v>
      </c>
      <c r="AO2863" s="16">
        <v>0</v>
      </c>
      <c r="AP2863" s="16">
        <v>0</v>
      </c>
      <c r="AQ2863" s="16">
        <v>0</v>
      </c>
      <c r="AR2863" s="16">
        <v>0</v>
      </c>
      <c r="AS2863" s="16">
        <v>0</v>
      </c>
      <c r="AT2863" s="16">
        <v>0</v>
      </c>
      <c r="AU2863" s="16">
        <v>0</v>
      </c>
      <c r="AV2863" s="16">
        <v>0</v>
      </c>
      <c r="AW2863" s="16">
        <v>0</v>
      </c>
      <c r="AX2863" s="16">
        <v>331</v>
      </c>
      <c r="AY2863" s="16">
        <v>0</v>
      </c>
      <c r="AZ2863" s="16">
        <v>0</v>
      </c>
      <c r="BA2863" s="16">
        <v>0</v>
      </c>
      <c r="BB2863" s="16">
        <v>0</v>
      </c>
      <c r="BC2863" s="16">
        <v>0</v>
      </c>
      <c r="BD2863" s="16">
        <v>0</v>
      </c>
      <c r="BE2863" s="16">
        <v>0</v>
      </c>
      <c r="BF2863" s="16">
        <v>0</v>
      </c>
      <c r="BG2863" s="16">
        <v>0</v>
      </c>
      <c r="BH2863" s="16">
        <v>0</v>
      </c>
      <c r="BI2863" s="16">
        <v>0</v>
      </c>
      <c r="BJ2863" s="16">
        <v>0</v>
      </c>
      <c r="BK2863" s="16">
        <v>0</v>
      </c>
      <c r="BL2863" s="16">
        <v>0</v>
      </c>
      <c r="BM2863" s="16">
        <v>0</v>
      </c>
      <c r="BN2863" s="16">
        <v>0</v>
      </c>
      <c r="BO2863" s="16">
        <v>0</v>
      </c>
      <c r="BP2863" s="16">
        <v>0</v>
      </c>
      <c r="BQ2863" s="16">
        <v>0</v>
      </c>
      <c r="BR2863" s="16">
        <v>0</v>
      </c>
      <c r="BS2863" s="16">
        <v>0</v>
      </c>
      <c r="BT2863" s="16">
        <v>0</v>
      </c>
      <c r="BU2863" s="16">
        <v>0</v>
      </c>
      <c r="BV2863" s="16">
        <v>0</v>
      </c>
      <c r="BW2863" s="16">
        <v>0</v>
      </c>
      <c r="BX2863" s="16">
        <v>0</v>
      </c>
      <c r="BY2863" s="16">
        <v>0</v>
      </c>
      <c r="BZ2863" s="16">
        <v>0</v>
      </c>
      <c r="CA2863" s="16">
        <v>0</v>
      </c>
      <c r="CB2863" s="16">
        <v>0</v>
      </c>
      <c r="CC2863" s="16">
        <v>0</v>
      </c>
      <c r="CD2863" s="16">
        <f t="shared" si="44"/>
        <v>331</v>
      </c>
    </row>
    <row r="2864" spans="1:82" ht="10.5" x14ac:dyDescent="0.35">
      <c r="A2864" s="33">
        <v>2859</v>
      </c>
      <c r="B2864" s="15" t="s">
        <v>2873</v>
      </c>
      <c r="C2864" s="16">
        <v>0</v>
      </c>
      <c r="D2864" s="16">
        <v>0</v>
      </c>
      <c r="E2864" s="16">
        <v>0</v>
      </c>
      <c r="F2864" s="16">
        <v>0</v>
      </c>
      <c r="G2864" s="16">
        <v>0</v>
      </c>
      <c r="H2864" s="16">
        <v>0</v>
      </c>
      <c r="I2864" s="16">
        <v>0</v>
      </c>
      <c r="J2864" s="16">
        <v>0</v>
      </c>
      <c r="K2864" s="16">
        <v>0</v>
      </c>
      <c r="L2864" s="16">
        <v>0</v>
      </c>
      <c r="M2864" s="16">
        <v>0</v>
      </c>
      <c r="N2864" s="16">
        <v>0</v>
      </c>
      <c r="O2864" s="16">
        <v>0</v>
      </c>
      <c r="P2864" s="16">
        <v>0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0</v>
      </c>
      <c r="AO2864" s="16">
        <v>0</v>
      </c>
      <c r="AP2864" s="16">
        <v>0</v>
      </c>
      <c r="AQ2864" s="16">
        <v>0</v>
      </c>
      <c r="AR2864" s="16">
        <v>0</v>
      </c>
      <c r="AS2864" s="16">
        <v>0</v>
      </c>
      <c r="AT2864" s="16">
        <v>0</v>
      </c>
      <c r="AU2864" s="16">
        <v>0</v>
      </c>
      <c r="AV2864" s="16">
        <v>0</v>
      </c>
      <c r="AW2864" s="16">
        <v>0</v>
      </c>
      <c r="AX2864" s="16">
        <v>0</v>
      </c>
      <c r="AY2864" s="16">
        <v>0</v>
      </c>
      <c r="AZ2864" s="16">
        <v>0</v>
      </c>
      <c r="BA2864" s="16">
        <v>0</v>
      </c>
      <c r="BB2864" s="16">
        <v>0</v>
      </c>
      <c r="BC2864" s="16">
        <v>0</v>
      </c>
      <c r="BD2864" s="16">
        <v>0</v>
      </c>
      <c r="BE2864" s="16">
        <v>0</v>
      </c>
      <c r="BF2864" s="16">
        <v>0</v>
      </c>
      <c r="BG2864" s="16">
        <v>0</v>
      </c>
      <c r="BH2864" s="16">
        <v>0</v>
      </c>
      <c r="BI2864" s="16">
        <v>0</v>
      </c>
      <c r="BJ2864" s="16">
        <v>0</v>
      </c>
      <c r="BK2864" s="16">
        <v>0</v>
      </c>
      <c r="BL2864" s="16">
        <v>0</v>
      </c>
      <c r="BM2864" s="16">
        <v>0</v>
      </c>
      <c r="BN2864" s="16">
        <v>0</v>
      </c>
      <c r="BO2864" s="16">
        <v>0</v>
      </c>
      <c r="BP2864" s="16">
        <v>141</v>
      </c>
      <c r="BQ2864" s="16">
        <v>0</v>
      </c>
      <c r="BR2864" s="16">
        <v>0</v>
      </c>
      <c r="BS2864" s="16">
        <v>0</v>
      </c>
      <c r="BT2864" s="16">
        <v>0</v>
      </c>
      <c r="BU2864" s="16">
        <v>0</v>
      </c>
      <c r="BV2864" s="16">
        <v>0</v>
      </c>
      <c r="BW2864" s="16">
        <v>0</v>
      </c>
      <c r="BX2864" s="16">
        <v>0</v>
      </c>
      <c r="BY2864" s="16">
        <v>0</v>
      </c>
      <c r="BZ2864" s="16">
        <v>0</v>
      </c>
      <c r="CA2864" s="16">
        <v>0</v>
      </c>
      <c r="CB2864" s="16">
        <v>0</v>
      </c>
      <c r="CC2864" s="16">
        <v>0</v>
      </c>
      <c r="CD2864" s="16">
        <f t="shared" si="44"/>
        <v>141</v>
      </c>
    </row>
    <row r="2865" spans="1:82" ht="10.5" x14ac:dyDescent="0.35">
      <c r="A2865" s="33">
        <v>2860</v>
      </c>
      <c r="B2865" s="15" t="s">
        <v>2874</v>
      </c>
      <c r="C2865" s="16">
        <v>0</v>
      </c>
      <c r="D2865" s="16">
        <v>0</v>
      </c>
      <c r="E2865" s="16">
        <v>0</v>
      </c>
      <c r="F2865" s="16">
        <v>0</v>
      </c>
      <c r="G2865" s="16">
        <v>0</v>
      </c>
      <c r="H2865" s="16">
        <v>0</v>
      </c>
      <c r="I2865" s="16">
        <v>0</v>
      </c>
      <c r="J2865" s="16">
        <v>0</v>
      </c>
      <c r="K2865" s="16">
        <v>0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0</v>
      </c>
      <c r="AO2865" s="16">
        <v>0</v>
      </c>
      <c r="AP2865" s="16">
        <v>0</v>
      </c>
      <c r="AQ2865" s="16">
        <v>0</v>
      </c>
      <c r="AR2865" s="16">
        <v>0</v>
      </c>
      <c r="AS2865" s="16">
        <v>0</v>
      </c>
      <c r="AT2865" s="16">
        <v>0</v>
      </c>
      <c r="AU2865" s="16">
        <v>0</v>
      </c>
      <c r="AV2865" s="16">
        <v>0</v>
      </c>
      <c r="AW2865" s="16">
        <v>0</v>
      </c>
      <c r="AX2865" s="16">
        <v>0</v>
      </c>
      <c r="AY2865" s="16">
        <v>0</v>
      </c>
      <c r="AZ2865" s="16">
        <v>0</v>
      </c>
      <c r="BA2865" s="16">
        <v>0</v>
      </c>
      <c r="BB2865" s="16">
        <v>0</v>
      </c>
      <c r="BC2865" s="16">
        <v>0</v>
      </c>
      <c r="BD2865" s="16">
        <v>0</v>
      </c>
      <c r="BE2865" s="16">
        <v>0</v>
      </c>
      <c r="BF2865" s="16">
        <v>0</v>
      </c>
      <c r="BG2865" s="16">
        <v>0</v>
      </c>
      <c r="BH2865" s="16">
        <v>0</v>
      </c>
      <c r="BI2865" s="16">
        <v>0</v>
      </c>
      <c r="BJ2865" s="16">
        <v>0</v>
      </c>
      <c r="BK2865" s="16">
        <v>0</v>
      </c>
      <c r="BL2865" s="16">
        <v>0</v>
      </c>
      <c r="BM2865" s="16">
        <v>0</v>
      </c>
      <c r="BN2865" s="16">
        <v>0</v>
      </c>
      <c r="BO2865" s="16">
        <v>0</v>
      </c>
      <c r="BP2865" s="16">
        <v>0</v>
      </c>
      <c r="BQ2865" s="16">
        <v>0</v>
      </c>
      <c r="BR2865" s="16">
        <v>0</v>
      </c>
      <c r="BS2865" s="16">
        <v>0</v>
      </c>
      <c r="BT2865" s="16">
        <v>0</v>
      </c>
      <c r="BU2865" s="16">
        <v>1109</v>
      </c>
      <c r="BV2865" s="16">
        <v>0</v>
      </c>
      <c r="BW2865" s="16">
        <v>0</v>
      </c>
      <c r="BX2865" s="16">
        <v>0</v>
      </c>
      <c r="BY2865" s="16">
        <v>0</v>
      </c>
      <c r="BZ2865" s="16">
        <v>0</v>
      </c>
      <c r="CA2865" s="16">
        <v>0</v>
      </c>
      <c r="CB2865" s="16">
        <v>0</v>
      </c>
      <c r="CC2865" s="16">
        <v>0</v>
      </c>
      <c r="CD2865" s="16">
        <f t="shared" si="44"/>
        <v>1109</v>
      </c>
    </row>
    <row r="2866" spans="1:82" ht="10.5" x14ac:dyDescent="0.35">
      <c r="A2866" s="33">
        <v>2861</v>
      </c>
      <c r="B2866" s="15" t="s">
        <v>2875</v>
      </c>
      <c r="C2866" s="16">
        <v>0</v>
      </c>
      <c r="D2866" s="16">
        <v>0</v>
      </c>
      <c r="E2866" s="16">
        <v>0</v>
      </c>
      <c r="F2866" s="16">
        <v>0</v>
      </c>
      <c r="G2866" s="16">
        <v>0</v>
      </c>
      <c r="H2866" s="16">
        <v>0</v>
      </c>
      <c r="I2866" s="16">
        <v>0</v>
      </c>
      <c r="J2866" s="16">
        <v>0</v>
      </c>
      <c r="K2866" s="16">
        <v>0</v>
      </c>
      <c r="L2866" s="16">
        <v>0</v>
      </c>
      <c r="M2866" s="16">
        <v>0</v>
      </c>
      <c r="N2866" s="16">
        <v>0</v>
      </c>
      <c r="O2866" s="16">
        <v>0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1660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0</v>
      </c>
      <c r="AO2866" s="16">
        <v>0</v>
      </c>
      <c r="AP2866" s="16">
        <v>0</v>
      </c>
      <c r="AQ2866" s="16">
        <v>0</v>
      </c>
      <c r="AR2866" s="16">
        <v>0</v>
      </c>
      <c r="AS2866" s="16">
        <v>0</v>
      </c>
      <c r="AT2866" s="16">
        <v>0</v>
      </c>
      <c r="AU2866" s="16">
        <v>0</v>
      </c>
      <c r="AV2866" s="16">
        <v>0</v>
      </c>
      <c r="AW2866" s="16">
        <v>0</v>
      </c>
      <c r="AX2866" s="16">
        <v>0</v>
      </c>
      <c r="AY2866" s="16">
        <v>0</v>
      </c>
      <c r="AZ2866" s="16">
        <v>0</v>
      </c>
      <c r="BA2866" s="16">
        <v>0</v>
      </c>
      <c r="BB2866" s="16">
        <v>0</v>
      </c>
      <c r="BC2866" s="16">
        <v>0</v>
      </c>
      <c r="BD2866" s="16">
        <v>0</v>
      </c>
      <c r="BE2866" s="16">
        <v>0</v>
      </c>
      <c r="BF2866" s="16">
        <v>0</v>
      </c>
      <c r="BG2866" s="16">
        <v>0</v>
      </c>
      <c r="BH2866" s="16">
        <v>0</v>
      </c>
      <c r="BI2866" s="16">
        <v>0</v>
      </c>
      <c r="BJ2866" s="16">
        <v>0</v>
      </c>
      <c r="BK2866" s="16">
        <v>0</v>
      </c>
      <c r="BL2866" s="16">
        <v>0</v>
      </c>
      <c r="BM2866" s="16">
        <v>0</v>
      </c>
      <c r="BN2866" s="16">
        <v>0</v>
      </c>
      <c r="BO2866" s="16">
        <v>0</v>
      </c>
      <c r="BP2866" s="16">
        <v>0</v>
      </c>
      <c r="BQ2866" s="16">
        <v>0</v>
      </c>
      <c r="BR2866" s="16">
        <v>0</v>
      </c>
      <c r="BS2866" s="16">
        <v>0</v>
      </c>
      <c r="BT2866" s="16">
        <v>0</v>
      </c>
      <c r="BU2866" s="16">
        <v>0</v>
      </c>
      <c r="BV2866" s="16">
        <v>0</v>
      </c>
      <c r="BW2866" s="16">
        <v>0</v>
      </c>
      <c r="BX2866" s="16">
        <v>0</v>
      </c>
      <c r="BY2866" s="16">
        <v>0</v>
      </c>
      <c r="BZ2866" s="16">
        <v>0</v>
      </c>
      <c r="CA2866" s="16">
        <v>0</v>
      </c>
      <c r="CB2866" s="16">
        <v>0</v>
      </c>
      <c r="CC2866" s="16">
        <v>0</v>
      </c>
      <c r="CD2866" s="16">
        <f t="shared" si="44"/>
        <v>1660</v>
      </c>
    </row>
    <row r="2867" spans="1:82" ht="10.5" x14ac:dyDescent="0.35">
      <c r="A2867" s="33">
        <v>2862</v>
      </c>
      <c r="B2867" s="15" t="s">
        <v>2876</v>
      </c>
      <c r="C2867" s="16">
        <v>0</v>
      </c>
      <c r="D2867" s="16">
        <v>0</v>
      </c>
      <c r="E2867" s="16">
        <v>0</v>
      </c>
      <c r="F2867" s="16">
        <v>0</v>
      </c>
      <c r="G2867" s="16">
        <v>0</v>
      </c>
      <c r="H2867" s="16">
        <v>0</v>
      </c>
      <c r="I2867" s="16">
        <v>0</v>
      </c>
      <c r="J2867" s="16">
        <v>0</v>
      </c>
      <c r="K2867" s="16">
        <v>0</v>
      </c>
      <c r="L2867" s="16">
        <v>0</v>
      </c>
      <c r="M2867" s="16">
        <v>638</v>
      </c>
      <c r="N2867" s="16">
        <v>0</v>
      </c>
      <c r="O2867" s="16">
        <v>0</v>
      </c>
      <c r="P2867" s="16">
        <v>0</v>
      </c>
      <c r="Q2867" s="16">
        <v>0</v>
      </c>
      <c r="R2867" s="16">
        <v>0</v>
      </c>
      <c r="S2867" s="16">
        <v>0</v>
      </c>
      <c r="T2867" s="16">
        <v>0</v>
      </c>
      <c r="U2867" s="16">
        <v>0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0</v>
      </c>
      <c r="AO2867" s="16">
        <v>0</v>
      </c>
      <c r="AP2867" s="16">
        <v>0</v>
      </c>
      <c r="AQ2867" s="16">
        <v>0</v>
      </c>
      <c r="AR2867" s="16">
        <v>0</v>
      </c>
      <c r="AS2867" s="16">
        <v>0</v>
      </c>
      <c r="AT2867" s="16">
        <v>0</v>
      </c>
      <c r="AU2867" s="16">
        <v>0</v>
      </c>
      <c r="AV2867" s="16">
        <v>0</v>
      </c>
      <c r="AW2867" s="16">
        <v>0</v>
      </c>
      <c r="AX2867" s="16">
        <v>0</v>
      </c>
      <c r="AY2867" s="16">
        <v>0</v>
      </c>
      <c r="AZ2867" s="16">
        <v>0</v>
      </c>
      <c r="BA2867" s="16">
        <v>0</v>
      </c>
      <c r="BB2867" s="16">
        <v>0</v>
      </c>
      <c r="BC2867" s="16">
        <v>0</v>
      </c>
      <c r="BD2867" s="16">
        <v>0</v>
      </c>
      <c r="BE2867" s="16">
        <v>0</v>
      </c>
      <c r="BF2867" s="16">
        <v>0</v>
      </c>
      <c r="BG2867" s="16">
        <v>0</v>
      </c>
      <c r="BH2867" s="16">
        <v>0</v>
      </c>
      <c r="BI2867" s="16">
        <v>0</v>
      </c>
      <c r="BJ2867" s="16">
        <v>0</v>
      </c>
      <c r="BK2867" s="16">
        <v>0</v>
      </c>
      <c r="BL2867" s="16">
        <v>0</v>
      </c>
      <c r="BM2867" s="16">
        <v>0</v>
      </c>
      <c r="BN2867" s="16">
        <v>0</v>
      </c>
      <c r="BO2867" s="16">
        <v>0</v>
      </c>
      <c r="BP2867" s="16">
        <v>0</v>
      </c>
      <c r="BQ2867" s="16">
        <v>0</v>
      </c>
      <c r="BR2867" s="16">
        <v>0</v>
      </c>
      <c r="BS2867" s="16">
        <v>0</v>
      </c>
      <c r="BT2867" s="16">
        <v>0</v>
      </c>
      <c r="BU2867" s="16">
        <v>0</v>
      </c>
      <c r="BV2867" s="16">
        <v>0</v>
      </c>
      <c r="BW2867" s="16">
        <v>0</v>
      </c>
      <c r="BX2867" s="16">
        <v>0</v>
      </c>
      <c r="BY2867" s="16">
        <v>0</v>
      </c>
      <c r="BZ2867" s="16">
        <v>0</v>
      </c>
      <c r="CA2867" s="16">
        <v>0</v>
      </c>
      <c r="CB2867" s="16">
        <v>0</v>
      </c>
      <c r="CC2867" s="16">
        <v>0</v>
      </c>
      <c r="CD2867" s="16">
        <f t="shared" si="44"/>
        <v>638</v>
      </c>
    </row>
    <row r="2868" spans="1:82" ht="10.5" x14ac:dyDescent="0.35">
      <c r="A2868" s="33">
        <v>2863</v>
      </c>
      <c r="B2868" s="15" t="s">
        <v>2877</v>
      </c>
      <c r="C2868" s="16">
        <v>0</v>
      </c>
      <c r="D2868" s="16">
        <v>0</v>
      </c>
      <c r="E2868" s="16">
        <v>0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6">
        <v>0</v>
      </c>
      <c r="L2868" s="16">
        <v>0</v>
      </c>
      <c r="M2868" s="16">
        <v>11</v>
      </c>
      <c r="N2868" s="16">
        <v>0</v>
      </c>
      <c r="O2868" s="16">
        <v>0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0</v>
      </c>
      <c r="AO2868" s="16">
        <v>0</v>
      </c>
      <c r="AP2868" s="16">
        <v>0</v>
      </c>
      <c r="AQ2868" s="16">
        <v>0</v>
      </c>
      <c r="AR2868" s="16">
        <v>0</v>
      </c>
      <c r="AS2868" s="16">
        <v>0</v>
      </c>
      <c r="AT2868" s="16">
        <v>0</v>
      </c>
      <c r="AU2868" s="16">
        <v>0</v>
      </c>
      <c r="AV2868" s="16">
        <v>0</v>
      </c>
      <c r="AW2868" s="16">
        <v>0</v>
      </c>
      <c r="AX2868" s="16">
        <v>0</v>
      </c>
      <c r="AY2868" s="16">
        <v>0</v>
      </c>
      <c r="AZ2868" s="16">
        <v>0</v>
      </c>
      <c r="BA2868" s="16">
        <v>0</v>
      </c>
      <c r="BB2868" s="16">
        <v>0</v>
      </c>
      <c r="BC2868" s="16">
        <v>0</v>
      </c>
      <c r="BD2868" s="16">
        <v>0</v>
      </c>
      <c r="BE2868" s="16">
        <v>0</v>
      </c>
      <c r="BF2868" s="16">
        <v>0</v>
      </c>
      <c r="BG2868" s="16">
        <v>0</v>
      </c>
      <c r="BH2868" s="16">
        <v>0</v>
      </c>
      <c r="BI2868" s="16">
        <v>0</v>
      </c>
      <c r="BJ2868" s="16">
        <v>0</v>
      </c>
      <c r="BK2868" s="16">
        <v>0</v>
      </c>
      <c r="BL2868" s="16">
        <v>0</v>
      </c>
      <c r="BM2868" s="16">
        <v>0</v>
      </c>
      <c r="BN2868" s="16">
        <v>0</v>
      </c>
      <c r="BO2868" s="16">
        <v>0</v>
      </c>
      <c r="BP2868" s="16">
        <v>0</v>
      </c>
      <c r="BQ2868" s="16">
        <v>0</v>
      </c>
      <c r="BR2868" s="16">
        <v>0</v>
      </c>
      <c r="BS2868" s="16">
        <v>0</v>
      </c>
      <c r="BT2868" s="16">
        <v>0</v>
      </c>
      <c r="BU2868" s="16">
        <v>0</v>
      </c>
      <c r="BV2868" s="16">
        <v>0</v>
      </c>
      <c r="BW2868" s="16">
        <v>0</v>
      </c>
      <c r="BX2868" s="16">
        <v>0</v>
      </c>
      <c r="BY2868" s="16">
        <v>0</v>
      </c>
      <c r="BZ2868" s="16">
        <v>0</v>
      </c>
      <c r="CA2868" s="16">
        <v>0</v>
      </c>
      <c r="CB2868" s="16">
        <v>0</v>
      </c>
      <c r="CC2868" s="16">
        <v>0</v>
      </c>
      <c r="CD2868" s="16">
        <f t="shared" si="44"/>
        <v>11</v>
      </c>
    </row>
    <row r="2869" spans="1:82" ht="10.5" x14ac:dyDescent="0.35">
      <c r="A2869" s="33">
        <v>2864</v>
      </c>
      <c r="B2869" s="15" t="s">
        <v>2878</v>
      </c>
      <c r="C2869" s="16">
        <v>0</v>
      </c>
      <c r="D2869" s="16">
        <v>0</v>
      </c>
      <c r="E2869" s="16">
        <v>0</v>
      </c>
      <c r="F2869" s="16">
        <v>0</v>
      </c>
      <c r="G2869" s="16">
        <v>0</v>
      </c>
      <c r="H2869" s="16">
        <v>0</v>
      </c>
      <c r="I2869" s="16">
        <v>0</v>
      </c>
      <c r="J2869" s="16">
        <v>0</v>
      </c>
      <c r="K2869" s="16">
        <v>0</v>
      </c>
      <c r="L2869" s="16">
        <v>0</v>
      </c>
      <c r="M2869" s="16">
        <v>0</v>
      </c>
      <c r="N2869" s="16">
        <v>0</v>
      </c>
      <c r="O2869" s="16">
        <v>0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29</v>
      </c>
      <c r="AO2869" s="16">
        <v>0</v>
      </c>
      <c r="AP2869" s="16">
        <v>0</v>
      </c>
      <c r="AQ2869" s="16">
        <v>0</v>
      </c>
      <c r="AR2869" s="16">
        <v>0</v>
      </c>
      <c r="AS2869" s="16">
        <v>0</v>
      </c>
      <c r="AT2869" s="16">
        <v>0</v>
      </c>
      <c r="AU2869" s="16">
        <v>0</v>
      </c>
      <c r="AV2869" s="16">
        <v>0</v>
      </c>
      <c r="AW2869" s="16">
        <v>0</v>
      </c>
      <c r="AX2869" s="16">
        <v>0</v>
      </c>
      <c r="AY2869" s="16">
        <v>0</v>
      </c>
      <c r="AZ2869" s="16">
        <v>0</v>
      </c>
      <c r="BA2869" s="16">
        <v>0</v>
      </c>
      <c r="BB2869" s="16">
        <v>0</v>
      </c>
      <c r="BC2869" s="16">
        <v>0</v>
      </c>
      <c r="BD2869" s="16">
        <v>0</v>
      </c>
      <c r="BE2869" s="16">
        <v>0</v>
      </c>
      <c r="BF2869" s="16">
        <v>0</v>
      </c>
      <c r="BG2869" s="16">
        <v>0</v>
      </c>
      <c r="BH2869" s="16">
        <v>0</v>
      </c>
      <c r="BI2869" s="16">
        <v>0</v>
      </c>
      <c r="BJ2869" s="16">
        <v>0</v>
      </c>
      <c r="BK2869" s="16">
        <v>0</v>
      </c>
      <c r="BL2869" s="16">
        <v>0</v>
      </c>
      <c r="BM2869" s="16">
        <v>0</v>
      </c>
      <c r="BN2869" s="16">
        <v>0</v>
      </c>
      <c r="BO2869" s="16">
        <v>0</v>
      </c>
      <c r="BP2869" s="16">
        <v>0</v>
      </c>
      <c r="BQ2869" s="16">
        <v>0</v>
      </c>
      <c r="BR2869" s="16">
        <v>0</v>
      </c>
      <c r="BS2869" s="16">
        <v>0</v>
      </c>
      <c r="BT2869" s="16">
        <v>0</v>
      </c>
      <c r="BU2869" s="16">
        <v>0</v>
      </c>
      <c r="BV2869" s="16">
        <v>0</v>
      </c>
      <c r="BW2869" s="16">
        <v>0</v>
      </c>
      <c r="BX2869" s="16">
        <v>0</v>
      </c>
      <c r="BY2869" s="16">
        <v>0</v>
      </c>
      <c r="BZ2869" s="16">
        <v>0</v>
      </c>
      <c r="CA2869" s="16">
        <v>0</v>
      </c>
      <c r="CB2869" s="16">
        <v>0</v>
      </c>
      <c r="CC2869" s="16">
        <v>0</v>
      </c>
      <c r="CD2869" s="16">
        <f t="shared" si="44"/>
        <v>29</v>
      </c>
    </row>
    <row r="2870" spans="1:82" ht="10.5" x14ac:dyDescent="0.35">
      <c r="A2870" s="33">
        <v>2865</v>
      </c>
      <c r="B2870" s="15" t="s">
        <v>2879</v>
      </c>
      <c r="C2870" s="16">
        <v>0</v>
      </c>
      <c r="D2870" s="16">
        <v>0</v>
      </c>
      <c r="E2870" s="16">
        <v>0</v>
      </c>
      <c r="F2870" s="16">
        <v>0</v>
      </c>
      <c r="G2870" s="16">
        <v>0</v>
      </c>
      <c r="H2870" s="16">
        <v>0</v>
      </c>
      <c r="I2870" s="16">
        <v>0</v>
      </c>
      <c r="J2870" s="16">
        <v>0</v>
      </c>
      <c r="K2870" s="16">
        <v>0</v>
      </c>
      <c r="L2870" s="16">
        <v>0</v>
      </c>
      <c r="M2870" s="16">
        <v>0</v>
      </c>
      <c r="N2870" s="16">
        <v>0</v>
      </c>
      <c r="O2870" s="16">
        <v>0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5</v>
      </c>
      <c r="AO2870" s="16">
        <v>0</v>
      </c>
      <c r="AP2870" s="16">
        <v>0</v>
      </c>
      <c r="AQ2870" s="16">
        <v>0</v>
      </c>
      <c r="AR2870" s="16">
        <v>0</v>
      </c>
      <c r="AS2870" s="16">
        <v>0</v>
      </c>
      <c r="AT2870" s="16">
        <v>0</v>
      </c>
      <c r="AU2870" s="16">
        <v>0</v>
      </c>
      <c r="AV2870" s="16">
        <v>0</v>
      </c>
      <c r="AW2870" s="16">
        <v>0</v>
      </c>
      <c r="AX2870" s="16">
        <v>0</v>
      </c>
      <c r="AY2870" s="16">
        <v>0</v>
      </c>
      <c r="AZ2870" s="16">
        <v>0</v>
      </c>
      <c r="BA2870" s="16">
        <v>0</v>
      </c>
      <c r="BB2870" s="16">
        <v>0</v>
      </c>
      <c r="BC2870" s="16">
        <v>0</v>
      </c>
      <c r="BD2870" s="16">
        <v>0</v>
      </c>
      <c r="BE2870" s="16">
        <v>0</v>
      </c>
      <c r="BF2870" s="16">
        <v>0</v>
      </c>
      <c r="BG2870" s="16">
        <v>0</v>
      </c>
      <c r="BH2870" s="16">
        <v>0</v>
      </c>
      <c r="BI2870" s="16">
        <v>0</v>
      </c>
      <c r="BJ2870" s="16">
        <v>0</v>
      </c>
      <c r="BK2870" s="16">
        <v>0</v>
      </c>
      <c r="BL2870" s="16">
        <v>0</v>
      </c>
      <c r="BM2870" s="16">
        <v>0</v>
      </c>
      <c r="BN2870" s="16">
        <v>0</v>
      </c>
      <c r="BO2870" s="16">
        <v>0</v>
      </c>
      <c r="BP2870" s="16">
        <v>0</v>
      </c>
      <c r="BQ2870" s="16">
        <v>0</v>
      </c>
      <c r="BR2870" s="16">
        <v>0</v>
      </c>
      <c r="BS2870" s="16">
        <v>0</v>
      </c>
      <c r="BT2870" s="16">
        <v>0</v>
      </c>
      <c r="BU2870" s="16">
        <v>0</v>
      </c>
      <c r="BV2870" s="16">
        <v>0</v>
      </c>
      <c r="BW2870" s="16">
        <v>0</v>
      </c>
      <c r="BX2870" s="16">
        <v>0</v>
      </c>
      <c r="BY2870" s="16">
        <v>0</v>
      </c>
      <c r="BZ2870" s="16">
        <v>0</v>
      </c>
      <c r="CA2870" s="16">
        <v>0</v>
      </c>
      <c r="CB2870" s="16">
        <v>0</v>
      </c>
      <c r="CC2870" s="16">
        <v>0</v>
      </c>
      <c r="CD2870" s="16">
        <f t="shared" si="44"/>
        <v>5</v>
      </c>
    </row>
    <row r="2871" spans="1:82" ht="10.5" x14ac:dyDescent="0.35">
      <c r="A2871" s="33">
        <v>2866</v>
      </c>
      <c r="B2871" s="15" t="s">
        <v>2880</v>
      </c>
      <c r="C2871" s="16">
        <v>0</v>
      </c>
      <c r="D2871" s="16">
        <v>0</v>
      </c>
      <c r="E2871" s="16">
        <v>0</v>
      </c>
      <c r="F2871" s="16">
        <v>0</v>
      </c>
      <c r="G2871" s="16">
        <v>0</v>
      </c>
      <c r="H2871" s="16">
        <v>0</v>
      </c>
      <c r="I2871" s="16">
        <v>0</v>
      </c>
      <c r="J2871" s="16">
        <v>0</v>
      </c>
      <c r="K2871" s="16">
        <v>0</v>
      </c>
      <c r="L2871" s="16">
        <v>0</v>
      </c>
      <c r="M2871" s="16">
        <v>0</v>
      </c>
      <c r="N2871" s="16">
        <v>0</v>
      </c>
      <c r="O2871" s="16">
        <v>0</v>
      </c>
      <c r="P2871" s="16">
        <v>0</v>
      </c>
      <c r="Q2871" s="16">
        <v>0</v>
      </c>
      <c r="R2871" s="16">
        <v>63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0</v>
      </c>
      <c r="AO2871" s="16">
        <v>0</v>
      </c>
      <c r="AP2871" s="16">
        <v>0</v>
      </c>
      <c r="AQ2871" s="16">
        <v>0</v>
      </c>
      <c r="AR2871" s="16">
        <v>0</v>
      </c>
      <c r="AS2871" s="16">
        <v>0</v>
      </c>
      <c r="AT2871" s="16">
        <v>0</v>
      </c>
      <c r="AU2871" s="16">
        <v>0</v>
      </c>
      <c r="AV2871" s="16">
        <v>0</v>
      </c>
      <c r="AW2871" s="16">
        <v>0</v>
      </c>
      <c r="AX2871" s="16">
        <v>0</v>
      </c>
      <c r="AY2871" s="16">
        <v>0</v>
      </c>
      <c r="AZ2871" s="16">
        <v>0</v>
      </c>
      <c r="BA2871" s="16">
        <v>0</v>
      </c>
      <c r="BB2871" s="16">
        <v>0</v>
      </c>
      <c r="BC2871" s="16">
        <v>0</v>
      </c>
      <c r="BD2871" s="16">
        <v>0</v>
      </c>
      <c r="BE2871" s="16">
        <v>0</v>
      </c>
      <c r="BF2871" s="16">
        <v>0</v>
      </c>
      <c r="BG2871" s="16">
        <v>0</v>
      </c>
      <c r="BH2871" s="16">
        <v>0</v>
      </c>
      <c r="BI2871" s="16">
        <v>0</v>
      </c>
      <c r="BJ2871" s="16">
        <v>0</v>
      </c>
      <c r="BK2871" s="16">
        <v>0</v>
      </c>
      <c r="BL2871" s="16">
        <v>0</v>
      </c>
      <c r="BM2871" s="16">
        <v>0</v>
      </c>
      <c r="BN2871" s="16">
        <v>0</v>
      </c>
      <c r="BO2871" s="16">
        <v>0</v>
      </c>
      <c r="BP2871" s="16">
        <v>0</v>
      </c>
      <c r="BQ2871" s="16">
        <v>0</v>
      </c>
      <c r="BR2871" s="16">
        <v>0</v>
      </c>
      <c r="BS2871" s="16">
        <v>0</v>
      </c>
      <c r="BT2871" s="16">
        <v>0</v>
      </c>
      <c r="BU2871" s="16">
        <v>0</v>
      </c>
      <c r="BV2871" s="16">
        <v>0</v>
      </c>
      <c r="BW2871" s="16">
        <v>0</v>
      </c>
      <c r="BX2871" s="16">
        <v>0</v>
      </c>
      <c r="BY2871" s="16">
        <v>0</v>
      </c>
      <c r="BZ2871" s="16">
        <v>0</v>
      </c>
      <c r="CA2871" s="16">
        <v>0</v>
      </c>
      <c r="CB2871" s="16">
        <v>0</v>
      </c>
      <c r="CC2871" s="16">
        <v>0</v>
      </c>
      <c r="CD2871" s="16">
        <f t="shared" si="44"/>
        <v>63</v>
      </c>
    </row>
    <row r="2872" spans="1:82" ht="10.5" x14ac:dyDescent="0.35">
      <c r="A2872" s="33">
        <v>2867</v>
      </c>
      <c r="B2872" s="15" t="s">
        <v>2881</v>
      </c>
      <c r="C2872" s="16">
        <v>0</v>
      </c>
      <c r="D2872" s="16">
        <v>0</v>
      </c>
      <c r="E2872" s="16">
        <v>0</v>
      </c>
      <c r="F2872" s="16">
        <v>0</v>
      </c>
      <c r="G2872" s="16">
        <v>0</v>
      </c>
      <c r="H2872" s="16">
        <v>0</v>
      </c>
      <c r="I2872" s="16">
        <v>0</v>
      </c>
      <c r="J2872" s="16">
        <v>0</v>
      </c>
      <c r="K2872" s="16">
        <v>0</v>
      </c>
      <c r="L2872" s="16">
        <v>0</v>
      </c>
      <c r="M2872" s="16">
        <v>0</v>
      </c>
      <c r="N2872" s="16">
        <v>0</v>
      </c>
      <c r="O2872" s="16">
        <v>0</v>
      </c>
      <c r="P2872" s="16">
        <v>0</v>
      </c>
      <c r="Q2872" s="16">
        <v>0</v>
      </c>
      <c r="R2872" s="16">
        <v>39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0</v>
      </c>
      <c r="AO2872" s="16">
        <v>0</v>
      </c>
      <c r="AP2872" s="16">
        <v>0</v>
      </c>
      <c r="AQ2872" s="16">
        <v>0</v>
      </c>
      <c r="AR2872" s="16">
        <v>0</v>
      </c>
      <c r="AS2872" s="16">
        <v>0</v>
      </c>
      <c r="AT2872" s="16">
        <v>0</v>
      </c>
      <c r="AU2872" s="16">
        <v>0</v>
      </c>
      <c r="AV2872" s="16">
        <v>0</v>
      </c>
      <c r="AW2872" s="16">
        <v>0</v>
      </c>
      <c r="AX2872" s="16">
        <v>0</v>
      </c>
      <c r="AY2872" s="16">
        <v>0</v>
      </c>
      <c r="AZ2872" s="16">
        <v>0</v>
      </c>
      <c r="BA2872" s="16">
        <v>0</v>
      </c>
      <c r="BB2872" s="16">
        <v>0</v>
      </c>
      <c r="BC2872" s="16">
        <v>0</v>
      </c>
      <c r="BD2872" s="16">
        <v>0</v>
      </c>
      <c r="BE2872" s="16">
        <v>0</v>
      </c>
      <c r="BF2872" s="16">
        <v>0</v>
      </c>
      <c r="BG2872" s="16">
        <v>0</v>
      </c>
      <c r="BH2872" s="16">
        <v>0</v>
      </c>
      <c r="BI2872" s="16">
        <v>0</v>
      </c>
      <c r="BJ2872" s="16">
        <v>0</v>
      </c>
      <c r="BK2872" s="16">
        <v>0</v>
      </c>
      <c r="BL2872" s="16">
        <v>0</v>
      </c>
      <c r="BM2872" s="16">
        <v>0</v>
      </c>
      <c r="BN2872" s="16">
        <v>0</v>
      </c>
      <c r="BO2872" s="16">
        <v>0</v>
      </c>
      <c r="BP2872" s="16">
        <v>0</v>
      </c>
      <c r="BQ2872" s="16">
        <v>0</v>
      </c>
      <c r="BR2872" s="16">
        <v>0</v>
      </c>
      <c r="BS2872" s="16">
        <v>0</v>
      </c>
      <c r="BT2872" s="16">
        <v>0</v>
      </c>
      <c r="BU2872" s="16">
        <v>0</v>
      </c>
      <c r="BV2872" s="16">
        <v>0</v>
      </c>
      <c r="BW2872" s="16">
        <v>0</v>
      </c>
      <c r="BX2872" s="16">
        <v>0</v>
      </c>
      <c r="BY2872" s="16">
        <v>0</v>
      </c>
      <c r="BZ2872" s="16">
        <v>0</v>
      </c>
      <c r="CA2872" s="16">
        <v>0</v>
      </c>
      <c r="CB2872" s="16">
        <v>0</v>
      </c>
      <c r="CC2872" s="16">
        <v>0</v>
      </c>
      <c r="CD2872" s="16">
        <f t="shared" si="44"/>
        <v>39</v>
      </c>
    </row>
    <row r="2873" spans="1:82" ht="10.5" x14ac:dyDescent="0.35">
      <c r="A2873" s="33">
        <v>2868</v>
      </c>
      <c r="B2873" s="15" t="s">
        <v>2882</v>
      </c>
      <c r="C2873" s="16">
        <v>0</v>
      </c>
      <c r="D2873" s="16">
        <v>0</v>
      </c>
      <c r="E2873" s="16">
        <v>0</v>
      </c>
      <c r="F2873" s="16">
        <v>0</v>
      </c>
      <c r="G2873" s="16">
        <v>0</v>
      </c>
      <c r="H2873" s="16">
        <v>0</v>
      </c>
      <c r="I2873" s="16">
        <v>0</v>
      </c>
      <c r="J2873" s="16">
        <v>0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0</v>
      </c>
      <c r="AO2873" s="16">
        <v>0</v>
      </c>
      <c r="AP2873" s="16">
        <v>0</v>
      </c>
      <c r="AQ2873" s="16">
        <v>0</v>
      </c>
      <c r="AR2873" s="16">
        <v>0</v>
      </c>
      <c r="AS2873" s="16">
        <v>0</v>
      </c>
      <c r="AT2873" s="16">
        <v>0</v>
      </c>
      <c r="AU2873" s="16">
        <v>0</v>
      </c>
      <c r="AV2873" s="16">
        <v>0</v>
      </c>
      <c r="AW2873" s="16">
        <v>0</v>
      </c>
      <c r="AX2873" s="16">
        <v>0</v>
      </c>
      <c r="AY2873" s="16">
        <v>0</v>
      </c>
      <c r="AZ2873" s="16">
        <v>0</v>
      </c>
      <c r="BA2873" s="16">
        <v>0</v>
      </c>
      <c r="BB2873" s="16">
        <v>0</v>
      </c>
      <c r="BC2873" s="16">
        <v>0</v>
      </c>
      <c r="BD2873" s="16">
        <v>0</v>
      </c>
      <c r="BE2873" s="16">
        <v>0</v>
      </c>
      <c r="BF2873" s="16">
        <v>0</v>
      </c>
      <c r="BG2873" s="16">
        <v>0</v>
      </c>
      <c r="BH2873" s="16">
        <v>0</v>
      </c>
      <c r="BI2873" s="16">
        <v>0</v>
      </c>
      <c r="BJ2873" s="16">
        <v>0</v>
      </c>
      <c r="BK2873" s="16">
        <v>0</v>
      </c>
      <c r="BL2873" s="16">
        <v>0</v>
      </c>
      <c r="BM2873" s="16">
        <v>0</v>
      </c>
      <c r="BN2873" s="16">
        <v>0</v>
      </c>
      <c r="BO2873" s="16">
        <v>0</v>
      </c>
      <c r="BP2873" s="16">
        <v>0</v>
      </c>
      <c r="BQ2873" s="16">
        <v>0</v>
      </c>
      <c r="BR2873" s="16">
        <v>0</v>
      </c>
      <c r="BS2873" s="16">
        <v>0</v>
      </c>
      <c r="BT2873" s="16">
        <v>0</v>
      </c>
      <c r="BU2873" s="16">
        <v>0</v>
      </c>
      <c r="BV2873" s="16">
        <v>0</v>
      </c>
      <c r="BW2873" s="16">
        <v>0</v>
      </c>
      <c r="BX2873" s="16">
        <v>0</v>
      </c>
      <c r="BY2873" s="16">
        <v>0</v>
      </c>
      <c r="BZ2873" s="16">
        <v>23276</v>
      </c>
      <c r="CA2873" s="16">
        <v>0</v>
      </c>
      <c r="CB2873" s="16">
        <v>0</v>
      </c>
      <c r="CC2873" s="16">
        <v>0</v>
      </c>
      <c r="CD2873" s="16">
        <f t="shared" si="44"/>
        <v>23276</v>
      </c>
    </row>
    <row r="2874" spans="1:82" ht="10.5" x14ac:dyDescent="0.35">
      <c r="A2874" s="33">
        <v>2869</v>
      </c>
      <c r="B2874" s="15" t="s">
        <v>2883</v>
      </c>
      <c r="C2874" s="16">
        <v>0</v>
      </c>
      <c r="D2874" s="16">
        <v>0</v>
      </c>
      <c r="E2874" s="16">
        <v>0</v>
      </c>
      <c r="F2874" s="16">
        <v>0</v>
      </c>
      <c r="G2874" s="16">
        <v>0</v>
      </c>
      <c r="H2874" s="16">
        <v>0</v>
      </c>
      <c r="I2874" s="16">
        <v>0</v>
      </c>
      <c r="J2874" s="16">
        <v>0</v>
      </c>
      <c r="K2874" s="16">
        <v>0</v>
      </c>
      <c r="L2874" s="16">
        <v>0</v>
      </c>
      <c r="M2874" s="16">
        <v>0</v>
      </c>
      <c r="N2874" s="16">
        <v>266</v>
      </c>
      <c r="O2874" s="16">
        <v>0</v>
      </c>
      <c r="P2874" s="16">
        <v>0</v>
      </c>
      <c r="Q2874" s="16">
        <v>0</v>
      </c>
      <c r="R2874" s="16">
        <v>0</v>
      </c>
      <c r="S2874" s="16">
        <v>0</v>
      </c>
      <c r="T2874" s="16">
        <v>0</v>
      </c>
      <c r="U2874" s="16">
        <v>0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0</v>
      </c>
      <c r="AO2874" s="16">
        <v>0</v>
      </c>
      <c r="AP2874" s="16">
        <v>0</v>
      </c>
      <c r="AQ2874" s="16">
        <v>0</v>
      </c>
      <c r="AR2874" s="16">
        <v>0</v>
      </c>
      <c r="AS2874" s="16">
        <v>0</v>
      </c>
      <c r="AT2874" s="16">
        <v>0</v>
      </c>
      <c r="AU2874" s="16">
        <v>0</v>
      </c>
      <c r="AV2874" s="16">
        <v>0</v>
      </c>
      <c r="AW2874" s="16">
        <v>0</v>
      </c>
      <c r="AX2874" s="16">
        <v>0</v>
      </c>
      <c r="AY2874" s="16">
        <v>0</v>
      </c>
      <c r="AZ2874" s="16">
        <v>0</v>
      </c>
      <c r="BA2874" s="16">
        <v>0</v>
      </c>
      <c r="BB2874" s="16">
        <v>0</v>
      </c>
      <c r="BC2874" s="16">
        <v>0</v>
      </c>
      <c r="BD2874" s="16">
        <v>0</v>
      </c>
      <c r="BE2874" s="16">
        <v>0</v>
      </c>
      <c r="BF2874" s="16">
        <v>0</v>
      </c>
      <c r="BG2874" s="16">
        <v>0</v>
      </c>
      <c r="BH2874" s="16">
        <v>0</v>
      </c>
      <c r="BI2874" s="16">
        <v>0</v>
      </c>
      <c r="BJ2874" s="16">
        <v>0</v>
      </c>
      <c r="BK2874" s="16">
        <v>0</v>
      </c>
      <c r="BL2874" s="16">
        <v>0</v>
      </c>
      <c r="BM2874" s="16">
        <v>0</v>
      </c>
      <c r="BN2874" s="16">
        <v>0</v>
      </c>
      <c r="BO2874" s="16">
        <v>0</v>
      </c>
      <c r="BP2874" s="16">
        <v>0</v>
      </c>
      <c r="BQ2874" s="16">
        <v>0</v>
      </c>
      <c r="BR2874" s="16">
        <v>0</v>
      </c>
      <c r="BS2874" s="16">
        <v>0</v>
      </c>
      <c r="BT2874" s="16">
        <v>0</v>
      </c>
      <c r="BU2874" s="16">
        <v>0</v>
      </c>
      <c r="BV2874" s="16">
        <v>0</v>
      </c>
      <c r="BW2874" s="16">
        <v>0</v>
      </c>
      <c r="BX2874" s="16">
        <v>0</v>
      </c>
      <c r="BY2874" s="16">
        <v>0</v>
      </c>
      <c r="BZ2874" s="16">
        <v>0</v>
      </c>
      <c r="CA2874" s="16">
        <v>0</v>
      </c>
      <c r="CB2874" s="16">
        <v>0</v>
      </c>
      <c r="CC2874" s="16">
        <v>0</v>
      </c>
      <c r="CD2874" s="16">
        <f t="shared" si="44"/>
        <v>266</v>
      </c>
    </row>
    <row r="2875" spans="1:82" ht="10.5" x14ac:dyDescent="0.35">
      <c r="A2875" s="33">
        <v>2870</v>
      </c>
      <c r="B2875" s="15" t="s">
        <v>2884</v>
      </c>
      <c r="C2875" s="16">
        <v>0</v>
      </c>
      <c r="D2875" s="16">
        <v>0</v>
      </c>
      <c r="E2875" s="16">
        <v>0</v>
      </c>
      <c r="F2875" s="16">
        <v>0</v>
      </c>
      <c r="G2875" s="16">
        <v>0</v>
      </c>
      <c r="H2875" s="16">
        <v>0</v>
      </c>
      <c r="I2875" s="16">
        <v>0</v>
      </c>
      <c r="J2875" s="16">
        <v>0</v>
      </c>
      <c r="K2875" s="16">
        <v>0</v>
      </c>
      <c r="L2875" s="16">
        <v>0</v>
      </c>
      <c r="M2875" s="16">
        <v>0</v>
      </c>
      <c r="N2875" s="16">
        <v>103</v>
      </c>
      <c r="O2875" s="16">
        <v>0</v>
      </c>
      <c r="P2875" s="16">
        <v>0</v>
      </c>
      <c r="Q2875" s="16">
        <v>0</v>
      </c>
      <c r="R2875" s="16">
        <v>0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0</v>
      </c>
      <c r="AO2875" s="16">
        <v>0</v>
      </c>
      <c r="AP2875" s="16">
        <v>0</v>
      </c>
      <c r="AQ2875" s="16">
        <v>0</v>
      </c>
      <c r="AR2875" s="16">
        <v>0</v>
      </c>
      <c r="AS2875" s="16">
        <v>0</v>
      </c>
      <c r="AT2875" s="16">
        <v>0</v>
      </c>
      <c r="AU2875" s="16">
        <v>0</v>
      </c>
      <c r="AV2875" s="16">
        <v>0</v>
      </c>
      <c r="AW2875" s="16">
        <v>0</v>
      </c>
      <c r="AX2875" s="16">
        <v>0</v>
      </c>
      <c r="AY2875" s="16">
        <v>0</v>
      </c>
      <c r="AZ2875" s="16">
        <v>0</v>
      </c>
      <c r="BA2875" s="16">
        <v>0</v>
      </c>
      <c r="BB2875" s="16">
        <v>0</v>
      </c>
      <c r="BC2875" s="16">
        <v>0</v>
      </c>
      <c r="BD2875" s="16">
        <v>0</v>
      </c>
      <c r="BE2875" s="16">
        <v>0</v>
      </c>
      <c r="BF2875" s="16">
        <v>0</v>
      </c>
      <c r="BG2875" s="16">
        <v>0</v>
      </c>
      <c r="BH2875" s="16">
        <v>0</v>
      </c>
      <c r="BI2875" s="16">
        <v>0</v>
      </c>
      <c r="BJ2875" s="16">
        <v>0</v>
      </c>
      <c r="BK2875" s="16">
        <v>0</v>
      </c>
      <c r="BL2875" s="16">
        <v>0</v>
      </c>
      <c r="BM2875" s="16">
        <v>0</v>
      </c>
      <c r="BN2875" s="16">
        <v>0</v>
      </c>
      <c r="BO2875" s="16">
        <v>0</v>
      </c>
      <c r="BP2875" s="16">
        <v>0</v>
      </c>
      <c r="BQ2875" s="16">
        <v>0</v>
      </c>
      <c r="BR2875" s="16">
        <v>0</v>
      </c>
      <c r="BS2875" s="16">
        <v>0</v>
      </c>
      <c r="BT2875" s="16">
        <v>0</v>
      </c>
      <c r="BU2875" s="16">
        <v>0</v>
      </c>
      <c r="BV2875" s="16">
        <v>0</v>
      </c>
      <c r="BW2875" s="16">
        <v>0</v>
      </c>
      <c r="BX2875" s="16">
        <v>0</v>
      </c>
      <c r="BY2875" s="16">
        <v>0</v>
      </c>
      <c r="BZ2875" s="16">
        <v>0</v>
      </c>
      <c r="CA2875" s="16">
        <v>0</v>
      </c>
      <c r="CB2875" s="16">
        <v>0</v>
      </c>
      <c r="CC2875" s="16">
        <v>0</v>
      </c>
      <c r="CD2875" s="16">
        <f t="shared" si="44"/>
        <v>103</v>
      </c>
    </row>
    <row r="2876" spans="1:82" ht="10.5" x14ac:dyDescent="0.35">
      <c r="A2876" s="33">
        <v>2871</v>
      </c>
      <c r="B2876" s="15" t="s">
        <v>2885</v>
      </c>
      <c r="C2876" s="16">
        <v>0</v>
      </c>
      <c r="D2876" s="16">
        <v>0</v>
      </c>
      <c r="E2876" s="16">
        <v>0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6">
        <v>0</v>
      </c>
      <c r="L2876" s="16">
        <v>0</v>
      </c>
      <c r="M2876" s="16">
        <v>0</v>
      </c>
      <c r="N2876" s="16">
        <v>0</v>
      </c>
      <c r="O2876" s="16">
        <v>0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0</v>
      </c>
      <c r="AO2876" s="16">
        <v>0</v>
      </c>
      <c r="AP2876" s="16">
        <v>0</v>
      </c>
      <c r="AQ2876" s="16">
        <v>0</v>
      </c>
      <c r="AR2876" s="16">
        <v>0</v>
      </c>
      <c r="AS2876" s="16">
        <v>0</v>
      </c>
      <c r="AT2876" s="16">
        <v>0</v>
      </c>
      <c r="AU2876" s="16">
        <v>0</v>
      </c>
      <c r="AV2876" s="16">
        <v>0</v>
      </c>
      <c r="AW2876" s="16">
        <v>0</v>
      </c>
      <c r="AX2876" s="16">
        <v>0</v>
      </c>
      <c r="AY2876" s="16">
        <v>0</v>
      </c>
      <c r="AZ2876" s="16">
        <v>0</v>
      </c>
      <c r="BA2876" s="16">
        <v>0</v>
      </c>
      <c r="BB2876" s="16">
        <v>0</v>
      </c>
      <c r="BC2876" s="16">
        <v>0</v>
      </c>
      <c r="BD2876" s="16">
        <v>0</v>
      </c>
      <c r="BE2876" s="16">
        <v>0</v>
      </c>
      <c r="BF2876" s="16">
        <v>0</v>
      </c>
      <c r="BG2876" s="16">
        <v>0</v>
      </c>
      <c r="BH2876" s="16">
        <v>0</v>
      </c>
      <c r="BI2876" s="16">
        <v>0</v>
      </c>
      <c r="BJ2876" s="16">
        <v>0</v>
      </c>
      <c r="BK2876" s="16">
        <v>0</v>
      </c>
      <c r="BL2876" s="16">
        <v>0</v>
      </c>
      <c r="BM2876" s="16">
        <v>0</v>
      </c>
      <c r="BN2876" s="16">
        <v>0</v>
      </c>
      <c r="BO2876" s="16">
        <v>0</v>
      </c>
      <c r="BP2876" s="16">
        <v>0</v>
      </c>
      <c r="BQ2876" s="16">
        <v>0</v>
      </c>
      <c r="BR2876" s="16">
        <v>0</v>
      </c>
      <c r="BS2876" s="16">
        <v>0</v>
      </c>
      <c r="BT2876" s="16">
        <v>0</v>
      </c>
      <c r="BU2876" s="16">
        <v>0</v>
      </c>
      <c r="BV2876" s="16">
        <v>0</v>
      </c>
      <c r="BW2876" s="16">
        <v>0</v>
      </c>
      <c r="BX2876" s="16">
        <v>0</v>
      </c>
      <c r="BY2876" s="16">
        <v>0</v>
      </c>
      <c r="BZ2876" s="16">
        <v>0</v>
      </c>
      <c r="CA2876" s="16">
        <v>0</v>
      </c>
      <c r="CB2876" s="16">
        <v>0</v>
      </c>
      <c r="CC2876" s="16">
        <v>83</v>
      </c>
      <c r="CD2876" s="16">
        <f t="shared" si="44"/>
        <v>0</v>
      </c>
    </row>
    <row r="2877" spans="1:82" ht="10.5" x14ac:dyDescent="0.35">
      <c r="A2877" s="33">
        <v>2872</v>
      </c>
      <c r="B2877" s="15" t="s">
        <v>2886</v>
      </c>
      <c r="C2877" s="16">
        <v>0</v>
      </c>
      <c r="D2877" s="16">
        <v>0</v>
      </c>
      <c r="E2877" s="16">
        <v>0</v>
      </c>
      <c r="F2877" s="16">
        <v>0</v>
      </c>
      <c r="G2877" s="16">
        <v>0</v>
      </c>
      <c r="H2877" s="16">
        <v>0</v>
      </c>
      <c r="I2877" s="16">
        <v>0</v>
      </c>
      <c r="J2877" s="16">
        <v>0</v>
      </c>
      <c r="K2877" s="16">
        <v>0</v>
      </c>
      <c r="L2877" s="16">
        <v>0</v>
      </c>
      <c r="M2877" s="16">
        <v>0</v>
      </c>
      <c r="N2877" s="16">
        <v>0</v>
      </c>
      <c r="O2877" s="16">
        <v>0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0</v>
      </c>
      <c r="AO2877" s="16">
        <v>0</v>
      </c>
      <c r="AP2877" s="16">
        <v>0</v>
      </c>
      <c r="AQ2877" s="16">
        <v>0</v>
      </c>
      <c r="AR2877" s="16">
        <v>0</v>
      </c>
      <c r="AS2877" s="16">
        <v>0</v>
      </c>
      <c r="AT2877" s="16">
        <v>0</v>
      </c>
      <c r="AU2877" s="16">
        <v>0</v>
      </c>
      <c r="AV2877" s="16">
        <v>0</v>
      </c>
      <c r="AW2877" s="16">
        <v>0</v>
      </c>
      <c r="AX2877" s="16">
        <v>102</v>
      </c>
      <c r="AY2877" s="16">
        <v>0</v>
      </c>
      <c r="AZ2877" s="16">
        <v>0</v>
      </c>
      <c r="BA2877" s="16">
        <v>0</v>
      </c>
      <c r="BB2877" s="16">
        <v>0</v>
      </c>
      <c r="BC2877" s="16">
        <v>0</v>
      </c>
      <c r="BD2877" s="16">
        <v>0</v>
      </c>
      <c r="BE2877" s="16">
        <v>0</v>
      </c>
      <c r="BF2877" s="16">
        <v>0</v>
      </c>
      <c r="BG2877" s="16">
        <v>0</v>
      </c>
      <c r="BH2877" s="16">
        <v>0</v>
      </c>
      <c r="BI2877" s="16">
        <v>0</v>
      </c>
      <c r="BJ2877" s="16">
        <v>0</v>
      </c>
      <c r="BK2877" s="16">
        <v>0</v>
      </c>
      <c r="BL2877" s="16">
        <v>0</v>
      </c>
      <c r="BM2877" s="16">
        <v>0</v>
      </c>
      <c r="BN2877" s="16">
        <v>0</v>
      </c>
      <c r="BO2877" s="16">
        <v>0</v>
      </c>
      <c r="BP2877" s="16">
        <v>0</v>
      </c>
      <c r="BQ2877" s="16">
        <v>0</v>
      </c>
      <c r="BR2877" s="16">
        <v>0</v>
      </c>
      <c r="BS2877" s="16">
        <v>0</v>
      </c>
      <c r="BT2877" s="16">
        <v>0</v>
      </c>
      <c r="BU2877" s="16">
        <v>0</v>
      </c>
      <c r="BV2877" s="16">
        <v>0</v>
      </c>
      <c r="BW2877" s="16">
        <v>0</v>
      </c>
      <c r="BX2877" s="16">
        <v>0</v>
      </c>
      <c r="BY2877" s="16">
        <v>0</v>
      </c>
      <c r="BZ2877" s="16">
        <v>0</v>
      </c>
      <c r="CA2877" s="16">
        <v>0</v>
      </c>
      <c r="CB2877" s="16">
        <v>0</v>
      </c>
      <c r="CC2877" s="16">
        <v>0</v>
      </c>
      <c r="CD2877" s="16">
        <f t="shared" si="44"/>
        <v>102</v>
      </c>
    </row>
    <row r="2878" spans="1:82" ht="10.5" x14ac:dyDescent="0.35">
      <c r="A2878" s="33">
        <v>2873</v>
      </c>
      <c r="B2878" s="15" t="s">
        <v>2887</v>
      </c>
      <c r="C2878" s="16">
        <v>0</v>
      </c>
      <c r="D2878" s="16">
        <v>0</v>
      </c>
      <c r="E2878" s="16">
        <v>0</v>
      </c>
      <c r="F2878" s="16">
        <v>0</v>
      </c>
      <c r="G2878" s="16">
        <v>0</v>
      </c>
      <c r="H2878" s="16">
        <v>0</v>
      </c>
      <c r="I2878" s="16">
        <v>0</v>
      </c>
      <c r="J2878" s="16">
        <v>0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0</v>
      </c>
      <c r="AO2878" s="16">
        <v>0</v>
      </c>
      <c r="AP2878" s="16">
        <v>0</v>
      </c>
      <c r="AQ2878" s="16">
        <v>0</v>
      </c>
      <c r="AR2878" s="16">
        <v>0</v>
      </c>
      <c r="AS2878" s="16">
        <v>0</v>
      </c>
      <c r="AT2878" s="16">
        <v>0</v>
      </c>
      <c r="AU2878" s="16">
        <v>0</v>
      </c>
      <c r="AV2878" s="16">
        <v>0</v>
      </c>
      <c r="AW2878" s="16">
        <v>0</v>
      </c>
      <c r="AX2878" s="16">
        <v>31</v>
      </c>
      <c r="AY2878" s="16">
        <v>0</v>
      </c>
      <c r="AZ2878" s="16">
        <v>0</v>
      </c>
      <c r="BA2878" s="16">
        <v>0</v>
      </c>
      <c r="BB2878" s="16">
        <v>0</v>
      </c>
      <c r="BC2878" s="16">
        <v>0</v>
      </c>
      <c r="BD2878" s="16">
        <v>0</v>
      </c>
      <c r="BE2878" s="16">
        <v>0</v>
      </c>
      <c r="BF2878" s="16">
        <v>0</v>
      </c>
      <c r="BG2878" s="16">
        <v>0</v>
      </c>
      <c r="BH2878" s="16">
        <v>0</v>
      </c>
      <c r="BI2878" s="16">
        <v>0</v>
      </c>
      <c r="BJ2878" s="16">
        <v>0</v>
      </c>
      <c r="BK2878" s="16">
        <v>0</v>
      </c>
      <c r="BL2878" s="16">
        <v>0</v>
      </c>
      <c r="BM2878" s="16">
        <v>0</v>
      </c>
      <c r="BN2878" s="16">
        <v>0</v>
      </c>
      <c r="BO2878" s="16">
        <v>0</v>
      </c>
      <c r="BP2878" s="16">
        <v>0</v>
      </c>
      <c r="BQ2878" s="16">
        <v>0</v>
      </c>
      <c r="BR2878" s="16">
        <v>0</v>
      </c>
      <c r="BS2878" s="16">
        <v>0</v>
      </c>
      <c r="BT2878" s="16">
        <v>0</v>
      </c>
      <c r="BU2878" s="16">
        <v>0</v>
      </c>
      <c r="BV2878" s="16">
        <v>0</v>
      </c>
      <c r="BW2878" s="16">
        <v>0</v>
      </c>
      <c r="BX2878" s="16">
        <v>0</v>
      </c>
      <c r="BY2878" s="16">
        <v>0</v>
      </c>
      <c r="BZ2878" s="16">
        <v>0</v>
      </c>
      <c r="CA2878" s="16">
        <v>0</v>
      </c>
      <c r="CB2878" s="16">
        <v>0</v>
      </c>
      <c r="CC2878" s="16">
        <v>0</v>
      </c>
      <c r="CD2878" s="16">
        <f t="shared" si="44"/>
        <v>31</v>
      </c>
    </row>
    <row r="2879" spans="1:82" ht="10.5" x14ac:dyDescent="0.35">
      <c r="A2879" s="33">
        <v>2874</v>
      </c>
      <c r="B2879" s="15" t="s">
        <v>2888</v>
      </c>
      <c r="C2879" s="16">
        <v>0</v>
      </c>
      <c r="D2879" s="16">
        <v>0</v>
      </c>
      <c r="E2879" s="16">
        <v>0</v>
      </c>
      <c r="F2879" s="16">
        <v>0</v>
      </c>
      <c r="G2879" s="16">
        <v>0</v>
      </c>
      <c r="H2879" s="16">
        <v>0</v>
      </c>
      <c r="I2879" s="16">
        <v>0</v>
      </c>
      <c r="J2879" s="16">
        <v>0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0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1812</v>
      </c>
      <c r="AK2879" s="16">
        <v>0</v>
      </c>
      <c r="AL2879" s="16">
        <v>0</v>
      </c>
      <c r="AM2879" s="16">
        <v>0</v>
      </c>
      <c r="AN2879" s="16">
        <v>0</v>
      </c>
      <c r="AO2879" s="16">
        <v>0</v>
      </c>
      <c r="AP2879" s="16">
        <v>0</v>
      </c>
      <c r="AQ2879" s="16">
        <v>0</v>
      </c>
      <c r="AR2879" s="16">
        <v>0</v>
      </c>
      <c r="AS2879" s="16">
        <v>0</v>
      </c>
      <c r="AT2879" s="16">
        <v>0</v>
      </c>
      <c r="AU2879" s="16">
        <v>0</v>
      </c>
      <c r="AV2879" s="16">
        <v>0</v>
      </c>
      <c r="AW2879" s="16">
        <v>0</v>
      </c>
      <c r="AX2879" s="16">
        <v>0</v>
      </c>
      <c r="AY2879" s="16">
        <v>0</v>
      </c>
      <c r="AZ2879" s="16">
        <v>0</v>
      </c>
      <c r="BA2879" s="16">
        <v>0</v>
      </c>
      <c r="BB2879" s="16">
        <v>0</v>
      </c>
      <c r="BC2879" s="16">
        <v>0</v>
      </c>
      <c r="BD2879" s="16">
        <v>0</v>
      </c>
      <c r="BE2879" s="16">
        <v>0</v>
      </c>
      <c r="BF2879" s="16">
        <v>0</v>
      </c>
      <c r="BG2879" s="16">
        <v>0</v>
      </c>
      <c r="BH2879" s="16">
        <v>0</v>
      </c>
      <c r="BI2879" s="16">
        <v>0</v>
      </c>
      <c r="BJ2879" s="16">
        <v>0</v>
      </c>
      <c r="BK2879" s="16">
        <v>0</v>
      </c>
      <c r="BL2879" s="16">
        <v>0</v>
      </c>
      <c r="BM2879" s="16">
        <v>0</v>
      </c>
      <c r="BN2879" s="16">
        <v>0</v>
      </c>
      <c r="BO2879" s="16">
        <v>0</v>
      </c>
      <c r="BP2879" s="16">
        <v>0</v>
      </c>
      <c r="BQ2879" s="16">
        <v>0</v>
      </c>
      <c r="BR2879" s="16">
        <v>0</v>
      </c>
      <c r="BS2879" s="16">
        <v>0</v>
      </c>
      <c r="BT2879" s="16">
        <v>0</v>
      </c>
      <c r="BU2879" s="16">
        <v>0</v>
      </c>
      <c r="BV2879" s="16">
        <v>0</v>
      </c>
      <c r="BW2879" s="16">
        <v>0</v>
      </c>
      <c r="BX2879" s="16">
        <v>0</v>
      </c>
      <c r="BY2879" s="16">
        <v>0</v>
      </c>
      <c r="BZ2879" s="16">
        <v>0</v>
      </c>
      <c r="CA2879" s="16">
        <v>0</v>
      </c>
      <c r="CB2879" s="16">
        <v>0</v>
      </c>
      <c r="CC2879" s="16">
        <v>0</v>
      </c>
      <c r="CD2879" s="16">
        <f t="shared" si="44"/>
        <v>1812</v>
      </c>
    </row>
    <row r="2880" spans="1:82" ht="10.5" x14ac:dyDescent="0.35">
      <c r="A2880" s="33">
        <v>2875</v>
      </c>
      <c r="B2880" s="15" t="s">
        <v>2889</v>
      </c>
      <c r="C2880" s="16">
        <v>0</v>
      </c>
      <c r="D2880" s="16">
        <v>0</v>
      </c>
      <c r="E2880" s="16">
        <v>0</v>
      </c>
      <c r="F2880" s="16">
        <v>0</v>
      </c>
      <c r="G2880" s="16">
        <v>0</v>
      </c>
      <c r="H2880" s="16">
        <v>0</v>
      </c>
      <c r="I2880" s="16">
        <v>0</v>
      </c>
      <c r="J2880" s="16">
        <v>0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0</v>
      </c>
      <c r="AO2880" s="16">
        <v>0</v>
      </c>
      <c r="AP2880" s="16">
        <v>0</v>
      </c>
      <c r="AQ2880" s="16">
        <v>0</v>
      </c>
      <c r="AR2880" s="16">
        <v>0</v>
      </c>
      <c r="AS2880" s="16">
        <v>0</v>
      </c>
      <c r="AT2880" s="16">
        <v>0</v>
      </c>
      <c r="AU2880" s="16">
        <v>0</v>
      </c>
      <c r="AV2880" s="16">
        <v>0</v>
      </c>
      <c r="AW2880" s="16">
        <v>0</v>
      </c>
      <c r="AX2880" s="16">
        <v>208</v>
      </c>
      <c r="AY2880" s="16">
        <v>0</v>
      </c>
      <c r="AZ2880" s="16">
        <v>0</v>
      </c>
      <c r="BA2880" s="16">
        <v>0</v>
      </c>
      <c r="BB2880" s="16">
        <v>0</v>
      </c>
      <c r="BC2880" s="16">
        <v>0</v>
      </c>
      <c r="BD2880" s="16">
        <v>0</v>
      </c>
      <c r="BE2880" s="16">
        <v>0</v>
      </c>
      <c r="BF2880" s="16">
        <v>0</v>
      </c>
      <c r="BG2880" s="16">
        <v>0</v>
      </c>
      <c r="BH2880" s="16">
        <v>0</v>
      </c>
      <c r="BI2880" s="16">
        <v>0</v>
      </c>
      <c r="BJ2880" s="16">
        <v>0</v>
      </c>
      <c r="BK2880" s="16">
        <v>0</v>
      </c>
      <c r="BL2880" s="16">
        <v>0</v>
      </c>
      <c r="BM2880" s="16">
        <v>0</v>
      </c>
      <c r="BN2880" s="16">
        <v>0</v>
      </c>
      <c r="BO2880" s="16">
        <v>0</v>
      </c>
      <c r="BP2880" s="16">
        <v>0</v>
      </c>
      <c r="BQ2880" s="16">
        <v>0</v>
      </c>
      <c r="BR2880" s="16">
        <v>0</v>
      </c>
      <c r="BS2880" s="16">
        <v>0</v>
      </c>
      <c r="BT2880" s="16">
        <v>0</v>
      </c>
      <c r="BU2880" s="16">
        <v>0</v>
      </c>
      <c r="BV2880" s="16">
        <v>0</v>
      </c>
      <c r="BW2880" s="16">
        <v>0</v>
      </c>
      <c r="BX2880" s="16">
        <v>0</v>
      </c>
      <c r="BY2880" s="16">
        <v>0</v>
      </c>
      <c r="BZ2880" s="16">
        <v>0</v>
      </c>
      <c r="CA2880" s="16">
        <v>0</v>
      </c>
      <c r="CB2880" s="16">
        <v>0</v>
      </c>
      <c r="CC2880" s="16">
        <v>0</v>
      </c>
      <c r="CD2880" s="16">
        <f t="shared" si="44"/>
        <v>208</v>
      </c>
    </row>
    <row r="2881" spans="1:82" ht="10.5" x14ac:dyDescent="0.35">
      <c r="A2881" s="33">
        <v>2876</v>
      </c>
      <c r="B2881" s="15" t="s">
        <v>2890</v>
      </c>
      <c r="C2881" s="16">
        <v>0</v>
      </c>
      <c r="D2881" s="16">
        <v>13</v>
      </c>
      <c r="E2881" s="16">
        <v>0</v>
      </c>
      <c r="F2881" s="16">
        <v>0</v>
      </c>
      <c r="G2881" s="16">
        <v>0</v>
      </c>
      <c r="H2881" s="16">
        <v>0</v>
      </c>
      <c r="I2881" s="16">
        <v>0</v>
      </c>
      <c r="J2881" s="16">
        <v>0</v>
      </c>
      <c r="K2881" s="16">
        <v>0</v>
      </c>
      <c r="L2881" s="16">
        <v>0</v>
      </c>
      <c r="M2881" s="16">
        <v>0</v>
      </c>
      <c r="N2881" s="16">
        <v>0</v>
      </c>
      <c r="O2881" s="16">
        <v>0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0</v>
      </c>
      <c r="AO2881" s="16">
        <v>0</v>
      </c>
      <c r="AP2881" s="16">
        <v>0</v>
      </c>
      <c r="AQ2881" s="16">
        <v>0</v>
      </c>
      <c r="AR2881" s="16">
        <v>0</v>
      </c>
      <c r="AS2881" s="16">
        <v>0</v>
      </c>
      <c r="AT2881" s="16">
        <v>0</v>
      </c>
      <c r="AU2881" s="16">
        <v>0</v>
      </c>
      <c r="AV2881" s="16">
        <v>0</v>
      </c>
      <c r="AW2881" s="16">
        <v>0</v>
      </c>
      <c r="AX2881" s="16">
        <v>0</v>
      </c>
      <c r="AY2881" s="16">
        <v>0</v>
      </c>
      <c r="AZ2881" s="16">
        <v>0</v>
      </c>
      <c r="BA2881" s="16">
        <v>0</v>
      </c>
      <c r="BB2881" s="16">
        <v>0</v>
      </c>
      <c r="BC2881" s="16">
        <v>0</v>
      </c>
      <c r="BD2881" s="16">
        <v>0</v>
      </c>
      <c r="BE2881" s="16">
        <v>0</v>
      </c>
      <c r="BF2881" s="16">
        <v>0</v>
      </c>
      <c r="BG2881" s="16">
        <v>0</v>
      </c>
      <c r="BH2881" s="16">
        <v>0</v>
      </c>
      <c r="BI2881" s="16">
        <v>0</v>
      </c>
      <c r="BJ2881" s="16">
        <v>0</v>
      </c>
      <c r="BK2881" s="16">
        <v>0</v>
      </c>
      <c r="BL2881" s="16">
        <v>0</v>
      </c>
      <c r="BM2881" s="16">
        <v>0</v>
      </c>
      <c r="BN2881" s="16">
        <v>0</v>
      </c>
      <c r="BO2881" s="16">
        <v>0</v>
      </c>
      <c r="BP2881" s="16">
        <v>0</v>
      </c>
      <c r="BQ2881" s="16">
        <v>0</v>
      </c>
      <c r="BR2881" s="16">
        <v>0</v>
      </c>
      <c r="BS2881" s="16">
        <v>0</v>
      </c>
      <c r="BT2881" s="16">
        <v>0</v>
      </c>
      <c r="BU2881" s="16">
        <v>0</v>
      </c>
      <c r="BV2881" s="16">
        <v>0</v>
      </c>
      <c r="BW2881" s="16">
        <v>0</v>
      </c>
      <c r="BX2881" s="16">
        <v>0</v>
      </c>
      <c r="BY2881" s="16">
        <v>0</v>
      </c>
      <c r="BZ2881" s="16">
        <v>0</v>
      </c>
      <c r="CA2881" s="16">
        <v>0</v>
      </c>
      <c r="CB2881" s="16">
        <v>0</v>
      </c>
      <c r="CC2881" s="16">
        <v>0</v>
      </c>
      <c r="CD2881" s="16">
        <f t="shared" si="44"/>
        <v>13</v>
      </c>
    </row>
    <row r="2882" spans="1:82" ht="10.5" x14ac:dyDescent="0.35">
      <c r="A2882" s="33">
        <v>2877</v>
      </c>
      <c r="B2882" s="15" t="s">
        <v>2891</v>
      </c>
      <c r="C2882" s="16">
        <v>0</v>
      </c>
      <c r="D2882" s="16">
        <v>0</v>
      </c>
      <c r="E2882" s="16">
        <v>0</v>
      </c>
      <c r="F2882" s="16">
        <v>4114</v>
      </c>
      <c r="G2882" s="16">
        <v>0</v>
      </c>
      <c r="H2882" s="16">
        <v>0</v>
      </c>
      <c r="I2882" s="16">
        <v>0</v>
      </c>
      <c r="J2882" s="16">
        <v>0</v>
      </c>
      <c r="K2882" s="16">
        <v>0</v>
      </c>
      <c r="L2882" s="16">
        <v>0</v>
      </c>
      <c r="M2882" s="16">
        <v>0</v>
      </c>
      <c r="N2882" s="16">
        <v>0</v>
      </c>
      <c r="O2882" s="16">
        <v>0</v>
      </c>
      <c r="P2882" s="16">
        <v>0</v>
      </c>
      <c r="Q2882" s="16">
        <v>0</v>
      </c>
      <c r="R2882" s="16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0</v>
      </c>
      <c r="AO2882" s="16">
        <v>0</v>
      </c>
      <c r="AP2882" s="16">
        <v>0</v>
      </c>
      <c r="AQ2882" s="16">
        <v>0</v>
      </c>
      <c r="AR2882" s="16">
        <v>0</v>
      </c>
      <c r="AS2882" s="16">
        <v>0</v>
      </c>
      <c r="AT2882" s="16">
        <v>0</v>
      </c>
      <c r="AU2882" s="16">
        <v>0</v>
      </c>
      <c r="AV2882" s="16">
        <v>0</v>
      </c>
      <c r="AW2882" s="16">
        <v>0</v>
      </c>
      <c r="AX2882" s="16">
        <v>0</v>
      </c>
      <c r="AY2882" s="16">
        <v>0</v>
      </c>
      <c r="AZ2882" s="16">
        <v>0</v>
      </c>
      <c r="BA2882" s="16">
        <v>0</v>
      </c>
      <c r="BB2882" s="16">
        <v>0</v>
      </c>
      <c r="BC2882" s="16">
        <v>0</v>
      </c>
      <c r="BD2882" s="16">
        <v>0</v>
      </c>
      <c r="BE2882" s="16">
        <v>0</v>
      </c>
      <c r="BF2882" s="16">
        <v>0</v>
      </c>
      <c r="BG2882" s="16">
        <v>0</v>
      </c>
      <c r="BH2882" s="16">
        <v>0</v>
      </c>
      <c r="BI2882" s="16">
        <v>0</v>
      </c>
      <c r="BJ2882" s="16">
        <v>0</v>
      </c>
      <c r="BK2882" s="16">
        <v>0</v>
      </c>
      <c r="BL2882" s="16">
        <v>0</v>
      </c>
      <c r="BM2882" s="16">
        <v>0</v>
      </c>
      <c r="BN2882" s="16">
        <v>0</v>
      </c>
      <c r="BO2882" s="16">
        <v>0</v>
      </c>
      <c r="BP2882" s="16">
        <v>0</v>
      </c>
      <c r="BQ2882" s="16">
        <v>0</v>
      </c>
      <c r="BR2882" s="16">
        <v>0</v>
      </c>
      <c r="BS2882" s="16">
        <v>0</v>
      </c>
      <c r="BT2882" s="16">
        <v>0</v>
      </c>
      <c r="BU2882" s="16">
        <v>0</v>
      </c>
      <c r="BV2882" s="16">
        <v>0</v>
      </c>
      <c r="BW2882" s="16">
        <v>0</v>
      </c>
      <c r="BX2882" s="16">
        <v>0</v>
      </c>
      <c r="BY2882" s="16">
        <v>0</v>
      </c>
      <c r="BZ2882" s="16">
        <v>0</v>
      </c>
      <c r="CA2882" s="16">
        <v>0</v>
      </c>
      <c r="CB2882" s="16">
        <v>0</v>
      </c>
      <c r="CC2882" s="16">
        <v>0</v>
      </c>
      <c r="CD2882" s="16">
        <f t="shared" si="44"/>
        <v>4114</v>
      </c>
    </row>
    <row r="2883" spans="1:82" ht="10.5" x14ac:dyDescent="0.35">
      <c r="A2883" s="33">
        <v>2878</v>
      </c>
      <c r="B2883" s="15" t="s">
        <v>2892</v>
      </c>
      <c r="C2883" s="16">
        <v>0</v>
      </c>
      <c r="D2883" s="16">
        <v>0</v>
      </c>
      <c r="E2883" s="16">
        <v>0</v>
      </c>
      <c r="F2883" s="16">
        <v>0</v>
      </c>
      <c r="G2883" s="16">
        <v>0</v>
      </c>
      <c r="H2883" s="16">
        <v>0</v>
      </c>
      <c r="I2883" s="16">
        <v>0</v>
      </c>
      <c r="J2883" s="16">
        <v>0</v>
      </c>
      <c r="K2883" s="16">
        <v>0</v>
      </c>
      <c r="L2883" s="16">
        <v>0</v>
      </c>
      <c r="M2883" s="16">
        <v>0</v>
      </c>
      <c r="N2883" s="16">
        <v>0</v>
      </c>
      <c r="O2883" s="16">
        <v>0</v>
      </c>
      <c r="P2883" s="16">
        <v>0</v>
      </c>
      <c r="Q2883" s="16">
        <v>0</v>
      </c>
      <c r="R2883" s="16">
        <v>0</v>
      </c>
      <c r="S2883" s="16">
        <v>0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147</v>
      </c>
      <c r="AN2883" s="16">
        <v>0</v>
      </c>
      <c r="AO2883" s="16">
        <v>0</v>
      </c>
      <c r="AP2883" s="16">
        <v>0</v>
      </c>
      <c r="AQ2883" s="16">
        <v>0</v>
      </c>
      <c r="AR2883" s="16">
        <v>0</v>
      </c>
      <c r="AS2883" s="16">
        <v>0</v>
      </c>
      <c r="AT2883" s="16">
        <v>0</v>
      </c>
      <c r="AU2883" s="16">
        <v>0</v>
      </c>
      <c r="AV2883" s="16">
        <v>0</v>
      </c>
      <c r="AW2883" s="16">
        <v>0</v>
      </c>
      <c r="AX2883" s="16">
        <v>0</v>
      </c>
      <c r="AY2883" s="16">
        <v>0</v>
      </c>
      <c r="AZ2883" s="16">
        <v>0</v>
      </c>
      <c r="BA2883" s="16">
        <v>0</v>
      </c>
      <c r="BB2883" s="16">
        <v>0</v>
      </c>
      <c r="BC2883" s="16">
        <v>0</v>
      </c>
      <c r="BD2883" s="16">
        <v>0</v>
      </c>
      <c r="BE2883" s="16">
        <v>0</v>
      </c>
      <c r="BF2883" s="16">
        <v>0</v>
      </c>
      <c r="BG2883" s="16">
        <v>0</v>
      </c>
      <c r="BH2883" s="16">
        <v>0</v>
      </c>
      <c r="BI2883" s="16">
        <v>0</v>
      </c>
      <c r="BJ2883" s="16">
        <v>0</v>
      </c>
      <c r="BK2883" s="16">
        <v>0</v>
      </c>
      <c r="BL2883" s="16">
        <v>0</v>
      </c>
      <c r="BM2883" s="16">
        <v>0</v>
      </c>
      <c r="BN2883" s="16">
        <v>0</v>
      </c>
      <c r="BO2883" s="16">
        <v>0</v>
      </c>
      <c r="BP2883" s="16">
        <v>0</v>
      </c>
      <c r="BQ2883" s="16">
        <v>0</v>
      </c>
      <c r="BR2883" s="16">
        <v>0</v>
      </c>
      <c r="BS2883" s="16">
        <v>0</v>
      </c>
      <c r="BT2883" s="16">
        <v>0</v>
      </c>
      <c r="BU2883" s="16">
        <v>0</v>
      </c>
      <c r="BV2883" s="16">
        <v>0</v>
      </c>
      <c r="BW2883" s="16">
        <v>0</v>
      </c>
      <c r="BX2883" s="16">
        <v>0</v>
      </c>
      <c r="BY2883" s="16">
        <v>0</v>
      </c>
      <c r="BZ2883" s="16">
        <v>0</v>
      </c>
      <c r="CA2883" s="16">
        <v>0</v>
      </c>
      <c r="CB2883" s="16">
        <v>0</v>
      </c>
      <c r="CC2883" s="16">
        <v>0</v>
      </c>
      <c r="CD2883" s="16">
        <f t="shared" si="44"/>
        <v>147</v>
      </c>
    </row>
    <row r="2884" spans="1:82" ht="10.5" x14ac:dyDescent="0.35">
      <c r="A2884" s="33">
        <v>2879</v>
      </c>
      <c r="B2884" s="15" t="s">
        <v>2893</v>
      </c>
      <c r="C2884" s="16">
        <v>0</v>
      </c>
      <c r="D2884" s="16">
        <v>0</v>
      </c>
      <c r="E2884" s="16">
        <v>0</v>
      </c>
      <c r="F2884" s="16">
        <v>0</v>
      </c>
      <c r="G2884" s="16">
        <v>0</v>
      </c>
      <c r="H2884" s="16">
        <v>26</v>
      </c>
      <c r="I2884" s="16">
        <v>0</v>
      </c>
      <c r="J2884" s="16">
        <v>0</v>
      </c>
      <c r="K2884" s="16">
        <v>0</v>
      </c>
      <c r="L2884" s="16">
        <v>0</v>
      </c>
      <c r="M2884" s="16">
        <v>0</v>
      </c>
      <c r="N2884" s="16">
        <v>0</v>
      </c>
      <c r="O2884" s="16">
        <v>0</v>
      </c>
      <c r="P2884" s="16">
        <v>0</v>
      </c>
      <c r="Q2884" s="16">
        <v>0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1519</v>
      </c>
      <c r="AN2884" s="16">
        <v>0</v>
      </c>
      <c r="AO2884" s="16">
        <v>0</v>
      </c>
      <c r="AP2884" s="16">
        <v>0</v>
      </c>
      <c r="AQ2884" s="16">
        <v>0</v>
      </c>
      <c r="AR2884" s="16">
        <v>0</v>
      </c>
      <c r="AS2884" s="16">
        <v>0</v>
      </c>
      <c r="AT2884" s="16">
        <v>0</v>
      </c>
      <c r="AU2884" s="16">
        <v>0</v>
      </c>
      <c r="AV2884" s="16">
        <v>0</v>
      </c>
      <c r="AW2884" s="16">
        <v>0</v>
      </c>
      <c r="AX2884" s="16">
        <v>0</v>
      </c>
      <c r="AY2884" s="16">
        <v>0</v>
      </c>
      <c r="AZ2884" s="16">
        <v>0</v>
      </c>
      <c r="BA2884" s="16">
        <v>0</v>
      </c>
      <c r="BB2884" s="16">
        <v>0</v>
      </c>
      <c r="BC2884" s="16">
        <v>0</v>
      </c>
      <c r="BD2884" s="16">
        <v>0</v>
      </c>
      <c r="BE2884" s="16">
        <v>0</v>
      </c>
      <c r="BF2884" s="16">
        <v>0</v>
      </c>
      <c r="BG2884" s="16">
        <v>0</v>
      </c>
      <c r="BH2884" s="16">
        <v>0</v>
      </c>
      <c r="BI2884" s="16">
        <v>0</v>
      </c>
      <c r="BJ2884" s="16">
        <v>0</v>
      </c>
      <c r="BK2884" s="16">
        <v>0</v>
      </c>
      <c r="BL2884" s="16">
        <v>0</v>
      </c>
      <c r="BM2884" s="16">
        <v>0</v>
      </c>
      <c r="BN2884" s="16">
        <v>0</v>
      </c>
      <c r="BO2884" s="16">
        <v>0</v>
      </c>
      <c r="BP2884" s="16">
        <v>0</v>
      </c>
      <c r="BQ2884" s="16">
        <v>0</v>
      </c>
      <c r="BR2884" s="16">
        <v>0</v>
      </c>
      <c r="BS2884" s="16">
        <v>0</v>
      </c>
      <c r="BT2884" s="16">
        <v>0</v>
      </c>
      <c r="BU2884" s="16">
        <v>0</v>
      </c>
      <c r="BV2884" s="16">
        <v>0</v>
      </c>
      <c r="BW2884" s="16">
        <v>0</v>
      </c>
      <c r="BX2884" s="16">
        <v>0</v>
      </c>
      <c r="BY2884" s="16">
        <v>0</v>
      </c>
      <c r="BZ2884" s="16">
        <v>0</v>
      </c>
      <c r="CA2884" s="16">
        <v>0</v>
      </c>
      <c r="CB2884" s="16">
        <v>0</v>
      </c>
      <c r="CC2884" s="16">
        <v>0</v>
      </c>
      <c r="CD2884" s="16">
        <f t="shared" si="44"/>
        <v>1545</v>
      </c>
    </row>
    <row r="2885" spans="1:82" ht="10.5" x14ac:dyDescent="0.35">
      <c r="A2885" s="33">
        <v>2880</v>
      </c>
      <c r="B2885" s="15" t="s">
        <v>2894</v>
      </c>
      <c r="C2885" s="16">
        <v>0</v>
      </c>
      <c r="D2885" s="16">
        <v>0</v>
      </c>
      <c r="E2885" s="16">
        <v>0</v>
      </c>
      <c r="F2885" s="16">
        <v>0</v>
      </c>
      <c r="G2885" s="16">
        <v>0</v>
      </c>
      <c r="H2885" s="16">
        <v>0</v>
      </c>
      <c r="I2885" s="16">
        <v>0</v>
      </c>
      <c r="J2885" s="16">
        <v>0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0</v>
      </c>
      <c r="AO2885" s="16">
        <v>0</v>
      </c>
      <c r="AP2885" s="16">
        <v>0</v>
      </c>
      <c r="AQ2885" s="16">
        <v>0</v>
      </c>
      <c r="AR2885" s="16">
        <v>0</v>
      </c>
      <c r="AS2885" s="16">
        <v>0</v>
      </c>
      <c r="AT2885" s="16">
        <v>0</v>
      </c>
      <c r="AU2885" s="16">
        <v>0</v>
      </c>
      <c r="AV2885" s="16">
        <v>0</v>
      </c>
      <c r="AW2885" s="16">
        <v>0</v>
      </c>
      <c r="AX2885" s="16">
        <v>0</v>
      </c>
      <c r="AY2885" s="16">
        <v>0</v>
      </c>
      <c r="AZ2885" s="16">
        <v>0</v>
      </c>
      <c r="BA2885" s="16">
        <v>0</v>
      </c>
      <c r="BB2885" s="16">
        <v>0</v>
      </c>
      <c r="BC2885" s="16">
        <v>0</v>
      </c>
      <c r="BD2885" s="16">
        <v>0</v>
      </c>
      <c r="BE2885" s="16">
        <v>0</v>
      </c>
      <c r="BF2885" s="16">
        <v>0</v>
      </c>
      <c r="BG2885" s="16">
        <v>0</v>
      </c>
      <c r="BH2885" s="16">
        <v>0</v>
      </c>
      <c r="BI2885" s="16">
        <v>0</v>
      </c>
      <c r="BJ2885" s="16">
        <v>0</v>
      </c>
      <c r="BK2885" s="16">
        <v>0</v>
      </c>
      <c r="BL2885" s="16">
        <v>0</v>
      </c>
      <c r="BM2885" s="16">
        <v>0</v>
      </c>
      <c r="BN2885" s="16">
        <v>0</v>
      </c>
      <c r="BO2885" s="16">
        <v>0</v>
      </c>
      <c r="BP2885" s="16">
        <v>0</v>
      </c>
      <c r="BQ2885" s="16">
        <v>0</v>
      </c>
      <c r="BR2885" s="16">
        <v>0</v>
      </c>
      <c r="BS2885" s="16">
        <v>0</v>
      </c>
      <c r="BT2885" s="16">
        <v>0</v>
      </c>
      <c r="BU2885" s="16">
        <v>0</v>
      </c>
      <c r="BV2885" s="16">
        <v>0</v>
      </c>
      <c r="BW2885" s="16">
        <v>0</v>
      </c>
      <c r="BX2885" s="16">
        <v>0</v>
      </c>
      <c r="BY2885" s="16">
        <v>0</v>
      </c>
      <c r="BZ2885" s="16">
        <v>0</v>
      </c>
      <c r="CA2885" s="16">
        <v>0</v>
      </c>
      <c r="CB2885" s="16">
        <v>0</v>
      </c>
      <c r="CC2885" s="16">
        <v>0</v>
      </c>
      <c r="CD2885" s="16">
        <f t="shared" si="44"/>
        <v>0</v>
      </c>
    </row>
    <row r="2886" spans="1:82" ht="10.5" x14ac:dyDescent="0.35">
      <c r="A2886" s="33">
        <v>2881</v>
      </c>
      <c r="B2886" s="15" t="s">
        <v>2895</v>
      </c>
      <c r="C2886" s="16">
        <v>0</v>
      </c>
      <c r="D2886" s="16">
        <v>0</v>
      </c>
      <c r="E2886" s="16">
        <v>0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6">
        <v>0</v>
      </c>
      <c r="L2886" s="16">
        <v>0</v>
      </c>
      <c r="M2886" s="16">
        <v>0</v>
      </c>
      <c r="N2886" s="16">
        <v>0</v>
      </c>
      <c r="O2886" s="16">
        <v>0</v>
      </c>
      <c r="P2886" s="16">
        <v>0</v>
      </c>
      <c r="Q2886" s="16">
        <v>0</v>
      </c>
      <c r="R2886" s="16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0</v>
      </c>
      <c r="AO2886" s="16">
        <v>0</v>
      </c>
      <c r="AP2886" s="16">
        <v>0</v>
      </c>
      <c r="AQ2886" s="16">
        <v>0</v>
      </c>
      <c r="AR2886" s="16">
        <v>0</v>
      </c>
      <c r="AS2886" s="16">
        <v>0</v>
      </c>
      <c r="AT2886" s="16">
        <v>0</v>
      </c>
      <c r="AU2886" s="16">
        <v>0</v>
      </c>
      <c r="AV2886" s="16">
        <v>0</v>
      </c>
      <c r="AW2886" s="16">
        <v>0</v>
      </c>
      <c r="AX2886" s="16">
        <v>0</v>
      </c>
      <c r="AY2886" s="16">
        <v>0</v>
      </c>
      <c r="AZ2886" s="16">
        <v>0</v>
      </c>
      <c r="BA2886" s="16">
        <v>0</v>
      </c>
      <c r="BB2886" s="16">
        <v>0</v>
      </c>
      <c r="BC2886" s="16">
        <v>0</v>
      </c>
      <c r="BD2886" s="16">
        <v>0</v>
      </c>
      <c r="BE2886" s="16">
        <v>267</v>
      </c>
      <c r="BF2886" s="16">
        <v>0</v>
      </c>
      <c r="BG2886" s="16">
        <v>0</v>
      </c>
      <c r="BH2886" s="16">
        <v>0</v>
      </c>
      <c r="BI2886" s="16">
        <v>0</v>
      </c>
      <c r="BJ2886" s="16">
        <v>0</v>
      </c>
      <c r="BK2886" s="16">
        <v>0</v>
      </c>
      <c r="BL2886" s="16">
        <v>0</v>
      </c>
      <c r="BM2886" s="16">
        <v>0</v>
      </c>
      <c r="BN2886" s="16">
        <v>0</v>
      </c>
      <c r="BO2886" s="16">
        <v>0</v>
      </c>
      <c r="BP2886" s="16">
        <v>0</v>
      </c>
      <c r="BQ2886" s="16">
        <v>0</v>
      </c>
      <c r="BR2886" s="16">
        <v>0</v>
      </c>
      <c r="BS2886" s="16">
        <v>0</v>
      </c>
      <c r="BT2886" s="16">
        <v>0</v>
      </c>
      <c r="BU2886" s="16">
        <v>0</v>
      </c>
      <c r="BV2886" s="16">
        <v>0</v>
      </c>
      <c r="BW2886" s="16">
        <v>0</v>
      </c>
      <c r="BX2886" s="16">
        <v>0</v>
      </c>
      <c r="BY2886" s="16">
        <v>0</v>
      </c>
      <c r="BZ2886" s="16">
        <v>0</v>
      </c>
      <c r="CA2886" s="16">
        <v>0</v>
      </c>
      <c r="CB2886" s="16">
        <v>0</v>
      </c>
      <c r="CC2886" s="16">
        <v>0</v>
      </c>
      <c r="CD2886" s="16">
        <f t="shared" si="44"/>
        <v>267</v>
      </c>
    </row>
    <row r="2887" spans="1:82" ht="10.5" x14ac:dyDescent="0.35">
      <c r="A2887" s="33">
        <v>2882</v>
      </c>
      <c r="B2887" s="15" t="s">
        <v>2896</v>
      </c>
      <c r="C2887" s="16">
        <v>0</v>
      </c>
      <c r="D2887" s="16">
        <v>0</v>
      </c>
      <c r="E2887" s="16">
        <v>0</v>
      </c>
      <c r="F2887" s="16">
        <v>0</v>
      </c>
      <c r="G2887" s="16">
        <v>0</v>
      </c>
      <c r="H2887" s="16">
        <v>0</v>
      </c>
      <c r="I2887" s="16">
        <v>0</v>
      </c>
      <c r="J2887" s="16">
        <v>0</v>
      </c>
      <c r="K2887" s="16">
        <v>0</v>
      </c>
      <c r="L2887" s="16">
        <v>0</v>
      </c>
      <c r="M2887" s="16">
        <v>0</v>
      </c>
      <c r="N2887" s="16">
        <v>115</v>
      </c>
      <c r="O2887" s="16">
        <v>0</v>
      </c>
      <c r="P2887" s="16">
        <v>0</v>
      </c>
      <c r="Q2887" s="16">
        <v>0</v>
      </c>
      <c r="R2887" s="16">
        <v>0</v>
      </c>
      <c r="S2887" s="16">
        <v>0</v>
      </c>
      <c r="T2887" s="16">
        <v>0</v>
      </c>
      <c r="U2887" s="16">
        <v>0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6">
        <v>0</v>
      </c>
      <c r="AO2887" s="16">
        <v>0</v>
      </c>
      <c r="AP2887" s="16">
        <v>0</v>
      </c>
      <c r="AQ2887" s="16">
        <v>0</v>
      </c>
      <c r="AR2887" s="16">
        <v>0</v>
      </c>
      <c r="AS2887" s="16">
        <v>0</v>
      </c>
      <c r="AT2887" s="16">
        <v>0</v>
      </c>
      <c r="AU2887" s="16">
        <v>0</v>
      </c>
      <c r="AV2887" s="16">
        <v>0</v>
      </c>
      <c r="AW2887" s="16">
        <v>0</v>
      </c>
      <c r="AX2887" s="16">
        <v>0</v>
      </c>
      <c r="AY2887" s="16">
        <v>0</v>
      </c>
      <c r="AZ2887" s="16">
        <v>0</v>
      </c>
      <c r="BA2887" s="16">
        <v>0</v>
      </c>
      <c r="BB2887" s="16">
        <v>0</v>
      </c>
      <c r="BC2887" s="16">
        <v>0</v>
      </c>
      <c r="BD2887" s="16">
        <v>0</v>
      </c>
      <c r="BE2887" s="16">
        <v>0</v>
      </c>
      <c r="BF2887" s="16">
        <v>0</v>
      </c>
      <c r="BG2887" s="16">
        <v>0</v>
      </c>
      <c r="BH2887" s="16">
        <v>0</v>
      </c>
      <c r="BI2887" s="16">
        <v>0</v>
      </c>
      <c r="BJ2887" s="16">
        <v>0</v>
      </c>
      <c r="BK2887" s="16">
        <v>0</v>
      </c>
      <c r="BL2887" s="16">
        <v>0</v>
      </c>
      <c r="BM2887" s="16">
        <v>0</v>
      </c>
      <c r="BN2887" s="16">
        <v>0</v>
      </c>
      <c r="BO2887" s="16">
        <v>0</v>
      </c>
      <c r="BP2887" s="16">
        <v>0</v>
      </c>
      <c r="BQ2887" s="16">
        <v>0</v>
      </c>
      <c r="BR2887" s="16">
        <v>0</v>
      </c>
      <c r="BS2887" s="16">
        <v>0</v>
      </c>
      <c r="BT2887" s="16">
        <v>0</v>
      </c>
      <c r="BU2887" s="16">
        <v>0</v>
      </c>
      <c r="BV2887" s="16">
        <v>0</v>
      </c>
      <c r="BW2887" s="16">
        <v>0</v>
      </c>
      <c r="BX2887" s="16">
        <v>0</v>
      </c>
      <c r="BY2887" s="16">
        <v>0</v>
      </c>
      <c r="BZ2887" s="16">
        <v>0</v>
      </c>
      <c r="CA2887" s="16">
        <v>0</v>
      </c>
      <c r="CB2887" s="16">
        <v>0</v>
      </c>
      <c r="CC2887" s="16">
        <v>0</v>
      </c>
      <c r="CD2887" s="16">
        <f t="shared" ref="CD2887:CD2935" si="45">SUM(C2887:CB2887)</f>
        <v>115</v>
      </c>
    </row>
    <row r="2888" spans="1:82" ht="10.5" x14ac:dyDescent="0.35">
      <c r="A2888" s="33">
        <v>2883</v>
      </c>
      <c r="B2888" s="15" t="s">
        <v>2897</v>
      </c>
      <c r="C2888" s="16">
        <v>0</v>
      </c>
      <c r="D2888" s="16">
        <v>0</v>
      </c>
      <c r="E2888" s="16">
        <v>0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0</v>
      </c>
      <c r="AO2888" s="16">
        <v>0</v>
      </c>
      <c r="AP2888" s="16">
        <v>0</v>
      </c>
      <c r="AQ2888" s="16">
        <v>0</v>
      </c>
      <c r="AR2888" s="16">
        <v>0</v>
      </c>
      <c r="AS2888" s="16">
        <v>0</v>
      </c>
      <c r="AT2888" s="16">
        <v>0</v>
      </c>
      <c r="AU2888" s="16">
        <v>0</v>
      </c>
      <c r="AV2888" s="16">
        <v>0</v>
      </c>
      <c r="AW2888" s="16">
        <v>0</v>
      </c>
      <c r="AX2888" s="16">
        <v>0</v>
      </c>
      <c r="AY2888" s="16">
        <v>0</v>
      </c>
      <c r="AZ2888" s="16">
        <v>0</v>
      </c>
      <c r="BA2888" s="16">
        <v>0</v>
      </c>
      <c r="BB2888" s="16">
        <v>0</v>
      </c>
      <c r="BC2888" s="16">
        <v>0</v>
      </c>
      <c r="BD2888" s="16">
        <v>0</v>
      </c>
      <c r="BE2888" s="16">
        <v>0</v>
      </c>
      <c r="BF2888" s="16">
        <v>0</v>
      </c>
      <c r="BG2888" s="16">
        <v>0</v>
      </c>
      <c r="BH2888" s="16">
        <v>0</v>
      </c>
      <c r="BI2888" s="16">
        <v>0</v>
      </c>
      <c r="BJ2888" s="16">
        <v>0</v>
      </c>
      <c r="BK2888" s="16">
        <v>0</v>
      </c>
      <c r="BL2888" s="16">
        <v>0</v>
      </c>
      <c r="BM2888" s="16">
        <v>0</v>
      </c>
      <c r="BN2888" s="16">
        <v>0</v>
      </c>
      <c r="BO2888" s="16">
        <v>0</v>
      </c>
      <c r="BP2888" s="16">
        <v>0</v>
      </c>
      <c r="BQ2888" s="16">
        <v>0</v>
      </c>
      <c r="BR2888" s="16">
        <v>0</v>
      </c>
      <c r="BS2888" s="16">
        <v>0</v>
      </c>
      <c r="BT2888" s="16">
        <v>0</v>
      </c>
      <c r="BU2888" s="16">
        <v>0</v>
      </c>
      <c r="BV2888" s="16">
        <v>0</v>
      </c>
      <c r="BW2888" s="16">
        <v>0</v>
      </c>
      <c r="BX2888" s="16">
        <v>251</v>
      </c>
      <c r="BY2888" s="16">
        <v>0</v>
      </c>
      <c r="BZ2888" s="16">
        <v>0</v>
      </c>
      <c r="CA2888" s="16">
        <v>0</v>
      </c>
      <c r="CB2888" s="16">
        <v>0</v>
      </c>
      <c r="CC2888" s="16">
        <v>0</v>
      </c>
      <c r="CD2888" s="16">
        <f t="shared" si="45"/>
        <v>251</v>
      </c>
    </row>
    <row r="2889" spans="1:82" ht="10.5" x14ac:dyDescent="0.35">
      <c r="A2889" s="33">
        <v>2884</v>
      </c>
      <c r="B2889" s="15" t="s">
        <v>2898</v>
      </c>
      <c r="C2889" s="16">
        <v>0</v>
      </c>
      <c r="D2889" s="16">
        <v>0</v>
      </c>
      <c r="E2889" s="16">
        <v>0</v>
      </c>
      <c r="F2889" s="16">
        <v>0</v>
      </c>
      <c r="G2889" s="16">
        <v>0</v>
      </c>
      <c r="H2889" s="16">
        <v>0</v>
      </c>
      <c r="I2889" s="16">
        <v>0</v>
      </c>
      <c r="J2889" s="16">
        <v>0</v>
      </c>
      <c r="K2889" s="16">
        <v>0</v>
      </c>
      <c r="L2889" s="16">
        <v>0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65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0</v>
      </c>
      <c r="AO2889" s="16">
        <v>0</v>
      </c>
      <c r="AP2889" s="16">
        <v>0</v>
      </c>
      <c r="AQ2889" s="16">
        <v>0</v>
      </c>
      <c r="AR2889" s="16">
        <v>0</v>
      </c>
      <c r="AS2889" s="16">
        <v>0</v>
      </c>
      <c r="AT2889" s="16">
        <v>0</v>
      </c>
      <c r="AU2889" s="16">
        <v>0</v>
      </c>
      <c r="AV2889" s="16">
        <v>0</v>
      </c>
      <c r="AW2889" s="16">
        <v>0</v>
      </c>
      <c r="AX2889" s="16">
        <v>0</v>
      </c>
      <c r="AY2889" s="16">
        <v>0</v>
      </c>
      <c r="AZ2889" s="16">
        <v>0</v>
      </c>
      <c r="BA2889" s="16">
        <v>0</v>
      </c>
      <c r="BB2889" s="16">
        <v>0</v>
      </c>
      <c r="BC2889" s="16">
        <v>0</v>
      </c>
      <c r="BD2889" s="16">
        <v>0</v>
      </c>
      <c r="BE2889" s="16">
        <v>0</v>
      </c>
      <c r="BF2889" s="16">
        <v>0</v>
      </c>
      <c r="BG2889" s="16">
        <v>0</v>
      </c>
      <c r="BH2889" s="16">
        <v>0</v>
      </c>
      <c r="BI2889" s="16">
        <v>0</v>
      </c>
      <c r="BJ2889" s="16">
        <v>0</v>
      </c>
      <c r="BK2889" s="16">
        <v>0</v>
      </c>
      <c r="BL2889" s="16">
        <v>0</v>
      </c>
      <c r="BM2889" s="16">
        <v>0</v>
      </c>
      <c r="BN2889" s="16">
        <v>0</v>
      </c>
      <c r="BO2889" s="16">
        <v>0</v>
      </c>
      <c r="BP2889" s="16">
        <v>0</v>
      </c>
      <c r="BQ2889" s="16">
        <v>0</v>
      </c>
      <c r="BR2889" s="16">
        <v>0</v>
      </c>
      <c r="BS2889" s="16">
        <v>0</v>
      </c>
      <c r="BT2889" s="16">
        <v>0</v>
      </c>
      <c r="BU2889" s="16">
        <v>0</v>
      </c>
      <c r="BV2889" s="16">
        <v>0</v>
      </c>
      <c r="BW2889" s="16">
        <v>0</v>
      </c>
      <c r="BX2889" s="16">
        <v>0</v>
      </c>
      <c r="BY2889" s="16">
        <v>0</v>
      </c>
      <c r="BZ2889" s="16">
        <v>0</v>
      </c>
      <c r="CA2889" s="16">
        <v>0</v>
      </c>
      <c r="CB2889" s="16">
        <v>0</v>
      </c>
      <c r="CC2889" s="16">
        <v>0</v>
      </c>
      <c r="CD2889" s="16">
        <f t="shared" si="45"/>
        <v>65</v>
      </c>
    </row>
    <row r="2890" spans="1:82" ht="10.5" x14ac:dyDescent="0.35">
      <c r="A2890" s="33">
        <v>2885</v>
      </c>
      <c r="B2890" s="15" t="s">
        <v>2899</v>
      </c>
      <c r="C2890" s="16">
        <v>0</v>
      </c>
      <c r="D2890" s="16">
        <v>0</v>
      </c>
      <c r="E2890" s="16">
        <v>0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6">
        <v>0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0</v>
      </c>
      <c r="AO2890" s="16">
        <v>0</v>
      </c>
      <c r="AP2890" s="16">
        <v>0</v>
      </c>
      <c r="AQ2890" s="16">
        <v>0</v>
      </c>
      <c r="AR2890" s="16">
        <v>0</v>
      </c>
      <c r="AS2890" s="16">
        <v>0</v>
      </c>
      <c r="AT2890" s="16">
        <v>0</v>
      </c>
      <c r="AU2890" s="16">
        <v>0</v>
      </c>
      <c r="AV2890" s="16">
        <v>0</v>
      </c>
      <c r="AW2890" s="16">
        <v>0</v>
      </c>
      <c r="AX2890" s="16">
        <v>0</v>
      </c>
      <c r="AY2890" s="16">
        <v>0</v>
      </c>
      <c r="AZ2890" s="16">
        <v>0</v>
      </c>
      <c r="BA2890" s="16">
        <v>0</v>
      </c>
      <c r="BB2890" s="16">
        <v>0</v>
      </c>
      <c r="BC2890" s="16">
        <v>0</v>
      </c>
      <c r="BD2890" s="16">
        <v>0</v>
      </c>
      <c r="BE2890" s="16">
        <v>0</v>
      </c>
      <c r="BF2890" s="16">
        <v>0</v>
      </c>
      <c r="BG2890" s="16">
        <v>0</v>
      </c>
      <c r="BH2890" s="16">
        <v>0</v>
      </c>
      <c r="BI2890" s="16">
        <v>0</v>
      </c>
      <c r="BJ2890" s="16">
        <v>0</v>
      </c>
      <c r="BK2890" s="16">
        <v>0</v>
      </c>
      <c r="BL2890" s="16">
        <v>253</v>
      </c>
      <c r="BM2890" s="16">
        <v>0</v>
      </c>
      <c r="BN2890" s="16">
        <v>0</v>
      </c>
      <c r="BO2890" s="16">
        <v>0</v>
      </c>
      <c r="BP2890" s="16">
        <v>0</v>
      </c>
      <c r="BQ2890" s="16">
        <v>0</v>
      </c>
      <c r="BR2890" s="16">
        <v>0</v>
      </c>
      <c r="BS2890" s="16">
        <v>0</v>
      </c>
      <c r="BT2890" s="16">
        <v>0</v>
      </c>
      <c r="BU2890" s="16">
        <v>0</v>
      </c>
      <c r="BV2890" s="16">
        <v>0</v>
      </c>
      <c r="BW2890" s="16">
        <v>0</v>
      </c>
      <c r="BX2890" s="16">
        <v>0</v>
      </c>
      <c r="BY2890" s="16">
        <v>0</v>
      </c>
      <c r="BZ2890" s="16">
        <v>0</v>
      </c>
      <c r="CA2890" s="16">
        <v>0</v>
      </c>
      <c r="CB2890" s="16">
        <v>0</v>
      </c>
      <c r="CC2890" s="16">
        <v>0</v>
      </c>
      <c r="CD2890" s="16">
        <f t="shared" si="45"/>
        <v>253</v>
      </c>
    </row>
    <row r="2891" spans="1:82" ht="10.5" x14ac:dyDescent="0.35">
      <c r="A2891" s="33">
        <v>2886</v>
      </c>
      <c r="B2891" s="15" t="s">
        <v>2900</v>
      </c>
      <c r="C2891" s="16">
        <v>0</v>
      </c>
      <c r="D2891" s="16">
        <v>0</v>
      </c>
      <c r="E2891" s="16">
        <v>0</v>
      </c>
      <c r="F2891" s="16">
        <v>0</v>
      </c>
      <c r="G2891" s="16">
        <v>0</v>
      </c>
      <c r="H2891" s="16">
        <v>0</v>
      </c>
      <c r="I2891" s="16">
        <v>0</v>
      </c>
      <c r="J2891" s="16">
        <v>0</v>
      </c>
      <c r="K2891" s="16">
        <v>0</v>
      </c>
      <c r="L2891" s="16">
        <v>0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0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38</v>
      </c>
      <c r="AO2891" s="16">
        <v>0</v>
      </c>
      <c r="AP2891" s="16">
        <v>0</v>
      </c>
      <c r="AQ2891" s="16">
        <v>0</v>
      </c>
      <c r="AR2891" s="16">
        <v>0</v>
      </c>
      <c r="AS2891" s="16">
        <v>0</v>
      </c>
      <c r="AT2891" s="16">
        <v>0</v>
      </c>
      <c r="AU2891" s="16">
        <v>0</v>
      </c>
      <c r="AV2891" s="16">
        <v>0</v>
      </c>
      <c r="AW2891" s="16">
        <v>0</v>
      </c>
      <c r="AX2891" s="16">
        <v>0</v>
      </c>
      <c r="AY2891" s="16">
        <v>0</v>
      </c>
      <c r="AZ2891" s="16">
        <v>0</v>
      </c>
      <c r="BA2891" s="16">
        <v>0</v>
      </c>
      <c r="BB2891" s="16">
        <v>0</v>
      </c>
      <c r="BC2891" s="16">
        <v>0</v>
      </c>
      <c r="BD2891" s="16">
        <v>0</v>
      </c>
      <c r="BE2891" s="16">
        <v>0</v>
      </c>
      <c r="BF2891" s="16">
        <v>0</v>
      </c>
      <c r="BG2891" s="16">
        <v>0</v>
      </c>
      <c r="BH2891" s="16">
        <v>0</v>
      </c>
      <c r="BI2891" s="16">
        <v>0</v>
      </c>
      <c r="BJ2891" s="16">
        <v>0</v>
      </c>
      <c r="BK2891" s="16">
        <v>0</v>
      </c>
      <c r="BL2891" s="16">
        <v>0</v>
      </c>
      <c r="BM2891" s="16">
        <v>0</v>
      </c>
      <c r="BN2891" s="16">
        <v>0</v>
      </c>
      <c r="BO2891" s="16">
        <v>0</v>
      </c>
      <c r="BP2891" s="16">
        <v>0</v>
      </c>
      <c r="BQ2891" s="16">
        <v>0</v>
      </c>
      <c r="BR2891" s="16">
        <v>0</v>
      </c>
      <c r="BS2891" s="16">
        <v>0</v>
      </c>
      <c r="BT2891" s="16">
        <v>0</v>
      </c>
      <c r="BU2891" s="16">
        <v>0</v>
      </c>
      <c r="BV2891" s="16">
        <v>0</v>
      </c>
      <c r="BW2891" s="16">
        <v>0</v>
      </c>
      <c r="BX2891" s="16">
        <v>0</v>
      </c>
      <c r="BY2891" s="16">
        <v>0</v>
      </c>
      <c r="BZ2891" s="16">
        <v>0</v>
      </c>
      <c r="CA2891" s="16">
        <v>0</v>
      </c>
      <c r="CB2891" s="16">
        <v>0</v>
      </c>
      <c r="CC2891" s="16">
        <v>0</v>
      </c>
      <c r="CD2891" s="16">
        <f t="shared" si="45"/>
        <v>38</v>
      </c>
    </row>
    <row r="2892" spans="1:82" ht="10.5" x14ac:dyDescent="0.35">
      <c r="A2892" s="33">
        <v>2887</v>
      </c>
      <c r="B2892" s="15" t="s">
        <v>2901</v>
      </c>
      <c r="C2892" s="16">
        <v>0</v>
      </c>
      <c r="D2892" s="16">
        <v>0</v>
      </c>
      <c r="E2892" s="16">
        <v>0</v>
      </c>
      <c r="F2892" s="16">
        <v>0</v>
      </c>
      <c r="G2892" s="16">
        <v>0</v>
      </c>
      <c r="H2892" s="16">
        <v>0</v>
      </c>
      <c r="I2892" s="16">
        <v>0</v>
      </c>
      <c r="J2892" s="16">
        <v>0</v>
      </c>
      <c r="K2892" s="16">
        <v>0</v>
      </c>
      <c r="L2892" s="16">
        <v>0</v>
      </c>
      <c r="M2892" s="16">
        <v>0</v>
      </c>
      <c r="N2892" s="16">
        <v>0</v>
      </c>
      <c r="O2892" s="16">
        <v>0</v>
      </c>
      <c r="P2892" s="16">
        <v>0</v>
      </c>
      <c r="Q2892" s="16">
        <v>0</v>
      </c>
      <c r="R2892" s="16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154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0</v>
      </c>
      <c r="AO2892" s="16">
        <v>0</v>
      </c>
      <c r="AP2892" s="16">
        <v>0</v>
      </c>
      <c r="AQ2892" s="16">
        <v>0</v>
      </c>
      <c r="AR2892" s="16">
        <v>0</v>
      </c>
      <c r="AS2892" s="16">
        <v>0</v>
      </c>
      <c r="AT2892" s="16">
        <v>0</v>
      </c>
      <c r="AU2892" s="16">
        <v>0</v>
      </c>
      <c r="AV2892" s="16">
        <v>0</v>
      </c>
      <c r="AW2892" s="16">
        <v>0</v>
      </c>
      <c r="AX2892" s="16">
        <v>0</v>
      </c>
      <c r="AY2892" s="16">
        <v>0</v>
      </c>
      <c r="AZ2892" s="16">
        <v>0</v>
      </c>
      <c r="BA2892" s="16">
        <v>0</v>
      </c>
      <c r="BB2892" s="16">
        <v>0</v>
      </c>
      <c r="BC2892" s="16">
        <v>0</v>
      </c>
      <c r="BD2892" s="16">
        <v>0</v>
      </c>
      <c r="BE2892" s="16">
        <v>0</v>
      </c>
      <c r="BF2892" s="16">
        <v>0</v>
      </c>
      <c r="BG2892" s="16">
        <v>0</v>
      </c>
      <c r="BH2892" s="16">
        <v>0</v>
      </c>
      <c r="BI2892" s="16">
        <v>0</v>
      </c>
      <c r="BJ2892" s="16">
        <v>0</v>
      </c>
      <c r="BK2892" s="16">
        <v>0</v>
      </c>
      <c r="BL2892" s="16">
        <v>0</v>
      </c>
      <c r="BM2892" s="16">
        <v>0</v>
      </c>
      <c r="BN2892" s="16">
        <v>0</v>
      </c>
      <c r="BO2892" s="16">
        <v>0</v>
      </c>
      <c r="BP2892" s="16">
        <v>0</v>
      </c>
      <c r="BQ2892" s="16">
        <v>0</v>
      </c>
      <c r="BR2892" s="16">
        <v>0</v>
      </c>
      <c r="BS2892" s="16">
        <v>0</v>
      </c>
      <c r="BT2892" s="16">
        <v>0</v>
      </c>
      <c r="BU2892" s="16">
        <v>0</v>
      </c>
      <c r="BV2892" s="16">
        <v>0</v>
      </c>
      <c r="BW2892" s="16">
        <v>0</v>
      </c>
      <c r="BX2892" s="16">
        <v>0</v>
      </c>
      <c r="BY2892" s="16">
        <v>0</v>
      </c>
      <c r="BZ2892" s="16">
        <v>0</v>
      </c>
      <c r="CA2892" s="16">
        <v>0</v>
      </c>
      <c r="CB2892" s="16">
        <v>0</v>
      </c>
      <c r="CC2892" s="16">
        <v>0</v>
      </c>
      <c r="CD2892" s="16">
        <f t="shared" si="45"/>
        <v>154</v>
      </c>
    </row>
    <row r="2893" spans="1:82" ht="10.5" x14ac:dyDescent="0.35">
      <c r="A2893" s="33">
        <v>2888</v>
      </c>
      <c r="B2893" s="15" t="s">
        <v>2902</v>
      </c>
      <c r="C2893" s="16">
        <v>0</v>
      </c>
      <c r="D2893" s="16">
        <v>0</v>
      </c>
      <c r="E2893" s="16">
        <v>0</v>
      </c>
      <c r="F2893" s="16">
        <v>0</v>
      </c>
      <c r="G2893" s="16">
        <v>0</v>
      </c>
      <c r="H2893" s="16">
        <v>0</v>
      </c>
      <c r="I2893" s="16">
        <v>0</v>
      </c>
      <c r="J2893" s="16">
        <v>0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0</v>
      </c>
      <c r="AO2893" s="16">
        <v>0</v>
      </c>
      <c r="AP2893" s="16">
        <v>0</v>
      </c>
      <c r="AQ2893" s="16">
        <v>0</v>
      </c>
      <c r="AR2893" s="16">
        <v>0</v>
      </c>
      <c r="AS2893" s="16">
        <v>0</v>
      </c>
      <c r="AT2893" s="16">
        <v>0</v>
      </c>
      <c r="AU2893" s="16">
        <v>0</v>
      </c>
      <c r="AV2893" s="16">
        <v>0</v>
      </c>
      <c r="AW2893" s="16">
        <v>0</v>
      </c>
      <c r="AX2893" s="16">
        <v>0</v>
      </c>
      <c r="AY2893" s="16">
        <v>0</v>
      </c>
      <c r="AZ2893" s="16">
        <v>0</v>
      </c>
      <c r="BA2893" s="16">
        <v>0</v>
      </c>
      <c r="BB2893" s="16">
        <v>0</v>
      </c>
      <c r="BC2893" s="16">
        <v>0</v>
      </c>
      <c r="BD2893" s="16">
        <v>28</v>
      </c>
      <c r="BE2893" s="16">
        <v>0</v>
      </c>
      <c r="BF2893" s="16">
        <v>0</v>
      </c>
      <c r="BG2893" s="16">
        <v>0</v>
      </c>
      <c r="BH2893" s="16">
        <v>0</v>
      </c>
      <c r="BI2893" s="16">
        <v>0</v>
      </c>
      <c r="BJ2893" s="16">
        <v>0</v>
      </c>
      <c r="BK2893" s="16">
        <v>0</v>
      </c>
      <c r="BL2893" s="16">
        <v>0</v>
      </c>
      <c r="BM2893" s="16">
        <v>0</v>
      </c>
      <c r="BN2893" s="16">
        <v>0</v>
      </c>
      <c r="BO2893" s="16">
        <v>0</v>
      </c>
      <c r="BP2893" s="16">
        <v>0</v>
      </c>
      <c r="BQ2893" s="16">
        <v>0</v>
      </c>
      <c r="BR2893" s="16">
        <v>0</v>
      </c>
      <c r="BS2893" s="16">
        <v>0</v>
      </c>
      <c r="BT2893" s="16">
        <v>0</v>
      </c>
      <c r="BU2893" s="16">
        <v>0</v>
      </c>
      <c r="BV2893" s="16">
        <v>0</v>
      </c>
      <c r="BW2893" s="16">
        <v>0</v>
      </c>
      <c r="BX2893" s="16">
        <v>0</v>
      </c>
      <c r="BY2893" s="16">
        <v>0</v>
      </c>
      <c r="BZ2893" s="16">
        <v>0</v>
      </c>
      <c r="CA2893" s="16">
        <v>0</v>
      </c>
      <c r="CB2893" s="16">
        <v>0</v>
      </c>
      <c r="CC2893" s="16">
        <v>0</v>
      </c>
      <c r="CD2893" s="16">
        <f t="shared" si="45"/>
        <v>28</v>
      </c>
    </row>
    <row r="2894" spans="1:82" ht="10.5" x14ac:dyDescent="0.35">
      <c r="A2894" s="33">
        <v>2889</v>
      </c>
      <c r="B2894" s="15" t="s">
        <v>2903</v>
      </c>
      <c r="C2894" s="16">
        <v>0</v>
      </c>
      <c r="D2894" s="16">
        <v>0</v>
      </c>
      <c r="E2894" s="16">
        <v>0</v>
      </c>
      <c r="F2894" s="16">
        <v>0</v>
      </c>
      <c r="G2894" s="16">
        <v>0</v>
      </c>
      <c r="H2894" s="16">
        <v>0</v>
      </c>
      <c r="I2894" s="16">
        <v>0</v>
      </c>
      <c r="J2894" s="16">
        <v>0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0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0</v>
      </c>
      <c r="AO2894" s="16">
        <v>0</v>
      </c>
      <c r="AP2894" s="16">
        <v>0</v>
      </c>
      <c r="AQ2894" s="16">
        <v>0</v>
      </c>
      <c r="AR2894" s="16">
        <v>0</v>
      </c>
      <c r="AS2894" s="16">
        <v>0</v>
      </c>
      <c r="AT2894" s="16">
        <v>0</v>
      </c>
      <c r="AU2894" s="16">
        <v>0</v>
      </c>
      <c r="AV2894" s="16">
        <v>0</v>
      </c>
      <c r="AW2894" s="16">
        <v>0</v>
      </c>
      <c r="AX2894" s="16">
        <v>0</v>
      </c>
      <c r="AY2894" s="16">
        <v>0</v>
      </c>
      <c r="AZ2894" s="16">
        <v>0</v>
      </c>
      <c r="BA2894" s="16">
        <v>0</v>
      </c>
      <c r="BB2894" s="16">
        <v>0</v>
      </c>
      <c r="BC2894" s="16">
        <v>0</v>
      </c>
      <c r="BD2894" s="16">
        <v>0</v>
      </c>
      <c r="BE2894" s="16">
        <v>57</v>
      </c>
      <c r="BF2894" s="16">
        <v>0</v>
      </c>
      <c r="BG2894" s="16">
        <v>0</v>
      </c>
      <c r="BH2894" s="16">
        <v>0</v>
      </c>
      <c r="BI2894" s="16">
        <v>0</v>
      </c>
      <c r="BJ2894" s="16">
        <v>0</v>
      </c>
      <c r="BK2894" s="16">
        <v>0</v>
      </c>
      <c r="BL2894" s="16">
        <v>0</v>
      </c>
      <c r="BM2894" s="16">
        <v>0</v>
      </c>
      <c r="BN2894" s="16">
        <v>0</v>
      </c>
      <c r="BO2894" s="16">
        <v>0</v>
      </c>
      <c r="BP2894" s="16">
        <v>0</v>
      </c>
      <c r="BQ2894" s="16">
        <v>0</v>
      </c>
      <c r="BR2894" s="16">
        <v>0</v>
      </c>
      <c r="BS2894" s="16">
        <v>0</v>
      </c>
      <c r="BT2894" s="16">
        <v>57</v>
      </c>
      <c r="BU2894" s="16">
        <v>0</v>
      </c>
      <c r="BV2894" s="16">
        <v>0</v>
      </c>
      <c r="BW2894" s="16">
        <v>0</v>
      </c>
      <c r="BX2894" s="16">
        <v>0</v>
      </c>
      <c r="BY2894" s="16">
        <v>0</v>
      </c>
      <c r="BZ2894" s="16">
        <v>0</v>
      </c>
      <c r="CA2894" s="16">
        <v>0</v>
      </c>
      <c r="CB2894" s="16">
        <v>0</v>
      </c>
      <c r="CC2894" s="16">
        <v>0</v>
      </c>
      <c r="CD2894" s="16">
        <f t="shared" si="45"/>
        <v>114</v>
      </c>
    </row>
    <row r="2895" spans="1:82" ht="10.5" x14ac:dyDescent="0.35">
      <c r="A2895" s="33">
        <v>2890</v>
      </c>
      <c r="B2895" s="15" t="s">
        <v>2904</v>
      </c>
      <c r="C2895" s="16">
        <v>0</v>
      </c>
      <c r="D2895" s="16">
        <v>0</v>
      </c>
      <c r="E2895" s="16">
        <v>0</v>
      </c>
      <c r="F2895" s="16">
        <v>0</v>
      </c>
      <c r="G2895" s="16">
        <v>0</v>
      </c>
      <c r="H2895" s="16">
        <v>0</v>
      </c>
      <c r="I2895" s="16">
        <v>0</v>
      </c>
      <c r="J2895" s="16">
        <v>0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0</v>
      </c>
      <c r="AO2895" s="16">
        <v>0</v>
      </c>
      <c r="AP2895" s="16">
        <v>0</v>
      </c>
      <c r="AQ2895" s="16">
        <v>0</v>
      </c>
      <c r="AR2895" s="16">
        <v>0</v>
      </c>
      <c r="AS2895" s="16">
        <v>0</v>
      </c>
      <c r="AT2895" s="16">
        <v>0</v>
      </c>
      <c r="AU2895" s="16">
        <v>0</v>
      </c>
      <c r="AV2895" s="16">
        <v>0</v>
      </c>
      <c r="AW2895" s="16">
        <v>0</v>
      </c>
      <c r="AX2895" s="16">
        <v>0</v>
      </c>
      <c r="AY2895" s="16">
        <v>0</v>
      </c>
      <c r="AZ2895" s="16">
        <v>0</v>
      </c>
      <c r="BA2895" s="16">
        <v>0</v>
      </c>
      <c r="BB2895" s="16">
        <v>0</v>
      </c>
      <c r="BC2895" s="16">
        <v>0</v>
      </c>
      <c r="BD2895" s="16">
        <v>0</v>
      </c>
      <c r="BE2895" s="16">
        <v>0</v>
      </c>
      <c r="BF2895" s="16">
        <v>0</v>
      </c>
      <c r="BG2895" s="16">
        <v>0</v>
      </c>
      <c r="BH2895" s="16">
        <v>0</v>
      </c>
      <c r="BI2895" s="16">
        <v>0</v>
      </c>
      <c r="BJ2895" s="16">
        <v>0</v>
      </c>
      <c r="BK2895" s="16">
        <v>0</v>
      </c>
      <c r="BL2895" s="16">
        <v>0</v>
      </c>
      <c r="BM2895" s="16">
        <v>0</v>
      </c>
      <c r="BN2895" s="16">
        <v>0</v>
      </c>
      <c r="BO2895" s="16">
        <v>0</v>
      </c>
      <c r="BP2895" s="16">
        <v>0</v>
      </c>
      <c r="BQ2895" s="16">
        <v>0</v>
      </c>
      <c r="BR2895" s="16">
        <v>0</v>
      </c>
      <c r="BS2895" s="16">
        <v>0</v>
      </c>
      <c r="BT2895" s="16">
        <v>0</v>
      </c>
      <c r="BU2895" s="16">
        <v>0</v>
      </c>
      <c r="BV2895" s="16">
        <v>0</v>
      </c>
      <c r="BW2895" s="16">
        <v>0</v>
      </c>
      <c r="BX2895" s="16">
        <v>0</v>
      </c>
      <c r="BY2895" s="16">
        <v>0</v>
      </c>
      <c r="BZ2895" s="16">
        <v>0</v>
      </c>
      <c r="CA2895" s="16">
        <v>0</v>
      </c>
      <c r="CB2895" s="16">
        <v>0</v>
      </c>
      <c r="CC2895" s="16">
        <v>0</v>
      </c>
      <c r="CD2895" s="16">
        <f t="shared" si="45"/>
        <v>0</v>
      </c>
    </row>
    <row r="2896" spans="1:82" ht="10.5" x14ac:dyDescent="0.35">
      <c r="A2896" s="33">
        <v>2891</v>
      </c>
      <c r="B2896" s="15" t="s">
        <v>2905</v>
      </c>
      <c r="C2896" s="16">
        <v>0</v>
      </c>
      <c r="D2896" s="16">
        <v>0</v>
      </c>
      <c r="E2896" s="16">
        <v>0</v>
      </c>
      <c r="F2896" s="16">
        <v>0</v>
      </c>
      <c r="G2896" s="16">
        <v>0</v>
      </c>
      <c r="H2896" s="16">
        <v>0</v>
      </c>
      <c r="I2896" s="16">
        <v>0</v>
      </c>
      <c r="J2896" s="16">
        <v>0</v>
      </c>
      <c r="K2896" s="16">
        <v>0</v>
      </c>
      <c r="L2896" s="16">
        <v>0</v>
      </c>
      <c r="M2896" s="16">
        <v>0</v>
      </c>
      <c r="N2896" s="16">
        <v>0</v>
      </c>
      <c r="O2896" s="16">
        <v>239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0</v>
      </c>
      <c r="AO2896" s="16">
        <v>0</v>
      </c>
      <c r="AP2896" s="16">
        <v>0</v>
      </c>
      <c r="AQ2896" s="16">
        <v>0</v>
      </c>
      <c r="AR2896" s="16">
        <v>0</v>
      </c>
      <c r="AS2896" s="16">
        <v>0</v>
      </c>
      <c r="AT2896" s="16">
        <v>0</v>
      </c>
      <c r="AU2896" s="16">
        <v>0</v>
      </c>
      <c r="AV2896" s="16">
        <v>0</v>
      </c>
      <c r="AW2896" s="16">
        <v>0</v>
      </c>
      <c r="AX2896" s="16">
        <v>0</v>
      </c>
      <c r="AY2896" s="16">
        <v>0</v>
      </c>
      <c r="AZ2896" s="16">
        <v>0</v>
      </c>
      <c r="BA2896" s="16">
        <v>0</v>
      </c>
      <c r="BB2896" s="16">
        <v>0</v>
      </c>
      <c r="BC2896" s="16">
        <v>0</v>
      </c>
      <c r="BD2896" s="16">
        <v>0</v>
      </c>
      <c r="BE2896" s="16">
        <v>0</v>
      </c>
      <c r="BF2896" s="16">
        <v>0</v>
      </c>
      <c r="BG2896" s="16">
        <v>0</v>
      </c>
      <c r="BH2896" s="16">
        <v>0</v>
      </c>
      <c r="BI2896" s="16">
        <v>0</v>
      </c>
      <c r="BJ2896" s="16">
        <v>0</v>
      </c>
      <c r="BK2896" s="16">
        <v>0</v>
      </c>
      <c r="BL2896" s="16">
        <v>0</v>
      </c>
      <c r="BM2896" s="16">
        <v>0</v>
      </c>
      <c r="BN2896" s="16">
        <v>0</v>
      </c>
      <c r="BO2896" s="16">
        <v>0</v>
      </c>
      <c r="BP2896" s="16">
        <v>0</v>
      </c>
      <c r="BQ2896" s="16">
        <v>0</v>
      </c>
      <c r="BR2896" s="16">
        <v>0</v>
      </c>
      <c r="BS2896" s="16">
        <v>0</v>
      </c>
      <c r="BT2896" s="16">
        <v>0</v>
      </c>
      <c r="BU2896" s="16">
        <v>0</v>
      </c>
      <c r="BV2896" s="16">
        <v>0</v>
      </c>
      <c r="BW2896" s="16">
        <v>0</v>
      </c>
      <c r="BX2896" s="16">
        <v>0</v>
      </c>
      <c r="BY2896" s="16">
        <v>0</v>
      </c>
      <c r="BZ2896" s="16">
        <v>0</v>
      </c>
      <c r="CA2896" s="16">
        <v>0</v>
      </c>
      <c r="CB2896" s="16">
        <v>0</v>
      </c>
      <c r="CC2896" s="16">
        <v>0</v>
      </c>
      <c r="CD2896" s="16">
        <f t="shared" si="45"/>
        <v>239</v>
      </c>
    </row>
    <row r="2897" spans="1:82" ht="10.5" x14ac:dyDescent="0.35">
      <c r="A2897" s="33">
        <v>2892</v>
      </c>
      <c r="B2897" s="15" t="s">
        <v>2906</v>
      </c>
      <c r="C2897" s="16">
        <v>0</v>
      </c>
      <c r="D2897" s="16">
        <v>0</v>
      </c>
      <c r="E2897" s="16">
        <v>0</v>
      </c>
      <c r="F2897" s="16">
        <v>0</v>
      </c>
      <c r="G2897" s="16">
        <v>0</v>
      </c>
      <c r="H2897" s="16">
        <v>0</v>
      </c>
      <c r="I2897" s="16">
        <v>0</v>
      </c>
      <c r="J2897" s="16">
        <v>0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6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0</v>
      </c>
      <c r="AO2897" s="16">
        <v>0</v>
      </c>
      <c r="AP2897" s="16">
        <v>0</v>
      </c>
      <c r="AQ2897" s="16">
        <v>0</v>
      </c>
      <c r="AR2897" s="16">
        <v>0</v>
      </c>
      <c r="AS2897" s="16">
        <v>0</v>
      </c>
      <c r="AT2897" s="16">
        <v>0</v>
      </c>
      <c r="AU2897" s="16">
        <v>0</v>
      </c>
      <c r="AV2897" s="16">
        <v>0</v>
      </c>
      <c r="AW2897" s="16">
        <v>0</v>
      </c>
      <c r="AX2897" s="16">
        <v>0</v>
      </c>
      <c r="AY2897" s="16">
        <v>0</v>
      </c>
      <c r="AZ2897" s="16">
        <v>0</v>
      </c>
      <c r="BA2897" s="16">
        <v>0</v>
      </c>
      <c r="BB2897" s="16">
        <v>0</v>
      </c>
      <c r="BC2897" s="16">
        <v>0</v>
      </c>
      <c r="BD2897" s="16">
        <v>216</v>
      </c>
      <c r="BE2897" s="16">
        <v>0</v>
      </c>
      <c r="BF2897" s="16">
        <v>0</v>
      </c>
      <c r="BG2897" s="16">
        <v>0</v>
      </c>
      <c r="BH2897" s="16">
        <v>0</v>
      </c>
      <c r="BI2897" s="16">
        <v>0</v>
      </c>
      <c r="BJ2897" s="16">
        <v>0</v>
      </c>
      <c r="BK2897" s="16">
        <v>0</v>
      </c>
      <c r="BL2897" s="16">
        <v>0</v>
      </c>
      <c r="BM2897" s="16">
        <v>0</v>
      </c>
      <c r="BN2897" s="16">
        <v>0</v>
      </c>
      <c r="BO2897" s="16">
        <v>0</v>
      </c>
      <c r="BP2897" s="16">
        <v>0</v>
      </c>
      <c r="BQ2897" s="16">
        <v>0</v>
      </c>
      <c r="BR2897" s="16">
        <v>0</v>
      </c>
      <c r="BS2897" s="16">
        <v>0</v>
      </c>
      <c r="BT2897" s="16">
        <v>0</v>
      </c>
      <c r="BU2897" s="16">
        <v>0</v>
      </c>
      <c r="BV2897" s="16">
        <v>0</v>
      </c>
      <c r="BW2897" s="16">
        <v>0</v>
      </c>
      <c r="BX2897" s="16">
        <v>0</v>
      </c>
      <c r="BY2897" s="16">
        <v>0</v>
      </c>
      <c r="BZ2897" s="16">
        <v>0</v>
      </c>
      <c r="CA2897" s="16">
        <v>0</v>
      </c>
      <c r="CB2897" s="16">
        <v>0</v>
      </c>
      <c r="CC2897" s="16">
        <v>0</v>
      </c>
      <c r="CD2897" s="16">
        <f t="shared" si="45"/>
        <v>216</v>
      </c>
    </row>
    <row r="2898" spans="1:82" ht="10.5" x14ac:dyDescent="0.35">
      <c r="A2898" s="33">
        <v>2893</v>
      </c>
      <c r="B2898" s="15" t="s">
        <v>2907</v>
      </c>
      <c r="C2898" s="16">
        <v>0</v>
      </c>
      <c r="D2898" s="16">
        <v>0</v>
      </c>
      <c r="E2898" s="16">
        <v>0</v>
      </c>
      <c r="F2898" s="16">
        <v>0</v>
      </c>
      <c r="G2898" s="16">
        <v>0</v>
      </c>
      <c r="H2898" s="16">
        <v>0</v>
      </c>
      <c r="I2898" s="16">
        <v>0</v>
      </c>
      <c r="J2898" s="16">
        <v>0</v>
      </c>
      <c r="K2898" s="16">
        <v>0</v>
      </c>
      <c r="L2898" s="16">
        <v>0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0</v>
      </c>
      <c r="AO2898" s="16">
        <v>0</v>
      </c>
      <c r="AP2898" s="16">
        <v>0</v>
      </c>
      <c r="AQ2898" s="16">
        <v>0</v>
      </c>
      <c r="AR2898" s="16">
        <v>0</v>
      </c>
      <c r="AS2898" s="16">
        <v>0</v>
      </c>
      <c r="AT2898" s="16">
        <v>0</v>
      </c>
      <c r="AU2898" s="16">
        <v>0</v>
      </c>
      <c r="AV2898" s="16">
        <v>0</v>
      </c>
      <c r="AW2898" s="16">
        <v>0</v>
      </c>
      <c r="AX2898" s="16">
        <v>0</v>
      </c>
      <c r="AY2898" s="16">
        <v>0</v>
      </c>
      <c r="AZ2898" s="16">
        <v>0</v>
      </c>
      <c r="BA2898" s="16">
        <v>0</v>
      </c>
      <c r="BB2898" s="16">
        <v>0</v>
      </c>
      <c r="BC2898" s="16">
        <v>0</v>
      </c>
      <c r="BD2898" s="16">
        <v>0</v>
      </c>
      <c r="BE2898" s="16">
        <v>0</v>
      </c>
      <c r="BF2898" s="16">
        <v>171</v>
      </c>
      <c r="BG2898" s="16">
        <v>0</v>
      </c>
      <c r="BH2898" s="16">
        <v>0</v>
      </c>
      <c r="BI2898" s="16">
        <v>0</v>
      </c>
      <c r="BJ2898" s="16">
        <v>0</v>
      </c>
      <c r="BK2898" s="16">
        <v>0</v>
      </c>
      <c r="BL2898" s="16">
        <v>0</v>
      </c>
      <c r="BM2898" s="16">
        <v>0</v>
      </c>
      <c r="BN2898" s="16">
        <v>0</v>
      </c>
      <c r="BO2898" s="16">
        <v>0</v>
      </c>
      <c r="BP2898" s="16">
        <v>0</v>
      </c>
      <c r="BQ2898" s="16">
        <v>0</v>
      </c>
      <c r="BR2898" s="16">
        <v>0</v>
      </c>
      <c r="BS2898" s="16">
        <v>0</v>
      </c>
      <c r="BT2898" s="16">
        <v>0</v>
      </c>
      <c r="BU2898" s="16">
        <v>0</v>
      </c>
      <c r="BV2898" s="16">
        <v>0</v>
      </c>
      <c r="BW2898" s="16">
        <v>0</v>
      </c>
      <c r="BX2898" s="16">
        <v>0</v>
      </c>
      <c r="BY2898" s="16">
        <v>0</v>
      </c>
      <c r="BZ2898" s="16">
        <v>0</v>
      </c>
      <c r="CA2898" s="16">
        <v>0</v>
      </c>
      <c r="CB2898" s="16">
        <v>0</v>
      </c>
      <c r="CC2898" s="16">
        <v>0</v>
      </c>
      <c r="CD2898" s="16">
        <f t="shared" si="45"/>
        <v>171</v>
      </c>
    </row>
    <row r="2899" spans="1:82" ht="10.5" x14ac:dyDescent="0.35">
      <c r="A2899" s="33">
        <v>2894</v>
      </c>
      <c r="B2899" s="15" t="s">
        <v>2908</v>
      </c>
      <c r="C2899" s="16">
        <v>0</v>
      </c>
      <c r="D2899" s="16">
        <v>0</v>
      </c>
      <c r="E2899" s="16">
        <v>0</v>
      </c>
      <c r="F2899" s="16">
        <v>0</v>
      </c>
      <c r="G2899" s="16">
        <v>0</v>
      </c>
      <c r="H2899" s="16">
        <v>0</v>
      </c>
      <c r="I2899" s="16">
        <v>0</v>
      </c>
      <c r="J2899" s="16">
        <v>0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0</v>
      </c>
      <c r="AO2899" s="16">
        <v>0</v>
      </c>
      <c r="AP2899" s="16">
        <v>0</v>
      </c>
      <c r="AQ2899" s="16">
        <v>0</v>
      </c>
      <c r="AR2899" s="16">
        <v>0</v>
      </c>
      <c r="AS2899" s="16">
        <v>0</v>
      </c>
      <c r="AT2899" s="16">
        <v>0</v>
      </c>
      <c r="AU2899" s="16">
        <v>0</v>
      </c>
      <c r="AV2899" s="16">
        <v>0</v>
      </c>
      <c r="AW2899" s="16">
        <v>0</v>
      </c>
      <c r="AX2899" s="16">
        <v>0</v>
      </c>
      <c r="AY2899" s="16">
        <v>0</v>
      </c>
      <c r="AZ2899" s="16">
        <v>0</v>
      </c>
      <c r="BA2899" s="16">
        <v>0</v>
      </c>
      <c r="BB2899" s="16">
        <v>0</v>
      </c>
      <c r="BC2899" s="16">
        <v>0</v>
      </c>
      <c r="BD2899" s="16">
        <v>0</v>
      </c>
      <c r="BE2899" s="16">
        <v>75</v>
      </c>
      <c r="BF2899" s="16">
        <v>0</v>
      </c>
      <c r="BG2899" s="16">
        <v>0</v>
      </c>
      <c r="BH2899" s="16">
        <v>0</v>
      </c>
      <c r="BI2899" s="16">
        <v>0</v>
      </c>
      <c r="BJ2899" s="16">
        <v>0</v>
      </c>
      <c r="BK2899" s="16">
        <v>0</v>
      </c>
      <c r="BL2899" s="16">
        <v>0</v>
      </c>
      <c r="BM2899" s="16">
        <v>0</v>
      </c>
      <c r="BN2899" s="16">
        <v>0</v>
      </c>
      <c r="BO2899" s="16">
        <v>0</v>
      </c>
      <c r="BP2899" s="16">
        <v>0</v>
      </c>
      <c r="BQ2899" s="16">
        <v>0</v>
      </c>
      <c r="BR2899" s="16">
        <v>0</v>
      </c>
      <c r="BS2899" s="16">
        <v>0</v>
      </c>
      <c r="BT2899" s="16">
        <v>0</v>
      </c>
      <c r="BU2899" s="16">
        <v>0</v>
      </c>
      <c r="BV2899" s="16">
        <v>0</v>
      </c>
      <c r="BW2899" s="16">
        <v>0</v>
      </c>
      <c r="BX2899" s="16">
        <v>0</v>
      </c>
      <c r="BY2899" s="16">
        <v>0</v>
      </c>
      <c r="BZ2899" s="16">
        <v>0</v>
      </c>
      <c r="CA2899" s="16">
        <v>0</v>
      </c>
      <c r="CB2899" s="16">
        <v>0</v>
      </c>
      <c r="CC2899" s="16">
        <v>0</v>
      </c>
      <c r="CD2899" s="16">
        <f t="shared" si="45"/>
        <v>75</v>
      </c>
    </row>
    <row r="2900" spans="1:82" ht="10.5" x14ac:dyDescent="0.35">
      <c r="A2900" s="33">
        <v>2895</v>
      </c>
      <c r="B2900" s="15" t="s">
        <v>2909</v>
      </c>
      <c r="C2900" s="16">
        <v>0</v>
      </c>
      <c r="D2900" s="16">
        <v>0</v>
      </c>
      <c r="E2900" s="16">
        <v>0</v>
      </c>
      <c r="F2900" s="16">
        <v>0</v>
      </c>
      <c r="G2900" s="16">
        <v>0</v>
      </c>
      <c r="H2900" s="16">
        <v>0</v>
      </c>
      <c r="I2900" s="16">
        <v>0</v>
      </c>
      <c r="J2900" s="16">
        <v>0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6">
        <v>0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0</v>
      </c>
      <c r="AO2900" s="16">
        <v>0</v>
      </c>
      <c r="AP2900" s="16">
        <v>0</v>
      </c>
      <c r="AQ2900" s="16">
        <v>0</v>
      </c>
      <c r="AR2900" s="16">
        <v>0</v>
      </c>
      <c r="AS2900" s="16">
        <v>0</v>
      </c>
      <c r="AT2900" s="16">
        <v>0</v>
      </c>
      <c r="AU2900" s="16">
        <v>0</v>
      </c>
      <c r="AV2900" s="16">
        <v>0</v>
      </c>
      <c r="AW2900" s="16">
        <v>0</v>
      </c>
      <c r="AX2900" s="16">
        <v>0</v>
      </c>
      <c r="AY2900" s="16">
        <v>0</v>
      </c>
      <c r="AZ2900" s="16">
        <v>0</v>
      </c>
      <c r="BA2900" s="16">
        <v>0</v>
      </c>
      <c r="BB2900" s="16">
        <v>0</v>
      </c>
      <c r="BC2900" s="16">
        <v>0</v>
      </c>
      <c r="BD2900" s="16">
        <v>0</v>
      </c>
      <c r="BE2900" s="16">
        <v>0</v>
      </c>
      <c r="BF2900" s="16">
        <v>0</v>
      </c>
      <c r="BG2900" s="16">
        <v>0</v>
      </c>
      <c r="BH2900" s="16">
        <v>0</v>
      </c>
      <c r="BI2900" s="16">
        <v>0</v>
      </c>
      <c r="BJ2900" s="16">
        <v>0</v>
      </c>
      <c r="BK2900" s="16">
        <v>0</v>
      </c>
      <c r="BL2900" s="16">
        <v>0</v>
      </c>
      <c r="BM2900" s="16">
        <v>0</v>
      </c>
      <c r="BN2900" s="16">
        <v>0</v>
      </c>
      <c r="BO2900" s="16">
        <v>0</v>
      </c>
      <c r="BP2900" s="16">
        <v>0</v>
      </c>
      <c r="BQ2900" s="16">
        <v>0</v>
      </c>
      <c r="BR2900" s="16">
        <v>0</v>
      </c>
      <c r="BS2900" s="16">
        <v>0</v>
      </c>
      <c r="BT2900" s="16">
        <v>0</v>
      </c>
      <c r="BU2900" s="16">
        <v>0</v>
      </c>
      <c r="BV2900" s="16">
        <v>0</v>
      </c>
      <c r="BW2900" s="16">
        <v>0</v>
      </c>
      <c r="BX2900" s="16">
        <v>0</v>
      </c>
      <c r="BY2900" s="16">
        <v>0</v>
      </c>
      <c r="BZ2900" s="16">
        <v>0</v>
      </c>
      <c r="CA2900" s="16">
        <v>0</v>
      </c>
      <c r="CB2900" s="16">
        <v>2864</v>
      </c>
      <c r="CC2900" s="16">
        <v>0</v>
      </c>
      <c r="CD2900" s="16">
        <f t="shared" si="45"/>
        <v>2864</v>
      </c>
    </row>
    <row r="2901" spans="1:82" ht="10.5" x14ac:dyDescent="0.35">
      <c r="A2901" s="33">
        <v>2896</v>
      </c>
      <c r="B2901" s="15" t="s">
        <v>2910</v>
      </c>
      <c r="C2901" s="16">
        <v>0</v>
      </c>
      <c r="D2901" s="16">
        <v>0</v>
      </c>
      <c r="E2901" s="16">
        <v>0</v>
      </c>
      <c r="F2901" s="16">
        <v>0</v>
      </c>
      <c r="G2901" s="16">
        <v>0</v>
      </c>
      <c r="H2901" s="16">
        <v>0</v>
      </c>
      <c r="I2901" s="16">
        <v>0</v>
      </c>
      <c r="J2901" s="16">
        <v>0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0</v>
      </c>
      <c r="AO2901" s="16">
        <v>0</v>
      </c>
      <c r="AP2901" s="16">
        <v>0</v>
      </c>
      <c r="AQ2901" s="16">
        <v>0</v>
      </c>
      <c r="AR2901" s="16">
        <v>0</v>
      </c>
      <c r="AS2901" s="16">
        <v>0</v>
      </c>
      <c r="AT2901" s="16">
        <v>0</v>
      </c>
      <c r="AU2901" s="16">
        <v>0</v>
      </c>
      <c r="AV2901" s="16">
        <v>0</v>
      </c>
      <c r="AW2901" s="16">
        <v>0</v>
      </c>
      <c r="AX2901" s="16">
        <v>0</v>
      </c>
      <c r="AY2901" s="16">
        <v>0</v>
      </c>
      <c r="AZ2901" s="16">
        <v>0</v>
      </c>
      <c r="BA2901" s="16">
        <v>0</v>
      </c>
      <c r="BB2901" s="16">
        <v>0</v>
      </c>
      <c r="BC2901" s="16">
        <v>0</v>
      </c>
      <c r="BD2901" s="16">
        <v>0</v>
      </c>
      <c r="BE2901" s="16">
        <v>0</v>
      </c>
      <c r="BF2901" s="16">
        <v>0</v>
      </c>
      <c r="BG2901" s="16">
        <v>0</v>
      </c>
      <c r="BH2901" s="16">
        <v>0</v>
      </c>
      <c r="BI2901" s="16">
        <v>0</v>
      </c>
      <c r="BJ2901" s="16">
        <v>0</v>
      </c>
      <c r="BK2901" s="16">
        <v>0</v>
      </c>
      <c r="BL2901" s="16">
        <v>0</v>
      </c>
      <c r="BM2901" s="16">
        <v>0</v>
      </c>
      <c r="BN2901" s="16">
        <v>0</v>
      </c>
      <c r="BO2901" s="16">
        <v>0</v>
      </c>
      <c r="BP2901" s="16">
        <v>0</v>
      </c>
      <c r="BQ2901" s="16">
        <v>0</v>
      </c>
      <c r="BR2901" s="16">
        <v>0</v>
      </c>
      <c r="BS2901" s="16">
        <v>0</v>
      </c>
      <c r="BT2901" s="16">
        <v>0</v>
      </c>
      <c r="BU2901" s="16">
        <v>0</v>
      </c>
      <c r="BV2901" s="16">
        <v>0</v>
      </c>
      <c r="BW2901" s="16">
        <v>0</v>
      </c>
      <c r="BX2901" s="16">
        <v>0</v>
      </c>
      <c r="BY2901" s="16">
        <v>0</v>
      </c>
      <c r="BZ2901" s="16">
        <v>0</v>
      </c>
      <c r="CA2901" s="16">
        <v>0</v>
      </c>
      <c r="CB2901" s="16">
        <v>2553</v>
      </c>
      <c r="CC2901" s="16">
        <v>0</v>
      </c>
      <c r="CD2901" s="16">
        <f t="shared" si="45"/>
        <v>2553</v>
      </c>
    </row>
    <row r="2902" spans="1:82" ht="10.5" x14ac:dyDescent="0.35">
      <c r="A2902" s="33">
        <v>2897</v>
      </c>
      <c r="B2902" s="15" t="s">
        <v>2911</v>
      </c>
      <c r="C2902" s="16">
        <v>0</v>
      </c>
      <c r="D2902" s="16">
        <v>0</v>
      </c>
      <c r="E2902" s="16">
        <v>0</v>
      </c>
      <c r="F2902" s="16">
        <v>0</v>
      </c>
      <c r="G2902" s="16">
        <v>0</v>
      </c>
      <c r="H2902" s="16">
        <v>0</v>
      </c>
      <c r="I2902" s="16">
        <v>0</v>
      </c>
      <c r="J2902" s="16">
        <v>0</v>
      </c>
      <c r="K2902" s="16">
        <v>0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6">
        <v>0</v>
      </c>
      <c r="R2902" s="16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18</v>
      </c>
      <c r="AO2902" s="16">
        <v>0</v>
      </c>
      <c r="AP2902" s="16">
        <v>0</v>
      </c>
      <c r="AQ2902" s="16">
        <v>0</v>
      </c>
      <c r="AR2902" s="16">
        <v>0</v>
      </c>
      <c r="AS2902" s="16">
        <v>0</v>
      </c>
      <c r="AT2902" s="16">
        <v>0</v>
      </c>
      <c r="AU2902" s="16">
        <v>0</v>
      </c>
      <c r="AV2902" s="16">
        <v>0</v>
      </c>
      <c r="AW2902" s="16">
        <v>0</v>
      </c>
      <c r="AX2902" s="16">
        <v>0</v>
      </c>
      <c r="AY2902" s="16">
        <v>0</v>
      </c>
      <c r="AZ2902" s="16">
        <v>0</v>
      </c>
      <c r="BA2902" s="16">
        <v>0</v>
      </c>
      <c r="BB2902" s="16">
        <v>0</v>
      </c>
      <c r="BC2902" s="16">
        <v>0</v>
      </c>
      <c r="BD2902" s="16">
        <v>0</v>
      </c>
      <c r="BE2902" s="16">
        <v>0</v>
      </c>
      <c r="BF2902" s="16">
        <v>0</v>
      </c>
      <c r="BG2902" s="16">
        <v>0</v>
      </c>
      <c r="BH2902" s="16">
        <v>0</v>
      </c>
      <c r="BI2902" s="16">
        <v>0</v>
      </c>
      <c r="BJ2902" s="16">
        <v>0</v>
      </c>
      <c r="BK2902" s="16">
        <v>0</v>
      </c>
      <c r="BL2902" s="16">
        <v>0</v>
      </c>
      <c r="BM2902" s="16">
        <v>0</v>
      </c>
      <c r="BN2902" s="16">
        <v>0</v>
      </c>
      <c r="BO2902" s="16">
        <v>0</v>
      </c>
      <c r="BP2902" s="16">
        <v>0</v>
      </c>
      <c r="BQ2902" s="16">
        <v>0</v>
      </c>
      <c r="BR2902" s="16">
        <v>0</v>
      </c>
      <c r="BS2902" s="16">
        <v>0</v>
      </c>
      <c r="BT2902" s="16">
        <v>0</v>
      </c>
      <c r="BU2902" s="16">
        <v>0</v>
      </c>
      <c r="BV2902" s="16">
        <v>0</v>
      </c>
      <c r="BW2902" s="16">
        <v>0</v>
      </c>
      <c r="BX2902" s="16">
        <v>0</v>
      </c>
      <c r="BY2902" s="16">
        <v>0</v>
      </c>
      <c r="BZ2902" s="16">
        <v>0</v>
      </c>
      <c r="CA2902" s="16">
        <v>0</v>
      </c>
      <c r="CB2902" s="16">
        <v>0</v>
      </c>
      <c r="CC2902" s="16">
        <v>0</v>
      </c>
      <c r="CD2902" s="16">
        <f t="shared" si="45"/>
        <v>18</v>
      </c>
    </row>
    <row r="2903" spans="1:82" ht="10.5" x14ac:dyDescent="0.35">
      <c r="A2903" s="33">
        <v>2898</v>
      </c>
      <c r="B2903" s="15" t="s">
        <v>2912</v>
      </c>
      <c r="C2903" s="16">
        <v>0</v>
      </c>
      <c r="D2903" s="16">
        <v>0</v>
      </c>
      <c r="E2903" s="16">
        <v>0</v>
      </c>
      <c r="F2903" s="16">
        <v>0</v>
      </c>
      <c r="G2903" s="16">
        <v>0</v>
      </c>
      <c r="H2903" s="16">
        <v>1650</v>
      </c>
      <c r="I2903" s="16">
        <v>0</v>
      </c>
      <c r="J2903" s="16">
        <v>0</v>
      </c>
      <c r="K2903" s="16">
        <v>0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0</v>
      </c>
      <c r="AO2903" s="16">
        <v>0</v>
      </c>
      <c r="AP2903" s="16">
        <v>0</v>
      </c>
      <c r="AQ2903" s="16">
        <v>0</v>
      </c>
      <c r="AR2903" s="16">
        <v>0</v>
      </c>
      <c r="AS2903" s="16">
        <v>0</v>
      </c>
      <c r="AT2903" s="16">
        <v>0</v>
      </c>
      <c r="AU2903" s="16">
        <v>0</v>
      </c>
      <c r="AV2903" s="16">
        <v>0</v>
      </c>
      <c r="AW2903" s="16">
        <v>0</v>
      </c>
      <c r="AX2903" s="16">
        <v>0</v>
      </c>
      <c r="AY2903" s="16">
        <v>0</v>
      </c>
      <c r="AZ2903" s="16">
        <v>0</v>
      </c>
      <c r="BA2903" s="16">
        <v>0</v>
      </c>
      <c r="BB2903" s="16">
        <v>0</v>
      </c>
      <c r="BC2903" s="16">
        <v>0</v>
      </c>
      <c r="BD2903" s="16">
        <v>0</v>
      </c>
      <c r="BE2903" s="16">
        <v>0</v>
      </c>
      <c r="BF2903" s="16">
        <v>0</v>
      </c>
      <c r="BG2903" s="16">
        <v>0</v>
      </c>
      <c r="BH2903" s="16">
        <v>0</v>
      </c>
      <c r="BI2903" s="16">
        <v>0</v>
      </c>
      <c r="BJ2903" s="16">
        <v>0</v>
      </c>
      <c r="BK2903" s="16">
        <v>0</v>
      </c>
      <c r="BL2903" s="16">
        <v>0</v>
      </c>
      <c r="BM2903" s="16">
        <v>0</v>
      </c>
      <c r="BN2903" s="16">
        <v>0</v>
      </c>
      <c r="BO2903" s="16">
        <v>0</v>
      </c>
      <c r="BP2903" s="16">
        <v>0</v>
      </c>
      <c r="BQ2903" s="16">
        <v>0</v>
      </c>
      <c r="BR2903" s="16">
        <v>0</v>
      </c>
      <c r="BS2903" s="16">
        <v>0</v>
      </c>
      <c r="BT2903" s="16">
        <v>0</v>
      </c>
      <c r="BU2903" s="16">
        <v>0</v>
      </c>
      <c r="BV2903" s="16">
        <v>0</v>
      </c>
      <c r="BW2903" s="16">
        <v>0</v>
      </c>
      <c r="BX2903" s="16">
        <v>0</v>
      </c>
      <c r="BY2903" s="16">
        <v>0</v>
      </c>
      <c r="BZ2903" s="16">
        <v>0</v>
      </c>
      <c r="CA2903" s="16">
        <v>0</v>
      </c>
      <c r="CB2903" s="16">
        <v>0</v>
      </c>
      <c r="CC2903" s="16">
        <v>0</v>
      </c>
      <c r="CD2903" s="16">
        <f t="shared" si="45"/>
        <v>1650</v>
      </c>
    </row>
    <row r="2904" spans="1:82" ht="10.5" x14ac:dyDescent="0.35">
      <c r="A2904" s="33">
        <v>2899</v>
      </c>
      <c r="B2904" s="15" t="s">
        <v>2913</v>
      </c>
      <c r="C2904" s="16">
        <v>0</v>
      </c>
      <c r="D2904" s="16">
        <v>0</v>
      </c>
      <c r="E2904" s="16">
        <v>0</v>
      </c>
      <c r="F2904" s="16">
        <v>0</v>
      </c>
      <c r="G2904" s="16">
        <v>0</v>
      </c>
      <c r="H2904" s="16">
        <v>168</v>
      </c>
      <c r="I2904" s="16">
        <v>0</v>
      </c>
      <c r="J2904" s="16">
        <v>0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0</v>
      </c>
      <c r="AO2904" s="16">
        <v>0</v>
      </c>
      <c r="AP2904" s="16">
        <v>0</v>
      </c>
      <c r="AQ2904" s="16">
        <v>0</v>
      </c>
      <c r="AR2904" s="16">
        <v>0</v>
      </c>
      <c r="AS2904" s="16">
        <v>0</v>
      </c>
      <c r="AT2904" s="16">
        <v>0</v>
      </c>
      <c r="AU2904" s="16">
        <v>0</v>
      </c>
      <c r="AV2904" s="16">
        <v>0</v>
      </c>
      <c r="AW2904" s="16">
        <v>0</v>
      </c>
      <c r="AX2904" s="16">
        <v>0</v>
      </c>
      <c r="AY2904" s="16">
        <v>0</v>
      </c>
      <c r="AZ2904" s="16">
        <v>0</v>
      </c>
      <c r="BA2904" s="16">
        <v>0</v>
      </c>
      <c r="BB2904" s="16">
        <v>0</v>
      </c>
      <c r="BC2904" s="16">
        <v>0</v>
      </c>
      <c r="BD2904" s="16">
        <v>0</v>
      </c>
      <c r="BE2904" s="16">
        <v>0</v>
      </c>
      <c r="BF2904" s="16">
        <v>0</v>
      </c>
      <c r="BG2904" s="16">
        <v>0</v>
      </c>
      <c r="BH2904" s="16">
        <v>0</v>
      </c>
      <c r="BI2904" s="16">
        <v>0</v>
      </c>
      <c r="BJ2904" s="16">
        <v>0</v>
      </c>
      <c r="BK2904" s="16">
        <v>0</v>
      </c>
      <c r="BL2904" s="16">
        <v>0</v>
      </c>
      <c r="BM2904" s="16">
        <v>0</v>
      </c>
      <c r="BN2904" s="16">
        <v>0</v>
      </c>
      <c r="BO2904" s="16">
        <v>0</v>
      </c>
      <c r="BP2904" s="16">
        <v>0</v>
      </c>
      <c r="BQ2904" s="16">
        <v>0</v>
      </c>
      <c r="BR2904" s="16">
        <v>0</v>
      </c>
      <c r="BS2904" s="16">
        <v>0</v>
      </c>
      <c r="BT2904" s="16">
        <v>0</v>
      </c>
      <c r="BU2904" s="16">
        <v>0</v>
      </c>
      <c r="BV2904" s="16">
        <v>0</v>
      </c>
      <c r="BW2904" s="16">
        <v>0</v>
      </c>
      <c r="BX2904" s="16">
        <v>0</v>
      </c>
      <c r="BY2904" s="16">
        <v>0</v>
      </c>
      <c r="BZ2904" s="16">
        <v>0</v>
      </c>
      <c r="CA2904" s="16">
        <v>0</v>
      </c>
      <c r="CB2904" s="16">
        <v>0</v>
      </c>
      <c r="CC2904" s="16">
        <v>0</v>
      </c>
      <c r="CD2904" s="16">
        <f t="shared" si="45"/>
        <v>168</v>
      </c>
    </row>
    <row r="2905" spans="1:82" ht="10.5" x14ac:dyDescent="0.35">
      <c r="A2905" s="33">
        <v>2900</v>
      </c>
      <c r="B2905" s="15" t="s">
        <v>2914</v>
      </c>
      <c r="C2905" s="16">
        <v>0</v>
      </c>
      <c r="D2905" s="16">
        <v>0</v>
      </c>
      <c r="E2905" s="16">
        <v>0</v>
      </c>
      <c r="F2905" s="16">
        <v>0</v>
      </c>
      <c r="G2905" s="16">
        <v>0</v>
      </c>
      <c r="H2905" s="16">
        <v>0</v>
      </c>
      <c r="I2905" s="16">
        <v>0</v>
      </c>
      <c r="J2905" s="16">
        <v>0</v>
      </c>
      <c r="K2905" s="16">
        <v>0</v>
      </c>
      <c r="L2905" s="16">
        <v>0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0</v>
      </c>
      <c r="AO2905" s="16">
        <v>0</v>
      </c>
      <c r="AP2905" s="16">
        <v>0</v>
      </c>
      <c r="AQ2905" s="16">
        <v>0</v>
      </c>
      <c r="AR2905" s="16">
        <v>0</v>
      </c>
      <c r="AS2905" s="16">
        <v>0</v>
      </c>
      <c r="AT2905" s="16">
        <v>0</v>
      </c>
      <c r="AU2905" s="16">
        <v>0</v>
      </c>
      <c r="AV2905" s="16">
        <v>0</v>
      </c>
      <c r="AW2905" s="16">
        <v>0</v>
      </c>
      <c r="AX2905" s="16">
        <v>0</v>
      </c>
      <c r="AY2905" s="16">
        <v>0</v>
      </c>
      <c r="AZ2905" s="16">
        <v>0</v>
      </c>
      <c r="BA2905" s="16">
        <v>0</v>
      </c>
      <c r="BB2905" s="16">
        <v>0</v>
      </c>
      <c r="BC2905" s="16">
        <v>0</v>
      </c>
      <c r="BD2905" s="16">
        <v>0</v>
      </c>
      <c r="BE2905" s="16">
        <v>0</v>
      </c>
      <c r="BF2905" s="16">
        <v>0</v>
      </c>
      <c r="BG2905" s="16">
        <v>0</v>
      </c>
      <c r="BH2905" s="16">
        <v>0</v>
      </c>
      <c r="BI2905" s="16">
        <v>0</v>
      </c>
      <c r="BJ2905" s="16">
        <v>0</v>
      </c>
      <c r="BK2905" s="16">
        <v>0</v>
      </c>
      <c r="BL2905" s="16">
        <v>0</v>
      </c>
      <c r="BM2905" s="16">
        <v>0</v>
      </c>
      <c r="BN2905" s="16">
        <v>0</v>
      </c>
      <c r="BO2905" s="16">
        <v>0</v>
      </c>
      <c r="BP2905" s="16">
        <v>0</v>
      </c>
      <c r="BQ2905" s="16">
        <v>0</v>
      </c>
      <c r="BR2905" s="16">
        <v>0</v>
      </c>
      <c r="BS2905" s="16">
        <v>0</v>
      </c>
      <c r="BT2905" s="16">
        <v>0</v>
      </c>
      <c r="BU2905" s="16">
        <v>2135</v>
      </c>
      <c r="BV2905" s="16">
        <v>0</v>
      </c>
      <c r="BW2905" s="16">
        <v>0</v>
      </c>
      <c r="BX2905" s="16">
        <v>0</v>
      </c>
      <c r="BY2905" s="16">
        <v>0</v>
      </c>
      <c r="BZ2905" s="16">
        <v>0</v>
      </c>
      <c r="CA2905" s="16">
        <v>0</v>
      </c>
      <c r="CB2905" s="16">
        <v>0</v>
      </c>
      <c r="CC2905" s="16">
        <v>0</v>
      </c>
      <c r="CD2905" s="16">
        <f t="shared" si="45"/>
        <v>2135</v>
      </c>
    </row>
    <row r="2906" spans="1:82" ht="10.5" x14ac:dyDescent="0.35">
      <c r="A2906" s="33">
        <v>2901</v>
      </c>
      <c r="B2906" s="15" t="s">
        <v>2915</v>
      </c>
      <c r="C2906" s="16">
        <v>0</v>
      </c>
      <c r="D2906" s="16">
        <v>0</v>
      </c>
      <c r="E2906" s="16">
        <v>0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6">
        <v>0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0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0</v>
      </c>
      <c r="AO2906" s="16">
        <v>0</v>
      </c>
      <c r="AP2906" s="16">
        <v>0</v>
      </c>
      <c r="AQ2906" s="16">
        <v>0</v>
      </c>
      <c r="AR2906" s="16">
        <v>0</v>
      </c>
      <c r="AS2906" s="16">
        <v>0</v>
      </c>
      <c r="AT2906" s="16">
        <v>0</v>
      </c>
      <c r="AU2906" s="16">
        <v>0</v>
      </c>
      <c r="AV2906" s="16">
        <v>0</v>
      </c>
      <c r="AW2906" s="16">
        <v>0</v>
      </c>
      <c r="AX2906" s="16">
        <v>0</v>
      </c>
      <c r="AY2906" s="16">
        <v>0</v>
      </c>
      <c r="AZ2906" s="16">
        <v>0</v>
      </c>
      <c r="BA2906" s="16">
        <v>0</v>
      </c>
      <c r="BB2906" s="16">
        <v>0</v>
      </c>
      <c r="BC2906" s="16">
        <v>0</v>
      </c>
      <c r="BD2906" s="16">
        <v>0</v>
      </c>
      <c r="BE2906" s="16">
        <v>0</v>
      </c>
      <c r="BF2906" s="16">
        <v>0</v>
      </c>
      <c r="BG2906" s="16">
        <v>1585</v>
      </c>
      <c r="BH2906" s="16">
        <v>0</v>
      </c>
      <c r="BI2906" s="16">
        <v>0</v>
      </c>
      <c r="BJ2906" s="16">
        <v>0</v>
      </c>
      <c r="BK2906" s="16">
        <v>0</v>
      </c>
      <c r="BL2906" s="16">
        <v>0</v>
      </c>
      <c r="BM2906" s="16">
        <v>0</v>
      </c>
      <c r="BN2906" s="16">
        <v>0</v>
      </c>
      <c r="BO2906" s="16">
        <v>0</v>
      </c>
      <c r="BP2906" s="16">
        <v>0</v>
      </c>
      <c r="BQ2906" s="16">
        <v>0</v>
      </c>
      <c r="BR2906" s="16">
        <v>0</v>
      </c>
      <c r="BS2906" s="16">
        <v>0</v>
      </c>
      <c r="BT2906" s="16">
        <v>0</v>
      </c>
      <c r="BU2906" s="16">
        <v>0</v>
      </c>
      <c r="BV2906" s="16">
        <v>0</v>
      </c>
      <c r="BW2906" s="16">
        <v>0</v>
      </c>
      <c r="BX2906" s="16">
        <v>0</v>
      </c>
      <c r="BY2906" s="16">
        <v>0</v>
      </c>
      <c r="BZ2906" s="16">
        <v>0</v>
      </c>
      <c r="CA2906" s="16">
        <v>0</v>
      </c>
      <c r="CB2906" s="16">
        <v>0</v>
      </c>
      <c r="CC2906" s="16">
        <v>0</v>
      </c>
      <c r="CD2906" s="16">
        <f t="shared" si="45"/>
        <v>1585</v>
      </c>
    </row>
    <row r="2907" spans="1:82" ht="10.5" x14ac:dyDescent="0.35">
      <c r="A2907" s="33">
        <v>2902</v>
      </c>
      <c r="B2907" s="15" t="s">
        <v>2916</v>
      </c>
      <c r="C2907" s="16">
        <v>0</v>
      </c>
      <c r="D2907" s="16">
        <v>0</v>
      </c>
      <c r="E2907" s="16">
        <v>0</v>
      </c>
      <c r="F2907" s="16">
        <v>0</v>
      </c>
      <c r="G2907" s="16">
        <v>0</v>
      </c>
      <c r="H2907" s="16">
        <v>0</v>
      </c>
      <c r="I2907" s="16">
        <v>0</v>
      </c>
      <c r="J2907" s="16">
        <v>0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0</v>
      </c>
      <c r="AO2907" s="16">
        <v>0</v>
      </c>
      <c r="AP2907" s="16">
        <v>0</v>
      </c>
      <c r="AQ2907" s="16">
        <v>0</v>
      </c>
      <c r="AR2907" s="16">
        <v>14967</v>
      </c>
      <c r="AS2907" s="16">
        <v>0</v>
      </c>
      <c r="AT2907" s="16">
        <v>0</v>
      </c>
      <c r="AU2907" s="16">
        <v>0</v>
      </c>
      <c r="AV2907" s="16">
        <v>0</v>
      </c>
      <c r="AW2907" s="16">
        <v>0</v>
      </c>
      <c r="AX2907" s="16">
        <v>0</v>
      </c>
      <c r="AY2907" s="16">
        <v>0</v>
      </c>
      <c r="AZ2907" s="16">
        <v>0</v>
      </c>
      <c r="BA2907" s="16">
        <v>0</v>
      </c>
      <c r="BB2907" s="16">
        <v>0</v>
      </c>
      <c r="BC2907" s="16">
        <v>0</v>
      </c>
      <c r="BD2907" s="16">
        <v>0</v>
      </c>
      <c r="BE2907" s="16">
        <v>0</v>
      </c>
      <c r="BF2907" s="16">
        <v>0</v>
      </c>
      <c r="BG2907" s="16">
        <v>0</v>
      </c>
      <c r="BH2907" s="16">
        <v>0</v>
      </c>
      <c r="BI2907" s="16">
        <v>0</v>
      </c>
      <c r="BJ2907" s="16">
        <v>0</v>
      </c>
      <c r="BK2907" s="16">
        <v>0</v>
      </c>
      <c r="BL2907" s="16">
        <v>0</v>
      </c>
      <c r="BM2907" s="16">
        <v>0</v>
      </c>
      <c r="BN2907" s="16">
        <v>0</v>
      </c>
      <c r="BO2907" s="16">
        <v>0</v>
      </c>
      <c r="BP2907" s="16">
        <v>0</v>
      </c>
      <c r="BQ2907" s="16">
        <v>0</v>
      </c>
      <c r="BR2907" s="16">
        <v>0</v>
      </c>
      <c r="BS2907" s="16">
        <v>0</v>
      </c>
      <c r="BT2907" s="16">
        <v>0</v>
      </c>
      <c r="BU2907" s="16">
        <v>0</v>
      </c>
      <c r="BV2907" s="16">
        <v>0</v>
      </c>
      <c r="BW2907" s="16">
        <v>0</v>
      </c>
      <c r="BX2907" s="16">
        <v>0</v>
      </c>
      <c r="BY2907" s="16">
        <v>0</v>
      </c>
      <c r="BZ2907" s="16">
        <v>0</v>
      </c>
      <c r="CA2907" s="16">
        <v>0</v>
      </c>
      <c r="CB2907" s="16">
        <v>0</v>
      </c>
      <c r="CC2907" s="16">
        <v>0</v>
      </c>
      <c r="CD2907" s="16">
        <f t="shared" si="45"/>
        <v>14967</v>
      </c>
    </row>
    <row r="2908" spans="1:82" ht="10.5" x14ac:dyDescent="0.35">
      <c r="A2908" s="33">
        <v>2903</v>
      </c>
      <c r="B2908" s="15" t="s">
        <v>2917</v>
      </c>
      <c r="C2908" s="16">
        <v>0</v>
      </c>
      <c r="D2908" s="16">
        <v>0</v>
      </c>
      <c r="E2908" s="16">
        <v>0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6">
        <v>0</v>
      </c>
      <c r="R2908" s="16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88</v>
      </c>
      <c r="AO2908" s="16">
        <v>0</v>
      </c>
      <c r="AP2908" s="16">
        <v>0</v>
      </c>
      <c r="AQ2908" s="16">
        <v>0</v>
      </c>
      <c r="AR2908" s="16">
        <v>0</v>
      </c>
      <c r="AS2908" s="16">
        <v>0</v>
      </c>
      <c r="AT2908" s="16">
        <v>0</v>
      </c>
      <c r="AU2908" s="16">
        <v>0</v>
      </c>
      <c r="AV2908" s="16">
        <v>0</v>
      </c>
      <c r="AW2908" s="16">
        <v>0</v>
      </c>
      <c r="AX2908" s="16">
        <v>0</v>
      </c>
      <c r="AY2908" s="16">
        <v>0</v>
      </c>
      <c r="AZ2908" s="16">
        <v>0</v>
      </c>
      <c r="BA2908" s="16">
        <v>0</v>
      </c>
      <c r="BB2908" s="16">
        <v>0</v>
      </c>
      <c r="BC2908" s="16">
        <v>0</v>
      </c>
      <c r="BD2908" s="16">
        <v>0</v>
      </c>
      <c r="BE2908" s="16">
        <v>0</v>
      </c>
      <c r="BF2908" s="16">
        <v>0</v>
      </c>
      <c r="BG2908" s="16">
        <v>0</v>
      </c>
      <c r="BH2908" s="16">
        <v>0</v>
      </c>
      <c r="BI2908" s="16">
        <v>0</v>
      </c>
      <c r="BJ2908" s="16">
        <v>0</v>
      </c>
      <c r="BK2908" s="16">
        <v>0</v>
      </c>
      <c r="BL2908" s="16">
        <v>0</v>
      </c>
      <c r="BM2908" s="16">
        <v>0</v>
      </c>
      <c r="BN2908" s="16">
        <v>0</v>
      </c>
      <c r="BO2908" s="16">
        <v>0</v>
      </c>
      <c r="BP2908" s="16">
        <v>0</v>
      </c>
      <c r="BQ2908" s="16">
        <v>0</v>
      </c>
      <c r="BR2908" s="16">
        <v>0</v>
      </c>
      <c r="BS2908" s="16">
        <v>0</v>
      </c>
      <c r="BT2908" s="16">
        <v>0</v>
      </c>
      <c r="BU2908" s="16">
        <v>0</v>
      </c>
      <c r="BV2908" s="16">
        <v>0</v>
      </c>
      <c r="BW2908" s="16">
        <v>0</v>
      </c>
      <c r="BX2908" s="16">
        <v>0</v>
      </c>
      <c r="BY2908" s="16">
        <v>0</v>
      </c>
      <c r="BZ2908" s="16">
        <v>0</v>
      </c>
      <c r="CA2908" s="16">
        <v>0</v>
      </c>
      <c r="CB2908" s="16">
        <v>0</v>
      </c>
      <c r="CC2908" s="16">
        <v>0</v>
      </c>
      <c r="CD2908" s="16">
        <f t="shared" si="45"/>
        <v>88</v>
      </c>
    </row>
    <row r="2909" spans="1:82" ht="10.5" x14ac:dyDescent="0.35">
      <c r="A2909" s="33">
        <v>2904</v>
      </c>
      <c r="B2909" s="15" t="s">
        <v>2918</v>
      </c>
      <c r="C2909" s="16">
        <v>0</v>
      </c>
      <c r="D2909" s="16">
        <v>0</v>
      </c>
      <c r="E2909" s="16">
        <v>0</v>
      </c>
      <c r="F2909" s="16">
        <v>0</v>
      </c>
      <c r="G2909" s="16">
        <v>0</v>
      </c>
      <c r="H2909" s="16">
        <v>0</v>
      </c>
      <c r="I2909" s="16">
        <v>0</v>
      </c>
      <c r="J2909" s="16">
        <v>0</v>
      </c>
      <c r="K2909" s="16">
        <v>0</v>
      </c>
      <c r="L2909" s="16">
        <v>0</v>
      </c>
      <c r="M2909" s="16">
        <v>0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0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0</v>
      </c>
      <c r="AO2909" s="16">
        <v>0</v>
      </c>
      <c r="AP2909" s="16">
        <v>0</v>
      </c>
      <c r="AQ2909" s="16">
        <v>0</v>
      </c>
      <c r="AR2909" s="16">
        <v>0</v>
      </c>
      <c r="AS2909" s="16">
        <v>0</v>
      </c>
      <c r="AT2909" s="16">
        <v>0</v>
      </c>
      <c r="AU2909" s="16">
        <v>0</v>
      </c>
      <c r="AV2909" s="16">
        <v>0</v>
      </c>
      <c r="AW2909" s="16">
        <v>0</v>
      </c>
      <c r="AX2909" s="16">
        <v>7929</v>
      </c>
      <c r="AY2909" s="16">
        <v>0</v>
      </c>
      <c r="AZ2909" s="16">
        <v>0</v>
      </c>
      <c r="BA2909" s="16">
        <v>0</v>
      </c>
      <c r="BB2909" s="16">
        <v>0</v>
      </c>
      <c r="BC2909" s="16">
        <v>0</v>
      </c>
      <c r="BD2909" s="16">
        <v>0</v>
      </c>
      <c r="BE2909" s="16">
        <v>0</v>
      </c>
      <c r="BF2909" s="16">
        <v>0</v>
      </c>
      <c r="BG2909" s="16">
        <v>0</v>
      </c>
      <c r="BH2909" s="16">
        <v>0</v>
      </c>
      <c r="BI2909" s="16">
        <v>0</v>
      </c>
      <c r="BJ2909" s="16">
        <v>0</v>
      </c>
      <c r="BK2909" s="16">
        <v>0</v>
      </c>
      <c r="BL2909" s="16">
        <v>0</v>
      </c>
      <c r="BM2909" s="16">
        <v>0</v>
      </c>
      <c r="BN2909" s="16">
        <v>0</v>
      </c>
      <c r="BO2909" s="16">
        <v>0</v>
      </c>
      <c r="BP2909" s="16">
        <v>0</v>
      </c>
      <c r="BQ2909" s="16">
        <v>0</v>
      </c>
      <c r="BR2909" s="16">
        <v>0</v>
      </c>
      <c r="BS2909" s="16">
        <v>0</v>
      </c>
      <c r="BT2909" s="16">
        <v>0</v>
      </c>
      <c r="BU2909" s="16">
        <v>0</v>
      </c>
      <c r="BV2909" s="16">
        <v>0</v>
      </c>
      <c r="BW2909" s="16">
        <v>0</v>
      </c>
      <c r="BX2909" s="16">
        <v>0</v>
      </c>
      <c r="BY2909" s="16">
        <v>0</v>
      </c>
      <c r="BZ2909" s="16">
        <v>0</v>
      </c>
      <c r="CA2909" s="16">
        <v>0</v>
      </c>
      <c r="CB2909" s="16">
        <v>0</v>
      </c>
      <c r="CC2909" s="16">
        <v>0</v>
      </c>
      <c r="CD2909" s="16">
        <f t="shared" si="45"/>
        <v>7929</v>
      </c>
    </row>
    <row r="2910" spans="1:82" ht="10.5" x14ac:dyDescent="0.35">
      <c r="A2910" s="33">
        <v>2905</v>
      </c>
      <c r="B2910" s="15" t="s">
        <v>2919</v>
      </c>
      <c r="C2910" s="16">
        <v>0</v>
      </c>
      <c r="D2910" s="16">
        <v>0</v>
      </c>
      <c r="E2910" s="16">
        <v>0</v>
      </c>
      <c r="F2910" s="16">
        <v>0</v>
      </c>
      <c r="G2910" s="16">
        <v>0</v>
      </c>
      <c r="H2910" s="16">
        <v>0</v>
      </c>
      <c r="I2910" s="16">
        <v>0</v>
      </c>
      <c r="J2910" s="16">
        <v>0</v>
      </c>
      <c r="K2910" s="16">
        <v>0</v>
      </c>
      <c r="L2910" s="16">
        <v>0</v>
      </c>
      <c r="M2910" s="16">
        <v>0</v>
      </c>
      <c r="N2910" s="16">
        <v>0</v>
      </c>
      <c r="O2910" s="16">
        <v>0</v>
      </c>
      <c r="P2910" s="16">
        <v>0</v>
      </c>
      <c r="Q2910" s="16">
        <v>0</v>
      </c>
      <c r="R2910" s="16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0</v>
      </c>
      <c r="AO2910" s="16">
        <v>0</v>
      </c>
      <c r="AP2910" s="16">
        <v>0</v>
      </c>
      <c r="AQ2910" s="16">
        <v>0</v>
      </c>
      <c r="AR2910" s="16">
        <v>0</v>
      </c>
      <c r="AS2910" s="16">
        <v>0</v>
      </c>
      <c r="AT2910" s="16">
        <v>0</v>
      </c>
      <c r="AU2910" s="16">
        <v>0</v>
      </c>
      <c r="AV2910" s="16">
        <v>0</v>
      </c>
      <c r="AW2910" s="16">
        <v>0</v>
      </c>
      <c r="AX2910" s="16">
        <v>10</v>
      </c>
      <c r="AY2910" s="16">
        <v>0</v>
      </c>
      <c r="AZ2910" s="16">
        <v>0</v>
      </c>
      <c r="BA2910" s="16">
        <v>0</v>
      </c>
      <c r="BB2910" s="16">
        <v>0</v>
      </c>
      <c r="BC2910" s="16">
        <v>0</v>
      </c>
      <c r="BD2910" s="16">
        <v>0</v>
      </c>
      <c r="BE2910" s="16">
        <v>0</v>
      </c>
      <c r="BF2910" s="16">
        <v>0</v>
      </c>
      <c r="BG2910" s="16">
        <v>0</v>
      </c>
      <c r="BH2910" s="16">
        <v>0</v>
      </c>
      <c r="BI2910" s="16">
        <v>0</v>
      </c>
      <c r="BJ2910" s="16">
        <v>0</v>
      </c>
      <c r="BK2910" s="16">
        <v>0</v>
      </c>
      <c r="BL2910" s="16">
        <v>0</v>
      </c>
      <c r="BM2910" s="16">
        <v>0</v>
      </c>
      <c r="BN2910" s="16">
        <v>0</v>
      </c>
      <c r="BO2910" s="16">
        <v>0</v>
      </c>
      <c r="BP2910" s="16">
        <v>0</v>
      </c>
      <c r="BQ2910" s="16">
        <v>0</v>
      </c>
      <c r="BR2910" s="16">
        <v>0</v>
      </c>
      <c r="BS2910" s="16">
        <v>0</v>
      </c>
      <c r="BT2910" s="16">
        <v>0</v>
      </c>
      <c r="BU2910" s="16">
        <v>0</v>
      </c>
      <c r="BV2910" s="16">
        <v>0</v>
      </c>
      <c r="BW2910" s="16">
        <v>0</v>
      </c>
      <c r="BX2910" s="16">
        <v>0</v>
      </c>
      <c r="BY2910" s="16">
        <v>0</v>
      </c>
      <c r="BZ2910" s="16">
        <v>0</v>
      </c>
      <c r="CA2910" s="16">
        <v>0</v>
      </c>
      <c r="CB2910" s="16">
        <v>0</v>
      </c>
      <c r="CC2910" s="16">
        <v>0</v>
      </c>
      <c r="CD2910" s="16">
        <f t="shared" si="45"/>
        <v>10</v>
      </c>
    </row>
    <row r="2911" spans="1:82" ht="10.5" x14ac:dyDescent="0.35">
      <c r="A2911" s="33">
        <v>2906</v>
      </c>
      <c r="B2911" s="15" t="s">
        <v>2920</v>
      </c>
      <c r="C2911" s="16">
        <v>0</v>
      </c>
      <c r="D2911" s="16">
        <v>0</v>
      </c>
      <c r="E2911" s="16">
        <v>0</v>
      </c>
      <c r="F2911" s="16">
        <v>0</v>
      </c>
      <c r="G2911" s="16">
        <v>0</v>
      </c>
      <c r="H2911" s="16">
        <v>0</v>
      </c>
      <c r="I2911" s="16">
        <v>0</v>
      </c>
      <c r="J2911" s="16">
        <v>0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0</v>
      </c>
      <c r="AO2911" s="16">
        <v>0</v>
      </c>
      <c r="AP2911" s="16">
        <v>0</v>
      </c>
      <c r="AQ2911" s="16">
        <v>0</v>
      </c>
      <c r="AR2911" s="16">
        <v>0</v>
      </c>
      <c r="AS2911" s="16">
        <v>0</v>
      </c>
      <c r="AT2911" s="16">
        <v>0</v>
      </c>
      <c r="AU2911" s="16">
        <v>0</v>
      </c>
      <c r="AV2911" s="16">
        <v>0</v>
      </c>
      <c r="AW2911" s="16">
        <v>0</v>
      </c>
      <c r="AX2911" s="16">
        <v>551</v>
      </c>
      <c r="AY2911" s="16">
        <v>0</v>
      </c>
      <c r="AZ2911" s="16">
        <v>0</v>
      </c>
      <c r="BA2911" s="16">
        <v>0</v>
      </c>
      <c r="BB2911" s="16">
        <v>0</v>
      </c>
      <c r="BC2911" s="16">
        <v>0</v>
      </c>
      <c r="BD2911" s="16">
        <v>0</v>
      </c>
      <c r="BE2911" s="16">
        <v>0</v>
      </c>
      <c r="BF2911" s="16">
        <v>0</v>
      </c>
      <c r="BG2911" s="16">
        <v>0</v>
      </c>
      <c r="BH2911" s="16">
        <v>0</v>
      </c>
      <c r="BI2911" s="16">
        <v>0</v>
      </c>
      <c r="BJ2911" s="16">
        <v>0</v>
      </c>
      <c r="BK2911" s="16">
        <v>0</v>
      </c>
      <c r="BL2911" s="16">
        <v>0</v>
      </c>
      <c r="BM2911" s="16">
        <v>0</v>
      </c>
      <c r="BN2911" s="16">
        <v>0</v>
      </c>
      <c r="BO2911" s="16">
        <v>0</v>
      </c>
      <c r="BP2911" s="16">
        <v>0</v>
      </c>
      <c r="BQ2911" s="16">
        <v>0</v>
      </c>
      <c r="BR2911" s="16">
        <v>0</v>
      </c>
      <c r="BS2911" s="16">
        <v>0</v>
      </c>
      <c r="BT2911" s="16">
        <v>0</v>
      </c>
      <c r="BU2911" s="16">
        <v>0</v>
      </c>
      <c r="BV2911" s="16">
        <v>0</v>
      </c>
      <c r="BW2911" s="16">
        <v>0</v>
      </c>
      <c r="BX2911" s="16">
        <v>0</v>
      </c>
      <c r="BY2911" s="16">
        <v>0</v>
      </c>
      <c r="BZ2911" s="16">
        <v>0</v>
      </c>
      <c r="CA2911" s="16">
        <v>0</v>
      </c>
      <c r="CB2911" s="16">
        <v>0</v>
      </c>
      <c r="CC2911" s="16">
        <v>0</v>
      </c>
      <c r="CD2911" s="16">
        <f t="shared" si="45"/>
        <v>551</v>
      </c>
    </row>
    <row r="2912" spans="1:82" ht="10.5" x14ac:dyDescent="0.35">
      <c r="A2912" s="33">
        <v>2907</v>
      </c>
      <c r="B2912" s="15" t="s">
        <v>2921</v>
      </c>
      <c r="C2912" s="16">
        <v>0</v>
      </c>
      <c r="D2912" s="16">
        <v>0</v>
      </c>
      <c r="E2912" s="16">
        <v>0</v>
      </c>
      <c r="F2912" s="16">
        <v>0</v>
      </c>
      <c r="G2912" s="16">
        <v>0</v>
      </c>
      <c r="H2912" s="16">
        <v>0</v>
      </c>
      <c r="I2912" s="16">
        <v>0</v>
      </c>
      <c r="J2912" s="16">
        <v>0</v>
      </c>
      <c r="K2912" s="16">
        <v>0</v>
      </c>
      <c r="L2912" s="16">
        <v>0</v>
      </c>
      <c r="M2912" s="16">
        <v>0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0</v>
      </c>
      <c r="AO2912" s="16">
        <v>0</v>
      </c>
      <c r="AP2912" s="16">
        <v>0</v>
      </c>
      <c r="AQ2912" s="16">
        <v>0</v>
      </c>
      <c r="AR2912" s="16">
        <v>0</v>
      </c>
      <c r="AS2912" s="16">
        <v>0</v>
      </c>
      <c r="AT2912" s="16">
        <v>0</v>
      </c>
      <c r="AU2912" s="16">
        <v>0</v>
      </c>
      <c r="AV2912" s="16">
        <v>0</v>
      </c>
      <c r="AW2912" s="16">
        <v>0</v>
      </c>
      <c r="AX2912" s="16">
        <v>0</v>
      </c>
      <c r="AY2912" s="16">
        <v>0</v>
      </c>
      <c r="AZ2912" s="16">
        <v>0</v>
      </c>
      <c r="BA2912" s="16">
        <v>0</v>
      </c>
      <c r="BB2912" s="16">
        <v>0</v>
      </c>
      <c r="BC2912" s="16">
        <v>0</v>
      </c>
      <c r="BD2912" s="16">
        <v>0</v>
      </c>
      <c r="BE2912" s="16">
        <v>0</v>
      </c>
      <c r="BF2912" s="16">
        <v>0</v>
      </c>
      <c r="BG2912" s="16">
        <v>0</v>
      </c>
      <c r="BH2912" s="16">
        <v>0</v>
      </c>
      <c r="BI2912" s="16">
        <v>0</v>
      </c>
      <c r="BJ2912" s="16">
        <v>0</v>
      </c>
      <c r="BK2912" s="16">
        <v>0</v>
      </c>
      <c r="BL2912" s="16">
        <v>0</v>
      </c>
      <c r="BM2912" s="16">
        <v>27</v>
      </c>
      <c r="BN2912" s="16">
        <v>0</v>
      </c>
      <c r="BO2912" s="16">
        <v>0</v>
      </c>
      <c r="BP2912" s="16">
        <v>0</v>
      </c>
      <c r="BQ2912" s="16">
        <v>0</v>
      </c>
      <c r="BR2912" s="16">
        <v>0</v>
      </c>
      <c r="BS2912" s="16">
        <v>0</v>
      </c>
      <c r="BT2912" s="16">
        <v>0</v>
      </c>
      <c r="BU2912" s="16">
        <v>0</v>
      </c>
      <c r="BV2912" s="16">
        <v>0</v>
      </c>
      <c r="BW2912" s="16">
        <v>0</v>
      </c>
      <c r="BX2912" s="16">
        <v>0</v>
      </c>
      <c r="BY2912" s="16">
        <v>0</v>
      </c>
      <c r="BZ2912" s="16">
        <v>0</v>
      </c>
      <c r="CA2912" s="16">
        <v>0</v>
      </c>
      <c r="CB2912" s="16">
        <v>0</v>
      </c>
      <c r="CC2912" s="16">
        <v>0</v>
      </c>
      <c r="CD2912" s="16">
        <f t="shared" si="45"/>
        <v>27</v>
      </c>
    </row>
    <row r="2913" spans="1:82" ht="10.5" x14ac:dyDescent="0.35">
      <c r="A2913" s="33">
        <v>2908</v>
      </c>
      <c r="B2913" s="15" t="s">
        <v>2922</v>
      </c>
      <c r="C2913" s="16">
        <v>0</v>
      </c>
      <c r="D2913" s="16">
        <v>0</v>
      </c>
      <c r="E2913" s="16">
        <v>0</v>
      </c>
      <c r="F2913" s="16">
        <v>0</v>
      </c>
      <c r="G2913" s="16">
        <v>0</v>
      </c>
      <c r="H2913" s="16">
        <v>0</v>
      </c>
      <c r="I2913" s="16">
        <v>0</v>
      </c>
      <c r="J2913" s="16">
        <v>0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0</v>
      </c>
      <c r="AO2913" s="16">
        <v>0</v>
      </c>
      <c r="AP2913" s="16">
        <v>0</v>
      </c>
      <c r="AQ2913" s="16">
        <v>0</v>
      </c>
      <c r="AR2913" s="16">
        <v>0</v>
      </c>
      <c r="AS2913" s="16">
        <v>0</v>
      </c>
      <c r="AT2913" s="16">
        <v>0</v>
      </c>
      <c r="AU2913" s="16">
        <v>0</v>
      </c>
      <c r="AV2913" s="16">
        <v>0</v>
      </c>
      <c r="AW2913" s="16">
        <v>0</v>
      </c>
      <c r="AX2913" s="16">
        <v>0</v>
      </c>
      <c r="AY2913" s="16">
        <v>0</v>
      </c>
      <c r="AZ2913" s="16">
        <v>0</v>
      </c>
      <c r="BA2913" s="16">
        <v>0</v>
      </c>
      <c r="BB2913" s="16">
        <v>0</v>
      </c>
      <c r="BC2913" s="16">
        <v>0</v>
      </c>
      <c r="BD2913" s="16">
        <v>0</v>
      </c>
      <c r="BE2913" s="16">
        <v>0</v>
      </c>
      <c r="BF2913" s="16">
        <v>0</v>
      </c>
      <c r="BG2913" s="16">
        <v>0</v>
      </c>
      <c r="BH2913" s="16">
        <v>0</v>
      </c>
      <c r="BI2913" s="16">
        <v>0</v>
      </c>
      <c r="BJ2913" s="16">
        <v>0</v>
      </c>
      <c r="BK2913" s="16">
        <v>0</v>
      </c>
      <c r="BL2913" s="16">
        <v>0</v>
      </c>
      <c r="BM2913" s="16">
        <v>0</v>
      </c>
      <c r="BN2913" s="16">
        <v>0</v>
      </c>
      <c r="BO2913" s="16">
        <v>0</v>
      </c>
      <c r="BP2913" s="16">
        <v>0</v>
      </c>
      <c r="BQ2913" s="16">
        <v>0</v>
      </c>
      <c r="BR2913" s="16">
        <v>0</v>
      </c>
      <c r="BS2913" s="16">
        <v>0</v>
      </c>
      <c r="BT2913" s="16">
        <v>0</v>
      </c>
      <c r="BU2913" s="16">
        <v>0</v>
      </c>
      <c r="BV2913" s="16">
        <v>0</v>
      </c>
      <c r="BW2913" s="16">
        <v>0</v>
      </c>
      <c r="BX2913" s="16">
        <v>0</v>
      </c>
      <c r="BY2913" s="16">
        <v>0</v>
      </c>
      <c r="BZ2913" s="16">
        <v>0</v>
      </c>
      <c r="CA2913" s="16">
        <v>0</v>
      </c>
      <c r="CB2913" s="16">
        <v>0</v>
      </c>
      <c r="CC2913" s="16">
        <v>0</v>
      </c>
      <c r="CD2913" s="16">
        <f t="shared" si="45"/>
        <v>0</v>
      </c>
    </row>
    <row r="2914" spans="1:82" ht="10.5" x14ac:dyDescent="0.35">
      <c r="A2914" s="33">
        <v>2909</v>
      </c>
      <c r="B2914" s="15" t="s">
        <v>2923</v>
      </c>
      <c r="C2914" s="16">
        <v>0</v>
      </c>
      <c r="D2914" s="16">
        <v>0</v>
      </c>
      <c r="E2914" s="16">
        <v>0</v>
      </c>
      <c r="F2914" s="16">
        <v>0</v>
      </c>
      <c r="G2914" s="16">
        <v>0</v>
      </c>
      <c r="H2914" s="16">
        <v>0</v>
      </c>
      <c r="I2914" s="16">
        <v>0</v>
      </c>
      <c r="J2914" s="16">
        <v>0</v>
      </c>
      <c r="K2914" s="16">
        <v>0</v>
      </c>
      <c r="L2914" s="16">
        <v>0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6">
        <v>0</v>
      </c>
      <c r="AO2914" s="16">
        <v>0</v>
      </c>
      <c r="AP2914" s="16">
        <v>0</v>
      </c>
      <c r="AQ2914" s="16">
        <v>0</v>
      </c>
      <c r="AR2914" s="16">
        <v>0</v>
      </c>
      <c r="AS2914" s="16">
        <v>0</v>
      </c>
      <c r="AT2914" s="16">
        <v>0</v>
      </c>
      <c r="AU2914" s="16">
        <v>0</v>
      </c>
      <c r="AV2914" s="16">
        <v>0</v>
      </c>
      <c r="AW2914" s="16">
        <v>0</v>
      </c>
      <c r="AX2914" s="16">
        <v>0</v>
      </c>
      <c r="AY2914" s="16">
        <v>0</v>
      </c>
      <c r="AZ2914" s="16">
        <v>0</v>
      </c>
      <c r="BA2914" s="16">
        <v>0</v>
      </c>
      <c r="BB2914" s="16">
        <v>0</v>
      </c>
      <c r="BC2914" s="16">
        <v>0</v>
      </c>
      <c r="BD2914" s="16">
        <v>0</v>
      </c>
      <c r="BE2914" s="16">
        <v>0</v>
      </c>
      <c r="BF2914" s="16">
        <v>1587</v>
      </c>
      <c r="BG2914" s="16">
        <v>0</v>
      </c>
      <c r="BH2914" s="16">
        <v>0</v>
      </c>
      <c r="BI2914" s="16">
        <v>0</v>
      </c>
      <c r="BJ2914" s="16">
        <v>0</v>
      </c>
      <c r="BK2914" s="16">
        <v>0</v>
      </c>
      <c r="BL2914" s="16">
        <v>0</v>
      </c>
      <c r="BM2914" s="16">
        <v>0</v>
      </c>
      <c r="BN2914" s="16">
        <v>0</v>
      </c>
      <c r="BO2914" s="16">
        <v>0</v>
      </c>
      <c r="BP2914" s="16">
        <v>0</v>
      </c>
      <c r="BQ2914" s="16">
        <v>0</v>
      </c>
      <c r="BR2914" s="16">
        <v>0</v>
      </c>
      <c r="BS2914" s="16">
        <v>0</v>
      </c>
      <c r="BT2914" s="16">
        <v>0</v>
      </c>
      <c r="BU2914" s="16">
        <v>0</v>
      </c>
      <c r="BV2914" s="16">
        <v>0</v>
      </c>
      <c r="BW2914" s="16">
        <v>0</v>
      </c>
      <c r="BX2914" s="16">
        <v>0</v>
      </c>
      <c r="BY2914" s="16">
        <v>0</v>
      </c>
      <c r="BZ2914" s="16">
        <v>0</v>
      </c>
      <c r="CA2914" s="16">
        <v>0</v>
      </c>
      <c r="CB2914" s="16">
        <v>0</v>
      </c>
      <c r="CC2914" s="16">
        <v>0</v>
      </c>
      <c r="CD2914" s="16">
        <f t="shared" si="45"/>
        <v>1587</v>
      </c>
    </row>
    <row r="2915" spans="1:82" ht="10.5" x14ac:dyDescent="0.35">
      <c r="A2915" s="33">
        <v>2910</v>
      </c>
      <c r="B2915" s="15" t="s">
        <v>2924</v>
      </c>
      <c r="C2915" s="16">
        <v>0</v>
      </c>
      <c r="D2915" s="16">
        <v>0</v>
      </c>
      <c r="E2915" s="16">
        <v>0</v>
      </c>
      <c r="F2915" s="16">
        <v>0</v>
      </c>
      <c r="G2915" s="16">
        <v>0</v>
      </c>
      <c r="H2915" s="16">
        <v>0</v>
      </c>
      <c r="I2915" s="16">
        <v>0</v>
      </c>
      <c r="J2915" s="16">
        <v>0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0</v>
      </c>
      <c r="AO2915" s="16">
        <v>0</v>
      </c>
      <c r="AP2915" s="16">
        <v>0</v>
      </c>
      <c r="AQ2915" s="16">
        <v>0</v>
      </c>
      <c r="AR2915" s="16">
        <v>0</v>
      </c>
      <c r="AS2915" s="16">
        <v>0</v>
      </c>
      <c r="AT2915" s="16">
        <v>0</v>
      </c>
      <c r="AU2915" s="16">
        <v>0</v>
      </c>
      <c r="AV2915" s="16">
        <v>0</v>
      </c>
      <c r="AW2915" s="16">
        <v>0</v>
      </c>
      <c r="AX2915" s="16">
        <v>0</v>
      </c>
      <c r="AY2915" s="16">
        <v>0</v>
      </c>
      <c r="AZ2915" s="16">
        <v>0</v>
      </c>
      <c r="BA2915" s="16">
        <v>0</v>
      </c>
      <c r="BB2915" s="16">
        <v>0</v>
      </c>
      <c r="BC2915" s="16">
        <v>0</v>
      </c>
      <c r="BD2915" s="16">
        <v>0</v>
      </c>
      <c r="BE2915" s="16">
        <v>0</v>
      </c>
      <c r="BF2915" s="16">
        <v>0</v>
      </c>
      <c r="BG2915" s="16">
        <v>0</v>
      </c>
      <c r="BH2915" s="16">
        <v>0</v>
      </c>
      <c r="BI2915" s="16">
        <v>0</v>
      </c>
      <c r="BJ2915" s="16">
        <v>0</v>
      </c>
      <c r="BK2915" s="16">
        <v>0</v>
      </c>
      <c r="BL2915" s="16">
        <v>0</v>
      </c>
      <c r="BM2915" s="16">
        <v>0</v>
      </c>
      <c r="BN2915" s="16">
        <v>0</v>
      </c>
      <c r="BO2915" s="16">
        <v>0</v>
      </c>
      <c r="BP2915" s="16">
        <v>0</v>
      </c>
      <c r="BQ2915" s="16">
        <v>0</v>
      </c>
      <c r="BR2915" s="16">
        <v>0</v>
      </c>
      <c r="BS2915" s="16">
        <v>0</v>
      </c>
      <c r="BT2915" s="16">
        <v>0</v>
      </c>
      <c r="BU2915" s="16">
        <v>0</v>
      </c>
      <c r="BV2915" s="16">
        <v>0</v>
      </c>
      <c r="BW2915" s="16">
        <v>0</v>
      </c>
      <c r="BX2915" s="16">
        <v>0</v>
      </c>
      <c r="BY2915" s="16">
        <v>0</v>
      </c>
      <c r="BZ2915" s="16">
        <v>0</v>
      </c>
      <c r="CA2915" s="16">
        <v>0</v>
      </c>
      <c r="CB2915" s="16">
        <v>528</v>
      </c>
      <c r="CC2915" s="16">
        <v>0</v>
      </c>
      <c r="CD2915" s="16">
        <f t="shared" si="45"/>
        <v>528</v>
      </c>
    </row>
    <row r="2916" spans="1:82" ht="10.5" x14ac:dyDescent="0.35">
      <c r="A2916" s="33">
        <v>2911</v>
      </c>
      <c r="B2916" s="15" t="s">
        <v>2925</v>
      </c>
      <c r="C2916" s="16">
        <v>0</v>
      </c>
      <c r="D2916" s="16">
        <v>0</v>
      </c>
      <c r="E2916" s="16">
        <v>0</v>
      </c>
      <c r="F2916" s="16">
        <v>0</v>
      </c>
      <c r="G2916" s="16">
        <v>0</v>
      </c>
      <c r="H2916" s="16">
        <v>0</v>
      </c>
      <c r="I2916" s="16">
        <v>0</v>
      </c>
      <c r="J2916" s="16">
        <v>0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0</v>
      </c>
      <c r="AO2916" s="16">
        <v>0</v>
      </c>
      <c r="AP2916" s="16">
        <v>0</v>
      </c>
      <c r="AQ2916" s="16">
        <v>0</v>
      </c>
      <c r="AR2916" s="16">
        <v>0</v>
      </c>
      <c r="AS2916" s="16">
        <v>0</v>
      </c>
      <c r="AT2916" s="16">
        <v>0</v>
      </c>
      <c r="AU2916" s="16">
        <v>0</v>
      </c>
      <c r="AV2916" s="16">
        <v>322</v>
      </c>
      <c r="AW2916" s="16">
        <v>0</v>
      </c>
      <c r="AX2916" s="16">
        <v>0</v>
      </c>
      <c r="AY2916" s="16">
        <v>0</v>
      </c>
      <c r="AZ2916" s="16">
        <v>0</v>
      </c>
      <c r="BA2916" s="16">
        <v>0</v>
      </c>
      <c r="BB2916" s="16">
        <v>0</v>
      </c>
      <c r="BC2916" s="16">
        <v>0</v>
      </c>
      <c r="BD2916" s="16">
        <v>0</v>
      </c>
      <c r="BE2916" s="16">
        <v>0</v>
      </c>
      <c r="BF2916" s="16">
        <v>0</v>
      </c>
      <c r="BG2916" s="16">
        <v>0</v>
      </c>
      <c r="BH2916" s="16">
        <v>0</v>
      </c>
      <c r="BI2916" s="16">
        <v>0</v>
      </c>
      <c r="BJ2916" s="16">
        <v>0</v>
      </c>
      <c r="BK2916" s="16">
        <v>0</v>
      </c>
      <c r="BL2916" s="16">
        <v>0</v>
      </c>
      <c r="BM2916" s="16">
        <v>0</v>
      </c>
      <c r="BN2916" s="16">
        <v>0</v>
      </c>
      <c r="BO2916" s="16">
        <v>0</v>
      </c>
      <c r="BP2916" s="16">
        <v>0</v>
      </c>
      <c r="BQ2916" s="16">
        <v>0</v>
      </c>
      <c r="BR2916" s="16">
        <v>0</v>
      </c>
      <c r="BS2916" s="16">
        <v>0</v>
      </c>
      <c r="BT2916" s="16">
        <v>0</v>
      </c>
      <c r="BU2916" s="16">
        <v>0</v>
      </c>
      <c r="BV2916" s="16">
        <v>0</v>
      </c>
      <c r="BW2916" s="16">
        <v>0</v>
      </c>
      <c r="BX2916" s="16">
        <v>0</v>
      </c>
      <c r="BY2916" s="16">
        <v>0</v>
      </c>
      <c r="BZ2916" s="16">
        <v>0</v>
      </c>
      <c r="CA2916" s="16">
        <v>0</v>
      </c>
      <c r="CB2916" s="16">
        <v>0</v>
      </c>
      <c r="CC2916" s="16">
        <v>0</v>
      </c>
      <c r="CD2916" s="16">
        <f t="shared" si="45"/>
        <v>322</v>
      </c>
    </row>
    <row r="2917" spans="1:82" ht="10.5" x14ac:dyDescent="0.35">
      <c r="A2917" s="33">
        <v>2912</v>
      </c>
      <c r="B2917" s="15" t="s">
        <v>2926</v>
      </c>
      <c r="C2917" s="16">
        <v>0</v>
      </c>
      <c r="D2917" s="16">
        <v>0</v>
      </c>
      <c r="E2917" s="16">
        <v>0</v>
      </c>
      <c r="F2917" s="16">
        <v>0</v>
      </c>
      <c r="G2917" s="16">
        <v>0</v>
      </c>
      <c r="H2917" s="16">
        <v>0</v>
      </c>
      <c r="I2917" s="16">
        <v>0</v>
      </c>
      <c r="J2917" s="16">
        <v>0</v>
      </c>
      <c r="K2917" s="16">
        <v>0</v>
      </c>
      <c r="L2917" s="16">
        <v>0</v>
      </c>
      <c r="M2917" s="16">
        <v>0</v>
      </c>
      <c r="N2917" s="16">
        <v>0</v>
      </c>
      <c r="O2917" s="16">
        <v>0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0</v>
      </c>
      <c r="AO2917" s="16">
        <v>0</v>
      </c>
      <c r="AP2917" s="16">
        <v>0</v>
      </c>
      <c r="AQ2917" s="16">
        <v>0</v>
      </c>
      <c r="AR2917" s="16">
        <v>0</v>
      </c>
      <c r="AS2917" s="16">
        <v>0</v>
      </c>
      <c r="AT2917" s="16">
        <v>0</v>
      </c>
      <c r="AU2917" s="16">
        <v>0</v>
      </c>
      <c r="AV2917" s="16">
        <v>0</v>
      </c>
      <c r="AW2917" s="16">
        <v>0</v>
      </c>
      <c r="AX2917" s="16">
        <v>0</v>
      </c>
      <c r="AY2917" s="16">
        <v>0</v>
      </c>
      <c r="AZ2917" s="16">
        <v>0</v>
      </c>
      <c r="BA2917" s="16">
        <v>301</v>
      </c>
      <c r="BB2917" s="16">
        <v>0</v>
      </c>
      <c r="BC2917" s="16">
        <v>0</v>
      </c>
      <c r="BD2917" s="16">
        <v>0</v>
      </c>
      <c r="BE2917" s="16">
        <v>0</v>
      </c>
      <c r="BF2917" s="16">
        <v>0</v>
      </c>
      <c r="BG2917" s="16">
        <v>0</v>
      </c>
      <c r="BH2917" s="16">
        <v>0</v>
      </c>
      <c r="BI2917" s="16">
        <v>0</v>
      </c>
      <c r="BJ2917" s="16">
        <v>0</v>
      </c>
      <c r="BK2917" s="16">
        <v>0</v>
      </c>
      <c r="BL2917" s="16">
        <v>0</v>
      </c>
      <c r="BM2917" s="16">
        <v>0</v>
      </c>
      <c r="BN2917" s="16">
        <v>0</v>
      </c>
      <c r="BO2917" s="16">
        <v>0</v>
      </c>
      <c r="BP2917" s="16">
        <v>0</v>
      </c>
      <c r="BQ2917" s="16">
        <v>0</v>
      </c>
      <c r="BR2917" s="16">
        <v>0</v>
      </c>
      <c r="BS2917" s="16">
        <v>0</v>
      </c>
      <c r="BT2917" s="16">
        <v>0</v>
      </c>
      <c r="BU2917" s="16">
        <v>0</v>
      </c>
      <c r="BV2917" s="16">
        <v>0</v>
      </c>
      <c r="BW2917" s="16">
        <v>0</v>
      </c>
      <c r="BX2917" s="16">
        <v>0</v>
      </c>
      <c r="BY2917" s="16">
        <v>0</v>
      </c>
      <c r="BZ2917" s="16">
        <v>0</v>
      </c>
      <c r="CA2917" s="16">
        <v>0</v>
      </c>
      <c r="CB2917" s="16">
        <v>0</v>
      </c>
      <c r="CC2917" s="16">
        <v>0</v>
      </c>
      <c r="CD2917" s="16">
        <f t="shared" si="45"/>
        <v>301</v>
      </c>
    </row>
    <row r="2918" spans="1:82" ht="10.5" x14ac:dyDescent="0.35">
      <c r="A2918" s="33">
        <v>2913</v>
      </c>
      <c r="B2918" s="15" t="s">
        <v>2927</v>
      </c>
      <c r="C2918" s="16">
        <v>0</v>
      </c>
      <c r="D2918" s="16">
        <v>0</v>
      </c>
      <c r="E2918" s="16">
        <v>0</v>
      </c>
      <c r="F2918" s="16">
        <v>0</v>
      </c>
      <c r="G2918" s="16">
        <v>0</v>
      </c>
      <c r="H2918" s="16">
        <v>0</v>
      </c>
      <c r="I2918" s="16">
        <v>0</v>
      </c>
      <c r="J2918" s="16">
        <v>0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0</v>
      </c>
      <c r="R2918" s="16">
        <v>153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0</v>
      </c>
      <c r="AO2918" s="16">
        <v>0</v>
      </c>
      <c r="AP2918" s="16">
        <v>0</v>
      </c>
      <c r="AQ2918" s="16">
        <v>0</v>
      </c>
      <c r="AR2918" s="16">
        <v>0</v>
      </c>
      <c r="AS2918" s="16">
        <v>0</v>
      </c>
      <c r="AT2918" s="16">
        <v>0</v>
      </c>
      <c r="AU2918" s="16">
        <v>0</v>
      </c>
      <c r="AV2918" s="16">
        <v>0</v>
      </c>
      <c r="AW2918" s="16">
        <v>0</v>
      </c>
      <c r="AX2918" s="16">
        <v>0</v>
      </c>
      <c r="AY2918" s="16">
        <v>0</v>
      </c>
      <c r="AZ2918" s="16">
        <v>0</v>
      </c>
      <c r="BA2918" s="16">
        <v>0</v>
      </c>
      <c r="BB2918" s="16">
        <v>0</v>
      </c>
      <c r="BC2918" s="16">
        <v>0</v>
      </c>
      <c r="BD2918" s="16">
        <v>0</v>
      </c>
      <c r="BE2918" s="16">
        <v>0</v>
      </c>
      <c r="BF2918" s="16">
        <v>0</v>
      </c>
      <c r="BG2918" s="16">
        <v>0</v>
      </c>
      <c r="BH2918" s="16">
        <v>0</v>
      </c>
      <c r="BI2918" s="16">
        <v>0</v>
      </c>
      <c r="BJ2918" s="16">
        <v>0</v>
      </c>
      <c r="BK2918" s="16">
        <v>0</v>
      </c>
      <c r="BL2918" s="16">
        <v>0</v>
      </c>
      <c r="BM2918" s="16">
        <v>0</v>
      </c>
      <c r="BN2918" s="16">
        <v>0</v>
      </c>
      <c r="BO2918" s="16">
        <v>0</v>
      </c>
      <c r="BP2918" s="16">
        <v>0</v>
      </c>
      <c r="BQ2918" s="16">
        <v>0</v>
      </c>
      <c r="BR2918" s="16">
        <v>0</v>
      </c>
      <c r="BS2918" s="16">
        <v>0</v>
      </c>
      <c r="BT2918" s="16">
        <v>0</v>
      </c>
      <c r="BU2918" s="16">
        <v>0</v>
      </c>
      <c r="BV2918" s="16">
        <v>0</v>
      </c>
      <c r="BW2918" s="16">
        <v>0</v>
      </c>
      <c r="BX2918" s="16">
        <v>0</v>
      </c>
      <c r="BY2918" s="16">
        <v>0</v>
      </c>
      <c r="BZ2918" s="16">
        <v>0</v>
      </c>
      <c r="CA2918" s="16">
        <v>0</v>
      </c>
      <c r="CB2918" s="16">
        <v>0</v>
      </c>
      <c r="CC2918" s="16">
        <v>0</v>
      </c>
      <c r="CD2918" s="16">
        <f t="shared" si="45"/>
        <v>153</v>
      </c>
    </row>
    <row r="2919" spans="1:82" ht="10.5" x14ac:dyDescent="0.35">
      <c r="A2919" s="33">
        <v>2914</v>
      </c>
      <c r="B2919" s="15" t="s">
        <v>2928</v>
      </c>
      <c r="C2919" s="16">
        <v>0</v>
      </c>
      <c r="D2919" s="16">
        <v>0</v>
      </c>
      <c r="E2919" s="16">
        <v>0</v>
      </c>
      <c r="F2919" s="16">
        <v>0</v>
      </c>
      <c r="G2919" s="16">
        <v>0</v>
      </c>
      <c r="H2919" s="16">
        <v>0</v>
      </c>
      <c r="I2919" s="16">
        <v>0</v>
      </c>
      <c r="J2919" s="16">
        <v>0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118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0</v>
      </c>
      <c r="AO2919" s="16">
        <v>0</v>
      </c>
      <c r="AP2919" s="16">
        <v>0</v>
      </c>
      <c r="AQ2919" s="16">
        <v>0</v>
      </c>
      <c r="AR2919" s="16">
        <v>0</v>
      </c>
      <c r="AS2919" s="16">
        <v>0</v>
      </c>
      <c r="AT2919" s="16">
        <v>0</v>
      </c>
      <c r="AU2919" s="16">
        <v>0</v>
      </c>
      <c r="AV2919" s="16">
        <v>0</v>
      </c>
      <c r="AW2919" s="16">
        <v>0</v>
      </c>
      <c r="AX2919" s="16">
        <v>0</v>
      </c>
      <c r="AY2919" s="16">
        <v>0</v>
      </c>
      <c r="AZ2919" s="16">
        <v>0</v>
      </c>
      <c r="BA2919" s="16">
        <v>0</v>
      </c>
      <c r="BB2919" s="16">
        <v>0</v>
      </c>
      <c r="BC2919" s="16">
        <v>0</v>
      </c>
      <c r="BD2919" s="16">
        <v>0</v>
      </c>
      <c r="BE2919" s="16">
        <v>0</v>
      </c>
      <c r="BF2919" s="16">
        <v>0</v>
      </c>
      <c r="BG2919" s="16">
        <v>0</v>
      </c>
      <c r="BH2919" s="16">
        <v>0</v>
      </c>
      <c r="BI2919" s="16">
        <v>0</v>
      </c>
      <c r="BJ2919" s="16">
        <v>0</v>
      </c>
      <c r="BK2919" s="16">
        <v>0</v>
      </c>
      <c r="BL2919" s="16">
        <v>0</v>
      </c>
      <c r="BM2919" s="16">
        <v>0</v>
      </c>
      <c r="BN2919" s="16">
        <v>0</v>
      </c>
      <c r="BO2919" s="16">
        <v>0</v>
      </c>
      <c r="BP2919" s="16">
        <v>0</v>
      </c>
      <c r="BQ2919" s="16">
        <v>0</v>
      </c>
      <c r="BR2919" s="16">
        <v>0</v>
      </c>
      <c r="BS2919" s="16">
        <v>0</v>
      </c>
      <c r="BT2919" s="16">
        <v>0</v>
      </c>
      <c r="BU2919" s="16">
        <v>0</v>
      </c>
      <c r="BV2919" s="16">
        <v>0</v>
      </c>
      <c r="BW2919" s="16">
        <v>0</v>
      </c>
      <c r="BX2919" s="16">
        <v>0</v>
      </c>
      <c r="BY2919" s="16">
        <v>0</v>
      </c>
      <c r="BZ2919" s="16">
        <v>0</v>
      </c>
      <c r="CA2919" s="16">
        <v>0</v>
      </c>
      <c r="CB2919" s="16">
        <v>0</v>
      </c>
      <c r="CC2919" s="16">
        <v>0</v>
      </c>
      <c r="CD2919" s="16">
        <f t="shared" si="45"/>
        <v>118</v>
      </c>
    </row>
    <row r="2920" spans="1:82" ht="10.5" x14ac:dyDescent="0.35">
      <c r="A2920" s="33">
        <v>2915</v>
      </c>
      <c r="B2920" s="15" t="s">
        <v>2929</v>
      </c>
      <c r="C2920" s="16">
        <v>0</v>
      </c>
      <c r="D2920" s="16">
        <v>0</v>
      </c>
      <c r="E2920" s="16">
        <v>0</v>
      </c>
      <c r="F2920" s="16">
        <v>0</v>
      </c>
      <c r="G2920" s="16">
        <v>0</v>
      </c>
      <c r="H2920" s="16">
        <v>0</v>
      </c>
      <c r="I2920" s="16">
        <v>0</v>
      </c>
      <c r="J2920" s="16">
        <v>0</v>
      </c>
      <c r="K2920" s="16">
        <v>0</v>
      </c>
      <c r="L2920" s="16">
        <v>0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0</v>
      </c>
      <c r="AO2920" s="16">
        <v>0</v>
      </c>
      <c r="AP2920" s="16">
        <v>0</v>
      </c>
      <c r="AQ2920" s="16">
        <v>0</v>
      </c>
      <c r="AR2920" s="16">
        <v>0</v>
      </c>
      <c r="AS2920" s="16">
        <v>0</v>
      </c>
      <c r="AT2920" s="16">
        <v>0</v>
      </c>
      <c r="AU2920" s="16">
        <v>0</v>
      </c>
      <c r="AV2920" s="16">
        <v>0</v>
      </c>
      <c r="AW2920" s="16">
        <v>0</v>
      </c>
      <c r="AX2920" s="16">
        <v>0</v>
      </c>
      <c r="AY2920" s="16">
        <v>0</v>
      </c>
      <c r="AZ2920" s="16">
        <v>0</v>
      </c>
      <c r="BA2920" s="16">
        <v>0</v>
      </c>
      <c r="BB2920" s="16">
        <v>0</v>
      </c>
      <c r="BC2920" s="16">
        <v>0</v>
      </c>
      <c r="BD2920" s="16">
        <v>0</v>
      </c>
      <c r="BE2920" s="16">
        <v>0</v>
      </c>
      <c r="BF2920" s="16">
        <v>0</v>
      </c>
      <c r="BG2920" s="16">
        <v>0</v>
      </c>
      <c r="BH2920" s="16">
        <v>0</v>
      </c>
      <c r="BI2920" s="16">
        <v>0</v>
      </c>
      <c r="BJ2920" s="16">
        <v>0</v>
      </c>
      <c r="BK2920" s="16">
        <v>0</v>
      </c>
      <c r="BL2920" s="16">
        <v>0</v>
      </c>
      <c r="BM2920" s="16">
        <v>0</v>
      </c>
      <c r="BN2920" s="16">
        <v>0</v>
      </c>
      <c r="BO2920" s="16">
        <v>0</v>
      </c>
      <c r="BP2920" s="16">
        <v>0</v>
      </c>
      <c r="BQ2920" s="16">
        <v>0</v>
      </c>
      <c r="BR2920" s="16">
        <v>0</v>
      </c>
      <c r="BS2920" s="16">
        <v>0</v>
      </c>
      <c r="BT2920" s="16">
        <v>0</v>
      </c>
      <c r="BU2920" s="16">
        <v>0</v>
      </c>
      <c r="BV2920" s="16">
        <v>0</v>
      </c>
      <c r="BW2920" s="16">
        <v>0</v>
      </c>
      <c r="BX2920" s="16">
        <v>0</v>
      </c>
      <c r="BY2920" s="16">
        <v>0</v>
      </c>
      <c r="BZ2920" s="16">
        <v>0</v>
      </c>
      <c r="CA2920" s="16">
        <v>0</v>
      </c>
      <c r="CB2920" s="16">
        <v>115</v>
      </c>
      <c r="CC2920" s="16">
        <v>0</v>
      </c>
      <c r="CD2920" s="16">
        <f t="shared" si="45"/>
        <v>115</v>
      </c>
    </row>
    <row r="2921" spans="1:82" ht="10.5" x14ac:dyDescent="0.35">
      <c r="A2921" s="33">
        <v>2916</v>
      </c>
      <c r="B2921" s="15" t="s">
        <v>2930</v>
      </c>
      <c r="C2921" s="16">
        <v>0</v>
      </c>
      <c r="D2921" s="16">
        <v>0</v>
      </c>
      <c r="E2921" s="16">
        <v>0</v>
      </c>
      <c r="F2921" s="16">
        <v>0</v>
      </c>
      <c r="G2921" s="16">
        <v>0</v>
      </c>
      <c r="H2921" s="16">
        <v>0</v>
      </c>
      <c r="I2921" s="16">
        <v>0</v>
      </c>
      <c r="J2921" s="16">
        <v>0</v>
      </c>
      <c r="K2921" s="16">
        <v>0</v>
      </c>
      <c r="L2921" s="16">
        <v>0</v>
      </c>
      <c r="M2921" s="16">
        <v>35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0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0</v>
      </c>
      <c r="AO2921" s="16">
        <v>0</v>
      </c>
      <c r="AP2921" s="16">
        <v>0</v>
      </c>
      <c r="AQ2921" s="16">
        <v>0</v>
      </c>
      <c r="AR2921" s="16">
        <v>0</v>
      </c>
      <c r="AS2921" s="16">
        <v>0</v>
      </c>
      <c r="AT2921" s="16">
        <v>0</v>
      </c>
      <c r="AU2921" s="16">
        <v>0</v>
      </c>
      <c r="AV2921" s="16">
        <v>0</v>
      </c>
      <c r="AW2921" s="16">
        <v>0</v>
      </c>
      <c r="AX2921" s="16">
        <v>0</v>
      </c>
      <c r="AY2921" s="16">
        <v>0</v>
      </c>
      <c r="AZ2921" s="16">
        <v>0</v>
      </c>
      <c r="BA2921" s="16">
        <v>0</v>
      </c>
      <c r="BB2921" s="16">
        <v>0</v>
      </c>
      <c r="BC2921" s="16">
        <v>0</v>
      </c>
      <c r="BD2921" s="16">
        <v>0</v>
      </c>
      <c r="BE2921" s="16">
        <v>0</v>
      </c>
      <c r="BF2921" s="16">
        <v>0</v>
      </c>
      <c r="BG2921" s="16">
        <v>0</v>
      </c>
      <c r="BH2921" s="16">
        <v>0</v>
      </c>
      <c r="BI2921" s="16">
        <v>0</v>
      </c>
      <c r="BJ2921" s="16">
        <v>0</v>
      </c>
      <c r="BK2921" s="16">
        <v>0</v>
      </c>
      <c r="BL2921" s="16">
        <v>0</v>
      </c>
      <c r="BM2921" s="16">
        <v>0</v>
      </c>
      <c r="BN2921" s="16">
        <v>0</v>
      </c>
      <c r="BO2921" s="16">
        <v>0</v>
      </c>
      <c r="BP2921" s="16">
        <v>0</v>
      </c>
      <c r="BQ2921" s="16">
        <v>0</v>
      </c>
      <c r="BR2921" s="16">
        <v>0</v>
      </c>
      <c r="BS2921" s="16">
        <v>0</v>
      </c>
      <c r="BT2921" s="16">
        <v>0</v>
      </c>
      <c r="BU2921" s="16">
        <v>0</v>
      </c>
      <c r="BV2921" s="16">
        <v>0</v>
      </c>
      <c r="BW2921" s="16">
        <v>0</v>
      </c>
      <c r="BX2921" s="16">
        <v>0</v>
      </c>
      <c r="BY2921" s="16">
        <v>0</v>
      </c>
      <c r="BZ2921" s="16">
        <v>0</v>
      </c>
      <c r="CA2921" s="16">
        <v>0</v>
      </c>
      <c r="CB2921" s="16">
        <v>0</v>
      </c>
      <c r="CC2921" s="16">
        <v>0</v>
      </c>
      <c r="CD2921" s="16">
        <f t="shared" si="45"/>
        <v>35</v>
      </c>
    </row>
    <row r="2922" spans="1:82" ht="10.5" x14ac:dyDescent="0.35">
      <c r="A2922" s="33">
        <v>2917</v>
      </c>
      <c r="B2922" s="15" t="s">
        <v>2931</v>
      </c>
      <c r="C2922" s="16">
        <v>0</v>
      </c>
      <c r="D2922" s="16">
        <v>0</v>
      </c>
      <c r="E2922" s="16">
        <v>0</v>
      </c>
      <c r="F2922" s="16">
        <v>0</v>
      </c>
      <c r="G2922" s="16">
        <v>0</v>
      </c>
      <c r="H2922" s="16">
        <v>0</v>
      </c>
      <c r="I2922" s="16">
        <v>0</v>
      </c>
      <c r="J2922" s="16">
        <v>0</v>
      </c>
      <c r="K2922" s="16">
        <v>0</v>
      </c>
      <c r="L2922" s="16">
        <v>0</v>
      </c>
      <c r="M2922" s="16">
        <v>16</v>
      </c>
      <c r="N2922" s="16">
        <v>0</v>
      </c>
      <c r="O2922" s="16">
        <v>0</v>
      </c>
      <c r="P2922" s="16">
        <v>0</v>
      </c>
      <c r="Q2922" s="16">
        <v>0</v>
      </c>
      <c r="R2922" s="16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0</v>
      </c>
      <c r="AO2922" s="16">
        <v>0</v>
      </c>
      <c r="AP2922" s="16">
        <v>0</v>
      </c>
      <c r="AQ2922" s="16">
        <v>0</v>
      </c>
      <c r="AR2922" s="16">
        <v>0</v>
      </c>
      <c r="AS2922" s="16">
        <v>0</v>
      </c>
      <c r="AT2922" s="16">
        <v>0</v>
      </c>
      <c r="AU2922" s="16">
        <v>0</v>
      </c>
      <c r="AV2922" s="16">
        <v>0</v>
      </c>
      <c r="AW2922" s="16">
        <v>0</v>
      </c>
      <c r="AX2922" s="16">
        <v>0</v>
      </c>
      <c r="AY2922" s="16">
        <v>0</v>
      </c>
      <c r="AZ2922" s="16">
        <v>0</v>
      </c>
      <c r="BA2922" s="16">
        <v>0</v>
      </c>
      <c r="BB2922" s="16">
        <v>0</v>
      </c>
      <c r="BC2922" s="16">
        <v>0</v>
      </c>
      <c r="BD2922" s="16">
        <v>0</v>
      </c>
      <c r="BE2922" s="16">
        <v>0</v>
      </c>
      <c r="BF2922" s="16">
        <v>0</v>
      </c>
      <c r="BG2922" s="16">
        <v>0</v>
      </c>
      <c r="BH2922" s="16">
        <v>0</v>
      </c>
      <c r="BI2922" s="16">
        <v>0</v>
      </c>
      <c r="BJ2922" s="16">
        <v>0</v>
      </c>
      <c r="BK2922" s="16">
        <v>0</v>
      </c>
      <c r="BL2922" s="16">
        <v>0</v>
      </c>
      <c r="BM2922" s="16">
        <v>0</v>
      </c>
      <c r="BN2922" s="16">
        <v>0</v>
      </c>
      <c r="BO2922" s="16">
        <v>0</v>
      </c>
      <c r="BP2922" s="16">
        <v>0</v>
      </c>
      <c r="BQ2922" s="16">
        <v>0</v>
      </c>
      <c r="BR2922" s="16">
        <v>0</v>
      </c>
      <c r="BS2922" s="16">
        <v>0</v>
      </c>
      <c r="BT2922" s="16">
        <v>0</v>
      </c>
      <c r="BU2922" s="16">
        <v>0</v>
      </c>
      <c r="BV2922" s="16">
        <v>0</v>
      </c>
      <c r="BW2922" s="16">
        <v>0</v>
      </c>
      <c r="BX2922" s="16">
        <v>0</v>
      </c>
      <c r="BY2922" s="16">
        <v>0</v>
      </c>
      <c r="BZ2922" s="16">
        <v>0</v>
      </c>
      <c r="CA2922" s="16">
        <v>0</v>
      </c>
      <c r="CB2922" s="16">
        <v>0</v>
      </c>
      <c r="CC2922" s="16">
        <v>0</v>
      </c>
      <c r="CD2922" s="16">
        <f t="shared" si="45"/>
        <v>16</v>
      </c>
    </row>
    <row r="2923" spans="1:82" ht="10.5" x14ac:dyDescent="0.35">
      <c r="A2923" s="33">
        <v>2918</v>
      </c>
      <c r="B2923" s="15" t="s">
        <v>2932</v>
      </c>
      <c r="C2923" s="16">
        <v>0</v>
      </c>
      <c r="D2923" s="16">
        <v>0</v>
      </c>
      <c r="E2923" s="16">
        <v>0</v>
      </c>
      <c r="F2923" s="16">
        <v>0</v>
      </c>
      <c r="G2923" s="16">
        <v>0</v>
      </c>
      <c r="H2923" s="16">
        <v>0</v>
      </c>
      <c r="I2923" s="16">
        <v>0</v>
      </c>
      <c r="J2923" s="16">
        <v>0</v>
      </c>
      <c r="K2923" s="16">
        <v>0</v>
      </c>
      <c r="L2923" s="16">
        <v>0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0</v>
      </c>
      <c r="AO2923" s="16">
        <v>0</v>
      </c>
      <c r="AP2923" s="16">
        <v>0</v>
      </c>
      <c r="AQ2923" s="16">
        <v>0</v>
      </c>
      <c r="AR2923" s="16">
        <v>0</v>
      </c>
      <c r="AS2923" s="16">
        <v>0</v>
      </c>
      <c r="AT2923" s="16">
        <v>0</v>
      </c>
      <c r="AU2923" s="16">
        <v>0</v>
      </c>
      <c r="AV2923" s="16">
        <v>0</v>
      </c>
      <c r="AW2923" s="16">
        <v>0</v>
      </c>
      <c r="AX2923" s="16">
        <v>82</v>
      </c>
      <c r="AY2923" s="16">
        <v>0</v>
      </c>
      <c r="AZ2923" s="16">
        <v>0</v>
      </c>
      <c r="BA2923" s="16">
        <v>0</v>
      </c>
      <c r="BB2923" s="16">
        <v>0</v>
      </c>
      <c r="BC2923" s="16">
        <v>0</v>
      </c>
      <c r="BD2923" s="16">
        <v>0</v>
      </c>
      <c r="BE2923" s="16">
        <v>0</v>
      </c>
      <c r="BF2923" s="16">
        <v>0</v>
      </c>
      <c r="BG2923" s="16">
        <v>0</v>
      </c>
      <c r="BH2923" s="16">
        <v>0</v>
      </c>
      <c r="BI2923" s="16">
        <v>0</v>
      </c>
      <c r="BJ2923" s="16">
        <v>0</v>
      </c>
      <c r="BK2923" s="16">
        <v>0</v>
      </c>
      <c r="BL2923" s="16">
        <v>0</v>
      </c>
      <c r="BM2923" s="16">
        <v>0</v>
      </c>
      <c r="BN2923" s="16">
        <v>0</v>
      </c>
      <c r="BO2923" s="16">
        <v>0</v>
      </c>
      <c r="BP2923" s="16">
        <v>0</v>
      </c>
      <c r="BQ2923" s="16">
        <v>0</v>
      </c>
      <c r="BR2923" s="16">
        <v>0</v>
      </c>
      <c r="BS2923" s="16">
        <v>0</v>
      </c>
      <c r="BT2923" s="16">
        <v>0</v>
      </c>
      <c r="BU2923" s="16">
        <v>0</v>
      </c>
      <c r="BV2923" s="16">
        <v>0</v>
      </c>
      <c r="BW2923" s="16">
        <v>0</v>
      </c>
      <c r="BX2923" s="16">
        <v>0</v>
      </c>
      <c r="BY2923" s="16">
        <v>0</v>
      </c>
      <c r="BZ2923" s="16">
        <v>0</v>
      </c>
      <c r="CA2923" s="16">
        <v>0</v>
      </c>
      <c r="CB2923" s="16">
        <v>0</v>
      </c>
      <c r="CC2923" s="16">
        <v>0</v>
      </c>
      <c r="CD2923" s="16">
        <f t="shared" si="45"/>
        <v>82</v>
      </c>
    </row>
    <row r="2924" spans="1:82" ht="10.5" x14ac:dyDescent="0.35">
      <c r="A2924" s="33">
        <v>2919</v>
      </c>
      <c r="B2924" s="15" t="s">
        <v>2933</v>
      </c>
      <c r="C2924" s="16">
        <v>0</v>
      </c>
      <c r="D2924" s="16">
        <v>0</v>
      </c>
      <c r="E2924" s="16">
        <v>0</v>
      </c>
      <c r="F2924" s="16">
        <v>0</v>
      </c>
      <c r="G2924" s="16">
        <v>0</v>
      </c>
      <c r="H2924" s="16">
        <v>0</v>
      </c>
      <c r="I2924" s="16">
        <v>0</v>
      </c>
      <c r="J2924" s="16">
        <v>0</v>
      </c>
      <c r="K2924" s="16">
        <v>0</v>
      </c>
      <c r="L2924" s="16">
        <v>0</v>
      </c>
      <c r="M2924" s="16">
        <v>0</v>
      </c>
      <c r="N2924" s="16">
        <v>0</v>
      </c>
      <c r="O2924" s="16">
        <v>0</v>
      </c>
      <c r="P2924" s="16">
        <v>0</v>
      </c>
      <c r="Q2924" s="16">
        <v>0</v>
      </c>
      <c r="R2924" s="16">
        <v>0</v>
      </c>
      <c r="S2924" s="16">
        <v>0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903</v>
      </c>
      <c r="AN2924" s="16">
        <v>0</v>
      </c>
      <c r="AO2924" s="16">
        <v>0</v>
      </c>
      <c r="AP2924" s="16">
        <v>0</v>
      </c>
      <c r="AQ2924" s="16">
        <v>0</v>
      </c>
      <c r="AR2924" s="16">
        <v>0</v>
      </c>
      <c r="AS2924" s="16">
        <v>0</v>
      </c>
      <c r="AT2924" s="16">
        <v>0</v>
      </c>
      <c r="AU2924" s="16">
        <v>0</v>
      </c>
      <c r="AV2924" s="16">
        <v>0</v>
      </c>
      <c r="AW2924" s="16">
        <v>0</v>
      </c>
      <c r="AX2924" s="16">
        <v>0</v>
      </c>
      <c r="AY2924" s="16">
        <v>0</v>
      </c>
      <c r="AZ2924" s="16">
        <v>0</v>
      </c>
      <c r="BA2924" s="16">
        <v>0</v>
      </c>
      <c r="BB2924" s="16">
        <v>0</v>
      </c>
      <c r="BC2924" s="16">
        <v>0</v>
      </c>
      <c r="BD2924" s="16">
        <v>0</v>
      </c>
      <c r="BE2924" s="16">
        <v>0</v>
      </c>
      <c r="BF2924" s="16">
        <v>0</v>
      </c>
      <c r="BG2924" s="16">
        <v>0</v>
      </c>
      <c r="BH2924" s="16">
        <v>0</v>
      </c>
      <c r="BI2924" s="16">
        <v>0</v>
      </c>
      <c r="BJ2924" s="16">
        <v>0</v>
      </c>
      <c r="BK2924" s="16">
        <v>0</v>
      </c>
      <c r="BL2924" s="16">
        <v>0</v>
      </c>
      <c r="BM2924" s="16">
        <v>0</v>
      </c>
      <c r="BN2924" s="16">
        <v>0</v>
      </c>
      <c r="BO2924" s="16">
        <v>0</v>
      </c>
      <c r="BP2924" s="16">
        <v>0</v>
      </c>
      <c r="BQ2924" s="16">
        <v>0</v>
      </c>
      <c r="BR2924" s="16">
        <v>0</v>
      </c>
      <c r="BS2924" s="16">
        <v>0</v>
      </c>
      <c r="BT2924" s="16">
        <v>0</v>
      </c>
      <c r="BU2924" s="16">
        <v>0</v>
      </c>
      <c r="BV2924" s="16">
        <v>0</v>
      </c>
      <c r="BW2924" s="16">
        <v>0</v>
      </c>
      <c r="BX2924" s="16">
        <v>0</v>
      </c>
      <c r="BY2924" s="16">
        <v>0</v>
      </c>
      <c r="BZ2924" s="16">
        <v>0</v>
      </c>
      <c r="CA2924" s="16">
        <v>0</v>
      </c>
      <c r="CB2924" s="16">
        <v>0</v>
      </c>
      <c r="CC2924" s="16">
        <v>0</v>
      </c>
      <c r="CD2924" s="16">
        <f t="shared" si="45"/>
        <v>903</v>
      </c>
    </row>
    <row r="2925" spans="1:82" ht="10.5" x14ac:dyDescent="0.35">
      <c r="A2925" s="33">
        <v>2920</v>
      </c>
      <c r="B2925" s="15" t="s">
        <v>2934</v>
      </c>
      <c r="C2925" s="16">
        <v>0</v>
      </c>
      <c r="D2925" s="16">
        <v>0</v>
      </c>
      <c r="E2925" s="16">
        <v>0</v>
      </c>
      <c r="F2925" s="16">
        <v>0</v>
      </c>
      <c r="G2925" s="16">
        <v>0</v>
      </c>
      <c r="H2925" s="16">
        <v>0</v>
      </c>
      <c r="I2925" s="16">
        <v>0</v>
      </c>
      <c r="J2925" s="16">
        <v>0</v>
      </c>
      <c r="K2925" s="16">
        <v>0</v>
      </c>
      <c r="L2925" s="16">
        <v>0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686</v>
      </c>
      <c r="AN2925" s="16">
        <v>0</v>
      </c>
      <c r="AO2925" s="16">
        <v>0</v>
      </c>
      <c r="AP2925" s="16">
        <v>0</v>
      </c>
      <c r="AQ2925" s="16">
        <v>0</v>
      </c>
      <c r="AR2925" s="16">
        <v>0</v>
      </c>
      <c r="AS2925" s="16">
        <v>0</v>
      </c>
      <c r="AT2925" s="16">
        <v>0</v>
      </c>
      <c r="AU2925" s="16">
        <v>0</v>
      </c>
      <c r="AV2925" s="16">
        <v>0</v>
      </c>
      <c r="AW2925" s="16">
        <v>0</v>
      </c>
      <c r="AX2925" s="16">
        <v>0</v>
      </c>
      <c r="AY2925" s="16">
        <v>0</v>
      </c>
      <c r="AZ2925" s="16">
        <v>0</v>
      </c>
      <c r="BA2925" s="16">
        <v>0</v>
      </c>
      <c r="BB2925" s="16">
        <v>0</v>
      </c>
      <c r="BC2925" s="16">
        <v>0</v>
      </c>
      <c r="BD2925" s="16">
        <v>0</v>
      </c>
      <c r="BE2925" s="16">
        <v>0</v>
      </c>
      <c r="BF2925" s="16">
        <v>0</v>
      </c>
      <c r="BG2925" s="16">
        <v>0</v>
      </c>
      <c r="BH2925" s="16">
        <v>0</v>
      </c>
      <c r="BI2925" s="16">
        <v>0</v>
      </c>
      <c r="BJ2925" s="16">
        <v>0</v>
      </c>
      <c r="BK2925" s="16">
        <v>0</v>
      </c>
      <c r="BL2925" s="16">
        <v>0</v>
      </c>
      <c r="BM2925" s="16">
        <v>0</v>
      </c>
      <c r="BN2925" s="16">
        <v>0</v>
      </c>
      <c r="BO2925" s="16">
        <v>0</v>
      </c>
      <c r="BP2925" s="16">
        <v>0</v>
      </c>
      <c r="BQ2925" s="16">
        <v>0</v>
      </c>
      <c r="BR2925" s="16">
        <v>0</v>
      </c>
      <c r="BS2925" s="16">
        <v>0</v>
      </c>
      <c r="BT2925" s="16">
        <v>0</v>
      </c>
      <c r="BU2925" s="16">
        <v>0</v>
      </c>
      <c r="BV2925" s="16">
        <v>0</v>
      </c>
      <c r="BW2925" s="16">
        <v>0</v>
      </c>
      <c r="BX2925" s="16">
        <v>0</v>
      </c>
      <c r="BY2925" s="16">
        <v>0</v>
      </c>
      <c r="BZ2925" s="16">
        <v>0</v>
      </c>
      <c r="CA2925" s="16">
        <v>0</v>
      </c>
      <c r="CB2925" s="16">
        <v>0</v>
      </c>
      <c r="CC2925" s="16">
        <v>0</v>
      </c>
      <c r="CD2925" s="16">
        <f t="shared" si="45"/>
        <v>686</v>
      </c>
    </row>
    <row r="2926" spans="1:82" ht="10.5" x14ac:dyDescent="0.35">
      <c r="A2926" s="33">
        <v>2921</v>
      </c>
      <c r="B2926" s="15" t="s">
        <v>2935</v>
      </c>
      <c r="C2926" s="16">
        <v>0</v>
      </c>
      <c r="D2926" s="16">
        <v>0</v>
      </c>
      <c r="E2926" s="16">
        <v>0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6">
        <v>0</v>
      </c>
      <c r="L2926" s="16">
        <v>0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6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0</v>
      </c>
      <c r="AO2926" s="16">
        <v>0</v>
      </c>
      <c r="AP2926" s="16">
        <v>0</v>
      </c>
      <c r="AQ2926" s="16">
        <v>0</v>
      </c>
      <c r="AR2926" s="16">
        <v>0</v>
      </c>
      <c r="AS2926" s="16">
        <v>0</v>
      </c>
      <c r="AT2926" s="16">
        <v>0</v>
      </c>
      <c r="AU2926" s="16">
        <v>0</v>
      </c>
      <c r="AV2926" s="16">
        <v>0</v>
      </c>
      <c r="AW2926" s="16">
        <v>0</v>
      </c>
      <c r="AX2926" s="16">
        <v>0</v>
      </c>
      <c r="AY2926" s="16">
        <v>0</v>
      </c>
      <c r="AZ2926" s="16">
        <v>0</v>
      </c>
      <c r="BA2926" s="16">
        <v>0</v>
      </c>
      <c r="BB2926" s="16">
        <v>0</v>
      </c>
      <c r="BC2926" s="16">
        <v>0</v>
      </c>
      <c r="BD2926" s="16">
        <v>0</v>
      </c>
      <c r="BE2926" s="16">
        <v>0</v>
      </c>
      <c r="BF2926" s="16">
        <v>0</v>
      </c>
      <c r="BG2926" s="16">
        <v>0</v>
      </c>
      <c r="BH2926" s="16">
        <v>0</v>
      </c>
      <c r="BI2926" s="16">
        <v>0</v>
      </c>
      <c r="BJ2926" s="16">
        <v>0</v>
      </c>
      <c r="BK2926" s="16">
        <v>0</v>
      </c>
      <c r="BL2926" s="16">
        <v>0</v>
      </c>
      <c r="BM2926" s="16">
        <v>0</v>
      </c>
      <c r="BN2926" s="16">
        <v>0</v>
      </c>
      <c r="BO2926" s="16">
        <v>0</v>
      </c>
      <c r="BP2926" s="16">
        <v>0</v>
      </c>
      <c r="BQ2926" s="16">
        <v>0</v>
      </c>
      <c r="BR2926" s="16">
        <v>0</v>
      </c>
      <c r="BS2926" s="16">
        <v>0</v>
      </c>
      <c r="BT2926" s="16">
        <v>0</v>
      </c>
      <c r="BU2926" s="16">
        <v>0</v>
      </c>
      <c r="BV2926" s="16">
        <v>0</v>
      </c>
      <c r="BW2926" s="16">
        <v>0</v>
      </c>
      <c r="BX2926" s="16">
        <v>0</v>
      </c>
      <c r="BY2926" s="16">
        <v>0</v>
      </c>
      <c r="BZ2926" s="16">
        <v>0</v>
      </c>
      <c r="CA2926" s="16">
        <v>0</v>
      </c>
      <c r="CB2926" s="16">
        <v>0</v>
      </c>
      <c r="CC2926" s="16">
        <v>0</v>
      </c>
      <c r="CD2926" s="16">
        <f t="shared" si="45"/>
        <v>0</v>
      </c>
    </row>
    <row r="2927" spans="1:82" ht="10.5" x14ac:dyDescent="0.35">
      <c r="A2927" s="33">
        <v>2922</v>
      </c>
      <c r="B2927" s="15" t="s">
        <v>2936</v>
      </c>
      <c r="C2927" s="16">
        <v>0</v>
      </c>
      <c r="D2927" s="16">
        <v>0</v>
      </c>
      <c r="E2927" s="16">
        <v>0</v>
      </c>
      <c r="F2927" s="16">
        <v>0</v>
      </c>
      <c r="G2927" s="16">
        <v>0</v>
      </c>
      <c r="H2927" s="16">
        <v>0</v>
      </c>
      <c r="I2927" s="16">
        <v>0</v>
      </c>
      <c r="J2927" s="16">
        <v>0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0</v>
      </c>
      <c r="AO2927" s="16">
        <v>0</v>
      </c>
      <c r="AP2927" s="16">
        <v>0</v>
      </c>
      <c r="AQ2927" s="16">
        <v>0</v>
      </c>
      <c r="AR2927" s="16">
        <v>0</v>
      </c>
      <c r="AS2927" s="16">
        <v>0</v>
      </c>
      <c r="AT2927" s="16">
        <v>0</v>
      </c>
      <c r="AU2927" s="16">
        <v>0</v>
      </c>
      <c r="AV2927" s="16">
        <v>0</v>
      </c>
      <c r="AW2927" s="16">
        <v>0</v>
      </c>
      <c r="AX2927" s="16">
        <v>60</v>
      </c>
      <c r="AY2927" s="16">
        <v>0</v>
      </c>
      <c r="AZ2927" s="16">
        <v>0</v>
      </c>
      <c r="BA2927" s="16">
        <v>0</v>
      </c>
      <c r="BB2927" s="16">
        <v>0</v>
      </c>
      <c r="BC2927" s="16">
        <v>0</v>
      </c>
      <c r="BD2927" s="16">
        <v>0</v>
      </c>
      <c r="BE2927" s="16">
        <v>0</v>
      </c>
      <c r="BF2927" s="16">
        <v>0</v>
      </c>
      <c r="BG2927" s="16">
        <v>0</v>
      </c>
      <c r="BH2927" s="16">
        <v>0</v>
      </c>
      <c r="BI2927" s="16">
        <v>0</v>
      </c>
      <c r="BJ2927" s="16">
        <v>0</v>
      </c>
      <c r="BK2927" s="16">
        <v>0</v>
      </c>
      <c r="BL2927" s="16">
        <v>0</v>
      </c>
      <c r="BM2927" s="16">
        <v>0</v>
      </c>
      <c r="BN2927" s="16">
        <v>0</v>
      </c>
      <c r="BO2927" s="16">
        <v>0</v>
      </c>
      <c r="BP2927" s="16">
        <v>0</v>
      </c>
      <c r="BQ2927" s="16">
        <v>0</v>
      </c>
      <c r="BR2927" s="16">
        <v>0</v>
      </c>
      <c r="BS2927" s="16">
        <v>0</v>
      </c>
      <c r="BT2927" s="16">
        <v>0</v>
      </c>
      <c r="BU2927" s="16">
        <v>0</v>
      </c>
      <c r="BV2927" s="16">
        <v>0</v>
      </c>
      <c r="BW2927" s="16">
        <v>0</v>
      </c>
      <c r="BX2927" s="16">
        <v>0</v>
      </c>
      <c r="BY2927" s="16">
        <v>0</v>
      </c>
      <c r="BZ2927" s="16">
        <v>0</v>
      </c>
      <c r="CA2927" s="16">
        <v>0</v>
      </c>
      <c r="CB2927" s="16">
        <v>0</v>
      </c>
      <c r="CC2927" s="16">
        <v>0</v>
      </c>
      <c r="CD2927" s="16">
        <f t="shared" si="45"/>
        <v>60</v>
      </c>
    </row>
    <row r="2928" spans="1:82" ht="10.5" x14ac:dyDescent="0.35">
      <c r="A2928" s="33">
        <v>2923</v>
      </c>
      <c r="B2928" s="15" t="s">
        <v>2937</v>
      </c>
      <c r="C2928" s="16">
        <v>0</v>
      </c>
      <c r="D2928" s="16">
        <v>0</v>
      </c>
      <c r="E2928" s="16">
        <v>0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6">
        <v>0</v>
      </c>
      <c r="L2928" s="16">
        <v>0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0</v>
      </c>
      <c r="AO2928" s="16">
        <v>0</v>
      </c>
      <c r="AP2928" s="16">
        <v>0</v>
      </c>
      <c r="AQ2928" s="16">
        <v>0</v>
      </c>
      <c r="AR2928" s="16">
        <v>0</v>
      </c>
      <c r="AS2928" s="16">
        <v>0</v>
      </c>
      <c r="AT2928" s="16">
        <v>0</v>
      </c>
      <c r="AU2928" s="16">
        <v>0</v>
      </c>
      <c r="AV2928" s="16">
        <v>0</v>
      </c>
      <c r="AW2928" s="16">
        <v>0</v>
      </c>
      <c r="AX2928" s="16">
        <v>38</v>
      </c>
      <c r="AY2928" s="16">
        <v>0</v>
      </c>
      <c r="AZ2928" s="16">
        <v>0</v>
      </c>
      <c r="BA2928" s="16">
        <v>0</v>
      </c>
      <c r="BB2928" s="16">
        <v>0</v>
      </c>
      <c r="BC2928" s="16">
        <v>0</v>
      </c>
      <c r="BD2928" s="16">
        <v>0</v>
      </c>
      <c r="BE2928" s="16">
        <v>0</v>
      </c>
      <c r="BF2928" s="16">
        <v>0</v>
      </c>
      <c r="BG2928" s="16">
        <v>0</v>
      </c>
      <c r="BH2928" s="16">
        <v>0</v>
      </c>
      <c r="BI2928" s="16">
        <v>0</v>
      </c>
      <c r="BJ2928" s="16">
        <v>0</v>
      </c>
      <c r="BK2928" s="16">
        <v>0</v>
      </c>
      <c r="BL2928" s="16">
        <v>0</v>
      </c>
      <c r="BM2928" s="16">
        <v>0</v>
      </c>
      <c r="BN2928" s="16">
        <v>0</v>
      </c>
      <c r="BO2928" s="16">
        <v>0</v>
      </c>
      <c r="BP2928" s="16">
        <v>0</v>
      </c>
      <c r="BQ2928" s="16">
        <v>0</v>
      </c>
      <c r="BR2928" s="16">
        <v>0</v>
      </c>
      <c r="BS2928" s="16">
        <v>0</v>
      </c>
      <c r="BT2928" s="16">
        <v>0</v>
      </c>
      <c r="BU2928" s="16">
        <v>0</v>
      </c>
      <c r="BV2928" s="16">
        <v>0</v>
      </c>
      <c r="BW2928" s="16">
        <v>0</v>
      </c>
      <c r="BX2928" s="16">
        <v>0</v>
      </c>
      <c r="BY2928" s="16">
        <v>0</v>
      </c>
      <c r="BZ2928" s="16">
        <v>0</v>
      </c>
      <c r="CA2928" s="16">
        <v>0</v>
      </c>
      <c r="CB2928" s="16">
        <v>0</v>
      </c>
      <c r="CC2928" s="16">
        <v>0</v>
      </c>
      <c r="CD2928" s="16">
        <f t="shared" si="45"/>
        <v>38</v>
      </c>
    </row>
    <row r="2929" spans="1:82" ht="10.5" x14ac:dyDescent="0.35">
      <c r="A2929" s="33">
        <v>2924</v>
      </c>
      <c r="B2929" s="15" t="s">
        <v>2938</v>
      </c>
      <c r="C2929" s="16">
        <v>0</v>
      </c>
      <c r="D2929" s="16">
        <v>0</v>
      </c>
      <c r="E2929" s="16">
        <v>0</v>
      </c>
      <c r="F2929" s="16">
        <v>0</v>
      </c>
      <c r="G2929" s="16">
        <v>0</v>
      </c>
      <c r="H2929" s="16">
        <v>0</v>
      </c>
      <c r="I2929" s="16">
        <v>0</v>
      </c>
      <c r="J2929" s="16">
        <v>0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0</v>
      </c>
      <c r="AO2929" s="16">
        <v>0</v>
      </c>
      <c r="AP2929" s="16">
        <v>0</v>
      </c>
      <c r="AQ2929" s="16">
        <v>0</v>
      </c>
      <c r="AR2929" s="16">
        <v>0</v>
      </c>
      <c r="AS2929" s="16">
        <v>0</v>
      </c>
      <c r="AT2929" s="16">
        <v>0</v>
      </c>
      <c r="AU2929" s="16">
        <v>0</v>
      </c>
      <c r="AV2929" s="16">
        <v>0</v>
      </c>
      <c r="AW2929" s="16">
        <v>0</v>
      </c>
      <c r="AX2929" s="16">
        <v>0</v>
      </c>
      <c r="AY2929" s="16">
        <v>0</v>
      </c>
      <c r="AZ2929" s="16">
        <v>0</v>
      </c>
      <c r="BA2929" s="16">
        <v>0</v>
      </c>
      <c r="BB2929" s="16">
        <v>0</v>
      </c>
      <c r="BC2929" s="16">
        <v>0</v>
      </c>
      <c r="BD2929" s="16">
        <v>0</v>
      </c>
      <c r="BE2929" s="16">
        <v>0</v>
      </c>
      <c r="BF2929" s="16">
        <v>0</v>
      </c>
      <c r="BG2929" s="16">
        <v>0</v>
      </c>
      <c r="BH2929" s="16">
        <v>0</v>
      </c>
      <c r="BI2929" s="16">
        <v>0</v>
      </c>
      <c r="BJ2929" s="16">
        <v>0</v>
      </c>
      <c r="BK2929" s="16">
        <v>0</v>
      </c>
      <c r="BL2929" s="16">
        <v>0</v>
      </c>
      <c r="BM2929" s="16">
        <v>126</v>
      </c>
      <c r="BN2929" s="16">
        <v>0</v>
      </c>
      <c r="BO2929" s="16">
        <v>0</v>
      </c>
      <c r="BP2929" s="16">
        <v>0</v>
      </c>
      <c r="BQ2929" s="16">
        <v>0</v>
      </c>
      <c r="BR2929" s="16">
        <v>0</v>
      </c>
      <c r="BS2929" s="16">
        <v>0</v>
      </c>
      <c r="BT2929" s="16">
        <v>0</v>
      </c>
      <c r="BU2929" s="16">
        <v>0</v>
      </c>
      <c r="BV2929" s="16">
        <v>0</v>
      </c>
      <c r="BW2929" s="16">
        <v>0</v>
      </c>
      <c r="BX2929" s="16">
        <v>0</v>
      </c>
      <c r="BY2929" s="16">
        <v>0</v>
      </c>
      <c r="BZ2929" s="16">
        <v>0</v>
      </c>
      <c r="CA2929" s="16">
        <v>0</v>
      </c>
      <c r="CB2929" s="16">
        <v>0</v>
      </c>
      <c r="CC2929" s="16">
        <v>0</v>
      </c>
      <c r="CD2929" s="16">
        <f t="shared" si="45"/>
        <v>126</v>
      </c>
    </row>
    <row r="2930" spans="1:82" ht="10.5" x14ac:dyDescent="0.35">
      <c r="A2930" s="33">
        <v>2925</v>
      </c>
      <c r="B2930" s="15" t="s">
        <v>2939</v>
      </c>
      <c r="C2930" s="16">
        <v>0</v>
      </c>
      <c r="D2930" s="16">
        <v>0</v>
      </c>
      <c r="E2930" s="16">
        <v>0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6">
        <v>0</v>
      </c>
      <c r="L2930" s="16">
        <v>0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6">
        <v>0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0</v>
      </c>
      <c r="AO2930" s="16">
        <v>0</v>
      </c>
      <c r="AP2930" s="16">
        <v>0</v>
      </c>
      <c r="AQ2930" s="16">
        <v>0</v>
      </c>
      <c r="AR2930" s="16">
        <v>0</v>
      </c>
      <c r="AS2930" s="16">
        <v>0</v>
      </c>
      <c r="AT2930" s="16">
        <v>0</v>
      </c>
      <c r="AU2930" s="16">
        <v>0</v>
      </c>
      <c r="AV2930" s="16">
        <v>0</v>
      </c>
      <c r="AW2930" s="16">
        <v>0</v>
      </c>
      <c r="AX2930" s="16">
        <v>46</v>
      </c>
      <c r="AY2930" s="16">
        <v>0</v>
      </c>
      <c r="AZ2930" s="16">
        <v>0</v>
      </c>
      <c r="BA2930" s="16">
        <v>0</v>
      </c>
      <c r="BB2930" s="16">
        <v>0</v>
      </c>
      <c r="BC2930" s="16">
        <v>0</v>
      </c>
      <c r="BD2930" s="16">
        <v>0</v>
      </c>
      <c r="BE2930" s="16">
        <v>0</v>
      </c>
      <c r="BF2930" s="16">
        <v>0</v>
      </c>
      <c r="BG2930" s="16">
        <v>0</v>
      </c>
      <c r="BH2930" s="16">
        <v>0</v>
      </c>
      <c r="BI2930" s="16">
        <v>0</v>
      </c>
      <c r="BJ2930" s="16">
        <v>0</v>
      </c>
      <c r="BK2930" s="16">
        <v>0</v>
      </c>
      <c r="BL2930" s="16">
        <v>0</v>
      </c>
      <c r="BM2930" s="16">
        <v>0</v>
      </c>
      <c r="BN2930" s="16">
        <v>0</v>
      </c>
      <c r="BO2930" s="16">
        <v>0</v>
      </c>
      <c r="BP2930" s="16">
        <v>0</v>
      </c>
      <c r="BQ2930" s="16">
        <v>0</v>
      </c>
      <c r="BR2930" s="16">
        <v>0</v>
      </c>
      <c r="BS2930" s="16">
        <v>0</v>
      </c>
      <c r="BT2930" s="16">
        <v>0</v>
      </c>
      <c r="BU2930" s="16">
        <v>0</v>
      </c>
      <c r="BV2930" s="16">
        <v>0</v>
      </c>
      <c r="BW2930" s="16">
        <v>0</v>
      </c>
      <c r="BX2930" s="16">
        <v>0</v>
      </c>
      <c r="BY2930" s="16">
        <v>0</v>
      </c>
      <c r="BZ2930" s="16">
        <v>0</v>
      </c>
      <c r="CA2930" s="16">
        <v>0</v>
      </c>
      <c r="CB2930" s="16">
        <v>0</v>
      </c>
      <c r="CC2930" s="16">
        <v>0</v>
      </c>
      <c r="CD2930" s="16">
        <f t="shared" si="45"/>
        <v>46</v>
      </c>
    </row>
    <row r="2931" spans="1:82" ht="10.5" x14ac:dyDescent="0.35">
      <c r="A2931" s="33">
        <v>2926</v>
      </c>
      <c r="B2931" s="15" t="s">
        <v>2940</v>
      </c>
      <c r="C2931" s="16">
        <v>0</v>
      </c>
      <c r="D2931" s="16">
        <v>0</v>
      </c>
      <c r="E2931" s="16">
        <v>0</v>
      </c>
      <c r="F2931" s="16">
        <v>0</v>
      </c>
      <c r="G2931" s="16">
        <v>0</v>
      </c>
      <c r="H2931" s="16">
        <v>0</v>
      </c>
      <c r="I2931" s="16">
        <v>0</v>
      </c>
      <c r="J2931" s="16">
        <v>0</v>
      </c>
      <c r="K2931" s="16">
        <v>0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138</v>
      </c>
      <c r="AJ2931" s="16">
        <v>0</v>
      </c>
      <c r="AK2931" s="16">
        <v>0</v>
      </c>
      <c r="AL2931" s="16">
        <v>0</v>
      </c>
      <c r="AM2931" s="16">
        <v>0</v>
      </c>
      <c r="AN2931" s="16">
        <v>0</v>
      </c>
      <c r="AO2931" s="16">
        <v>0</v>
      </c>
      <c r="AP2931" s="16">
        <v>0</v>
      </c>
      <c r="AQ2931" s="16">
        <v>0</v>
      </c>
      <c r="AR2931" s="16">
        <v>0</v>
      </c>
      <c r="AS2931" s="16">
        <v>0</v>
      </c>
      <c r="AT2931" s="16">
        <v>0</v>
      </c>
      <c r="AU2931" s="16">
        <v>0</v>
      </c>
      <c r="AV2931" s="16">
        <v>0</v>
      </c>
      <c r="AW2931" s="16">
        <v>0</v>
      </c>
      <c r="AX2931" s="16">
        <v>0</v>
      </c>
      <c r="AY2931" s="16">
        <v>0</v>
      </c>
      <c r="AZ2931" s="16">
        <v>0</v>
      </c>
      <c r="BA2931" s="16">
        <v>0</v>
      </c>
      <c r="BB2931" s="16">
        <v>0</v>
      </c>
      <c r="BC2931" s="16">
        <v>0</v>
      </c>
      <c r="BD2931" s="16">
        <v>0</v>
      </c>
      <c r="BE2931" s="16">
        <v>0</v>
      </c>
      <c r="BF2931" s="16">
        <v>0</v>
      </c>
      <c r="BG2931" s="16">
        <v>0</v>
      </c>
      <c r="BH2931" s="16">
        <v>0</v>
      </c>
      <c r="BI2931" s="16">
        <v>0</v>
      </c>
      <c r="BJ2931" s="16">
        <v>0</v>
      </c>
      <c r="BK2931" s="16">
        <v>0</v>
      </c>
      <c r="BL2931" s="16">
        <v>0</v>
      </c>
      <c r="BM2931" s="16">
        <v>0</v>
      </c>
      <c r="BN2931" s="16">
        <v>0</v>
      </c>
      <c r="BO2931" s="16">
        <v>0</v>
      </c>
      <c r="BP2931" s="16">
        <v>0</v>
      </c>
      <c r="BQ2931" s="16">
        <v>0</v>
      </c>
      <c r="BR2931" s="16">
        <v>0</v>
      </c>
      <c r="BS2931" s="16">
        <v>0</v>
      </c>
      <c r="BT2931" s="16">
        <v>0</v>
      </c>
      <c r="BU2931" s="16">
        <v>0</v>
      </c>
      <c r="BV2931" s="16">
        <v>0</v>
      </c>
      <c r="BW2931" s="16">
        <v>0</v>
      </c>
      <c r="BX2931" s="16">
        <v>0</v>
      </c>
      <c r="BY2931" s="16">
        <v>0</v>
      </c>
      <c r="BZ2931" s="16">
        <v>0</v>
      </c>
      <c r="CA2931" s="16">
        <v>0</v>
      </c>
      <c r="CB2931" s="16">
        <v>0</v>
      </c>
      <c r="CC2931" s="16">
        <v>0</v>
      </c>
      <c r="CD2931" s="16">
        <f t="shared" si="45"/>
        <v>138</v>
      </c>
    </row>
    <row r="2932" spans="1:82" ht="10.5" x14ac:dyDescent="0.35">
      <c r="A2932" s="33">
        <v>2927</v>
      </c>
      <c r="B2932" s="15" t="s">
        <v>2941</v>
      </c>
      <c r="C2932" s="16">
        <v>0</v>
      </c>
      <c r="D2932" s="16">
        <v>0</v>
      </c>
      <c r="E2932" s="16">
        <v>0</v>
      </c>
      <c r="F2932" s="16">
        <v>0</v>
      </c>
      <c r="G2932" s="16">
        <v>0</v>
      </c>
      <c r="H2932" s="16">
        <v>0</v>
      </c>
      <c r="I2932" s="16">
        <v>0</v>
      </c>
      <c r="J2932" s="16">
        <v>0</v>
      </c>
      <c r="K2932" s="16">
        <v>0</v>
      </c>
      <c r="L2932" s="16">
        <v>0</v>
      </c>
      <c r="M2932" s="16">
        <v>0</v>
      </c>
      <c r="N2932" s="16">
        <v>0</v>
      </c>
      <c r="O2932" s="16">
        <v>0</v>
      </c>
      <c r="P2932" s="16">
        <v>0</v>
      </c>
      <c r="Q2932" s="16">
        <v>0</v>
      </c>
      <c r="R2932" s="16">
        <v>36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0</v>
      </c>
      <c r="AO2932" s="16">
        <v>0</v>
      </c>
      <c r="AP2932" s="16">
        <v>0</v>
      </c>
      <c r="AQ2932" s="16">
        <v>0</v>
      </c>
      <c r="AR2932" s="16">
        <v>0</v>
      </c>
      <c r="AS2932" s="16">
        <v>0</v>
      </c>
      <c r="AT2932" s="16">
        <v>0</v>
      </c>
      <c r="AU2932" s="16">
        <v>0</v>
      </c>
      <c r="AV2932" s="16">
        <v>0</v>
      </c>
      <c r="AW2932" s="16">
        <v>0</v>
      </c>
      <c r="AX2932" s="16">
        <v>0</v>
      </c>
      <c r="AY2932" s="16">
        <v>0</v>
      </c>
      <c r="AZ2932" s="16">
        <v>0</v>
      </c>
      <c r="BA2932" s="16">
        <v>0</v>
      </c>
      <c r="BB2932" s="16">
        <v>0</v>
      </c>
      <c r="BC2932" s="16">
        <v>0</v>
      </c>
      <c r="BD2932" s="16">
        <v>0</v>
      </c>
      <c r="BE2932" s="16">
        <v>0</v>
      </c>
      <c r="BF2932" s="16">
        <v>0</v>
      </c>
      <c r="BG2932" s="16">
        <v>0</v>
      </c>
      <c r="BH2932" s="16">
        <v>0</v>
      </c>
      <c r="BI2932" s="16">
        <v>0</v>
      </c>
      <c r="BJ2932" s="16">
        <v>0</v>
      </c>
      <c r="BK2932" s="16">
        <v>0</v>
      </c>
      <c r="BL2932" s="16">
        <v>0</v>
      </c>
      <c r="BM2932" s="16">
        <v>0</v>
      </c>
      <c r="BN2932" s="16">
        <v>0</v>
      </c>
      <c r="BO2932" s="16">
        <v>0</v>
      </c>
      <c r="BP2932" s="16">
        <v>0</v>
      </c>
      <c r="BQ2932" s="16">
        <v>0</v>
      </c>
      <c r="BR2932" s="16">
        <v>0</v>
      </c>
      <c r="BS2932" s="16">
        <v>0</v>
      </c>
      <c r="BT2932" s="16">
        <v>0</v>
      </c>
      <c r="BU2932" s="16">
        <v>0</v>
      </c>
      <c r="BV2932" s="16">
        <v>0</v>
      </c>
      <c r="BW2932" s="16">
        <v>0</v>
      </c>
      <c r="BX2932" s="16">
        <v>0</v>
      </c>
      <c r="BY2932" s="16">
        <v>0</v>
      </c>
      <c r="BZ2932" s="16">
        <v>0</v>
      </c>
      <c r="CA2932" s="16">
        <v>0</v>
      </c>
      <c r="CB2932" s="16">
        <v>0</v>
      </c>
      <c r="CC2932" s="16">
        <v>0</v>
      </c>
      <c r="CD2932" s="16">
        <f t="shared" si="45"/>
        <v>36</v>
      </c>
    </row>
    <row r="2933" spans="1:82" ht="10.5" x14ac:dyDescent="0.35">
      <c r="A2933" s="33">
        <v>2928</v>
      </c>
      <c r="B2933" s="15" t="s">
        <v>2942</v>
      </c>
      <c r="C2933" s="16">
        <v>0</v>
      </c>
      <c r="D2933" s="16">
        <v>0</v>
      </c>
      <c r="E2933" s="16">
        <v>0</v>
      </c>
      <c r="F2933" s="16">
        <v>0</v>
      </c>
      <c r="G2933" s="16">
        <v>0</v>
      </c>
      <c r="H2933" s="16">
        <v>0</v>
      </c>
      <c r="I2933" s="16">
        <v>0</v>
      </c>
      <c r="J2933" s="16">
        <v>0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149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0</v>
      </c>
      <c r="AO2933" s="16">
        <v>0</v>
      </c>
      <c r="AP2933" s="16">
        <v>0</v>
      </c>
      <c r="AQ2933" s="16">
        <v>0</v>
      </c>
      <c r="AR2933" s="16">
        <v>0</v>
      </c>
      <c r="AS2933" s="16">
        <v>0</v>
      </c>
      <c r="AT2933" s="16">
        <v>0</v>
      </c>
      <c r="AU2933" s="16">
        <v>0</v>
      </c>
      <c r="AV2933" s="16">
        <v>0</v>
      </c>
      <c r="AW2933" s="16">
        <v>0</v>
      </c>
      <c r="AX2933" s="16">
        <v>0</v>
      </c>
      <c r="AY2933" s="16">
        <v>0</v>
      </c>
      <c r="AZ2933" s="16">
        <v>0</v>
      </c>
      <c r="BA2933" s="16">
        <v>0</v>
      </c>
      <c r="BB2933" s="16">
        <v>0</v>
      </c>
      <c r="BC2933" s="16">
        <v>0</v>
      </c>
      <c r="BD2933" s="16">
        <v>0</v>
      </c>
      <c r="BE2933" s="16">
        <v>0</v>
      </c>
      <c r="BF2933" s="16">
        <v>0</v>
      </c>
      <c r="BG2933" s="16">
        <v>0</v>
      </c>
      <c r="BH2933" s="16">
        <v>0</v>
      </c>
      <c r="BI2933" s="16">
        <v>0</v>
      </c>
      <c r="BJ2933" s="16">
        <v>0</v>
      </c>
      <c r="BK2933" s="16">
        <v>0</v>
      </c>
      <c r="BL2933" s="16">
        <v>0</v>
      </c>
      <c r="BM2933" s="16">
        <v>0</v>
      </c>
      <c r="BN2933" s="16">
        <v>0</v>
      </c>
      <c r="BO2933" s="16">
        <v>0</v>
      </c>
      <c r="BP2933" s="16">
        <v>0</v>
      </c>
      <c r="BQ2933" s="16">
        <v>0</v>
      </c>
      <c r="BR2933" s="16">
        <v>0</v>
      </c>
      <c r="BS2933" s="16">
        <v>0</v>
      </c>
      <c r="BT2933" s="16">
        <v>0</v>
      </c>
      <c r="BU2933" s="16">
        <v>0</v>
      </c>
      <c r="BV2933" s="16">
        <v>0</v>
      </c>
      <c r="BW2933" s="16">
        <v>0</v>
      </c>
      <c r="BX2933" s="16">
        <v>0</v>
      </c>
      <c r="BY2933" s="16">
        <v>0</v>
      </c>
      <c r="BZ2933" s="16">
        <v>0</v>
      </c>
      <c r="CA2933" s="16">
        <v>0</v>
      </c>
      <c r="CB2933" s="16">
        <v>0</v>
      </c>
      <c r="CC2933" s="16">
        <v>0</v>
      </c>
      <c r="CD2933" s="16">
        <f t="shared" si="45"/>
        <v>149</v>
      </c>
    </row>
    <row r="2934" spans="1:82" ht="10.5" x14ac:dyDescent="0.35">
      <c r="A2934" s="33">
        <v>2929</v>
      </c>
      <c r="B2934" s="15" t="s">
        <v>2943</v>
      </c>
      <c r="C2934" s="16">
        <v>0</v>
      </c>
      <c r="D2934" s="16">
        <v>0</v>
      </c>
      <c r="E2934" s="16">
        <v>0</v>
      </c>
      <c r="F2934" s="16">
        <v>0</v>
      </c>
      <c r="G2934" s="16">
        <v>0</v>
      </c>
      <c r="H2934" s="16">
        <v>0</v>
      </c>
      <c r="I2934" s="16">
        <v>0</v>
      </c>
      <c r="J2934" s="16">
        <v>0</v>
      </c>
      <c r="K2934" s="16">
        <v>0</v>
      </c>
      <c r="L2934" s="16">
        <v>0</v>
      </c>
      <c r="M2934" s="16">
        <v>0</v>
      </c>
      <c r="N2934" s="16">
        <v>0</v>
      </c>
      <c r="O2934" s="16">
        <v>0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0</v>
      </c>
      <c r="AO2934" s="16">
        <v>0</v>
      </c>
      <c r="AP2934" s="16">
        <v>0</v>
      </c>
      <c r="AQ2934" s="16">
        <v>0</v>
      </c>
      <c r="AR2934" s="16">
        <v>0</v>
      </c>
      <c r="AS2934" s="16">
        <v>0</v>
      </c>
      <c r="AT2934" s="16">
        <v>0</v>
      </c>
      <c r="AU2934" s="16">
        <v>0</v>
      </c>
      <c r="AV2934" s="16">
        <v>0</v>
      </c>
      <c r="AW2934" s="16">
        <v>0</v>
      </c>
      <c r="AX2934" s="16">
        <v>0</v>
      </c>
      <c r="AY2934" s="16">
        <v>0</v>
      </c>
      <c r="AZ2934" s="16">
        <v>0</v>
      </c>
      <c r="BA2934" s="16">
        <v>0</v>
      </c>
      <c r="BB2934" s="16">
        <v>0</v>
      </c>
      <c r="BC2934" s="16">
        <v>0</v>
      </c>
      <c r="BD2934" s="16">
        <v>0</v>
      </c>
      <c r="BE2934" s="16">
        <v>0</v>
      </c>
      <c r="BF2934" s="16">
        <v>0</v>
      </c>
      <c r="BG2934" s="16">
        <v>0</v>
      </c>
      <c r="BH2934" s="16">
        <v>0</v>
      </c>
      <c r="BI2934" s="16">
        <v>0</v>
      </c>
      <c r="BJ2934" s="16">
        <v>0</v>
      </c>
      <c r="BK2934" s="16">
        <v>0</v>
      </c>
      <c r="BL2934" s="16">
        <v>0</v>
      </c>
      <c r="BM2934" s="16">
        <v>0</v>
      </c>
      <c r="BN2934" s="16">
        <v>0</v>
      </c>
      <c r="BO2934" s="16">
        <v>0</v>
      </c>
      <c r="BP2934" s="16">
        <v>0</v>
      </c>
      <c r="BQ2934" s="16">
        <v>0</v>
      </c>
      <c r="BR2934" s="16">
        <v>0</v>
      </c>
      <c r="BS2934" s="16">
        <v>0</v>
      </c>
      <c r="BT2934" s="16">
        <v>0</v>
      </c>
      <c r="BU2934" s="16">
        <v>0</v>
      </c>
      <c r="BV2934" s="16">
        <v>0</v>
      </c>
      <c r="BW2934" s="16">
        <v>0</v>
      </c>
      <c r="BX2934" s="16">
        <v>0</v>
      </c>
      <c r="BY2934" s="16">
        <v>0</v>
      </c>
      <c r="BZ2934" s="16">
        <v>0</v>
      </c>
      <c r="CA2934" s="16">
        <v>0</v>
      </c>
      <c r="CB2934" s="16">
        <v>0</v>
      </c>
      <c r="CC2934" s="16">
        <v>0</v>
      </c>
      <c r="CD2934" s="16">
        <f t="shared" si="45"/>
        <v>0</v>
      </c>
    </row>
    <row r="2935" spans="1:82" x14ac:dyDescent="0.35">
      <c r="B2935" s="15" t="s">
        <v>14</v>
      </c>
      <c r="C2935" s="16">
        <v>12335</v>
      </c>
      <c r="D2935" s="16">
        <v>11599</v>
      </c>
      <c r="E2935" s="16">
        <v>101689</v>
      </c>
      <c r="F2935" s="16">
        <v>121869</v>
      </c>
      <c r="G2935" s="16">
        <v>32806</v>
      </c>
      <c r="H2935" s="16">
        <v>48477</v>
      </c>
      <c r="I2935" s="16">
        <v>97092</v>
      </c>
      <c r="J2935" s="16">
        <v>13863</v>
      </c>
      <c r="K2935" s="16">
        <v>167232</v>
      </c>
      <c r="L2935" s="16">
        <v>194315</v>
      </c>
      <c r="M2935" s="16">
        <v>6202</v>
      </c>
      <c r="N2935" s="16">
        <v>37054</v>
      </c>
      <c r="O2935" s="16">
        <v>94130</v>
      </c>
      <c r="P2935" s="16">
        <v>299296</v>
      </c>
      <c r="Q2935" s="16">
        <v>12993</v>
      </c>
      <c r="R2935" s="16">
        <v>20971</v>
      </c>
      <c r="S2935" s="16">
        <v>16053</v>
      </c>
      <c r="T2935" s="16">
        <v>146722</v>
      </c>
      <c r="U2935" s="16">
        <v>45041</v>
      </c>
      <c r="V2935" s="16">
        <v>134144</v>
      </c>
      <c r="W2935" s="16">
        <v>10548</v>
      </c>
      <c r="X2935" s="16">
        <v>140875</v>
      </c>
      <c r="Y2935" s="16">
        <v>19556</v>
      </c>
      <c r="Z2935" s="16">
        <v>21687</v>
      </c>
      <c r="AA2935" s="16">
        <v>110479</v>
      </c>
      <c r="AB2935" s="16">
        <v>152052</v>
      </c>
      <c r="AC2935" s="16">
        <v>233426</v>
      </c>
      <c r="AD2935" s="16">
        <v>63839</v>
      </c>
      <c r="AE2935" s="16">
        <v>15327</v>
      </c>
      <c r="AF2935" s="16">
        <v>5725</v>
      </c>
      <c r="AG2935" s="16">
        <v>88777</v>
      </c>
      <c r="AH2935" s="16">
        <v>19641</v>
      </c>
      <c r="AI2935" s="16">
        <v>197376</v>
      </c>
      <c r="AJ2935" s="16">
        <v>15953</v>
      </c>
      <c r="AK2935" s="16">
        <v>151389</v>
      </c>
      <c r="AL2935" s="16">
        <v>154109</v>
      </c>
      <c r="AM2935" s="16">
        <v>73257</v>
      </c>
      <c r="AN2935" s="16">
        <v>7512</v>
      </c>
      <c r="AO2935" s="16">
        <v>46103</v>
      </c>
      <c r="AP2935" s="16">
        <v>116260</v>
      </c>
      <c r="AQ2935" s="16">
        <v>8589</v>
      </c>
      <c r="AR2935" s="16">
        <v>82285</v>
      </c>
      <c r="AS2935" s="16">
        <v>110372</v>
      </c>
      <c r="AT2935" s="16">
        <v>135964</v>
      </c>
      <c r="AU2935" s="16">
        <v>135443</v>
      </c>
      <c r="AV2935" s="16">
        <v>53878</v>
      </c>
      <c r="AW2935" s="16">
        <v>40916</v>
      </c>
      <c r="AX2935" s="16">
        <v>29108</v>
      </c>
      <c r="AY2935" s="16">
        <v>182617</v>
      </c>
      <c r="AZ2935" s="16">
        <v>116674</v>
      </c>
      <c r="BA2935" s="16">
        <v>31820</v>
      </c>
      <c r="BB2935" s="16">
        <v>162564</v>
      </c>
      <c r="BC2935" s="16">
        <v>154996</v>
      </c>
      <c r="BD2935" s="16">
        <v>18762</v>
      </c>
      <c r="BE2935" s="16">
        <v>16499</v>
      </c>
      <c r="BF2935" s="16">
        <v>13730</v>
      </c>
      <c r="BG2935" s="16">
        <v>61274</v>
      </c>
      <c r="BH2935" s="16">
        <v>11436</v>
      </c>
      <c r="BI2935" s="16">
        <v>100863</v>
      </c>
      <c r="BJ2935" s="16">
        <v>7240</v>
      </c>
      <c r="BK2935" s="16">
        <v>2854</v>
      </c>
      <c r="BL2935" s="16">
        <v>28700</v>
      </c>
      <c r="BM2935" s="16">
        <v>15941</v>
      </c>
      <c r="BN2935" s="16">
        <v>103831</v>
      </c>
      <c r="BO2935" s="16">
        <v>10272</v>
      </c>
      <c r="BP2935" s="16">
        <v>29402</v>
      </c>
      <c r="BQ2935" s="16">
        <v>20587</v>
      </c>
      <c r="BR2935" s="16">
        <v>5986</v>
      </c>
      <c r="BS2935" s="16">
        <v>28310</v>
      </c>
      <c r="BT2935" s="16">
        <v>33655</v>
      </c>
      <c r="BU2935" s="16">
        <v>42986</v>
      </c>
      <c r="BV2935" s="16">
        <v>3905</v>
      </c>
      <c r="BW2935" s="16">
        <v>162080</v>
      </c>
      <c r="BX2935" s="16">
        <v>197490</v>
      </c>
      <c r="BY2935" s="16">
        <v>39347</v>
      </c>
      <c r="BZ2935" s="16">
        <v>217118</v>
      </c>
      <c r="CA2935" s="16">
        <v>86652</v>
      </c>
      <c r="CB2935" s="16">
        <v>149542</v>
      </c>
      <c r="CC2935" s="16">
        <v>6675</v>
      </c>
      <c r="CD2935" s="16">
        <f t="shared" si="45"/>
        <v>5911462</v>
      </c>
    </row>
    <row r="2938" spans="1:82" x14ac:dyDescent="0.35">
      <c r="B2938" s="14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CD2934"/>
  <sheetViews>
    <sheetView showGridLines="0" showRowColHeaders="0" workbookViewId="0">
      <pane xSplit="2" ySplit="5" topLeftCell="C6" activePane="bottomRight" state="frozen"/>
      <selection activeCell="A5" sqref="A5:IV5"/>
      <selection pane="topRight" activeCell="A5" sqref="A5:IV5"/>
      <selection pane="bottomLeft" activeCell="A5" sqref="A5:IV5"/>
      <selection pane="bottomRight" activeCell="I14" sqref="I14:I15"/>
    </sheetView>
  </sheetViews>
  <sheetFormatPr defaultRowHeight="12.75" x14ac:dyDescent="0.35"/>
  <cols>
    <col min="1" max="1" width="5.1328125" customWidth="1"/>
    <col min="2" max="2" width="9.1328125" style="25"/>
  </cols>
  <sheetData>
    <row r="1" spans="1:82" ht="21" x14ac:dyDescent="0.65">
      <c r="B1" s="23" t="s">
        <v>3033</v>
      </c>
    </row>
    <row r="5" spans="1:82" ht="26.25" customHeight="1" x14ac:dyDescent="0.35">
      <c r="B5" s="27"/>
      <c r="C5" s="28" t="s">
        <v>3092</v>
      </c>
      <c r="D5" s="28" t="s">
        <v>66</v>
      </c>
      <c r="E5" s="28" t="s">
        <v>3036</v>
      </c>
      <c r="F5" s="28" t="s">
        <v>3065</v>
      </c>
      <c r="G5" s="28" t="s">
        <v>3093</v>
      </c>
      <c r="H5" s="28" t="s">
        <v>3094</v>
      </c>
      <c r="I5" s="28" t="s">
        <v>3066</v>
      </c>
      <c r="J5" s="28" t="s">
        <v>217</v>
      </c>
      <c r="K5" s="28" t="s">
        <v>3067</v>
      </c>
      <c r="L5" s="28" t="s">
        <v>3068</v>
      </c>
      <c r="M5" s="28" t="s">
        <v>3095</v>
      </c>
      <c r="N5" s="28" t="s">
        <v>3096</v>
      </c>
      <c r="O5" s="28" t="s">
        <v>498</v>
      </c>
      <c r="P5" s="28" t="s">
        <v>3040</v>
      </c>
      <c r="Q5" s="28" t="s">
        <v>3097</v>
      </c>
      <c r="R5" s="28" t="s">
        <v>3098</v>
      </c>
      <c r="S5" s="28" t="s">
        <v>3042</v>
      </c>
      <c r="T5" s="28" t="s">
        <v>3069</v>
      </c>
      <c r="U5" s="28" t="s">
        <v>3099</v>
      </c>
      <c r="V5" s="28" t="s">
        <v>955</v>
      </c>
      <c r="W5" s="28" t="s">
        <v>970</v>
      </c>
      <c r="X5" s="28" t="s">
        <v>3070</v>
      </c>
      <c r="Y5" s="28" t="s">
        <v>3100</v>
      </c>
      <c r="Z5" s="28" t="s">
        <v>3101</v>
      </c>
      <c r="AA5" s="28" t="s">
        <v>3071</v>
      </c>
      <c r="AB5" s="28" t="s">
        <v>3072</v>
      </c>
      <c r="AC5" s="28" t="s">
        <v>3073</v>
      </c>
      <c r="AD5" s="28" t="s">
        <v>3074</v>
      </c>
      <c r="AE5" s="28" t="s">
        <v>1177</v>
      </c>
      <c r="AF5" s="28" t="s">
        <v>3102</v>
      </c>
      <c r="AG5" s="28" t="s">
        <v>3075</v>
      </c>
      <c r="AH5" s="28" t="s">
        <v>1211</v>
      </c>
      <c r="AI5" s="28" t="s">
        <v>3076</v>
      </c>
      <c r="AJ5" s="28" t="s">
        <v>3103</v>
      </c>
      <c r="AK5" s="28" t="s">
        <v>3077</v>
      </c>
      <c r="AL5" s="28" t="s">
        <v>3078</v>
      </c>
      <c r="AM5" s="28" t="s">
        <v>3079</v>
      </c>
      <c r="AN5" s="28" t="s">
        <v>3104</v>
      </c>
      <c r="AO5" s="28" t="s">
        <v>3105</v>
      </c>
      <c r="AP5" s="28" t="s">
        <v>3080</v>
      </c>
      <c r="AQ5" s="28" t="s">
        <v>3106</v>
      </c>
      <c r="AR5" s="28" t="s">
        <v>1607</v>
      </c>
      <c r="AS5" s="28" t="s">
        <v>3081</v>
      </c>
      <c r="AT5" s="28" t="s">
        <v>1643</v>
      </c>
      <c r="AU5" s="28" t="s">
        <v>3082</v>
      </c>
      <c r="AV5" s="28" t="s">
        <v>1685</v>
      </c>
      <c r="AW5" s="28" t="s">
        <v>3107</v>
      </c>
      <c r="AX5" s="28" t="s">
        <v>3108</v>
      </c>
      <c r="AY5" s="28" t="s">
        <v>3083</v>
      </c>
      <c r="AZ5" s="28" t="s">
        <v>3084</v>
      </c>
      <c r="BA5" s="28" t="s">
        <v>1750</v>
      </c>
      <c r="BB5" s="28" t="s">
        <v>3085</v>
      </c>
      <c r="BC5" s="28" t="s">
        <v>3109</v>
      </c>
      <c r="BD5" s="28" t="s">
        <v>3110</v>
      </c>
      <c r="BE5" s="28" t="s">
        <v>3111</v>
      </c>
      <c r="BF5" s="28" t="s">
        <v>1849</v>
      </c>
      <c r="BG5" s="28" t="s">
        <v>3112</v>
      </c>
      <c r="BH5" s="28" t="s">
        <v>3113</v>
      </c>
      <c r="BI5" s="28" t="s">
        <v>3086</v>
      </c>
      <c r="BJ5" s="28" t="s">
        <v>3114</v>
      </c>
      <c r="BK5" s="28" t="s">
        <v>13</v>
      </c>
      <c r="BL5" s="28" t="s">
        <v>3115</v>
      </c>
      <c r="BM5" s="28" t="s">
        <v>3116</v>
      </c>
      <c r="BN5" s="28" t="s">
        <v>3087</v>
      </c>
      <c r="BO5" s="28" t="s">
        <v>2375</v>
      </c>
      <c r="BP5" s="28" t="s">
        <v>3117</v>
      </c>
      <c r="BQ5" s="28" t="s">
        <v>2407</v>
      </c>
      <c r="BR5" s="28" t="s">
        <v>2564</v>
      </c>
      <c r="BS5" s="28" t="s">
        <v>3091</v>
      </c>
      <c r="BT5" s="28" t="s">
        <v>2711</v>
      </c>
      <c r="BU5" s="28" t="s">
        <v>3118</v>
      </c>
      <c r="BV5" s="28" t="s">
        <v>3119</v>
      </c>
      <c r="BW5" s="28" t="s">
        <v>3088</v>
      </c>
      <c r="BX5" s="28" t="s">
        <v>2775</v>
      </c>
      <c r="BY5" s="28" t="s">
        <v>2818</v>
      </c>
      <c r="BZ5" s="28" t="s">
        <v>3089</v>
      </c>
      <c r="CA5" s="28" t="s">
        <v>3090</v>
      </c>
      <c r="CB5" s="28" t="s">
        <v>3120</v>
      </c>
      <c r="CC5" s="28" t="s">
        <v>3121</v>
      </c>
      <c r="CD5" s="28" t="s">
        <v>14</v>
      </c>
    </row>
    <row r="6" spans="1:82" x14ac:dyDescent="0.35">
      <c r="A6" s="33">
        <v>1</v>
      </c>
      <c r="B6" s="24">
        <v>3000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37979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f>SUM(C6:CC6)</f>
        <v>37979</v>
      </c>
    </row>
    <row r="7" spans="1:82" x14ac:dyDescent="0.35">
      <c r="A7" s="33">
        <v>2</v>
      </c>
      <c r="B7" s="24">
        <v>3002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4957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f t="shared" ref="CD7:CD70" si="0">SUM(C7:CC7)</f>
        <v>4957</v>
      </c>
    </row>
    <row r="8" spans="1:82" x14ac:dyDescent="0.35">
      <c r="A8" s="33">
        <v>3</v>
      </c>
      <c r="B8" s="24">
        <v>3003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5516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f t="shared" si="0"/>
        <v>5516</v>
      </c>
    </row>
    <row r="9" spans="1:82" x14ac:dyDescent="0.35">
      <c r="A9" s="33">
        <v>4</v>
      </c>
      <c r="B9" s="24">
        <v>3004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1675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7632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f t="shared" si="0"/>
        <v>9307</v>
      </c>
    </row>
    <row r="10" spans="1:82" x14ac:dyDescent="0.35">
      <c r="A10" s="33">
        <v>5</v>
      </c>
      <c r="B10" s="24">
        <v>3005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523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f t="shared" si="0"/>
        <v>523</v>
      </c>
    </row>
    <row r="11" spans="1:82" x14ac:dyDescent="0.35">
      <c r="A11" s="33">
        <v>6</v>
      </c>
      <c r="B11" s="24">
        <v>3006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18665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146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f t="shared" si="0"/>
        <v>18811</v>
      </c>
    </row>
    <row r="12" spans="1:82" x14ac:dyDescent="0.35">
      <c r="A12" s="33">
        <v>7</v>
      </c>
      <c r="B12" s="24">
        <v>3008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10438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f t="shared" si="0"/>
        <v>10438</v>
      </c>
    </row>
    <row r="13" spans="1:82" x14ac:dyDescent="0.35">
      <c r="A13" s="33">
        <v>8</v>
      </c>
      <c r="B13" s="24">
        <v>3010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1595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f t="shared" si="0"/>
        <v>1595</v>
      </c>
    </row>
    <row r="14" spans="1:82" x14ac:dyDescent="0.35">
      <c r="A14" s="33">
        <v>9</v>
      </c>
      <c r="B14" s="24">
        <v>3011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21464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f t="shared" si="0"/>
        <v>21464</v>
      </c>
    </row>
    <row r="15" spans="1:82" x14ac:dyDescent="0.35">
      <c r="A15" s="33">
        <v>10</v>
      </c>
      <c r="B15" s="24">
        <v>3012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3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1848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24440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f t="shared" si="0"/>
        <v>26291</v>
      </c>
    </row>
    <row r="16" spans="1:82" x14ac:dyDescent="0.35">
      <c r="A16" s="33">
        <v>11</v>
      </c>
      <c r="B16" s="24">
        <v>3013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14967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f t="shared" si="0"/>
        <v>14967</v>
      </c>
    </row>
    <row r="17" spans="1:82" x14ac:dyDescent="0.35">
      <c r="A17" s="33">
        <v>12</v>
      </c>
      <c r="B17" s="24">
        <v>3015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17472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f t="shared" si="0"/>
        <v>17472</v>
      </c>
    </row>
    <row r="18" spans="1:82" x14ac:dyDescent="0.35">
      <c r="A18" s="33">
        <v>13</v>
      </c>
      <c r="B18" s="24">
        <v>3016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15558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f t="shared" si="0"/>
        <v>15558</v>
      </c>
    </row>
    <row r="19" spans="1:82" x14ac:dyDescent="0.35">
      <c r="A19" s="33">
        <v>14</v>
      </c>
      <c r="B19" s="24">
        <v>3018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12685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f t="shared" si="0"/>
        <v>12685</v>
      </c>
    </row>
    <row r="20" spans="1:82" x14ac:dyDescent="0.35">
      <c r="A20" s="33">
        <v>15</v>
      </c>
      <c r="B20" s="24">
        <v>3019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9199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f t="shared" si="0"/>
        <v>9199</v>
      </c>
    </row>
    <row r="21" spans="1:82" x14ac:dyDescent="0.35">
      <c r="A21" s="33">
        <v>16</v>
      </c>
      <c r="B21" s="24">
        <v>3020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44784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f t="shared" si="0"/>
        <v>44784</v>
      </c>
    </row>
    <row r="22" spans="1:82" x14ac:dyDescent="0.35">
      <c r="A22" s="33">
        <v>17</v>
      </c>
      <c r="B22" s="24">
        <v>3021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54190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f t="shared" si="0"/>
        <v>54190</v>
      </c>
    </row>
    <row r="23" spans="1:82" x14ac:dyDescent="0.35">
      <c r="A23" s="33">
        <v>18</v>
      </c>
      <c r="B23" s="24">
        <v>3022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3102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f t="shared" si="0"/>
        <v>3102</v>
      </c>
    </row>
    <row r="24" spans="1:82" x14ac:dyDescent="0.35">
      <c r="A24" s="33">
        <v>19</v>
      </c>
      <c r="B24" s="24">
        <v>3023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27787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36185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f t="shared" si="0"/>
        <v>63972</v>
      </c>
    </row>
    <row r="25" spans="1:82" x14ac:dyDescent="0.35">
      <c r="A25" s="33">
        <v>20</v>
      </c>
      <c r="B25" s="24">
        <v>3024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340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23508</v>
      </c>
      <c r="CA25" s="21">
        <v>0</v>
      </c>
      <c r="CB25" s="21">
        <v>0</v>
      </c>
      <c r="CC25" s="21">
        <v>0</v>
      </c>
      <c r="CD25" s="21">
        <f t="shared" si="0"/>
        <v>23848</v>
      </c>
    </row>
    <row r="26" spans="1:82" x14ac:dyDescent="0.35">
      <c r="A26" s="33">
        <v>21</v>
      </c>
      <c r="B26" s="24">
        <v>3025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12155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f t="shared" si="0"/>
        <v>12155</v>
      </c>
    </row>
    <row r="27" spans="1:82" x14ac:dyDescent="0.35">
      <c r="A27" s="33">
        <v>22</v>
      </c>
      <c r="B27" s="24">
        <v>3026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72</v>
      </c>
      <c r="CA27" s="21">
        <v>0</v>
      </c>
      <c r="CB27" s="21">
        <v>0</v>
      </c>
      <c r="CC27" s="21">
        <v>0</v>
      </c>
      <c r="CD27" s="21">
        <f t="shared" si="0"/>
        <v>72</v>
      </c>
    </row>
    <row r="28" spans="1:82" x14ac:dyDescent="0.35">
      <c r="A28" s="33">
        <v>23</v>
      </c>
      <c r="B28" s="24">
        <v>3027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6650</v>
      </c>
      <c r="CA28" s="21">
        <v>0</v>
      </c>
      <c r="CB28" s="21">
        <v>0</v>
      </c>
      <c r="CC28" s="21">
        <v>0</v>
      </c>
      <c r="CD28" s="21">
        <f t="shared" si="0"/>
        <v>6650</v>
      </c>
    </row>
    <row r="29" spans="1:82" x14ac:dyDescent="0.35">
      <c r="A29" s="33">
        <v>24</v>
      </c>
      <c r="B29" s="24">
        <v>3028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29060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141</v>
      </c>
      <c r="CA29" s="21">
        <v>0</v>
      </c>
      <c r="CB29" s="21">
        <v>0</v>
      </c>
      <c r="CC29" s="21">
        <v>0</v>
      </c>
      <c r="CD29" s="21">
        <f t="shared" si="0"/>
        <v>29201</v>
      </c>
    </row>
    <row r="30" spans="1:82" x14ac:dyDescent="0.35">
      <c r="A30" s="33">
        <v>25</v>
      </c>
      <c r="B30" s="24">
        <v>3029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93940</v>
      </c>
      <c r="CA30" s="21">
        <v>0</v>
      </c>
      <c r="CB30" s="21">
        <v>0</v>
      </c>
      <c r="CC30" s="21">
        <v>0</v>
      </c>
      <c r="CD30" s="21">
        <f t="shared" si="0"/>
        <v>93950</v>
      </c>
    </row>
    <row r="31" spans="1:82" x14ac:dyDescent="0.35">
      <c r="A31" s="33">
        <v>26</v>
      </c>
      <c r="B31" s="24">
        <v>3030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8267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92047</v>
      </c>
      <c r="CA31" s="21">
        <v>0</v>
      </c>
      <c r="CB31" s="21">
        <v>0</v>
      </c>
      <c r="CC31" s="21">
        <v>0</v>
      </c>
      <c r="CD31" s="21">
        <f t="shared" si="0"/>
        <v>100314</v>
      </c>
    </row>
    <row r="32" spans="1:82" x14ac:dyDescent="0.35">
      <c r="A32" s="33">
        <v>27</v>
      </c>
      <c r="B32" s="24">
        <v>3031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10884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7645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f t="shared" si="0"/>
        <v>18529</v>
      </c>
    </row>
    <row r="33" spans="1:82" x14ac:dyDescent="0.35">
      <c r="A33" s="33">
        <v>28</v>
      </c>
      <c r="B33" s="24">
        <v>3032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12221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17232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f t="shared" si="0"/>
        <v>29453</v>
      </c>
    </row>
    <row r="34" spans="1:82" x14ac:dyDescent="0.35">
      <c r="A34" s="33">
        <v>29</v>
      </c>
      <c r="B34" s="24">
        <v>3033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4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14510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f t="shared" si="0"/>
        <v>14514</v>
      </c>
    </row>
    <row r="35" spans="1:82" x14ac:dyDescent="0.35">
      <c r="A35" s="33">
        <v>30</v>
      </c>
      <c r="B35" s="24">
        <v>3034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11633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f t="shared" si="0"/>
        <v>11633</v>
      </c>
    </row>
    <row r="36" spans="1:82" x14ac:dyDescent="0.35">
      <c r="A36" s="33">
        <v>31</v>
      </c>
      <c r="B36" s="24">
        <v>3036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5844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80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f t="shared" si="0"/>
        <v>5924</v>
      </c>
    </row>
    <row r="37" spans="1:82" x14ac:dyDescent="0.35">
      <c r="A37" s="33">
        <v>32</v>
      </c>
      <c r="B37" s="24">
        <v>3037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20348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30804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f t="shared" si="0"/>
        <v>51152</v>
      </c>
    </row>
    <row r="38" spans="1:82" x14ac:dyDescent="0.35">
      <c r="A38" s="33">
        <v>33</v>
      </c>
      <c r="B38" s="24">
        <v>3038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27258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f t="shared" si="0"/>
        <v>27258</v>
      </c>
    </row>
    <row r="39" spans="1:82" x14ac:dyDescent="0.35">
      <c r="A39" s="33">
        <v>34</v>
      </c>
      <c r="B39" s="24">
        <v>3039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14252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f t="shared" si="0"/>
        <v>14252</v>
      </c>
    </row>
    <row r="40" spans="1:82" x14ac:dyDescent="0.35">
      <c r="A40" s="33">
        <v>35</v>
      </c>
      <c r="B40" s="24">
        <v>3040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25939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f t="shared" si="0"/>
        <v>25939</v>
      </c>
    </row>
    <row r="41" spans="1:82" x14ac:dyDescent="0.35">
      <c r="A41" s="33">
        <v>36</v>
      </c>
      <c r="B41" s="24">
        <v>3041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12412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f t="shared" si="0"/>
        <v>12412</v>
      </c>
    </row>
    <row r="42" spans="1:82" x14ac:dyDescent="0.35">
      <c r="A42" s="33">
        <v>37</v>
      </c>
      <c r="B42" s="24">
        <v>3042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2715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13049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f t="shared" si="0"/>
        <v>15764</v>
      </c>
    </row>
    <row r="43" spans="1:82" x14ac:dyDescent="0.35">
      <c r="A43" s="33">
        <v>38</v>
      </c>
      <c r="B43" s="24">
        <v>3043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14803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2900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f t="shared" si="0"/>
        <v>17713</v>
      </c>
    </row>
    <row r="44" spans="1:82" x14ac:dyDescent="0.35">
      <c r="A44" s="33">
        <v>39</v>
      </c>
      <c r="B44" s="24">
        <v>3044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27116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f t="shared" si="0"/>
        <v>27116</v>
      </c>
    </row>
    <row r="45" spans="1:82" x14ac:dyDescent="0.35">
      <c r="A45" s="33">
        <v>40</v>
      </c>
      <c r="B45" s="24">
        <v>3045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100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f t="shared" si="0"/>
        <v>100</v>
      </c>
    </row>
    <row r="46" spans="1:82" x14ac:dyDescent="0.35">
      <c r="A46" s="33">
        <v>41</v>
      </c>
      <c r="B46" s="24">
        <v>3046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34061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f t="shared" si="0"/>
        <v>34061</v>
      </c>
    </row>
    <row r="47" spans="1:82" x14ac:dyDescent="0.35">
      <c r="A47" s="33">
        <v>42</v>
      </c>
      <c r="B47" s="24">
        <v>3047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20901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f t="shared" si="0"/>
        <v>20901</v>
      </c>
    </row>
    <row r="48" spans="1:82" x14ac:dyDescent="0.35">
      <c r="A48" s="33">
        <v>43</v>
      </c>
      <c r="B48" s="24">
        <v>3048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18025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f t="shared" si="0"/>
        <v>18025</v>
      </c>
    </row>
    <row r="49" spans="1:82" x14ac:dyDescent="0.35">
      <c r="A49" s="33">
        <v>44</v>
      </c>
      <c r="B49" s="24">
        <v>3049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9266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f t="shared" si="0"/>
        <v>9266</v>
      </c>
    </row>
    <row r="50" spans="1:82" x14ac:dyDescent="0.35">
      <c r="A50" s="33">
        <v>45</v>
      </c>
      <c r="B50" s="24">
        <v>3050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119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f t="shared" si="0"/>
        <v>119</v>
      </c>
    </row>
    <row r="51" spans="1:82" x14ac:dyDescent="0.35">
      <c r="A51" s="33">
        <v>46</v>
      </c>
      <c r="B51" s="24">
        <v>3051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14939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f t="shared" si="0"/>
        <v>14939</v>
      </c>
    </row>
    <row r="52" spans="1:82" x14ac:dyDescent="0.35">
      <c r="A52" s="33">
        <v>47</v>
      </c>
      <c r="B52" s="24">
        <v>3052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5697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f t="shared" si="0"/>
        <v>5697</v>
      </c>
    </row>
    <row r="53" spans="1:82" x14ac:dyDescent="0.35">
      <c r="A53" s="33">
        <v>48</v>
      </c>
      <c r="B53" s="24">
        <v>3053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18538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f t="shared" si="0"/>
        <v>18538</v>
      </c>
    </row>
    <row r="54" spans="1:82" x14ac:dyDescent="0.35">
      <c r="A54" s="33">
        <v>49</v>
      </c>
      <c r="B54" s="24">
        <v>3054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3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8430</v>
      </c>
      <c r="CB54" s="21">
        <v>0</v>
      </c>
      <c r="CC54" s="21">
        <v>0</v>
      </c>
      <c r="CD54" s="21">
        <f t="shared" si="0"/>
        <v>8433</v>
      </c>
    </row>
    <row r="55" spans="1:82" x14ac:dyDescent="0.35">
      <c r="A55" s="33">
        <v>50</v>
      </c>
      <c r="B55" s="24">
        <v>3055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14160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f t="shared" si="0"/>
        <v>14160</v>
      </c>
    </row>
    <row r="56" spans="1:82" x14ac:dyDescent="0.35">
      <c r="A56" s="33">
        <v>51</v>
      </c>
      <c r="B56" s="24">
        <v>3056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24475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f t="shared" si="0"/>
        <v>24475</v>
      </c>
    </row>
    <row r="57" spans="1:82" x14ac:dyDescent="0.35">
      <c r="A57" s="33">
        <v>52</v>
      </c>
      <c r="B57" s="24">
        <v>3057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11502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f t="shared" si="0"/>
        <v>11502</v>
      </c>
    </row>
    <row r="58" spans="1:82" x14ac:dyDescent="0.35">
      <c r="A58" s="33">
        <v>53</v>
      </c>
      <c r="B58" s="24">
        <v>3058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33783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f t="shared" si="0"/>
        <v>33783</v>
      </c>
    </row>
    <row r="59" spans="1:82" x14ac:dyDescent="0.35">
      <c r="A59" s="33">
        <v>54</v>
      </c>
      <c r="B59" s="24">
        <v>3059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15466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f t="shared" si="0"/>
        <v>15466</v>
      </c>
    </row>
    <row r="60" spans="1:82" x14ac:dyDescent="0.35">
      <c r="A60" s="33">
        <v>55</v>
      </c>
      <c r="B60" s="24">
        <v>3060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279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13766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f t="shared" si="0"/>
        <v>14045</v>
      </c>
    </row>
    <row r="61" spans="1:82" x14ac:dyDescent="0.35">
      <c r="A61" s="33">
        <v>56</v>
      </c>
      <c r="B61" s="24">
        <v>3061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5059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f t="shared" si="0"/>
        <v>5059</v>
      </c>
    </row>
    <row r="62" spans="1:82" x14ac:dyDescent="0.35">
      <c r="A62" s="33">
        <v>57</v>
      </c>
      <c r="B62" s="24">
        <v>3062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f t="shared" si="0"/>
        <v>0</v>
      </c>
    </row>
    <row r="63" spans="1:82" x14ac:dyDescent="0.35">
      <c r="A63" s="33">
        <v>58</v>
      </c>
      <c r="B63" s="24">
        <v>3063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574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f t="shared" si="0"/>
        <v>574</v>
      </c>
    </row>
    <row r="64" spans="1:82" x14ac:dyDescent="0.35">
      <c r="A64" s="33">
        <v>59</v>
      </c>
      <c r="B64" s="24">
        <v>3064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75410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48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f t="shared" si="0"/>
        <v>75458</v>
      </c>
    </row>
    <row r="65" spans="1:82" x14ac:dyDescent="0.35">
      <c r="A65" s="33">
        <v>60</v>
      </c>
      <c r="B65" s="24">
        <v>3065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10447</v>
      </c>
      <c r="CB65" s="21">
        <v>0</v>
      </c>
      <c r="CC65" s="21">
        <v>0</v>
      </c>
      <c r="CD65" s="21">
        <f t="shared" si="0"/>
        <v>10447</v>
      </c>
    </row>
    <row r="66" spans="1:82" x14ac:dyDescent="0.35">
      <c r="A66" s="33">
        <v>61</v>
      </c>
      <c r="B66" s="24">
        <v>3066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8512</v>
      </c>
      <c r="CB66" s="21">
        <v>0</v>
      </c>
      <c r="CC66" s="21">
        <v>0</v>
      </c>
      <c r="CD66" s="21">
        <f t="shared" si="0"/>
        <v>8512</v>
      </c>
    </row>
    <row r="67" spans="1:82" x14ac:dyDescent="0.35">
      <c r="A67" s="33">
        <v>62</v>
      </c>
      <c r="B67" s="24">
        <v>3067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8199</v>
      </c>
      <c r="CB67" s="21">
        <v>0</v>
      </c>
      <c r="CC67" s="21">
        <v>0</v>
      </c>
      <c r="CD67" s="21">
        <f t="shared" si="0"/>
        <v>8199</v>
      </c>
    </row>
    <row r="68" spans="1:82" x14ac:dyDescent="0.35">
      <c r="A68" s="33">
        <v>63</v>
      </c>
      <c r="B68" s="24">
        <v>3068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800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17867</v>
      </c>
      <c r="CB68" s="21">
        <v>0</v>
      </c>
      <c r="CC68" s="21">
        <v>0</v>
      </c>
      <c r="CD68" s="21">
        <f t="shared" si="0"/>
        <v>18667</v>
      </c>
    </row>
    <row r="69" spans="1:82" x14ac:dyDescent="0.35">
      <c r="A69" s="33">
        <v>64</v>
      </c>
      <c r="B69" s="24">
        <v>3070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24567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f t="shared" si="0"/>
        <v>24567</v>
      </c>
    </row>
    <row r="70" spans="1:82" x14ac:dyDescent="0.35">
      <c r="A70" s="33">
        <v>65</v>
      </c>
      <c r="B70" s="24">
        <v>3071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18569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f t="shared" si="0"/>
        <v>18569</v>
      </c>
    </row>
    <row r="71" spans="1:82" x14ac:dyDescent="0.35">
      <c r="A71" s="33">
        <v>66</v>
      </c>
      <c r="B71" s="24">
        <v>3072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32848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f t="shared" ref="CD71:CD134" si="1">SUM(C71:CC71)</f>
        <v>32848</v>
      </c>
    </row>
    <row r="72" spans="1:82" x14ac:dyDescent="0.35">
      <c r="A72" s="33">
        <v>67</v>
      </c>
      <c r="B72" s="24">
        <v>3073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50479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f t="shared" si="1"/>
        <v>50479</v>
      </c>
    </row>
    <row r="73" spans="1:82" x14ac:dyDescent="0.35">
      <c r="A73" s="33">
        <v>68</v>
      </c>
      <c r="B73" s="24">
        <v>3074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20522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f t="shared" si="1"/>
        <v>20522</v>
      </c>
    </row>
    <row r="74" spans="1:82" x14ac:dyDescent="0.35">
      <c r="A74" s="33">
        <v>69</v>
      </c>
      <c r="B74" s="24">
        <v>3075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22594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f t="shared" si="1"/>
        <v>22594</v>
      </c>
    </row>
    <row r="75" spans="1:82" x14ac:dyDescent="0.35">
      <c r="A75" s="33">
        <v>70</v>
      </c>
      <c r="B75" s="24">
        <v>3076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32395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f t="shared" si="1"/>
        <v>32395</v>
      </c>
    </row>
    <row r="76" spans="1:82" x14ac:dyDescent="0.35">
      <c r="A76" s="33">
        <v>71</v>
      </c>
      <c r="B76" s="24">
        <v>3078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8938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2708</v>
      </c>
      <c r="CB76" s="21">
        <v>0</v>
      </c>
      <c r="CC76" s="21">
        <v>0</v>
      </c>
      <c r="CD76" s="21">
        <f t="shared" si="1"/>
        <v>11646</v>
      </c>
    </row>
    <row r="77" spans="1:82" x14ac:dyDescent="0.35">
      <c r="A77" s="33">
        <v>72</v>
      </c>
      <c r="B77" s="24">
        <v>3079</v>
      </c>
      <c r="C77" s="21">
        <v>0</v>
      </c>
      <c r="D77" s="21">
        <v>0</v>
      </c>
      <c r="E77" s="21">
        <v>0</v>
      </c>
      <c r="F77" s="21">
        <v>15990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f t="shared" si="1"/>
        <v>15990</v>
      </c>
    </row>
    <row r="78" spans="1:82" x14ac:dyDescent="0.35">
      <c r="A78" s="33">
        <v>73</v>
      </c>
      <c r="B78" s="24">
        <v>3081</v>
      </c>
      <c r="C78" s="21">
        <v>0</v>
      </c>
      <c r="D78" s="21">
        <v>0</v>
      </c>
      <c r="E78" s="21">
        <v>0</v>
      </c>
      <c r="F78" s="21">
        <v>13424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f t="shared" si="1"/>
        <v>13424</v>
      </c>
    </row>
    <row r="79" spans="1:82" x14ac:dyDescent="0.35">
      <c r="A79" s="33">
        <v>74</v>
      </c>
      <c r="B79" s="24">
        <v>3082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0</v>
      </c>
      <c r="BW79" s="21">
        <v>0</v>
      </c>
      <c r="BX79" s="21">
        <v>29713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f t="shared" si="1"/>
        <v>29713</v>
      </c>
    </row>
    <row r="80" spans="1:82" x14ac:dyDescent="0.35">
      <c r="A80" s="33">
        <v>75</v>
      </c>
      <c r="B80" s="24">
        <v>3083</v>
      </c>
      <c r="C80" s="21">
        <v>0</v>
      </c>
      <c r="D80" s="21">
        <v>0</v>
      </c>
      <c r="E80" s="21">
        <v>0</v>
      </c>
      <c r="F80" s="21">
        <v>9977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7910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13641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f t="shared" si="1"/>
        <v>31528</v>
      </c>
    </row>
    <row r="81" spans="1:82" x14ac:dyDescent="0.35">
      <c r="A81" s="33">
        <v>76</v>
      </c>
      <c r="B81" s="24">
        <v>3084</v>
      </c>
      <c r="C81" s="21">
        <v>0</v>
      </c>
      <c r="D81" s="21">
        <v>0</v>
      </c>
      <c r="E81" s="21">
        <v>0</v>
      </c>
      <c r="F81" s="21">
        <v>25514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f t="shared" si="1"/>
        <v>25514</v>
      </c>
    </row>
    <row r="82" spans="1:82" x14ac:dyDescent="0.35">
      <c r="A82" s="33">
        <v>77</v>
      </c>
      <c r="B82" s="24">
        <v>3085</v>
      </c>
      <c r="C82" s="21">
        <v>0</v>
      </c>
      <c r="D82" s="21">
        <v>0</v>
      </c>
      <c r="E82" s="21">
        <v>0</v>
      </c>
      <c r="F82" s="21">
        <v>11375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2507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f t="shared" si="1"/>
        <v>13882</v>
      </c>
    </row>
    <row r="83" spans="1:82" x14ac:dyDescent="0.35">
      <c r="A83" s="33">
        <v>78</v>
      </c>
      <c r="B83" s="24">
        <v>3086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908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f t="shared" si="1"/>
        <v>908</v>
      </c>
    </row>
    <row r="84" spans="1:82" x14ac:dyDescent="0.35">
      <c r="A84" s="33">
        <v>79</v>
      </c>
      <c r="B84" s="24">
        <v>3087</v>
      </c>
      <c r="C84" s="21">
        <v>0</v>
      </c>
      <c r="D84" s="21">
        <v>0</v>
      </c>
      <c r="E84" s="21">
        <v>0</v>
      </c>
      <c r="F84" s="21">
        <v>9033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f t="shared" si="1"/>
        <v>9033</v>
      </c>
    </row>
    <row r="85" spans="1:82" x14ac:dyDescent="0.35">
      <c r="A85" s="33">
        <v>80</v>
      </c>
      <c r="B85" s="24">
        <v>3088</v>
      </c>
      <c r="C85" s="21">
        <v>0</v>
      </c>
      <c r="D85" s="21">
        <v>0</v>
      </c>
      <c r="E85" s="21">
        <v>0</v>
      </c>
      <c r="F85" s="21">
        <v>21481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5415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f t="shared" si="1"/>
        <v>26896</v>
      </c>
    </row>
    <row r="86" spans="1:82" x14ac:dyDescent="0.35">
      <c r="A86" s="33">
        <v>81</v>
      </c>
      <c r="B86" s="24">
        <v>3089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11739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f t="shared" si="1"/>
        <v>11739</v>
      </c>
    </row>
    <row r="87" spans="1:82" x14ac:dyDescent="0.35">
      <c r="A87" s="33">
        <v>82</v>
      </c>
      <c r="B87" s="24">
        <v>3090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2362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1">
        <v>0</v>
      </c>
      <c r="BW87" s="21">
        <v>0</v>
      </c>
      <c r="BX87" s="21">
        <v>0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21">
        <f t="shared" si="1"/>
        <v>2362</v>
      </c>
    </row>
    <row r="88" spans="1:82" x14ac:dyDescent="0.35">
      <c r="A88" s="33">
        <v>83</v>
      </c>
      <c r="B88" s="24">
        <v>3091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1585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f t="shared" si="1"/>
        <v>1585</v>
      </c>
    </row>
    <row r="89" spans="1:82" x14ac:dyDescent="0.35">
      <c r="A89" s="33">
        <v>84</v>
      </c>
      <c r="B89" s="24">
        <v>3093</v>
      </c>
      <c r="C89" s="21">
        <v>0</v>
      </c>
      <c r="D89" s="21">
        <v>0</v>
      </c>
      <c r="E89" s="21">
        <v>0</v>
      </c>
      <c r="F89" s="21">
        <v>3891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f t="shared" si="1"/>
        <v>3891</v>
      </c>
    </row>
    <row r="90" spans="1:82" x14ac:dyDescent="0.35">
      <c r="A90" s="33">
        <v>85</v>
      </c>
      <c r="B90" s="24">
        <v>3094</v>
      </c>
      <c r="C90" s="21">
        <v>0</v>
      </c>
      <c r="D90" s="21">
        <v>0</v>
      </c>
      <c r="E90" s="21">
        <v>0</v>
      </c>
      <c r="F90" s="21">
        <v>8963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f t="shared" si="1"/>
        <v>8963</v>
      </c>
    </row>
    <row r="91" spans="1:82" x14ac:dyDescent="0.35">
      <c r="A91" s="33">
        <v>86</v>
      </c>
      <c r="B91" s="24">
        <v>3095</v>
      </c>
      <c r="C91" s="21">
        <v>0</v>
      </c>
      <c r="D91" s="21">
        <v>0</v>
      </c>
      <c r="E91" s="21">
        <v>0</v>
      </c>
      <c r="F91" s="21">
        <v>2224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25550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f t="shared" si="1"/>
        <v>27774</v>
      </c>
    </row>
    <row r="92" spans="1:82" x14ac:dyDescent="0.35">
      <c r="A92" s="33">
        <v>87</v>
      </c>
      <c r="B92" s="24">
        <v>3096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1966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f t="shared" si="1"/>
        <v>1966</v>
      </c>
    </row>
    <row r="93" spans="1:82" x14ac:dyDescent="0.35">
      <c r="A93" s="33">
        <v>88</v>
      </c>
      <c r="B93" s="24">
        <v>3097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1443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f t="shared" si="1"/>
        <v>1443</v>
      </c>
    </row>
    <row r="94" spans="1:82" x14ac:dyDescent="0.35">
      <c r="A94" s="33">
        <v>89</v>
      </c>
      <c r="B94" s="24">
        <v>3099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4877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f t="shared" si="1"/>
        <v>4877</v>
      </c>
    </row>
    <row r="95" spans="1:82" x14ac:dyDescent="0.35">
      <c r="A95" s="33">
        <v>90</v>
      </c>
      <c r="B95" s="24">
        <v>3101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24604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1">
        <v>0</v>
      </c>
      <c r="BR95" s="21">
        <v>0</v>
      </c>
      <c r="BS95" s="21">
        <v>0</v>
      </c>
      <c r="BT95" s="21">
        <v>0</v>
      </c>
      <c r="BU95" s="21">
        <v>0</v>
      </c>
      <c r="BV95" s="21">
        <v>0</v>
      </c>
      <c r="BW95" s="21">
        <v>0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f t="shared" si="1"/>
        <v>24604</v>
      </c>
    </row>
    <row r="96" spans="1:82" x14ac:dyDescent="0.35">
      <c r="A96" s="33">
        <v>91</v>
      </c>
      <c r="B96" s="24">
        <v>3102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6634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1">
        <v>0</v>
      </c>
      <c r="BN96" s="21">
        <v>0</v>
      </c>
      <c r="BO96" s="21">
        <v>0</v>
      </c>
      <c r="BP96" s="21">
        <v>0</v>
      </c>
      <c r="BQ96" s="21">
        <v>0</v>
      </c>
      <c r="BR96" s="21">
        <v>0</v>
      </c>
      <c r="BS96" s="21">
        <v>0</v>
      </c>
      <c r="BT96" s="21">
        <v>0</v>
      </c>
      <c r="BU96" s="21">
        <v>0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f t="shared" si="1"/>
        <v>6634</v>
      </c>
    </row>
    <row r="97" spans="1:82" x14ac:dyDescent="0.35">
      <c r="A97" s="33">
        <v>92</v>
      </c>
      <c r="B97" s="24">
        <v>3103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15343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f t="shared" si="1"/>
        <v>15343</v>
      </c>
    </row>
    <row r="98" spans="1:82" x14ac:dyDescent="0.35">
      <c r="A98" s="33">
        <v>93</v>
      </c>
      <c r="B98" s="24">
        <v>3104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20222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0</v>
      </c>
      <c r="BU98" s="21">
        <v>0</v>
      </c>
      <c r="BV98" s="21">
        <v>0</v>
      </c>
      <c r="BW98" s="21">
        <v>180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f t="shared" si="1"/>
        <v>20402</v>
      </c>
    </row>
    <row r="99" spans="1:82" x14ac:dyDescent="0.35">
      <c r="A99" s="33">
        <v>94</v>
      </c>
      <c r="B99" s="24">
        <v>3105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10877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f t="shared" si="1"/>
        <v>10877</v>
      </c>
    </row>
    <row r="100" spans="1:82" x14ac:dyDescent="0.35">
      <c r="A100" s="33">
        <v>95</v>
      </c>
      <c r="B100" s="24">
        <v>3106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16620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0</v>
      </c>
      <c r="BR100" s="21">
        <v>0</v>
      </c>
      <c r="BS100" s="21">
        <v>0</v>
      </c>
      <c r="BT100" s="21">
        <v>0</v>
      </c>
      <c r="BU100" s="21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f t="shared" si="1"/>
        <v>16620</v>
      </c>
    </row>
    <row r="101" spans="1:82" x14ac:dyDescent="0.35">
      <c r="A101" s="33">
        <v>96</v>
      </c>
      <c r="B101" s="24">
        <v>3107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13557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f t="shared" si="1"/>
        <v>13557</v>
      </c>
    </row>
    <row r="102" spans="1:82" x14ac:dyDescent="0.35">
      <c r="A102" s="33">
        <v>97</v>
      </c>
      <c r="B102" s="24">
        <v>3108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20823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0</v>
      </c>
      <c r="BG102" s="21">
        <v>0</v>
      </c>
      <c r="BH102" s="21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0</v>
      </c>
      <c r="BZ102" s="21">
        <v>0</v>
      </c>
      <c r="CA102" s="21">
        <v>0</v>
      </c>
      <c r="CB102" s="21">
        <v>0</v>
      </c>
      <c r="CC102" s="21">
        <v>0</v>
      </c>
      <c r="CD102" s="21">
        <f t="shared" si="1"/>
        <v>20823</v>
      </c>
    </row>
    <row r="103" spans="1:82" x14ac:dyDescent="0.35">
      <c r="A103" s="33">
        <v>98</v>
      </c>
      <c r="B103" s="24">
        <v>3109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28357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f t="shared" si="1"/>
        <v>28357</v>
      </c>
    </row>
    <row r="104" spans="1:82" x14ac:dyDescent="0.35">
      <c r="A104" s="33">
        <v>99</v>
      </c>
      <c r="B104" s="24">
        <v>3111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12348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1">
        <v>0</v>
      </c>
      <c r="AY104" s="21">
        <v>0</v>
      </c>
      <c r="AZ104" s="21">
        <v>0</v>
      </c>
      <c r="BA104" s="21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1">
        <v>0</v>
      </c>
      <c r="BN104" s="21">
        <v>0</v>
      </c>
      <c r="BO104" s="21">
        <v>0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0</v>
      </c>
      <c r="CC104" s="21">
        <v>0</v>
      </c>
      <c r="CD104" s="21">
        <f t="shared" si="1"/>
        <v>12348</v>
      </c>
    </row>
    <row r="105" spans="1:82" x14ac:dyDescent="0.35">
      <c r="A105" s="33">
        <v>100</v>
      </c>
      <c r="B105" s="24">
        <v>3113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5503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2960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f t="shared" si="1"/>
        <v>8463</v>
      </c>
    </row>
    <row r="106" spans="1:82" x14ac:dyDescent="0.35">
      <c r="A106" s="33">
        <v>101</v>
      </c>
      <c r="B106" s="24">
        <v>3114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3769</v>
      </c>
      <c r="AQ106" s="21">
        <v>0</v>
      </c>
      <c r="AR106" s="21">
        <v>0</v>
      </c>
      <c r="AS106" s="21">
        <v>56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f t="shared" si="1"/>
        <v>3825</v>
      </c>
    </row>
    <row r="107" spans="1:82" x14ac:dyDescent="0.35">
      <c r="A107" s="33">
        <v>102</v>
      </c>
      <c r="B107" s="24">
        <v>3115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3079</v>
      </c>
      <c r="AQ107" s="21">
        <v>0</v>
      </c>
      <c r="AR107" s="21">
        <v>0</v>
      </c>
      <c r="AS107" s="21">
        <v>326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396</v>
      </c>
      <c r="CC107" s="21">
        <v>0</v>
      </c>
      <c r="CD107" s="21">
        <f t="shared" si="1"/>
        <v>3801</v>
      </c>
    </row>
    <row r="108" spans="1:82" x14ac:dyDescent="0.35">
      <c r="A108" s="33">
        <v>103</v>
      </c>
      <c r="B108" s="24">
        <v>3116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0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9872</v>
      </c>
      <c r="CC108" s="21">
        <v>0</v>
      </c>
      <c r="CD108" s="21">
        <f t="shared" si="1"/>
        <v>9872</v>
      </c>
    </row>
    <row r="109" spans="1:82" x14ac:dyDescent="0.35">
      <c r="A109" s="33">
        <v>104</v>
      </c>
      <c r="B109" s="24">
        <v>3121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30502</v>
      </c>
      <c r="CB109" s="21">
        <v>0</v>
      </c>
      <c r="CC109" s="21">
        <v>0</v>
      </c>
      <c r="CD109" s="21">
        <f t="shared" si="1"/>
        <v>30502</v>
      </c>
    </row>
    <row r="110" spans="1:82" x14ac:dyDescent="0.35">
      <c r="A110" s="33">
        <v>105</v>
      </c>
      <c r="B110" s="24">
        <v>3122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23508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0</v>
      </c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1">
        <v>0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f t="shared" si="1"/>
        <v>23508</v>
      </c>
    </row>
    <row r="111" spans="1:82" x14ac:dyDescent="0.35">
      <c r="A111" s="33">
        <v>106</v>
      </c>
      <c r="B111" s="24">
        <v>3123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14319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f t="shared" si="1"/>
        <v>14319</v>
      </c>
    </row>
    <row r="112" spans="1:82" x14ac:dyDescent="0.35">
      <c r="A112" s="33">
        <v>107</v>
      </c>
      <c r="B112" s="24">
        <v>3124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22091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0</v>
      </c>
      <c r="BH112" s="21">
        <v>0</v>
      </c>
      <c r="BI112" s="21">
        <v>0</v>
      </c>
      <c r="BJ112" s="21">
        <v>0</v>
      </c>
      <c r="BK112" s="21">
        <v>0</v>
      </c>
      <c r="BL112" s="21">
        <v>0</v>
      </c>
      <c r="BM112" s="21">
        <v>0</v>
      </c>
      <c r="BN112" s="21">
        <v>0</v>
      </c>
      <c r="BO112" s="21">
        <v>0</v>
      </c>
      <c r="BP112" s="21">
        <v>0</v>
      </c>
      <c r="BQ112" s="21">
        <v>0</v>
      </c>
      <c r="BR112" s="21">
        <v>0</v>
      </c>
      <c r="BS112" s="21">
        <v>0</v>
      </c>
      <c r="BT112" s="21">
        <v>0</v>
      </c>
      <c r="BU112" s="21">
        <v>0</v>
      </c>
      <c r="BV112" s="21">
        <v>0</v>
      </c>
      <c r="BW112" s="21">
        <v>0</v>
      </c>
      <c r="BX112" s="21">
        <v>0</v>
      </c>
      <c r="BY112" s="21">
        <v>0</v>
      </c>
      <c r="BZ112" s="21">
        <v>0</v>
      </c>
      <c r="CA112" s="21">
        <v>0</v>
      </c>
      <c r="CB112" s="21">
        <v>0</v>
      </c>
      <c r="CC112" s="21">
        <v>0</v>
      </c>
      <c r="CD112" s="21">
        <f t="shared" si="1"/>
        <v>22091</v>
      </c>
    </row>
    <row r="113" spans="1:82" x14ac:dyDescent="0.35">
      <c r="A113" s="33">
        <v>108</v>
      </c>
      <c r="B113" s="24">
        <v>3125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2772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12247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f t="shared" si="1"/>
        <v>15019</v>
      </c>
    </row>
    <row r="114" spans="1:82" x14ac:dyDescent="0.35">
      <c r="A114" s="33">
        <v>109</v>
      </c>
      <c r="B114" s="24">
        <v>3126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8060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0</v>
      </c>
      <c r="BH114" s="21">
        <v>0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0</v>
      </c>
      <c r="BV114" s="21">
        <v>0</v>
      </c>
      <c r="BW114" s="21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f t="shared" si="1"/>
        <v>8060</v>
      </c>
    </row>
    <row r="115" spans="1:82" x14ac:dyDescent="0.35">
      <c r="A115" s="33">
        <v>110</v>
      </c>
      <c r="B115" s="24">
        <v>3127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8484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9965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f t="shared" si="1"/>
        <v>18449</v>
      </c>
    </row>
    <row r="116" spans="1:82" x14ac:dyDescent="0.35">
      <c r="A116" s="33">
        <v>111</v>
      </c>
      <c r="B116" s="24">
        <v>3128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21">
        <v>0</v>
      </c>
      <c r="BD116" s="21">
        <v>0</v>
      </c>
      <c r="BE116" s="21">
        <v>0</v>
      </c>
      <c r="BF116" s="21">
        <v>0</v>
      </c>
      <c r="BG116" s="21">
        <v>0</v>
      </c>
      <c r="BH116" s="21">
        <v>0</v>
      </c>
      <c r="BI116" s="21">
        <v>0</v>
      </c>
      <c r="BJ116" s="21">
        <v>0</v>
      </c>
      <c r="BK116" s="21">
        <v>0</v>
      </c>
      <c r="BL116" s="21">
        <v>0</v>
      </c>
      <c r="BM116" s="21">
        <v>0</v>
      </c>
      <c r="BN116" s="21">
        <v>0</v>
      </c>
      <c r="BO116" s="21">
        <v>0</v>
      </c>
      <c r="BP116" s="21">
        <v>0</v>
      </c>
      <c r="BQ116" s="21">
        <v>0</v>
      </c>
      <c r="BR116" s="21">
        <v>0</v>
      </c>
      <c r="BS116" s="21">
        <v>0</v>
      </c>
      <c r="BT116" s="21">
        <v>0</v>
      </c>
      <c r="BU116" s="21">
        <v>0</v>
      </c>
      <c r="BV116" s="21">
        <v>0</v>
      </c>
      <c r="BW116" s="21">
        <v>19832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1">
        <v>0</v>
      </c>
      <c r="CD116" s="21">
        <f t="shared" si="1"/>
        <v>19832</v>
      </c>
    </row>
    <row r="117" spans="1:82" x14ac:dyDescent="0.35">
      <c r="A117" s="33">
        <v>112</v>
      </c>
      <c r="B117" s="24">
        <v>3129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1">
        <v>0</v>
      </c>
      <c r="BW117" s="21">
        <v>17374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f t="shared" si="1"/>
        <v>17374</v>
      </c>
    </row>
    <row r="118" spans="1:82" x14ac:dyDescent="0.35">
      <c r="A118" s="33">
        <v>113</v>
      </c>
      <c r="B118" s="24">
        <v>3130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0</v>
      </c>
      <c r="AZ118" s="21">
        <v>0</v>
      </c>
      <c r="BA118" s="21">
        <v>0</v>
      </c>
      <c r="BB118" s="21">
        <v>0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0</v>
      </c>
      <c r="BV118" s="21">
        <v>0</v>
      </c>
      <c r="BW118" s="21">
        <v>32171</v>
      </c>
      <c r="BX118" s="21">
        <v>0</v>
      </c>
      <c r="BY118" s="21">
        <v>0</v>
      </c>
      <c r="BZ118" s="21">
        <v>0</v>
      </c>
      <c r="CA118" s="21">
        <v>0</v>
      </c>
      <c r="CB118" s="21">
        <v>0</v>
      </c>
      <c r="CC118" s="21">
        <v>0</v>
      </c>
      <c r="CD118" s="21">
        <f t="shared" si="1"/>
        <v>32171</v>
      </c>
    </row>
    <row r="119" spans="1:82" x14ac:dyDescent="0.35">
      <c r="A119" s="33">
        <v>114</v>
      </c>
      <c r="B119" s="24">
        <v>3131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294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22211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f t="shared" si="1"/>
        <v>22505</v>
      </c>
    </row>
    <row r="120" spans="1:82" x14ac:dyDescent="0.35">
      <c r="A120" s="33">
        <v>115</v>
      </c>
      <c r="B120" s="24">
        <v>3132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16148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f t="shared" si="1"/>
        <v>16148</v>
      </c>
    </row>
    <row r="121" spans="1:82" x14ac:dyDescent="0.35">
      <c r="A121" s="33">
        <v>116</v>
      </c>
      <c r="B121" s="24">
        <v>3133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439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21687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f t="shared" si="1"/>
        <v>22126</v>
      </c>
    </row>
    <row r="122" spans="1:82" x14ac:dyDescent="0.35">
      <c r="A122" s="33">
        <v>117</v>
      </c>
      <c r="B122" s="24">
        <v>3134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1035</v>
      </c>
      <c r="AQ122" s="21">
        <v>0</v>
      </c>
      <c r="AR122" s="21">
        <v>0</v>
      </c>
      <c r="AS122" s="21">
        <v>31745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f t="shared" si="1"/>
        <v>32780</v>
      </c>
    </row>
    <row r="123" spans="1:82" x14ac:dyDescent="0.35">
      <c r="A123" s="33">
        <v>118</v>
      </c>
      <c r="B123" s="24">
        <v>3135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19954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f t="shared" si="1"/>
        <v>19954</v>
      </c>
    </row>
    <row r="124" spans="1:82" x14ac:dyDescent="0.35">
      <c r="A124" s="33">
        <v>119</v>
      </c>
      <c r="B124" s="24">
        <v>3136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44373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f t="shared" si="1"/>
        <v>44373</v>
      </c>
    </row>
    <row r="125" spans="1:82" x14ac:dyDescent="0.35">
      <c r="A125" s="33">
        <v>120</v>
      </c>
      <c r="B125" s="24">
        <v>3137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4696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9180</v>
      </c>
      <c r="CC125" s="21">
        <v>0</v>
      </c>
      <c r="CD125" s="21">
        <f t="shared" si="1"/>
        <v>13876</v>
      </c>
    </row>
    <row r="126" spans="1:82" x14ac:dyDescent="0.35">
      <c r="A126" s="33">
        <v>121</v>
      </c>
      <c r="B126" s="24">
        <v>3138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21964</v>
      </c>
      <c r="CC126" s="21">
        <v>0</v>
      </c>
      <c r="CD126" s="21">
        <f t="shared" si="1"/>
        <v>21964</v>
      </c>
    </row>
    <row r="127" spans="1:82" x14ac:dyDescent="0.35">
      <c r="A127" s="33">
        <v>122</v>
      </c>
      <c r="B127" s="24">
        <v>3139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13722</v>
      </c>
      <c r="CC127" s="21">
        <v>0</v>
      </c>
      <c r="CD127" s="21">
        <f t="shared" si="1"/>
        <v>13722</v>
      </c>
    </row>
    <row r="128" spans="1:82" x14ac:dyDescent="0.35">
      <c r="A128" s="33">
        <v>123</v>
      </c>
      <c r="B128" s="24">
        <v>3140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16532</v>
      </c>
      <c r="CC128" s="21">
        <v>0</v>
      </c>
      <c r="CD128" s="21">
        <f t="shared" si="1"/>
        <v>16532</v>
      </c>
    </row>
    <row r="129" spans="1:82" x14ac:dyDescent="0.35">
      <c r="A129" s="33">
        <v>124</v>
      </c>
      <c r="B129" s="24">
        <v>3141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4423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20728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f t="shared" si="1"/>
        <v>25151</v>
      </c>
    </row>
    <row r="130" spans="1:82" x14ac:dyDescent="0.35">
      <c r="A130" s="33">
        <v>125</v>
      </c>
      <c r="B130" s="24">
        <v>3142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12912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f t="shared" si="1"/>
        <v>12912</v>
      </c>
    </row>
    <row r="131" spans="1:82" x14ac:dyDescent="0.35">
      <c r="A131" s="33">
        <v>126</v>
      </c>
      <c r="B131" s="24">
        <v>3143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9052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f t="shared" si="1"/>
        <v>9052</v>
      </c>
    </row>
    <row r="132" spans="1:82" x14ac:dyDescent="0.35">
      <c r="A132" s="33">
        <v>127</v>
      </c>
      <c r="B132" s="24">
        <v>3144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0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10885</v>
      </c>
      <c r="BO132" s="21">
        <v>0</v>
      </c>
      <c r="BP132" s="21">
        <v>0</v>
      </c>
      <c r="BQ132" s="21">
        <v>0</v>
      </c>
      <c r="BR132" s="21">
        <v>0</v>
      </c>
      <c r="BS132" s="21">
        <v>0</v>
      </c>
      <c r="BT132" s="21">
        <v>0</v>
      </c>
      <c r="BU132" s="21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f t="shared" si="1"/>
        <v>10885</v>
      </c>
    </row>
    <row r="133" spans="1:82" x14ac:dyDescent="0.35">
      <c r="A133" s="33">
        <v>128</v>
      </c>
      <c r="B133" s="24">
        <v>3145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1590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0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21709</v>
      </c>
      <c r="BO133" s="21">
        <v>0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f t="shared" si="1"/>
        <v>23299</v>
      </c>
    </row>
    <row r="134" spans="1:82" x14ac:dyDescent="0.35">
      <c r="A134" s="33">
        <v>129</v>
      </c>
      <c r="B134" s="24">
        <v>3146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16214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1">
        <v>0</v>
      </c>
      <c r="BE134" s="21">
        <v>0</v>
      </c>
      <c r="BF134" s="21">
        <v>0</v>
      </c>
      <c r="BG134" s="21">
        <v>0</v>
      </c>
      <c r="BH134" s="21">
        <v>0</v>
      </c>
      <c r="BI134" s="21">
        <v>0</v>
      </c>
      <c r="BJ134" s="21">
        <v>0</v>
      </c>
      <c r="BK134" s="21">
        <v>0</v>
      </c>
      <c r="BL134" s="21">
        <v>0</v>
      </c>
      <c r="BM134" s="21">
        <v>0</v>
      </c>
      <c r="BN134" s="21">
        <v>9035</v>
      </c>
      <c r="BO134" s="21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0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f t="shared" si="1"/>
        <v>25249</v>
      </c>
    </row>
    <row r="135" spans="1:82" x14ac:dyDescent="0.35">
      <c r="A135" s="33">
        <v>130</v>
      </c>
      <c r="B135" s="24">
        <v>3147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7753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6882</v>
      </c>
      <c r="AZ135" s="21">
        <v>0</v>
      </c>
      <c r="BA135" s="21"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1">
        <v>0</v>
      </c>
      <c r="BM135" s="21">
        <v>0</v>
      </c>
      <c r="BN135" s="21">
        <v>0</v>
      </c>
      <c r="BO135" s="21">
        <v>0</v>
      </c>
      <c r="BP135" s="21">
        <v>0</v>
      </c>
      <c r="BQ135" s="21">
        <v>0</v>
      </c>
      <c r="BR135" s="21">
        <v>0</v>
      </c>
      <c r="BS135" s="21">
        <v>0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f t="shared" ref="CD135:CD198" si="2">SUM(C135:CC135)</f>
        <v>14635</v>
      </c>
    </row>
    <row r="136" spans="1:82" x14ac:dyDescent="0.35">
      <c r="A136" s="33">
        <v>131</v>
      </c>
      <c r="B136" s="24">
        <v>3148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8643</v>
      </c>
      <c r="AZ136" s="21">
        <v>0</v>
      </c>
      <c r="BA136" s="21"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21">
        <v>0</v>
      </c>
      <c r="BL136" s="21">
        <v>0</v>
      </c>
      <c r="BM136" s="21">
        <v>0</v>
      </c>
      <c r="BN136" s="21">
        <v>0</v>
      </c>
      <c r="BO136" s="21">
        <v>0</v>
      </c>
      <c r="BP136" s="21">
        <v>0</v>
      </c>
      <c r="BQ136" s="21">
        <v>0</v>
      </c>
      <c r="BR136" s="21">
        <v>0</v>
      </c>
      <c r="BS136" s="21">
        <v>0</v>
      </c>
      <c r="BT136" s="21">
        <v>0</v>
      </c>
      <c r="BU136" s="21">
        <v>0</v>
      </c>
      <c r="BV136" s="21">
        <v>0</v>
      </c>
      <c r="BW136" s="21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f t="shared" si="2"/>
        <v>8643</v>
      </c>
    </row>
    <row r="137" spans="1:82" x14ac:dyDescent="0.35">
      <c r="A137" s="33">
        <v>132</v>
      </c>
      <c r="B137" s="24">
        <v>3149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33612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0</v>
      </c>
      <c r="BQ137" s="21">
        <v>0</v>
      </c>
      <c r="BR137" s="21">
        <v>0</v>
      </c>
      <c r="BS137" s="21">
        <v>0</v>
      </c>
      <c r="BT137" s="21">
        <v>0</v>
      </c>
      <c r="BU137" s="21">
        <v>0</v>
      </c>
      <c r="BV137" s="21">
        <v>0</v>
      </c>
      <c r="BW137" s="21">
        <v>0</v>
      </c>
      <c r="BX137" s="21">
        <v>0</v>
      </c>
      <c r="BY137" s="21">
        <v>0</v>
      </c>
      <c r="BZ137" s="21">
        <v>0</v>
      </c>
      <c r="CA137" s="21">
        <v>0</v>
      </c>
      <c r="CB137" s="21">
        <v>0</v>
      </c>
      <c r="CC137" s="21">
        <v>0</v>
      </c>
      <c r="CD137" s="21">
        <f t="shared" si="2"/>
        <v>33612</v>
      </c>
    </row>
    <row r="138" spans="1:82" x14ac:dyDescent="0.35">
      <c r="A138" s="33">
        <v>133</v>
      </c>
      <c r="B138" s="24">
        <v>3150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60082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f t="shared" si="2"/>
        <v>60082</v>
      </c>
    </row>
    <row r="139" spans="1:82" x14ac:dyDescent="0.35">
      <c r="A139" s="33">
        <v>134</v>
      </c>
      <c r="B139" s="24">
        <v>3151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0</v>
      </c>
      <c r="AX139" s="21">
        <v>0</v>
      </c>
      <c r="AY139" s="21">
        <v>0</v>
      </c>
      <c r="AZ139" s="21">
        <v>0</v>
      </c>
      <c r="BA139" s="21">
        <v>0</v>
      </c>
      <c r="BB139" s="21">
        <v>0</v>
      </c>
      <c r="BC139" s="21">
        <v>0</v>
      </c>
      <c r="BD139" s="21">
        <v>0</v>
      </c>
      <c r="BE139" s="21">
        <v>0</v>
      </c>
      <c r="BF139" s="21">
        <v>0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1">
        <v>0</v>
      </c>
      <c r="BU139" s="21">
        <v>0</v>
      </c>
      <c r="BV139" s="21">
        <v>0</v>
      </c>
      <c r="BW139" s="21">
        <v>10269</v>
      </c>
      <c r="BX139" s="21">
        <v>0</v>
      </c>
      <c r="BY139" s="21">
        <v>0</v>
      </c>
      <c r="BZ139" s="21">
        <v>0</v>
      </c>
      <c r="CA139" s="21">
        <v>0</v>
      </c>
      <c r="CB139" s="21">
        <v>0</v>
      </c>
      <c r="CC139" s="21">
        <v>0</v>
      </c>
      <c r="CD139" s="21">
        <f t="shared" si="2"/>
        <v>10269</v>
      </c>
    </row>
    <row r="140" spans="1:82" x14ac:dyDescent="0.35">
      <c r="A140" s="33">
        <v>135</v>
      </c>
      <c r="B140" s="24">
        <v>3152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33089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0</v>
      </c>
      <c r="BD140" s="21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0</v>
      </c>
      <c r="BK140" s="21">
        <v>0</v>
      </c>
      <c r="BL140" s="21">
        <v>0</v>
      </c>
      <c r="BM140" s="21">
        <v>0</v>
      </c>
      <c r="BN140" s="21">
        <v>0</v>
      </c>
      <c r="BO140" s="21">
        <v>0</v>
      </c>
      <c r="BP140" s="21">
        <v>0</v>
      </c>
      <c r="BQ140" s="21">
        <v>0</v>
      </c>
      <c r="BR140" s="21">
        <v>0</v>
      </c>
      <c r="BS140" s="21">
        <v>0</v>
      </c>
      <c r="BT140" s="21">
        <v>0</v>
      </c>
      <c r="BU140" s="21">
        <v>0</v>
      </c>
      <c r="BV140" s="21">
        <v>0</v>
      </c>
      <c r="BW140" s="21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f t="shared" si="2"/>
        <v>33089</v>
      </c>
    </row>
    <row r="141" spans="1:82" x14ac:dyDescent="0.35">
      <c r="A141" s="33">
        <v>136</v>
      </c>
      <c r="B141" s="24">
        <v>3153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11759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8794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0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f t="shared" si="2"/>
        <v>20553</v>
      </c>
    </row>
    <row r="142" spans="1:82" x14ac:dyDescent="0.35">
      <c r="A142" s="33">
        <v>137</v>
      </c>
      <c r="B142" s="24">
        <v>3154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4410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f t="shared" si="2"/>
        <v>4410</v>
      </c>
    </row>
    <row r="143" spans="1:82" x14ac:dyDescent="0.35">
      <c r="A143" s="33">
        <v>138</v>
      </c>
      <c r="B143" s="24">
        <v>3155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22193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0</v>
      </c>
      <c r="BW143" s="21">
        <v>0</v>
      </c>
      <c r="BX143" s="21">
        <v>0</v>
      </c>
      <c r="BY143" s="21">
        <v>0</v>
      </c>
      <c r="BZ143" s="21">
        <v>0</v>
      </c>
      <c r="CA143" s="21">
        <v>0</v>
      </c>
      <c r="CB143" s="21">
        <v>0</v>
      </c>
      <c r="CC143" s="21">
        <v>0</v>
      </c>
      <c r="CD143" s="21">
        <f t="shared" si="2"/>
        <v>22193</v>
      </c>
    </row>
    <row r="144" spans="1:82" x14ac:dyDescent="0.35">
      <c r="A144" s="33">
        <v>139</v>
      </c>
      <c r="B144" s="24">
        <v>3156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953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35501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0</v>
      </c>
      <c r="BA144" s="21"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21">
        <v>0</v>
      </c>
      <c r="BL144" s="21">
        <v>0</v>
      </c>
      <c r="BM144" s="21">
        <v>0</v>
      </c>
      <c r="BN144" s="21">
        <v>0</v>
      </c>
      <c r="BO144" s="21">
        <v>0</v>
      </c>
      <c r="BP144" s="21">
        <v>0</v>
      </c>
      <c r="BQ144" s="21">
        <v>0</v>
      </c>
      <c r="BR144" s="21">
        <v>0</v>
      </c>
      <c r="BS144" s="21">
        <v>0</v>
      </c>
      <c r="BT144" s="21">
        <v>0</v>
      </c>
      <c r="BU144" s="21">
        <v>0</v>
      </c>
      <c r="BV144" s="21">
        <v>0</v>
      </c>
      <c r="BW144" s="21">
        <v>0</v>
      </c>
      <c r="BX144" s="21">
        <v>0</v>
      </c>
      <c r="BY144" s="21">
        <v>0</v>
      </c>
      <c r="BZ144" s="21">
        <v>0</v>
      </c>
      <c r="CA144" s="21">
        <v>0</v>
      </c>
      <c r="CB144" s="21">
        <v>1008</v>
      </c>
      <c r="CC144" s="21">
        <v>0</v>
      </c>
      <c r="CD144" s="21">
        <f t="shared" si="2"/>
        <v>37462</v>
      </c>
    </row>
    <row r="145" spans="1:82" x14ac:dyDescent="0.35">
      <c r="A145" s="33">
        <v>140</v>
      </c>
      <c r="B145" s="24">
        <v>3158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6648</v>
      </c>
      <c r="CC145" s="21">
        <v>0</v>
      </c>
      <c r="CD145" s="21">
        <f t="shared" si="2"/>
        <v>6648</v>
      </c>
    </row>
    <row r="146" spans="1:82" x14ac:dyDescent="0.35">
      <c r="A146" s="33">
        <v>141</v>
      </c>
      <c r="B146" s="24">
        <v>3159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186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0</v>
      </c>
      <c r="BT146" s="21">
        <v>0</v>
      </c>
      <c r="BU146" s="21">
        <v>0</v>
      </c>
      <c r="BV146" s="21">
        <v>0</v>
      </c>
      <c r="BW146" s="21">
        <v>0</v>
      </c>
      <c r="BX146" s="21">
        <v>0</v>
      </c>
      <c r="BY146" s="21">
        <v>0</v>
      </c>
      <c r="BZ146" s="21">
        <v>0</v>
      </c>
      <c r="CA146" s="21">
        <v>0</v>
      </c>
      <c r="CB146" s="21">
        <v>2462</v>
      </c>
      <c r="CC146" s="21">
        <v>0</v>
      </c>
      <c r="CD146" s="21">
        <f t="shared" si="2"/>
        <v>2648</v>
      </c>
    </row>
    <row r="147" spans="1:82" x14ac:dyDescent="0.35">
      <c r="A147" s="33">
        <v>142</v>
      </c>
      <c r="B147" s="24">
        <v>3160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0</v>
      </c>
      <c r="CB147" s="21">
        <v>9014</v>
      </c>
      <c r="CC147" s="21">
        <v>0</v>
      </c>
      <c r="CD147" s="21">
        <f t="shared" si="2"/>
        <v>9014</v>
      </c>
    </row>
    <row r="148" spans="1:82" x14ac:dyDescent="0.35">
      <c r="A148" s="33">
        <v>143</v>
      </c>
      <c r="B148" s="24">
        <v>3161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15271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f t="shared" si="2"/>
        <v>15271</v>
      </c>
    </row>
    <row r="149" spans="1:82" x14ac:dyDescent="0.35">
      <c r="A149" s="33">
        <v>144</v>
      </c>
      <c r="B149" s="24">
        <v>3162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17452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0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0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f t="shared" si="2"/>
        <v>17452</v>
      </c>
    </row>
    <row r="150" spans="1:82" x14ac:dyDescent="0.35">
      <c r="A150" s="33">
        <v>145</v>
      </c>
      <c r="B150" s="24">
        <v>3163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32355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f t="shared" si="2"/>
        <v>32355</v>
      </c>
    </row>
    <row r="151" spans="1:82" x14ac:dyDescent="0.35">
      <c r="A151" s="33">
        <v>146</v>
      </c>
      <c r="B151" s="24">
        <v>3165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27636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0</v>
      </c>
      <c r="AY151" s="21">
        <v>0</v>
      </c>
      <c r="AZ151" s="21">
        <v>0</v>
      </c>
      <c r="BA151" s="21">
        <v>0</v>
      </c>
      <c r="BB151" s="21">
        <v>0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0</v>
      </c>
      <c r="BP151" s="21">
        <v>0</v>
      </c>
      <c r="BQ151" s="21">
        <v>0</v>
      </c>
      <c r="BR151" s="21">
        <v>0</v>
      </c>
      <c r="BS151" s="21">
        <v>0</v>
      </c>
      <c r="BT151" s="21">
        <v>0</v>
      </c>
      <c r="BU151" s="21">
        <v>0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1">
        <v>0</v>
      </c>
      <c r="CD151" s="21">
        <f t="shared" si="2"/>
        <v>27636</v>
      </c>
    </row>
    <row r="152" spans="1:82" x14ac:dyDescent="0.35">
      <c r="A152" s="33">
        <v>147</v>
      </c>
      <c r="B152" s="24">
        <v>3166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23759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f t="shared" si="2"/>
        <v>23759</v>
      </c>
    </row>
    <row r="153" spans="1:82" x14ac:dyDescent="0.35">
      <c r="A153" s="33">
        <v>148</v>
      </c>
      <c r="B153" s="24">
        <v>3167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4175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5090</v>
      </c>
      <c r="AZ153" s="21">
        <v>0</v>
      </c>
      <c r="BA153" s="21">
        <v>0</v>
      </c>
      <c r="BB153" s="21">
        <v>0</v>
      </c>
      <c r="BC153" s="21">
        <v>0</v>
      </c>
      <c r="BD153" s="21">
        <v>0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0</v>
      </c>
      <c r="BM153" s="21">
        <v>0</v>
      </c>
      <c r="BN153" s="21">
        <v>0</v>
      </c>
      <c r="BO153" s="21">
        <v>0</v>
      </c>
      <c r="BP153" s="21">
        <v>0</v>
      </c>
      <c r="BQ153" s="21">
        <v>0</v>
      </c>
      <c r="BR153" s="21">
        <v>0</v>
      </c>
      <c r="BS153" s="21">
        <v>0</v>
      </c>
      <c r="BT153" s="21">
        <v>0</v>
      </c>
      <c r="BU153" s="21">
        <v>0</v>
      </c>
      <c r="BV153" s="21">
        <v>0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f t="shared" si="2"/>
        <v>9265</v>
      </c>
    </row>
    <row r="154" spans="1:82" x14ac:dyDescent="0.35">
      <c r="A154" s="33">
        <v>149</v>
      </c>
      <c r="B154" s="24">
        <v>3168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20200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0</v>
      </c>
      <c r="BW154" s="21">
        <v>0</v>
      </c>
      <c r="BX154" s="21">
        <v>0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f t="shared" si="2"/>
        <v>20200</v>
      </c>
    </row>
    <row r="155" spans="1:82" x14ac:dyDescent="0.35">
      <c r="A155" s="33">
        <v>150</v>
      </c>
      <c r="B155" s="24">
        <v>3169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20122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0</v>
      </c>
      <c r="BU155" s="21">
        <v>0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0</v>
      </c>
      <c r="CD155" s="21">
        <f t="shared" si="2"/>
        <v>20122</v>
      </c>
    </row>
    <row r="156" spans="1:82" x14ac:dyDescent="0.35">
      <c r="A156" s="33">
        <v>151</v>
      </c>
      <c r="B156" s="24">
        <v>3170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19370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1">
        <v>0</v>
      </c>
      <c r="BN156" s="21">
        <v>0</v>
      </c>
      <c r="BO156" s="21">
        <v>0</v>
      </c>
      <c r="BP156" s="21">
        <v>0</v>
      </c>
      <c r="BQ156" s="21">
        <v>0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f t="shared" si="2"/>
        <v>19370</v>
      </c>
    </row>
    <row r="157" spans="1:82" x14ac:dyDescent="0.35">
      <c r="A157" s="33">
        <v>152</v>
      </c>
      <c r="B157" s="24">
        <v>3171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21713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0</v>
      </c>
      <c r="CD157" s="21">
        <f t="shared" si="2"/>
        <v>21713</v>
      </c>
    </row>
    <row r="158" spans="1:82" x14ac:dyDescent="0.35">
      <c r="A158" s="33">
        <v>153</v>
      </c>
      <c r="B158" s="24">
        <v>3172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12770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10324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0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0</v>
      </c>
      <c r="BT158" s="21">
        <v>0</v>
      </c>
      <c r="BU158" s="21">
        <v>0</v>
      </c>
      <c r="BV158" s="21">
        <v>0</v>
      </c>
      <c r="BW158" s="21">
        <v>0</v>
      </c>
      <c r="BX158" s="21">
        <v>0</v>
      </c>
      <c r="BY158" s="21">
        <v>0</v>
      </c>
      <c r="BZ158" s="21">
        <v>0</v>
      </c>
      <c r="CA158" s="21">
        <v>0</v>
      </c>
      <c r="CB158" s="21">
        <v>0</v>
      </c>
      <c r="CC158" s="21">
        <v>0</v>
      </c>
      <c r="CD158" s="21">
        <f t="shared" si="2"/>
        <v>23094</v>
      </c>
    </row>
    <row r="159" spans="1:82" x14ac:dyDescent="0.35">
      <c r="A159" s="33">
        <v>154</v>
      </c>
      <c r="B159" s="24">
        <v>3173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25785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f t="shared" si="2"/>
        <v>25785</v>
      </c>
    </row>
    <row r="160" spans="1:82" x14ac:dyDescent="0.35">
      <c r="A160" s="33">
        <v>155</v>
      </c>
      <c r="B160" s="24">
        <v>3174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38465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f t="shared" si="2"/>
        <v>38465</v>
      </c>
    </row>
    <row r="161" spans="1:82" x14ac:dyDescent="0.35">
      <c r="A161" s="33">
        <v>156</v>
      </c>
      <c r="B161" s="24">
        <v>3175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53297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f t="shared" si="2"/>
        <v>53297</v>
      </c>
    </row>
    <row r="162" spans="1:82" x14ac:dyDescent="0.35">
      <c r="A162" s="33">
        <v>157</v>
      </c>
      <c r="B162" s="24">
        <v>3177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11305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0</v>
      </c>
      <c r="BM162" s="21">
        <v>0</v>
      </c>
      <c r="BN162" s="21">
        <v>0</v>
      </c>
      <c r="BO162" s="21">
        <v>0</v>
      </c>
      <c r="BP162" s="21">
        <v>0</v>
      </c>
      <c r="BQ162" s="21">
        <v>0</v>
      </c>
      <c r="BR162" s="21">
        <v>0</v>
      </c>
      <c r="BS162" s="21">
        <v>0</v>
      </c>
      <c r="BT162" s="21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f t="shared" si="2"/>
        <v>11305</v>
      </c>
    </row>
    <row r="163" spans="1:82" x14ac:dyDescent="0.35">
      <c r="A163" s="33">
        <v>158</v>
      </c>
      <c r="B163" s="24">
        <v>3178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33669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f t="shared" si="2"/>
        <v>33669</v>
      </c>
    </row>
    <row r="164" spans="1:82" x14ac:dyDescent="0.35">
      <c r="A164" s="33">
        <v>159</v>
      </c>
      <c r="B164" s="24">
        <v>3179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6019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f t="shared" si="2"/>
        <v>6019</v>
      </c>
    </row>
    <row r="165" spans="1:82" x14ac:dyDescent="0.35">
      <c r="A165" s="33">
        <v>160</v>
      </c>
      <c r="B165" s="24">
        <v>3180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7462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f t="shared" si="2"/>
        <v>7462</v>
      </c>
    </row>
    <row r="166" spans="1:82" x14ac:dyDescent="0.35">
      <c r="A166" s="33">
        <v>161</v>
      </c>
      <c r="B166" s="24">
        <v>3181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752</v>
      </c>
      <c r="BJ166" s="21">
        <v>0</v>
      </c>
      <c r="BK166" s="21">
        <v>0</v>
      </c>
      <c r="BL166" s="21">
        <v>0</v>
      </c>
      <c r="BM166" s="21">
        <v>0</v>
      </c>
      <c r="BN166" s="21">
        <v>19508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f t="shared" si="2"/>
        <v>20260</v>
      </c>
    </row>
    <row r="167" spans="1:82" x14ac:dyDescent="0.35">
      <c r="A167" s="33">
        <v>162</v>
      </c>
      <c r="B167" s="24">
        <v>3182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23394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f t="shared" si="2"/>
        <v>23394</v>
      </c>
    </row>
    <row r="168" spans="1:82" x14ac:dyDescent="0.35">
      <c r="A168" s="33">
        <v>163</v>
      </c>
      <c r="B168" s="24">
        <v>3183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4120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14374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f t="shared" si="2"/>
        <v>18494</v>
      </c>
    </row>
    <row r="169" spans="1:82" x14ac:dyDescent="0.35">
      <c r="A169" s="33">
        <v>164</v>
      </c>
      <c r="B169" s="24">
        <v>3184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15547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f t="shared" si="2"/>
        <v>15547</v>
      </c>
    </row>
    <row r="170" spans="1:82" x14ac:dyDescent="0.35">
      <c r="A170" s="33">
        <v>165</v>
      </c>
      <c r="B170" s="24">
        <v>3185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11353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1575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f t="shared" si="2"/>
        <v>12928</v>
      </c>
    </row>
    <row r="171" spans="1:82" x14ac:dyDescent="0.35">
      <c r="A171" s="33">
        <v>166</v>
      </c>
      <c r="B171" s="24">
        <v>3186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23258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f t="shared" si="2"/>
        <v>23258</v>
      </c>
    </row>
    <row r="172" spans="1:82" x14ac:dyDescent="0.35">
      <c r="A172" s="33">
        <v>167</v>
      </c>
      <c r="B172" s="24">
        <v>3187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15530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465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f t="shared" si="2"/>
        <v>15995</v>
      </c>
    </row>
    <row r="173" spans="1:82" x14ac:dyDescent="0.35">
      <c r="A173" s="33">
        <v>168</v>
      </c>
      <c r="B173" s="24">
        <v>3188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18082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f t="shared" si="2"/>
        <v>18082</v>
      </c>
    </row>
    <row r="174" spans="1:82" x14ac:dyDescent="0.35">
      <c r="A174" s="33">
        <v>169</v>
      </c>
      <c r="B174" s="24">
        <v>3189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5894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0</v>
      </c>
      <c r="BF174" s="21">
        <v>0</v>
      </c>
      <c r="BG174" s="21">
        <v>0</v>
      </c>
      <c r="BH174" s="21">
        <v>0</v>
      </c>
      <c r="BI174" s="21">
        <v>0</v>
      </c>
      <c r="BJ174" s="21">
        <v>0</v>
      </c>
      <c r="BK174" s="21">
        <v>0</v>
      </c>
      <c r="BL174" s="21">
        <v>0</v>
      </c>
      <c r="BM174" s="21">
        <v>0</v>
      </c>
      <c r="BN174" s="21">
        <v>0</v>
      </c>
      <c r="BO174" s="21">
        <v>0</v>
      </c>
      <c r="BP174" s="21">
        <v>0</v>
      </c>
      <c r="BQ174" s="21">
        <v>0</v>
      </c>
      <c r="BR174" s="21">
        <v>0</v>
      </c>
      <c r="BS174" s="21">
        <v>0</v>
      </c>
      <c r="BT174" s="21">
        <v>0</v>
      </c>
      <c r="BU174" s="21">
        <v>0</v>
      </c>
      <c r="BV174" s="21">
        <v>0</v>
      </c>
      <c r="BW174" s="21">
        <v>0</v>
      </c>
      <c r="BX174" s="21">
        <v>0</v>
      </c>
      <c r="BY174" s="21">
        <v>0</v>
      </c>
      <c r="BZ174" s="21">
        <v>0</v>
      </c>
      <c r="CA174" s="21">
        <v>0</v>
      </c>
      <c r="CB174" s="21">
        <v>0</v>
      </c>
      <c r="CC174" s="21">
        <v>0</v>
      </c>
      <c r="CD174" s="21">
        <f t="shared" si="2"/>
        <v>5894</v>
      </c>
    </row>
    <row r="175" spans="1:82" x14ac:dyDescent="0.35">
      <c r="A175" s="33">
        <v>170</v>
      </c>
      <c r="B175" s="24">
        <v>3190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7011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3445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f t="shared" si="2"/>
        <v>10456</v>
      </c>
    </row>
    <row r="176" spans="1:82" x14ac:dyDescent="0.35">
      <c r="A176" s="33">
        <v>171</v>
      </c>
      <c r="B176" s="24">
        <v>3191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10242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0</v>
      </c>
      <c r="BB176" s="21">
        <v>0</v>
      </c>
      <c r="BC176" s="21">
        <v>0</v>
      </c>
      <c r="BD176" s="21">
        <v>0</v>
      </c>
      <c r="BE176" s="21">
        <v>0</v>
      </c>
      <c r="BF176" s="21">
        <v>0</v>
      </c>
      <c r="BG176" s="21">
        <v>0</v>
      </c>
      <c r="BH176" s="21">
        <v>0</v>
      </c>
      <c r="BI176" s="21">
        <v>0</v>
      </c>
      <c r="BJ176" s="21">
        <v>0</v>
      </c>
      <c r="BK176" s="21">
        <v>0</v>
      </c>
      <c r="BL176" s="21">
        <v>0</v>
      </c>
      <c r="BM176" s="21">
        <v>0</v>
      </c>
      <c r="BN176" s="21">
        <v>0</v>
      </c>
      <c r="BO176" s="21">
        <v>0</v>
      </c>
      <c r="BP176" s="21">
        <v>0</v>
      </c>
      <c r="BQ176" s="21">
        <v>0</v>
      </c>
      <c r="BR176" s="21">
        <v>0</v>
      </c>
      <c r="BS176" s="21">
        <v>0</v>
      </c>
      <c r="BT176" s="21">
        <v>0</v>
      </c>
      <c r="BU176" s="21">
        <v>0</v>
      </c>
      <c r="BV176" s="21">
        <v>0</v>
      </c>
      <c r="BW176" s="21">
        <v>0</v>
      </c>
      <c r="BX176" s="21">
        <v>0</v>
      </c>
      <c r="BY176" s="21">
        <v>0</v>
      </c>
      <c r="BZ176" s="21">
        <v>0</v>
      </c>
      <c r="CA176" s="21">
        <v>0</v>
      </c>
      <c r="CB176" s="21">
        <v>0</v>
      </c>
      <c r="CC176" s="21">
        <v>0</v>
      </c>
      <c r="CD176" s="21">
        <f t="shared" si="2"/>
        <v>10242</v>
      </c>
    </row>
    <row r="177" spans="1:82" x14ac:dyDescent="0.35">
      <c r="A177" s="33">
        <v>172</v>
      </c>
      <c r="B177" s="24">
        <v>3192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3464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18826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0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0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0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0</v>
      </c>
      <c r="CC177" s="21">
        <v>0</v>
      </c>
      <c r="CD177" s="21">
        <f t="shared" si="2"/>
        <v>22290</v>
      </c>
    </row>
    <row r="178" spans="1:82" x14ac:dyDescent="0.35">
      <c r="A178" s="33">
        <v>173</v>
      </c>
      <c r="B178" s="24">
        <v>3193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19505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21">
        <v>0</v>
      </c>
      <c r="AU178" s="21">
        <v>0</v>
      </c>
      <c r="AV178" s="21">
        <v>0</v>
      </c>
      <c r="AW178" s="21">
        <v>0</v>
      </c>
      <c r="AX178" s="21">
        <v>0</v>
      </c>
      <c r="AY178" s="21">
        <v>0</v>
      </c>
      <c r="AZ178" s="21">
        <v>0</v>
      </c>
      <c r="BA178" s="21">
        <v>0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0</v>
      </c>
      <c r="BH178" s="21">
        <v>0</v>
      </c>
      <c r="BI178" s="21">
        <v>0</v>
      </c>
      <c r="BJ178" s="21">
        <v>0</v>
      </c>
      <c r="BK178" s="21">
        <v>0</v>
      </c>
      <c r="BL178" s="21">
        <v>0</v>
      </c>
      <c r="BM178" s="21">
        <v>0</v>
      </c>
      <c r="BN178" s="21">
        <v>0</v>
      </c>
      <c r="BO178" s="21">
        <v>0</v>
      </c>
      <c r="BP178" s="21">
        <v>0</v>
      </c>
      <c r="BQ178" s="21">
        <v>0</v>
      </c>
      <c r="BR178" s="21">
        <v>0</v>
      </c>
      <c r="BS178" s="21">
        <v>0</v>
      </c>
      <c r="BT178" s="21">
        <v>0</v>
      </c>
      <c r="BU178" s="21">
        <v>0</v>
      </c>
      <c r="BV178" s="21">
        <v>0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0</v>
      </c>
      <c r="CC178" s="21">
        <v>0</v>
      </c>
      <c r="CD178" s="21">
        <f t="shared" si="2"/>
        <v>19505</v>
      </c>
    </row>
    <row r="179" spans="1:82" x14ac:dyDescent="0.35">
      <c r="A179" s="33">
        <v>174</v>
      </c>
      <c r="B179" s="24">
        <v>3194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12965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f t="shared" si="2"/>
        <v>12965</v>
      </c>
    </row>
    <row r="180" spans="1:82" x14ac:dyDescent="0.35">
      <c r="A180" s="33">
        <v>175</v>
      </c>
      <c r="B180" s="24">
        <v>3195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35867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0</v>
      </c>
      <c r="BA180" s="21">
        <v>0</v>
      </c>
      <c r="BB180" s="21">
        <v>0</v>
      </c>
      <c r="BC180" s="21">
        <v>0</v>
      </c>
      <c r="BD180" s="21">
        <v>0</v>
      </c>
      <c r="BE180" s="21">
        <v>0</v>
      </c>
      <c r="BF180" s="21">
        <v>0</v>
      </c>
      <c r="BG180" s="21">
        <v>0</v>
      </c>
      <c r="BH180" s="21">
        <v>0</v>
      </c>
      <c r="BI180" s="21">
        <v>0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0</v>
      </c>
      <c r="BP180" s="21">
        <v>0</v>
      </c>
      <c r="BQ180" s="21">
        <v>0</v>
      </c>
      <c r="BR180" s="21">
        <v>0</v>
      </c>
      <c r="BS180" s="21">
        <v>0</v>
      </c>
      <c r="BT180" s="21">
        <v>0</v>
      </c>
      <c r="BU180" s="21">
        <v>0</v>
      </c>
      <c r="BV180" s="21">
        <v>0</v>
      </c>
      <c r="BW180" s="21">
        <v>0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f t="shared" si="2"/>
        <v>35867</v>
      </c>
    </row>
    <row r="181" spans="1:82" x14ac:dyDescent="0.35">
      <c r="A181" s="33">
        <v>176</v>
      </c>
      <c r="B181" s="24">
        <v>3196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25329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f t="shared" si="2"/>
        <v>25329</v>
      </c>
    </row>
    <row r="182" spans="1:82" x14ac:dyDescent="0.35">
      <c r="A182" s="33">
        <v>177</v>
      </c>
      <c r="B182" s="24">
        <v>3197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11547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0</v>
      </c>
      <c r="AY182" s="21">
        <v>0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0</v>
      </c>
      <c r="BF182" s="21">
        <v>0</v>
      </c>
      <c r="BG182" s="21">
        <v>0</v>
      </c>
      <c r="BH182" s="21">
        <v>0</v>
      </c>
      <c r="BI182" s="21">
        <v>0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0</v>
      </c>
      <c r="BP182" s="21">
        <v>0</v>
      </c>
      <c r="BQ182" s="21">
        <v>0</v>
      </c>
      <c r="BR182" s="21">
        <v>0</v>
      </c>
      <c r="BS182" s="21">
        <v>0</v>
      </c>
      <c r="BT182" s="21">
        <v>0</v>
      </c>
      <c r="BU182" s="21">
        <v>0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f t="shared" si="2"/>
        <v>11547</v>
      </c>
    </row>
    <row r="183" spans="1:82" x14ac:dyDescent="0.35">
      <c r="A183" s="33">
        <v>178</v>
      </c>
      <c r="B183" s="24">
        <v>3198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16462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0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f t="shared" si="2"/>
        <v>16462</v>
      </c>
    </row>
    <row r="184" spans="1:82" x14ac:dyDescent="0.35">
      <c r="A184" s="33">
        <v>179</v>
      </c>
      <c r="B184" s="24">
        <v>3199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54299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0</v>
      </c>
      <c r="BF184" s="21">
        <v>0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f t="shared" si="2"/>
        <v>54299</v>
      </c>
    </row>
    <row r="185" spans="1:82" x14ac:dyDescent="0.35">
      <c r="A185" s="33">
        <v>180</v>
      </c>
      <c r="B185" s="24">
        <v>3200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5759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f t="shared" si="2"/>
        <v>5759</v>
      </c>
    </row>
    <row r="186" spans="1:82" x14ac:dyDescent="0.35">
      <c r="A186" s="33">
        <v>181</v>
      </c>
      <c r="B186" s="24">
        <v>3201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20713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0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0</v>
      </c>
      <c r="BU186" s="21">
        <v>0</v>
      </c>
      <c r="BV186" s="21">
        <v>0</v>
      </c>
      <c r="BW186" s="21">
        <v>0</v>
      </c>
      <c r="BX186" s="21">
        <v>0</v>
      </c>
      <c r="BY186" s="21">
        <v>0</v>
      </c>
      <c r="BZ186" s="21">
        <v>0</v>
      </c>
      <c r="CA186" s="21">
        <v>0</v>
      </c>
      <c r="CB186" s="21">
        <v>0</v>
      </c>
      <c r="CC186" s="21">
        <v>0</v>
      </c>
      <c r="CD186" s="21">
        <f t="shared" si="2"/>
        <v>20713</v>
      </c>
    </row>
    <row r="187" spans="1:82" x14ac:dyDescent="0.35">
      <c r="A187" s="33">
        <v>182</v>
      </c>
      <c r="B187" s="24">
        <v>3202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2907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f t="shared" si="2"/>
        <v>2907</v>
      </c>
    </row>
    <row r="188" spans="1:82" x14ac:dyDescent="0.35">
      <c r="A188" s="33">
        <v>183</v>
      </c>
      <c r="B188" s="24">
        <v>3204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30642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f t="shared" si="2"/>
        <v>30642</v>
      </c>
    </row>
    <row r="189" spans="1:82" x14ac:dyDescent="0.35">
      <c r="A189" s="33">
        <v>184</v>
      </c>
      <c r="B189" s="24">
        <v>3205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0</v>
      </c>
      <c r="AU189" s="21">
        <v>0</v>
      </c>
      <c r="AV189" s="21">
        <v>0</v>
      </c>
      <c r="AW189" s="21">
        <v>0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10919</v>
      </c>
      <c r="BJ189" s="21">
        <v>0</v>
      </c>
      <c r="BK189" s="21">
        <v>0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0</v>
      </c>
      <c r="BS189" s="21">
        <v>0</v>
      </c>
      <c r="BT189" s="21">
        <v>0</v>
      </c>
      <c r="BU189" s="21">
        <v>0</v>
      </c>
      <c r="BV189" s="21">
        <v>0</v>
      </c>
      <c r="BW189" s="21">
        <v>0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f t="shared" si="2"/>
        <v>10919</v>
      </c>
    </row>
    <row r="190" spans="1:82" x14ac:dyDescent="0.35">
      <c r="A190" s="33">
        <v>185</v>
      </c>
      <c r="B190" s="24">
        <v>3206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10366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f t="shared" si="2"/>
        <v>10366</v>
      </c>
    </row>
    <row r="191" spans="1:82" x14ac:dyDescent="0.35">
      <c r="A191" s="33">
        <v>186</v>
      </c>
      <c r="B191" s="24">
        <v>3207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6</v>
      </c>
      <c r="AU191" s="21">
        <v>0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0</v>
      </c>
      <c r="BB191" s="21">
        <v>0</v>
      </c>
      <c r="BC191" s="21">
        <v>0</v>
      </c>
      <c r="BD191" s="21">
        <v>0</v>
      </c>
      <c r="BE191" s="21">
        <v>0</v>
      </c>
      <c r="BF191" s="21">
        <v>0</v>
      </c>
      <c r="BG191" s="21">
        <v>0</v>
      </c>
      <c r="BH191" s="21">
        <v>0</v>
      </c>
      <c r="BI191" s="21">
        <v>16172</v>
      </c>
      <c r="BJ191" s="21">
        <v>0</v>
      </c>
      <c r="BK191" s="21">
        <v>0</v>
      </c>
      <c r="BL191" s="21">
        <v>0</v>
      </c>
      <c r="BM191" s="21">
        <v>0</v>
      </c>
      <c r="BN191" s="21">
        <v>0</v>
      </c>
      <c r="BO191" s="21">
        <v>0</v>
      </c>
      <c r="BP191" s="21">
        <v>0</v>
      </c>
      <c r="BQ191" s="21">
        <v>0</v>
      </c>
      <c r="BR191" s="21">
        <v>0</v>
      </c>
      <c r="BS191" s="21">
        <v>0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1">
        <v>0</v>
      </c>
      <c r="CC191" s="21">
        <v>0</v>
      </c>
      <c r="CD191" s="21">
        <f t="shared" si="2"/>
        <v>16178</v>
      </c>
    </row>
    <row r="192" spans="1:82" x14ac:dyDescent="0.35">
      <c r="A192" s="33">
        <v>187</v>
      </c>
      <c r="B192" s="24">
        <v>3211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553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766</v>
      </c>
      <c r="CA192" s="21">
        <v>0</v>
      </c>
      <c r="CB192" s="21">
        <v>0</v>
      </c>
      <c r="CC192" s="21">
        <v>0</v>
      </c>
      <c r="CD192" s="21">
        <f t="shared" si="2"/>
        <v>1319</v>
      </c>
    </row>
    <row r="193" spans="1:82" x14ac:dyDescent="0.35">
      <c r="A193" s="33">
        <v>188</v>
      </c>
      <c r="B193" s="24">
        <v>3212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16650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0</v>
      </c>
      <c r="BX193" s="21">
        <v>0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f t="shared" si="2"/>
        <v>16650</v>
      </c>
    </row>
    <row r="194" spans="1:82" x14ac:dyDescent="0.35">
      <c r="A194" s="33">
        <v>189</v>
      </c>
      <c r="B194" s="24">
        <v>3213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759</v>
      </c>
      <c r="AA194" s="21">
        <v>0</v>
      </c>
      <c r="AB194" s="21">
        <v>0</v>
      </c>
      <c r="AC194" s="21">
        <v>3266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f t="shared" si="2"/>
        <v>4025</v>
      </c>
    </row>
    <row r="195" spans="1:82" x14ac:dyDescent="0.35">
      <c r="A195" s="33">
        <v>190</v>
      </c>
      <c r="B195" s="24">
        <v>3214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23960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0</v>
      </c>
      <c r="AY195" s="21">
        <v>0</v>
      </c>
      <c r="AZ195" s="21">
        <v>0</v>
      </c>
      <c r="BA195" s="21">
        <v>0</v>
      </c>
      <c r="BB195" s="21">
        <v>0</v>
      </c>
      <c r="BC195" s="21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1">
        <v>0</v>
      </c>
      <c r="BO195" s="21">
        <v>0</v>
      </c>
      <c r="BP195" s="21">
        <v>0</v>
      </c>
      <c r="BQ195" s="21">
        <v>0</v>
      </c>
      <c r="BR195" s="21">
        <v>0</v>
      </c>
      <c r="BS195" s="21">
        <v>0</v>
      </c>
      <c r="BT195" s="21">
        <v>0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f t="shared" si="2"/>
        <v>23960</v>
      </c>
    </row>
    <row r="196" spans="1:82" x14ac:dyDescent="0.35">
      <c r="A196" s="33">
        <v>191</v>
      </c>
      <c r="B196" s="24">
        <v>3215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20615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f t="shared" si="2"/>
        <v>20615</v>
      </c>
    </row>
    <row r="197" spans="1:82" x14ac:dyDescent="0.35">
      <c r="A197" s="33">
        <v>192</v>
      </c>
      <c r="B197" s="24">
        <v>3216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56285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0</v>
      </c>
      <c r="AY197" s="21">
        <v>0</v>
      </c>
      <c r="AZ197" s="21">
        <v>0</v>
      </c>
      <c r="BA197" s="21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0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0</v>
      </c>
      <c r="CC197" s="21">
        <v>0</v>
      </c>
      <c r="CD197" s="21">
        <f t="shared" si="2"/>
        <v>56285</v>
      </c>
    </row>
    <row r="198" spans="1:82" x14ac:dyDescent="0.35">
      <c r="A198" s="33">
        <v>193</v>
      </c>
      <c r="B198" s="24">
        <v>3217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5772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835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0</v>
      </c>
      <c r="BY198" s="21">
        <v>0</v>
      </c>
      <c r="BZ198" s="21">
        <v>0</v>
      </c>
      <c r="CA198" s="21">
        <v>0</v>
      </c>
      <c r="CB198" s="21">
        <v>0</v>
      </c>
      <c r="CC198" s="21">
        <v>0</v>
      </c>
      <c r="CD198" s="21">
        <f t="shared" si="2"/>
        <v>6607</v>
      </c>
    </row>
    <row r="199" spans="1:82" x14ac:dyDescent="0.35">
      <c r="A199" s="33">
        <v>194</v>
      </c>
      <c r="B199" s="24">
        <v>3218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212</v>
      </c>
      <c r="AA199" s="21">
        <v>0</v>
      </c>
      <c r="AB199" s="21">
        <v>0</v>
      </c>
      <c r="AC199" s="21">
        <v>13224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1">
        <v>0</v>
      </c>
      <c r="AV199" s="21">
        <v>0</v>
      </c>
      <c r="AW199" s="21">
        <v>0</v>
      </c>
      <c r="AX199" s="21">
        <v>0</v>
      </c>
      <c r="AY199" s="21">
        <v>0</v>
      </c>
      <c r="AZ199" s="21">
        <v>0</v>
      </c>
      <c r="BA199" s="21">
        <v>0</v>
      </c>
      <c r="BB199" s="21">
        <v>0</v>
      </c>
      <c r="BC199" s="21">
        <v>0</v>
      </c>
      <c r="BD199" s="21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1">
        <v>0</v>
      </c>
      <c r="BO199" s="21">
        <v>0</v>
      </c>
      <c r="BP199" s="21">
        <v>0</v>
      </c>
      <c r="BQ199" s="21">
        <v>0</v>
      </c>
      <c r="BR199" s="21">
        <v>0</v>
      </c>
      <c r="BS199" s="21">
        <v>0</v>
      </c>
      <c r="BT199" s="21">
        <v>0</v>
      </c>
      <c r="BU199" s="21">
        <v>0</v>
      </c>
      <c r="BV199" s="21">
        <v>0</v>
      </c>
      <c r="BW199" s="21">
        <v>0</v>
      </c>
      <c r="BX199" s="21">
        <v>0</v>
      </c>
      <c r="BY199" s="21">
        <v>0</v>
      </c>
      <c r="BZ199" s="21">
        <v>0</v>
      </c>
      <c r="CA199" s="21">
        <v>0</v>
      </c>
      <c r="CB199" s="21">
        <v>0</v>
      </c>
      <c r="CC199" s="21">
        <v>0</v>
      </c>
      <c r="CD199" s="21">
        <f t="shared" ref="CD199:CD262" si="3">SUM(C199:CC199)</f>
        <v>13436</v>
      </c>
    </row>
    <row r="200" spans="1:82" x14ac:dyDescent="0.35">
      <c r="A200" s="33">
        <v>195</v>
      </c>
      <c r="B200" s="24">
        <v>3219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19719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1">
        <v>0</v>
      </c>
      <c r="AX200" s="21">
        <v>0</v>
      </c>
      <c r="AY200" s="21">
        <v>0</v>
      </c>
      <c r="AZ200" s="21">
        <v>0</v>
      </c>
      <c r="BA200" s="21">
        <v>0</v>
      </c>
      <c r="BB200" s="21">
        <v>0</v>
      </c>
      <c r="BC200" s="21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1">
        <v>0</v>
      </c>
      <c r="BO200" s="21">
        <v>0</v>
      </c>
      <c r="BP200" s="21">
        <v>0</v>
      </c>
      <c r="BQ200" s="21">
        <v>0</v>
      </c>
      <c r="BR200" s="21">
        <v>0</v>
      </c>
      <c r="BS200" s="21">
        <v>0</v>
      </c>
      <c r="BT200" s="21">
        <v>0</v>
      </c>
      <c r="BU200" s="21">
        <v>0</v>
      </c>
      <c r="BV200" s="21">
        <v>0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f t="shared" si="3"/>
        <v>19719</v>
      </c>
    </row>
    <row r="201" spans="1:82" x14ac:dyDescent="0.35">
      <c r="A201" s="33">
        <v>196</v>
      </c>
      <c r="B201" s="24">
        <v>3220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16352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1">
        <v>0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0</v>
      </c>
      <c r="AV201" s="21">
        <v>0</v>
      </c>
      <c r="AW201" s="21">
        <v>0</v>
      </c>
      <c r="AX201" s="21">
        <v>0</v>
      </c>
      <c r="AY201" s="21">
        <v>0</v>
      </c>
      <c r="AZ201" s="21">
        <v>0</v>
      </c>
      <c r="BA201" s="21">
        <v>0</v>
      </c>
      <c r="BB201" s="21">
        <v>0</v>
      </c>
      <c r="BC201" s="21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1">
        <v>0</v>
      </c>
      <c r="BO201" s="21">
        <v>0</v>
      </c>
      <c r="BP201" s="21">
        <v>0</v>
      </c>
      <c r="BQ201" s="21">
        <v>0</v>
      </c>
      <c r="BR201" s="21">
        <v>0</v>
      </c>
      <c r="BS201" s="21">
        <v>0</v>
      </c>
      <c r="BT201" s="21">
        <v>0</v>
      </c>
      <c r="BU201" s="21">
        <v>0</v>
      </c>
      <c r="BV201" s="21">
        <v>0</v>
      </c>
      <c r="BW201" s="21">
        <v>0</v>
      </c>
      <c r="BX201" s="21">
        <v>0</v>
      </c>
      <c r="BY201" s="21">
        <v>0</v>
      </c>
      <c r="BZ201" s="21">
        <v>0</v>
      </c>
      <c r="CA201" s="21">
        <v>0</v>
      </c>
      <c r="CB201" s="21">
        <v>0</v>
      </c>
      <c r="CC201" s="21">
        <v>0</v>
      </c>
      <c r="CD201" s="21">
        <f t="shared" si="3"/>
        <v>16352</v>
      </c>
    </row>
    <row r="202" spans="1:82" x14ac:dyDescent="0.35">
      <c r="A202" s="33">
        <v>197</v>
      </c>
      <c r="B202" s="24">
        <v>3221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258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0</v>
      </c>
      <c r="AX202" s="21">
        <v>0</v>
      </c>
      <c r="AY202" s="21">
        <v>0</v>
      </c>
      <c r="AZ202" s="21">
        <v>0</v>
      </c>
      <c r="BA202" s="21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0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1">
        <v>0</v>
      </c>
      <c r="BN202" s="21">
        <v>0</v>
      </c>
      <c r="BO202" s="21">
        <v>0</v>
      </c>
      <c r="BP202" s="21">
        <v>497</v>
      </c>
      <c r="BQ202" s="21">
        <v>0</v>
      </c>
      <c r="BR202" s="21">
        <v>0</v>
      </c>
      <c r="BS202" s="21">
        <v>0</v>
      </c>
      <c r="BT202" s="21">
        <v>0</v>
      </c>
      <c r="BU202" s="21">
        <v>0</v>
      </c>
      <c r="BV202" s="21">
        <v>0</v>
      </c>
      <c r="BW202" s="21">
        <v>0</v>
      </c>
      <c r="BX202" s="21">
        <v>0</v>
      </c>
      <c r="BY202" s="21">
        <v>0</v>
      </c>
      <c r="BZ202" s="21">
        <v>0</v>
      </c>
      <c r="CA202" s="21">
        <v>0</v>
      </c>
      <c r="CB202" s="21">
        <v>0</v>
      </c>
      <c r="CC202" s="21">
        <v>0</v>
      </c>
      <c r="CD202" s="21">
        <f t="shared" si="3"/>
        <v>755</v>
      </c>
    </row>
    <row r="203" spans="1:82" x14ac:dyDescent="0.35">
      <c r="A203" s="33">
        <v>198</v>
      </c>
      <c r="B203" s="24">
        <v>3222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14962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1">
        <v>0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1">
        <v>0</v>
      </c>
      <c r="AU203" s="21">
        <v>0</v>
      </c>
      <c r="AV203" s="21">
        <v>0</v>
      </c>
      <c r="AW203" s="21">
        <v>0</v>
      </c>
      <c r="AX203" s="21">
        <v>0</v>
      </c>
      <c r="AY203" s="21">
        <v>0</v>
      </c>
      <c r="AZ203" s="21">
        <v>0</v>
      </c>
      <c r="BA203" s="21">
        <v>0</v>
      </c>
      <c r="BB203" s="21">
        <v>0</v>
      </c>
      <c r="BC203" s="21">
        <v>0</v>
      </c>
      <c r="BD203" s="21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1">
        <v>0</v>
      </c>
      <c r="BN203" s="21">
        <v>0</v>
      </c>
      <c r="BO203" s="21">
        <v>0</v>
      </c>
      <c r="BP203" s="21">
        <v>0</v>
      </c>
      <c r="BQ203" s="21">
        <v>0</v>
      </c>
      <c r="BR203" s="21">
        <v>0</v>
      </c>
      <c r="BS203" s="21">
        <v>0</v>
      </c>
      <c r="BT203" s="21">
        <v>0</v>
      </c>
      <c r="BU203" s="21">
        <v>0</v>
      </c>
      <c r="BV203" s="21">
        <v>0</v>
      </c>
      <c r="BW203" s="21">
        <v>0</v>
      </c>
      <c r="BX203" s="21">
        <v>0</v>
      </c>
      <c r="BY203" s="21">
        <v>0</v>
      </c>
      <c r="BZ203" s="21">
        <v>0</v>
      </c>
      <c r="CA203" s="21">
        <v>0</v>
      </c>
      <c r="CB203" s="21">
        <v>0</v>
      </c>
      <c r="CC203" s="21">
        <v>0</v>
      </c>
      <c r="CD203" s="21">
        <f t="shared" si="3"/>
        <v>14962</v>
      </c>
    </row>
    <row r="204" spans="1:82" x14ac:dyDescent="0.35">
      <c r="A204" s="33">
        <v>199</v>
      </c>
      <c r="B204" s="24">
        <v>3223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7401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f t="shared" si="3"/>
        <v>7401</v>
      </c>
    </row>
    <row r="205" spans="1:82" x14ac:dyDescent="0.35">
      <c r="A205" s="33">
        <v>200</v>
      </c>
      <c r="B205" s="24">
        <v>3224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14187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0</v>
      </c>
      <c r="BH205" s="21">
        <v>0</v>
      </c>
      <c r="BI205" s="21">
        <v>0</v>
      </c>
      <c r="BJ205" s="21">
        <v>0</v>
      </c>
      <c r="BK205" s="21">
        <v>0</v>
      </c>
      <c r="BL205" s="21">
        <v>0</v>
      </c>
      <c r="BM205" s="21">
        <v>0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0</v>
      </c>
      <c r="BU205" s="21">
        <v>0</v>
      </c>
      <c r="BV205" s="21">
        <v>0</v>
      </c>
      <c r="BW205" s="21">
        <v>0</v>
      </c>
      <c r="BX205" s="21">
        <v>0</v>
      </c>
      <c r="BY205" s="21">
        <v>0</v>
      </c>
      <c r="BZ205" s="21">
        <v>0</v>
      </c>
      <c r="CA205" s="21">
        <v>0</v>
      </c>
      <c r="CB205" s="21">
        <v>0</v>
      </c>
      <c r="CC205" s="21">
        <v>0</v>
      </c>
      <c r="CD205" s="21">
        <f t="shared" si="3"/>
        <v>14187</v>
      </c>
    </row>
    <row r="206" spans="1:82" x14ac:dyDescent="0.35">
      <c r="A206" s="33">
        <v>201</v>
      </c>
      <c r="B206" s="24">
        <v>3225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1203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0</v>
      </c>
      <c r="AX206" s="21">
        <v>0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0</v>
      </c>
      <c r="BH206" s="21">
        <v>0</v>
      </c>
      <c r="BI206" s="21">
        <v>0</v>
      </c>
      <c r="BJ206" s="21">
        <v>0</v>
      </c>
      <c r="BK206" s="21">
        <v>2854</v>
      </c>
      <c r="BL206" s="21">
        <v>0</v>
      </c>
      <c r="BM206" s="21">
        <v>0</v>
      </c>
      <c r="BN206" s="21">
        <v>0</v>
      </c>
      <c r="BO206" s="21">
        <v>0</v>
      </c>
      <c r="BP206" s="21">
        <v>0</v>
      </c>
      <c r="BQ206" s="21">
        <v>0</v>
      </c>
      <c r="BR206" s="21">
        <v>0</v>
      </c>
      <c r="BS206" s="21">
        <v>0</v>
      </c>
      <c r="BT206" s="21">
        <v>0</v>
      </c>
      <c r="BU206" s="21">
        <v>0</v>
      </c>
      <c r="BV206" s="21">
        <v>0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1">
        <v>0</v>
      </c>
      <c r="CD206" s="21">
        <f t="shared" si="3"/>
        <v>4057</v>
      </c>
    </row>
    <row r="207" spans="1:82" x14ac:dyDescent="0.35">
      <c r="A207" s="33">
        <v>202</v>
      </c>
      <c r="B207" s="24">
        <v>3226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14161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0</v>
      </c>
      <c r="AR207" s="21">
        <v>0</v>
      </c>
      <c r="AS207" s="21">
        <v>0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0</v>
      </c>
      <c r="BA207" s="21">
        <v>0</v>
      </c>
      <c r="BB207" s="21">
        <v>0</v>
      </c>
      <c r="BC207" s="21">
        <v>0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f t="shared" si="3"/>
        <v>14161</v>
      </c>
    </row>
    <row r="208" spans="1:82" x14ac:dyDescent="0.35">
      <c r="A208" s="33">
        <v>203</v>
      </c>
      <c r="B208" s="24">
        <v>3227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4603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213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f t="shared" si="3"/>
        <v>4816</v>
      </c>
    </row>
    <row r="209" spans="1:82" x14ac:dyDescent="0.35">
      <c r="A209" s="33">
        <v>204</v>
      </c>
      <c r="B209" s="24">
        <v>3228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0</v>
      </c>
      <c r="BM209" s="21">
        <v>0</v>
      </c>
      <c r="BN209" s="21">
        <v>0</v>
      </c>
      <c r="BO209" s="21">
        <v>0</v>
      </c>
      <c r="BP209" s="21">
        <v>17939</v>
      </c>
      <c r="BQ209" s="21">
        <v>0</v>
      </c>
      <c r="BR209" s="21">
        <v>0</v>
      </c>
      <c r="BS209" s="21">
        <v>0</v>
      </c>
      <c r="BT209" s="21">
        <v>0</v>
      </c>
      <c r="BU209" s="21">
        <v>0</v>
      </c>
      <c r="BV209" s="21">
        <v>0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f t="shared" si="3"/>
        <v>17939</v>
      </c>
    </row>
    <row r="210" spans="1:82" x14ac:dyDescent="0.35">
      <c r="A210" s="33">
        <v>205</v>
      </c>
      <c r="B210" s="24">
        <v>3230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21">
        <v>0</v>
      </c>
      <c r="AU210" s="21">
        <v>0</v>
      </c>
      <c r="AV210" s="21">
        <v>0</v>
      </c>
      <c r="AW210" s="21">
        <v>0</v>
      </c>
      <c r="AX210" s="21">
        <v>0</v>
      </c>
      <c r="AY210" s="21">
        <v>0</v>
      </c>
      <c r="AZ210" s="21">
        <v>0</v>
      </c>
      <c r="BA210" s="21">
        <v>0</v>
      </c>
      <c r="BB210" s="21">
        <v>0</v>
      </c>
      <c r="BC210" s="21">
        <v>0</v>
      </c>
      <c r="BD210" s="21">
        <v>0</v>
      </c>
      <c r="BE210" s="21">
        <v>0</v>
      </c>
      <c r="BF210" s="21">
        <v>0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0</v>
      </c>
      <c r="BO210" s="21">
        <v>0</v>
      </c>
      <c r="BP210" s="21">
        <v>2548</v>
      </c>
      <c r="BQ210" s="21">
        <v>0</v>
      </c>
      <c r="BR210" s="21">
        <v>0</v>
      </c>
      <c r="BS210" s="21">
        <v>0</v>
      </c>
      <c r="BT210" s="21">
        <v>0</v>
      </c>
      <c r="BU210" s="21">
        <v>0</v>
      </c>
      <c r="BV210" s="21">
        <v>0</v>
      </c>
      <c r="BW210" s="21">
        <v>0</v>
      </c>
      <c r="BX210" s="21">
        <v>0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21">
        <f t="shared" si="3"/>
        <v>2548</v>
      </c>
    </row>
    <row r="211" spans="1:82" x14ac:dyDescent="0.35">
      <c r="A211" s="33">
        <v>206</v>
      </c>
      <c r="B211" s="24">
        <v>3231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1">
        <v>0</v>
      </c>
      <c r="AM211" s="21">
        <v>0</v>
      </c>
      <c r="AN211" s="21">
        <v>0</v>
      </c>
      <c r="AO211" s="21">
        <v>0</v>
      </c>
      <c r="AP211" s="21">
        <v>0</v>
      </c>
      <c r="AQ211" s="21">
        <v>0</v>
      </c>
      <c r="AR211" s="21">
        <v>0</v>
      </c>
      <c r="AS211" s="21">
        <v>0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1257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f t="shared" si="3"/>
        <v>1257</v>
      </c>
    </row>
    <row r="212" spans="1:82" x14ac:dyDescent="0.35">
      <c r="A212" s="33">
        <v>207</v>
      </c>
      <c r="B212" s="24">
        <v>3232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1111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21">
        <f t="shared" si="3"/>
        <v>1111</v>
      </c>
    </row>
    <row r="213" spans="1:82" x14ac:dyDescent="0.35">
      <c r="A213" s="33">
        <v>208</v>
      </c>
      <c r="B213" s="24">
        <v>3233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2029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0</v>
      </c>
      <c r="BU213" s="21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f t="shared" si="3"/>
        <v>2029</v>
      </c>
    </row>
    <row r="214" spans="1:82" x14ac:dyDescent="0.35">
      <c r="A214" s="33">
        <v>209</v>
      </c>
      <c r="B214" s="24">
        <v>3234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179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f t="shared" si="3"/>
        <v>179</v>
      </c>
    </row>
    <row r="215" spans="1:82" x14ac:dyDescent="0.35">
      <c r="A215" s="33">
        <v>210</v>
      </c>
      <c r="B215" s="24">
        <v>3235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0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0</v>
      </c>
      <c r="BA215" s="21">
        <v>0</v>
      </c>
      <c r="BB215" s="21">
        <v>0</v>
      </c>
      <c r="BC215" s="21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0</v>
      </c>
      <c r="BJ215" s="21">
        <v>0</v>
      </c>
      <c r="BK215" s="21">
        <v>0</v>
      </c>
      <c r="BL215" s="21">
        <v>0</v>
      </c>
      <c r="BM215" s="21">
        <v>0</v>
      </c>
      <c r="BN215" s="21">
        <v>0</v>
      </c>
      <c r="BO215" s="21">
        <v>0</v>
      </c>
      <c r="BP215" s="21">
        <v>380</v>
      </c>
      <c r="BQ215" s="21">
        <v>0</v>
      </c>
      <c r="BR215" s="21">
        <v>0</v>
      </c>
      <c r="BS215" s="21">
        <v>0</v>
      </c>
      <c r="BT215" s="21">
        <v>0</v>
      </c>
      <c r="BU215" s="21">
        <v>0</v>
      </c>
      <c r="BV215" s="21">
        <v>0</v>
      </c>
      <c r="BW215" s="21">
        <v>0</v>
      </c>
      <c r="BX215" s="21">
        <v>0</v>
      </c>
      <c r="BY215" s="21">
        <v>0</v>
      </c>
      <c r="BZ215" s="21">
        <v>0</v>
      </c>
      <c r="CA215" s="21">
        <v>0</v>
      </c>
      <c r="CB215" s="21">
        <v>0</v>
      </c>
      <c r="CC215" s="21">
        <v>0</v>
      </c>
      <c r="CD215" s="21">
        <f t="shared" si="3"/>
        <v>380</v>
      </c>
    </row>
    <row r="216" spans="1:82" x14ac:dyDescent="0.35">
      <c r="A216" s="33">
        <v>211</v>
      </c>
      <c r="B216" s="24">
        <v>3236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230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f t="shared" si="3"/>
        <v>230</v>
      </c>
    </row>
    <row r="217" spans="1:82" x14ac:dyDescent="0.35">
      <c r="A217" s="33">
        <v>212</v>
      </c>
      <c r="B217" s="24">
        <v>3237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196</v>
      </c>
      <c r="S217" s="21">
        <v>23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0</v>
      </c>
      <c r="AY217" s="21">
        <v>0</v>
      </c>
      <c r="AZ217" s="21">
        <v>0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0</v>
      </c>
      <c r="BH217" s="21">
        <v>0</v>
      </c>
      <c r="BI217" s="21">
        <v>0</v>
      </c>
      <c r="BJ217" s="21">
        <v>0</v>
      </c>
      <c r="BK217" s="21">
        <v>0</v>
      </c>
      <c r="BL217" s="21">
        <v>0</v>
      </c>
      <c r="BM217" s="21">
        <v>0</v>
      </c>
      <c r="BN217" s="21">
        <v>0</v>
      </c>
      <c r="BO217" s="21">
        <v>0</v>
      </c>
      <c r="BP217" s="21">
        <v>0</v>
      </c>
      <c r="BQ217" s="21">
        <v>0</v>
      </c>
      <c r="BR217" s="21">
        <v>0</v>
      </c>
      <c r="BS217" s="21">
        <v>0</v>
      </c>
      <c r="BT217" s="21">
        <v>0</v>
      </c>
      <c r="BU217" s="21">
        <v>0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0</v>
      </c>
      <c r="CD217" s="21">
        <f t="shared" si="3"/>
        <v>219</v>
      </c>
    </row>
    <row r="218" spans="1:82" x14ac:dyDescent="0.35">
      <c r="A218" s="33">
        <v>213</v>
      </c>
      <c r="B218" s="24">
        <v>3238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219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f t="shared" si="3"/>
        <v>219</v>
      </c>
    </row>
    <row r="219" spans="1:82" x14ac:dyDescent="0.35">
      <c r="A219" s="33">
        <v>214</v>
      </c>
      <c r="B219" s="24">
        <v>3239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379</v>
      </c>
      <c r="S219" s="21">
        <v>41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0</v>
      </c>
      <c r="BE219" s="21">
        <v>0</v>
      </c>
      <c r="BF219" s="21">
        <v>0</v>
      </c>
      <c r="BG219" s="21">
        <v>0</v>
      </c>
      <c r="BH219" s="21">
        <v>0</v>
      </c>
      <c r="BI219" s="21">
        <v>0</v>
      </c>
      <c r="BJ219" s="21">
        <v>0</v>
      </c>
      <c r="BK219" s="21">
        <v>0</v>
      </c>
      <c r="BL219" s="21">
        <v>0</v>
      </c>
      <c r="BM219" s="21">
        <v>0</v>
      </c>
      <c r="BN219" s="21">
        <v>0</v>
      </c>
      <c r="BO219" s="21">
        <v>0</v>
      </c>
      <c r="BP219" s="21">
        <v>0</v>
      </c>
      <c r="BQ219" s="21">
        <v>0</v>
      </c>
      <c r="BR219" s="21">
        <v>0</v>
      </c>
      <c r="BS219" s="21">
        <v>0</v>
      </c>
      <c r="BT219" s="21">
        <v>0</v>
      </c>
      <c r="BU219" s="21">
        <v>0</v>
      </c>
      <c r="BV219" s="21">
        <v>0</v>
      </c>
      <c r="BW219" s="21">
        <v>0</v>
      </c>
      <c r="BX219" s="21">
        <v>0</v>
      </c>
      <c r="BY219" s="21">
        <v>0</v>
      </c>
      <c r="BZ219" s="21">
        <v>0</v>
      </c>
      <c r="CA219" s="21">
        <v>0</v>
      </c>
      <c r="CB219" s="21">
        <v>0</v>
      </c>
      <c r="CC219" s="21">
        <v>0</v>
      </c>
      <c r="CD219" s="21">
        <f t="shared" si="3"/>
        <v>420</v>
      </c>
    </row>
    <row r="220" spans="1:82" x14ac:dyDescent="0.35">
      <c r="A220" s="33">
        <v>215</v>
      </c>
      <c r="B220" s="24">
        <v>3240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2026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f t="shared" si="3"/>
        <v>2026</v>
      </c>
    </row>
    <row r="221" spans="1:82" x14ac:dyDescent="0.35">
      <c r="A221" s="33">
        <v>216</v>
      </c>
      <c r="B221" s="24">
        <v>3241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68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  <c r="AJ221" s="21">
        <v>0</v>
      </c>
      <c r="AK221" s="21">
        <v>0</v>
      </c>
      <c r="AL221" s="21">
        <v>0</v>
      </c>
      <c r="AM221" s="21">
        <v>0</v>
      </c>
      <c r="AN221" s="21">
        <v>0</v>
      </c>
      <c r="AO221" s="21">
        <v>0</v>
      </c>
      <c r="AP221" s="21">
        <v>0</v>
      </c>
      <c r="AQ221" s="21">
        <v>0</v>
      </c>
      <c r="AR221" s="21">
        <v>0</v>
      </c>
      <c r="AS221" s="21">
        <v>0</v>
      </c>
      <c r="AT221" s="21">
        <v>0</v>
      </c>
      <c r="AU221" s="21">
        <v>0</v>
      </c>
      <c r="AV221" s="21">
        <v>0</v>
      </c>
      <c r="AW221" s="21">
        <v>0</v>
      </c>
      <c r="AX221" s="21">
        <v>0</v>
      </c>
      <c r="AY221" s="21">
        <v>0</v>
      </c>
      <c r="AZ221" s="21">
        <v>0</v>
      </c>
      <c r="BA221" s="21">
        <v>0</v>
      </c>
      <c r="BB221" s="21">
        <v>0</v>
      </c>
      <c r="BC221" s="21">
        <v>0</v>
      </c>
      <c r="BD221" s="21">
        <v>0</v>
      </c>
      <c r="BE221" s="21">
        <v>0</v>
      </c>
      <c r="BF221" s="21">
        <v>0</v>
      </c>
      <c r="BG221" s="21">
        <v>0</v>
      </c>
      <c r="BH221" s="21">
        <v>0</v>
      </c>
      <c r="BI221" s="21">
        <v>0</v>
      </c>
      <c r="BJ221" s="21">
        <v>0</v>
      </c>
      <c r="BK221" s="21">
        <v>0</v>
      </c>
      <c r="BL221" s="21">
        <v>0</v>
      </c>
      <c r="BM221" s="21">
        <v>0</v>
      </c>
      <c r="BN221" s="21">
        <v>0</v>
      </c>
      <c r="BO221" s="21">
        <v>0</v>
      </c>
      <c r="BP221" s="21">
        <v>2497</v>
      </c>
      <c r="BQ221" s="21">
        <v>0</v>
      </c>
      <c r="BR221" s="21">
        <v>0</v>
      </c>
      <c r="BS221" s="21">
        <v>0</v>
      </c>
      <c r="BT221" s="21">
        <v>0</v>
      </c>
      <c r="BU221" s="21">
        <v>0</v>
      </c>
      <c r="BV221" s="21">
        <v>0</v>
      </c>
      <c r="BW221" s="21">
        <v>0</v>
      </c>
      <c r="BX221" s="21">
        <v>0</v>
      </c>
      <c r="BY221" s="21">
        <v>0</v>
      </c>
      <c r="BZ221" s="21">
        <v>0</v>
      </c>
      <c r="CA221" s="21">
        <v>0</v>
      </c>
      <c r="CB221" s="21">
        <v>0</v>
      </c>
      <c r="CC221" s="21">
        <v>0</v>
      </c>
      <c r="CD221" s="21">
        <f t="shared" si="3"/>
        <v>2565</v>
      </c>
    </row>
    <row r="222" spans="1:82" x14ac:dyDescent="0.35">
      <c r="A222" s="33">
        <v>217</v>
      </c>
      <c r="B222" s="24">
        <v>3242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804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  <c r="AT222" s="21">
        <v>0</v>
      </c>
      <c r="AU222" s="21">
        <v>0</v>
      </c>
      <c r="AV222" s="21">
        <v>0</v>
      </c>
      <c r="AW222" s="21">
        <v>0</v>
      </c>
      <c r="AX222" s="21">
        <v>0</v>
      </c>
      <c r="AY222" s="21">
        <v>0</v>
      </c>
      <c r="AZ222" s="21">
        <v>0</v>
      </c>
      <c r="BA222" s="21">
        <v>0</v>
      </c>
      <c r="BB222" s="21">
        <v>0</v>
      </c>
      <c r="BC222" s="21">
        <v>0</v>
      </c>
      <c r="BD222" s="21">
        <v>0</v>
      </c>
      <c r="BE222" s="21">
        <v>0</v>
      </c>
      <c r="BF222" s="21">
        <v>0</v>
      </c>
      <c r="BG222" s="21">
        <v>0</v>
      </c>
      <c r="BH222" s="21">
        <v>0</v>
      </c>
      <c r="BI222" s="21">
        <v>0</v>
      </c>
      <c r="BJ222" s="21">
        <v>0</v>
      </c>
      <c r="BK222" s="21">
        <v>0</v>
      </c>
      <c r="BL222" s="21">
        <v>0</v>
      </c>
      <c r="BM222" s="21">
        <v>0</v>
      </c>
      <c r="BN222" s="21">
        <v>0</v>
      </c>
      <c r="BO222" s="21">
        <v>0</v>
      </c>
      <c r="BP222" s="21">
        <v>17</v>
      </c>
      <c r="BQ222" s="21">
        <v>0</v>
      </c>
      <c r="BR222" s="21">
        <v>0</v>
      </c>
      <c r="BS222" s="21">
        <v>0</v>
      </c>
      <c r="BT222" s="21">
        <v>0</v>
      </c>
      <c r="BU222" s="21">
        <v>0</v>
      </c>
      <c r="BV222" s="21">
        <v>0</v>
      </c>
      <c r="BW222" s="21">
        <v>0</v>
      </c>
      <c r="BX222" s="21">
        <v>0</v>
      </c>
      <c r="BY222" s="21">
        <v>0</v>
      </c>
      <c r="BZ222" s="21">
        <v>0</v>
      </c>
      <c r="CA222" s="21">
        <v>0</v>
      </c>
      <c r="CB222" s="21">
        <v>0</v>
      </c>
      <c r="CC222" s="21">
        <v>0</v>
      </c>
      <c r="CD222" s="21">
        <f t="shared" si="3"/>
        <v>821</v>
      </c>
    </row>
    <row r="223" spans="1:82" x14ac:dyDescent="0.35">
      <c r="A223" s="33">
        <v>218</v>
      </c>
      <c r="B223" s="24">
        <v>3243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357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0</v>
      </c>
      <c r="AQ223" s="21">
        <v>0</v>
      </c>
      <c r="AR223" s="21">
        <v>0</v>
      </c>
      <c r="AS223" s="21">
        <v>0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0</v>
      </c>
      <c r="BM223" s="21">
        <v>0</v>
      </c>
      <c r="BN223" s="21">
        <v>0</v>
      </c>
      <c r="BO223" s="21">
        <v>0</v>
      </c>
      <c r="BP223" s="21">
        <v>0</v>
      </c>
      <c r="BQ223" s="21">
        <v>0</v>
      </c>
      <c r="BR223" s="21">
        <v>0</v>
      </c>
      <c r="BS223" s="21">
        <v>0</v>
      </c>
      <c r="BT223" s="21">
        <v>0</v>
      </c>
      <c r="BU223" s="21">
        <v>0</v>
      </c>
      <c r="BV223" s="21">
        <v>0</v>
      </c>
      <c r="BW223" s="21">
        <v>0</v>
      </c>
      <c r="BX223" s="21">
        <v>0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f t="shared" si="3"/>
        <v>357</v>
      </c>
    </row>
    <row r="224" spans="1:82" x14ac:dyDescent="0.35">
      <c r="A224" s="33">
        <v>219</v>
      </c>
      <c r="B224" s="24">
        <v>3249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3153</v>
      </c>
      <c r="S224" s="21">
        <v>43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f t="shared" si="3"/>
        <v>3196</v>
      </c>
    </row>
    <row r="225" spans="1:82" x14ac:dyDescent="0.35">
      <c r="A225" s="33">
        <v>220</v>
      </c>
      <c r="B225" s="24">
        <v>3250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12250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f t="shared" si="3"/>
        <v>12250</v>
      </c>
    </row>
    <row r="226" spans="1:82" x14ac:dyDescent="0.35">
      <c r="A226" s="33">
        <v>221</v>
      </c>
      <c r="B226" s="24">
        <v>3251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522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0</v>
      </c>
      <c r="AU226" s="21">
        <v>0</v>
      </c>
      <c r="AV226" s="21">
        <v>0</v>
      </c>
      <c r="AW226" s="21">
        <v>0</v>
      </c>
      <c r="AX226" s="21">
        <v>0</v>
      </c>
      <c r="AY226" s="21">
        <v>0</v>
      </c>
      <c r="AZ226" s="21">
        <v>0</v>
      </c>
      <c r="BA226" s="21">
        <v>0</v>
      </c>
      <c r="BB226" s="21">
        <v>0</v>
      </c>
      <c r="BC226" s="21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1">
        <v>0</v>
      </c>
      <c r="BN226" s="21">
        <v>0</v>
      </c>
      <c r="BO226" s="21">
        <v>0</v>
      </c>
      <c r="BP226" s="21">
        <v>0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f t="shared" si="3"/>
        <v>522</v>
      </c>
    </row>
    <row r="227" spans="1:82" x14ac:dyDescent="0.35">
      <c r="A227" s="33">
        <v>222</v>
      </c>
      <c r="B227" s="24">
        <v>3254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307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0</v>
      </c>
      <c r="BA227" s="21">
        <v>0</v>
      </c>
      <c r="BB227" s="21">
        <v>0</v>
      </c>
      <c r="BC227" s="21">
        <v>0</v>
      </c>
      <c r="BD227" s="21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1">
        <v>0</v>
      </c>
      <c r="BQ227" s="21">
        <v>0</v>
      </c>
      <c r="BR227" s="21">
        <v>0</v>
      </c>
      <c r="BS227" s="21">
        <v>0</v>
      </c>
      <c r="BT227" s="21">
        <v>0</v>
      </c>
      <c r="BU227" s="21">
        <v>0</v>
      </c>
      <c r="BV227" s="21">
        <v>0</v>
      </c>
      <c r="BW227" s="21">
        <v>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f t="shared" si="3"/>
        <v>307</v>
      </c>
    </row>
    <row r="228" spans="1:82" x14ac:dyDescent="0.35">
      <c r="A228" s="33">
        <v>223</v>
      </c>
      <c r="B228" s="24">
        <v>3260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98</v>
      </c>
      <c r="S228" s="21">
        <v>4672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0</v>
      </c>
      <c r="AZ228" s="21">
        <v>0</v>
      </c>
      <c r="BA228" s="21">
        <v>0</v>
      </c>
      <c r="BB228" s="21">
        <v>0</v>
      </c>
      <c r="BC228" s="21">
        <v>0</v>
      </c>
      <c r="BD228" s="21">
        <v>0</v>
      </c>
      <c r="BE228" s="21">
        <v>0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0</v>
      </c>
      <c r="BW228" s="21">
        <v>0</v>
      </c>
      <c r="BX228" s="21">
        <v>0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f t="shared" si="3"/>
        <v>4770</v>
      </c>
    </row>
    <row r="229" spans="1:82" x14ac:dyDescent="0.35">
      <c r="A229" s="33">
        <v>224</v>
      </c>
      <c r="B229" s="24">
        <v>3264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2278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0</v>
      </c>
      <c r="AV229" s="21">
        <v>0</v>
      </c>
      <c r="AW229" s="21">
        <v>0</v>
      </c>
      <c r="AX229" s="21">
        <v>0</v>
      </c>
      <c r="AY229" s="21">
        <v>0</v>
      </c>
      <c r="AZ229" s="21">
        <v>0</v>
      </c>
      <c r="BA229" s="21">
        <v>0</v>
      </c>
      <c r="BB229" s="21">
        <v>0</v>
      </c>
      <c r="BC229" s="21">
        <v>0</v>
      </c>
      <c r="BD229" s="21">
        <v>0</v>
      </c>
      <c r="BE229" s="21">
        <v>14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0</v>
      </c>
      <c r="BL229" s="21">
        <v>0</v>
      </c>
      <c r="BM229" s="21">
        <v>0</v>
      </c>
      <c r="BN229" s="21">
        <v>0</v>
      </c>
      <c r="BO229" s="21">
        <v>0</v>
      </c>
      <c r="BP229" s="21">
        <v>0</v>
      </c>
      <c r="BQ229" s="21">
        <v>0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0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f t="shared" si="3"/>
        <v>2292</v>
      </c>
    </row>
    <row r="230" spans="1:82" x14ac:dyDescent="0.35">
      <c r="A230" s="33">
        <v>225</v>
      </c>
      <c r="B230" s="24">
        <v>3265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1114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21">
        <v>0</v>
      </c>
      <c r="AU230" s="21">
        <v>0</v>
      </c>
      <c r="AV230" s="21">
        <v>0</v>
      </c>
      <c r="AW230" s="21">
        <v>0</v>
      </c>
      <c r="AX230" s="21">
        <v>0</v>
      </c>
      <c r="AY230" s="21">
        <v>0</v>
      </c>
      <c r="AZ230" s="21">
        <v>0</v>
      </c>
      <c r="BA230" s="21">
        <v>0</v>
      </c>
      <c r="BB230" s="21">
        <v>0</v>
      </c>
      <c r="BC230" s="21">
        <v>0</v>
      </c>
      <c r="BD230" s="21">
        <v>0</v>
      </c>
      <c r="BE230" s="21">
        <v>1504</v>
      </c>
      <c r="BF230" s="21">
        <v>0</v>
      </c>
      <c r="BG230" s="21">
        <v>0</v>
      </c>
      <c r="BH230" s="21">
        <v>0</v>
      </c>
      <c r="BI230" s="21">
        <v>0</v>
      </c>
      <c r="BJ230" s="21">
        <v>0</v>
      </c>
      <c r="BK230" s="21">
        <v>0</v>
      </c>
      <c r="BL230" s="21">
        <v>0</v>
      </c>
      <c r="BM230" s="21">
        <v>0</v>
      </c>
      <c r="BN230" s="21">
        <v>0</v>
      </c>
      <c r="BO230" s="21">
        <v>0</v>
      </c>
      <c r="BP230" s="21">
        <v>0</v>
      </c>
      <c r="BQ230" s="21">
        <v>0</v>
      </c>
      <c r="BR230" s="21">
        <v>0</v>
      </c>
      <c r="BS230" s="21">
        <v>0</v>
      </c>
      <c r="BT230" s="21">
        <v>0</v>
      </c>
      <c r="BU230" s="21">
        <v>0</v>
      </c>
      <c r="BV230" s="21">
        <v>0</v>
      </c>
      <c r="BW230" s="21">
        <v>0</v>
      </c>
      <c r="BX230" s="21">
        <v>0</v>
      </c>
      <c r="BY230" s="21">
        <v>0</v>
      </c>
      <c r="BZ230" s="21">
        <v>0</v>
      </c>
      <c r="CA230" s="21">
        <v>0</v>
      </c>
      <c r="CB230" s="21">
        <v>0</v>
      </c>
      <c r="CC230" s="21">
        <v>0</v>
      </c>
      <c r="CD230" s="21">
        <f t="shared" si="3"/>
        <v>2618</v>
      </c>
    </row>
    <row r="231" spans="1:82" x14ac:dyDescent="0.35">
      <c r="A231" s="33">
        <v>226</v>
      </c>
      <c r="B231" s="24">
        <v>3266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20</v>
      </c>
      <c r="S231" s="21">
        <v>3051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f t="shared" si="3"/>
        <v>3071</v>
      </c>
    </row>
    <row r="232" spans="1:82" x14ac:dyDescent="0.35">
      <c r="A232" s="33">
        <v>227</v>
      </c>
      <c r="B232" s="24">
        <v>3267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245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0</v>
      </c>
      <c r="BA232" s="21">
        <v>0</v>
      </c>
      <c r="BB232" s="21">
        <v>0</v>
      </c>
      <c r="BC232" s="21">
        <v>0</v>
      </c>
      <c r="BD232" s="21">
        <v>0</v>
      </c>
      <c r="BE232" s="21">
        <v>0</v>
      </c>
      <c r="BF232" s="21">
        <v>0</v>
      </c>
      <c r="BG232" s="21">
        <v>0</v>
      </c>
      <c r="BH232" s="21">
        <v>0</v>
      </c>
      <c r="BI232" s="21">
        <v>0</v>
      </c>
      <c r="BJ232" s="21">
        <v>0</v>
      </c>
      <c r="BK232" s="21">
        <v>0</v>
      </c>
      <c r="BL232" s="21">
        <v>0</v>
      </c>
      <c r="BM232" s="21">
        <v>0</v>
      </c>
      <c r="BN232" s="21">
        <v>0</v>
      </c>
      <c r="BO232" s="21">
        <v>0</v>
      </c>
      <c r="BP232" s="21">
        <v>0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0</v>
      </c>
      <c r="CB232" s="21">
        <v>0</v>
      </c>
      <c r="CC232" s="21">
        <v>0</v>
      </c>
      <c r="CD232" s="21">
        <f t="shared" si="3"/>
        <v>245</v>
      </c>
    </row>
    <row r="233" spans="1:82" x14ac:dyDescent="0.35">
      <c r="A233" s="33">
        <v>228</v>
      </c>
      <c r="B233" s="24">
        <v>3268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2052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  <c r="AJ233" s="21">
        <v>0</v>
      </c>
      <c r="AK233" s="21">
        <v>0</v>
      </c>
      <c r="AL233" s="21">
        <v>0</v>
      </c>
      <c r="AM233" s="21">
        <v>0</v>
      </c>
      <c r="AN233" s="21">
        <v>0</v>
      </c>
      <c r="AO233" s="21">
        <v>0</v>
      </c>
      <c r="AP233" s="21">
        <v>0</v>
      </c>
      <c r="AQ233" s="21">
        <v>0</v>
      </c>
      <c r="AR233" s="21">
        <v>0</v>
      </c>
      <c r="AS233" s="21">
        <v>0</v>
      </c>
      <c r="AT233" s="21">
        <v>0</v>
      </c>
      <c r="AU233" s="21">
        <v>0</v>
      </c>
      <c r="AV233" s="21">
        <v>0</v>
      </c>
      <c r="AW233" s="21">
        <v>0</v>
      </c>
      <c r="AX233" s="21">
        <v>0</v>
      </c>
      <c r="AY233" s="21">
        <v>0</v>
      </c>
      <c r="AZ233" s="21">
        <v>0</v>
      </c>
      <c r="BA233" s="21">
        <v>0</v>
      </c>
      <c r="BB233" s="21">
        <v>0</v>
      </c>
      <c r="BC233" s="21">
        <v>0</v>
      </c>
      <c r="BD233" s="21">
        <v>0</v>
      </c>
      <c r="BE233" s="21">
        <v>551</v>
      </c>
      <c r="BF233" s="21">
        <v>0</v>
      </c>
      <c r="BG233" s="21">
        <v>0</v>
      </c>
      <c r="BH233" s="21">
        <v>0</v>
      </c>
      <c r="BI233" s="21">
        <v>0</v>
      </c>
      <c r="BJ233" s="21">
        <v>0</v>
      </c>
      <c r="BK233" s="21">
        <v>0</v>
      </c>
      <c r="BL233" s="21">
        <v>0</v>
      </c>
      <c r="BM233" s="21">
        <v>0</v>
      </c>
      <c r="BN233" s="21">
        <v>0</v>
      </c>
      <c r="BO233" s="21">
        <v>0</v>
      </c>
      <c r="BP233" s="21">
        <v>0</v>
      </c>
      <c r="BQ233" s="21">
        <v>0</v>
      </c>
      <c r="BR233" s="21">
        <v>0</v>
      </c>
      <c r="BS233" s="21">
        <v>0</v>
      </c>
      <c r="BT233" s="21">
        <v>0</v>
      </c>
      <c r="BU233" s="21">
        <v>0</v>
      </c>
      <c r="BV233" s="21">
        <v>0</v>
      </c>
      <c r="BW233" s="21">
        <v>0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f t="shared" si="3"/>
        <v>2603</v>
      </c>
    </row>
    <row r="234" spans="1:82" x14ac:dyDescent="0.35">
      <c r="A234" s="33">
        <v>229</v>
      </c>
      <c r="B234" s="24">
        <v>3269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729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21">
        <v>0</v>
      </c>
      <c r="AU234" s="21">
        <v>0</v>
      </c>
      <c r="AV234" s="21">
        <v>0</v>
      </c>
      <c r="AW234" s="21">
        <v>0</v>
      </c>
      <c r="AX234" s="21">
        <v>0</v>
      </c>
      <c r="AY234" s="21">
        <v>0</v>
      </c>
      <c r="AZ234" s="21">
        <v>0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0</v>
      </c>
      <c r="BN234" s="21">
        <v>0</v>
      </c>
      <c r="BO234" s="21">
        <v>0</v>
      </c>
      <c r="BP234" s="21">
        <v>0</v>
      </c>
      <c r="BQ234" s="21">
        <v>0</v>
      </c>
      <c r="BR234" s="21">
        <v>0</v>
      </c>
      <c r="BS234" s="21">
        <v>0</v>
      </c>
      <c r="BT234" s="21">
        <v>0</v>
      </c>
      <c r="BU234" s="21">
        <v>0</v>
      </c>
      <c r="BV234" s="21">
        <v>0</v>
      </c>
      <c r="BW234" s="21">
        <v>0</v>
      </c>
      <c r="BX234" s="21">
        <v>0</v>
      </c>
      <c r="BY234" s="21">
        <v>0</v>
      </c>
      <c r="BZ234" s="21">
        <v>0</v>
      </c>
      <c r="CA234" s="21">
        <v>0</v>
      </c>
      <c r="CB234" s="21">
        <v>0</v>
      </c>
      <c r="CC234" s="21">
        <v>0</v>
      </c>
      <c r="CD234" s="21">
        <f t="shared" si="3"/>
        <v>729</v>
      </c>
    </row>
    <row r="235" spans="1:82" x14ac:dyDescent="0.35">
      <c r="A235" s="33">
        <v>230</v>
      </c>
      <c r="B235" s="24">
        <v>3270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53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201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f t="shared" si="3"/>
        <v>254</v>
      </c>
    </row>
    <row r="236" spans="1:82" x14ac:dyDescent="0.35">
      <c r="A236" s="33">
        <v>231</v>
      </c>
      <c r="B236" s="24">
        <v>3271</v>
      </c>
      <c r="C236" s="21">
        <v>0</v>
      </c>
      <c r="D236" s="21">
        <v>18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62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0</v>
      </c>
      <c r="BB236" s="21">
        <v>0</v>
      </c>
      <c r="BC236" s="21">
        <v>0</v>
      </c>
      <c r="BD236" s="21">
        <v>0</v>
      </c>
      <c r="BE236" s="21">
        <v>113</v>
      </c>
      <c r="BF236" s="21">
        <v>0</v>
      </c>
      <c r="BG236" s="21">
        <v>0</v>
      </c>
      <c r="BH236" s="21">
        <v>0</v>
      </c>
      <c r="BI236" s="21">
        <v>0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0</v>
      </c>
      <c r="BU236" s="21">
        <v>0</v>
      </c>
      <c r="BV236" s="21">
        <v>0</v>
      </c>
      <c r="BW236" s="21">
        <v>0</v>
      </c>
      <c r="BX236" s="21">
        <v>0</v>
      </c>
      <c r="BY236" s="21">
        <v>0</v>
      </c>
      <c r="BZ236" s="21">
        <v>0</v>
      </c>
      <c r="CA236" s="21">
        <v>0</v>
      </c>
      <c r="CB236" s="21">
        <v>0</v>
      </c>
      <c r="CC236" s="21">
        <v>0</v>
      </c>
      <c r="CD236" s="21">
        <f t="shared" si="3"/>
        <v>193</v>
      </c>
    </row>
    <row r="237" spans="1:82" x14ac:dyDescent="0.35">
      <c r="A237" s="33">
        <v>232</v>
      </c>
      <c r="B237" s="24">
        <v>3272</v>
      </c>
      <c r="C237" s="21">
        <v>0</v>
      </c>
      <c r="D237" s="21">
        <v>14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1520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f t="shared" si="3"/>
        <v>1534</v>
      </c>
    </row>
    <row r="238" spans="1:82" x14ac:dyDescent="0.35">
      <c r="A238" s="33">
        <v>233</v>
      </c>
      <c r="B238" s="24">
        <v>3273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146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  <c r="BQ238" s="21">
        <v>0</v>
      </c>
      <c r="BR238" s="21">
        <v>0</v>
      </c>
      <c r="BS238" s="21">
        <v>0</v>
      </c>
      <c r="BT238" s="21">
        <v>0</v>
      </c>
      <c r="BU238" s="21">
        <v>0</v>
      </c>
      <c r="BV238" s="21">
        <v>0</v>
      </c>
      <c r="BW238" s="21">
        <v>0</v>
      </c>
      <c r="BX238" s="21">
        <v>0</v>
      </c>
      <c r="BY238" s="21">
        <v>0</v>
      </c>
      <c r="BZ238" s="21">
        <v>0</v>
      </c>
      <c r="CA238" s="21">
        <v>0</v>
      </c>
      <c r="CB238" s="21">
        <v>0</v>
      </c>
      <c r="CC238" s="21">
        <v>0</v>
      </c>
      <c r="CD238" s="21">
        <f t="shared" si="3"/>
        <v>146</v>
      </c>
    </row>
    <row r="239" spans="1:82" x14ac:dyDescent="0.35">
      <c r="A239" s="33">
        <v>234</v>
      </c>
      <c r="B239" s="24">
        <v>3274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242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21">
        <f t="shared" si="3"/>
        <v>242</v>
      </c>
    </row>
    <row r="240" spans="1:82" x14ac:dyDescent="0.35">
      <c r="A240" s="33">
        <v>235</v>
      </c>
      <c r="B240" s="24">
        <v>3275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426</v>
      </c>
      <c r="BF240" s="21">
        <v>0</v>
      </c>
      <c r="BG240" s="21">
        <v>0</v>
      </c>
      <c r="BH240" s="21">
        <v>0</v>
      </c>
      <c r="BI240" s="21">
        <v>0</v>
      </c>
      <c r="BJ240" s="21">
        <v>0</v>
      </c>
      <c r="BK240" s="21">
        <v>0</v>
      </c>
      <c r="BL240" s="21">
        <v>0</v>
      </c>
      <c r="BM240" s="21">
        <v>0</v>
      </c>
      <c r="BN240" s="21">
        <v>0</v>
      </c>
      <c r="BO240" s="21">
        <v>0</v>
      </c>
      <c r="BP240" s="21">
        <v>0</v>
      </c>
      <c r="BQ240" s="21">
        <v>0</v>
      </c>
      <c r="BR240" s="21">
        <v>0</v>
      </c>
      <c r="BS240" s="21">
        <v>0</v>
      </c>
      <c r="BT240" s="21">
        <v>0</v>
      </c>
      <c r="BU240" s="21">
        <v>0</v>
      </c>
      <c r="BV240" s="21">
        <v>0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0</v>
      </c>
      <c r="CC240" s="21">
        <v>0</v>
      </c>
      <c r="CD240" s="21">
        <f t="shared" si="3"/>
        <v>426</v>
      </c>
    </row>
    <row r="241" spans="1:82" x14ac:dyDescent="0.35">
      <c r="A241" s="33">
        <v>236</v>
      </c>
      <c r="B241" s="24">
        <v>3276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479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21">
        <f t="shared" si="3"/>
        <v>479</v>
      </c>
    </row>
    <row r="242" spans="1:82" x14ac:dyDescent="0.35">
      <c r="A242" s="33">
        <v>237</v>
      </c>
      <c r="B242" s="24">
        <v>3277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21">
        <v>0</v>
      </c>
      <c r="AU242" s="21">
        <v>0</v>
      </c>
      <c r="AV242" s="21">
        <v>0</v>
      </c>
      <c r="AW242" s="21">
        <v>0</v>
      </c>
      <c r="AX242" s="21">
        <v>0</v>
      </c>
      <c r="AY242" s="21">
        <v>0</v>
      </c>
      <c r="AZ242" s="21">
        <v>0</v>
      </c>
      <c r="BA242" s="21">
        <v>0</v>
      </c>
      <c r="BB242" s="21">
        <v>0</v>
      </c>
      <c r="BC242" s="21">
        <v>0</v>
      </c>
      <c r="BD242" s="21">
        <v>0</v>
      </c>
      <c r="BE242" s="21">
        <v>688</v>
      </c>
      <c r="BF242" s="21">
        <v>0</v>
      </c>
      <c r="BG242" s="21">
        <v>0</v>
      </c>
      <c r="BH242" s="21">
        <v>0</v>
      </c>
      <c r="BI242" s="21">
        <v>0</v>
      </c>
      <c r="BJ242" s="21">
        <v>0</v>
      </c>
      <c r="BK242" s="21">
        <v>0</v>
      </c>
      <c r="BL242" s="21">
        <v>0</v>
      </c>
      <c r="BM242" s="21">
        <v>0</v>
      </c>
      <c r="BN242" s="21">
        <v>0</v>
      </c>
      <c r="BO242" s="21">
        <v>0</v>
      </c>
      <c r="BP242" s="21">
        <v>0</v>
      </c>
      <c r="BQ242" s="21">
        <v>0</v>
      </c>
      <c r="BR242" s="21">
        <v>0</v>
      </c>
      <c r="BS242" s="21">
        <v>0</v>
      </c>
      <c r="BT242" s="21">
        <v>1232</v>
      </c>
      <c r="BU242" s="21">
        <v>0</v>
      </c>
      <c r="BV242" s="21">
        <v>0</v>
      </c>
      <c r="BW242" s="21">
        <v>0</v>
      </c>
      <c r="BX242" s="21">
        <v>0</v>
      </c>
      <c r="BY242" s="21">
        <v>0</v>
      </c>
      <c r="BZ242" s="21">
        <v>0</v>
      </c>
      <c r="CA242" s="21">
        <v>0</v>
      </c>
      <c r="CB242" s="21">
        <v>0</v>
      </c>
      <c r="CC242" s="21">
        <v>0</v>
      </c>
      <c r="CD242" s="21">
        <f t="shared" si="3"/>
        <v>1920</v>
      </c>
    </row>
    <row r="243" spans="1:82" x14ac:dyDescent="0.35">
      <c r="A243" s="33">
        <v>238</v>
      </c>
      <c r="B243" s="24">
        <v>3278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0</v>
      </c>
      <c r="AU243" s="21">
        <v>0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0</v>
      </c>
      <c r="BB243" s="21">
        <v>0</v>
      </c>
      <c r="BC243" s="21">
        <v>0</v>
      </c>
      <c r="BD243" s="21">
        <v>0</v>
      </c>
      <c r="BE243" s="21">
        <v>315</v>
      </c>
      <c r="BF243" s="21">
        <v>0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f t="shared" si="3"/>
        <v>315</v>
      </c>
    </row>
    <row r="244" spans="1:82" x14ac:dyDescent="0.35">
      <c r="A244" s="33">
        <v>239</v>
      </c>
      <c r="B244" s="24">
        <v>3279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0</v>
      </c>
      <c r="BE244" s="21">
        <v>291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0</v>
      </c>
      <c r="BP244" s="21">
        <v>0</v>
      </c>
      <c r="BQ244" s="21">
        <v>0</v>
      </c>
      <c r="BR244" s="21">
        <v>0</v>
      </c>
      <c r="BS244" s="21">
        <v>0</v>
      </c>
      <c r="BT244" s="21">
        <v>0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f t="shared" si="3"/>
        <v>291</v>
      </c>
    </row>
    <row r="245" spans="1:82" x14ac:dyDescent="0.35">
      <c r="A245" s="33">
        <v>240</v>
      </c>
      <c r="B245" s="24">
        <v>3280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65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31501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f t="shared" si="3"/>
        <v>31566</v>
      </c>
    </row>
    <row r="246" spans="1:82" x14ac:dyDescent="0.35">
      <c r="A246" s="33">
        <v>241</v>
      </c>
      <c r="B246" s="24">
        <v>3281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0</v>
      </c>
      <c r="AV246" s="21">
        <v>0</v>
      </c>
      <c r="AW246" s="21">
        <v>0</v>
      </c>
      <c r="AX246" s="21">
        <v>0</v>
      </c>
      <c r="AY246" s="21">
        <v>0</v>
      </c>
      <c r="AZ246" s="21">
        <v>0</v>
      </c>
      <c r="BA246" s="21">
        <v>0</v>
      </c>
      <c r="BB246" s="21">
        <v>0</v>
      </c>
      <c r="BC246" s="21">
        <v>0</v>
      </c>
      <c r="BD246" s="21">
        <v>0</v>
      </c>
      <c r="BE246" s="21">
        <v>857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21">
        <v>0</v>
      </c>
      <c r="BN246" s="21">
        <v>0</v>
      </c>
      <c r="BO246" s="21">
        <v>0</v>
      </c>
      <c r="BP246" s="21">
        <v>0</v>
      </c>
      <c r="BQ246" s="21">
        <v>0</v>
      </c>
      <c r="BR246" s="21">
        <v>0</v>
      </c>
      <c r="BS246" s="21">
        <v>0</v>
      </c>
      <c r="BT246" s="21">
        <v>840</v>
      </c>
      <c r="BU246" s="21">
        <v>0</v>
      </c>
      <c r="BV246" s="21">
        <v>0</v>
      </c>
      <c r="BW246" s="21">
        <v>0</v>
      </c>
      <c r="BX246" s="21">
        <v>0</v>
      </c>
      <c r="BY246" s="21">
        <v>0</v>
      </c>
      <c r="BZ246" s="21">
        <v>0</v>
      </c>
      <c r="CA246" s="21">
        <v>0</v>
      </c>
      <c r="CB246" s="21">
        <v>0</v>
      </c>
      <c r="CC246" s="21">
        <v>0</v>
      </c>
      <c r="CD246" s="21">
        <f t="shared" si="3"/>
        <v>1697</v>
      </c>
    </row>
    <row r="247" spans="1:82" x14ac:dyDescent="0.35">
      <c r="A247" s="33">
        <v>242</v>
      </c>
      <c r="B247" s="24">
        <v>3282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2345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22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f t="shared" si="3"/>
        <v>2367</v>
      </c>
    </row>
    <row r="248" spans="1:82" x14ac:dyDescent="0.35">
      <c r="A248" s="33">
        <v>243</v>
      </c>
      <c r="B248" s="24">
        <v>3283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1304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57</v>
      </c>
      <c r="BU248" s="21">
        <v>0</v>
      </c>
      <c r="BV248" s="21">
        <v>0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f t="shared" si="3"/>
        <v>1361</v>
      </c>
    </row>
    <row r="249" spans="1:82" x14ac:dyDescent="0.35">
      <c r="A249" s="33">
        <v>244</v>
      </c>
      <c r="B249" s="24">
        <v>3284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3437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0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f t="shared" si="3"/>
        <v>3437</v>
      </c>
    </row>
    <row r="250" spans="1:82" x14ac:dyDescent="0.35">
      <c r="A250" s="33">
        <v>245</v>
      </c>
      <c r="B250" s="24">
        <v>3285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600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608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0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f t="shared" si="3"/>
        <v>1208</v>
      </c>
    </row>
    <row r="251" spans="1:82" x14ac:dyDescent="0.35">
      <c r="A251" s="33">
        <v>246</v>
      </c>
      <c r="B251" s="24">
        <v>3286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564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0</v>
      </c>
      <c r="BQ251" s="21">
        <v>0</v>
      </c>
      <c r="BR251" s="21">
        <v>0</v>
      </c>
      <c r="BS251" s="21">
        <v>0</v>
      </c>
      <c r="BT251" s="21">
        <v>0</v>
      </c>
      <c r="BU251" s="21">
        <v>0</v>
      </c>
      <c r="BV251" s="21">
        <v>0</v>
      </c>
      <c r="BW251" s="21">
        <v>0</v>
      </c>
      <c r="BX251" s="21">
        <v>0</v>
      </c>
      <c r="BY251" s="21">
        <v>0</v>
      </c>
      <c r="BZ251" s="21">
        <v>0</v>
      </c>
      <c r="CA251" s="21">
        <v>0</v>
      </c>
      <c r="CB251" s="21">
        <v>0</v>
      </c>
      <c r="CC251" s="21">
        <v>0</v>
      </c>
      <c r="CD251" s="21">
        <f t="shared" si="3"/>
        <v>564</v>
      </c>
    </row>
    <row r="252" spans="1:82" x14ac:dyDescent="0.35">
      <c r="A252" s="33">
        <v>247</v>
      </c>
      <c r="B252" s="24">
        <v>3287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21">
        <v>0</v>
      </c>
      <c r="AU252" s="21">
        <v>0</v>
      </c>
      <c r="AV252" s="21">
        <v>0</v>
      </c>
      <c r="AW252" s="21">
        <v>0</v>
      </c>
      <c r="AX252" s="21">
        <v>0</v>
      </c>
      <c r="AY252" s="21">
        <v>0</v>
      </c>
      <c r="AZ252" s="21">
        <v>0</v>
      </c>
      <c r="BA252" s="21">
        <v>0</v>
      </c>
      <c r="BB252" s="21">
        <v>0</v>
      </c>
      <c r="BC252" s="21">
        <v>0</v>
      </c>
      <c r="BD252" s="21">
        <v>0</v>
      </c>
      <c r="BE252" s="21">
        <v>436</v>
      </c>
      <c r="BF252" s="21">
        <v>0</v>
      </c>
      <c r="BG252" s="21">
        <v>0</v>
      </c>
      <c r="BH252" s="21">
        <v>0</v>
      </c>
      <c r="BI252" s="21">
        <v>0</v>
      </c>
      <c r="BJ252" s="21">
        <v>0</v>
      </c>
      <c r="BK252" s="21">
        <v>0</v>
      </c>
      <c r="BL252" s="21">
        <v>0</v>
      </c>
      <c r="BM252" s="21">
        <v>0</v>
      </c>
      <c r="BN252" s="21">
        <v>0</v>
      </c>
      <c r="BO252" s="21">
        <v>0</v>
      </c>
      <c r="BP252" s="21">
        <v>0</v>
      </c>
      <c r="BQ252" s="21">
        <v>0</v>
      </c>
      <c r="BR252" s="21">
        <v>0</v>
      </c>
      <c r="BS252" s="21">
        <v>0</v>
      </c>
      <c r="BT252" s="21">
        <v>0</v>
      </c>
      <c r="BU252" s="21">
        <v>0</v>
      </c>
      <c r="BV252" s="21">
        <v>0</v>
      </c>
      <c r="BW252" s="21">
        <v>0</v>
      </c>
      <c r="BX252" s="21">
        <v>0</v>
      </c>
      <c r="BY252" s="21">
        <v>0</v>
      </c>
      <c r="BZ252" s="21">
        <v>0</v>
      </c>
      <c r="CA252" s="21">
        <v>0</v>
      </c>
      <c r="CB252" s="21">
        <v>0</v>
      </c>
      <c r="CC252" s="21">
        <v>0</v>
      </c>
      <c r="CD252" s="21">
        <f t="shared" si="3"/>
        <v>436</v>
      </c>
    </row>
    <row r="253" spans="1:82" x14ac:dyDescent="0.35">
      <c r="A253" s="33">
        <v>248</v>
      </c>
      <c r="B253" s="24">
        <v>3289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  <c r="AH253" s="21">
        <v>0</v>
      </c>
      <c r="AI253" s="21">
        <v>0</v>
      </c>
      <c r="AJ253" s="21">
        <v>0</v>
      </c>
      <c r="AK253" s="21">
        <v>0</v>
      </c>
      <c r="AL253" s="21">
        <v>0</v>
      </c>
      <c r="AM253" s="21">
        <v>0</v>
      </c>
      <c r="AN253" s="21">
        <v>0</v>
      </c>
      <c r="AO253" s="21">
        <v>0</v>
      </c>
      <c r="AP253" s="21">
        <v>0</v>
      </c>
      <c r="AQ253" s="21">
        <v>0</v>
      </c>
      <c r="AR253" s="21">
        <v>0</v>
      </c>
      <c r="AS253" s="21">
        <v>0</v>
      </c>
      <c r="AT253" s="21">
        <v>0</v>
      </c>
      <c r="AU253" s="21">
        <v>0</v>
      </c>
      <c r="AV253" s="21">
        <v>0</v>
      </c>
      <c r="AW253" s="21">
        <v>0</v>
      </c>
      <c r="AX253" s="21">
        <v>0</v>
      </c>
      <c r="AY253" s="21">
        <v>0</v>
      </c>
      <c r="AZ253" s="21">
        <v>0</v>
      </c>
      <c r="BA253" s="21">
        <v>0</v>
      </c>
      <c r="BB253" s="21">
        <v>0</v>
      </c>
      <c r="BC253" s="21">
        <v>0</v>
      </c>
      <c r="BD253" s="21">
        <v>0</v>
      </c>
      <c r="BE253" s="21">
        <v>62</v>
      </c>
      <c r="BF253" s="21">
        <v>0</v>
      </c>
      <c r="BG253" s="21">
        <v>0</v>
      </c>
      <c r="BH253" s="21">
        <v>0</v>
      </c>
      <c r="BI253" s="21">
        <v>0</v>
      </c>
      <c r="BJ253" s="21">
        <v>0</v>
      </c>
      <c r="BK253" s="21">
        <v>0</v>
      </c>
      <c r="BL253" s="21">
        <v>0</v>
      </c>
      <c r="BM253" s="21">
        <v>694</v>
      </c>
      <c r="BN253" s="21">
        <v>0</v>
      </c>
      <c r="BO253" s="21">
        <v>0</v>
      </c>
      <c r="BP253" s="21">
        <v>0</v>
      </c>
      <c r="BQ253" s="21">
        <v>0</v>
      </c>
      <c r="BR253" s="21">
        <v>0</v>
      </c>
      <c r="BS253" s="21">
        <v>0</v>
      </c>
      <c r="BT253" s="21">
        <v>0</v>
      </c>
      <c r="BU253" s="21">
        <v>0</v>
      </c>
      <c r="BV253" s="21">
        <v>0</v>
      </c>
      <c r="BW253" s="21">
        <v>0</v>
      </c>
      <c r="BX253" s="21">
        <v>0</v>
      </c>
      <c r="BY253" s="21">
        <v>0</v>
      </c>
      <c r="BZ253" s="21">
        <v>0</v>
      </c>
      <c r="CA253" s="21">
        <v>0</v>
      </c>
      <c r="CB253" s="21">
        <v>0</v>
      </c>
      <c r="CC253" s="21">
        <v>0</v>
      </c>
      <c r="CD253" s="21">
        <f t="shared" si="3"/>
        <v>756</v>
      </c>
    </row>
    <row r="254" spans="1:82" x14ac:dyDescent="0.35">
      <c r="A254" s="33">
        <v>249</v>
      </c>
      <c r="B254" s="24">
        <v>3292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187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f t="shared" si="3"/>
        <v>187</v>
      </c>
    </row>
    <row r="255" spans="1:82" x14ac:dyDescent="0.35">
      <c r="A255" s="33">
        <v>250</v>
      </c>
      <c r="B255" s="24">
        <v>3293</v>
      </c>
      <c r="C255" s="21">
        <v>0</v>
      </c>
      <c r="D255" s="21">
        <v>37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21">
        <v>0</v>
      </c>
      <c r="AJ255" s="21">
        <v>0</v>
      </c>
      <c r="AK255" s="21">
        <v>0</v>
      </c>
      <c r="AL255" s="21">
        <v>0</v>
      </c>
      <c r="AM255" s="21">
        <v>0</v>
      </c>
      <c r="AN255" s="21">
        <v>0</v>
      </c>
      <c r="AO255" s="21">
        <v>0</v>
      </c>
      <c r="AP255" s="21">
        <v>0</v>
      </c>
      <c r="AQ255" s="21">
        <v>0</v>
      </c>
      <c r="AR255" s="21">
        <v>0</v>
      </c>
      <c r="AS255" s="21">
        <v>0</v>
      </c>
      <c r="AT255" s="21">
        <v>0</v>
      </c>
      <c r="AU255" s="21">
        <v>0</v>
      </c>
      <c r="AV255" s="21">
        <v>0</v>
      </c>
      <c r="AW255" s="21">
        <v>0</v>
      </c>
      <c r="AX255" s="21">
        <v>0</v>
      </c>
      <c r="AY255" s="21">
        <v>0</v>
      </c>
      <c r="AZ255" s="21">
        <v>0</v>
      </c>
      <c r="BA255" s="21">
        <v>0</v>
      </c>
      <c r="BB255" s="21">
        <v>0</v>
      </c>
      <c r="BC255" s="21">
        <v>0</v>
      </c>
      <c r="BD255" s="21">
        <v>0</v>
      </c>
      <c r="BE255" s="21">
        <v>15</v>
      </c>
      <c r="BF255" s="21">
        <v>0</v>
      </c>
      <c r="BG255" s="21">
        <v>0</v>
      </c>
      <c r="BH255" s="21">
        <v>0</v>
      </c>
      <c r="BI255" s="21">
        <v>0</v>
      </c>
      <c r="BJ255" s="21">
        <v>0</v>
      </c>
      <c r="BK255" s="21">
        <v>0</v>
      </c>
      <c r="BL255" s="21">
        <v>0</v>
      </c>
      <c r="BM255" s="21">
        <v>241</v>
      </c>
      <c r="BN255" s="21">
        <v>0</v>
      </c>
      <c r="BO255" s="21">
        <v>0</v>
      </c>
      <c r="BP255" s="21">
        <v>0</v>
      </c>
      <c r="BQ255" s="21">
        <v>0</v>
      </c>
      <c r="BR255" s="21">
        <v>0</v>
      </c>
      <c r="BS255" s="21">
        <v>0</v>
      </c>
      <c r="BT255" s="21">
        <v>0</v>
      </c>
      <c r="BU255" s="21">
        <v>0</v>
      </c>
      <c r="BV255" s="21">
        <v>0</v>
      </c>
      <c r="BW255" s="21">
        <v>0</v>
      </c>
      <c r="BX255" s="21">
        <v>0</v>
      </c>
      <c r="BY255" s="21">
        <v>0</v>
      </c>
      <c r="BZ255" s="21">
        <v>0</v>
      </c>
      <c r="CA255" s="21">
        <v>0</v>
      </c>
      <c r="CB255" s="21">
        <v>0</v>
      </c>
      <c r="CC255" s="21">
        <v>0</v>
      </c>
      <c r="CD255" s="21">
        <f t="shared" si="3"/>
        <v>293</v>
      </c>
    </row>
    <row r="256" spans="1:82" x14ac:dyDescent="0.35">
      <c r="A256" s="33">
        <v>251</v>
      </c>
      <c r="B256" s="24">
        <v>3294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954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f t="shared" si="3"/>
        <v>954</v>
      </c>
    </row>
    <row r="257" spans="1:82" x14ac:dyDescent="0.35">
      <c r="A257" s="33">
        <v>252</v>
      </c>
      <c r="B257" s="24">
        <v>3300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21">
        <v>0</v>
      </c>
      <c r="AK257" s="21">
        <v>0</v>
      </c>
      <c r="AL257" s="21">
        <v>0</v>
      </c>
      <c r="AM257" s="21">
        <v>0</v>
      </c>
      <c r="AN257" s="21">
        <v>0</v>
      </c>
      <c r="AO257" s="21">
        <v>0</v>
      </c>
      <c r="AP257" s="21">
        <v>0</v>
      </c>
      <c r="AQ257" s="21">
        <v>0</v>
      </c>
      <c r="AR257" s="21">
        <v>0</v>
      </c>
      <c r="AS257" s="21">
        <v>0</v>
      </c>
      <c r="AT257" s="21">
        <v>0</v>
      </c>
      <c r="AU257" s="21">
        <v>0</v>
      </c>
      <c r="AV257" s="21">
        <v>0</v>
      </c>
      <c r="AW257" s="21">
        <v>0</v>
      </c>
      <c r="AX257" s="21">
        <v>0</v>
      </c>
      <c r="AY257" s="21">
        <v>0</v>
      </c>
      <c r="AZ257" s="21">
        <v>0</v>
      </c>
      <c r="BA257" s="21">
        <v>0</v>
      </c>
      <c r="BB257" s="21">
        <v>0</v>
      </c>
      <c r="BC257" s="21">
        <v>0</v>
      </c>
      <c r="BD257" s="21">
        <v>0</v>
      </c>
      <c r="BE257" s="21">
        <v>0</v>
      </c>
      <c r="BF257" s="21">
        <v>0</v>
      </c>
      <c r="BG257" s="21">
        <v>0</v>
      </c>
      <c r="BH257" s="21">
        <v>0</v>
      </c>
      <c r="BI257" s="21">
        <v>0</v>
      </c>
      <c r="BJ257" s="21">
        <v>0</v>
      </c>
      <c r="BK257" s="21">
        <v>0</v>
      </c>
      <c r="BL257" s="21">
        <v>0</v>
      </c>
      <c r="BM257" s="21">
        <v>10087</v>
      </c>
      <c r="BN257" s="21">
        <v>0</v>
      </c>
      <c r="BO257" s="21">
        <v>0</v>
      </c>
      <c r="BP257" s="21">
        <v>0</v>
      </c>
      <c r="BQ257" s="21">
        <v>0</v>
      </c>
      <c r="BR257" s="21">
        <v>0</v>
      </c>
      <c r="BS257" s="21">
        <v>0</v>
      </c>
      <c r="BT257" s="21">
        <v>0</v>
      </c>
      <c r="BU257" s="21">
        <v>0</v>
      </c>
      <c r="BV257" s="21">
        <v>0</v>
      </c>
      <c r="BW257" s="21">
        <v>0</v>
      </c>
      <c r="BX257" s="21">
        <v>0</v>
      </c>
      <c r="BY257" s="21">
        <v>0</v>
      </c>
      <c r="BZ257" s="21">
        <v>0</v>
      </c>
      <c r="CA257" s="21">
        <v>0</v>
      </c>
      <c r="CB257" s="21">
        <v>0</v>
      </c>
      <c r="CC257" s="21">
        <v>0</v>
      </c>
      <c r="CD257" s="21">
        <f t="shared" si="3"/>
        <v>10087</v>
      </c>
    </row>
    <row r="258" spans="1:82" x14ac:dyDescent="0.35">
      <c r="A258" s="33">
        <v>253</v>
      </c>
      <c r="B258" s="24">
        <v>3301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15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136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1063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f t="shared" si="3"/>
        <v>1214</v>
      </c>
    </row>
    <row r="259" spans="1:82" x14ac:dyDescent="0.35">
      <c r="A259" s="33">
        <v>254</v>
      </c>
      <c r="B259" s="24">
        <v>3302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84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  <c r="AJ259" s="21">
        <v>0</v>
      </c>
      <c r="AK259" s="21">
        <v>0</v>
      </c>
      <c r="AL259" s="21">
        <v>0</v>
      </c>
      <c r="AM259" s="21">
        <v>0</v>
      </c>
      <c r="AN259" s="21">
        <v>0</v>
      </c>
      <c r="AO259" s="21">
        <v>0</v>
      </c>
      <c r="AP259" s="21">
        <v>0</v>
      </c>
      <c r="AQ259" s="21">
        <v>0</v>
      </c>
      <c r="AR259" s="21">
        <v>0</v>
      </c>
      <c r="AS259" s="21">
        <v>0</v>
      </c>
      <c r="AT259" s="21">
        <v>0</v>
      </c>
      <c r="AU259" s="21">
        <v>0</v>
      </c>
      <c r="AV259" s="21">
        <v>0</v>
      </c>
      <c r="AW259" s="21">
        <v>0</v>
      </c>
      <c r="AX259" s="21">
        <v>0</v>
      </c>
      <c r="AY259" s="21">
        <v>0</v>
      </c>
      <c r="AZ259" s="21">
        <v>0</v>
      </c>
      <c r="BA259" s="21">
        <v>0</v>
      </c>
      <c r="BB259" s="21">
        <v>0</v>
      </c>
      <c r="BC259" s="21">
        <v>0</v>
      </c>
      <c r="BD259" s="21">
        <v>0</v>
      </c>
      <c r="BE259" s="21">
        <v>0</v>
      </c>
      <c r="BF259" s="21">
        <v>0</v>
      </c>
      <c r="BG259" s="21">
        <v>0</v>
      </c>
      <c r="BH259" s="21">
        <v>0</v>
      </c>
      <c r="BI259" s="21">
        <v>0</v>
      </c>
      <c r="BJ259" s="21">
        <v>0</v>
      </c>
      <c r="BK259" s="21">
        <v>0</v>
      </c>
      <c r="BL259" s="21">
        <v>0</v>
      </c>
      <c r="BM259" s="21">
        <v>290</v>
      </c>
      <c r="BN259" s="21">
        <v>0</v>
      </c>
      <c r="BO259" s="21">
        <v>0</v>
      </c>
      <c r="BP259" s="21">
        <v>0</v>
      </c>
      <c r="BQ259" s="21">
        <v>0</v>
      </c>
      <c r="BR259" s="21">
        <v>0</v>
      </c>
      <c r="BS259" s="21">
        <v>0</v>
      </c>
      <c r="BT259" s="21">
        <v>0</v>
      </c>
      <c r="BU259" s="21">
        <v>0</v>
      </c>
      <c r="BV259" s="21">
        <v>0</v>
      </c>
      <c r="BW259" s="21">
        <v>0</v>
      </c>
      <c r="BX259" s="21">
        <v>0</v>
      </c>
      <c r="BY259" s="21">
        <v>0</v>
      </c>
      <c r="BZ259" s="21">
        <v>0</v>
      </c>
      <c r="CA259" s="21">
        <v>0</v>
      </c>
      <c r="CB259" s="21">
        <v>0</v>
      </c>
      <c r="CC259" s="21">
        <v>0</v>
      </c>
      <c r="CD259" s="21">
        <f t="shared" si="3"/>
        <v>374</v>
      </c>
    </row>
    <row r="260" spans="1:82" x14ac:dyDescent="0.35">
      <c r="A260" s="33">
        <v>255</v>
      </c>
      <c r="B260" s="24">
        <v>3303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306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26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f t="shared" si="3"/>
        <v>332</v>
      </c>
    </row>
    <row r="261" spans="1:82" x14ac:dyDescent="0.35">
      <c r="A261" s="33">
        <v>256</v>
      </c>
      <c r="B261" s="24">
        <v>3304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2629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>
        <v>0</v>
      </c>
      <c r="AT261" s="21">
        <v>0</v>
      </c>
      <c r="AU261" s="21">
        <v>0</v>
      </c>
      <c r="AV261" s="21">
        <v>0</v>
      </c>
      <c r="AW261" s="21">
        <v>0</v>
      </c>
      <c r="AX261" s="21">
        <v>0</v>
      </c>
      <c r="AY261" s="21">
        <v>0</v>
      </c>
      <c r="AZ261" s="21">
        <v>0</v>
      </c>
      <c r="BA261" s="21">
        <v>0</v>
      </c>
      <c r="BB261" s="21">
        <v>0</v>
      </c>
      <c r="BC261" s="21">
        <v>0</v>
      </c>
      <c r="BD261" s="21">
        <v>0</v>
      </c>
      <c r="BE261" s="21">
        <v>100</v>
      </c>
      <c r="BF261" s="21">
        <v>0</v>
      </c>
      <c r="BG261" s="21">
        <v>0</v>
      </c>
      <c r="BH261" s="21">
        <v>0</v>
      </c>
      <c r="BI261" s="21">
        <v>0</v>
      </c>
      <c r="BJ261" s="21">
        <v>0</v>
      </c>
      <c r="BK261" s="21">
        <v>0</v>
      </c>
      <c r="BL261" s="21">
        <v>0</v>
      </c>
      <c r="BM261" s="21">
        <v>0</v>
      </c>
      <c r="BN261" s="21">
        <v>0</v>
      </c>
      <c r="BO261" s="21">
        <v>0</v>
      </c>
      <c r="BP261" s="21">
        <v>0</v>
      </c>
      <c r="BQ261" s="21">
        <v>0</v>
      </c>
      <c r="BR261" s="21">
        <v>0</v>
      </c>
      <c r="BS261" s="21">
        <v>0</v>
      </c>
      <c r="BT261" s="21">
        <v>0</v>
      </c>
      <c r="BU261" s="21">
        <v>0</v>
      </c>
      <c r="BV261" s="21">
        <v>0</v>
      </c>
      <c r="BW261" s="21">
        <v>0</v>
      </c>
      <c r="BX261" s="21">
        <v>0</v>
      </c>
      <c r="BY261" s="21">
        <v>0</v>
      </c>
      <c r="BZ261" s="21">
        <v>0</v>
      </c>
      <c r="CA261" s="21">
        <v>0</v>
      </c>
      <c r="CB261" s="21">
        <v>0</v>
      </c>
      <c r="CC261" s="21">
        <v>0</v>
      </c>
      <c r="CD261" s="21">
        <f t="shared" si="3"/>
        <v>2729</v>
      </c>
    </row>
    <row r="262" spans="1:82" x14ac:dyDescent="0.35">
      <c r="A262" s="33">
        <v>257</v>
      </c>
      <c r="B262" s="24">
        <v>3305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12815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f t="shared" si="3"/>
        <v>12815</v>
      </c>
    </row>
    <row r="263" spans="1:82" x14ac:dyDescent="0.35">
      <c r="A263" s="33">
        <v>258</v>
      </c>
      <c r="B263" s="24">
        <v>3309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126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  <c r="AJ263" s="21">
        <v>0</v>
      </c>
      <c r="AK263" s="21">
        <v>0</v>
      </c>
      <c r="AL263" s="21">
        <v>0</v>
      </c>
      <c r="AM263" s="21">
        <v>0</v>
      </c>
      <c r="AN263" s="21">
        <v>0</v>
      </c>
      <c r="AO263" s="21">
        <v>0</v>
      </c>
      <c r="AP263" s="21">
        <v>0</v>
      </c>
      <c r="AQ263" s="21">
        <v>0</v>
      </c>
      <c r="AR263" s="21">
        <v>0</v>
      </c>
      <c r="AS263" s="21">
        <v>0</v>
      </c>
      <c r="AT263" s="21">
        <v>0</v>
      </c>
      <c r="AU263" s="21">
        <v>0</v>
      </c>
      <c r="AV263" s="21">
        <v>0</v>
      </c>
      <c r="AW263" s="21">
        <v>0</v>
      </c>
      <c r="AX263" s="21">
        <v>0</v>
      </c>
      <c r="AY263" s="21">
        <v>0</v>
      </c>
      <c r="AZ263" s="21">
        <v>0</v>
      </c>
      <c r="BA263" s="21">
        <v>0</v>
      </c>
      <c r="BB263" s="21">
        <v>0</v>
      </c>
      <c r="BC263" s="21">
        <v>0</v>
      </c>
      <c r="BD263" s="21">
        <v>0</v>
      </c>
      <c r="BE263" s="21">
        <v>0</v>
      </c>
      <c r="BF263" s="21">
        <v>0</v>
      </c>
      <c r="BG263" s="21">
        <v>0</v>
      </c>
      <c r="BH263" s="21">
        <v>0</v>
      </c>
      <c r="BI263" s="21">
        <v>0</v>
      </c>
      <c r="BJ263" s="21">
        <v>0</v>
      </c>
      <c r="BK263" s="21">
        <v>0</v>
      </c>
      <c r="BL263" s="21">
        <v>0</v>
      </c>
      <c r="BM263" s="21">
        <v>0</v>
      </c>
      <c r="BN263" s="21">
        <v>0</v>
      </c>
      <c r="BO263" s="21">
        <v>0</v>
      </c>
      <c r="BP263" s="21">
        <v>0</v>
      </c>
      <c r="BQ263" s="21">
        <v>0</v>
      </c>
      <c r="BR263" s="21">
        <v>0</v>
      </c>
      <c r="BS263" s="21">
        <v>0</v>
      </c>
      <c r="BT263" s="21">
        <v>0</v>
      </c>
      <c r="BU263" s="21">
        <v>0</v>
      </c>
      <c r="BV263" s="21">
        <v>0</v>
      </c>
      <c r="BW263" s="21">
        <v>0</v>
      </c>
      <c r="BX263" s="21">
        <v>0</v>
      </c>
      <c r="BY263" s="21">
        <v>0</v>
      </c>
      <c r="BZ263" s="21">
        <v>0</v>
      </c>
      <c r="CA263" s="21">
        <v>0</v>
      </c>
      <c r="CB263" s="21">
        <v>0</v>
      </c>
      <c r="CC263" s="21">
        <v>0</v>
      </c>
      <c r="CD263" s="21">
        <f t="shared" ref="CD263:CD326" si="4">SUM(C263:CC263)</f>
        <v>126</v>
      </c>
    </row>
    <row r="264" spans="1:82" x14ac:dyDescent="0.35">
      <c r="A264" s="33">
        <v>259</v>
      </c>
      <c r="B264" s="24">
        <v>3310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272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21">
        <v>0</v>
      </c>
      <c r="AU264" s="21">
        <v>0</v>
      </c>
      <c r="AV264" s="21">
        <v>0</v>
      </c>
      <c r="AW264" s="21">
        <v>0</v>
      </c>
      <c r="AX264" s="21">
        <v>0</v>
      </c>
      <c r="AY264" s="21">
        <v>0</v>
      </c>
      <c r="AZ264" s="21">
        <v>0</v>
      </c>
      <c r="BA264" s="21">
        <v>0</v>
      </c>
      <c r="BB264" s="21">
        <v>0</v>
      </c>
      <c r="BC264" s="21">
        <v>0</v>
      </c>
      <c r="BD264" s="21">
        <v>0</v>
      </c>
      <c r="BE264" s="21">
        <v>0</v>
      </c>
      <c r="BF264" s="21">
        <v>0</v>
      </c>
      <c r="BG264" s="21">
        <v>0</v>
      </c>
      <c r="BH264" s="21">
        <v>0</v>
      </c>
      <c r="BI264" s="21">
        <v>0</v>
      </c>
      <c r="BJ264" s="21">
        <v>0</v>
      </c>
      <c r="BK264" s="21">
        <v>0</v>
      </c>
      <c r="BL264" s="21">
        <v>0</v>
      </c>
      <c r="BM264" s="21">
        <v>0</v>
      </c>
      <c r="BN264" s="21">
        <v>0</v>
      </c>
      <c r="BO264" s="21">
        <v>0</v>
      </c>
      <c r="BP264" s="21">
        <v>0</v>
      </c>
      <c r="BQ264" s="21">
        <v>0</v>
      </c>
      <c r="BR264" s="21">
        <v>0</v>
      </c>
      <c r="BS264" s="21">
        <v>0</v>
      </c>
      <c r="BT264" s="21">
        <v>0</v>
      </c>
      <c r="BU264" s="21">
        <v>0</v>
      </c>
      <c r="BV264" s="21">
        <v>0</v>
      </c>
      <c r="BW264" s="21">
        <v>0</v>
      </c>
      <c r="BX264" s="21">
        <v>0</v>
      </c>
      <c r="BY264" s="21">
        <v>0</v>
      </c>
      <c r="BZ264" s="21">
        <v>0</v>
      </c>
      <c r="CA264" s="21">
        <v>0</v>
      </c>
      <c r="CB264" s="21">
        <v>0</v>
      </c>
      <c r="CC264" s="21">
        <v>0</v>
      </c>
      <c r="CD264" s="21">
        <f t="shared" si="4"/>
        <v>272</v>
      </c>
    </row>
    <row r="265" spans="1:82" x14ac:dyDescent="0.35">
      <c r="A265" s="33">
        <v>260</v>
      </c>
      <c r="B265" s="24">
        <v>3311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1696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21">
        <v>0</v>
      </c>
      <c r="AJ265" s="21">
        <v>0</v>
      </c>
      <c r="AK265" s="21">
        <v>0</v>
      </c>
      <c r="AL265" s="21">
        <v>0</v>
      </c>
      <c r="AM265" s="21">
        <v>0</v>
      </c>
      <c r="AN265" s="21">
        <v>0</v>
      </c>
      <c r="AO265" s="21">
        <v>0</v>
      </c>
      <c r="AP265" s="21">
        <v>0</v>
      </c>
      <c r="AQ265" s="21">
        <v>0</v>
      </c>
      <c r="AR265" s="21">
        <v>0</v>
      </c>
      <c r="AS265" s="21">
        <v>0</v>
      </c>
      <c r="AT265" s="21">
        <v>0</v>
      </c>
      <c r="AU265" s="21">
        <v>0</v>
      </c>
      <c r="AV265" s="21">
        <v>0</v>
      </c>
      <c r="AW265" s="21">
        <v>0</v>
      </c>
      <c r="AX265" s="21">
        <v>0</v>
      </c>
      <c r="AY265" s="21">
        <v>0</v>
      </c>
      <c r="AZ265" s="21">
        <v>0</v>
      </c>
      <c r="BA265" s="21">
        <v>0</v>
      </c>
      <c r="BB265" s="21">
        <v>0</v>
      </c>
      <c r="BC265" s="21">
        <v>0</v>
      </c>
      <c r="BD265" s="21">
        <v>0</v>
      </c>
      <c r="BE265" s="21">
        <v>0</v>
      </c>
      <c r="BF265" s="21">
        <v>0</v>
      </c>
      <c r="BG265" s="21">
        <v>0</v>
      </c>
      <c r="BH265" s="21">
        <v>0</v>
      </c>
      <c r="BI265" s="21">
        <v>0</v>
      </c>
      <c r="BJ265" s="21">
        <v>0</v>
      </c>
      <c r="BK265" s="21">
        <v>0</v>
      </c>
      <c r="BL265" s="21">
        <v>0</v>
      </c>
      <c r="BM265" s="21">
        <v>0</v>
      </c>
      <c r="BN265" s="21">
        <v>0</v>
      </c>
      <c r="BO265" s="21">
        <v>0</v>
      </c>
      <c r="BP265" s="21">
        <v>0</v>
      </c>
      <c r="BQ265" s="21">
        <v>0</v>
      </c>
      <c r="BR265" s="21">
        <v>0</v>
      </c>
      <c r="BS265" s="21">
        <v>0</v>
      </c>
      <c r="BT265" s="21">
        <v>0</v>
      </c>
      <c r="BU265" s="21">
        <v>0</v>
      </c>
      <c r="BV265" s="21">
        <v>0</v>
      </c>
      <c r="BW265" s="21">
        <v>0</v>
      </c>
      <c r="BX265" s="21">
        <v>0</v>
      </c>
      <c r="BY265" s="21">
        <v>0</v>
      </c>
      <c r="BZ265" s="21">
        <v>0</v>
      </c>
      <c r="CA265" s="21">
        <v>0</v>
      </c>
      <c r="CB265" s="21">
        <v>0</v>
      </c>
      <c r="CC265" s="21">
        <v>0</v>
      </c>
      <c r="CD265" s="21">
        <f t="shared" si="4"/>
        <v>1696</v>
      </c>
    </row>
    <row r="266" spans="1:82" x14ac:dyDescent="0.35">
      <c r="A266" s="33">
        <v>261</v>
      </c>
      <c r="B266" s="24">
        <v>3312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756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21">
        <v>0</v>
      </c>
      <c r="AU266" s="21">
        <v>0</v>
      </c>
      <c r="AV266" s="21">
        <v>0</v>
      </c>
      <c r="AW266" s="21">
        <v>0</v>
      </c>
      <c r="AX266" s="21">
        <v>0</v>
      </c>
      <c r="AY266" s="21">
        <v>0</v>
      </c>
      <c r="AZ266" s="21">
        <v>0</v>
      </c>
      <c r="BA266" s="21">
        <v>0</v>
      </c>
      <c r="BB266" s="21">
        <v>0</v>
      </c>
      <c r="BC266" s="21">
        <v>0</v>
      </c>
      <c r="BD266" s="21">
        <v>0</v>
      </c>
      <c r="BE266" s="21">
        <v>0</v>
      </c>
      <c r="BF266" s="21">
        <v>0</v>
      </c>
      <c r="BG266" s="21">
        <v>0</v>
      </c>
      <c r="BH266" s="21">
        <v>0</v>
      </c>
      <c r="BI266" s="21">
        <v>0</v>
      </c>
      <c r="BJ266" s="21">
        <v>0</v>
      </c>
      <c r="BK266" s="21">
        <v>0</v>
      </c>
      <c r="BL266" s="21">
        <v>0</v>
      </c>
      <c r="BM266" s="21">
        <v>56</v>
      </c>
      <c r="BN266" s="21">
        <v>0</v>
      </c>
      <c r="BO266" s="21">
        <v>0</v>
      </c>
      <c r="BP266" s="21">
        <v>0</v>
      </c>
      <c r="BQ266" s="21">
        <v>0</v>
      </c>
      <c r="BR266" s="21">
        <v>0</v>
      </c>
      <c r="BS266" s="21">
        <v>0</v>
      </c>
      <c r="BT266" s="21">
        <v>0</v>
      </c>
      <c r="BU266" s="21">
        <v>0</v>
      </c>
      <c r="BV266" s="21">
        <v>216</v>
      </c>
      <c r="BW266" s="21">
        <v>0</v>
      </c>
      <c r="BX266" s="21">
        <v>0</v>
      </c>
      <c r="BY266" s="21">
        <v>0</v>
      </c>
      <c r="BZ266" s="21">
        <v>0</v>
      </c>
      <c r="CA266" s="21">
        <v>0</v>
      </c>
      <c r="CB266" s="21">
        <v>0</v>
      </c>
      <c r="CC266" s="21">
        <v>0</v>
      </c>
      <c r="CD266" s="21">
        <f t="shared" si="4"/>
        <v>1028</v>
      </c>
    </row>
    <row r="267" spans="1:82" x14ac:dyDescent="0.35">
      <c r="A267" s="33">
        <v>262</v>
      </c>
      <c r="B267" s="24">
        <v>3314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v>0</v>
      </c>
      <c r="AI267" s="21">
        <v>0</v>
      </c>
      <c r="AJ267" s="21">
        <v>0</v>
      </c>
      <c r="AK267" s="21">
        <v>0</v>
      </c>
      <c r="AL267" s="21">
        <v>0</v>
      </c>
      <c r="AM267" s="21">
        <v>0</v>
      </c>
      <c r="AN267" s="21">
        <v>0</v>
      </c>
      <c r="AO267" s="21">
        <v>0</v>
      </c>
      <c r="AP267" s="21">
        <v>0</v>
      </c>
      <c r="AQ267" s="21">
        <v>0</v>
      </c>
      <c r="AR267" s="21">
        <v>0</v>
      </c>
      <c r="AS267" s="21">
        <v>0</v>
      </c>
      <c r="AT267" s="21">
        <v>0</v>
      </c>
      <c r="AU267" s="21">
        <v>0</v>
      </c>
      <c r="AV267" s="21">
        <v>0</v>
      </c>
      <c r="AW267" s="21">
        <v>0</v>
      </c>
      <c r="AX267" s="21">
        <v>0</v>
      </c>
      <c r="AY267" s="21">
        <v>0</v>
      </c>
      <c r="AZ267" s="21">
        <v>0</v>
      </c>
      <c r="BA267" s="21">
        <v>0</v>
      </c>
      <c r="BB267" s="21">
        <v>0</v>
      </c>
      <c r="BC267" s="21">
        <v>0</v>
      </c>
      <c r="BD267" s="21">
        <v>0</v>
      </c>
      <c r="BE267" s="21">
        <v>0</v>
      </c>
      <c r="BF267" s="21">
        <v>0</v>
      </c>
      <c r="BG267" s="21">
        <v>0</v>
      </c>
      <c r="BH267" s="21">
        <v>0</v>
      </c>
      <c r="BI267" s="21">
        <v>0</v>
      </c>
      <c r="BJ267" s="21">
        <v>0</v>
      </c>
      <c r="BK267" s="21">
        <v>0</v>
      </c>
      <c r="BL267" s="21">
        <v>0</v>
      </c>
      <c r="BM267" s="21">
        <v>525</v>
      </c>
      <c r="BN267" s="21">
        <v>0</v>
      </c>
      <c r="BO267" s="21">
        <v>0</v>
      </c>
      <c r="BP267" s="21">
        <v>0</v>
      </c>
      <c r="BQ267" s="21">
        <v>0</v>
      </c>
      <c r="BR267" s="21">
        <v>0</v>
      </c>
      <c r="BS267" s="21">
        <v>0</v>
      </c>
      <c r="BT267" s="21">
        <v>0</v>
      </c>
      <c r="BU267" s="21">
        <v>0</v>
      </c>
      <c r="BV267" s="21">
        <v>0</v>
      </c>
      <c r="BW267" s="21">
        <v>0</v>
      </c>
      <c r="BX267" s="21">
        <v>0</v>
      </c>
      <c r="BY267" s="21">
        <v>0</v>
      </c>
      <c r="BZ267" s="21">
        <v>0</v>
      </c>
      <c r="CA267" s="21">
        <v>0</v>
      </c>
      <c r="CB267" s="21">
        <v>0</v>
      </c>
      <c r="CC267" s="21">
        <v>0</v>
      </c>
      <c r="CD267" s="21">
        <f t="shared" si="4"/>
        <v>525</v>
      </c>
    </row>
    <row r="268" spans="1:82" x14ac:dyDescent="0.35">
      <c r="A268" s="33">
        <v>263</v>
      </c>
      <c r="B268" s="24">
        <v>3315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62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21">
        <v>0</v>
      </c>
      <c r="AU268" s="21">
        <v>0</v>
      </c>
      <c r="AV268" s="21">
        <v>0</v>
      </c>
      <c r="AW268" s="21">
        <v>0</v>
      </c>
      <c r="AX268" s="21">
        <v>0</v>
      </c>
      <c r="AY268" s="21">
        <v>0</v>
      </c>
      <c r="AZ268" s="21">
        <v>0</v>
      </c>
      <c r="BA268" s="21">
        <v>0</v>
      </c>
      <c r="BB268" s="21">
        <v>0</v>
      </c>
      <c r="BC268" s="21">
        <v>0</v>
      </c>
      <c r="BD268" s="21">
        <v>0</v>
      </c>
      <c r="BE268" s="21">
        <v>0</v>
      </c>
      <c r="BF268" s="21">
        <v>0</v>
      </c>
      <c r="BG268" s="21">
        <v>0</v>
      </c>
      <c r="BH268" s="21">
        <v>0</v>
      </c>
      <c r="BI268" s="21">
        <v>0</v>
      </c>
      <c r="BJ268" s="21">
        <v>0</v>
      </c>
      <c r="BK268" s="21">
        <v>0</v>
      </c>
      <c r="BL268" s="21">
        <v>0</v>
      </c>
      <c r="BM268" s="21">
        <v>1562</v>
      </c>
      <c r="BN268" s="21">
        <v>0</v>
      </c>
      <c r="BO268" s="21">
        <v>0</v>
      </c>
      <c r="BP268" s="21">
        <v>0</v>
      </c>
      <c r="BQ268" s="21">
        <v>0</v>
      </c>
      <c r="BR268" s="21">
        <v>0</v>
      </c>
      <c r="BS268" s="21">
        <v>0</v>
      </c>
      <c r="BT268" s="21">
        <v>0</v>
      </c>
      <c r="BU268" s="21">
        <v>0</v>
      </c>
      <c r="BV268" s="21">
        <v>0</v>
      </c>
      <c r="BW268" s="21">
        <v>0</v>
      </c>
      <c r="BX268" s="21">
        <v>0</v>
      </c>
      <c r="BY268" s="21">
        <v>0</v>
      </c>
      <c r="BZ268" s="21">
        <v>0</v>
      </c>
      <c r="CA268" s="21">
        <v>0</v>
      </c>
      <c r="CB268" s="21">
        <v>0</v>
      </c>
      <c r="CC268" s="21">
        <v>0</v>
      </c>
      <c r="CD268" s="21">
        <f t="shared" si="4"/>
        <v>1624</v>
      </c>
    </row>
    <row r="269" spans="1:82" x14ac:dyDescent="0.35">
      <c r="A269" s="33">
        <v>264</v>
      </c>
      <c r="B269" s="24">
        <v>3317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0</v>
      </c>
      <c r="AR269" s="21">
        <v>0</v>
      </c>
      <c r="AS269" s="21">
        <v>0</v>
      </c>
      <c r="AT269" s="21">
        <v>0</v>
      </c>
      <c r="AU269" s="21">
        <v>0</v>
      </c>
      <c r="AV269" s="21">
        <v>0</v>
      </c>
      <c r="AW269" s="21">
        <v>0</v>
      </c>
      <c r="AX269" s="21">
        <v>0</v>
      </c>
      <c r="AY269" s="21">
        <v>0</v>
      </c>
      <c r="AZ269" s="21">
        <v>0</v>
      </c>
      <c r="BA269" s="21">
        <v>0</v>
      </c>
      <c r="BB269" s="21">
        <v>0</v>
      </c>
      <c r="BC269" s="21">
        <v>0</v>
      </c>
      <c r="BD269" s="21">
        <v>0</v>
      </c>
      <c r="BE269" s="21">
        <v>0</v>
      </c>
      <c r="BF269" s="21">
        <v>0</v>
      </c>
      <c r="BG269" s="21">
        <v>0</v>
      </c>
      <c r="BH269" s="21">
        <v>0</v>
      </c>
      <c r="BI269" s="21">
        <v>0</v>
      </c>
      <c r="BJ269" s="21">
        <v>0</v>
      </c>
      <c r="BK269" s="21">
        <v>0</v>
      </c>
      <c r="BL269" s="21">
        <v>0</v>
      </c>
      <c r="BM269" s="21">
        <v>26</v>
      </c>
      <c r="BN269" s="21">
        <v>0</v>
      </c>
      <c r="BO269" s="21">
        <v>0</v>
      </c>
      <c r="BP269" s="21">
        <v>0</v>
      </c>
      <c r="BQ269" s="21">
        <v>0</v>
      </c>
      <c r="BR269" s="21">
        <v>0</v>
      </c>
      <c r="BS269" s="21">
        <v>0</v>
      </c>
      <c r="BT269" s="21">
        <v>0</v>
      </c>
      <c r="BU269" s="21">
        <v>0</v>
      </c>
      <c r="BV269" s="21">
        <v>174</v>
      </c>
      <c r="BW269" s="21">
        <v>0</v>
      </c>
      <c r="BX269" s="21">
        <v>0</v>
      </c>
      <c r="BY269" s="21">
        <v>0</v>
      </c>
      <c r="BZ269" s="21">
        <v>0</v>
      </c>
      <c r="CA269" s="21">
        <v>0</v>
      </c>
      <c r="CB269" s="21">
        <v>0</v>
      </c>
      <c r="CC269" s="21">
        <v>0</v>
      </c>
      <c r="CD269" s="21">
        <f t="shared" si="4"/>
        <v>200</v>
      </c>
    </row>
    <row r="270" spans="1:82" x14ac:dyDescent="0.35">
      <c r="A270" s="33">
        <v>265</v>
      </c>
      <c r="B270" s="24">
        <v>3318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1265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f t="shared" si="4"/>
        <v>1265</v>
      </c>
    </row>
    <row r="271" spans="1:82" x14ac:dyDescent="0.35">
      <c r="A271" s="33">
        <v>266</v>
      </c>
      <c r="B271" s="24">
        <v>3319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0</v>
      </c>
      <c r="AO271" s="21">
        <v>0</v>
      </c>
      <c r="AP271" s="21">
        <v>0</v>
      </c>
      <c r="AQ271" s="21">
        <v>0</v>
      </c>
      <c r="AR271" s="21">
        <v>0</v>
      </c>
      <c r="AS271" s="21">
        <v>0</v>
      </c>
      <c r="AT271" s="21">
        <v>0</v>
      </c>
      <c r="AU271" s="21">
        <v>0</v>
      </c>
      <c r="AV271" s="21">
        <v>0</v>
      </c>
      <c r="AW271" s="21">
        <v>0</v>
      </c>
      <c r="AX271" s="21">
        <v>0</v>
      </c>
      <c r="AY271" s="21">
        <v>0</v>
      </c>
      <c r="AZ271" s="21">
        <v>0</v>
      </c>
      <c r="BA271" s="21">
        <v>0</v>
      </c>
      <c r="BB271" s="21">
        <v>0</v>
      </c>
      <c r="BC271" s="21">
        <v>0</v>
      </c>
      <c r="BD271" s="21">
        <v>0</v>
      </c>
      <c r="BE271" s="21">
        <v>0</v>
      </c>
      <c r="BF271" s="21">
        <v>0</v>
      </c>
      <c r="BG271" s="21">
        <v>0</v>
      </c>
      <c r="BH271" s="21">
        <v>0</v>
      </c>
      <c r="BI271" s="21">
        <v>0</v>
      </c>
      <c r="BJ271" s="21">
        <v>0</v>
      </c>
      <c r="BK271" s="21">
        <v>0</v>
      </c>
      <c r="BL271" s="21">
        <v>0</v>
      </c>
      <c r="BM271" s="21">
        <v>0</v>
      </c>
      <c r="BN271" s="21">
        <v>0</v>
      </c>
      <c r="BO271" s="21">
        <v>0</v>
      </c>
      <c r="BP271" s="21">
        <v>0</v>
      </c>
      <c r="BQ271" s="21">
        <v>0</v>
      </c>
      <c r="BR271" s="21">
        <v>0</v>
      </c>
      <c r="BS271" s="21">
        <v>0</v>
      </c>
      <c r="BT271" s="21">
        <v>0</v>
      </c>
      <c r="BU271" s="21">
        <v>0</v>
      </c>
      <c r="BV271" s="21">
        <v>345</v>
      </c>
      <c r="BW271" s="21">
        <v>0</v>
      </c>
      <c r="BX271" s="21">
        <v>0</v>
      </c>
      <c r="BY271" s="21">
        <v>0</v>
      </c>
      <c r="BZ271" s="21">
        <v>0</v>
      </c>
      <c r="CA271" s="21">
        <v>0</v>
      </c>
      <c r="CB271" s="21">
        <v>0</v>
      </c>
      <c r="CC271" s="21">
        <v>0</v>
      </c>
      <c r="CD271" s="21">
        <f t="shared" si="4"/>
        <v>345</v>
      </c>
    </row>
    <row r="272" spans="1:82" x14ac:dyDescent="0.35">
      <c r="A272" s="33">
        <v>267</v>
      </c>
      <c r="B272" s="24">
        <v>3321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8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1443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21">
        <v>0</v>
      </c>
      <c r="AU272" s="21">
        <v>0</v>
      </c>
      <c r="AV272" s="21">
        <v>0</v>
      </c>
      <c r="AW272" s="21">
        <v>0</v>
      </c>
      <c r="AX272" s="21">
        <v>0</v>
      </c>
      <c r="AY272" s="21">
        <v>0</v>
      </c>
      <c r="AZ272" s="21">
        <v>0</v>
      </c>
      <c r="BA272" s="21">
        <v>0</v>
      </c>
      <c r="BB272" s="21">
        <v>0</v>
      </c>
      <c r="BC272" s="21">
        <v>0</v>
      </c>
      <c r="BD272" s="21">
        <v>0</v>
      </c>
      <c r="BE272" s="21">
        <v>0</v>
      </c>
      <c r="BF272" s="21">
        <v>0</v>
      </c>
      <c r="BG272" s="21">
        <v>0</v>
      </c>
      <c r="BH272" s="21">
        <v>0</v>
      </c>
      <c r="BI272" s="21">
        <v>0</v>
      </c>
      <c r="BJ272" s="21">
        <v>0</v>
      </c>
      <c r="BK272" s="21">
        <v>0</v>
      </c>
      <c r="BL272" s="21">
        <v>0</v>
      </c>
      <c r="BM272" s="21">
        <v>0</v>
      </c>
      <c r="BN272" s="21">
        <v>0</v>
      </c>
      <c r="BO272" s="21">
        <v>0</v>
      </c>
      <c r="BP272" s="21">
        <v>65</v>
      </c>
      <c r="BQ272" s="21">
        <v>0</v>
      </c>
      <c r="BR272" s="21">
        <v>0</v>
      </c>
      <c r="BS272" s="21">
        <v>0</v>
      </c>
      <c r="BT272" s="21">
        <v>0</v>
      </c>
      <c r="BU272" s="21">
        <v>0</v>
      </c>
      <c r="BV272" s="21">
        <v>0</v>
      </c>
      <c r="BW272" s="21">
        <v>0</v>
      </c>
      <c r="BX272" s="21">
        <v>0</v>
      </c>
      <c r="BY272" s="21">
        <v>0</v>
      </c>
      <c r="BZ272" s="21">
        <v>0</v>
      </c>
      <c r="CA272" s="21">
        <v>0</v>
      </c>
      <c r="CB272" s="21">
        <v>0</v>
      </c>
      <c r="CC272" s="21">
        <v>0</v>
      </c>
      <c r="CD272" s="21">
        <f t="shared" si="4"/>
        <v>1516</v>
      </c>
    </row>
    <row r="273" spans="1:82" x14ac:dyDescent="0.35">
      <c r="A273" s="33">
        <v>268</v>
      </c>
      <c r="B273" s="24">
        <v>3322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135</v>
      </c>
      <c r="S273" s="21">
        <v>19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17</v>
      </c>
      <c r="AA273" s="21">
        <v>0</v>
      </c>
      <c r="AB273" s="21">
        <v>0</v>
      </c>
      <c r="AC273" s="21">
        <v>0</v>
      </c>
      <c r="AD273" s="21">
        <v>0</v>
      </c>
      <c r="AE273" s="21">
        <v>0</v>
      </c>
      <c r="AF273" s="21">
        <v>0</v>
      </c>
      <c r="AG273" s="21">
        <v>0</v>
      </c>
      <c r="AH273" s="21">
        <v>0</v>
      </c>
      <c r="AI273" s="21">
        <v>0</v>
      </c>
      <c r="AJ273" s="21">
        <v>0</v>
      </c>
      <c r="AK273" s="21">
        <v>0</v>
      </c>
      <c r="AL273" s="21">
        <v>0</v>
      </c>
      <c r="AM273" s="21">
        <v>0</v>
      </c>
      <c r="AN273" s="21">
        <v>0</v>
      </c>
      <c r="AO273" s="21">
        <v>0</v>
      </c>
      <c r="AP273" s="21">
        <v>0</v>
      </c>
      <c r="AQ273" s="21">
        <v>0</v>
      </c>
      <c r="AR273" s="21">
        <v>0</v>
      </c>
      <c r="AS273" s="21">
        <v>0</v>
      </c>
      <c r="AT273" s="21">
        <v>0</v>
      </c>
      <c r="AU273" s="21">
        <v>0</v>
      </c>
      <c r="AV273" s="21">
        <v>0</v>
      </c>
      <c r="AW273" s="21">
        <v>0</v>
      </c>
      <c r="AX273" s="21">
        <v>0</v>
      </c>
      <c r="AY273" s="21">
        <v>0</v>
      </c>
      <c r="AZ273" s="21">
        <v>0</v>
      </c>
      <c r="BA273" s="21">
        <v>0</v>
      </c>
      <c r="BB273" s="21">
        <v>0</v>
      </c>
      <c r="BC273" s="21">
        <v>0</v>
      </c>
      <c r="BD273" s="21">
        <v>0</v>
      </c>
      <c r="BE273" s="21">
        <v>0</v>
      </c>
      <c r="BF273" s="21">
        <v>0</v>
      </c>
      <c r="BG273" s="21">
        <v>0</v>
      </c>
      <c r="BH273" s="21">
        <v>0</v>
      </c>
      <c r="BI273" s="21">
        <v>0</v>
      </c>
      <c r="BJ273" s="21">
        <v>0</v>
      </c>
      <c r="BK273" s="21">
        <v>0</v>
      </c>
      <c r="BL273" s="21">
        <v>0</v>
      </c>
      <c r="BM273" s="21">
        <v>0</v>
      </c>
      <c r="BN273" s="21">
        <v>0</v>
      </c>
      <c r="BO273" s="21">
        <v>0</v>
      </c>
      <c r="BP273" s="21">
        <v>0</v>
      </c>
      <c r="BQ273" s="21">
        <v>0</v>
      </c>
      <c r="BR273" s="21">
        <v>0</v>
      </c>
      <c r="BS273" s="21">
        <v>0</v>
      </c>
      <c r="BT273" s="21">
        <v>0</v>
      </c>
      <c r="BU273" s="21">
        <v>0</v>
      </c>
      <c r="BV273" s="21">
        <v>0</v>
      </c>
      <c r="BW273" s="21">
        <v>0</v>
      </c>
      <c r="BX273" s="21">
        <v>0</v>
      </c>
      <c r="BY273" s="21">
        <v>0</v>
      </c>
      <c r="BZ273" s="21">
        <v>0</v>
      </c>
      <c r="CA273" s="21">
        <v>0</v>
      </c>
      <c r="CB273" s="21">
        <v>0</v>
      </c>
      <c r="CC273" s="21">
        <v>0</v>
      </c>
      <c r="CD273" s="21">
        <f t="shared" si="4"/>
        <v>171</v>
      </c>
    </row>
    <row r="274" spans="1:82" x14ac:dyDescent="0.35">
      <c r="A274" s="33">
        <v>269</v>
      </c>
      <c r="B274" s="24">
        <v>3323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88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f t="shared" si="4"/>
        <v>88</v>
      </c>
    </row>
    <row r="275" spans="1:82" x14ac:dyDescent="0.35">
      <c r="A275" s="33">
        <v>270</v>
      </c>
      <c r="B275" s="24">
        <v>3324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531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21">
        <v>0</v>
      </c>
      <c r="AJ275" s="21">
        <v>0</v>
      </c>
      <c r="AK275" s="2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</v>
      </c>
      <c r="AQ275" s="21">
        <v>0</v>
      </c>
      <c r="AR275" s="21">
        <v>0</v>
      </c>
      <c r="AS275" s="21">
        <v>0</v>
      </c>
      <c r="AT275" s="21">
        <v>0</v>
      </c>
      <c r="AU275" s="21">
        <v>0</v>
      </c>
      <c r="AV275" s="21">
        <v>0</v>
      </c>
      <c r="AW275" s="21">
        <v>0</v>
      </c>
      <c r="AX275" s="21">
        <v>0</v>
      </c>
      <c r="AY275" s="21">
        <v>0</v>
      </c>
      <c r="AZ275" s="21">
        <v>0</v>
      </c>
      <c r="BA275" s="21">
        <v>0</v>
      </c>
      <c r="BB275" s="21">
        <v>0</v>
      </c>
      <c r="BC275" s="21">
        <v>0</v>
      </c>
      <c r="BD275" s="21">
        <v>0</v>
      </c>
      <c r="BE275" s="21">
        <v>0</v>
      </c>
      <c r="BF275" s="21">
        <v>0</v>
      </c>
      <c r="BG275" s="21">
        <v>0</v>
      </c>
      <c r="BH275" s="21">
        <v>0</v>
      </c>
      <c r="BI275" s="21">
        <v>0</v>
      </c>
      <c r="BJ275" s="21">
        <v>0</v>
      </c>
      <c r="BK275" s="21">
        <v>0</v>
      </c>
      <c r="BL275" s="21">
        <v>0</v>
      </c>
      <c r="BM275" s="21">
        <v>0</v>
      </c>
      <c r="BN275" s="21">
        <v>0</v>
      </c>
      <c r="BO275" s="21">
        <v>0</v>
      </c>
      <c r="BP275" s="21">
        <v>0</v>
      </c>
      <c r="BQ275" s="21">
        <v>0</v>
      </c>
      <c r="BR275" s="21">
        <v>0</v>
      </c>
      <c r="BS275" s="21">
        <v>0</v>
      </c>
      <c r="BT275" s="21">
        <v>0</v>
      </c>
      <c r="BU275" s="21">
        <v>0</v>
      </c>
      <c r="BV275" s="21">
        <v>0</v>
      </c>
      <c r="BW275" s="21">
        <v>0</v>
      </c>
      <c r="BX275" s="21">
        <v>0</v>
      </c>
      <c r="BY275" s="21">
        <v>0</v>
      </c>
      <c r="BZ275" s="21">
        <v>0</v>
      </c>
      <c r="CA275" s="21">
        <v>0</v>
      </c>
      <c r="CB275" s="21">
        <v>0</v>
      </c>
      <c r="CC275" s="21">
        <v>0</v>
      </c>
      <c r="CD275" s="21">
        <f t="shared" si="4"/>
        <v>531</v>
      </c>
    </row>
    <row r="276" spans="1:82" x14ac:dyDescent="0.35">
      <c r="A276" s="33">
        <v>271</v>
      </c>
      <c r="B276" s="24">
        <v>3325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480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  <c r="AT276" s="21">
        <v>0</v>
      </c>
      <c r="AU276" s="21">
        <v>0</v>
      </c>
      <c r="AV276" s="21">
        <v>0</v>
      </c>
      <c r="AW276" s="21">
        <v>0</v>
      </c>
      <c r="AX276" s="21">
        <v>0</v>
      </c>
      <c r="AY276" s="21">
        <v>0</v>
      </c>
      <c r="AZ276" s="21">
        <v>0</v>
      </c>
      <c r="BA276" s="21">
        <v>0</v>
      </c>
      <c r="BB276" s="21">
        <v>0</v>
      </c>
      <c r="BC276" s="21">
        <v>0</v>
      </c>
      <c r="BD276" s="21">
        <v>0</v>
      </c>
      <c r="BE276" s="21">
        <v>0</v>
      </c>
      <c r="BF276" s="21">
        <v>0</v>
      </c>
      <c r="BG276" s="21">
        <v>0</v>
      </c>
      <c r="BH276" s="21">
        <v>0</v>
      </c>
      <c r="BI276" s="21">
        <v>0</v>
      </c>
      <c r="BJ276" s="21">
        <v>0</v>
      </c>
      <c r="BK276" s="21">
        <v>0</v>
      </c>
      <c r="BL276" s="21">
        <v>0</v>
      </c>
      <c r="BM276" s="21">
        <v>0</v>
      </c>
      <c r="BN276" s="21">
        <v>0</v>
      </c>
      <c r="BO276" s="21">
        <v>0</v>
      </c>
      <c r="BP276" s="21">
        <v>0</v>
      </c>
      <c r="BQ276" s="21">
        <v>0</v>
      </c>
      <c r="BR276" s="21">
        <v>0</v>
      </c>
      <c r="BS276" s="21">
        <v>0</v>
      </c>
      <c r="BT276" s="21">
        <v>0</v>
      </c>
      <c r="BU276" s="21">
        <v>0</v>
      </c>
      <c r="BV276" s="21">
        <v>0</v>
      </c>
      <c r="BW276" s="21">
        <v>0</v>
      </c>
      <c r="BX276" s="21">
        <v>0</v>
      </c>
      <c r="BY276" s="21">
        <v>0</v>
      </c>
      <c r="BZ276" s="21">
        <v>0</v>
      </c>
      <c r="CA276" s="21">
        <v>0</v>
      </c>
      <c r="CB276" s="21">
        <v>0</v>
      </c>
      <c r="CC276" s="21">
        <v>0</v>
      </c>
      <c r="CD276" s="21">
        <f t="shared" si="4"/>
        <v>480</v>
      </c>
    </row>
    <row r="277" spans="1:82" x14ac:dyDescent="0.35">
      <c r="A277" s="33">
        <v>272</v>
      </c>
      <c r="B277" s="24">
        <v>3328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1720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1">
        <v>0</v>
      </c>
      <c r="AH277" s="21">
        <v>0</v>
      </c>
      <c r="AI277" s="21">
        <v>0</v>
      </c>
      <c r="AJ277" s="21">
        <v>0</v>
      </c>
      <c r="AK277" s="21">
        <v>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0</v>
      </c>
      <c r="AT277" s="21">
        <v>0</v>
      </c>
      <c r="AU277" s="21">
        <v>0</v>
      </c>
      <c r="AV277" s="21">
        <v>0</v>
      </c>
      <c r="AW277" s="21">
        <v>0</v>
      </c>
      <c r="AX277" s="21">
        <v>0</v>
      </c>
      <c r="AY277" s="21">
        <v>0</v>
      </c>
      <c r="AZ277" s="21">
        <v>0</v>
      </c>
      <c r="BA277" s="21">
        <v>0</v>
      </c>
      <c r="BB277" s="21">
        <v>0</v>
      </c>
      <c r="BC277" s="21">
        <v>0</v>
      </c>
      <c r="BD277" s="21">
        <v>0</v>
      </c>
      <c r="BE277" s="21">
        <v>0</v>
      </c>
      <c r="BF277" s="21">
        <v>0</v>
      </c>
      <c r="BG277" s="21">
        <v>0</v>
      </c>
      <c r="BH277" s="21">
        <v>0</v>
      </c>
      <c r="BI277" s="21">
        <v>0</v>
      </c>
      <c r="BJ277" s="21">
        <v>0</v>
      </c>
      <c r="BK277" s="21">
        <v>0</v>
      </c>
      <c r="BL277" s="21">
        <v>0</v>
      </c>
      <c r="BM277" s="21">
        <v>0</v>
      </c>
      <c r="BN277" s="21">
        <v>0</v>
      </c>
      <c r="BO277" s="21">
        <v>0</v>
      </c>
      <c r="BP277" s="21">
        <v>0</v>
      </c>
      <c r="BQ277" s="21">
        <v>0</v>
      </c>
      <c r="BR277" s="21">
        <v>0</v>
      </c>
      <c r="BS277" s="21">
        <v>0</v>
      </c>
      <c r="BT277" s="21">
        <v>0</v>
      </c>
      <c r="BU277" s="21">
        <v>0</v>
      </c>
      <c r="BV277" s="21">
        <v>0</v>
      </c>
      <c r="BW277" s="21">
        <v>0</v>
      </c>
      <c r="BX277" s="21">
        <v>0</v>
      </c>
      <c r="BY277" s="21">
        <v>0</v>
      </c>
      <c r="BZ277" s="21">
        <v>0</v>
      </c>
      <c r="CA277" s="21">
        <v>0</v>
      </c>
      <c r="CB277" s="21">
        <v>0</v>
      </c>
      <c r="CC277" s="21">
        <v>0</v>
      </c>
      <c r="CD277" s="21">
        <f t="shared" si="4"/>
        <v>1720</v>
      </c>
    </row>
    <row r="278" spans="1:82" x14ac:dyDescent="0.35">
      <c r="A278" s="33">
        <v>273</v>
      </c>
      <c r="B278" s="24">
        <v>3329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9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275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21">
        <v>0</v>
      </c>
      <c r="AU278" s="21">
        <v>0</v>
      </c>
      <c r="AV278" s="21">
        <v>0</v>
      </c>
      <c r="AW278" s="21">
        <v>0</v>
      </c>
      <c r="AX278" s="21">
        <v>0</v>
      </c>
      <c r="AY278" s="21">
        <v>0</v>
      </c>
      <c r="AZ278" s="21">
        <v>0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0</v>
      </c>
      <c r="BV278" s="21">
        <v>0</v>
      </c>
      <c r="BW278" s="21">
        <v>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21">
        <f t="shared" si="4"/>
        <v>284</v>
      </c>
    </row>
    <row r="279" spans="1:82" x14ac:dyDescent="0.35">
      <c r="A279" s="33">
        <v>274</v>
      </c>
      <c r="B279" s="24">
        <v>3330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222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0</v>
      </c>
      <c r="AH279" s="21">
        <v>0</v>
      </c>
      <c r="AI279" s="21">
        <v>0</v>
      </c>
      <c r="AJ279" s="21">
        <v>0</v>
      </c>
      <c r="AK279" s="21">
        <v>0</v>
      </c>
      <c r="AL279" s="21">
        <v>0</v>
      </c>
      <c r="AM279" s="21">
        <v>0</v>
      </c>
      <c r="AN279" s="21">
        <v>0</v>
      </c>
      <c r="AO279" s="21">
        <v>0</v>
      </c>
      <c r="AP279" s="21">
        <v>0</v>
      </c>
      <c r="AQ279" s="21">
        <v>0</v>
      </c>
      <c r="AR279" s="21">
        <v>0</v>
      </c>
      <c r="AS279" s="21">
        <v>0</v>
      </c>
      <c r="AT279" s="21">
        <v>0</v>
      </c>
      <c r="AU279" s="21">
        <v>0</v>
      </c>
      <c r="AV279" s="21">
        <v>0</v>
      </c>
      <c r="AW279" s="21">
        <v>0</v>
      </c>
      <c r="AX279" s="21">
        <v>0</v>
      </c>
      <c r="AY279" s="21">
        <v>0</v>
      </c>
      <c r="AZ279" s="21">
        <v>0</v>
      </c>
      <c r="BA279" s="21">
        <v>0</v>
      </c>
      <c r="BB279" s="21">
        <v>0</v>
      </c>
      <c r="BC279" s="21">
        <v>0</v>
      </c>
      <c r="BD279" s="21">
        <v>0</v>
      </c>
      <c r="BE279" s="21">
        <v>0</v>
      </c>
      <c r="BF279" s="21">
        <v>0</v>
      </c>
      <c r="BG279" s="21">
        <v>0</v>
      </c>
      <c r="BH279" s="21">
        <v>0</v>
      </c>
      <c r="BI279" s="21">
        <v>0</v>
      </c>
      <c r="BJ279" s="21">
        <v>0</v>
      </c>
      <c r="BK279" s="21">
        <v>0</v>
      </c>
      <c r="BL279" s="21">
        <v>0</v>
      </c>
      <c r="BM279" s="21">
        <v>0</v>
      </c>
      <c r="BN279" s="21">
        <v>0</v>
      </c>
      <c r="BO279" s="21">
        <v>0</v>
      </c>
      <c r="BP279" s="21">
        <v>0</v>
      </c>
      <c r="BQ279" s="21">
        <v>0</v>
      </c>
      <c r="BR279" s="21">
        <v>0</v>
      </c>
      <c r="BS279" s="21">
        <v>0</v>
      </c>
      <c r="BT279" s="21">
        <v>0</v>
      </c>
      <c r="BU279" s="21">
        <v>0</v>
      </c>
      <c r="BV279" s="21">
        <v>0</v>
      </c>
      <c r="BW279" s="21">
        <v>0</v>
      </c>
      <c r="BX279" s="21">
        <v>0</v>
      </c>
      <c r="BY279" s="21">
        <v>0</v>
      </c>
      <c r="BZ279" s="21">
        <v>0</v>
      </c>
      <c r="CA279" s="21">
        <v>0</v>
      </c>
      <c r="CB279" s="21">
        <v>0</v>
      </c>
      <c r="CC279" s="21">
        <v>0</v>
      </c>
      <c r="CD279" s="21">
        <f t="shared" si="4"/>
        <v>222</v>
      </c>
    </row>
    <row r="280" spans="1:82" x14ac:dyDescent="0.35">
      <c r="A280" s="33">
        <v>275</v>
      </c>
      <c r="B280" s="24">
        <v>3331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5996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f t="shared" si="4"/>
        <v>5996</v>
      </c>
    </row>
    <row r="281" spans="1:82" x14ac:dyDescent="0.35">
      <c r="A281" s="33">
        <v>276</v>
      </c>
      <c r="B281" s="24">
        <v>3332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1013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0</v>
      </c>
      <c r="AJ281" s="21">
        <v>0</v>
      </c>
      <c r="AK281" s="21">
        <v>0</v>
      </c>
      <c r="AL281" s="21">
        <v>0</v>
      </c>
      <c r="AM281" s="21">
        <v>0</v>
      </c>
      <c r="AN281" s="21">
        <v>0</v>
      </c>
      <c r="AO281" s="21">
        <v>0</v>
      </c>
      <c r="AP281" s="21">
        <v>0</v>
      </c>
      <c r="AQ281" s="21">
        <v>0</v>
      </c>
      <c r="AR281" s="21">
        <v>0</v>
      </c>
      <c r="AS281" s="21">
        <v>0</v>
      </c>
      <c r="AT281" s="21">
        <v>0</v>
      </c>
      <c r="AU281" s="21">
        <v>0</v>
      </c>
      <c r="AV281" s="21">
        <v>0</v>
      </c>
      <c r="AW281" s="21">
        <v>0</v>
      </c>
      <c r="AX281" s="21">
        <v>0</v>
      </c>
      <c r="AY281" s="21">
        <v>0</v>
      </c>
      <c r="AZ281" s="21">
        <v>0</v>
      </c>
      <c r="BA281" s="21">
        <v>0</v>
      </c>
      <c r="BB281" s="21">
        <v>0</v>
      </c>
      <c r="BC281" s="21">
        <v>0</v>
      </c>
      <c r="BD281" s="21">
        <v>0</v>
      </c>
      <c r="BE281" s="21">
        <v>0</v>
      </c>
      <c r="BF281" s="21">
        <v>0</v>
      </c>
      <c r="BG281" s="21">
        <v>0</v>
      </c>
      <c r="BH281" s="21">
        <v>0</v>
      </c>
      <c r="BI281" s="21">
        <v>0</v>
      </c>
      <c r="BJ281" s="21">
        <v>0</v>
      </c>
      <c r="BK281" s="21">
        <v>0</v>
      </c>
      <c r="BL281" s="21">
        <v>0</v>
      </c>
      <c r="BM281" s="21">
        <v>0</v>
      </c>
      <c r="BN281" s="21">
        <v>0</v>
      </c>
      <c r="BO281" s="21">
        <v>0</v>
      </c>
      <c r="BP281" s="21">
        <v>0</v>
      </c>
      <c r="BQ281" s="21">
        <v>0</v>
      </c>
      <c r="BR281" s="21">
        <v>0</v>
      </c>
      <c r="BS281" s="21">
        <v>0</v>
      </c>
      <c r="BT281" s="21">
        <v>0</v>
      </c>
      <c r="BU281" s="21">
        <v>0</v>
      </c>
      <c r="BV281" s="21">
        <v>0</v>
      </c>
      <c r="BW281" s="21">
        <v>0</v>
      </c>
      <c r="BX281" s="21">
        <v>0</v>
      </c>
      <c r="BY281" s="21">
        <v>0</v>
      </c>
      <c r="BZ281" s="21">
        <v>0</v>
      </c>
      <c r="CA281" s="21">
        <v>0</v>
      </c>
      <c r="CB281" s="21">
        <v>0</v>
      </c>
      <c r="CC281" s="21">
        <v>0</v>
      </c>
      <c r="CD281" s="21">
        <f t="shared" si="4"/>
        <v>1013</v>
      </c>
    </row>
    <row r="282" spans="1:82" x14ac:dyDescent="0.35">
      <c r="A282" s="33">
        <v>277</v>
      </c>
      <c r="B282" s="24">
        <v>3333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827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21">
        <v>0</v>
      </c>
      <c r="AU282" s="21">
        <v>0</v>
      </c>
      <c r="AV282" s="21">
        <v>0</v>
      </c>
      <c r="AW282" s="21">
        <v>0</v>
      </c>
      <c r="AX282" s="21">
        <v>0</v>
      </c>
      <c r="AY282" s="21">
        <v>0</v>
      </c>
      <c r="AZ282" s="21">
        <v>0</v>
      </c>
      <c r="BA282" s="21">
        <v>0</v>
      </c>
      <c r="BB282" s="21">
        <v>0</v>
      </c>
      <c r="BC282" s="21">
        <v>0</v>
      </c>
      <c r="BD282" s="21">
        <v>0</v>
      </c>
      <c r="BE282" s="21">
        <v>0</v>
      </c>
      <c r="BF282" s="21">
        <v>0</v>
      </c>
      <c r="BG282" s="21">
        <v>0</v>
      </c>
      <c r="BH282" s="21">
        <v>0</v>
      </c>
      <c r="BI282" s="21">
        <v>0</v>
      </c>
      <c r="BJ282" s="21">
        <v>0</v>
      </c>
      <c r="BK282" s="21">
        <v>0</v>
      </c>
      <c r="BL282" s="21">
        <v>0</v>
      </c>
      <c r="BM282" s="21">
        <v>0</v>
      </c>
      <c r="BN282" s="21">
        <v>0</v>
      </c>
      <c r="BO282" s="21">
        <v>0</v>
      </c>
      <c r="BP282" s="21">
        <v>0</v>
      </c>
      <c r="BQ282" s="21">
        <v>0</v>
      </c>
      <c r="BR282" s="21">
        <v>0</v>
      </c>
      <c r="BS282" s="21">
        <v>0</v>
      </c>
      <c r="BT282" s="21">
        <v>0</v>
      </c>
      <c r="BU282" s="21">
        <v>0</v>
      </c>
      <c r="BV282" s="21">
        <v>0</v>
      </c>
      <c r="BW282" s="21">
        <v>0</v>
      </c>
      <c r="BX282" s="21">
        <v>0</v>
      </c>
      <c r="BY282" s="21">
        <v>0</v>
      </c>
      <c r="BZ282" s="21">
        <v>0</v>
      </c>
      <c r="CA282" s="21">
        <v>0</v>
      </c>
      <c r="CB282" s="21">
        <v>0</v>
      </c>
      <c r="CC282" s="21">
        <v>0</v>
      </c>
      <c r="CD282" s="21">
        <f t="shared" si="4"/>
        <v>827</v>
      </c>
    </row>
    <row r="283" spans="1:82" x14ac:dyDescent="0.35">
      <c r="A283" s="33">
        <v>278</v>
      </c>
      <c r="B283" s="24">
        <v>3334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21">
        <v>0</v>
      </c>
      <c r="AK283" s="21">
        <v>0</v>
      </c>
      <c r="AL283" s="21">
        <v>0</v>
      </c>
      <c r="AM283" s="21">
        <v>0</v>
      </c>
      <c r="AN283" s="21">
        <v>0</v>
      </c>
      <c r="AO283" s="21">
        <v>0</v>
      </c>
      <c r="AP283" s="21">
        <v>0</v>
      </c>
      <c r="AQ283" s="21">
        <v>0</v>
      </c>
      <c r="AR283" s="21">
        <v>0</v>
      </c>
      <c r="AS283" s="21">
        <v>0</v>
      </c>
      <c r="AT283" s="21">
        <v>0</v>
      </c>
      <c r="AU283" s="21">
        <v>0</v>
      </c>
      <c r="AV283" s="21">
        <v>0</v>
      </c>
      <c r="AW283" s="21">
        <v>0</v>
      </c>
      <c r="AX283" s="21">
        <v>0</v>
      </c>
      <c r="AY283" s="21">
        <v>0</v>
      </c>
      <c r="AZ283" s="21">
        <v>0</v>
      </c>
      <c r="BA283" s="21">
        <v>566</v>
      </c>
      <c r="BB283" s="21">
        <v>0</v>
      </c>
      <c r="BC283" s="21">
        <v>0</v>
      </c>
      <c r="BD283" s="21">
        <v>0</v>
      </c>
      <c r="BE283" s="21">
        <v>0</v>
      </c>
      <c r="BF283" s="21">
        <v>0</v>
      </c>
      <c r="BG283" s="21">
        <v>0</v>
      </c>
      <c r="BH283" s="21">
        <v>0</v>
      </c>
      <c r="BI283" s="21">
        <v>0</v>
      </c>
      <c r="BJ283" s="21">
        <v>0</v>
      </c>
      <c r="BK283" s="21">
        <v>0</v>
      </c>
      <c r="BL283" s="21">
        <v>0</v>
      </c>
      <c r="BM283" s="21">
        <v>0</v>
      </c>
      <c r="BN283" s="21">
        <v>0</v>
      </c>
      <c r="BO283" s="21">
        <v>0</v>
      </c>
      <c r="BP283" s="21">
        <v>0</v>
      </c>
      <c r="BQ283" s="21">
        <v>0</v>
      </c>
      <c r="BR283" s="21">
        <v>0</v>
      </c>
      <c r="BS283" s="21">
        <v>0</v>
      </c>
      <c r="BT283" s="21">
        <v>0</v>
      </c>
      <c r="BU283" s="21">
        <v>0</v>
      </c>
      <c r="BV283" s="21">
        <v>0</v>
      </c>
      <c r="BW283" s="21">
        <v>0</v>
      </c>
      <c r="BX283" s="21">
        <v>0</v>
      </c>
      <c r="BY283" s="21">
        <v>0</v>
      </c>
      <c r="BZ283" s="21">
        <v>0</v>
      </c>
      <c r="CA283" s="21">
        <v>0</v>
      </c>
      <c r="CB283" s="21">
        <v>0</v>
      </c>
      <c r="CC283" s="21">
        <v>0</v>
      </c>
      <c r="CD283" s="21">
        <f t="shared" si="4"/>
        <v>566</v>
      </c>
    </row>
    <row r="284" spans="1:82" x14ac:dyDescent="0.35">
      <c r="A284" s="33">
        <v>279</v>
      </c>
      <c r="B284" s="24">
        <v>3335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5859</v>
      </c>
      <c r="AV284" s="21">
        <v>0</v>
      </c>
      <c r="AW284" s="21">
        <v>0</v>
      </c>
      <c r="AX284" s="21">
        <v>0</v>
      </c>
      <c r="AY284" s="21">
        <v>0</v>
      </c>
      <c r="AZ284" s="21">
        <v>0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0</v>
      </c>
      <c r="BH284" s="21">
        <v>0</v>
      </c>
      <c r="BI284" s="21">
        <v>0</v>
      </c>
      <c r="BJ284" s="21">
        <v>0</v>
      </c>
      <c r="BK284" s="21">
        <v>0</v>
      </c>
      <c r="BL284" s="21">
        <v>0</v>
      </c>
      <c r="BM284" s="21">
        <v>0</v>
      </c>
      <c r="BN284" s="21">
        <v>0</v>
      </c>
      <c r="BO284" s="21">
        <v>0</v>
      </c>
      <c r="BP284" s="21">
        <v>0</v>
      </c>
      <c r="BQ284" s="21">
        <v>0</v>
      </c>
      <c r="BR284" s="21">
        <v>0</v>
      </c>
      <c r="BS284" s="21">
        <v>0</v>
      </c>
      <c r="BT284" s="21">
        <v>0</v>
      </c>
      <c r="BU284" s="21">
        <v>0</v>
      </c>
      <c r="BV284" s="21">
        <v>0</v>
      </c>
      <c r="BW284" s="21">
        <v>0</v>
      </c>
      <c r="BX284" s="21">
        <v>0</v>
      </c>
      <c r="BY284" s="21">
        <v>0</v>
      </c>
      <c r="BZ284" s="21">
        <v>0</v>
      </c>
      <c r="CA284" s="21">
        <v>0</v>
      </c>
      <c r="CB284" s="21">
        <v>0</v>
      </c>
      <c r="CC284" s="21">
        <v>0</v>
      </c>
      <c r="CD284" s="21">
        <f t="shared" si="4"/>
        <v>5859</v>
      </c>
    </row>
    <row r="285" spans="1:82" x14ac:dyDescent="0.35">
      <c r="A285" s="33">
        <v>280</v>
      </c>
      <c r="B285" s="24">
        <v>3337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0</v>
      </c>
      <c r="AI285" s="21">
        <v>0</v>
      </c>
      <c r="AJ285" s="21">
        <v>0</v>
      </c>
      <c r="AK285" s="21">
        <v>0</v>
      </c>
      <c r="AL285" s="21">
        <v>0</v>
      </c>
      <c r="AM285" s="21">
        <v>0</v>
      </c>
      <c r="AN285" s="21">
        <v>0</v>
      </c>
      <c r="AO285" s="21">
        <v>0</v>
      </c>
      <c r="AP285" s="21">
        <v>0</v>
      </c>
      <c r="AQ285" s="21">
        <v>0</v>
      </c>
      <c r="AR285" s="21">
        <v>0</v>
      </c>
      <c r="AS285" s="21">
        <v>0</v>
      </c>
      <c r="AT285" s="21">
        <v>0</v>
      </c>
      <c r="AU285" s="21">
        <v>36455</v>
      </c>
      <c r="AV285" s="21">
        <v>0</v>
      </c>
      <c r="AW285" s="21">
        <v>0</v>
      </c>
      <c r="AX285" s="21">
        <v>0</v>
      </c>
      <c r="AY285" s="21">
        <v>0</v>
      </c>
      <c r="AZ285" s="21">
        <v>0</v>
      </c>
      <c r="BA285" s="21">
        <v>0</v>
      </c>
      <c r="BB285" s="21">
        <v>0</v>
      </c>
      <c r="BC285" s="21">
        <v>0</v>
      </c>
      <c r="BD285" s="21">
        <v>0</v>
      </c>
      <c r="BE285" s="21">
        <v>0</v>
      </c>
      <c r="BF285" s="21">
        <v>0</v>
      </c>
      <c r="BG285" s="21">
        <v>0</v>
      </c>
      <c r="BH285" s="21">
        <v>0</v>
      </c>
      <c r="BI285" s="21">
        <v>0</v>
      </c>
      <c r="BJ285" s="21">
        <v>0</v>
      </c>
      <c r="BK285" s="21">
        <v>0</v>
      </c>
      <c r="BL285" s="21">
        <v>0</v>
      </c>
      <c r="BM285" s="21">
        <v>0</v>
      </c>
      <c r="BN285" s="21">
        <v>0</v>
      </c>
      <c r="BO285" s="21">
        <v>0</v>
      </c>
      <c r="BP285" s="21">
        <v>0</v>
      </c>
      <c r="BQ285" s="21">
        <v>0</v>
      </c>
      <c r="BR285" s="21">
        <v>0</v>
      </c>
      <c r="BS285" s="21">
        <v>0</v>
      </c>
      <c r="BT285" s="21">
        <v>0</v>
      </c>
      <c r="BU285" s="21">
        <v>0</v>
      </c>
      <c r="BV285" s="21">
        <v>0</v>
      </c>
      <c r="BW285" s="21">
        <v>0</v>
      </c>
      <c r="BX285" s="21">
        <v>0</v>
      </c>
      <c r="BY285" s="21">
        <v>0</v>
      </c>
      <c r="BZ285" s="21">
        <v>0</v>
      </c>
      <c r="CA285" s="21">
        <v>0</v>
      </c>
      <c r="CB285" s="21">
        <v>0</v>
      </c>
      <c r="CC285" s="21">
        <v>0</v>
      </c>
      <c r="CD285" s="21">
        <f t="shared" si="4"/>
        <v>36455</v>
      </c>
    </row>
    <row r="286" spans="1:82" x14ac:dyDescent="0.35">
      <c r="A286" s="33">
        <v>281</v>
      </c>
      <c r="B286" s="24">
        <v>3338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23419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0</v>
      </c>
      <c r="BP286" s="21">
        <v>0</v>
      </c>
      <c r="BQ286" s="21">
        <v>0</v>
      </c>
      <c r="BR286" s="21">
        <v>0</v>
      </c>
      <c r="BS286" s="21">
        <v>0</v>
      </c>
      <c r="BT286" s="21">
        <v>0</v>
      </c>
      <c r="BU286" s="21">
        <v>0</v>
      </c>
      <c r="BV286" s="21">
        <v>0</v>
      </c>
      <c r="BW286" s="21">
        <v>0</v>
      </c>
      <c r="BX286" s="21">
        <v>0</v>
      </c>
      <c r="BY286" s="21">
        <v>0</v>
      </c>
      <c r="BZ286" s="21">
        <v>0</v>
      </c>
      <c r="CA286" s="21">
        <v>0</v>
      </c>
      <c r="CB286" s="21">
        <v>0</v>
      </c>
      <c r="CC286" s="21">
        <v>0</v>
      </c>
      <c r="CD286" s="21">
        <f t="shared" si="4"/>
        <v>23419</v>
      </c>
    </row>
    <row r="287" spans="1:82" x14ac:dyDescent="0.35">
      <c r="A287" s="33">
        <v>282</v>
      </c>
      <c r="B287" s="24">
        <v>3340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256</v>
      </c>
      <c r="AD287" s="21">
        <v>0</v>
      </c>
      <c r="AE287" s="21">
        <v>0</v>
      </c>
      <c r="AF287" s="21">
        <v>0</v>
      </c>
      <c r="AG287" s="21">
        <v>0</v>
      </c>
      <c r="AH287" s="21">
        <v>0</v>
      </c>
      <c r="AI287" s="21">
        <v>0</v>
      </c>
      <c r="AJ287" s="21">
        <v>0</v>
      </c>
      <c r="AK287" s="21">
        <v>0</v>
      </c>
      <c r="AL287" s="21">
        <v>0</v>
      </c>
      <c r="AM287" s="21">
        <v>0</v>
      </c>
      <c r="AN287" s="21">
        <v>0</v>
      </c>
      <c r="AO287" s="21">
        <v>0</v>
      </c>
      <c r="AP287" s="21">
        <v>0</v>
      </c>
      <c r="AQ287" s="21">
        <v>0</v>
      </c>
      <c r="AR287" s="21">
        <v>0</v>
      </c>
      <c r="AS287" s="21">
        <v>0</v>
      </c>
      <c r="AT287" s="21">
        <v>0</v>
      </c>
      <c r="AU287" s="21">
        <v>19</v>
      </c>
      <c r="AV287" s="21">
        <v>0</v>
      </c>
      <c r="AW287" s="21">
        <v>0</v>
      </c>
      <c r="AX287" s="21">
        <v>0</v>
      </c>
      <c r="AY287" s="21">
        <v>0</v>
      </c>
      <c r="AZ287" s="21">
        <v>0</v>
      </c>
      <c r="BA287" s="21">
        <v>20846</v>
      </c>
      <c r="BB287" s="21">
        <v>0</v>
      </c>
      <c r="BC287" s="21">
        <v>0</v>
      </c>
      <c r="BD287" s="21">
        <v>0</v>
      </c>
      <c r="BE287" s="21">
        <v>0</v>
      </c>
      <c r="BF287" s="21">
        <v>0</v>
      </c>
      <c r="BG287" s="21">
        <v>0</v>
      </c>
      <c r="BH287" s="21">
        <v>0</v>
      </c>
      <c r="BI287" s="21">
        <v>0</v>
      </c>
      <c r="BJ287" s="21">
        <v>0</v>
      </c>
      <c r="BK287" s="21">
        <v>0</v>
      </c>
      <c r="BL287" s="21">
        <v>0</v>
      </c>
      <c r="BM287" s="21">
        <v>0</v>
      </c>
      <c r="BN287" s="21">
        <v>0</v>
      </c>
      <c r="BO287" s="21">
        <v>0</v>
      </c>
      <c r="BP287" s="21">
        <v>0</v>
      </c>
      <c r="BQ287" s="21">
        <v>0</v>
      </c>
      <c r="BR287" s="21">
        <v>0</v>
      </c>
      <c r="BS287" s="21">
        <v>0</v>
      </c>
      <c r="BT287" s="21">
        <v>0</v>
      </c>
      <c r="BU287" s="21">
        <v>0</v>
      </c>
      <c r="BV287" s="21">
        <v>0</v>
      </c>
      <c r="BW287" s="21">
        <v>0</v>
      </c>
      <c r="BX287" s="21">
        <v>0</v>
      </c>
      <c r="BY287" s="21">
        <v>0</v>
      </c>
      <c r="BZ287" s="21">
        <v>0</v>
      </c>
      <c r="CA287" s="21">
        <v>0</v>
      </c>
      <c r="CB287" s="21">
        <v>0</v>
      </c>
      <c r="CC287" s="21">
        <v>0</v>
      </c>
      <c r="CD287" s="21">
        <f t="shared" si="4"/>
        <v>21121</v>
      </c>
    </row>
    <row r="288" spans="1:82" x14ac:dyDescent="0.35">
      <c r="A288" s="33">
        <v>283</v>
      </c>
      <c r="B288" s="24">
        <v>3341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21">
        <v>0</v>
      </c>
      <c r="AU288" s="21">
        <v>0</v>
      </c>
      <c r="AV288" s="21">
        <v>0</v>
      </c>
      <c r="AW288" s="21">
        <v>0</v>
      </c>
      <c r="AX288" s="21">
        <v>0</v>
      </c>
      <c r="AY288" s="21">
        <v>0</v>
      </c>
      <c r="AZ288" s="21">
        <v>0</v>
      </c>
      <c r="BA288" s="21">
        <v>1666</v>
      </c>
      <c r="BB288" s="21">
        <v>0</v>
      </c>
      <c r="BC288" s="21">
        <v>0</v>
      </c>
      <c r="BD288" s="21">
        <v>0</v>
      </c>
      <c r="BE288" s="21">
        <v>0</v>
      </c>
      <c r="BF288" s="21">
        <v>0</v>
      </c>
      <c r="BG288" s="21">
        <v>0</v>
      </c>
      <c r="BH288" s="21">
        <v>0</v>
      </c>
      <c r="BI288" s="21">
        <v>0</v>
      </c>
      <c r="BJ288" s="21">
        <v>0</v>
      </c>
      <c r="BK288" s="21">
        <v>0</v>
      </c>
      <c r="BL288" s="21">
        <v>0</v>
      </c>
      <c r="BM288" s="21">
        <v>0</v>
      </c>
      <c r="BN288" s="21">
        <v>0</v>
      </c>
      <c r="BO288" s="21">
        <v>0</v>
      </c>
      <c r="BP288" s="21">
        <v>0</v>
      </c>
      <c r="BQ288" s="21">
        <v>0</v>
      </c>
      <c r="BR288" s="21">
        <v>0</v>
      </c>
      <c r="BS288" s="21">
        <v>0</v>
      </c>
      <c r="BT288" s="21">
        <v>0</v>
      </c>
      <c r="BU288" s="21">
        <v>0</v>
      </c>
      <c r="BV288" s="21">
        <v>0</v>
      </c>
      <c r="BW288" s="21">
        <v>0</v>
      </c>
      <c r="BX288" s="21">
        <v>0</v>
      </c>
      <c r="BY288" s="21">
        <v>0</v>
      </c>
      <c r="BZ288" s="21">
        <v>0</v>
      </c>
      <c r="CA288" s="21">
        <v>0</v>
      </c>
      <c r="CB288" s="21">
        <v>0</v>
      </c>
      <c r="CC288" s="21">
        <v>0</v>
      </c>
      <c r="CD288" s="21">
        <f t="shared" si="4"/>
        <v>1666</v>
      </c>
    </row>
    <row r="289" spans="1:82" x14ac:dyDescent="0.35">
      <c r="A289" s="33">
        <v>284</v>
      </c>
      <c r="B289" s="24">
        <v>3342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8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  <c r="AK289" s="21">
        <v>0</v>
      </c>
      <c r="AL289" s="21">
        <v>0</v>
      </c>
      <c r="AM289" s="21">
        <v>0</v>
      </c>
      <c r="AN289" s="21">
        <v>0</v>
      </c>
      <c r="AO289" s="21">
        <v>0</v>
      </c>
      <c r="AP289" s="21">
        <v>0</v>
      </c>
      <c r="AQ289" s="21">
        <v>0</v>
      </c>
      <c r="AR289" s="21">
        <v>0</v>
      </c>
      <c r="AS289" s="21">
        <v>0</v>
      </c>
      <c r="AT289" s="21">
        <v>0</v>
      </c>
      <c r="AU289" s="21">
        <v>0</v>
      </c>
      <c r="AV289" s="21">
        <v>0</v>
      </c>
      <c r="AW289" s="21">
        <v>0</v>
      </c>
      <c r="AX289" s="21">
        <v>0</v>
      </c>
      <c r="AY289" s="21">
        <v>0</v>
      </c>
      <c r="AZ289" s="21">
        <v>0</v>
      </c>
      <c r="BA289" s="21">
        <v>3427</v>
      </c>
      <c r="BB289" s="21">
        <v>0</v>
      </c>
      <c r="BC289" s="21">
        <v>0</v>
      </c>
      <c r="BD289" s="21">
        <v>0</v>
      </c>
      <c r="BE289" s="21">
        <v>0</v>
      </c>
      <c r="BF289" s="21">
        <v>0</v>
      </c>
      <c r="BG289" s="21">
        <v>0</v>
      </c>
      <c r="BH289" s="21">
        <v>0</v>
      </c>
      <c r="BI289" s="21">
        <v>0</v>
      </c>
      <c r="BJ289" s="21">
        <v>0</v>
      </c>
      <c r="BK289" s="21">
        <v>0</v>
      </c>
      <c r="BL289" s="21">
        <v>0</v>
      </c>
      <c r="BM289" s="21">
        <v>0</v>
      </c>
      <c r="BN289" s="21">
        <v>0</v>
      </c>
      <c r="BO289" s="21">
        <v>0</v>
      </c>
      <c r="BP289" s="21">
        <v>0</v>
      </c>
      <c r="BQ289" s="21">
        <v>0</v>
      </c>
      <c r="BR289" s="21">
        <v>0</v>
      </c>
      <c r="BS289" s="21">
        <v>0</v>
      </c>
      <c r="BT289" s="21">
        <v>0</v>
      </c>
      <c r="BU289" s="21">
        <v>0</v>
      </c>
      <c r="BV289" s="21">
        <v>0</v>
      </c>
      <c r="BW289" s="21">
        <v>0</v>
      </c>
      <c r="BX289" s="21">
        <v>0</v>
      </c>
      <c r="BY289" s="21">
        <v>0</v>
      </c>
      <c r="BZ289" s="21">
        <v>0</v>
      </c>
      <c r="CA289" s="21">
        <v>0</v>
      </c>
      <c r="CB289" s="21">
        <v>0</v>
      </c>
      <c r="CC289" s="21">
        <v>0</v>
      </c>
      <c r="CD289" s="21">
        <f t="shared" si="4"/>
        <v>3435</v>
      </c>
    </row>
    <row r="290" spans="1:82" x14ac:dyDescent="0.35">
      <c r="A290" s="33">
        <v>285</v>
      </c>
      <c r="B290" s="24">
        <v>3345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21">
        <v>0</v>
      </c>
      <c r="AU290" s="21">
        <v>0</v>
      </c>
      <c r="AV290" s="21">
        <v>0</v>
      </c>
      <c r="AW290" s="21">
        <v>0</v>
      </c>
      <c r="AX290" s="21">
        <v>0</v>
      </c>
      <c r="AY290" s="21">
        <v>0</v>
      </c>
      <c r="AZ290" s="21">
        <v>0</v>
      </c>
      <c r="BA290" s="21">
        <v>1151</v>
      </c>
      <c r="BB290" s="21">
        <v>0</v>
      </c>
      <c r="BC290" s="21">
        <v>0</v>
      </c>
      <c r="BD290" s="21">
        <v>0</v>
      </c>
      <c r="BE290" s="21">
        <v>0</v>
      </c>
      <c r="BF290" s="21">
        <v>0</v>
      </c>
      <c r="BG290" s="21">
        <v>0</v>
      </c>
      <c r="BH290" s="21">
        <v>0</v>
      </c>
      <c r="BI290" s="21">
        <v>0</v>
      </c>
      <c r="BJ290" s="21">
        <v>0</v>
      </c>
      <c r="BK290" s="21">
        <v>0</v>
      </c>
      <c r="BL290" s="21">
        <v>0</v>
      </c>
      <c r="BM290" s="21">
        <v>0</v>
      </c>
      <c r="BN290" s="21">
        <v>0</v>
      </c>
      <c r="BO290" s="21">
        <v>0</v>
      </c>
      <c r="BP290" s="21">
        <v>0</v>
      </c>
      <c r="BQ290" s="21">
        <v>0</v>
      </c>
      <c r="BR290" s="21">
        <v>0</v>
      </c>
      <c r="BS290" s="21">
        <v>0</v>
      </c>
      <c r="BT290" s="21">
        <v>0</v>
      </c>
      <c r="BU290" s="21">
        <v>0</v>
      </c>
      <c r="BV290" s="21">
        <v>0</v>
      </c>
      <c r="BW290" s="21">
        <v>0</v>
      </c>
      <c r="BX290" s="21">
        <v>0</v>
      </c>
      <c r="BY290" s="21">
        <v>0</v>
      </c>
      <c r="BZ290" s="21">
        <v>0</v>
      </c>
      <c r="CA290" s="21">
        <v>0</v>
      </c>
      <c r="CB290" s="21">
        <v>0</v>
      </c>
      <c r="CC290" s="21">
        <v>0</v>
      </c>
      <c r="CD290" s="21">
        <f t="shared" si="4"/>
        <v>1151</v>
      </c>
    </row>
    <row r="291" spans="1:82" x14ac:dyDescent="0.35">
      <c r="A291" s="33">
        <v>286</v>
      </c>
      <c r="B291" s="24">
        <v>3350</v>
      </c>
      <c r="C291" s="21">
        <v>0</v>
      </c>
      <c r="D291" s="21">
        <v>0</v>
      </c>
      <c r="E291" s="21">
        <v>59147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21">
        <f t="shared" si="4"/>
        <v>59147</v>
      </c>
    </row>
    <row r="292" spans="1:82" x14ac:dyDescent="0.35">
      <c r="A292" s="33">
        <v>287</v>
      </c>
      <c r="B292" s="24">
        <v>3351</v>
      </c>
      <c r="C292" s="21">
        <v>0</v>
      </c>
      <c r="D292" s="21">
        <v>584</v>
      </c>
      <c r="E292" s="21">
        <v>333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6097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21">
        <v>0</v>
      </c>
      <c r="AU292" s="21">
        <v>0</v>
      </c>
      <c r="AV292" s="21">
        <v>0</v>
      </c>
      <c r="AW292" s="21">
        <v>0</v>
      </c>
      <c r="AX292" s="21">
        <v>0</v>
      </c>
      <c r="AY292" s="21">
        <v>0</v>
      </c>
      <c r="AZ292" s="21">
        <v>0</v>
      </c>
      <c r="BA292" s="21">
        <v>0</v>
      </c>
      <c r="BB292" s="21">
        <v>0</v>
      </c>
      <c r="BC292" s="21">
        <v>0</v>
      </c>
      <c r="BD292" s="21">
        <v>0</v>
      </c>
      <c r="BE292" s="21">
        <v>6</v>
      </c>
      <c r="BF292" s="21">
        <v>0</v>
      </c>
      <c r="BG292" s="21">
        <v>0</v>
      </c>
      <c r="BH292" s="21">
        <v>0</v>
      </c>
      <c r="BI292" s="21">
        <v>0</v>
      </c>
      <c r="BJ292" s="21">
        <v>1146</v>
      </c>
      <c r="BK292" s="21">
        <v>0</v>
      </c>
      <c r="BL292" s="21">
        <v>0</v>
      </c>
      <c r="BM292" s="21">
        <v>0</v>
      </c>
      <c r="BN292" s="21">
        <v>0</v>
      </c>
      <c r="BO292" s="21">
        <v>0</v>
      </c>
      <c r="BP292" s="21">
        <v>0</v>
      </c>
      <c r="BQ292" s="21">
        <v>0</v>
      </c>
      <c r="BR292" s="21">
        <v>0</v>
      </c>
      <c r="BS292" s="21">
        <v>0</v>
      </c>
      <c r="BT292" s="21">
        <v>0</v>
      </c>
      <c r="BU292" s="21">
        <v>0</v>
      </c>
      <c r="BV292" s="21">
        <v>0</v>
      </c>
      <c r="BW292" s="21">
        <v>0</v>
      </c>
      <c r="BX292" s="21">
        <v>0</v>
      </c>
      <c r="BY292" s="21">
        <v>0</v>
      </c>
      <c r="BZ292" s="21">
        <v>0</v>
      </c>
      <c r="CA292" s="21">
        <v>0</v>
      </c>
      <c r="CB292" s="21">
        <v>0</v>
      </c>
      <c r="CC292" s="21">
        <v>0</v>
      </c>
      <c r="CD292" s="21">
        <f t="shared" si="4"/>
        <v>8166</v>
      </c>
    </row>
    <row r="293" spans="1:82" x14ac:dyDescent="0.35">
      <c r="A293" s="33">
        <v>288</v>
      </c>
      <c r="B293" s="24">
        <v>3352</v>
      </c>
      <c r="C293" s="21">
        <v>0</v>
      </c>
      <c r="D293" s="21">
        <v>0</v>
      </c>
      <c r="E293" s="21">
        <v>8857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15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2353</v>
      </c>
      <c r="AA293" s="21">
        <v>0</v>
      </c>
      <c r="AB293" s="21">
        <v>0</v>
      </c>
      <c r="AC293" s="21">
        <v>0</v>
      </c>
      <c r="AD293" s="21">
        <v>0</v>
      </c>
      <c r="AE293" s="21">
        <v>222</v>
      </c>
      <c r="AF293" s="21">
        <v>0</v>
      </c>
      <c r="AG293" s="21">
        <v>0</v>
      </c>
      <c r="AH293" s="21">
        <v>0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0</v>
      </c>
      <c r="AR293" s="21">
        <v>0</v>
      </c>
      <c r="AS293" s="21">
        <v>0</v>
      </c>
      <c r="AT293" s="21">
        <v>0</v>
      </c>
      <c r="AU293" s="21">
        <v>0</v>
      </c>
      <c r="AV293" s="21">
        <v>0</v>
      </c>
      <c r="AW293" s="21">
        <v>0</v>
      </c>
      <c r="AX293" s="21">
        <v>0</v>
      </c>
      <c r="AY293" s="21">
        <v>0</v>
      </c>
      <c r="AZ293" s="21">
        <v>0</v>
      </c>
      <c r="BA293" s="21">
        <v>3465</v>
      </c>
      <c r="BB293" s="21">
        <v>0</v>
      </c>
      <c r="BC293" s="21">
        <v>0</v>
      </c>
      <c r="BD293" s="21">
        <v>0</v>
      </c>
      <c r="BE293" s="21">
        <v>0</v>
      </c>
      <c r="BF293" s="21">
        <v>0</v>
      </c>
      <c r="BG293" s="21">
        <v>0</v>
      </c>
      <c r="BH293" s="21">
        <v>0</v>
      </c>
      <c r="BI293" s="21">
        <v>0</v>
      </c>
      <c r="BJ293" s="21">
        <v>1082</v>
      </c>
      <c r="BK293" s="21">
        <v>0</v>
      </c>
      <c r="BL293" s="21">
        <v>0</v>
      </c>
      <c r="BM293" s="21">
        <v>0</v>
      </c>
      <c r="BN293" s="21">
        <v>0</v>
      </c>
      <c r="BO293" s="21">
        <v>0</v>
      </c>
      <c r="BP293" s="21">
        <v>0</v>
      </c>
      <c r="BQ293" s="21">
        <v>0</v>
      </c>
      <c r="BR293" s="21">
        <v>0</v>
      </c>
      <c r="BS293" s="21">
        <v>0</v>
      </c>
      <c r="BT293" s="21">
        <v>0</v>
      </c>
      <c r="BU293" s="21">
        <v>0</v>
      </c>
      <c r="BV293" s="21">
        <v>0</v>
      </c>
      <c r="BW293" s="21">
        <v>0</v>
      </c>
      <c r="BX293" s="21">
        <v>0</v>
      </c>
      <c r="BY293" s="21">
        <v>0</v>
      </c>
      <c r="BZ293" s="21">
        <v>0</v>
      </c>
      <c r="CA293" s="21">
        <v>0</v>
      </c>
      <c r="CB293" s="21">
        <v>0</v>
      </c>
      <c r="CC293" s="21">
        <v>0</v>
      </c>
      <c r="CD293" s="21">
        <f t="shared" si="4"/>
        <v>15994</v>
      </c>
    </row>
    <row r="294" spans="1:82" x14ac:dyDescent="0.35">
      <c r="A294" s="33">
        <v>289</v>
      </c>
      <c r="B294" s="24">
        <v>3355</v>
      </c>
      <c r="C294" s="21">
        <v>0</v>
      </c>
      <c r="D294" s="21">
        <v>0</v>
      </c>
      <c r="E294" s="21">
        <v>13016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21">
        <v>0</v>
      </c>
      <c r="AU294" s="21">
        <v>0</v>
      </c>
      <c r="AV294" s="21">
        <v>0</v>
      </c>
      <c r="AW294" s="21">
        <v>0</v>
      </c>
      <c r="AX294" s="21">
        <v>0</v>
      </c>
      <c r="AY294" s="21">
        <v>0</v>
      </c>
      <c r="AZ294" s="21">
        <v>0</v>
      </c>
      <c r="BA294" s="21">
        <v>0</v>
      </c>
      <c r="BB294" s="21">
        <v>0</v>
      </c>
      <c r="BC294" s="21">
        <v>0</v>
      </c>
      <c r="BD294" s="21">
        <v>0</v>
      </c>
      <c r="BE294" s="21">
        <v>0</v>
      </c>
      <c r="BF294" s="21">
        <v>0</v>
      </c>
      <c r="BG294" s="21">
        <v>0</v>
      </c>
      <c r="BH294" s="21">
        <v>0</v>
      </c>
      <c r="BI294" s="21">
        <v>0</v>
      </c>
      <c r="BJ294" s="21">
        <v>0</v>
      </c>
      <c r="BK294" s="21">
        <v>0</v>
      </c>
      <c r="BL294" s="21">
        <v>0</v>
      </c>
      <c r="BM294" s="21">
        <v>0</v>
      </c>
      <c r="BN294" s="21">
        <v>0</v>
      </c>
      <c r="BO294" s="21">
        <v>0</v>
      </c>
      <c r="BP294" s="21">
        <v>0</v>
      </c>
      <c r="BQ294" s="21">
        <v>0</v>
      </c>
      <c r="BR294" s="21">
        <v>0</v>
      </c>
      <c r="BS294" s="21">
        <v>0</v>
      </c>
      <c r="BT294" s="21">
        <v>0</v>
      </c>
      <c r="BU294" s="21">
        <v>0</v>
      </c>
      <c r="BV294" s="21">
        <v>0</v>
      </c>
      <c r="BW294" s="21">
        <v>0</v>
      </c>
      <c r="BX294" s="21">
        <v>0</v>
      </c>
      <c r="BY294" s="21">
        <v>0</v>
      </c>
      <c r="BZ294" s="21">
        <v>0</v>
      </c>
      <c r="CA294" s="21">
        <v>0</v>
      </c>
      <c r="CB294" s="21">
        <v>0</v>
      </c>
      <c r="CC294" s="21">
        <v>0</v>
      </c>
      <c r="CD294" s="21">
        <f t="shared" si="4"/>
        <v>13016</v>
      </c>
    </row>
    <row r="295" spans="1:82" x14ac:dyDescent="0.35">
      <c r="A295" s="33">
        <v>290</v>
      </c>
      <c r="B295" s="24">
        <v>3356</v>
      </c>
      <c r="C295" s="21">
        <v>0</v>
      </c>
      <c r="D295" s="21">
        <v>0</v>
      </c>
      <c r="E295" s="21">
        <v>16322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0</v>
      </c>
      <c r="AR295" s="21">
        <v>0</v>
      </c>
      <c r="AS295" s="21">
        <v>0</v>
      </c>
      <c r="AT295" s="21">
        <v>0</v>
      </c>
      <c r="AU295" s="21">
        <v>0</v>
      </c>
      <c r="AV295" s="21">
        <v>0</v>
      </c>
      <c r="AW295" s="21">
        <v>0</v>
      </c>
      <c r="AX295" s="21">
        <v>0</v>
      </c>
      <c r="AY295" s="21">
        <v>0</v>
      </c>
      <c r="AZ295" s="21">
        <v>0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0</v>
      </c>
      <c r="BH295" s="21">
        <v>0</v>
      </c>
      <c r="BI295" s="21">
        <v>0</v>
      </c>
      <c r="BJ295" s="21">
        <v>0</v>
      </c>
      <c r="BK295" s="21">
        <v>0</v>
      </c>
      <c r="BL295" s="21">
        <v>0</v>
      </c>
      <c r="BM295" s="21">
        <v>0</v>
      </c>
      <c r="BN295" s="21">
        <v>0</v>
      </c>
      <c r="BO295" s="21">
        <v>0</v>
      </c>
      <c r="BP295" s="21">
        <v>0</v>
      </c>
      <c r="BQ295" s="21">
        <v>0</v>
      </c>
      <c r="BR295" s="21">
        <v>0</v>
      </c>
      <c r="BS295" s="21">
        <v>0</v>
      </c>
      <c r="BT295" s="21">
        <v>0</v>
      </c>
      <c r="BU295" s="21">
        <v>0</v>
      </c>
      <c r="BV295" s="21">
        <v>0</v>
      </c>
      <c r="BW295" s="21">
        <v>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0</v>
      </c>
      <c r="CD295" s="21">
        <f t="shared" si="4"/>
        <v>16322</v>
      </c>
    </row>
    <row r="296" spans="1:82" x14ac:dyDescent="0.35">
      <c r="A296" s="33">
        <v>291</v>
      </c>
      <c r="B296" s="24">
        <v>3357</v>
      </c>
      <c r="C296" s="21">
        <v>0</v>
      </c>
      <c r="D296" s="21">
        <v>0</v>
      </c>
      <c r="E296" s="21">
        <v>3615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21">
        <v>0</v>
      </c>
      <c r="AU296" s="21">
        <v>0</v>
      </c>
      <c r="AV296" s="21">
        <v>0</v>
      </c>
      <c r="AW296" s="21">
        <v>0</v>
      </c>
      <c r="AX296" s="21">
        <v>0</v>
      </c>
      <c r="AY296" s="21">
        <v>0</v>
      </c>
      <c r="AZ296" s="21">
        <v>0</v>
      </c>
      <c r="BA296" s="21">
        <v>98</v>
      </c>
      <c r="BB296" s="21">
        <v>0</v>
      </c>
      <c r="BC296" s="21">
        <v>0</v>
      </c>
      <c r="BD296" s="21">
        <v>0</v>
      </c>
      <c r="BE296" s="21">
        <v>0</v>
      </c>
      <c r="BF296" s="21">
        <v>0</v>
      </c>
      <c r="BG296" s="21">
        <v>0</v>
      </c>
      <c r="BH296" s="21">
        <v>0</v>
      </c>
      <c r="BI296" s="21">
        <v>0</v>
      </c>
      <c r="BJ296" s="21">
        <v>0</v>
      </c>
      <c r="BK296" s="21">
        <v>0</v>
      </c>
      <c r="BL296" s="21">
        <v>0</v>
      </c>
      <c r="BM296" s="21">
        <v>0</v>
      </c>
      <c r="BN296" s="21">
        <v>0</v>
      </c>
      <c r="BO296" s="21">
        <v>0</v>
      </c>
      <c r="BP296" s="21">
        <v>0</v>
      </c>
      <c r="BQ296" s="21">
        <v>0</v>
      </c>
      <c r="BR296" s="21">
        <v>0</v>
      </c>
      <c r="BS296" s="21">
        <v>0</v>
      </c>
      <c r="BT296" s="21">
        <v>0</v>
      </c>
      <c r="BU296" s="21">
        <v>0</v>
      </c>
      <c r="BV296" s="21">
        <v>0</v>
      </c>
      <c r="BW296" s="21">
        <v>0</v>
      </c>
      <c r="BX296" s="21">
        <v>0</v>
      </c>
      <c r="BY296" s="21">
        <v>0</v>
      </c>
      <c r="BZ296" s="21">
        <v>0</v>
      </c>
      <c r="CA296" s="21">
        <v>0</v>
      </c>
      <c r="CB296" s="21">
        <v>0</v>
      </c>
      <c r="CC296" s="21">
        <v>0</v>
      </c>
      <c r="CD296" s="21">
        <f t="shared" si="4"/>
        <v>3713</v>
      </c>
    </row>
    <row r="297" spans="1:82" x14ac:dyDescent="0.35">
      <c r="A297" s="33">
        <v>292</v>
      </c>
      <c r="B297" s="24">
        <v>3360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731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37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21">
        <f t="shared" si="4"/>
        <v>768</v>
      </c>
    </row>
    <row r="298" spans="1:82" x14ac:dyDescent="0.35">
      <c r="A298" s="33">
        <v>293</v>
      </c>
      <c r="B298" s="24">
        <v>3361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568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  <c r="AT298" s="21">
        <v>0</v>
      </c>
      <c r="AU298" s="21">
        <v>0</v>
      </c>
      <c r="AV298" s="21">
        <v>0</v>
      </c>
      <c r="AW298" s="21">
        <v>0</v>
      </c>
      <c r="AX298" s="21">
        <v>0</v>
      </c>
      <c r="AY298" s="21">
        <v>0</v>
      </c>
      <c r="AZ298" s="21">
        <v>0</v>
      </c>
      <c r="BA298" s="21">
        <v>0</v>
      </c>
      <c r="BB298" s="21">
        <v>0</v>
      </c>
      <c r="BC298" s="21">
        <v>0</v>
      </c>
      <c r="BD298" s="21">
        <v>0</v>
      </c>
      <c r="BE298" s="21">
        <v>0</v>
      </c>
      <c r="BF298" s="21">
        <v>0</v>
      </c>
      <c r="BG298" s="21">
        <v>0</v>
      </c>
      <c r="BH298" s="21">
        <v>0</v>
      </c>
      <c r="BI298" s="21">
        <v>0</v>
      </c>
      <c r="BJ298" s="21">
        <v>114</v>
      </c>
      <c r="BK298" s="21">
        <v>0</v>
      </c>
      <c r="BL298" s="21">
        <v>0</v>
      </c>
      <c r="BM298" s="21">
        <v>0</v>
      </c>
      <c r="BN298" s="21">
        <v>0</v>
      </c>
      <c r="BO298" s="21">
        <v>0</v>
      </c>
      <c r="BP298" s="21">
        <v>0</v>
      </c>
      <c r="BQ298" s="21">
        <v>0</v>
      </c>
      <c r="BR298" s="21">
        <v>0</v>
      </c>
      <c r="BS298" s="21">
        <v>0</v>
      </c>
      <c r="BT298" s="21">
        <v>0</v>
      </c>
      <c r="BU298" s="21">
        <v>0</v>
      </c>
      <c r="BV298" s="21">
        <v>0</v>
      </c>
      <c r="BW298" s="21">
        <v>0</v>
      </c>
      <c r="BX298" s="21">
        <v>0</v>
      </c>
      <c r="BY298" s="21">
        <v>0</v>
      </c>
      <c r="BZ298" s="21">
        <v>0</v>
      </c>
      <c r="CA298" s="21">
        <v>0</v>
      </c>
      <c r="CB298" s="21">
        <v>0</v>
      </c>
      <c r="CC298" s="21">
        <v>0</v>
      </c>
      <c r="CD298" s="21">
        <f t="shared" si="4"/>
        <v>682</v>
      </c>
    </row>
    <row r="299" spans="1:82" x14ac:dyDescent="0.35">
      <c r="A299" s="33">
        <v>294</v>
      </c>
      <c r="B299" s="24">
        <v>3363</v>
      </c>
      <c r="C299" s="21">
        <v>0</v>
      </c>
      <c r="D299" s="21">
        <v>0</v>
      </c>
      <c r="E299" s="21">
        <v>117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3358</v>
      </c>
      <c r="AF299" s="21">
        <v>0</v>
      </c>
      <c r="AG299" s="21">
        <v>0</v>
      </c>
      <c r="AH299" s="21">
        <v>0</v>
      </c>
      <c r="AI299" s="21">
        <v>0</v>
      </c>
      <c r="AJ299" s="21">
        <v>0</v>
      </c>
      <c r="AK299" s="21">
        <v>0</v>
      </c>
      <c r="AL299" s="21">
        <v>0</v>
      </c>
      <c r="AM299" s="21">
        <v>0</v>
      </c>
      <c r="AN299" s="21">
        <v>0</v>
      </c>
      <c r="AO299" s="21">
        <v>0</v>
      </c>
      <c r="AP299" s="21">
        <v>0</v>
      </c>
      <c r="AQ299" s="21">
        <v>0</v>
      </c>
      <c r="AR299" s="21">
        <v>0</v>
      </c>
      <c r="AS299" s="21">
        <v>0</v>
      </c>
      <c r="AT299" s="21">
        <v>0</v>
      </c>
      <c r="AU299" s="21">
        <v>0</v>
      </c>
      <c r="AV299" s="21">
        <v>0</v>
      </c>
      <c r="AW299" s="21">
        <v>0</v>
      </c>
      <c r="AX299" s="21">
        <v>0</v>
      </c>
      <c r="AY299" s="21">
        <v>0</v>
      </c>
      <c r="AZ299" s="21">
        <v>0</v>
      </c>
      <c r="BA299" s="21">
        <v>0</v>
      </c>
      <c r="BB299" s="21">
        <v>0</v>
      </c>
      <c r="BC299" s="21">
        <v>0</v>
      </c>
      <c r="BD299" s="21">
        <v>0</v>
      </c>
      <c r="BE299" s="21">
        <v>0</v>
      </c>
      <c r="BF299" s="21">
        <v>0</v>
      </c>
      <c r="BG299" s="21">
        <v>0</v>
      </c>
      <c r="BH299" s="21">
        <v>0</v>
      </c>
      <c r="BI299" s="21">
        <v>0</v>
      </c>
      <c r="BJ299" s="21">
        <v>0</v>
      </c>
      <c r="BK299" s="21">
        <v>0</v>
      </c>
      <c r="BL299" s="21">
        <v>0</v>
      </c>
      <c r="BM299" s="21">
        <v>0</v>
      </c>
      <c r="BN299" s="21">
        <v>0</v>
      </c>
      <c r="BO299" s="21">
        <v>0</v>
      </c>
      <c r="BP299" s="21">
        <v>0</v>
      </c>
      <c r="BQ299" s="21">
        <v>0</v>
      </c>
      <c r="BR299" s="21">
        <v>0</v>
      </c>
      <c r="BS299" s="21">
        <v>0</v>
      </c>
      <c r="BT299" s="21">
        <v>0</v>
      </c>
      <c r="BU299" s="21">
        <v>0</v>
      </c>
      <c r="BV299" s="21">
        <v>0</v>
      </c>
      <c r="BW299" s="21">
        <v>0</v>
      </c>
      <c r="BX299" s="21">
        <v>0</v>
      </c>
      <c r="BY299" s="21">
        <v>0</v>
      </c>
      <c r="BZ299" s="21">
        <v>0</v>
      </c>
      <c r="CA299" s="21">
        <v>0</v>
      </c>
      <c r="CB299" s="21">
        <v>0</v>
      </c>
      <c r="CC299" s="21">
        <v>0</v>
      </c>
      <c r="CD299" s="21">
        <f t="shared" si="4"/>
        <v>3475</v>
      </c>
    </row>
    <row r="300" spans="1:82" x14ac:dyDescent="0.35">
      <c r="A300" s="33">
        <v>295</v>
      </c>
      <c r="B300" s="24">
        <v>3364</v>
      </c>
      <c r="C300" s="21">
        <v>0</v>
      </c>
      <c r="D300" s="21">
        <v>0</v>
      </c>
      <c r="E300" s="21">
        <v>285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16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1724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21">
        <v>0</v>
      </c>
      <c r="AU300" s="21">
        <v>0</v>
      </c>
      <c r="AV300" s="21">
        <v>0</v>
      </c>
      <c r="AW300" s="21">
        <v>0</v>
      </c>
      <c r="AX300" s="21">
        <v>0</v>
      </c>
      <c r="AY300" s="21">
        <v>0</v>
      </c>
      <c r="AZ300" s="21">
        <v>0</v>
      </c>
      <c r="BA300" s="21">
        <v>38</v>
      </c>
      <c r="BB300" s="21">
        <v>0</v>
      </c>
      <c r="BC300" s="21">
        <v>0</v>
      </c>
      <c r="BD300" s="21">
        <v>85</v>
      </c>
      <c r="BE300" s="21">
        <v>0</v>
      </c>
      <c r="BF300" s="21">
        <v>0</v>
      </c>
      <c r="BG300" s="21">
        <v>0</v>
      </c>
      <c r="BH300" s="21">
        <v>0</v>
      </c>
      <c r="BI300" s="21">
        <v>0</v>
      </c>
      <c r="BJ300" s="21">
        <v>0</v>
      </c>
      <c r="BK300" s="21">
        <v>0</v>
      </c>
      <c r="BL300" s="21">
        <v>0</v>
      </c>
      <c r="BM300" s="21">
        <v>0</v>
      </c>
      <c r="BN300" s="21">
        <v>0</v>
      </c>
      <c r="BO300" s="21">
        <v>0</v>
      </c>
      <c r="BP300" s="21">
        <v>0</v>
      </c>
      <c r="BQ300" s="21">
        <v>0</v>
      </c>
      <c r="BR300" s="21">
        <v>0</v>
      </c>
      <c r="BS300" s="21">
        <v>0</v>
      </c>
      <c r="BT300" s="21">
        <v>0</v>
      </c>
      <c r="BU300" s="21">
        <v>0</v>
      </c>
      <c r="BV300" s="21">
        <v>0</v>
      </c>
      <c r="BW300" s="21">
        <v>0</v>
      </c>
      <c r="BX300" s="21">
        <v>0</v>
      </c>
      <c r="BY300" s="21">
        <v>0</v>
      </c>
      <c r="BZ300" s="21">
        <v>0</v>
      </c>
      <c r="CA300" s="21">
        <v>0</v>
      </c>
      <c r="CB300" s="21">
        <v>0</v>
      </c>
      <c r="CC300" s="21">
        <v>0</v>
      </c>
      <c r="CD300" s="21">
        <f t="shared" si="4"/>
        <v>2148</v>
      </c>
    </row>
    <row r="301" spans="1:82" x14ac:dyDescent="0.35">
      <c r="A301" s="33">
        <v>296</v>
      </c>
      <c r="B301" s="24">
        <v>3370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16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1764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0</v>
      </c>
      <c r="AT301" s="21">
        <v>0</v>
      </c>
      <c r="AU301" s="21">
        <v>0</v>
      </c>
      <c r="AV301" s="21">
        <v>0</v>
      </c>
      <c r="AW301" s="21">
        <v>0</v>
      </c>
      <c r="AX301" s="21">
        <v>0</v>
      </c>
      <c r="AY301" s="21">
        <v>0</v>
      </c>
      <c r="AZ301" s="21">
        <v>0</v>
      </c>
      <c r="BA301" s="21">
        <v>0</v>
      </c>
      <c r="BB301" s="21">
        <v>0</v>
      </c>
      <c r="BC301" s="21">
        <v>0</v>
      </c>
      <c r="BD301" s="21">
        <v>0</v>
      </c>
      <c r="BE301" s="21">
        <v>0</v>
      </c>
      <c r="BF301" s="21">
        <v>0</v>
      </c>
      <c r="BG301" s="21">
        <v>0</v>
      </c>
      <c r="BH301" s="21">
        <v>0</v>
      </c>
      <c r="BI301" s="21">
        <v>0</v>
      </c>
      <c r="BJ301" s="21">
        <v>0</v>
      </c>
      <c r="BK301" s="21">
        <v>0</v>
      </c>
      <c r="BL301" s="21">
        <v>0</v>
      </c>
      <c r="BM301" s="21">
        <v>0</v>
      </c>
      <c r="BN301" s="21">
        <v>0</v>
      </c>
      <c r="BO301" s="21">
        <v>0</v>
      </c>
      <c r="BP301" s="21">
        <v>0</v>
      </c>
      <c r="BQ301" s="21">
        <v>0</v>
      </c>
      <c r="BR301" s="21">
        <v>0</v>
      </c>
      <c r="BS301" s="21">
        <v>0</v>
      </c>
      <c r="BT301" s="21">
        <v>0</v>
      </c>
      <c r="BU301" s="21">
        <v>0</v>
      </c>
      <c r="BV301" s="21">
        <v>0</v>
      </c>
      <c r="BW301" s="21">
        <v>0</v>
      </c>
      <c r="BX301" s="21">
        <v>0</v>
      </c>
      <c r="BY301" s="21">
        <v>0</v>
      </c>
      <c r="BZ301" s="21">
        <v>0</v>
      </c>
      <c r="CA301" s="21">
        <v>0</v>
      </c>
      <c r="CB301" s="21">
        <v>0</v>
      </c>
      <c r="CC301" s="21">
        <v>0</v>
      </c>
      <c r="CD301" s="21">
        <f t="shared" si="4"/>
        <v>1780</v>
      </c>
    </row>
    <row r="302" spans="1:82" x14ac:dyDescent="0.35">
      <c r="A302" s="33">
        <v>297</v>
      </c>
      <c r="B302" s="24">
        <v>3371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779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29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21">
        <v>0</v>
      </c>
      <c r="AU302" s="21">
        <v>0</v>
      </c>
      <c r="AV302" s="21">
        <v>0</v>
      </c>
      <c r="AW302" s="21">
        <v>0</v>
      </c>
      <c r="AX302" s="21">
        <v>0</v>
      </c>
      <c r="AY302" s="21">
        <v>0</v>
      </c>
      <c r="AZ302" s="21">
        <v>0</v>
      </c>
      <c r="BA302" s="21">
        <v>0</v>
      </c>
      <c r="BB302" s="21">
        <v>0</v>
      </c>
      <c r="BC302" s="21">
        <v>0</v>
      </c>
      <c r="BD302" s="21">
        <v>0</v>
      </c>
      <c r="BE302" s="21">
        <v>0</v>
      </c>
      <c r="BF302" s="21">
        <v>0</v>
      </c>
      <c r="BG302" s="21">
        <v>0</v>
      </c>
      <c r="BH302" s="21">
        <v>0</v>
      </c>
      <c r="BI302" s="21">
        <v>0</v>
      </c>
      <c r="BJ302" s="21">
        <v>179</v>
      </c>
      <c r="BK302" s="21">
        <v>0</v>
      </c>
      <c r="BL302" s="21">
        <v>0</v>
      </c>
      <c r="BM302" s="21">
        <v>0</v>
      </c>
      <c r="BN302" s="21">
        <v>0</v>
      </c>
      <c r="BO302" s="21">
        <v>0</v>
      </c>
      <c r="BP302" s="21">
        <v>0</v>
      </c>
      <c r="BQ302" s="21">
        <v>0</v>
      </c>
      <c r="BR302" s="21">
        <v>0</v>
      </c>
      <c r="BS302" s="21">
        <v>0</v>
      </c>
      <c r="BT302" s="21">
        <v>0</v>
      </c>
      <c r="BU302" s="21">
        <v>0</v>
      </c>
      <c r="BV302" s="21">
        <v>0</v>
      </c>
      <c r="BW302" s="21">
        <v>0</v>
      </c>
      <c r="BX302" s="21">
        <v>0</v>
      </c>
      <c r="BY302" s="21">
        <v>0</v>
      </c>
      <c r="BZ302" s="21">
        <v>0</v>
      </c>
      <c r="CA302" s="21">
        <v>0</v>
      </c>
      <c r="CB302" s="21">
        <v>0</v>
      </c>
      <c r="CC302" s="21">
        <v>0</v>
      </c>
      <c r="CD302" s="21">
        <f t="shared" si="4"/>
        <v>987</v>
      </c>
    </row>
    <row r="303" spans="1:82" x14ac:dyDescent="0.35">
      <c r="A303" s="33">
        <v>298</v>
      </c>
      <c r="B303" s="24">
        <v>3373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2291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f t="shared" si="4"/>
        <v>2291</v>
      </c>
    </row>
    <row r="304" spans="1:82" x14ac:dyDescent="0.35">
      <c r="A304" s="33">
        <v>299</v>
      </c>
      <c r="B304" s="24">
        <v>3374</v>
      </c>
      <c r="C304" s="21">
        <v>0</v>
      </c>
      <c r="D304" s="21">
        <v>28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21">
        <v>0</v>
      </c>
      <c r="AU304" s="21">
        <v>0</v>
      </c>
      <c r="AV304" s="21">
        <v>0</v>
      </c>
      <c r="AW304" s="21">
        <v>0</v>
      </c>
      <c r="AX304" s="21">
        <v>0</v>
      </c>
      <c r="AY304" s="21">
        <v>0</v>
      </c>
      <c r="AZ304" s="21">
        <v>0</v>
      </c>
      <c r="BA304" s="21">
        <v>0</v>
      </c>
      <c r="BB304" s="21">
        <v>0</v>
      </c>
      <c r="BC304" s="21">
        <v>0</v>
      </c>
      <c r="BD304" s="21">
        <v>0</v>
      </c>
      <c r="BE304" s="21">
        <v>0</v>
      </c>
      <c r="BF304" s="21">
        <v>0</v>
      </c>
      <c r="BG304" s="21">
        <v>0</v>
      </c>
      <c r="BH304" s="21">
        <v>369</v>
      </c>
      <c r="BI304" s="21">
        <v>0</v>
      </c>
      <c r="BJ304" s="21">
        <v>0</v>
      </c>
      <c r="BK304" s="21">
        <v>0</v>
      </c>
      <c r="BL304" s="21">
        <v>0</v>
      </c>
      <c r="BM304" s="21">
        <v>0</v>
      </c>
      <c r="BN304" s="21">
        <v>0</v>
      </c>
      <c r="BO304" s="21">
        <v>0</v>
      </c>
      <c r="BP304" s="21">
        <v>0</v>
      </c>
      <c r="BQ304" s="21">
        <v>0</v>
      </c>
      <c r="BR304" s="21">
        <v>0</v>
      </c>
      <c r="BS304" s="21">
        <v>0</v>
      </c>
      <c r="BT304" s="21">
        <v>0</v>
      </c>
      <c r="BU304" s="21">
        <v>0</v>
      </c>
      <c r="BV304" s="21">
        <v>0</v>
      </c>
      <c r="BW304" s="21">
        <v>0</v>
      </c>
      <c r="BX304" s="21">
        <v>0</v>
      </c>
      <c r="BY304" s="21">
        <v>0</v>
      </c>
      <c r="BZ304" s="21">
        <v>0</v>
      </c>
      <c r="CA304" s="21">
        <v>0</v>
      </c>
      <c r="CB304" s="21">
        <v>0</v>
      </c>
      <c r="CC304" s="21">
        <v>0</v>
      </c>
      <c r="CD304" s="21">
        <f t="shared" si="4"/>
        <v>397</v>
      </c>
    </row>
    <row r="305" spans="1:82" x14ac:dyDescent="0.35">
      <c r="A305" s="33">
        <v>300</v>
      </c>
      <c r="B305" s="24">
        <v>3375</v>
      </c>
      <c r="C305" s="21">
        <v>0</v>
      </c>
      <c r="D305" s="21">
        <v>204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8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21">
        <f t="shared" si="4"/>
        <v>212</v>
      </c>
    </row>
    <row r="306" spans="1:82" x14ac:dyDescent="0.35">
      <c r="A306" s="33">
        <v>301</v>
      </c>
      <c r="B306" s="24">
        <v>3377</v>
      </c>
      <c r="C306" s="21">
        <v>0</v>
      </c>
      <c r="D306" s="21">
        <v>9296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21">
        <v>0</v>
      </c>
      <c r="AU306" s="21">
        <v>0</v>
      </c>
      <c r="AV306" s="21">
        <v>0</v>
      </c>
      <c r="AW306" s="21">
        <v>0</v>
      </c>
      <c r="AX306" s="21">
        <v>0</v>
      </c>
      <c r="AY306" s="21">
        <v>0</v>
      </c>
      <c r="AZ306" s="21">
        <v>0</v>
      </c>
      <c r="BA306" s="21">
        <v>0</v>
      </c>
      <c r="BB306" s="21">
        <v>0</v>
      </c>
      <c r="BC306" s="21">
        <v>0</v>
      </c>
      <c r="BD306" s="21">
        <v>0</v>
      </c>
      <c r="BE306" s="21">
        <v>0</v>
      </c>
      <c r="BF306" s="21">
        <v>0</v>
      </c>
      <c r="BG306" s="21">
        <v>0</v>
      </c>
      <c r="BH306" s="21">
        <v>45</v>
      </c>
      <c r="BI306" s="21">
        <v>0</v>
      </c>
      <c r="BJ306" s="21">
        <v>70</v>
      </c>
      <c r="BK306" s="21">
        <v>0</v>
      </c>
      <c r="BL306" s="21">
        <v>0</v>
      </c>
      <c r="BM306" s="21">
        <v>0</v>
      </c>
      <c r="BN306" s="21">
        <v>0</v>
      </c>
      <c r="BO306" s="21">
        <v>0</v>
      </c>
      <c r="BP306" s="21">
        <v>0</v>
      </c>
      <c r="BQ306" s="21">
        <v>0</v>
      </c>
      <c r="BR306" s="21">
        <v>0</v>
      </c>
      <c r="BS306" s="21">
        <v>0</v>
      </c>
      <c r="BT306" s="21">
        <v>0</v>
      </c>
      <c r="BU306" s="21">
        <v>0</v>
      </c>
      <c r="BV306" s="21">
        <v>0</v>
      </c>
      <c r="BW306" s="21">
        <v>0</v>
      </c>
      <c r="BX306" s="21">
        <v>0</v>
      </c>
      <c r="BY306" s="21">
        <v>0</v>
      </c>
      <c r="BZ306" s="21">
        <v>0</v>
      </c>
      <c r="CA306" s="21">
        <v>0</v>
      </c>
      <c r="CB306" s="21">
        <v>0</v>
      </c>
      <c r="CC306" s="21">
        <v>0</v>
      </c>
      <c r="CD306" s="21">
        <f t="shared" si="4"/>
        <v>9411</v>
      </c>
    </row>
    <row r="307" spans="1:82" x14ac:dyDescent="0.35">
      <c r="A307" s="33">
        <v>302</v>
      </c>
      <c r="B307" s="24">
        <v>3378</v>
      </c>
      <c r="C307" s="21">
        <v>0</v>
      </c>
      <c r="D307" s="21">
        <v>149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21">
        <f t="shared" si="4"/>
        <v>149</v>
      </c>
    </row>
    <row r="308" spans="1:82" x14ac:dyDescent="0.35">
      <c r="A308" s="33">
        <v>303</v>
      </c>
      <c r="B308" s="24">
        <v>3379</v>
      </c>
      <c r="C308" s="21">
        <v>0</v>
      </c>
      <c r="D308" s="21">
        <v>770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  <c r="AT308" s="21">
        <v>0</v>
      </c>
      <c r="AU308" s="21">
        <v>0</v>
      </c>
      <c r="AV308" s="21">
        <v>0</v>
      </c>
      <c r="AW308" s="21">
        <v>0</v>
      </c>
      <c r="AX308" s="21">
        <v>0</v>
      </c>
      <c r="AY308" s="21">
        <v>0</v>
      </c>
      <c r="AZ308" s="21">
        <v>0</v>
      </c>
      <c r="BA308" s="21">
        <v>0</v>
      </c>
      <c r="BB308" s="21">
        <v>0</v>
      </c>
      <c r="BC308" s="21">
        <v>0</v>
      </c>
      <c r="BD308" s="21">
        <v>0</v>
      </c>
      <c r="BE308" s="21">
        <v>37</v>
      </c>
      <c r="BF308" s="21">
        <v>0</v>
      </c>
      <c r="BG308" s="21">
        <v>0</v>
      </c>
      <c r="BH308" s="21">
        <v>0</v>
      </c>
      <c r="BI308" s="21">
        <v>0</v>
      </c>
      <c r="BJ308" s="21">
        <v>0</v>
      </c>
      <c r="BK308" s="21">
        <v>0</v>
      </c>
      <c r="BL308" s="21">
        <v>0</v>
      </c>
      <c r="BM308" s="21">
        <v>0</v>
      </c>
      <c r="BN308" s="21">
        <v>0</v>
      </c>
      <c r="BO308" s="21">
        <v>0</v>
      </c>
      <c r="BP308" s="21">
        <v>0</v>
      </c>
      <c r="BQ308" s="21">
        <v>0</v>
      </c>
      <c r="BR308" s="21">
        <v>0</v>
      </c>
      <c r="BS308" s="21">
        <v>0</v>
      </c>
      <c r="BT308" s="21">
        <v>0</v>
      </c>
      <c r="BU308" s="21">
        <v>0</v>
      </c>
      <c r="BV308" s="21">
        <v>0</v>
      </c>
      <c r="BW308" s="21">
        <v>0</v>
      </c>
      <c r="BX308" s="21">
        <v>0</v>
      </c>
      <c r="BY308" s="21">
        <v>0</v>
      </c>
      <c r="BZ308" s="21">
        <v>0</v>
      </c>
      <c r="CA308" s="21">
        <v>0</v>
      </c>
      <c r="CB308" s="21">
        <v>0</v>
      </c>
      <c r="CC308" s="21">
        <v>0</v>
      </c>
      <c r="CD308" s="21">
        <f t="shared" si="4"/>
        <v>807</v>
      </c>
    </row>
    <row r="309" spans="1:82" x14ac:dyDescent="0.35">
      <c r="A309" s="33">
        <v>304</v>
      </c>
      <c r="B309" s="24">
        <v>3380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6033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21">
        <f t="shared" si="4"/>
        <v>6033</v>
      </c>
    </row>
    <row r="310" spans="1:82" x14ac:dyDescent="0.35">
      <c r="A310" s="33">
        <v>305</v>
      </c>
      <c r="B310" s="24">
        <v>3381</v>
      </c>
      <c r="C310" s="21">
        <v>0</v>
      </c>
      <c r="D310" s="21">
        <v>340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  <c r="AT310" s="21">
        <v>0</v>
      </c>
      <c r="AU310" s="21">
        <v>0</v>
      </c>
      <c r="AV310" s="21">
        <v>0</v>
      </c>
      <c r="AW310" s="21">
        <v>0</v>
      </c>
      <c r="AX310" s="21">
        <v>0</v>
      </c>
      <c r="AY310" s="21">
        <v>0</v>
      </c>
      <c r="AZ310" s="21">
        <v>0</v>
      </c>
      <c r="BA310" s="21">
        <v>0</v>
      </c>
      <c r="BB310" s="21">
        <v>0</v>
      </c>
      <c r="BC310" s="21">
        <v>0</v>
      </c>
      <c r="BD310" s="21">
        <v>0</v>
      </c>
      <c r="BE310" s="21">
        <v>0</v>
      </c>
      <c r="BF310" s="21">
        <v>0</v>
      </c>
      <c r="BG310" s="21">
        <v>0</v>
      </c>
      <c r="BH310" s="21">
        <v>866</v>
      </c>
      <c r="BI310" s="21">
        <v>0</v>
      </c>
      <c r="BJ310" s="21">
        <v>0</v>
      </c>
      <c r="BK310" s="21">
        <v>0</v>
      </c>
      <c r="BL310" s="21">
        <v>0</v>
      </c>
      <c r="BM310" s="21">
        <v>0</v>
      </c>
      <c r="BN310" s="21">
        <v>0</v>
      </c>
      <c r="BO310" s="21">
        <v>0</v>
      </c>
      <c r="BP310" s="21">
        <v>0</v>
      </c>
      <c r="BQ310" s="21">
        <v>0</v>
      </c>
      <c r="BR310" s="21">
        <v>0</v>
      </c>
      <c r="BS310" s="21">
        <v>0</v>
      </c>
      <c r="BT310" s="21">
        <v>0</v>
      </c>
      <c r="BU310" s="21">
        <v>0</v>
      </c>
      <c r="BV310" s="21">
        <v>0</v>
      </c>
      <c r="BW310" s="21">
        <v>0</v>
      </c>
      <c r="BX310" s="21">
        <v>0</v>
      </c>
      <c r="BY310" s="21">
        <v>0</v>
      </c>
      <c r="BZ310" s="21">
        <v>0</v>
      </c>
      <c r="CA310" s="21">
        <v>0</v>
      </c>
      <c r="CB310" s="21">
        <v>0</v>
      </c>
      <c r="CC310" s="21">
        <v>0</v>
      </c>
      <c r="CD310" s="21">
        <f t="shared" si="4"/>
        <v>1206</v>
      </c>
    </row>
    <row r="311" spans="1:82" x14ac:dyDescent="0.35">
      <c r="A311" s="33">
        <v>306</v>
      </c>
      <c r="B311" s="24">
        <v>3384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304</v>
      </c>
      <c r="BI311" s="21">
        <v>0</v>
      </c>
      <c r="BJ311" s="21">
        <v>243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f t="shared" si="4"/>
        <v>547</v>
      </c>
    </row>
    <row r="312" spans="1:82" x14ac:dyDescent="0.35">
      <c r="A312" s="33">
        <v>307</v>
      </c>
      <c r="B312" s="24">
        <v>3385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63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21">
        <v>0</v>
      </c>
      <c r="AU312" s="21">
        <v>0</v>
      </c>
      <c r="AV312" s="21">
        <v>0</v>
      </c>
      <c r="AW312" s="21">
        <v>0</v>
      </c>
      <c r="AX312" s="21">
        <v>0</v>
      </c>
      <c r="AY312" s="21">
        <v>0</v>
      </c>
      <c r="AZ312" s="21">
        <v>0</v>
      </c>
      <c r="BA312" s="21">
        <v>0</v>
      </c>
      <c r="BB312" s="21">
        <v>0</v>
      </c>
      <c r="BC312" s="21">
        <v>0</v>
      </c>
      <c r="BD312" s="21">
        <v>0</v>
      </c>
      <c r="BE312" s="21">
        <v>0</v>
      </c>
      <c r="BF312" s="21">
        <v>0</v>
      </c>
      <c r="BG312" s="21">
        <v>0</v>
      </c>
      <c r="BH312" s="21">
        <v>421</v>
      </c>
      <c r="BI312" s="21">
        <v>0</v>
      </c>
      <c r="BJ312" s="21">
        <v>0</v>
      </c>
      <c r="BK312" s="21">
        <v>0</v>
      </c>
      <c r="BL312" s="21">
        <v>0</v>
      </c>
      <c r="BM312" s="21">
        <v>0</v>
      </c>
      <c r="BN312" s="21">
        <v>0</v>
      </c>
      <c r="BO312" s="21">
        <v>0</v>
      </c>
      <c r="BP312" s="21">
        <v>0</v>
      </c>
      <c r="BQ312" s="21">
        <v>0</v>
      </c>
      <c r="BR312" s="21">
        <v>0</v>
      </c>
      <c r="BS312" s="21">
        <v>0</v>
      </c>
      <c r="BT312" s="21">
        <v>0</v>
      </c>
      <c r="BU312" s="21">
        <v>0</v>
      </c>
      <c r="BV312" s="21">
        <v>0</v>
      </c>
      <c r="BW312" s="21">
        <v>0</v>
      </c>
      <c r="BX312" s="21">
        <v>0</v>
      </c>
      <c r="BY312" s="21">
        <v>0</v>
      </c>
      <c r="BZ312" s="21">
        <v>0</v>
      </c>
      <c r="CA312" s="21">
        <v>0</v>
      </c>
      <c r="CB312" s="21">
        <v>0</v>
      </c>
      <c r="CC312" s="21">
        <v>27</v>
      </c>
      <c r="CD312" s="21">
        <f t="shared" si="4"/>
        <v>511</v>
      </c>
    </row>
    <row r="313" spans="1:82" x14ac:dyDescent="0.35">
      <c r="A313" s="33">
        <v>308</v>
      </c>
      <c r="B313" s="24">
        <v>3387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315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f t="shared" si="4"/>
        <v>315</v>
      </c>
    </row>
    <row r="314" spans="1:82" x14ac:dyDescent="0.35">
      <c r="A314" s="33">
        <v>309</v>
      </c>
      <c r="B314" s="24">
        <v>3388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21">
        <v>0</v>
      </c>
      <c r="AU314" s="21">
        <v>0</v>
      </c>
      <c r="AV314" s="21">
        <v>0</v>
      </c>
      <c r="AW314" s="21">
        <v>0</v>
      </c>
      <c r="AX314" s="21">
        <v>0</v>
      </c>
      <c r="AY314" s="21">
        <v>0</v>
      </c>
      <c r="AZ314" s="21">
        <v>0</v>
      </c>
      <c r="BA314" s="21">
        <v>0</v>
      </c>
      <c r="BB314" s="21">
        <v>0</v>
      </c>
      <c r="BC314" s="21">
        <v>0</v>
      </c>
      <c r="BD314" s="21">
        <v>0</v>
      </c>
      <c r="BE314" s="21">
        <v>0</v>
      </c>
      <c r="BF314" s="21">
        <v>0</v>
      </c>
      <c r="BG314" s="21">
        <v>0</v>
      </c>
      <c r="BH314" s="21">
        <v>30</v>
      </c>
      <c r="BI314" s="21">
        <v>0</v>
      </c>
      <c r="BJ314" s="21">
        <v>0</v>
      </c>
      <c r="BK314" s="21">
        <v>0</v>
      </c>
      <c r="BL314" s="21">
        <v>0</v>
      </c>
      <c r="BM314" s="21">
        <v>0</v>
      </c>
      <c r="BN314" s="21">
        <v>0</v>
      </c>
      <c r="BO314" s="21">
        <v>0</v>
      </c>
      <c r="BP314" s="21">
        <v>0</v>
      </c>
      <c r="BQ314" s="21">
        <v>0</v>
      </c>
      <c r="BR314" s="21">
        <v>0</v>
      </c>
      <c r="BS314" s="21">
        <v>0</v>
      </c>
      <c r="BT314" s="21">
        <v>0</v>
      </c>
      <c r="BU314" s="21">
        <v>0</v>
      </c>
      <c r="BV314" s="21">
        <v>0</v>
      </c>
      <c r="BW314" s="21">
        <v>0</v>
      </c>
      <c r="BX314" s="21">
        <v>0</v>
      </c>
      <c r="BY314" s="21">
        <v>0</v>
      </c>
      <c r="BZ314" s="21">
        <v>0</v>
      </c>
      <c r="CA314" s="21">
        <v>0</v>
      </c>
      <c r="CB314" s="21">
        <v>0</v>
      </c>
      <c r="CC314" s="21">
        <v>536</v>
      </c>
      <c r="CD314" s="21">
        <f t="shared" si="4"/>
        <v>566</v>
      </c>
    </row>
    <row r="315" spans="1:82" x14ac:dyDescent="0.35">
      <c r="A315" s="33">
        <v>310</v>
      </c>
      <c r="B315" s="24">
        <v>3390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0</v>
      </c>
      <c r="BP315" s="21">
        <v>0</v>
      </c>
      <c r="BQ315" s="21">
        <v>0</v>
      </c>
      <c r="BR315" s="21">
        <v>0</v>
      </c>
      <c r="BS315" s="21">
        <v>0</v>
      </c>
      <c r="BT315" s="21">
        <v>0</v>
      </c>
      <c r="BU315" s="21">
        <v>0</v>
      </c>
      <c r="BV315" s="21">
        <v>0</v>
      </c>
      <c r="BW315" s="21">
        <v>0</v>
      </c>
      <c r="BX315" s="21">
        <v>0</v>
      </c>
      <c r="BY315" s="21">
        <v>0</v>
      </c>
      <c r="BZ315" s="21">
        <v>0</v>
      </c>
      <c r="CA315" s="21">
        <v>0</v>
      </c>
      <c r="CB315" s="21">
        <v>0</v>
      </c>
      <c r="CC315" s="21">
        <v>914</v>
      </c>
      <c r="CD315" s="21">
        <f t="shared" si="4"/>
        <v>914</v>
      </c>
    </row>
    <row r="316" spans="1:82" x14ac:dyDescent="0.35">
      <c r="A316" s="33">
        <v>311</v>
      </c>
      <c r="B316" s="24">
        <v>3391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21">
        <v>0</v>
      </c>
      <c r="AU316" s="21">
        <v>0</v>
      </c>
      <c r="AV316" s="21">
        <v>0</v>
      </c>
      <c r="AW316" s="21">
        <v>0</v>
      </c>
      <c r="AX316" s="21">
        <v>0</v>
      </c>
      <c r="AY316" s="21">
        <v>0</v>
      </c>
      <c r="AZ316" s="21">
        <v>0</v>
      </c>
      <c r="BA316" s="21">
        <v>0</v>
      </c>
      <c r="BB316" s="21">
        <v>0</v>
      </c>
      <c r="BC316" s="21">
        <v>0</v>
      </c>
      <c r="BD316" s="21">
        <v>0</v>
      </c>
      <c r="BE316" s="21">
        <v>0</v>
      </c>
      <c r="BF316" s="21">
        <v>0</v>
      </c>
      <c r="BG316" s="21">
        <v>0</v>
      </c>
      <c r="BH316" s="21">
        <v>0</v>
      </c>
      <c r="BI316" s="21">
        <v>0</v>
      </c>
      <c r="BJ316" s="21">
        <v>0</v>
      </c>
      <c r="BK316" s="21">
        <v>0</v>
      </c>
      <c r="BL316" s="21">
        <v>0</v>
      </c>
      <c r="BM316" s="21">
        <v>0</v>
      </c>
      <c r="BN316" s="21">
        <v>0</v>
      </c>
      <c r="BO316" s="21">
        <v>0</v>
      </c>
      <c r="BP316" s="21">
        <v>0</v>
      </c>
      <c r="BQ316" s="21">
        <v>0</v>
      </c>
      <c r="BR316" s="21">
        <v>0</v>
      </c>
      <c r="BS316" s="21">
        <v>0</v>
      </c>
      <c r="BT316" s="21">
        <v>0</v>
      </c>
      <c r="BU316" s="21">
        <v>0</v>
      </c>
      <c r="BV316" s="21">
        <v>0</v>
      </c>
      <c r="BW316" s="21">
        <v>0</v>
      </c>
      <c r="BX316" s="21">
        <v>0</v>
      </c>
      <c r="BY316" s="21">
        <v>0</v>
      </c>
      <c r="BZ316" s="21">
        <v>0</v>
      </c>
      <c r="CA316" s="21">
        <v>0</v>
      </c>
      <c r="CB316" s="21">
        <v>0</v>
      </c>
      <c r="CC316" s="21">
        <v>172</v>
      </c>
      <c r="CD316" s="21">
        <f t="shared" si="4"/>
        <v>172</v>
      </c>
    </row>
    <row r="317" spans="1:82" x14ac:dyDescent="0.35">
      <c r="A317" s="33">
        <v>312</v>
      </c>
      <c r="B317" s="24">
        <v>3392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0</v>
      </c>
      <c r="BV317" s="21">
        <v>0</v>
      </c>
      <c r="BW317" s="21">
        <v>0</v>
      </c>
      <c r="BX317" s="21">
        <v>0</v>
      </c>
      <c r="BY317" s="21">
        <v>0</v>
      </c>
      <c r="BZ317" s="21">
        <v>0</v>
      </c>
      <c r="CA317" s="21">
        <v>0</v>
      </c>
      <c r="CB317" s="21">
        <v>0</v>
      </c>
      <c r="CC317" s="21">
        <v>581</v>
      </c>
      <c r="CD317" s="21">
        <f t="shared" si="4"/>
        <v>581</v>
      </c>
    </row>
    <row r="318" spans="1:82" x14ac:dyDescent="0.35">
      <c r="A318" s="33">
        <v>313</v>
      </c>
      <c r="B318" s="24">
        <v>3393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30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  <c r="AT318" s="21">
        <v>0</v>
      </c>
      <c r="AU318" s="21">
        <v>0</v>
      </c>
      <c r="AV318" s="21">
        <v>0</v>
      </c>
      <c r="AW318" s="21">
        <v>0</v>
      </c>
      <c r="AX318" s="21">
        <v>0</v>
      </c>
      <c r="AY318" s="21">
        <v>0</v>
      </c>
      <c r="AZ318" s="21">
        <v>0</v>
      </c>
      <c r="BA318" s="21">
        <v>0</v>
      </c>
      <c r="BB318" s="21">
        <v>0</v>
      </c>
      <c r="BC318" s="21">
        <v>0</v>
      </c>
      <c r="BD318" s="21">
        <v>0</v>
      </c>
      <c r="BE318" s="21">
        <v>0</v>
      </c>
      <c r="BF318" s="21">
        <v>0</v>
      </c>
      <c r="BG318" s="21">
        <v>0</v>
      </c>
      <c r="BH318" s="21">
        <v>0</v>
      </c>
      <c r="BI318" s="21">
        <v>0</v>
      </c>
      <c r="BJ318" s="21">
        <v>0</v>
      </c>
      <c r="BK318" s="21">
        <v>0</v>
      </c>
      <c r="BL318" s="21">
        <v>0</v>
      </c>
      <c r="BM318" s="21">
        <v>0</v>
      </c>
      <c r="BN318" s="21">
        <v>0</v>
      </c>
      <c r="BO318" s="21">
        <v>0</v>
      </c>
      <c r="BP318" s="21">
        <v>0</v>
      </c>
      <c r="BQ318" s="21">
        <v>0</v>
      </c>
      <c r="BR318" s="21">
        <v>0</v>
      </c>
      <c r="BS318" s="21">
        <v>0</v>
      </c>
      <c r="BT318" s="21">
        <v>0</v>
      </c>
      <c r="BU318" s="21">
        <v>0</v>
      </c>
      <c r="BV318" s="21">
        <v>0</v>
      </c>
      <c r="BW318" s="21">
        <v>0</v>
      </c>
      <c r="BX318" s="21">
        <v>0</v>
      </c>
      <c r="BY318" s="21">
        <v>0</v>
      </c>
      <c r="BZ318" s="21">
        <v>0</v>
      </c>
      <c r="CA318" s="21">
        <v>0</v>
      </c>
      <c r="CB318" s="21">
        <v>0</v>
      </c>
      <c r="CC318" s="21">
        <v>2657</v>
      </c>
      <c r="CD318" s="21">
        <f t="shared" si="4"/>
        <v>2687</v>
      </c>
    </row>
    <row r="319" spans="1:82" x14ac:dyDescent="0.35">
      <c r="A319" s="33">
        <v>314</v>
      </c>
      <c r="B319" s="24">
        <v>3395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20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3</v>
      </c>
      <c r="AG319" s="21">
        <v>0</v>
      </c>
      <c r="AH319" s="21">
        <v>0</v>
      </c>
      <c r="AI319" s="21">
        <v>0</v>
      </c>
      <c r="AJ319" s="21">
        <v>0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0</v>
      </c>
      <c r="AR319" s="21">
        <v>0</v>
      </c>
      <c r="AS319" s="21">
        <v>0</v>
      </c>
      <c r="AT319" s="21">
        <v>0</v>
      </c>
      <c r="AU319" s="21">
        <v>0</v>
      </c>
      <c r="AV319" s="21">
        <v>0</v>
      </c>
      <c r="AW319" s="21">
        <v>0</v>
      </c>
      <c r="AX319" s="21">
        <v>0</v>
      </c>
      <c r="AY319" s="21">
        <v>0</v>
      </c>
      <c r="AZ319" s="21">
        <v>0</v>
      </c>
      <c r="BA319" s="21">
        <v>0</v>
      </c>
      <c r="BB319" s="21">
        <v>0</v>
      </c>
      <c r="BC319" s="21">
        <v>0</v>
      </c>
      <c r="BD319" s="21">
        <v>0</v>
      </c>
      <c r="BE319" s="21">
        <v>0</v>
      </c>
      <c r="BF319" s="21">
        <v>0</v>
      </c>
      <c r="BG319" s="21">
        <v>0</v>
      </c>
      <c r="BH319" s="21">
        <v>0</v>
      </c>
      <c r="BI319" s="21">
        <v>0</v>
      </c>
      <c r="BJ319" s="21">
        <v>0</v>
      </c>
      <c r="BK319" s="21">
        <v>0</v>
      </c>
      <c r="BL319" s="21">
        <v>0</v>
      </c>
      <c r="BM319" s="21">
        <v>0</v>
      </c>
      <c r="BN319" s="21">
        <v>0</v>
      </c>
      <c r="BO319" s="21">
        <v>0</v>
      </c>
      <c r="BP319" s="21">
        <v>0</v>
      </c>
      <c r="BQ319" s="21">
        <v>0</v>
      </c>
      <c r="BR319" s="21">
        <v>0</v>
      </c>
      <c r="BS319" s="21">
        <v>0</v>
      </c>
      <c r="BT319" s="21">
        <v>0</v>
      </c>
      <c r="BU319" s="21">
        <v>0</v>
      </c>
      <c r="BV319" s="21">
        <v>0</v>
      </c>
      <c r="BW319" s="21">
        <v>0</v>
      </c>
      <c r="BX319" s="21">
        <v>0</v>
      </c>
      <c r="BY319" s="21">
        <v>0</v>
      </c>
      <c r="BZ319" s="21">
        <v>0</v>
      </c>
      <c r="CA319" s="21">
        <v>0</v>
      </c>
      <c r="CB319" s="21">
        <v>0</v>
      </c>
      <c r="CC319" s="21">
        <v>336</v>
      </c>
      <c r="CD319" s="21">
        <f t="shared" si="4"/>
        <v>359</v>
      </c>
    </row>
    <row r="320" spans="1:82" x14ac:dyDescent="0.35">
      <c r="A320" s="33">
        <v>315</v>
      </c>
      <c r="B320" s="24">
        <v>3396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738</v>
      </c>
      <c r="CD320" s="21">
        <f t="shared" si="4"/>
        <v>738</v>
      </c>
    </row>
    <row r="321" spans="1:82" x14ac:dyDescent="0.35">
      <c r="A321" s="33">
        <v>316</v>
      </c>
      <c r="B321" s="24">
        <v>3400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14541</v>
      </c>
      <c r="AI321" s="21">
        <v>0</v>
      </c>
      <c r="AJ321" s="21">
        <v>0</v>
      </c>
      <c r="AK321" s="21">
        <v>0</v>
      </c>
      <c r="AL321" s="21">
        <v>0</v>
      </c>
      <c r="AM321" s="21">
        <v>0</v>
      </c>
      <c r="AN321" s="21">
        <v>0</v>
      </c>
      <c r="AO321" s="21">
        <v>0</v>
      </c>
      <c r="AP321" s="21">
        <v>0</v>
      </c>
      <c r="AQ321" s="21">
        <v>0</v>
      </c>
      <c r="AR321" s="21">
        <v>0</v>
      </c>
      <c r="AS321" s="21">
        <v>0</v>
      </c>
      <c r="AT321" s="21">
        <v>0</v>
      </c>
      <c r="AU321" s="21">
        <v>0</v>
      </c>
      <c r="AV321" s="21">
        <v>0</v>
      </c>
      <c r="AW321" s="21">
        <v>0</v>
      </c>
      <c r="AX321" s="21">
        <v>0</v>
      </c>
      <c r="AY321" s="21">
        <v>0</v>
      </c>
      <c r="AZ321" s="21">
        <v>0</v>
      </c>
      <c r="BA321" s="21">
        <v>0</v>
      </c>
      <c r="BB321" s="21">
        <v>0</v>
      </c>
      <c r="BC321" s="21">
        <v>0</v>
      </c>
      <c r="BD321" s="21">
        <v>0</v>
      </c>
      <c r="BE321" s="21">
        <v>0</v>
      </c>
      <c r="BF321" s="21">
        <v>0</v>
      </c>
      <c r="BG321" s="21">
        <v>0</v>
      </c>
      <c r="BH321" s="21">
        <v>0</v>
      </c>
      <c r="BI321" s="21">
        <v>0</v>
      </c>
      <c r="BJ321" s="21">
        <v>0</v>
      </c>
      <c r="BK321" s="21">
        <v>0</v>
      </c>
      <c r="BL321" s="21">
        <v>0</v>
      </c>
      <c r="BM321" s="21">
        <v>0</v>
      </c>
      <c r="BN321" s="21">
        <v>0</v>
      </c>
      <c r="BO321" s="21">
        <v>0</v>
      </c>
      <c r="BP321" s="21">
        <v>0</v>
      </c>
      <c r="BQ321" s="21">
        <v>0</v>
      </c>
      <c r="BR321" s="21">
        <v>0</v>
      </c>
      <c r="BS321" s="21">
        <v>0</v>
      </c>
      <c r="BT321" s="21">
        <v>0</v>
      </c>
      <c r="BU321" s="21">
        <v>0</v>
      </c>
      <c r="BV321" s="21">
        <v>0</v>
      </c>
      <c r="BW321" s="21">
        <v>0</v>
      </c>
      <c r="BX321" s="21">
        <v>0</v>
      </c>
      <c r="BY321" s="21">
        <v>0</v>
      </c>
      <c r="BZ321" s="21">
        <v>0</v>
      </c>
      <c r="CA321" s="21">
        <v>0</v>
      </c>
      <c r="CB321" s="21">
        <v>0</v>
      </c>
      <c r="CC321" s="21">
        <v>0</v>
      </c>
      <c r="CD321" s="21">
        <f t="shared" si="4"/>
        <v>14541</v>
      </c>
    </row>
    <row r="322" spans="1:82" x14ac:dyDescent="0.35">
      <c r="A322" s="33">
        <v>317</v>
      </c>
      <c r="B322" s="24">
        <v>3401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4246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19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106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47</v>
      </c>
      <c r="CD322" s="21">
        <f t="shared" si="4"/>
        <v>4418</v>
      </c>
    </row>
    <row r="323" spans="1:82" x14ac:dyDescent="0.35">
      <c r="A323" s="33">
        <v>318</v>
      </c>
      <c r="B323" s="24">
        <v>3407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0</v>
      </c>
      <c r="AK323" s="21">
        <v>0</v>
      </c>
      <c r="AL323" s="21">
        <v>0</v>
      </c>
      <c r="AM323" s="21">
        <v>0</v>
      </c>
      <c r="AN323" s="21">
        <v>0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  <c r="AT323" s="21">
        <v>0</v>
      </c>
      <c r="AU323" s="21">
        <v>0</v>
      </c>
      <c r="AV323" s="21">
        <v>0</v>
      </c>
      <c r="AW323" s="21">
        <v>0</v>
      </c>
      <c r="AX323" s="21">
        <v>0</v>
      </c>
      <c r="AY323" s="21">
        <v>0</v>
      </c>
      <c r="AZ323" s="21">
        <v>0</v>
      </c>
      <c r="BA323" s="21">
        <v>0</v>
      </c>
      <c r="BB323" s="21">
        <v>0</v>
      </c>
      <c r="BC323" s="21">
        <v>0</v>
      </c>
      <c r="BD323" s="21">
        <v>0</v>
      </c>
      <c r="BE323" s="21">
        <v>0</v>
      </c>
      <c r="BF323" s="21">
        <v>0</v>
      </c>
      <c r="BG323" s="21">
        <v>0</v>
      </c>
      <c r="BH323" s="21">
        <v>0</v>
      </c>
      <c r="BI323" s="21">
        <v>0</v>
      </c>
      <c r="BJ323" s="21">
        <v>0</v>
      </c>
      <c r="BK323" s="21">
        <v>0</v>
      </c>
      <c r="BL323" s="21">
        <v>0</v>
      </c>
      <c r="BM323" s="21">
        <v>422</v>
      </c>
      <c r="BN323" s="21">
        <v>0</v>
      </c>
      <c r="BO323" s="21">
        <v>0</v>
      </c>
      <c r="BP323" s="21">
        <v>0</v>
      </c>
      <c r="BQ323" s="21">
        <v>0</v>
      </c>
      <c r="BR323" s="21">
        <v>0</v>
      </c>
      <c r="BS323" s="21">
        <v>0</v>
      </c>
      <c r="BT323" s="21">
        <v>0</v>
      </c>
      <c r="BU323" s="21">
        <v>0</v>
      </c>
      <c r="BV323" s="21">
        <v>0</v>
      </c>
      <c r="BW323" s="21">
        <v>0</v>
      </c>
      <c r="BX323" s="21">
        <v>0</v>
      </c>
      <c r="BY323" s="21">
        <v>0</v>
      </c>
      <c r="BZ323" s="21">
        <v>0</v>
      </c>
      <c r="CA323" s="21">
        <v>0</v>
      </c>
      <c r="CB323" s="21">
        <v>0</v>
      </c>
      <c r="CC323" s="21">
        <v>0</v>
      </c>
      <c r="CD323" s="21">
        <f t="shared" si="4"/>
        <v>422</v>
      </c>
    </row>
    <row r="324" spans="1:82" x14ac:dyDescent="0.35">
      <c r="A324" s="33">
        <v>319</v>
      </c>
      <c r="B324" s="24">
        <v>3409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792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139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f t="shared" si="4"/>
        <v>931</v>
      </c>
    </row>
    <row r="325" spans="1:82" x14ac:dyDescent="0.35">
      <c r="A325" s="33">
        <v>320</v>
      </c>
      <c r="B325" s="24">
        <v>3412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21">
        <v>0</v>
      </c>
      <c r="AK325" s="21">
        <v>0</v>
      </c>
      <c r="AL325" s="21">
        <v>0</v>
      </c>
      <c r="AM325" s="21">
        <v>0</v>
      </c>
      <c r="AN325" s="21">
        <v>0</v>
      </c>
      <c r="AO325" s="21">
        <v>0</v>
      </c>
      <c r="AP325" s="21">
        <v>0</v>
      </c>
      <c r="AQ325" s="21">
        <v>0</v>
      </c>
      <c r="AR325" s="21">
        <v>0</v>
      </c>
      <c r="AS325" s="21">
        <v>0</v>
      </c>
      <c r="AT325" s="21">
        <v>0</v>
      </c>
      <c r="AU325" s="21">
        <v>0</v>
      </c>
      <c r="AV325" s="21">
        <v>0</v>
      </c>
      <c r="AW325" s="21">
        <v>0</v>
      </c>
      <c r="AX325" s="21">
        <v>0</v>
      </c>
      <c r="AY325" s="21">
        <v>0</v>
      </c>
      <c r="AZ325" s="21">
        <v>0</v>
      </c>
      <c r="BA325" s="21">
        <v>0</v>
      </c>
      <c r="BB325" s="21">
        <v>0</v>
      </c>
      <c r="BC325" s="21">
        <v>0</v>
      </c>
      <c r="BD325" s="21">
        <v>0</v>
      </c>
      <c r="BE325" s="21">
        <v>0</v>
      </c>
      <c r="BF325" s="21">
        <v>0</v>
      </c>
      <c r="BG325" s="21">
        <v>0</v>
      </c>
      <c r="BH325" s="21">
        <v>0</v>
      </c>
      <c r="BI325" s="21">
        <v>0</v>
      </c>
      <c r="BJ325" s="21">
        <v>0</v>
      </c>
      <c r="BK325" s="21">
        <v>0</v>
      </c>
      <c r="BL325" s="21">
        <v>0</v>
      </c>
      <c r="BM325" s="21">
        <v>0</v>
      </c>
      <c r="BN325" s="21">
        <v>0</v>
      </c>
      <c r="BO325" s="21">
        <v>0</v>
      </c>
      <c r="BP325" s="21">
        <v>0</v>
      </c>
      <c r="BQ325" s="21">
        <v>0</v>
      </c>
      <c r="BR325" s="21">
        <v>0</v>
      </c>
      <c r="BS325" s="21">
        <v>0</v>
      </c>
      <c r="BT325" s="21">
        <v>0</v>
      </c>
      <c r="BU325" s="21">
        <v>0</v>
      </c>
      <c r="BV325" s="21">
        <v>299</v>
      </c>
      <c r="BW325" s="21">
        <v>0</v>
      </c>
      <c r="BX325" s="21">
        <v>0</v>
      </c>
      <c r="BY325" s="21">
        <v>0</v>
      </c>
      <c r="BZ325" s="21">
        <v>0</v>
      </c>
      <c r="CA325" s="21">
        <v>0</v>
      </c>
      <c r="CB325" s="21">
        <v>0</v>
      </c>
      <c r="CC325" s="21">
        <v>0</v>
      </c>
      <c r="CD325" s="21">
        <f t="shared" si="4"/>
        <v>299</v>
      </c>
    </row>
    <row r="326" spans="1:82" x14ac:dyDescent="0.35">
      <c r="A326" s="33">
        <v>321</v>
      </c>
      <c r="B326" s="24">
        <v>3413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220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21">
        <f t="shared" si="4"/>
        <v>220</v>
      </c>
    </row>
    <row r="327" spans="1:82" x14ac:dyDescent="0.35">
      <c r="A327" s="33">
        <v>322</v>
      </c>
      <c r="B327" s="24">
        <v>3414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1824</v>
      </c>
      <c r="AG327" s="21">
        <v>0</v>
      </c>
      <c r="AH327" s="21">
        <v>0</v>
      </c>
      <c r="AI327" s="21">
        <v>0</v>
      </c>
      <c r="AJ327" s="21">
        <v>0</v>
      </c>
      <c r="AK327" s="21">
        <v>0</v>
      </c>
      <c r="AL327" s="21">
        <v>0</v>
      </c>
      <c r="AM327" s="21">
        <v>0</v>
      </c>
      <c r="AN327" s="21">
        <v>0</v>
      </c>
      <c r="AO327" s="21">
        <v>0</v>
      </c>
      <c r="AP327" s="21">
        <v>0</v>
      </c>
      <c r="AQ327" s="21">
        <v>0</v>
      </c>
      <c r="AR327" s="21">
        <v>0</v>
      </c>
      <c r="AS327" s="21">
        <v>0</v>
      </c>
      <c r="AT327" s="21">
        <v>0</v>
      </c>
      <c r="AU327" s="21">
        <v>0</v>
      </c>
      <c r="AV327" s="21">
        <v>0</v>
      </c>
      <c r="AW327" s="21">
        <v>0</v>
      </c>
      <c r="AX327" s="21">
        <v>0</v>
      </c>
      <c r="AY327" s="21">
        <v>0</v>
      </c>
      <c r="AZ327" s="21">
        <v>0</v>
      </c>
      <c r="BA327" s="21">
        <v>0</v>
      </c>
      <c r="BB327" s="21">
        <v>0</v>
      </c>
      <c r="BC327" s="21">
        <v>0</v>
      </c>
      <c r="BD327" s="21">
        <v>0</v>
      </c>
      <c r="BE327" s="21">
        <v>0</v>
      </c>
      <c r="BF327" s="21">
        <v>0</v>
      </c>
      <c r="BG327" s="21">
        <v>0</v>
      </c>
      <c r="BH327" s="21">
        <v>0</v>
      </c>
      <c r="BI327" s="21">
        <v>0</v>
      </c>
      <c r="BJ327" s="21">
        <v>0</v>
      </c>
      <c r="BK327" s="21">
        <v>0</v>
      </c>
      <c r="BL327" s="21">
        <v>0</v>
      </c>
      <c r="BM327" s="21">
        <v>0</v>
      </c>
      <c r="BN327" s="21">
        <v>0</v>
      </c>
      <c r="BO327" s="21">
        <v>0</v>
      </c>
      <c r="BP327" s="21">
        <v>0</v>
      </c>
      <c r="BQ327" s="21">
        <v>0</v>
      </c>
      <c r="BR327" s="21">
        <v>0</v>
      </c>
      <c r="BS327" s="21">
        <v>0</v>
      </c>
      <c r="BT327" s="21">
        <v>0</v>
      </c>
      <c r="BU327" s="21">
        <v>0</v>
      </c>
      <c r="BV327" s="21">
        <v>0</v>
      </c>
      <c r="BW327" s="21">
        <v>0</v>
      </c>
      <c r="BX327" s="21">
        <v>0</v>
      </c>
      <c r="BY327" s="21">
        <v>0</v>
      </c>
      <c r="BZ327" s="21">
        <v>0</v>
      </c>
      <c r="CA327" s="21">
        <v>0</v>
      </c>
      <c r="CB327" s="21">
        <v>0</v>
      </c>
      <c r="CC327" s="21">
        <v>0</v>
      </c>
      <c r="CD327" s="21">
        <f t="shared" ref="CD327:CD390" si="5">SUM(C327:CC327)</f>
        <v>1824</v>
      </c>
    </row>
    <row r="328" spans="1:82" x14ac:dyDescent="0.35">
      <c r="A328" s="33">
        <v>323</v>
      </c>
      <c r="B328" s="24">
        <v>3415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0</v>
      </c>
      <c r="BA328" s="21">
        <v>0</v>
      </c>
      <c r="BB328" s="21">
        <v>0</v>
      </c>
      <c r="BC328" s="21">
        <v>0</v>
      </c>
      <c r="BD328" s="21">
        <v>0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0</v>
      </c>
      <c r="BK328" s="21">
        <v>0</v>
      </c>
      <c r="BL328" s="21">
        <v>0</v>
      </c>
      <c r="BM328" s="21">
        <v>0</v>
      </c>
      <c r="BN328" s="21">
        <v>0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40</v>
      </c>
      <c r="BW328" s="21">
        <v>0</v>
      </c>
      <c r="BX328" s="21">
        <v>0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21">
        <f t="shared" si="5"/>
        <v>40</v>
      </c>
    </row>
    <row r="329" spans="1:82" x14ac:dyDescent="0.35">
      <c r="A329" s="33">
        <v>324</v>
      </c>
      <c r="B329" s="24">
        <v>3418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2753</v>
      </c>
      <c r="AG329" s="21">
        <v>0</v>
      </c>
      <c r="AH329" s="21">
        <v>0</v>
      </c>
      <c r="AI329" s="21">
        <v>0</v>
      </c>
      <c r="AJ329" s="21">
        <v>0</v>
      </c>
      <c r="AK329" s="21">
        <v>0</v>
      </c>
      <c r="AL329" s="21">
        <v>0</v>
      </c>
      <c r="AM329" s="21">
        <v>0</v>
      </c>
      <c r="AN329" s="21">
        <v>0</v>
      </c>
      <c r="AO329" s="21">
        <v>0</v>
      </c>
      <c r="AP329" s="21">
        <v>0</v>
      </c>
      <c r="AQ329" s="21">
        <v>0</v>
      </c>
      <c r="AR329" s="21">
        <v>0</v>
      </c>
      <c r="AS329" s="21">
        <v>0</v>
      </c>
      <c r="AT329" s="21">
        <v>0</v>
      </c>
      <c r="AU329" s="21">
        <v>0</v>
      </c>
      <c r="AV329" s="21">
        <v>0</v>
      </c>
      <c r="AW329" s="21">
        <v>0</v>
      </c>
      <c r="AX329" s="21">
        <v>0</v>
      </c>
      <c r="AY329" s="21">
        <v>0</v>
      </c>
      <c r="AZ329" s="21">
        <v>0</v>
      </c>
      <c r="BA329" s="21">
        <v>0</v>
      </c>
      <c r="BB329" s="21">
        <v>0</v>
      </c>
      <c r="BC329" s="21">
        <v>0</v>
      </c>
      <c r="BD329" s="21">
        <v>0</v>
      </c>
      <c r="BE329" s="21">
        <v>0</v>
      </c>
      <c r="BF329" s="21">
        <v>0</v>
      </c>
      <c r="BG329" s="21">
        <v>0</v>
      </c>
      <c r="BH329" s="21">
        <v>0</v>
      </c>
      <c r="BI329" s="21">
        <v>0</v>
      </c>
      <c r="BJ329" s="21">
        <v>0</v>
      </c>
      <c r="BK329" s="21">
        <v>0</v>
      </c>
      <c r="BL329" s="21">
        <v>0</v>
      </c>
      <c r="BM329" s="21">
        <v>0</v>
      </c>
      <c r="BN329" s="21">
        <v>0</v>
      </c>
      <c r="BO329" s="21">
        <v>0</v>
      </c>
      <c r="BP329" s="21">
        <v>0</v>
      </c>
      <c r="BQ329" s="21">
        <v>0</v>
      </c>
      <c r="BR329" s="21">
        <v>0</v>
      </c>
      <c r="BS329" s="21">
        <v>0</v>
      </c>
      <c r="BT329" s="21">
        <v>0</v>
      </c>
      <c r="BU329" s="21">
        <v>0</v>
      </c>
      <c r="BV329" s="21">
        <v>18</v>
      </c>
      <c r="BW329" s="21">
        <v>0</v>
      </c>
      <c r="BX329" s="21">
        <v>0</v>
      </c>
      <c r="BY329" s="21">
        <v>0</v>
      </c>
      <c r="BZ329" s="21">
        <v>0</v>
      </c>
      <c r="CA329" s="21">
        <v>0</v>
      </c>
      <c r="CB329" s="21">
        <v>0</v>
      </c>
      <c r="CC329" s="21">
        <v>0</v>
      </c>
      <c r="CD329" s="21">
        <f t="shared" si="5"/>
        <v>2771</v>
      </c>
    </row>
    <row r="330" spans="1:82" x14ac:dyDescent="0.35">
      <c r="A330" s="33">
        <v>325</v>
      </c>
      <c r="B330" s="24">
        <v>3419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  <c r="AT330" s="21">
        <v>0</v>
      </c>
      <c r="AU330" s="21">
        <v>0</v>
      </c>
      <c r="AV330" s="21">
        <v>0</v>
      </c>
      <c r="AW330" s="21">
        <v>0</v>
      </c>
      <c r="AX330" s="21">
        <v>0</v>
      </c>
      <c r="AY330" s="21">
        <v>0</v>
      </c>
      <c r="AZ330" s="21">
        <v>0</v>
      </c>
      <c r="BA330" s="21">
        <v>0</v>
      </c>
      <c r="BB330" s="21">
        <v>0</v>
      </c>
      <c r="BC330" s="21">
        <v>0</v>
      </c>
      <c r="BD330" s="21">
        <v>0</v>
      </c>
      <c r="BE330" s="21">
        <v>0</v>
      </c>
      <c r="BF330" s="21">
        <v>0</v>
      </c>
      <c r="BG330" s="21">
        <v>0</v>
      </c>
      <c r="BH330" s="21">
        <v>0</v>
      </c>
      <c r="BI330" s="21">
        <v>0</v>
      </c>
      <c r="BJ330" s="21">
        <v>0</v>
      </c>
      <c r="BK330" s="21">
        <v>0</v>
      </c>
      <c r="BL330" s="21">
        <v>0</v>
      </c>
      <c r="BM330" s="21">
        <v>0</v>
      </c>
      <c r="BN330" s="21">
        <v>0</v>
      </c>
      <c r="BO330" s="21">
        <v>0</v>
      </c>
      <c r="BP330" s="21">
        <v>0</v>
      </c>
      <c r="BQ330" s="21">
        <v>0</v>
      </c>
      <c r="BR330" s="21">
        <v>0</v>
      </c>
      <c r="BS330" s="21">
        <v>0</v>
      </c>
      <c r="BT330" s="21">
        <v>0</v>
      </c>
      <c r="BU330" s="21">
        <v>0</v>
      </c>
      <c r="BV330" s="21">
        <v>806</v>
      </c>
      <c r="BW330" s="21">
        <v>0</v>
      </c>
      <c r="BX330" s="21">
        <v>0</v>
      </c>
      <c r="BY330" s="21">
        <v>0</v>
      </c>
      <c r="BZ330" s="21">
        <v>0</v>
      </c>
      <c r="CA330" s="21">
        <v>0</v>
      </c>
      <c r="CB330" s="21">
        <v>0</v>
      </c>
      <c r="CC330" s="21">
        <v>0</v>
      </c>
      <c r="CD330" s="21">
        <f t="shared" si="5"/>
        <v>806</v>
      </c>
    </row>
    <row r="331" spans="1:82" x14ac:dyDescent="0.35">
      <c r="A331" s="33">
        <v>326</v>
      </c>
      <c r="B331" s="24">
        <v>3420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0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0</v>
      </c>
      <c r="AQ331" s="21">
        <v>0</v>
      </c>
      <c r="AR331" s="21">
        <v>0</v>
      </c>
      <c r="AS331" s="21">
        <v>0</v>
      </c>
      <c r="AT331" s="21">
        <v>0</v>
      </c>
      <c r="AU331" s="21">
        <v>0</v>
      </c>
      <c r="AV331" s="21">
        <v>0</v>
      </c>
      <c r="AW331" s="21">
        <v>0</v>
      </c>
      <c r="AX331" s="21">
        <v>0</v>
      </c>
      <c r="AY331" s="21">
        <v>0</v>
      </c>
      <c r="AZ331" s="21">
        <v>0</v>
      </c>
      <c r="BA331" s="21">
        <v>0</v>
      </c>
      <c r="BB331" s="21">
        <v>0</v>
      </c>
      <c r="BC331" s="21">
        <v>0</v>
      </c>
      <c r="BD331" s="21">
        <v>0</v>
      </c>
      <c r="BE331" s="21">
        <v>0</v>
      </c>
      <c r="BF331" s="21">
        <v>0</v>
      </c>
      <c r="BG331" s="21">
        <v>0</v>
      </c>
      <c r="BH331" s="21">
        <v>0</v>
      </c>
      <c r="BI331" s="21">
        <v>0</v>
      </c>
      <c r="BJ331" s="21">
        <v>0</v>
      </c>
      <c r="BK331" s="21">
        <v>0</v>
      </c>
      <c r="BL331" s="21">
        <v>0</v>
      </c>
      <c r="BM331" s="21">
        <v>0</v>
      </c>
      <c r="BN331" s="21">
        <v>0</v>
      </c>
      <c r="BO331" s="21">
        <v>0</v>
      </c>
      <c r="BP331" s="21">
        <v>0</v>
      </c>
      <c r="BQ331" s="21">
        <v>0</v>
      </c>
      <c r="BR331" s="21">
        <v>0</v>
      </c>
      <c r="BS331" s="21">
        <v>0</v>
      </c>
      <c r="BT331" s="21">
        <v>0</v>
      </c>
      <c r="BU331" s="21">
        <v>0</v>
      </c>
      <c r="BV331" s="21">
        <v>277</v>
      </c>
      <c r="BW331" s="21">
        <v>0</v>
      </c>
      <c r="BX331" s="21">
        <v>0</v>
      </c>
      <c r="BY331" s="21">
        <v>0</v>
      </c>
      <c r="BZ331" s="21">
        <v>0</v>
      </c>
      <c r="CA331" s="21">
        <v>0</v>
      </c>
      <c r="CB331" s="21">
        <v>0</v>
      </c>
      <c r="CC331" s="21">
        <v>0</v>
      </c>
      <c r="CD331" s="21">
        <f t="shared" si="5"/>
        <v>277</v>
      </c>
    </row>
    <row r="332" spans="1:82" x14ac:dyDescent="0.35">
      <c r="A332" s="33">
        <v>327</v>
      </c>
      <c r="B332" s="24">
        <v>3423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480</v>
      </c>
      <c r="AG332" s="21">
        <v>0</v>
      </c>
      <c r="AH332" s="21">
        <v>0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  <c r="AT332" s="21">
        <v>0</v>
      </c>
      <c r="AU332" s="21">
        <v>0</v>
      </c>
      <c r="AV332" s="21">
        <v>0</v>
      </c>
      <c r="AW332" s="21">
        <v>0</v>
      </c>
      <c r="AX332" s="21">
        <v>0</v>
      </c>
      <c r="AY332" s="21">
        <v>0</v>
      </c>
      <c r="AZ332" s="21">
        <v>0</v>
      </c>
      <c r="BA332" s="21">
        <v>0</v>
      </c>
      <c r="BB332" s="21">
        <v>0</v>
      </c>
      <c r="BC332" s="21">
        <v>0</v>
      </c>
      <c r="BD332" s="21">
        <v>0</v>
      </c>
      <c r="BE332" s="21">
        <v>0</v>
      </c>
      <c r="BF332" s="21">
        <v>0</v>
      </c>
      <c r="BG332" s="21">
        <v>0</v>
      </c>
      <c r="BH332" s="21">
        <v>0</v>
      </c>
      <c r="BI332" s="21">
        <v>0</v>
      </c>
      <c r="BJ332" s="21">
        <v>0</v>
      </c>
      <c r="BK332" s="21">
        <v>0</v>
      </c>
      <c r="BL332" s="21">
        <v>0</v>
      </c>
      <c r="BM332" s="21">
        <v>0</v>
      </c>
      <c r="BN332" s="21">
        <v>0</v>
      </c>
      <c r="BO332" s="21">
        <v>0</v>
      </c>
      <c r="BP332" s="21">
        <v>0</v>
      </c>
      <c r="BQ332" s="21">
        <v>0</v>
      </c>
      <c r="BR332" s="21">
        <v>0</v>
      </c>
      <c r="BS332" s="21">
        <v>0</v>
      </c>
      <c r="BT332" s="21">
        <v>0</v>
      </c>
      <c r="BU332" s="21">
        <v>0</v>
      </c>
      <c r="BV332" s="21">
        <v>0</v>
      </c>
      <c r="BW332" s="21">
        <v>0</v>
      </c>
      <c r="BX332" s="21">
        <v>0</v>
      </c>
      <c r="BY332" s="21">
        <v>0</v>
      </c>
      <c r="BZ332" s="21">
        <v>0</v>
      </c>
      <c r="CA332" s="21">
        <v>0</v>
      </c>
      <c r="CB332" s="21">
        <v>0</v>
      </c>
      <c r="CC332" s="21">
        <v>0</v>
      </c>
      <c r="CD332" s="21">
        <f t="shared" si="5"/>
        <v>480</v>
      </c>
    </row>
    <row r="333" spans="1:82" x14ac:dyDescent="0.35">
      <c r="A333" s="33">
        <v>328</v>
      </c>
      <c r="B333" s="24">
        <v>3424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662</v>
      </c>
      <c r="AG333" s="21">
        <v>0</v>
      </c>
      <c r="AH333" s="21">
        <v>0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  <c r="AT333" s="21">
        <v>0</v>
      </c>
      <c r="AU333" s="21">
        <v>0</v>
      </c>
      <c r="AV333" s="21">
        <v>0</v>
      </c>
      <c r="AW333" s="21">
        <v>0</v>
      </c>
      <c r="AX333" s="21">
        <v>0</v>
      </c>
      <c r="AY333" s="21">
        <v>0</v>
      </c>
      <c r="AZ333" s="21">
        <v>0</v>
      </c>
      <c r="BA333" s="21">
        <v>0</v>
      </c>
      <c r="BB333" s="21">
        <v>0</v>
      </c>
      <c r="BC333" s="21">
        <v>0</v>
      </c>
      <c r="BD333" s="21">
        <v>0</v>
      </c>
      <c r="BE333" s="21">
        <v>0</v>
      </c>
      <c r="BF333" s="21">
        <v>0</v>
      </c>
      <c r="BG333" s="21">
        <v>0</v>
      </c>
      <c r="BH333" s="21">
        <v>0</v>
      </c>
      <c r="BI333" s="21">
        <v>0</v>
      </c>
      <c r="BJ333" s="21">
        <v>0</v>
      </c>
      <c r="BK333" s="21">
        <v>0</v>
      </c>
      <c r="BL333" s="21">
        <v>0</v>
      </c>
      <c r="BM333" s="21">
        <v>0</v>
      </c>
      <c r="BN333" s="21">
        <v>0</v>
      </c>
      <c r="BO333" s="21">
        <v>0</v>
      </c>
      <c r="BP333" s="21">
        <v>0</v>
      </c>
      <c r="BQ333" s="21">
        <v>0</v>
      </c>
      <c r="BR333" s="21">
        <v>0</v>
      </c>
      <c r="BS333" s="21">
        <v>0</v>
      </c>
      <c r="BT333" s="21">
        <v>0</v>
      </c>
      <c r="BU333" s="21">
        <v>0</v>
      </c>
      <c r="BV333" s="21">
        <v>0</v>
      </c>
      <c r="BW333" s="21">
        <v>0</v>
      </c>
      <c r="BX333" s="21">
        <v>0</v>
      </c>
      <c r="BY333" s="21">
        <v>0</v>
      </c>
      <c r="BZ333" s="21">
        <v>0</v>
      </c>
      <c r="CA333" s="21">
        <v>0</v>
      </c>
      <c r="CB333" s="21">
        <v>0</v>
      </c>
      <c r="CC333" s="21">
        <v>109</v>
      </c>
      <c r="CD333" s="21">
        <f t="shared" si="5"/>
        <v>771</v>
      </c>
    </row>
    <row r="334" spans="1:82" x14ac:dyDescent="0.35">
      <c r="A334" s="33">
        <v>329</v>
      </c>
      <c r="B334" s="24">
        <v>3427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410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0</v>
      </c>
      <c r="AT334" s="21">
        <v>0</v>
      </c>
      <c r="AU334" s="21">
        <v>2350</v>
      </c>
      <c r="AV334" s="21">
        <v>0</v>
      </c>
      <c r="AW334" s="21">
        <v>0</v>
      </c>
      <c r="AX334" s="21">
        <v>0</v>
      </c>
      <c r="AY334" s="21">
        <v>0</v>
      </c>
      <c r="AZ334" s="21">
        <v>0</v>
      </c>
      <c r="BA334" s="21">
        <v>0</v>
      </c>
      <c r="BB334" s="21">
        <v>0</v>
      </c>
      <c r="BC334" s="21">
        <v>0</v>
      </c>
      <c r="BD334" s="21">
        <v>0</v>
      </c>
      <c r="BE334" s="21">
        <v>0</v>
      </c>
      <c r="BF334" s="21">
        <v>0</v>
      </c>
      <c r="BG334" s="21">
        <v>0</v>
      </c>
      <c r="BH334" s="21">
        <v>0</v>
      </c>
      <c r="BI334" s="21">
        <v>0</v>
      </c>
      <c r="BJ334" s="21">
        <v>0</v>
      </c>
      <c r="BK334" s="21">
        <v>0</v>
      </c>
      <c r="BL334" s="21">
        <v>0</v>
      </c>
      <c r="BM334" s="21">
        <v>0</v>
      </c>
      <c r="BN334" s="21">
        <v>0</v>
      </c>
      <c r="BO334" s="21">
        <v>0</v>
      </c>
      <c r="BP334" s="21">
        <v>0</v>
      </c>
      <c r="BQ334" s="21">
        <v>0</v>
      </c>
      <c r="BR334" s="21">
        <v>0</v>
      </c>
      <c r="BS334" s="21">
        <v>0</v>
      </c>
      <c r="BT334" s="21">
        <v>0</v>
      </c>
      <c r="BU334" s="21">
        <v>0</v>
      </c>
      <c r="BV334" s="21">
        <v>0</v>
      </c>
      <c r="BW334" s="21">
        <v>0</v>
      </c>
      <c r="BX334" s="21">
        <v>0</v>
      </c>
      <c r="BY334" s="21">
        <v>0</v>
      </c>
      <c r="BZ334" s="21">
        <v>0</v>
      </c>
      <c r="CA334" s="21">
        <v>0</v>
      </c>
      <c r="CB334" s="21">
        <v>0</v>
      </c>
      <c r="CC334" s="21">
        <v>0</v>
      </c>
      <c r="CD334" s="21">
        <f t="shared" si="5"/>
        <v>2760</v>
      </c>
    </row>
    <row r="335" spans="1:82" x14ac:dyDescent="0.35">
      <c r="A335" s="33">
        <v>330</v>
      </c>
      <c r="B335" s="24">
        <v>3428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21">
        <v>680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0</v>
      </c>
      <c r="AQ335" s="21">
        <v>0</v>
      </c>
      <c r="AR335" s="21">
        <v>0</v>
      </c>
      <c r="AS335" s="21">
        <v>0</v>
      </c>
      <c r="AT335" s="21">
        <v>0</v>
      </c>
      <c r="AU335" s="21">
        <v>0</v>
      </c>
      <c r="AV335" s="21">
        <v>0</v>
      </c>
      <c r="AW335" s="21">
        <v>0</v>
      </c>
      <c r="AX335" s="21">
        <v>0</v>
      </c>
      <c r="AY335" s="21">
        <v>0</v>
      </c>
      <c r="AZ335" s="21">
        <v>0</v>
      </c>
      <c r="BA335" s="21">
        <v>0</v>
      </c>
      <c r="BB335" s="21">
        <v>0</v>
      </c>
      <c r="BC335" s="21">
        <v>0</v>
      </c>
      <c r="BD335" s="21">
        <v>0</v>
      </c>
      <c r="BE335" s="21">
        <v>0</v>
      </c>
      <c r="BF335" s="21">
        <v>0</v>
      </c>
      <c r="BG335" s="21">
        <v>0</v>
      </c>
      <c r="BH335" s="21">
        <v>0</v>
      </c>
      <c r="BI335" s="21">
        <v>0</v>
      </c>
      <c r="BJ335" s="21">
        <v>0</v>
      </c>
      <c r="BK335" s="21">
        <v>0</v>
      </c>
      <c r="BL335" s="21">
        <v>0</v>
      </c>
      <c r="BM335" s="21">
        <v>0</v>
      </c>
      <c r="BN335" s="21">
        <v>0</v>
      </c>
      <c r="BO335" s="21">
        <v>0</v>
      </c>
      <c r="BP335" s="21">
        <v>0</v>
      </c>
      <c r="BQ335" s="21">
        <v>0</v>
      </c>
      <c r="BR335" s="21">
        <v>0</v>
      </c>
      <c r="BS335" s="21">
        <v>0</v>
      </c>
      <c r="BT335" s="21">
        <v>0</v>
      </c>
      <c r="BU335" s="21">
        <v>0</v>
      </c>
      <c r="BV335" s="21">
        <v>0</v>
      </c>
      <c r="BW335" s="21">
        <v>0</v>
      </c>
      <c r="BX335" s="21">
        <v>0</v>
      </c>
      <c r="BY335" s="21">
        <v>0</v>
      </c>
      <c r="BZ335" s="21">
        <v>0</v>
      </c>
      <c r="CA335" s="21">
        <v>0</v>
      </c>
      <c r="CB335" s="21">
        <v>0</v>
      </c>
      <c r="CC335" s="21">
        <v>0</v>
      </c>
      <c r="CD335" s="21">
        <f t="shared" si="5"/>
        <v>680</v>
      </c>
    </row>
    <row r="336" spans="1:82" x14ac:dyDescent="0.35">
      <c r="A336" s="33">
        <v>331</v>
      </c>
      <c r="B336" s="24">
        <v>3429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36296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f t="shared" si="5"/>
        <v>36296</v>
      </c>
    </row>
    <row r="337" spans="1:82" x14ac:dyDescent="0.35">
      <c r="A337" s="33">
        <v>332</v>
      </c>
      <c r="B337" s="24">
        <v>3430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27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295</v>
      </c>
      <c r="AP337" s="21">
        <v>0</v>
      </c>
      <c r="AQ337" s="21">
        <v>0</v>
      </c>
      <c r="AR337" s="21">
        <v>0</v>
      </c>
      <c r="AS337" s="21">
        <v>0</v>
      </c>
      <c r="AT337" s="21">
        <v>0</v>
      </c>
      <c r="AU337" s="21">
        <v>0</v>
      </c>
      <c r="AV337" s="21">
        <v>0</v>
      </c>
      <c r="AW337" s="21">
        <v>0</v>
      </c>
      <c r="AX337" s="21">
        <v>0</v>
      </c>
      <c r="AY337" s="21">
        <v>0</v>
      </c>
      <c r="AZ337" s="21">
        <v>0</v>
      </c>
      <c r="BA337" s="21">
        <v>0</v>
      </c>
      <c r="BB337" s="21">
        <v>0</v>
      </c>
      <c r="BC337" s="21">
        <v>0</v>
      </c>
      <c r="BD337" s="21">
        <v>0</v>
      </c>
      <c r="BE337" s="21">
        <v>0</v>
      </c>
      <c r="BF337" s="21">
        <v>0</v>
      </c>
      <c r="BG337" s="21">
        <v>0</v>
      </c>
      <c r="BH337" s="21">
        <v>0</v>
      </c>
      <c r="BI337" s="21">
        <v>0</v>
      </c>
      <c r="BJ337" s="21">
        <v>0</v>
      </c>
      <c r="BK337" s="21">
        <v>0</v>
      </c>
      <c r="BL337" s="21">
        <v>0</v>
      </c>
      <c r="BM337" s="21">
        <v>0</v>
      </c>
      <c r="BN337" s="21">
        <v>0</v>
      </c>
      <c r="BO337" s="21">
        <v>0</v>
      </c>
      <c r="BP337" s="21">
        <v>0</v>
      </c>
      <c r="BQ337" s="21">
        <v>0</v>
      </c>
      <c r="BR337" s="21">
        <v>0</v>
      </c>
      <c r="BS337" s="21">
        <v>0</v>
      </c>
      <c r="BT337" s="21">
        <v>0</v>
      </c>
      <c r="BU337" s="21">
        <v>0</v>
      </c>
      <c r="BV337" s="21">
        <v>0</v>
      </c>
      <c r="BW337" s="21">
        <v>0</v>
      </c>
      <c r="BX337" s="21">
        <v>0</v>
      </c>
      <c r="BY337" s="21">
        <v>0</v>
      </c>
      <c r="BZ337" s="21">
        <v>0</v>
      </c>
      <c r="CA337" s="21">
        <v>0</v>
      </c>
      <c r="CB337" s="21">
        <v>0</v>
      </c>
      <c r="CC337" s="21">
        <v>0</v>
      </c>
      <c r="CD337" s="21">
        <f t="shared" si="5"/>
        <v>322</v>
      </c>
    </row>
    <row r="338" spans="1:82" x14ac:dyDescent="0.35">
      <c r="A338" s="33">
        <v>333</v>
      </c>
      <c r="B338" s="24">
        <v>3431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3945</v>
      </c>
      <c r="AP338" s="21">
        <v>0</v>
      </c>
      <c r="AQ338" s="21">
        <v>0</v>
      </c>
      <c r="AR338" s="21">
        <v>0</v>
      </c>
      <c r="AS338" s="21">
        <v>0</v>
      </c>
      <c r="AT338" s="21">
        <v>0</v>
      </c>
      <c r="AU338" s="21">
        <v>0</v>
      </c>
      <c r="AV338" s="21">
        <v>0</v>
      </c>
      <c r="AW338" s="21">
        <v>0</v>
      </c>
      <c r="AX338" s="21">
        <v>0</v>
      </c>
      <c r="AY338" s="21">
        <v>0</v>
      </c>
      <c r="AZ338" s="21">
        <v>0</v>
      </c>
      <c r="BA338" s="21">
        <v>0</v>
      </c>
      <c r="BB338" s="21">
        <v>0</v>
      </c>
      <c r="BC338" s="21">
        <v>0</v>
      </c>
      <c r="BD338" s="21">
        <v>0</v>
      </c>
      <c r="BE338" s="21">
        <v>0</v>
      </c>
      <c r="BF338" s="21">
        <v>0</v>
      </c>
      <c r="BG338" s="21">
        <v>0</v>
      </c>
      <c r="BH338" s="21">
        <v>0</v>
      </c>
      <c r="BI338" s="21">
        <v>0</v>
      </c>
      <c r="BJ338" s="21">
        <v>0</v>
      </c>
      <c r="BK338" s="21">
        <v>0</v>
      </c>
      <c r="BL338" s="21">
        <v>0</v>
      </c>
      <c r="BM338" s="21">
        <v>0</v>
      </c>
      <c r="BN338" s="21">
        <v>0</v>
      </c>
      <c r="BO338" s="21">
        <v>0</v>
      </c>
      <c r="BP338" s="21">
        <v>0</v>
      </c>
      <c r="BQ338" s="21">
        <v>0</v>
      </c>
      <c r="BR338" s="21">
        <v>0</v>
      </c>
      <c r="BS338" s="21">
        <v>0</v>
      </c>
      <c r="BT338" s="21">
        <v>0</v>
      </c>
      <c r="BU338" s="21">
        <v>0</v>
      </c>
      <c r="BV338" s="21">
        <v>0</v>
      </c>
      <c r="BW338" s="21">
        <v>0</v>
      </c>
      <c r="BX338" s="21">
        <v>0</v>
      </c>
      <c r="BY338" s="21">
        <v>0</v>
      </c>
      <c r="BZ338" s="21">
        <v>0</v>
      </c>
      <c r="CA338" s="21">
        <v>0</v>
      </c>
      <c r="CB338" s="21">
        <v>0</v>
      </c>
      <c r="CC338" s="21">
        <v>0</v>
      </c>
      <c r="CD338" s="21">
        <f t="shared" si="5"/>
        <v>3945</v>
      </c>
    </row>
    <row r="339" spans="1:82" x14ac:dyDescent="0.35">
      <c r="A339" s="33">
        <v>334</v>
      </c>
      <c r="B339" s="24">
        <v>3432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0</v>
      </c>
      <c r="AO339" s="21">
        <v>196</v>
      </c>
      <c r="AP339" s="21">
        <v>0</v>
      </c>
      <c r="AQ339" s="21">
        <v>0</v>
      </c>
      <c r="AR339" s="21">
        <v>0</v>
      </c>
      <c r="AS339" s="21">
        <v>0</v>
      </c>
      <c r="AT339" s="21">
        <v>0</v>
      </c>
      <c r="AU339" s="21">
        <v>0</v>
      </c>
      <c r="AV339" s="21">
        <v>0</v>
      </c>
      <c r="AW339" s="21">
        <v>0</v>
      </c>
      <c r="AX339" s="21">
        <v>0</v>
      </c>
      <c r="AY339" s="21">
        <v>0</v>
      </c>
      <c r="AZ339" s="21">
        <v>0</v>
      </c>
      <c r="BA339" s="21">
        <v>0</v>
      </c>
      <c r="BB339" s="21">
        <v>0</v>
      </c>
      <c r="BC339" s="21">
        <v>0</v>
      </c>
      <c r="BD339" s="21">
        <v>0</v>
      </c>
      <c r="BE339" s="21">
        <v>0</v>
      </c>
      <c r="BF339" s="21">
        <v>0</v>
      </c>
      <c r="BG339" s="21">
        <v>0</v>
      </c>
      <c r="BH339" s="21">
        <v>0</v>
      </c>
      <c r="BI339" s="21">
        <v>0</v>
      </c>
      <c r="BJ339" s="21">
        <v>0</v>
      </c>
      <c r="BK339" s="21">
        <v>0</v>
      </c>
      <c r="BL339" s="21">
        <v>0</v>
      </c>
      <c r="BM339" s="21">
        <v>0</v>
      </c>
      <c r="BN339" s="21">
        <v>0</v>
      </c>
      <c r="BO339" s="21">
        <v>0</v>
      </c>
      <c r="BP339" s="21">
        <v>0</v>
      </c>
      <c r="BQ339" s="21">
        <v>0</v>
      </c>
      <c r="BR339" s="21">
        <v>0</v>
      </c>
      <c r="BS339" s="21">
        <v>0</v>
      </c>
      <c r="BT339" s="21">
        <v>0</v>
      </c>
      <c r="BU339" s="21">
        <v>0</v>
      </c>
      <c r="BV339" s="21">
        <v>0</v>
      </c>
      <c r="BW339" s="21">
        <v>0</v>
      </c>
      <c r="BX339" s="21">
        <v>0</v>
      </c>
      <c r="BY339" s="21">
        <v>0</v>
      </c>
      <c r="BZ339" s="21">
        <v>0</v>
      </c>
      <c r="CA339" s="21">
        <v>0</v>
      </c>
      <c r="CB339" s="21">
        <v>0</v>
      </c>
      <c r="CC339" s="21">
        <v>0</v>
      </c>
      <c r="CD339" s="21">
        <f t="shared" si="5"/>
        <v>196</v>
      </c>
    </row>
    <row r="340" spans="1:82" x14ac:dyDescent="0.35">
      <c r="A340" s="33">
        <v>335</v>
      </c>
      <c r="B340" s="24">
        <v>3433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216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f t="shared" si="5"/>
        <v>216</v>
      </c>
    </row>
    <row r="341" spans="1:82" x14ac:dyDescent="0.35">
      <c r="A341" s="33">
        <v>336</v>
      </c>
      <c r="B341" s="24">
        <v>3434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 s="21">
        <v>0</v>
      </c>
      <c r="AK341" s="21">
        <v>0</v>
      </c>
      <c r="AL341" s="21">
        <v>0</v>
      </c>
      <c r="AM341" s="21">
        <v>0</v>
      </c>
      <c r="AN341" s="21">
        <v>0</v>
      </c>
      <c r="AO341" s="21">
        <v>5070</v>
      </c>
      <c r="AP341" s="21">
        <v>0</v>
      </c>
      <c r="AQ341" s="21">
        <v>0</v>
      </c>
      <c r="AR341" s="21">
        <v>0</v>
      </c>
      <c r="AS341" s="21">
        <v>0</v>
      </c>
      <c r="AT341" s="21">
        <v>0</v>
      </c>
      <c r="AU341" s="21">
        <v>0</v>
      </c>
      <c r="AV341" s="21">
        <v>0</v>
      </c>
      <c r="AW341" s="21">
        <v>0</v>
      </c>
      <c r="AX341" s="21">
        <v>0</v>
      </c>
      <c r="AY341" s="21">
        <v>0</v>
      </c>
      <c r="AZ341" s="21">
        <v>0</v>
      </c>
      <c r="BA341" s="21">
        <v>0</v>
      </c>
      <c r="BB341" s="21">
        <v>0</v>
      </c>
      <c r="BC341" s="21">
        <v>0</v>
      </c>
      <c r="BD341" s="21">
        <v>0</v>
      </c>
      <c r="BE341" s="21">
        <v>0</v>
      </c>
      <c r="BF341" s="21">
        <v>0</v>
      </c>
      <c r="BG341" s="21">
        <v>0</v>
      </c>
      <c r="BH341" s="21">
        <v>0</v>
      </c>
      <c r="BI341" s="21">
        <v>0</v>
      </c>
      <c r="BJ341" s="21">
        <v>0</v>
      </c>
      <c r="BK341" s="21">
        <v>0</v>
      </c>
      <c r="BL341" s="21">
        <v>0</v>
      </c>
      <c r="BM341" s="21">
        <v>0</v>
      </c>
      <c r="BN341" s="21">
        <v>0</v>
      </c>
      <c r="BO341" s="21">
        <v>0</v>
      </c>
      <c r="BP341" s="21">
        <v>0</v>
      </c>
      <c r="BQ341" s="21">
        <v>0</v>
      </c>
      <c r="BR341" s="21">
        <v>0</v>
      </c>
      <c r="BS341" s="21">
        <v>0</v>
      </c>
      <c r="BT341" s="21">
        <v>0</v>
      </c>
      <c r="BU341" s="21">
        <v>0</v>
      </c>
      <c r="BV341" s="21">
        <v>0</v>
      </c>
      <c r="BW341" s="21">
        <v>0</v>
      </c>
      <c r="BX341" s="21">
        <v>0</v>
      </c>
      <c r="BY341" s="21">
        <v>0</v>
      </c>
      <c r="BZ341" s="21">
        <v>0</v>
      </c>
      <c r="CA341" s="21">
        <v>0</v>
      </c>
      <c r="CB341" s="21">
        <v>0</v>
      </c>
      <c r="CC341" s="21">
        <v>0</v>
      </c>
      <c r="CD341" s="21">
        <f t="shared" si="5"/>
        <v>5070</v>
      </c>
    </row>
    <row r="342" spans="1:82" x14ac:dyDescent="0.35">
      <c r="A342" s="33">
        <v>337</v>
      </c>
      <c r="B342" s="24">
        <v>3435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2811</v>
      </c>
      <c r="AP342" s="21">
        <v>0</v>
      </c>
      <c r="AQ342" s="21">
        <v>0</v>
      </c>
      <c r="AR342" s="21">
        <v>0</v>
      </c>
      <c r="AS342" s="21">
        <v>0</v>
      </c>
      <c r="AT342" s="21">
        <v>0</v>
      </c>
      <c r="AU342" s="21">
        <v>0</v>
      </c>
      <c r="AV342" s="21">
        <v>0</v>
      </c>
      <c r="AW342" s="21">
        <v>69</v>
      </c>
      <c r="AX342" s="21">
        <v>0</v>
      </c>
      <c r="AY342" s="21">
        <v>0</v>
      </c>
      <c r="AZ342" s="21">
        <v>0</v>
      </c>
      <c r="BA342" s="21">
        <v>0</v>
      </c>
      <c r="BB342" s="21">
        <v>0</v>
      </c>
      <c r="BC342" s="21">
        <v>0</v>
      </c>
      <c r="BD342" s="21">
        <v>0</v>
      </c>
      <c r="BE342" s="21">
        <v>0</v>
      </c>
      <c r="BF342" s="21">
        <v>0</v>
      </c>
      <c r="BG342" s="21">
        <v>0</v>
      </c>
      <c r="BH342" s="21">
        <v>0</v>
      </c>
      <c r="BI342" s="21">
        <v>0</v>
      </c>
      <c r="BJ342" s="21">
        <v>0</v>
      </c>
      <c r="BK342" s="21">
        <v>0</v>
      </c>
      <c r="BL342" s="21">
        <v>0</v>
      </c>
      <c r="BM342" s="21">
        <v>0</v>
      </c>
      <c r="BN342" s="21">
        <v>0</v>
      </c>
      <c r="BO342" s="21">
        <v>0</v>
      </c>
      <c r="BP342" s="21">
        <v>0</v>
      </c>
      <c r="BQ342" s="21">
        <v>0</v>
      </c>
      <c r="BR342" s="21">
        <v>0</v>
      </c>
      <c r="BS342" s="21">
        <v>0</v>
      </c>
      <c r="BT342" s="21">
        <v>0</v>
      </c>
      <c r="BU342" s="21">
        <v>0</v>
      </c>
      <c r="BV342" s="21">
        <v>0</v>
      </c>
      <c r="BW342" s="21">
        <v>0</v>
      </c>
      <c r="BX342" s="21">
        <v>0</v>
      </c>
      <c r="BY342" s="21">
        <v>0</v>
      </c>
      <c r="BZ342" s="21">
        <v>0</v>
      </c>
      <c r="CA342" s="21">
        <v>0</v>
      </c>
      <c r="CB342" s="21">
        <v>0</v>
      </c>
      <c r="CC342" s="21">
        <v>0</v>
      </c>
      <c r="CD342" s="21">
        <f t="shared" si="5"/>
        <v>2880</v>
      </c>
    </row>
    <row r="343" spans="1:82" x14ac:dyDescent="0.35">
      <c r="A343" s="33">
        <v>338</v>
      </c>
      <c r="B343" s="24">
        <v>3437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10445</v>
      </c>
      <c r="AP343" s="21">
        <v>0</v>
      </c>
      <c r="AQ343" s="21">
        <v>0</v>
      </c>
      <c r="AR343" s="21">
        <v>0</v>
      </c>
      <c r="AS343" s="21">
        <v>0</v>
      </c>
      <c r="AT343" s="21">
        <v>0</v>
      </c>
      <c r="AU343" s="21">
        <v>0</v>
      </c>
      <c r="AV343" s="21">
        <v>0</v>
      </c>
      <c r="AW343" s="21">
        <v>0</v>
      </c>
      <c r="AX343" s="21">
        <v>0</v>
      </c>
      <c r="AY343" s="21">
        <v>0</v>
      </c>
      <c r="AZ343" s="21">
        <v>0</v>
      </c>
      <c r="BA343" s="21">
        <v>0</v>
      </c>
      <c r="BB343" s="21">
        <v>0</v>
      </c>
      <c r="BC343" s="21">
        <v>0</v>
      </c>
      <c r="BD343" s="21">
        <v>0</v>
      </c>
      <c r="BE343" s="21">
        <v>0</v>
      </c>
      <c r="BF343" s="21">
        <v>0</v>
      </c>
      <c r="BG343" s="21">
        <v>0</v>
      </c>
      <c r="BH343" s="21">
        <v>0</v>
      </c>
      <c r="BI343" s="21">
        <v>0</v>
      </c>
      <c r="BJ343" s="21">
        <v>0</v>
      </c>
      <c r="BK343" s="21">
        <v>0</v>
      </c>
      <c r="BL343" s="21">
        <v>0</v>
      </c>
      <c r="BM343" s="21">
        <v>0</v>
      </c>
      <c r="BN343" s="21">
        <v>0</v>
      </c>
      <c r="BO343" s="21">
        <v>0</v>
      </c>
      <c r="BP343" s="21">
        <v>0</v>
      </c>
      <c r="BQ343" s="21">
        <v>0</v>
      </c>
      <c r="BR343" s="21">
        <v>0</v>
      </c>
      <c r="BS343" s="21">
        <v>0</v>
      </c>
      <c r="BT343" s="21">
        <v>0</v>
      </c>
      <c r="BU343" s="21">
        <v>0</v>
      </c>
      <c r="BV343" s="21">
        <v>0</v>
      </c>
      <c r="BW343" s="21">
        <v>0</v>
      </c>
      <c r="BX343" s="21">
        <v>0</v>
      </c>
      <c r="BY343" s="21">
        <v>0</v>
      </c>
      <c r="BZ343" s="21">
        <v>0</v>
      </c>
      <c r="CA343" s="21">
        <v>0</v>
      </c>
      <c r="CB343" s="21">
        <v>0</v>
      </c>
      <c r="CC343" s="21">
        <v>0</v>
      </c>
      <c r="CD343" s="21">
        <f t="shared" si="5"/>
        <v>10445</v>
      </c>
    </row>
    <row r="344" spans="1:82" x14ac:dyDescent="0.35">
      <c r="A344" s="33">
        <v>339</v>
      </c>
      <c r="B344" s="24">
        <v>3438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2386</v>
      </c>
      <c r="AP344" s="21">
        <v>0</v>
      </c>
      <c r="AQ344" s="21">
        <v>0</v>
      </c>
      <c r="AR344" s="21">
        <v>0</v>
      </c>
      <c r="AS344" s="21">
        <v>0</v>
      </c>
      <c r="AT344" s="21">
        <v>0</v>
      </c>
      <c r="AU344" s="21">
        <v>0</v>
      </c>
      <c r="AV344" s="21">
        <v>0</v>
      </c>
      <c r="AW344" s="21">
        <v>0</v>
      </c>
      <c r="AX344" s="21">
        <v>0</v>
      </c>
      <c r="AY344" s="21">
        <v>0</v>
      </c>
      <c r="AZ344" s="21">
        <v>0</v>
      </c>
      <c r="BA344" s="21">
        <v>0</v>
      </c>
      <c r="BB344" s="21">
        <v>0</v>
      </c>
      <c r="BC344" s="21">
        <v>0</v>
      </c>
      <c r="BD344" s="21">
        <v>0</v>
      </c>
      <c r="BE344" s="21">
        <v>0</v>
      </c>
      <c r="BF344" s="21">
        <v>0</v>
      </c>
      <c r="BG344" s="21">
        <v>0</v>
      </c>
      <c r="BH344" s="21">
        <v>0</v>
      </c>
      <c r="BI344" s="21">
        <v>0</v>
      </c>
      <c r="BJ344" s="21">
        <v>0</v>
      </c>
      <c r="BK344" s="21">
        <v>0</v>
      </c>
      <c r="BL344" s="21">
        <v>0</v>
      </c>
      <c r="BM344" s="21">
        <v>0</v>
      </c>
      <c r="BN344" s="21">
        <v>0</v>
      </c>
      <c r="BO344" s="21">
        <v>0</v>
      </c>
      <c r="BP344" s="21">
        <v>0</v>
      </c>
      <c r="BQ344" s="21">
        <v>0</v>
      </c>
      <c r="BR344" s="21">
        <v>0</v>
      </c>
      <c r="BS344" s="21">
        <v>0</v>
      </c>
      <c r="BT344" s="21">
        <v>0</v>
      </c>
      <c r="BU344" s="21">
        <v>0</v>
      </c>
      <c r="BV344" s="21">
        <v>0</v>
      </c>
      <c r="BW344" s="21">
        <v>0</v>
      </c>
      <c r="BX344" s="21">
        <v>0</v>
      </c>
      <c r="BY344" s="21">
        <v>0</v>
      </c>
      <c r="BZ344" s="21">
        <v>0</v>
      </c>
      <c r="CA344" s="21">
        <v>0</v>
      </c>
      <c r="CB344" s="21">
        <v>0</v>
      </c>
      <c r="CC344" s="21">
        <v>0</v>
      </c>
      <c r="CD344" s="21">
        <f t="shared" si="5"/>
        <v>2386</v>
      </c>
    </row>
    <row r="345" spans="1:82" x14ac:dyDescent="0.35">
      <c r="A345" s="33">
        <v>340</v>
      </c>
      <c r="B345" s="24">
        <v>3440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0</v>
      </c>
      <c r="AO345" s="21">
        <v>2040</v>
      </c>
      <c r="AP345" s="21">
        <v>0</v>
      </c>
      <c r="AQ345" s="21">
        <v>0</v>
      </c>
      <c r="AR345" s="21">
        <v>0</v>
      </c>
      <c r="AS345" s="21">
        <v>0</v>
      </c>
      <c r="AT345" s="21">
        <v>0</v>
      </c>
      <c r="AU345" s="21">
        <v>0</v>
      </c>
      <c r="AV345" s="21">
        <v>0</v>
      </c>
      <c r="AW345" s="21">
        <v>0</v>
      </c>
      <c r="AX345" s="21">
        <v>0</v>
      </c>
      <c r="AY345" s="21">
        <v>0</v>
      </c>
      <c r="AZ345" s="21">
        <v>0</v>
      </c>
      <c r="BA345" s="21">
        <v>0</v>
      </c>
      <c r="BB345" s="21">
        <v>0</v>
      </c>
      <c r="BC345" s="21">
        <v>0</v>
      </c>
      <c r="BD345" s="21">
        <v>0</v>
      </c>
      <c r="BE345" s="21">
        <v>0</v>
      </c>
      <c r="BF345" s="21">
        <v>0</v>
      </c>
      <c r="BG345" s="21">
        <v>0</v>
      </c>
      <c r="BH345" s="21">
        <v>0</v>
      </c>
      <c r="BI345" s="21">
        <v>0</v>
      </c>
      <c r="BJ345" s="21">
        <v>0</v>
      </c>
      <c r="BK345" s="21">
        <v>0</v>
      </c>
      <c r="BL345" s="21">
        <v>0</v>
      </c>
      <c r="BM345" s="21">
        <v>0</v>
      </c>
      <c r="BN345" s="21">
        <v>0</v>
      </c>
      <c r="BO345" s="21">
        <v>0</v>
      </c>
      <c r="BP345" s="21">
        <v>0</v>
      </c>
      <c r="BQ345" s="21">
        <v>0</v>
      </c>
      <c r="BR345" s="21">
        <v>0</v>
      </c>
      <c r="BS345" s="21">
        <v>0</v>
      </c>
      <c r="BT345" s="21">
        <v>0</v>
      </c>
      <c r="BU345" s="21">
        <v>0</v>
      </c>
      <c r="BV345" s="21">
        <v>0</v>
      </c>
      <c r="BW345" s="21">
        <v>0</v>
      </c>
      <c r="BX345" s="21">
        <v>0</v>
      </c>
      <c r="BY345" s="21">
        <v>0</v>
      </c>
      <c r="BZ345" s="21">
        <v>0</v>
      </c>
      <c r="CA345" s="21">
        <v>0</v>
      </c>
      <c r="CB345" s="21">
        <v>0</v>
      </c>
      <c r="CC345" s="21">
        <v>0</v>
      </c>
      <c r="CD345" s="21">
        <f t="shared" si="5"/>
        <v>2040</v>
      </c>
    </row>
    <row r="346" spans="1:82" x14ac:dyDescent="0.35">
      <c r="A346" s="33">
        <v>341</v>
      </c>
      <c r="B346" s="24">
        <v>3441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1337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f t="shared" si="5"/>
        <v>1337</v>
      </c>
    </row>
    <row r="347" spans="1:82" x14ac:dyDescent="0.35">
      <c r="A347" s="33">
        <v>342</v>
      </c>
      <c r="B347" s="24">
        <v>3442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7463</v>
      </c>
      <c r="AP347" s="21">
        <v>0</v>
      </c>
      <c r="AQ347" s="21">
        <v>0</v>
      </c>
      <c r="AR347" s="21">
        <v>0</v>
      </c>
      <c r="AS347" s="21">
        <v>0</v>
      </c>
      <c r="AT347" s="21">
        <v>0</v>
      </c>
      <c r="AU347" s="21">
        <v>0</v>
      </c>
      <c r="AV347" s="21">
        <v>0</v>
      </c>
      <c r="AW347" s="21">
        <v>0</v>
      </c>
      <c r="AX347" s="21">
        <v>0</v>
      </c>
      <c r="AY347" s="21">
        <v>0</v>
      </c>
      <c r="AZ347" s="21">
        <v>0</v>
      </c>
      <c r="BA347" s="21">
        <v>0</v>
      </c>
      <c r="BB347" s="21">
        <v>0</v>
      </c>
      <c r="BC347" s="21">
        <v>0</v>
      </c>
      <c r="BD347" s="21">
        <v>0</v>
      </c>
      <c r="BE347" s="21">
        <v>0</v>
      </c>
      <c r="BF347" s="21">
        <v>0</v>
      </c>
      <c r="BG347" s="21">
        <v>0</v>
      </c>
      <c r="BH347" s="21">
        <v>0</v>
      </c>
      <c r="BI347" s="21">
        <v>0</v>
      </c>
      <c r="BJ347" s="21">
        <v>0</v>
      </c>
      <c r="BK347" s="21">
        <v>0</v>
      </c>
      <c r="BL347" s="21">
        <v>0</v>
      </c>
      <c r="BM347" s="21">
        <v>0</v>
      </c>
      <c r="BN347" s="21">
        <v>0</v>
      </c>
      <c r="BO347" s="21">
        <v>0</v>
      </c>
      <c r="BP347" s="21">
        <v>0</v>
      </c>
      <c r="BQ347" s="21">
        <v>0</v>
      </c>
      <c r="BR347" s="21">
        <v>0</v>
      </c>
      <c r="BS347" s="21">
        <v>0</v>
      </c>
      <c r="BT347" s="21">
        <v>0</v>
      </c>
      <c r="BU347" s="21">
        <v>0</v>
      </c>
      <c r="BV347" s="21">
        <v>0</v>
      </c>
      <c r="BW347" s="21">
        <v>0</v>
      </c>
      <c r="BX347" s="21">
        <v>0</v>
      </c>
      <c r="BY347" s="21">
        <v>0</v>
      </c>
      <c r="BZ347" s="21">
        <v>0</v>
      </c>
      <c r="CA347" s="21">
        <v>0</v>
      </c>
      <c r="CB347" s="21">
        <v>0</v>
      </c>
      <c r="CC347" s="21">
        <v>0</v>
      </c>
      <c r="CD347" s="21">
        <f t="shared" si="5"/>
        <v>7463</v>
      </c>
    </row>
    <row r="348" spans="1:82" x14ac:dyDescent="0.35">
      <c r="A348" s="33">
        <v>343</v>
      </c>
      <c r="B348" s="24">
        <v>3444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281</v>
      </c>
      <c r="AB348" s="21">
        <v>0</v>
      </c>
      <c r="AC348" s="21">
        <v>0</v>
      </c>
      <c r="AD348" s="21">
        <v>0</v>
      </c>
      <c r="AE348" s="21">
        <v>106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8439</v>
      </c>
      <c r="AP348" s="21">
        <v>0</v>
      </c>
      <c r="AQ348" s="21">
        <v>0</v>
      </c>
      <c r="AR348" s="21">
        <v>0</v>
      </c>
      <c r="AS348" s="21">
        <v>0</v>
      </c>
      <c r="AT348" s="21">
        <v>0</v>
      </c>
      <c r="AU348" s="21">
        <v>0</v>
      </c>
      <c r="AV348" s="21">
        <v>0</v>
      </c>
      <c r="AW348" s="21">
        <v>124</v>
      </c>
      <c r="AX348" s="21">
        <v>0</v>
      </c>
      <c r="AY348" s="21">
        <v>0</v>
      </c>
      <c r="AZ348" s="21">
        <v>0</v>
      </c>
      <c r="BA348" s="21">
        <v>0</v>
      </c>
      <c r="BB348" s="21">
        <v>0</v>
      </c>
      <c r="BC348" s="21">
        <v>0</v>
      </c>
      <c r="BD348" s="21">
        <v>249</v>
      </c>
      <c r="BE348" s="21">
        <v>0</v>
      </c>
      <c r="BF348" s="21">
        <v>0</v>
      </c>
      <c r="BG348" s="21">
        <v>0</v>
      </c>
      <c r="BH348" s="21">
        <v>0</v>
      </c>
      <c r="BI348" s="21">
        <v>0</v>
      </c>
      <c r="BJ348" s="21">
        <v>0</v>
      </c>
      <c r="BK348" s="21">
        <v>0</v>
      </c>
      <c r="BL348" s="21">
        <v>0</v>
      </c>
      <c r="BM348" s="21">
        <v>0</v>
      </c>
      <c r="BN348" s="21">
        <v>0</v>
      </c>
      <c r="BO348" s="21">
        <v>0</v>
      </c>
      <c r="BP348" s="21">
        <v>0</v>
      </c>
      <c r="BQ348" s="21">
        <v>0</v>
      </c>
      <c r="BR348" s="21">
        <v>0</v>
      </c>
      <c r="BS348" s="21">
        <v>0</v>
      </c>
      <c r="BT348" s="21">
        <v>0</v>
      </c>
      <c r="BU348" s="21">
        <v>0</v>
      </c>
      <c r="BV348" s="21">
        <v>0</v>
      </c>
      <c r="BW348" s="21">
        <v>0</v>
      </c>
      <c r="BX348" s="21">
        <v>0</v>
      </c>
      <c r="BY348" s="21">
        <v>0</v>
      </c>
      <c r="BZ348" s="21">
        <v>0</v>
      </c>
      <c r="CA348" s="21">
        <v>0</v>
      </c>
      <c r="CB348" s="21">
        <v>0</v>
      </c>
      <c r="CC348" s="21">
        <v>0</v>
      </c>
      <c r="CD348" s="21">
        <f t="shared" si="5"/>
        <v>9199</v>
      </c>
    </row>
    <row r="349" spans="1:82" x14ac:dyDescent="0.35">
      <c r="A349" s="33">
        <v>344</v>
      </c>
      <c r="B349" s="24">
        <v>3446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186</v>
      </c>
      <c r="AF349" s="21">
        <v>0</v>
      </c>
      <c r="AG349" s="21">
        <v>0</v>
      </c>
      <c r="AH349" s="21">
        <v>0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0</v>
      </c>
      <c r="AO349" s="21">
        <v>819</v>
      </c>
      <c r="AP349" s="21">
        <v>0</v>
      </c>
      <c r="AQ349" s="21">
        <v>0</v>
      </c>
      <c r="AR349" s="21">
        <v>0</v>
      </c>
      <c r="AS349" s="21">
        <v>0</v>
      </c>
      <c r="AT349" s="21">
        <v>0</v>
      </c>
      <c r="AU349" s="21">
        <v>0</v>
      </c>
      <c r="AV349" s="21">
        <v>0</v>
      </c>
      <c r="AW349" s="21">
        <v>0</v>
      </c>
      <c r="AX349" s="21">
        <v>0</v>
      </c>
      <c r="AY349" s="21">
        <v>0</v>
      </c>
      <c r="AZ349" s="21">
        <v>0</v>
      </c>
      <c r="BA349" s="21">
        <v>0</v>
      </c>
      <c r="BB349" s="21">
        <v>0</v>
      </c>
      <c r="BC349" s="21">
        <v>0</v>
      </c>
      <c r="BD349" s="21">
        <v>23</v>
      </c>
      <c r="BE349" s="21">
        <v>0</v>
      </c>
      <c r="BF349" s="21">
        <v>0</v>
      </c>
      <c r="BG349" s="21">
        <v>0</v>
      </c>
      <c r="BH349" s="21">
        <v>0</v>
      </c>
      <c r="BI349" s="21">
        <v>0</v>
      </c>
      <c r="BJ349" s="21">
        <v>0</v>
      </c>
      <c r="BK349" s="21">
        <v>0</v>
      </c>
      <c r="BL349" s="21">
        <v>0</v>
      </c>
      <c r="BM349" s="21">
        <v>0</v>
      </c>
      <c r="BN349" s="21">
        <v>0</v>
      </c>
      <c r="BO349" s="21">
        <v>0</v>
      </c>
      <c r="BP349" s="21">
        <v>0</v>
      </c>
      <c r="BQ349" s="21">
        <v>0</v>
      </c>
      <c r="BR349" s="21">
        <v>0</v>
      </c>
      <c r="BS349" s="21">
        <v>0</v>
      </c>
      <c r="BT349" s="21">
        <v>0</v>
      </c>
      <c r="BU349" s="21">
        <v>0</v>
      </c>
      <c r="BV349" s="21">
        <v>0</v>
      </c>
      <c r="BW349" s="21">
        <v>0</v>
      </c>
      <c r="BX349" s="21">
        <v>0</v>
      </c>
      <c r="BY349" s="21">
        <v>0</v>
      </c>
      <c r="BZ349" s="21">
        <v>0</v>
      </c>
      <c r="CA349" s="21">
        <v>0</v>
      </c>
      <c r="CB349" s="21">
        <v>0</v>
      </c>
      <c r="CC349" s="21">
        <v>0</v>
      </c>
      <c r="CD349" s="21">
        <f t="shared" si="5"/>
        <v>1028</v>
      </c>
    </row>
    <row r="350" spans="1:82" x14ac:dyDescent="0.35">
      <c r="A350" s="33">
        <v>345</v>
      </c>
      <c r="B350" s="24">
        <v>3447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4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0</v>
      </c>
      <c r="BA350" s="21">
        <v>0</v>
      </c>
      <c r="BB350" s="21">
        <v>0</v>
      </c>
      <c r="BC350" s="21">
        <v>0</v>
      </c>
      <c r="BD350" s="21">
        <v>448</v>
      </c>
      <c r="BE350" s="21">
        <v>0</v>
      </c>
      <c r="BF350" s="21">
        <v>0</v>
      </c>
      <c r="BG350" s="21">
        <v>0</v>
      </c>
      <c r="BH350" s="21">
        <v>0</v>
      </c>
      <c r="BI350" s="21">
        <v>0</v>
      </c>
      <c r="BJ350" s="21">
        <v>0</v>
      </c>
      <c r="BK350" s="21">
        <v>0</v>
      </c>
      <c r="BL350" s="21">
        <v>0</v>
      </c>
      <c r="BM350" s="21">
        <v>0</v>
      </c>
      <c r="BN350" s="21">
        <v>0</v>
      </c>
      <c r="BO350" s="21">
        <v>0</v>
      </c>
      <c r="BP350" s="21">
        <v>0</v>
      </c>
      <c r="BQ350" s="21">
        <v>0</v>
      </c>
      <c r="BR350" s="21">
        <v>0</v>
      </c>
      <c r="BS350" s="21">
        <v>0</v>
      </c>
      <c r="BT350" s="21">
        <v>0</v>
      </c>
      <c r="BU350" s="21">
        <v>0</v>
      </c>
      <c r="BV350" s="21">
        <v>0</v>
      </c>
      <c r="BW350" s="21">
        <v>0</v>
      </c>
      <c r="BX350" s="21">
        <v>0</v>
      </c>
      <c r="BY350" s="21">
        <v>0</v>
      </c>
      <c r="BZ350" s="21">
        <v>0</v>
      </c>
      <c r="CA350" s="21">
        <v>0</v>
      </c>
      <c r="CB350" s="21">
        <v>0</v>
      </c>
      <c r="CC350" s="21">
        <v>0</v>
      </c>
      <c r="CD350" s="21">
        <f t="shared" si="5"/>
        <v>452</v>
      </c>
    </row>
    <row r="351" spans="1:82" x14ac:dyDescent="0.35">
      <c r="A351" s="33">
        <v>346</v>
      </c>
      <c r="B351" s="24">
        <v>3448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  <c r="AJ351" s="21">
        <v>0</v>
      </c>
      <c r="AK351" s="21">
        <v>0</v>
      </c>
      <c r="AL351" s="21">
        <v>0</v>
      </c>
      <c r="AM351" s="21">
        <v>0</v>
      </c>
      <c r="AN351" s="21">
        <v>0</v>
      </c>
      <c r="AO351" s="21">
        <v>0</v>
      </c>
      <c r="AP351" s="21">
        <v>0</v>
      </c>
      <c r="AQ351" s="21">
        <v>0</v>
      </c>
      <c r="AR351" s="21">
        <v>0</v>
      </c>
      <c r="AS351" s="21">
        <v>0</v>
      </c>
      <c r="AT351" s="21">
        <v>0</v>
      </c>
      <c r="AU351" s="21">
        <v>0</v>
      </c>
      <c r="AV351" s="21">
        <v>0</v>
      </c>
      <c r="AW351" s="21">
        <v>0</v>
      </c>
      <c r="AX351" s="21">
        <v>0</v>
      </c>
      <c r="AY351" s="21">
        <v>0</v>
      </c>
      <c r="AZ351" s="21">
        <v>0</v>
      </c>
      <c r="BA351" s="21">
        <v>0</v>
      </c>
      <c r="BB351" s="21">
        <v>0</v>
      </c>
      <c r="BC351" s="21">
        <v>0</v>
      </c>
      <c r="BD351" s="21">
        <v>878</v>
      </c>
      <c r="BE351" s="21">
        <v>0</v>
      </c>
      <c r="BF351" s="21">
        <v>0</v>
      </c>
      <c r="BG351" s="21">
        <v>0</v>
      </c>
      <c r="BH351" s="21">
        <v>0</v>
      </c>
      <c r="BI351" s="21">
        <v>0</v>
      </c>
      <c r="BJ351" s="21">
        <v>0</v>
      </c>
      <c r="BK351" s="21">
        <v>0</v>
      </c>
      <c r="BL351" s="21">
        <v>0</v>
      </c>
      <c r="BM351" s="21">
        <v>0</v>
      </c>
      <c r="BN351" s="21">
        <v>0</v>
      </c>
      <c r="BO351" s="21">
        <v>0</v>
      </c>
      <c r="BP351" s="21">
        <v>0</v>
      </c>
      <c r="BQ351" s="21">
        <v>0</v>
      </c>
      <c r="BR351" s="21">
        <v>0</v>
      </c>
      <c r="BS351" s="21">
        <v>0</v>
      </c>
      <c r="BT351" s="21">
        <v>0</v>
      </c>
      <c r="BU351" s="21">
        <v>0</v>
      </c>
      <c r="BV351" s="21">
        <v>0</v>
      </c>
      <c r="BW351" s="21">
        <v>0</v>
      </c>
      <c r="BX351" s="21">
        <v>0</v>
      </c>
      <c r="BY351" s="21">
        <v>0</v>
      </c>
      <c r="BZ351" s="21">
        <v>0</v>
      </c>
      <c r="CA351" s="21">
        <v>0</v>
      </c>
      <c r="CB351" s="21">
        <v>0</v>
      </c>
      <c r="CC351" s="21">
        <v>0</v>
      </c>
      <c r="CD351" s="21">
        <f t="shared" si="5"/>
        <v>878</v>
      </c>
    </row>
    <row r="352" spans="1:82" x14ac:dyDescent="0.35">
      <c r="A352" s="33">
        <v>347</v>
      </c>
      <c r="B352" s="24">
        <v>3450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6838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0</v>
      </c>
      <c r="BP352" s="21">
        <v>0</v>
      </c>
      <c r="BQ352" s="21">
        <v>0</v>
      </c>
      <c r="BR352" s="21">
        <v>0</v>
      </c>
      <c r="BS352" s="21">
        <v>0</v>
      </c>
      <c r="BT352" s="21">
        <v>0</v>
      </c>
      <c r="BU352" s="21">
        <v>0</v>
      </c>
      <c r="BV352" s="21">
        <v>0</v>
      </c>
      <c r="BW352" s="21">
        <v>0</v>
      </c>
      <c r="BX352" s="21">
        <v>0</v>
      </c>
      <c r="BY352" s="21">
        <v>0</v>
      </c>
      <c r="BZ352" s="21">
        <v>0</v>
      </c>
      <c r="CA352" s="21">
        <v>0</v>
      </c>
      <c r="CB352" s="21">
        <v>0</v>
      </c>
      <c r="CC352" s="21">
        <v>0</v>
      </c>
      <c r="CD352" s="21">
        <f t="shared" si="5"/>
        <v>6838</v>
      </c>
    </row>
    <row r="353" spans="1:82" x14ac:dyDescent="0.35">
      <c r="A353" s="33">
        <v>348</v>
      </c>
      <c r="B353" s="24">
        <v>3451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50</v>
      </c>
      <c r="AF353" s="21">
        <v>0</v>
      </c>
      <c r="AG353" s="21">
        <v>0</v>
      </c>
      <c r="AH353" s="21">
        <v>0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0</v>
      </c>
      <c r="AR353" s="21">
        <v>0</v>
      </c>
      <c r="AS353" s="21">
        <v>0</v>
      </c>
      <c r="AT353" s="21">
        <v>0</v>
      </c>
      <c r="AU353" s="21">
        <v>0</v>
      </c>
      <c r="AV353" s="21">
        <v>0</v>
      </c>
      <c r="AW353" s="21">
        <v>0</v>
      </c>
      <c r="AX353" s="21">
        <v>0</v>
      </c>
      <c r="AY353" s="21">
        <v>0</v>
      </c>
      <c r="AZ353" s="21">
        <v>0</v>
      </c>
      <c r="BA353" s="21">
        <v>0</v>
      </c>
      <c r="BB353" s="21">
        <v>0</v>
      </c>
      <c r="BC353" s="21">
        <v>0</v>
      </c>
      <c r="BD353" s="21">
        <v>5603</v>
      </c>
      <c r="BE353" s="21">
        <v>0</v>
      </c>
      <c r="BF353" s="21">
        <v>0</v>
      </c>
      <c r="BG353" s="21">
        <v>0</v>
      </c>
      <c r="BH353" s="21">
        <v>0</v>
      </c>
      <c r="BI353" s="21">
        <v>0</v>
      </c>
      <c r="BJ353" s="21">
        <v>0</v>
      </c>
      <c r="BK353" s="21">
        <v>0</v>
      </c>
      <c r="BL353" s="21">
        <v>0</v>
      </c>
      <c r="BM353" s="21">
        <v>0</v>
      </c>
      <c r="BN353" s="21">
        <v>0</v>
      </c>
      <c r="BO353" s="21">
        <v>0</v>
      </c>
      <c r="BP353" s="21">
        <v>0</v>
      </c>
      <c r="BQ353" s="21">
        <v>0</v>
      </c>
      <c r="BR353" s="21">
        <v>0</v>
      </c>
      <c r="BS353" s="21">
        <v>0</v>
      </c>
      <c r="BT353" s="21">
        <v>0</v>
      </c>
      <c r="BU353" s="21">
        <v>0</v>
      </c>
      <c r="BV353" s="21">
        <v>0</v>
      </c>
      <c r="BW353" s="21">
        <v>0</v>
      </c>
      <c r="BX353" s="21">
        <v>0</v>
      </c>
      <c r="BY353" s="21">
        <v>0</v>
      </c>
      <c r="BZ353" s="21">
        <v>0</v>
      </c>
      <c r="CA353" s="21">
        <v>0</v>
      </c>
      <c r="CB353" s="21">
        <v>0</v>
      </c>
      <c r="CC353" s="21">
        <v>0</v>
      </c>
      <c r="CD353" s="21">
        <f t="shared" si="5"/>
        <v>5653</v>
      </c>
    </row>
    <row r="354" spans="1:82" x14ac:dyDescent="0.35">
      <c r="A354" s="33">
        <v>349</v>
      </c>
      <c r="B354" s="24">
        <v>3453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580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21">
        <v>0</v>
      </c>
      <c r="AU354" s="21">
        <v>0</v>
      </c>
      <c r="AV354" s="21">
        <v>0</v>
      </c>
      <c r="AW354" s="21">
        <v>0</v>
      </c>
      <c r="AX354" s="21">
        <v>0</v>
      </c>
      <c r="AY354" s="21">
        <v>0</v>
      </c>
      <c r="AZ354" s="21">
        <v>0</v>
      </c>
      <c r="BA354" s="21">
        <v>0</v>
      </c>
      <c r="BB354" s="21">
        <v>0</v>
      </c>
      <c r="BC354" s="21">
        <v>0</v>
      </c>
      <c r="BD354" s="21">
        <v>1149</v>
      </c>
      <c r="BE354" s="21">
        <v>0</v>
      </c>
      <c r="BF354" s="21">
        <v>0</v>
      </c>
      <c r="BG354" s="21">
        <v>0</v>
      </c>
      <c r="BH354" s="21">
        <v>0</v>
      </c>
      <c r="BI354" s="21">
        <v>0</v>
      </c>
      <c r="BJ354" s="21">
        <v>0</v>
      </c>
      <c r="BK354" s="21">
        <v>0</v>
      </c>
      <c r="BL354" s="21">
        <v>0</v>
      </c>
      <c r="BM354" s="21">
        <v>0</v>
      </c>
      <c r="BN354" s="21">
        <v>0</v>
      </c>
      <c r="BO354" s="21">
        <v>0</v>
      </c>
      <c r="BP354" s="21">
        <v>0</v>
      </c>
      <c r="BQ354" s="21">
        <v>0</v>
      </c>
      <c r="BR354" s="21">
        <v>0</v>
      </c>
      <c r="BS354" s="21">
        <v>0</v>
      </c>
      <c r="BT354" s="21">
        <v>0</v>
      </c>
      <c r="BU354" s="21">
        <v>0</v>
      </c>
      <c r="BV354" s="21">
        <v>0</v>
      </c>
      <c r="BW354" s="21">
        <v>0</v>
      </c>
      <c r="BX354" s="21">
        <v>0</v>
      </c>
      <c r="BY354" s="21">
        <v>0</v>
      </c>
      <c r="BZ354" s="21">
        <v>0</v>
      </c>
      <c r="CA354" s="21">
        <v>0</v>
      </c>
      <c r="CB354" s="21">
        <v>0</v>
      </c>
      <c r="CC354" s="21">
        <v>0</v>
      </c>
      <c r="CD354" s="21">
        <f t="shared" si="5"/>
        <v>1729</v>
      </c>
    </row>
    <row r="355" spans="1:82" x14ac:dyDescent="0.35">
      <c r="A355" s="33">
        <v>350</v>
      </c>
      <c r="B355" s="24">
        <v>3458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1486</v>
      </c>
      <c r="AF355" s="21">
        <v>0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0</v>
      </c>
      <c r="AO355" s="21">
        <v>127</v>
      </c>
      <c r="AP355" s="21">
        <v>0</v>
      </c>
      <c r="AQ355" s="21">
        <v>0</v>
      </c>
      <c r="AR355" s="21">
        <v>0</v>
      </c>
      <c r="AS355" s="21">
        <v>0</v>
      </c>
      <c r="AT355" s="21">
        <v>0</v>
      </c>
      <c r="AU355" s="21">
        <v>0</v>
      </c>
      <c r="AV355" s="21">
        <v>0</v>
      </c>
      <c r="AW355" s="21">
        <v>0</v>
      </c>
      <c r="AX355" s="21">
        <v>0</v>
      </c>
      <c r="AY355" s="21">
        <v>0</v>
      </c>
      <c r="AZ355" s="21">
        <v>0</v>
      </c>
      <c r="BA355" s="21">
        <v>340</v>
      </c>
      <c r="BB355" s="21">
        <v>0</v>
      </c>
      <c r="BC355" s="21">
        <v>0</v>
      </c>
      <c r="BD355" s="21">
        <v>0</v>
      </c>
      <c r="BE355" s="21">
        <v>0</v>
      </c>
      <c r="BF355" s="21">
        <v>0</v>
      </c>
      <c r="BG355" s="21">
        <v>0</v>
      </c>
      <c r="BH355" s="21">
        <v>0</v>
      </c>
      <c r="BI355" s="21">
        <v>0</v>
      </c>
      <c r="BJ355" s="21">
        <v>0</v>
      </c>
      <c r="BK355" s="21">
        <v>0</v>
      </c>
      <c r="BL355" s="21">
        <v>0</v>
      </c>
      <c r="BM355" s="21">
        <v>0</v>
      </c>
      <c r="BN355" s="21">
        <v>0</v>
      </c>
      <c r="BO355" s="21">
        <v>0</v>
      </c>
      <c r="BP355" s="21">
        <v>0</v>
      </c>
      <c r="BQ355" s="21">
        <v>0</v>
      </c>
      <c r="BR355" s="21">
        <v>0</v>
      </c>
      <c r="BS355" s="21">
        <v>0</v>
      </c>
      <c r="BT355" s="21">
        <v>0</v>
      </c>
      <c r="BU355" s="21">
        <v>0</v>
      </c>
      <c r="BV355" s="21">
        <v>0</v>
      </c>
      <c r="BW355" s="21">
        <v>0</v>
      </c>
      <c r="BX355" s="21">
        <v>0</v>
      </c>
      <c r="BY355" s="21">
        <v>0</v>
      </c>
      <c r="BZ355" s="21">
        <v>0</v>
      </c>
      <c r="CA355" s="21">
        <v>0</v>
      </c>
      <c r="CB355" s="21">
        <v>0</v>
      </c>
      <c r="CC355" s="21">
        <v>0</v>
      </c>
      <c r="CD355" s="21">
        <f t="shared" si="5"/>
        <v>1953</v>
      </c>
    </row>
    <row r="356" spans="1:82" x14ac:dyDescent="0.35">
      <c r="A356" s="33">
        <v>351</v>
      </c>
      <c r="B356" s="24">
        <v>3460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2566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  <c r="AT356" s="21">
        <v>0</v>
      </c>
      <c r="AU356" s="21">
        <v>0</v>
      </c>
      <c r="AV356" s="21">
        <v>0</v>
      </c>
      <c r="AW356" s="21">
        <v>0</v>
      </c>
      <c r="AX356" s="21">
        <v>0</v>
      </c>
      <c r="AY356" s="21">
        <v>0</v>
      </c>
      <c r="AZ356" s="21">
        <v>0</v>
      </c>
      <c r="BA356" s="21">
        <v>0</v>
      </c>
      <c r="BB356" s="21">
        <v>0</v>
      </c>
      <c r="BC356" s="21">
        <v>0</v>
      </c>
      <c r="BD356" s="21">
        <v>0</v>
      </c>
      <c r="BE356" s="21">
        <v>0</v>
      </c>
      <c r="BF356" s="21">
        <v>0</v>
      </c>
      <c r="BG356" s="21">
        <v>0</v>
      </c>
      <c r="BH356" s="21">
        <v>0</v>
      </c>
      <c r="BI356" s="21">
        <v>0</v>
      </c>
      <c r="BJ356" s="21">
        <v>0</v>
      </c>
      <c r="BK356" s="21">
        <v>0</v>
      </c>
      <c r="BL356" s="21">
        <v>0</v>
      </c>
      <c r="BM356" s="21">
        <v>0</v>
      </c>
      <c r="BN356" s="21">
        <v>0</v>
      </c>
      <c r="BO356" s="21">
        <v>0</v>
      </c>
      <c r="BP356" s="21">
        <v>0</v>
      </c>
      <c r="BQ356" s="21">
        <v>0</v>
      </c>
      <c r="BR356" s="21">
        <v>0</v>
      </c>
      <c r="BS356" s="21">
        <v>0</v>
      </c>
      <c r="BT356" s="21">
        <v>0</v>
      </c>
      <c r="BU356" s="21">
        <v>0</v>
      </c>
      <c r="BV356" s="21">
        <v>0</v>
      </c>
      <c r="BW356" s="21">
        <v>0</v>
      </c>
      <c r="BX356" s="21">
        <v>0</v>
      </c>
      <c r="BY356" s="21">
        <v>0</v>
      </c>
      <c r="BZ356" s="21">
        <v>0</v>
      </c>
      <c r="CA356" s="21">
        <v>0</v>
      </c>
      <c r="CB356" s="21">
        <v>0</v>
      </c>
      <c r="CC356" s="21">
        <v>0</v>
      </c>
      <c r="CD356" s="21">
        <f t="shared" si="5"/>
        <v>2566</v>
      </c>
    </row>
    <row r="357" spans="1:82" x14ac:dyDescent="0.35">
      <c r="A357" s="33">
        <v>352</v>
      </c>
      <c r="B357" s="24">
        <v>3461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3827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216</v>
      </c>
      <c r="BB357" s="21">
        <v>0</v>
      </c>
      <c r="BC357" s="21">
        <v>0</v>
      </c>
      <c r="BD357" s="21">
        <v>100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0</v>
      </c>
      <c r="CA357" s="21">
        <v>0</v>
      </c>
      <c r="CB357" s="21">
        <v>0</v>
      </c>
      <c r="CC357" s="21">
        <v>0</v>
      </c>
      <c r="CD357" s="21">
        <f t="shared" si="5"/>
        <v>4143</v>
      </c>
    </row>
    <row r="358" spans="1:82" x14ac:dyDescent="0.35">
      <c r="A358" s="33">
        <v>353</v>
      </c>
      <c r="B358" s="24">
        <v>3462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0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</v>
      </c>
      <c r="AQ358" s="21">
        <v>0</v>
      </c>
      <c r="AR358" s="21">
        <v>0</v>
      </c>
      <c r="AS358" s="21">
        <v>0</v>
      </c>
      <c r="AT358" s="21">
        <v>0</v>
      </c>
      <c r="AU358" s="21">
        <v>0</v>
      </c>
      <c r="AV358" s="21">
        <v>0</v>
      </c>
      <c r="AW358" s="21">
        <v>0</v>
      </c>
      <c r="AX358" s="21">
        <v>0</v>
      </c>
      <c r="AY358" s="21">
        <v>0</v>
      </c>
      <c r="AZ358" s="21">
        <v>0</v>
      </c>
      <c r="BA358" s="21">
        <v>0</v>
      </c>
      <c r="BB358" s="21">
        <v>0</v>
      </c>
      <c r="BC358" s="21">
        <v>0</v>
      </c>
      <c r="BD358" s="21">
        <v>1173</v>
      </c>
      <c r="BE358" s="21">
        <v>0</v>
      </c>
      <c r="BF358" s="21">
        <v>0</v>
      </c>
      <c r="BG358" s="21">
        <v>0</v>
      </c>
      <c r="BH358" s="21">
        <v>0</v>
      </c>
      <c r="BI358" s="21">
        <v>0</v>
      </c>
      <c r="BJ358" s="21">
        <v>0</v>
      </c>
      <c r="BK358" s="21">
        <v>0</v>
      </c>
      <c r="BL358" s="21">
        <v>0</v>
      </c>
      <c r="BM358" s="21">
        <v>0</v>
      </c>
      <c r="BN358" s="21">
        <v>0</v>
      </c>
      <c r="BO358" s="21">
        <v>0</v>
      </c>
      <c r="BP358" s="21">
        <v>0</v>
      </c>
      <c r="BQ358" s="21">
        <v>0</v>
      </c>
      <c r="BR358" s="21">
        <v>0</v>
      </c>
      <c r="BS358" s="21">
        <v>0</v>
      </c>
      <c r="BT358" s="21">
        <v>0</v>
      </c>
      <c r="BU358" s="21">
        <v>0</v>
      </c>
      <c r="BV358" s="21">
        <v>0</v>
      </c>
      <c r="BW358" s="21">
        <v>0</v>
      </c>
      <c r="BX358" s="21">
        <v>0</v>
      </c>
      <c r="BY358" s="21">
        <v>0</v>
      </c>
      <c r="BZ358" s="21">
        <v>0</v>
      </c>
      <c r="CA358" s="21">
        <v>0</v>
      </c>
      <c r="CB358" s="21">
        <v>0</v>
      </c>
      <c r="CC358" s="21">
        <v>0</v>
      </c>
      <c r="CD358" s="21">
        <f t="shared" si="5"/>
        <v>1173</v>
      </c>
    </row>
    <row r="359" spans="1:82" x14ac:dyDescent="0.35">
      <c r="A359" s="33">
        <v>354</v>
      </c>
      <c r="B359" s="24">
        <v>3463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0</v>
      </c>
      <c r="AI359" s="21">
        <v>0</v>
      </c>
      <c r="AJ359" s="21">
        <v>0</v>
      </c>
      <c r="AK359" s="21">
        <v>0</v>
      </c>
      <c r="AL359" s="21">
        <v>0</v>
      </c>
      <c r="AM359" s="21">
        <v>0</v>
      </c>
      <c r="AN359" s="21">
        <v>246</v>
      </c>
      <c r="AO359" s="21">
        <v>0</v>
      </c>
      <c r="AP359" s="21">
        <v>0</v>
      </c>
      <c r="AQ359" s="21">
        <v>0</v>
      </c>
      <c r="AR359" s="21">
        <v>0</v>
      </c>
      <c r="AS359" s="21">
        <v>0</v>
      </c>
      <c r="AT359" s="21">
        <v>0</v>
      </c>
      <c r="AU359" s="21">
        <v>0</v>
      </c>
      <c r="AV359" s="21">
        <v>0</v>
      </c>
      <c r="AW359" s="21">
        <v>0</v>
      </c>
      <c r="AX359" s="21">
        <v>0</v>
      </c>
      <c r="AY359" s="21">
        <v>0</v>
      </c>
      <c r="AZ359" s="21">
        <v>0</v>
      </c>
      <c r="BA359" s="21">
        <v>0</v>
      </c>
      <c r="BB359" s="21">
        <v>0</v>
      </c>
      <c r="BC359" s="21">
        <v>0</v>
      </c>
      <c r="BD359" s="21">
        <v>2205</v>
      </c>
      <c r="BE359" s="21">
        <v>0</v>
      </c>
      <c r="BF359" s="21">
        <v>0</v>
      </c>
      <c r="BG359" s="21">
        <v>0</v>
      </c>
      <c r="BH359" s="21">
        <v>0</v>
      </c>
      <c r="BI359" s="21">
        <v>0</v>
      </c>
      <c r="BJ359" s="21">
        <v>0</v>
      </c>
      <c r="BK359" s="21">
        <v>0</v>
      </c>
      <c r="BL359" s="21">
        <v>0</v>
      </c>
      <c r="BM359" s="21">
        <v>0</v>
      </c>
      <c r="BN359" s="21">
        <v>0</v>
      </c>
      <c r="BO359" s="21">
        <v>0</v>
      </c>
      <c r="BP359" s="21">
        <v>0</v>
      </c>
      <c r="BQ359" s="21">
        <v>0</v>
      </c>
      <c r="BR359" s="21">
        <v>0</v>
      </c>
      <c r="BS359" s="21">
        <v>0</v>
      </c>
      <c r="BT359" s="21">
        <v>0</v>
      </c>
      <c r="BU359" s="21">
        <v>0</v>
      </c>
      <c r="BV359" s="21">
        <v>0</v>
      </c>
      <c r="BW359" s="21">
        <v>0</v>
      </c>
      <c r="BX359" s="21">
        <v>0</v>
      </c>
      <c r="BY359" s="21">
        <v>0</v>
      </c>
      <c r="BZ359" s="21">
        <v>0</v>
      </c>
      <c r="CA359" s="21">
        <v>0</v>
      </c>
      <c r="CB359" s="21">
        <v>0</v>
      </c>
      <c r="CC359" s="21">
        <v>0</v>
      </c>
      <c r="CD359" s="21">
        <f t="shared" si="5"/>
        <v>2451</v>
      </c>
    </row>
    <row r="360" spans="1:82" x14ac:dyDescent="0.35">
      <c r="A360" s="33">
        <v>355</v>
      </c>
      <c r="B360" s="24">
        <v>3464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1115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21">
        <v>0</v>
      </c>
      <c r="AU360" s="21">
        <v>0</v>
      </c>
      <c r="AV360" s="21">
        <v>0</v>
      </c>
      <c r="AW360" s="21">
        <v>0</v>
      </c>
      <c r="AX360" s="21">
        <v>0</v>
      </c>
      <c r="AY360" s="21">
        <v>0</v>
      </c>
      <c r="AZ360" s="21">
        <v>0</v>
      </c>
      <c r="BA360" s="21">
        <v>0</v>
      </c>
      <c r="BB360" s="21">
        <v>0</v>
      </c>
      <c r="BC360" s="21">
        <v>0</v>
      </c>
      <c r="BD360" s="21">
        <v>3</v>
      </c>
      <c r="BE360" s="21">
        <v>0</v>
      </c>
      <c r="BF360" s="21">
        <v>0</v>
      </c>
      <c r="BG360" s="21">
        <v>0</v>
      </c>
      <c r="BH360" s="21">
        <v>0</v>
      </c>
      <c r="BI360" s="21">
        <v>0</v>
      </c>
      <c r="BJ360" s="21">
        <v>0</v>
      </c>
      <c r="BK360" s="21">
        <v>0</v>
      </c>
      <c r="BL360" s="21">
        <v>0</v>
      </c>
      <c r="BM360" s="21">
        <v>0</v>
      </c>
      <c r="BN360" s="21">
        <v>0</v>
      </c>
      <c r="BO360" s="21">
        <v>0</v>
      </c>
      <c r="BP360" s="21">
        <v>0</v>
      </c>
      <c r="BQ360" s="21">
        <v>0</v>
      </c>
      <c r="BR360" s="21">
        <v>0</v>
      </c>
      <c r="BS360" s="21">
        <v>0</v>
      </c>
      <c r="BT360" s="21">
        <v>0</v>
      </c>
      <c r="BU360" s="21">
        <v>0</v>
      </c>
      <c r="BV360" s="21">
        <v>0</v>
      </c>
      <c r="BW360" s="21">
        <v>0</v>
      </c>
      <c r="BX360" s="21">
        <v>0</v>
      </c>
      <c r="BY360" s="21">
        <v>0</v>
      </c>
      <c r="BZ360" s="21">
        <v>0</v>
      </c>
      <c r="CA360" s="21">
        <v>0</v>
      </c>
      <c r="CB360" s="21">
        <v>0</v>
      </c>
      <c r="CC360" s="21">
        <v>0</v>
      </c>
      <c r="CD360" s="21">
        <f t="shared" si="5"/>
        <v>1118</v>
      </c>
    </row>
    <row r="361" spans="1:82" x14ac:dyDescent="0.35">
      <c r="A361" s="33">
        <v>356</v>
      </c>
      <c r="B361" s="24">
        <v>3465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9586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  <c r="AH361" s="21">
        <v>0</v>
      </c>
      <c r="AI361" s="21">
        <v>0</v>
      </c>
      <c r="AJ361" s="21">
        <v>0</v>
      </c>
      <c r="AK361" s="21">
        <v>0</v>
      </c>
      <c r="AL361" s="21">
        <v>0</v>
      </c>
      <c r="AM361" s="21">
        <v>0</v>
      </c>
      <c r="AN361" s="21">
        <v>0</v>
      </c>
      <c r="AO361" s="21">
        <v>0</v>
      </c>
      <c r="AP361" s="21">
        <v>0</v>
      </c>
      <c r="AQ361" s="21">
        <v>0</v>
      </c>
      <c r="AR361" s="21">
        <v>0</v>
      </c>
      <c r="AS361" s="21">
        <v>0</v>
      </c>
      <c r="AT361" s="21">
        <v>0</v>
      </c>
      <c r="AU361" s="21">
        <v>0</v>
      </c>
      <c r="AV361" s="21">
        <v>0</v>
      </c>
      <c r="AW361" s="21">
        <v>0</v>
      </c>
      <c r="AX361" s="21">
        <v>0</v>
      </c>
      <c r="AY361" s="21">
        <v>0</v>
      </c>
      <c r="AZ361" s="21">
        <v>0</v>
      </c>
      <c r="BA361" s="21">
        <v>0</v>
      </c>
      <c r="BB361" s="21">
        <v>0</v>
      </c>
      <c r="BC361" s="21">
        <v>0</v>
      </c>
      <c r="BD361" s="21">
        <v>0</v>
      </c>
      <c r="BE361" s="21">
        <v>0</v>
      </c>
      <c r="BF361" s="21">
        <v>0</v>
      </c>
      <c r="BG361" s="21">
        <v>0</v>
      </c>
      <c r="BH361" s="21">
        <v>31</v>
      </c>
      <c r="BI361" s="21">
        <v>0</v>
      </c>
      <c r="BJ361" s="21">
        <v>156</v>
      </c>
      <c r="BK361" s="21">
        <v>0</v>
      </c>
      <c r="BL361" s="21">
        <v>0</v>
      </c>
      <c r="BM361" s="21">
        <v>0</v>
      </c>
      <c r="BN361" s="21">
        <v>0</v>
      </c>
      <c r="BO361" s="21">
        <v>0</v>
      </c>
      <c r="BP361" s="21">
        <v>0</v>
      </c>
      <c r="BQ361" s="21">
        <v>0</v>
      </c>
      <c r="BR361" s="21">
        <v>0</v>
      </c>
      <c r="BS361" s="21">
        <v>0</v>
      </c>
      <c r="BT361" s="21">
        <v>0</v>
      </c>
      <c r="BU361" s="21">
        <v>0</v>
      </c>
      <c r="BV361" s="21">
        <v>0</v>
      </c>
      <c r="BW361" s="21">
        <v>0</v>
      </c>
      <c r="BX361" s="21">
        <v>0</v>
      </c>
      <c r="BY361" s="21">
        <v>0</v>
      </c>
      <c r="BZ361" s="21">
        <v>0</v>
      </c>
      <c r="CA361" s="21">
        <v>0</v>
      </c>
      <c r="CB361" s="21">
        <v>0</v>
      </c>
      <c r="CC361" s="21">
        <v>0</v>
      </c>
      <c r="CD361" s="21">
        <f t="shared" si="5"/>
        <v>9773</v>
      </c>
    </row>
    <row r="362" spans="1:82" x14ac:dyDescent="0.35">
      <c r="A362" s="33">
        <v>357</v>
      </c>
      <c r="B362" s="24">
        <v>3467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0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0</v>
      </c>
      <c r="AS362" s="21">
        <v>0</v>
      </c>
      <c r="AT362" s="21">
        <v>0</v>
      </c>
      <c r="AU362" s="21">
        <v>0</v>
      </c>
      <c r="AV362" s="21">
        <v>0</v>
      </c>
      <c r="AW362" s="21">
        <v>0</v>
      </c>
      <c r="AX362" s="21">
        <v>0</v>
      </c>
      <c r="AY362" s="21">
        <v>0</v>
      </c>
      <c r="AZ362" s="21">
        <v>0</v>
      </c>
      <c r="BA362" s="21">
        <v>0</v>
      </c>
      <c r="BB362" s="21">
        <v>0</v>
      </c>
      <c r="BC362" s="21">
        <v>0</v>
      </c>
      <c r="BD362" s="21">
        <v>0</v>
      </c>
      <c r="BE362" s="21">
        <v>0</v>
      </c>
      <c r="BF362" s="21">
        <v>0</v>
      </c>
      <c r="BG362" s="21">
        <v>0</v>
      </c>
      <c r="BH362" s="21">
        <v>0</v>
      </c>
      <c r="BI362" s="21">
        <v>0</v>
      </c>
      <c r="BJ362" s="21">
        <v>1196</v>
      </c>
      <c r="BK362" s="21">
        <v>0</v>
      </c>
      <c r="BL362" s="21">
        <v>0</v>
      </c>
      <c r="BM362" s="21">
        <v>0</v>
      </c>
      <c r="BN362" s="21">
        <v>0</v>
      </c>
      <c r="BO362" s="21">
        <v>0</v>
      </c>
      <c r="BP362" s="21">
        <v>0</v>
      </c>
      <c r="BQ362" s="21">
        <v>0</v>
      </c>
      <c r="BR362" s="21">
        <v>0</v>
      </c>
      <c r="BS362" s="21">
        <v>0</v>
      </c>
      <c r="BT362" s="21">
        <v>0</v>
      </c>
      <c r="BU362" s="21">
        <v>0</v>
      </c>
      <c r="BV362" s="21">
        <v>0</v>
      </c>
      <c r="BW362" s="21">
        <v>0</v>
      </c>
      <c r="BX362" s="21">
        <v>0</v>
      </c>
      <c r="BY362" s="21">
        <v>0</v>
      </c>
      <c r="BZ362" s="21">
        <v>0</v>
      </c>
      <c r="CA362" s="21">
        <v>0</v>
      </c>
      <c r="CB362" s="21">
        <v>0</v>
      </c>
      <c r="CC362" s="21">
        <v>0</v>
      </c>
      <c r="CD362" s="21">
        <f t="shared" si="5"/>
        <v>1196</v>
      </c>
    </row>
    <row r="363" spans="1:82" x14ac:dyDescent="0.35">
      <c r="A363" s="33">
        <v>358</v>
      </c>
      <c r="B363" s="24">
        <v>3468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0</v>
      </c>
      <c r="BC363" s="21">
        <v>0</v>
      </c>
      <c r="BD363" s="21">
        <v>0</v>
      </c>
      <c r="BE363" s="21">
        <v>0</v>
      </c>
      <c r="BF363" s="21">
        <v>0</v>
      </c>
      <c r="BG363" s="21">
        <v>0</v>
      </c>
      <c r="BH363" s="21">
        <v>0</v>
      </c>
      <c r="BI363" s="21">
        <v>0</v>
      </c>
      <c r="BJ363" s="21">
        <v>284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21">
        <f t="shared" si="5"/>
        <v>284</v>
      </c>
    </row>
    <row r="364" spans="1:82" x14ac:dyDescent="0.35">
      <c r="A364" s="33">
        <v>359</v>
      </c>
      <c r="B364" s="24">
        <v>3469</v>
      </c>
      <c r="C364" s="21">
        <v>0</v>
      </c>
      <c r="D364" s="21">
        <v>170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  <c r="AT364" s="21">
        <v>0</v>
      </c>
      <c r="AU364" s="21">
        <v>0</v>
      </c>
      <c r="AV364" s="21">
        <v>0</v>
      </c>
      <c r="AW364" s="21">
        <v>0</v>
      </c>
      <c r="AX364" s="21">
        <v>0</v>
      </c>
      <c r="AY364" s="21">
        <v>0</v>
      </c>
      <c r="AZ364" s="21">
        <v>0</v>
      </c>
      <c r="BA364" s="21">
        <v>0</v>
      </c>
      <c r="BB364" s="21">
        <v>0</v>
      </c>
      <c r="BC364" s="21">
        <v>0</v>
      </c>
      <c r="BD364" s="21">
        <v>0</v>
      </c>
      <c r="BE364" s="21">
        <v>0</v>
      </c>
      <c r="BF364" s="21">
        <v>0</v>
      </c>
      <c r="BG364" s="21">
        <v>0</v>
      </c>
      <c r="BH364" s="21">
        <v>0</v>
      </c>
      <c r="BI364" s="21">
        <v>0</v>
      </c>
      <c r="BJ364" s="21">
        <v>110</v>
      </c>
      <c r="BK364" s="21">
        <v>0</v>
      </c>
      <c r="BL364" s="21">
        <v>0</v>
      </c>
      <c r="BM364" s="21">
        <v>0</v>
      </c>
      <c r="BN364" s="21">
        <v>0</v>
      </c>
      <c r="BO364" s="21">
        <v>0</v>
      </c>
      <c r="BP364" s="21">
        <v>0</v>
      </c>
      <c r="BQ364" s="21">
        <v>0</v>
      </c>
      <c r="BR364" s="21">
        <v>0</v>
      </c>
      <c r="BS364" s="21">
        <v>0</v>
      </c>
      <c r="BT364" s="21">
        <v>0</v>
      </c>
      <c r="BU364" s="21">
        <v>0</v>
      </c>
      <c r="BV364" s="21">
        <v>0</v>
      </c>
      <c r="BW364" s="21">
        <v>0</v>
      </c>
      <c r="BX364" s="21">
        <v>0</v>
      </c>
      <c r="BY364" s="21">
        <v>0</v>
      </c>
      <c r="BZ364" s="21">
        <v>0</v>
      </c>
      <c r="CA364" s="21">
        <v>0</v>
      </c>
      <c r="CB364" s="21">
        <v>0</v>
      </c>
      <c r="CC364" s="21">
        <v>0</v>
      </c>
      <c r="CD364" s="21">
        <f t="shared" si="5"/>
        <v>280</v>
      </c>
    </row>
    <row r="365" spans="1:82" x14ac:dyDescent="0.35">
      <c r="A365" s="33">
        <v>360</v>
      </c>
      <c r="B365" s="24">
        <v>3472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1253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0</v>
      </c>
      <c r="AI365" s="21">
        <v>0</v>
      </c>
      <c r="AJ365" s="21">
        <v>0</v>
      </c>
      <c r="AK365" s="21">
        <v>0</v>
      </c>
      <c r="AL365" s="21">
        <v>0</v>
      </c>
      <c r="AM365" s="21">
        <v>0</v>
      </c>
      <c r="AN365" s="21">
        <v>224</v>
      </c>
      <c r="AO365" s="21">
        <v>0</v>
      </c>
      <c r="AP365" s="21">
        <v>0</v>
      </c>
      <c r="AQ365" s="21">
        <v>0</v>
      </c>
      <c r="AR365" s="21">
        <v>0</v>
      </c>
      <c r="AS365" s="21">
        <v>0</v>
      </c>
      <c r="AT365" s="21">
        <v>0</v>
      </c>
      <c r="AU365" s="21">
        <v>0</v>
      </c>
      <c r="AV365" s="21">
        <v>0</v>
      </c>
      <c r="AW365" s="21">
        <v>0</v>
      </c>
      <c r="AX365" s="21">
        <v>0</v>
      </c>
      <c r="AY365" s="21">
        <v>0</v>
      </c>
      <c r="AZ365" s="21">
        <v>0</v>
      </c>
      <c r="BA365" s="21">
        <v>0</v>
      </c>
      <c r="BB365" s="21">
        <v>0</v>
      </c>
      <c r="BC365" s="21">
        <v>0</v>
      </c>
      <c r="BD365" s="21">
        <v>0</v>
      </c>
      <c r="BE365" s="21">
        <v>0</v>
      </c>
      <c r="BF365" s="21">
        <v>0</v>
      </c>
      <c r="BG365" s="21">
        <v>0</v>
      </c>
      <c r="BH365" s="21">
        <v>0</v>
      </c>
      <c r="BI365" s="21">
        <v>0</v>
      </c>
      <c r="BJ365" s="21">
        <v>0</v>
      </c>
      <c r="BK365" s="21">
        <v>0</v>
      </c>
      <c r="BL365" s="21">
        <v>0</v>
      </c>
      <c r="BM365" s="21">
        <v>0</v>
      </c>
      <c r="BN365" s="21">
        <v>0</v>
      </c>
      <c r="BO365" s="21">
        <v>0</v>
      </c>
      <c r="BP365" s="21">
        <v>0</v>
      </c>
      <c r="BQ365" s="21">
        <v>0</v>
      </c>
      <c r="BR365" s="21">
        <v>0</v>
      </c>
      <c r="BS365" s="21">
        <v>0</v>
      </c>
      <c r="BT365" s="21">
        <v>0</v>
      </c>
      <c r="BU365" s="21">
        <v>0</v>
      </c>
      <c r="BV365" s="21">
        <v>0</v>
      </c>
      <c r="BW365" s="21">
        <v>0</v>
      </c>
      <c r="BX365" s="21">
        <v>0</v>
      </c>
      <c r="BY365" s="21">
        <v>0</v>
      </c>
      <c r="BZ365" s="21">
        <v>0</v>
      </c>
      <c r="CA365" s="21">
        <v>0</v>
      </c>
      <c r="CB365" s="21">
        <v>0</v>
      </c>
      <c r="CC365" s="21">
        <v>0</v>
      </c>
      <c r="CD365" s="21">
        <f t="shared" si="5"/>
        <v>1477</v>
      </c>
    </row>
    <row r="366" spans="1:82" x14ac:dyDescent="0.35">
      <c r="A366" s="33">
        <v>361</v>
      </c>
      <c r="B366" s="24">
        <v>3475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233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79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21">
        <v>0</v>
      </c>
      <c r="AU366" s="21">
        <v>0</v>
      </c>
      <c r="AV366" s="21">
        <v>0</v>
      </c>
      <c r="AW366" s="21">
        <v>0</v>
      </c>
      <c r="AX366" s="21">
        <v>0</v>
      </c>
      <c r="AY366" s="21">
        <v>0</v>
      </c>
      <c r="AZ366" s="21">
        <v>0</v>
      </c>
      <c r="BA366" s="21">
        <v>0</v>
      </c>
      <c r="BB366" s="21">
        <v>0</v>
      </c>
      <c r="BC366" s="21">
        <v>0</v>
      </c>
      <c r="BD366" s="21">
        <v>0</v>
      </c>
      <c r="BE366" s="21">
        <v>0</v>
      </c>
      <c r="BF366" s="21">
        <v>0</v>
      </c>
      <c r="BG366" s="21">
        <v>0</v>
      </c>
      <c r="BH366" s="21">
        <v>38</v>
      </c>
      <c r="BI366" s="21">
        <v>0</v>
      </c>
      <c r="BJ366" s="21">
        <v>0</v>
      </c>
      <c r="BK366" s="21">
        <v>0</v>
      </c>
      <c r="BL366" s="21">
        <v>0</v>
      </c>
      <c r="BM366" s="21">
        <v>0</v>
      </c>
      <c r="BN366" s="21">
        <v>0</v>
      </c>
      <c r="BO366" s="21">
        <v>0</v>
      </c>
      <c r="BP366" s="21">
        <v>0</v>
      </c>
      <c r="BQ366" s="21">
        <v>0</v>
      </c>
      <c r="BR366" s="21">
        <v>0</v>
      </c>
      <c r="BS366" s="21">
        <v>0</v>
      </c>
      <c r="BT366" s="21">
        <v>0</v>
      </c>
      <c r="BU366" s="21">
        <v>0</v>
      </c>
      <c r="BV366" s="21">
        <v>0</v>
      </c>
      <c r="BW366" s="21">
        <v>0</v>
      </c>
      <c r="BX366" s="21">
        <v>0</v>
      </c>
      <c r="BY366" s="21">
        <v>0</v>
      </c>
      <c r="BZ366" s="21">
        <v>0</v>
      </c>
      <c r="CA366" s="21">
        <v>0</v>
      </c>
      <c r="CB366" s="21">
        <v>0</v>
      </c>
      <c r="CC366" s="21">
        <v>0</v>
      </c>
      <c r="CD366" s="21">
        <f t="shared" si="5"/>
        <v>350</v>
      </c>
    </row>
    <row r="367" spans="1:82" x14ac:dyDescent="0.35">
      <c r="A367" s="33">
        <v>362</v>
      </c>
      <c r="B367" s="24">
        <v>3477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17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0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11</v>
      </c>
      <c r="AO367" s="21">
        <v>0</v>
      </c>
      <c r="AP367" s="21">
        <v>0</v>
      </c>
      <c r="AQ367" s="21">
        <v>0</v>
      </c>
      <c r="AR367" s="21">
        <v>0</v>
      </c>
      <c r="AS367" s="21">
        <v>0</v>
      </c>
      <c r="AT367" s="21">
        <v>0</v>
      </c>
      <c r="AU367" s="21">
        <v>0</v>
      </c>
      <c r="AV367" s="21">
        <v>0</v>
      </c>
      <c r="AW367" s="21">
        <v>0</v>
      </c>
      <c r="AX367" s="21">
        <v>0</v>
      </c>
      <c r="AY367" s="21">
        <v>0</v>
      </c>
      <c r="AZ367" s="21">
        <v>0</v>
      </c>
      <c r="BA367" s="21">
        <v>0</v>
      </c>
      <c r="BB367" s="21">
        <v>0</v>
      </c>
      <c r="BC367" s="21">
        <v>0</v>
      </c>
      <c r="BD367" s="21">
        <v>0</v>
      </c>
      <c r="BE367" s="21">
        <v>0</v>
      </c>
      <c r="BF367" s="21">
        <v>0</v>
      </c>
      <c r="BG367" s="21">
        <v>0</v>
      </c>
      <c r="BH367" s="21">
        <v>722</v>
      </c>
      <c r="BI367" s="21">
        <v>0</v>
      </c>
      <c r="BJ367" s="21">
        <v>75</v>
      </c>
      <c r="BK367" s="21">
        <v>0</v>
      </c>
      <c r="BL367" s="21">
        <v>0</v>
      </c>
      <c r="BM367" s="21">
        <v>0</v>
      </c>
      <c r="BN367" s="21">
        <v>0</v>
      </c>
      <c r="BO367" s="21">
        <v>0</v>
      </c>
      <c r="BP367" s="21">
        <v>0</v>
      </c>
      <c r="BQ367" s="21">
        <v>0</v>
      </c>
      <c r="BR367" s="21">
        <v>0</v>
      </c>
      <c r="BS367" s="21">
        <v>0</v>
      </c>
      <c r="BT367" s="21">
        <v>0</v>
      </c>
      <c r="BU367" s="21">
        <v>0</v>
      </c>
      <c r="BV367" s="21">
        <v>0</v>
      </c>
      <c r="BW367" s="21">
        <v>0</v>
      </c>
      <c r="BX367" s="21">
        <v>0</v>
      </c>
      <c r="BY367" s="21">
        <v>0</v>
      </c>
      <c r="BZ367" s="21">
        <v>0</v>
      </c>
      <c r="CA367" s="21">
        <v>0</v>
      </c>
      <c r="CB367" s="21">
        <v>0</v>
      </c>
      <c r="CC367" s="21">
        <v>0</v>
      </c>
      <c r="CD367" s="21">
        <f t="shared" si="5"/>
        <v>825</v>
      </c>
    </row>
    <row r="368" spans="1:82" x14ac:dyDescent="0.35">
      <c r="A368" s="33">
        <v>363</v>
      </c>
      <c r="B368" s="24">
        <v>3478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14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  <c r="AT368" s="21">
        <v>0</v>
      </c>
      <c r="AU368" s="21">
        <v>0</v>
      </c>
      <c r="AV368" s="21">
        <v>0</v>
      </c>
      <c r="AW368" s="21">
        <v>0</v>
      </c>
      <c r="AX368" s="21">
        <v>0</v>
      </c>
      <c r="AY368" s="21">
        <v>0</v>
      </c>
      <c r="AZ368" s="21">
        <v>0</v>
      </c>
      <c r="BA368" s="21">
        <v>0</v>
      </c>
      <c r="BB368" s="21">
        <v>0</v>
      </c>
      <c r="BC368" s="21">
        <v>0</v>
      </c>
      <c r="BD368" s="21">
        <v>0</v>
      </c>
      <c r="BE368" s="21">
        <v>0</v>
      </c>
      <c r="BF368" s="21">
        <v>0</v>
      </c>
      <c r="BG368" s="21">
        <v>0</v>
      </c>
      <c r="BH368" s="21">
        <v>2194</v>
      </c>
      <c r="BI368" s="21">
        <v>0</v>
      </c>
      <c r="BJ368" s="21">
        <v>254</v>
      </c>
      <c r="BK368" s="21">
        <v>0</v>
      </c>
      <c r="BL368" s="21">
        <v>0</v>
      </c>
      <c r="BM368" s="21">
        <v>0</v>
      </c>
      <c r="BN368" s="21">
        <v>0</v>
      </c>
      <c r="BO368" s="21">
        <v>0</v>
      </c>
      <c r="BP368" s="21">
        <v>0</v>
      </c>
      <c r="BQ368" s="21">
        <v>0</v>
      </c>
      <c r="BR368" s="21">
        <v>0</v>
      </c>
      <c r="BS368" s="21">
        <v>0</v>
      </c>
      <c r="BT368" s="21">
        <v>0</v>
      </c>
      <c r="BU368" s="21">
        <v>0</v>
      </c>
      <c r="BV368" s="21">
        <v>0</v>
      </c>
      <c r="BW368" s="21">
        <v>0</v>
      </c>
      <c r="BX368" s="21">
        <v>0</v>
      </c>
      <c r="BY368" s="21">
        <v>0</v>
      </c>
      <c r="BZ368" s="21">
        <v>0</v>
      </c>
      <c r="CA368" s="21">
        <v>0</v>
      </c>
      <c r="CB368" s="21">
        <v>0</v>
      </c>
      <c r="CC368" s="21">
        <v>0</v>
      </c>
      <c r="CD368" s="21">
        <f t="shared" si="5"/>
        <v>2462</v>
      </c>
    </row>
    <row r="369" spans="1:82" x14ac:dyDescent="0.35">
      <c r="A369" s="33">
        <v>364</v>
      </c>
      <c r="B369" s="24">
        <v>3480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1760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0</v>
      </c>
      <c r="AX369" s="21">
        <v>0</v>
      </c>
      <c r="AY369" s="21">
        <v>0</v>
      </c>
      <c r="AZ369" s="21">
        <v>0</v>
      </c>
      <c r="BA369" s="21">
        <v>0</v>
      </c>
      <c r="BB369" s="21">
        <v>0</v>
      </c>
      <c r="BC369" s="21">
        <v>0</v>
      </c>
      <c r="BD369" s="21">
        <v>0</v>
      </c>
      <c r="BE369" s="21">
        <v>0</v>
      </c>
      <c r="BF369" s="21">
        <v>0</v>
      </c>
      <c r="BG369" s="21">
        <v>0</v>
      </c>
      <c r="BH369" s="21">
        <v>66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35</v>
      </c>
      <c r="CD369" s="21">
        <f t="shared" si="5"/>
        <v>1861</v>
      </c>
    </row>
    <row r="370" spans="1:82" x14ac:dyDescent="0.35">
      <c r="A370" s="33">
        <v>365</v>
      </c>
      <c r="B370" s="24">
        <v>3482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169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0</v>
      </c>
      <c r="AS370" s="21">
        <v>0</v>
      </c>
      <c r="AT370" s="21">
        <v>0</v>
      </c>
      <c r="AU370" s="21">
        <v>0</v>
      </c>
      <c r="AV370" s="21">
        <v>0</v>
      </c>
      <c r="AW370" s="21">
        <v>0</v>
      </c>
      <c r="AX370" s="21">
        <v>0</v>
      </c>
      <c r="AY370" s="21">
        <v>0</v>
      </c>
      <c r="AZ370" s="21">
        <v>0</v>
      </c>
      <c r="BA370" s="21">
        <v>0</v>
      </c>
      <c r="BB370" s="21">
        <v>0</v>
      </c>
      <c r="BC370" s="21">
        <v>0</v>
      </c>
      <c r="BD370" s="21">
        <v>0</v>
      </c>
      <c r="BE370" s="21">
        <v>0</v>
      </c>
      <c r="BF370" s="21">
        <v>0</v>
      </c>
      <c r="BG370" s="21">
        <v>0</v>
      </c>
      <c r="BH370" s="21">
        <v>0</v>
      </c>
      <c r="BI370" s="21">
        <v>0</v>
      </c>
      <c r="BJ370" s="21">
        <v>0</v>
      </c>
      <c r="BK370" s="21">
        <v>0</v>
      </c>
      <c r="BL370" s="21">
        <v>0</v>
      </c>
      <c r="BM370" s="21">
        <v>0</v>
      </c>
      <c r="BN370" s="21">
        <v>0</v>
      </c>
      <c r="BO370" s="21">
        <v>0</v>
      </c>
      <c r="BP370" s="21">
        <v>0</v>
      </c>
      <c r="BQ370" s="21">
        <v>0</v>
      </c>
      <c r="BR370" s="21">
        <v>0</v>
      </c>
      <c r="BS370" s="21">
        <v>0</v>
      </c>
      <c r="BT370" s="21">
        <v>0</v>
      </c>
      <c r="BU370" s="21">
        <v>0</v>
      </c>
      <c r="BV370" s="21">
        <v>0</v>
      </c>
      <c r="BW370" s="21">
        <v>0</v>
      </c>
      <c r="BX370" s="21">
        <v>0</v>
      </c>
      <c r="BY370" s="21">
        <v>0</v>
      </c>
      <c r="BZ370" s="21">
        <v>0</v>
      </c>
      <c r="CA370" s="21">
        <v>0</v>
      </c>
      <c r="CB370" s="21">
        <v>0</v>
      </c>
      <c r="CC370" s="21">
        <v>0</v>
      </c>
      <c r="CD370" s="21">
        <f t="shared" si="5"/>
        <v>169</v>
      </c>
    </row>
    <row r="371" spans="1:82" x14ac:dyDescent="0.35">
      <c r="A371" s="33">
        <v>366</v>
      </c>
      <c r="B371" s="24">
        <v>3483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888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0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0</v>
      </c>
      <c r="AQ371" s="21">
        <v>0</v>
      </c>
      <c r="AR371" s="21">
        <v>0</v>
      </c>
      <c r="AS371" s="21">
        <v>0</v>
      </c>
      <c r="AT371" s="21">
        <v>0</v>
      </c>
      <c r="AU371" s="21">
        <v>0</v>
      </c>
      <c r="AV371" s="21">
        <v>0</v>
      </c>
      <c r="AW371" s="21">
        <v>0</v>
      </c>
      <c r="AX371" s="21">
        <v>0</v>
      </c>
      <c r="AY371" s="21">
        <v>0</v>
      </c>
      <c r="AZ371" s="21">
        <v>0</v>
      </c>
      <c r="BA371" s="21">
        <v>0</v>
      </c>
      <c r="BB371" s="21">
        <v>0</v>
      </c>
      <c r="BC371" s="21">
        <v>0</v>
      </c>
      <c r="BD371" s="21">
        <v>0</v>
      </c>
      <c r="BE371" s="21">
        <v>0</v>
      </c>
      <c r="BF371" s="21">
        <v>0</v>
      </c>
      <c r="BG371" s="21">
        <v>0</v>
      </c>
      <c r="BH371" s="21">
        <v>0</v>
      </c>
      <c r="BI371" s="21">
        <v>0</v>
      </c>
      <c r="BJ371" s="21">
        <v>0</v>
      </c>
      <c r="BK371" s="21">
        <v>0</v>
      </c>
      <c r="BL371" s="21">
        <v>0</v>
      </c>
      <c r="BM371" s="21">
        <v>0</v>
      </c>
      <c r="BN371" s="21">
        <v>0</v>
      </c>
      <c r="BO371" s="21">
        <v>0</v>
      </c>
      <c r="BP371" s="21">
        <v>0</v>
      </c>
      <c r="BQ371" s="21">
        <v>0</v>
      </c>
      <c r="BR371" s="21">
        <v>0</v>
      </c>
      <c r="BS371" s="21">
        <v>0</v>
      </c>
      <c r="BT371" s="21">
        <v>0</v>
      </c>
      <c r="BU371" s="21">
        <v>0</v>
      </c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>
        <v>0</v>
      </c>
      <c r="CC371" s="21">
        <v>0</v>
      </c>
      <c r="CD371" s="21">
        <f t="shared" si="5"/>
        <v>888</v>
      </c>
    </row>
    <row r="372" spans="1:82" x14ac:dyDescent="0.35">
      <c r="A372" s="33">
        <v>367</v>
      </c>
      <c r="B372" s="24">
        <v>3485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102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  <c r="AT372" s="21">
        <v>0</v>
      </c>
      <c r="AU372" s="21">
        <v>0</v>
      </c>
      <c r="AV372" s="21">
        <v>0</v>
      </c>
      <c r="AW372" s="21">
        <v>0</v>
      </c>
      <c r="AX372" s="21">
        <v>0</v>
      </c>
      <c r="AY372" s="21">
        <v>0</v>
      </c>
      <c r="AZ372" s="21">
        <v>0</v>
      </c>
      <c r="BA372" s="21">
        <v>0</v>
      </c>
      <c r="BB372" s="21">
        <v>0</v>
      </c>
      <c r="BC372" s="21">
        <v>0</v>
      </c>
      <c r="BD372" s="21">
        <v>0</v>
      </c>
      <c r="BE372" s="21">
        <v>0</v>
      </c>
      <c r="BF372" s="21">
        <v>0</v>
      </c>
      <c r="BG372" s="21">
        <v>0</v>
      </c>
      <c r="BH372" s="21">
        <v>0</v>
      </c>
      <c r="BI372" s="21">
        <v>0</v>
      </c>
      <c r="BJ372" s="21">
        <v>0</v>
      </c>
      <c r="BK372" s="21">
        <v>0</v>
      </c>
      <c r="BL372" s="21">
        <v>0</v>
      </c>
      <c r="BM372" s="21">
        <v>0</v>
      </c>
      <c r="BN372" s="21">
        <v>0</v>
      </c>
      <c r="BO372" s="21">
        <v>0</v>
      </c>
      <c r="BP372" s="21">
        <v>0</v>
      </c>
      <c r="BQ372" s="21">
        <v>0</v>
      </c>
      <c r="BR372" s="21">
        <v>0</v>
      </c>
      <c r="BS372" s="21">
        <v>0</v>
      </c>
      <c r="BT372" s="21">
        <v>0</v>
      </c>
      <c r="BU372" s="21">
        <v>0</v>
      </c>
      <c r="BV372" s="21">
        <v>0</v>
      </c>
      <c r="BW372" s="21">
        <v>0</v>
      </c>
      <c r="BX372" s="21">
        <v>0</v>
      </c>
      <c r="BY372" s="21">
        <v>0</v>
      </c>
      <c r="BZ372" s="21">
        <v>0</v>
      </c>
      <c r="CA372" s="21">
        <v>0</v>
      </c>
      <c r="CB372" s="21">
        <v>0</v>
      </c>
      <c r="CC372" s="21">
        <v>204</v>
      </c>
      <c r="CD372" s="21">
        <f t="shared" si="5"/>
        <v>306</v>
      </c>
    </row>
    <row r="373" spans="1:82" x14ac:dyDescent="0.35">
      <c r="A373" s="33">
        <v>368</v>
      </c>
      <c r="B373" s="24">
        <v>3487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0</v>
      </c>
      <c r="AJ373" s="21">
        <v>0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0</v>
      </c>
      <c r="AQ373" s="21">
        <v>0</v>
      </c>
      <c r="AR373" s="21">
        <v>0</v>
      </c>
      <c r="AS373" s="21">
        <v>0</v>
      </c>
      <c r="AT373" s="21">
        <v>0</v>
      </c>
      <c r="AU373" s="21">
        <v>0</v>
      </c>
      <c r="AV373" s="21">
        <v>0</v>
      </c>
      <c r="AW373" s="21">
        <v>0</v>
      </c>
      <c r="AX373" s="21">
        <v>0</v>
      </c>
      <c r="AY373" s="21">
        <v>0</v>
      </c>
      <c r="AZ373" s="21">
        <v>0</v>
      </c>
      <c r="BA373" s="21">
        <v>0</v>
      </c>
      <c r="BB373" s="21">
        <v>0</v>
      </c>
      <c r="BC373" s="21">
        <v>0</v>
      </c>
      <c r="BD373" s="21">
        <v>0</v>
      </c>
      <c r="BE373" s="21">
        <v>0</v>
      </c>
      <c r="BF373" s="21">
        <v>0</v>
      </c>
      <c r="BG373" s="21">
        <v>0</v>
      </c>
      <c r="BH373" s="21">
        <v>0</v>
      </c>
      <c r="BI373" s="21">
        <v>0</v>
      </c>
      <c r="BJ373" s="21">
        <v>0</v>
      </c>
      <c r="BK373" s="21">
        <v>0</v>
      </c>
      <c r="BL373" s="21">
        <v>0</v>
      </c>
      <c r="BM373" s="21">
        <v>0</v>
      </c>
      <c r="BN373" s="21">
        <v>0</v>
      </c>
      <c r="BO373" s="21">
        <v>0</v>
      </c>
      <c r="BP373" s="21">
        <v>0</v>
      </c>
      <c r="BQ373" s="21">
        <v>0</v>
      </c>
      <c r="BR373" s="21">
        <v>0</v>
      </c>
      <c r="BS373" s="21">
        <v>0</v>
      </c>
      <c r="BT373" s="21">
        <v>0</v>
      </c>
      <c r="BU373" s="21">
        <v>0</v>
      </c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>
        <v>0</v>
      </c>
      <c r="CC373" s="21">
        <v>96</v>
      </c>
      <c r="CD373" s="21">
        <f t="shared" si="5"/>
        <v>96</v>
      </c>
    </row>
    <row r="374" spans="1:82" x14ac:dyDescent="0.35">
      <c r="A374" s="33">
        <v>369</v>
      </c>
      <c r="B374" s="24">
        <v>3488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  <c r="AT374" s="21">
        <v>0</v>
      </c>
      <c r="AU374" s="21">
        <v>0</v>
      </c>
      <c r="AV374" s="21">
        <v>0</v>
      </c>
      <c r="AW374" s="21">
        <v>0</v>
      </c>
      <c r="AX374" s="21">
        <v>0</v>
      </c>
      <c r="AY374" s="21">
        <v>0</v>
      </c>
      <c r="AZ374" s="21">
        <v>0</v>
      </c>
      <c r="BA374" s="21">
        <v>0</v>
      </c>
      <c r="BB374" s="21">
        <v>0</v>
      </c>
      <c r="BC374" s="21">
        <v>0</v>
      </c>
      <c r="BD374" s="21">
        <v>0</v>
      </c>
      <c r="BE374" s="21">
        <v>0</v>
      </c>
      <c r="BF374" s="21">
        <v>0</v>
      </c>
      <c r="BG374" s="21">
        <v>0</v>
      </c>
      <c r="BH374" s="21">
        <v>0</v>
      </c>
      <c r="BI374" s="21">
        <v>0</v>
      </c>
      <c r="BJ374" s="21">
        <v>0</v>
      </c>
      <c r="BK374" s="21">
        <v>0</v>
      </c>
      <c r="BL374" s="21">
        <v>0</v>
      </c>
      <c r="BM374" s="21">
        <v>0</v>
      </c>
      <c r="BN374" s="21">
        <v>0</v>
      </c>
      <c r="BO374" s="21">
        <v>0</v>
      </c>
      <c r="BP374" s="21">
        <v>0</v>
      </c>
      <c r="BQ374" s="21">
        <v>0</v>
      </c>
      <c r="BR374" s="21">
        <v>0</v>
      </c>
      <c r="BS374" s="21">
        <v>0</v>
      </c>
      <c r="BT374" s="21">
        <v>0</v>
      </c>
      <c r="BU374" s="21">
        <v>0</v>
      </c>
      <c r="BV374" s="21">
        <v>0</v>
      </c>
      <c r="BW374" s="21">
        <v>0</v>
      </c>
      <c r="BX374" s="21">
        <v>0</v>
      </c>
      <c r="BY374" s="21">
        <v>0</v>
      </c>
      <c r="BZ374" s="21">
        <v>0</v>
      </c>
      <c r="CA374" s="21">
        <v>0</v>
      </c>
      <c r="CB374" s="21">
        <v>0</v>
      </c>
      <c r="CC374" s="21">
        <v>109</v>
      </c>
      <c r="CD374" s="21">
        <f t="shared" si="5"/>
        <v>109</v>
      </c>
    </row>
    <row r="375" spans="1:82" x14ac:dyDescent="0.35">
      <c r="A375" s="33">
        <v>370</v>
      </c>
      <c r="B375" s="24">
        <v>3489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0</v>
      </c>
      <c r="AS375" s="21">
        <v>0</v>
      </c>
      <c r="AT375" s="21">
        <v>0</v>
      </c>
      <c r="AU375" s="21">
        <v>0</v>
      </c>
      <c r="AV375" s="21">
        <v>20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  <c r="BC375" s="21">
        <v>0</v>
      </c>
      <c r="BD375" s="21">
        <v>0</v>
      </c>
      <c r="BE375" s="21">
        <v>0</v>
      </c>
      <c r="BF375" s="21">
        <v>0</v>
      </c>
      <c r="BG375" s="21">
        <v>0</v>
      </c>
      <c r="BH375" s="21">
        <v>0</v>
      </c>
      <c r="BI375" s="21">
        <v>0</v>
      </c>
      <c r="BJ375" s="21">
        <v>0</v>
      </c>
      <c r="BK375" s="21">
        <v>0</v>
      </c>
      <c r="BL375" s="21">
        <v>0</v>
      </c>
      <c r="BM375" s="21">
        <v>0</v>
      </c>
      <c r="BN375" s="21">
        <v>0</v>
      </c>
      <c r="BO375" s="21">
        <v>0</v>
      </c>
      <c r="BP375" s="21">
        <v>0</v>
      </c>
      <c r="BQ375" s="21">
        <v>0</v>
      </c>
      <c r="BR375" s="21">
        <v>0</v>
      </c>
      <c r="BS375" s="21">
        <v>0</v>
      </c>
      <c r="BT375" s="21">
        <v>0</v>
      </c>
      <c r="BU375" s="21">
        <v>0</v>
      </c>
      <c r="BV375" s="21">
        <v>0</v>
      </c>
      <c r="BW375" s="21">
        <v>0</v>
      </c>
      <c r="BX375" s="21">
        <v>0</v>
      </c>
      <c r="BY375" s="21">
        <v>0</v>
      </c>
      <c r="BZ375" s="21">
        <v>0</v>
      </c>
      <c r="CA375" s="21">
        <v>0</v>
      </c>
      <c r="CB375" s="21">
        <v>0</v>
      </c>
      <c r="CC375" s="21">
        <v>37</v>
      </c>
      <c r="CD375" s="21">
        <f t="shared" si="5"/>
        <v>57</v>
      </c>
    </row>
    <row r="376" spans="1:82" x14ac:dyDescent="0.35">
      <c r="A376" s="33">
        <v>371</v>
      </c>
      <c r="B376" s="24">
        <v>3490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0</v>
      </c>
      <c r="AR376" s="21">
        <v>0</v>
      </c>
      <c r="AS376" s="21">
        <v>0</v>
      </c>
      <c r="AT376" s="21">
        <v>0</v>
      </c>
      <c r="AU376" s="21">
        <v>0</v>
      </c>
      <c r="AV376" s="21">
        <v>1290</v>
      </c>
      <c r="AW376" s="21">
        <v>0</v>
      </c>
      <c r="AX376" s="21">
        <v>0</v>
      </c>
      <c r="AY376" s="21">
        <v>0</v>
      </c>
      <c r="AZ376" s="21">
        <v>0</v>
      </c>
      <c r="BA376" s="21">
        <v>0</v>
      </c>
      <c r="BB376" s="21">
        <v>0</v>
      </c>
      <c r="BC376" s="21">
        <v>0</v>
      </c>
      <c r="BD376" s="21">
        <v>0</v>
      </c>
      <c r="BE376" s="21">
        <v>0</v>
      </c>
      <c r="BF376" s="21">
        <v>0</v>
      </c>
      <c r="BG376" s="21">
        <v>0</v>
      </c>
      <c r="BH376" s="21">
        <v>0</v>
      </c>
      <c r="BI376" s="21">
        <v>0</v>
      </c>
      <c r="BJ376" s="21">
        <v>0</v>
      </c>
      <c r="BK376" s="21">
        <v>0</v>
      </c>
      <c r="BL376" s="21">
        <v>0</v>
      </c>
      <c r="BM376" s="21">
        <v>0</v>
      </c>
      <c r="BN376" s="21">
        <v>0</v>
      </c>
      <c r="BO376" s="21">
        <v>0</v>
      </c>
      <c r="BP376" s="21">
        <v>0</v>
      </c>
      <c r="BQ376" s="21">
        <v>0</v>
      </c>
      <c r="BR376" s="21">
        <v>0</v>
      </c>
      <c r="BS376" s="21">
        <v>0</v>
      </c>
      <c r="BT376" s="21">
        <v>0</v>
      </c>
      <c r="BU376" s="21">
        <v>0</v>
      </c>
      <c r="BV376" s="21">
        <v>0</v>
      </c>
      <c r="BW376" s="21">
        <v>0</v>
      </c>
      <c r="BX376" s="21">
        <v>0</v>
      </c>
      <c r="BY376" s="21">
        <v>0</v>
      </c>
      <c r="BZ376" s="21">
        <v>0</v>
      </c>
      <c r="CA376" s="21">
        <v>0</v>
      </c>
      <c r="CB376" s="21">
        <v>0</v>
      </c>
      <c r="CC376" s="21">
        <v>0</v>
      </c>
      <c r="CD376" s="21">
        <f t="shared" si="5"/>
        <v>1290</v>
      </c>
    </row>
    <row r="377" spans="1:82" x14ac:dyDescent="0.35">
      <c r="A377" s="33">
        <v>372</v>
      </c>
      <c r="B377" s="24">
        <v>3491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46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83</v>
      </c>
      <c r="CD377" s="21">
        <f t="shared" si="5"/>
        <v>129</v>
      </c>
    </row>
    <row r="378" spans="1:82" x14ac:dyDescent="0.35">
      <c r="A378" s="33">
        <v>373</v>
      </c>
      <c r="B378" s="24">
        <v>3494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21">
        <v>0</v>
      </c>
      <c r="AU378" s="21">
        <v>0</v>
      </c>
      <c r="AV378" s="21">
        <v>661</v>
      </c>
      <c r="AW378" s="21">
        <v>0</v>
      </c>
      <c r="AX378" s="21">
        <v>0</v>
      </c>
      <c r="AY378" s="21">
        <v>0</v>
      </c>
      <c r="AZ378" s="21">
        <v>0</v>
      </c>
      <c r="BA378" s="21">
        <v>0</v>
      </c>
      <c r="BB378" s="21">
        <v>0</v>
      </c>
      <c r="BC378" s="21">
        <v>0</v>
      </c>
      <c r="BD378" s="21">
        <v>0</v>
      </c>
      <c r="BE378" s="21">
        <v>0</v>
      </c>
      <c r="BF378" s="21">
        <v>0</v>
      </c>
      <c r="BG378" s="21">
        <v>0</v>
      </c>
      <c r="BH378" s="21">
        <v>0</v>
      </c>
      <c r="BI378" s="21">
        <v>0</v>
      </c>
      <c r="BJ378" s="21">
        <v>0</v>
      </c>
      <c r="BK378" s="21">
        <v>0</v>
      </c>
      <c r="BL378" s="21">
        <v>0</v>
      </c>
      <c r="BM378" s="21">
        <v>0</v>
      </c>
      <c r="BN378" s="21">
        <v>0</v>
      </c>
      <c r="BO378" s="21">
        <v>0</v>
      </c>
      <c r="BP378" s="21">
        <v>0</v>
      </c>
      <c r="BQ378" s="21">
        <v>0</v>
      </c>
      <c r="BR378" s="21">
        <v>0</v>
      </c>
      <c r="BS378" s="21">
        <v>0</v>
      </c>
      <c r="BT378" s="21">
        <v>0</v>
      </c>
      <c r="BU378" s="21">
        <v>0</v>
      </c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>
        <v>0</v>
      </c>
      <c r="CC378" s="21">
        <v>0</v>
      </c>
      <c r="CD378" s="21">
        <f t="shared" si="5"/>
        <v>661</v>
      </c>
    </row>
    <row r="379" spans="1:82" x14ac:dyDescent="0.35">
      <c r="A379" s="33">
        <v>374</v>
      </c>
      <c r="B379" s="24">
        <v>3496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0</v>
      </c>
      <c r="AR379" s="21">
        <v>0</v>
      </c>
      <c r="AS379" s="21">
        <v>0</v>
      </c>
      <c r="AT379" s="21">
        <v>0</v>
      </c>
      <c r="AU379" s="21">
        <v>0</v>
      </c>
      <c r="AV379" s="21">
        <v>6224</v>
      </c>
      <c r="AW379" s="21">
        <v>0</v>
      </c>
      <c r="AX379" s="21">
        <v>0</v>
      </c>
      <c r="AY379" s="21">
        <v>0</v>
      </c>
      <c r="AZ379" s="21">
        <v>0</v>
      </c>
      <c r="BA379" s="21">
        <v>0</v>
      </c>
      <c r="BB379" s="21">
        <v>0</v>
      </c>
      <c r="BC379" s="21">
        <v>0</v>
      </c>
      <c r="BD379" s="21">
        <v>0</v>
      </c>
      <c r="BE379" s="21">
        <v>0</v>
      </c>
      <c r="BF379" s="21">
        <v>0</v>
      </c>
      <c r="BG379" s="21">
        <v>0</v>
      </c>
      <c r="BH379" s="21">
        <v>0</v>
      </c>
      <c r="BI379" s="21">
        <v>0</v>
      </c>
      <c r="BJ379" s="21">
        <v>0</v>
      </c>
      <c r="BK379" s="21">
        <v>0</v>
      </c>
      <c r="BL379" s="21">
        <v>0</v>
      </c>
      <c r="BM379" s="21">
        <v>0</v>
      </c>
      <c r="BN379" s="21">
        <v>0</v>
      </c>
      <c r="BO379" s="21">
        <v>0</v>
      </c>
      <c r="BP379" s="21">
        <v>0</v>
      </c>
      <c r="BQ379" s="21">
        <v>0</v>
      </c>
      <c r="BR379" s="21">
        <v>0</v>
      </c>
      <c r="BS379" s="21">
        <v>0</v>
      </c>
      <c r="BT379" s="21">
        <v>0</v>
      </c>
      <c r="BU379" s="21">
        <v>0</v>
      </c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21">
        <f t="shared" si="5"/>
        <v>6224</v>
      </c>
    </row>
    <row r="380" spans="1:82" x14ac:dyDescent="0.35">
      <c r="A380" s="33">
        <v>375</v>
      </c>
      <c r="B380" s="24">
        <v>3498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0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0</v>
      </c>
      <c r="AR380" s="21">
        <v>0</v>
      </c>
      <c r="AS380" s="21">
        <v>0</v>
      </c>
      <c r="AT380" s="21">
        <v>0</v>
      </c>
      <c r="AU380" s="21">
        <v>0</v>
      </c>
      <c r="AV380" s="21">
        <v>5324</v>
      </c>
      <c r="AW380" s="21">
        <v>0</v>
      </c>
      <c r="AX380" s="21">
        <v>0</v>
      </c>
      <c r="AY380" s="21">
        <v>0</v>
      </c>
      <c r="AZ380" s="21">
        <v>0</v>
      </c>
      <c r="BA380" s="21">
        <v>0</v>
      </c>
      <c r="BB380" s="21">
        <v>0</v>
      </c>
      <c r="BC380" s="21">
        <v>0</v>
      </c>
      <c r="BD380" s="21">
        <v>0</v>
      </c>
      <c r="BE380" s="21">
        <v>0</v>
      </c>
      <c r="BF380" s="21">
        <v>0</v>
      </c>
      <c r="BG380" s="21">
        <v>0</v>
      </c>
      <c r="BH380" s="21">
        <v>0</v>
      </c>
      <c r="BI380" s="21">
        <v>0</v>
      </c>
      <c r="BJ380" s="21">
        <v>0</v>
      </c>
      <c r="BK380" s="21">
        <v>0</v>
      </c>
      <c r="BL380" s="21">
        <v>0</v>
      </c>
      <c r="BM380" s="21">
        <v>0</v>
      </c>
      <c r="BN380" s="21">
        <v>0</v>
      </c>
      <c r="BO380" s="21">
        <v>0</v>
      </c>
      <c r="BP380" s="21">
        <v>0</v>
      </c>
      <c r="BQ380" s="21">
        <v>0</v>
      </c>
      <c r="BR380" s="21">
        <v>0</v>
      </c>
      <c r="BS380" s="21">
        <v>0</v>
      </c>
      <c r="BT380" s="21">
        <v>0</v>
      </c>
      <c r="BU380" s="21">
        <v>0</v>
      </c>
      <c r="BV380" s="21">
        <v>0</v>
      </c>
      <c r="BW380" s="21">
        <v>0</v>
      </c>
      <c r="BX380" s="21">
        <v>0</v>
      </c>
      <c r="BY380" s="21">
        <v>0</v>
      </c>
      <c r="BZ380" s="21">
        <v>0</v>
      </c>
      <c r="CA380" s="21">
        <v>0</v>
      </c>
      <c r="CB380" s="21">
        <v>0</v>
      </c>
      <c r="CC380" s="21">
        <v>0</v>
      </c>
      <c r="CD380" s="21">
        <f t="shared" si="5"/>
        <v>5324</v>
      </c>
    </row>
    <row r="381" spans="1:82" x14ac:dyDescent="0.35">
      <c r="A381" s="33">
        <v>376</v>
      </c>
      <c r="B381" s="24">
        <v>3500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32738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0</v>
      </c>
      <c r="BM381" s="21">
        <v>0</v>
      </c>
      <c r="BN381" s="21">
        <v>0</v>
      </c>
      <c r="BO381" s="21">
        <v>0</v>
      </c>
      <c r="BP381" s="21">
        <v>0</v>
      </c>
      <c r="BQ381" s="21">
        <v>0</v>
      </c>
      <c r="BR381" s="21">
        <v>0</v>
      </c>
      <c r="BS381" s="21">
        <v>0</v>
      </c>
      <c r="BT381" s="21">
        <v>0</v>
      </c>
      <c r="BU381" s="21">
        <v>0</v>
      </c>
      <c r="BV381" s="21">
        <v>0</v>
      </c>
      <c r="BW381" s="21">
        <v>0</v>
      </c>
      <c r="BX381" s="21">
        <v>0</v>
      </c>
      <c r="BY381" s="21">
        <v>0</v>
      </c>
      <c r="BZ381" s="21">
        <v>0</v>
      </c>
      <c r="CA381" s="21">
        <v>0</v>
      </c>
      <c r="CB381" s="21">
        <v>0</v>
      </c>
      <c r="CC381" s="21">
        <v>0</v>
      </c>
      <c r="CD381" s="21">
        <f t="shared" si="5"/>
        <v>32738</v>
      </c>
    </row>
    <row r="382" spans="1:82" x14ac:dyDescent="0.35">
      <c r="A382" s="33">
        <v>377</v>
      </c>
      <c r="B382" s="24">
        <v>3501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21">
        <v>0</v>
      </c>
      <c r="AU382" s="21">
        <v>0</v>
      </c>
      <c r="AV382" s="21">
        <v>1939</v>
      </c>
      <c r="AW382" s="21">
        <v>0</v>
      </c>
      <c r="AX382" s="21">
        <v>0</v>
      </c>
      <c r="AY382" s="21">
        <v>0</v>
      </c>
      <c r="AZ382" s="21">
        <v>0</v>
      </c>
      <c r="BA382" s="21">
        <v>0</v>
      </c>
      <c r="BB382" s="21">
        <v>0</v>
      </c>
      <c r="BC382" s="21">
        <v>0</v>
      </c>
      <c r="BD382" s="21">
        <v>0</v>
      </c>
      <c r="BE382" s="21">
        <v>0</v>
      </c>
      <c r="BF382" s="21">
        <v>0</v>
      </c>
      <c r="BG382" s="21">
        <v>0</v>
      </c>
      <c r="BH382" s="21">
        <v>0</v>
      </c>
      <c r="BI382" s="21">
        <v>0</v>
      </c>
      <c r="BJ382" s="21">
        <v>0</v>
      </c>
      <c r="BK382" s="21">
        <v>0</v>
      </c>
      <c r="BL382" s="21">
        <v>0</v>
      </c>
      <c r="BM382" s="21">
        <v>0</v>
      </c>
      <c r="BN382" s="21">
        <v>0</v>
      </c>
      <c r="BO382" s="21">
        <v>0</v>
      </c>
      <c r="BP382" s="21">
        <v>0</v>
      </c>
      <c r="BQ382" s="21">
        <v>0</v>
      </c>
      <c r="BR382" s="21">
        <v>0</v>
      </c>
      <c r="BS382" s="21">
        <v>0</v>
      </c>
      <c r="BT382" s="21">
        <v>0</v>
      </c>
      <c r="BU382" s="21">
        <v>0</v>
      </c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>
        <v>0</v>
      </c>
      <c r="CC382" s="21">
        <v>0</v>
      </c>
      <c r="CD382" s="21">
        <f t="shared" si="5"/>
        <v>1939</v>
      </c>
    </row>
    <row r="383" spans="1:82" x14ac:dyDescent="0.35">
      <c r="A383" s="33">
        <v>378</v>
      </c>
      <c r="B383" s="24">
        <v>3505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4829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0</v>
      </c>
      <c r="BP383" s="21">
        <v>0</v>
      </c>
      <c r="BQ383" s="21">
        <v>0</v>
      </c>
      <c r="BR383" s="21">
        <v>0</v>
      </c>
      <c r="BS383" s="21">
        <v>0</v>
      </c>
      <c r="BT383" s="21">
        <v>0</v>
      </c>
      <c r="BU383" s="21">
        <v>0</v>
      </c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>
        <v>0</v>
      </c>
      <c r="CC383" s="21">
        <v>0</v>
      </c>
      <c r="CD383" s="21">
        <f t="shared" si="5"/>
        <v>4829</v>
      </c>
    </row>
    <row r="384" spans="1:82" x14ac:dyDescent="0.35">
      <c r="A384" s="33">
        <v>379</v>
      </c>
      <c r="B384" s="24">
        <v>3506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  <c r="AT384" s="21">
        <v>0</v>
      </c>
      <c r="AU384" s="21">
        <v>0</v>
      </c>
      <c r="AV384" s="21">
        <v>37</v>
      </c>
      <c r="AW384" s="21">
        <v>0</v>
      </c>
      <c r="AX384" s="21">
        <v>0</v>
      </c>
      <c r="AY384" s="21">
        <v>0</v>
      </c>
      <c r="AZ384" s="21">
        <v>0</v>
      </c>
      <c r="BA384" s="21">
        <v>0</v>
      </c>
      <c r="BB384" s="21">
        <v>0</v>
      </c>
      <c r="BC384" s="21">
        <v>0</v>
      </c>
      <c r="BD384" s="21">
        <v>0</v>
      </c>
      <c r="BE384" s="21">
        <v>0</v>
      </c>
      <c r="BF384" s="21">
        <v>0</v>
      </c>
      <c r="BG384" s="21">
        <v>0</v>
      </c>
      <c r="BH384" s="21">
        <v>0</v>
      </c>
      <c r="BI384" s="21">
        <v>0</v>
      </c>
      <c r="BJ384" s="21">
        <v>0</v>
      </c>
      <c r="BK384" s="21">
        <v>0</v>
      </c>
      <c r="BL384" s="21">
        <v>0</v>
      </c>
      <c r="BM384" s="21">
        <v>0</v>
      </c>
      <c r="BN384" s="21">
        <v>0</v>
      </c>
      <c r="BO384" s="21">
        <v>0</v>
      </c>
      <c r="BP384" s="21">
        <v>0</v>
      </c>
      <c r="BQ384" s="21">
        <v>0</v>
      </c>
      <c r="BR384" s="21">
        <v>0</v>
      </c>
      <c r="BS384" s="21">
        <v>0</v>
      </c>
      <c r="BT384" s="21">
        <v>0</v>
      </c>
      <c r="BU384" s="21">
        <v>0</v>
      </c>
      <c r="BV384" s="21">
        <v>0</v>
      </c>
      <c r="BW384" s="21">
        <v>0</v>
      </c>
      <c r="BX384" s="21">
        <v>0</v>
      </c>
      <c r="BY384" s="21">
        <v>0</v>
      </c>
      <c r="BZ384" s="21">
        <v>0</v>
      </c>
      <c r="CA384" s="21">
        <v>0</v>
      </c>
      <c r="CB384" s="21">
        <v>0</v>
      </c>
      <c r="CC384" s="21">
        <v>0</v>
      </c>
      <c r="CD384" s="21">
        <f t="shared" si="5"/>
        <v>37</v>
      </c>
    </row>
    <row r="385" spans="1:82" x14ac:dyDescent="0.35">
      <c r="A385" s="33">
        <v>380</v>
      </c>
      <c r="B385" s="24">
        <v>3507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>
        <v>0</v>
      </c>
      <c r="AL385" s="21">
        <v>0</v>
      </c>
      <c r="AM385" s="21">
        <v>0</v>
      </c>
      <c r="AN385" s="21">
        <v>0</v>
      </c>
      <c r="AO385" s="21">
        <v>0</v>
      </c>
      <c r="AP385" s="21">
        <v>0</v>
      </c>
      <c r="AQ385" s="21">
        <v>0</v>
      </c>
      <c r="AR385" s="21">
        <v>0</v>
      </c>
      <c r="AS385" s="21">
        <v>0</v>
      </c>
      <c r="AT385" s="21">
        <v>0</v>
      </c>
      <c r="AU385" s="21">
        <v>0</v>
      </c>
      <c r="AV385" s="21">
        <v>157</v>
      </c>
      <c r="AW385" s="21">
        <v>0</v>
      </c>
      <c r="AX385" s="21">
        <v>0</v>
      </c>
      <c r="AY385" s="21">
        <v>0</v>
      </c>
      <c r="AZ385" s="21">
        <v>0</v>
      </c>
      <c r="BA385" s="21">
        <v>0</v>
      </c>
      <c r="BB385" s="21">
        <v>0</v>
      </c>
      <c r="BC385" s="21">
        <v>0</v>
      </c>
      <c r="BD385" s="21">
        <v>0</v>
      </c>
      <c r="BE385" s="21">
        <v>0</v>
      </c>
      <c r="BF385" s="21">
        <v>0</v>
      </c>
      <c r="BG385" s="21">
        <v>0</v>
      </c>
      <c r="BH385" s="21">
        <v>0</v>
      </c>
      <c r="BI385" s="21">
        <v>0</v>
      </c>
      <c r="BJ385" s="21">
        <v>0</v>
      </c>
      <c r="BK385" s="21">
        <v>0</v>
      </c>
      <c r="BL385" s="21">
        <v>0</v>
      </c>
      <c r="BM385" s="21">
        <v>0</v>
      </c>
      <c r="BN385" s="21">
        <v>0</v>
      </c>
      <c r="BO385" s="21">
        <v>0</v>
      </c>
      <c r="BP385" s="21">
        <v>0</v>
      </c>
      <c r="BQ385" s="21">
        <v>0</v>
      </c>
      <c r="BR385" s="21">
        <v>0</v>
      </c>
      <c r="BS385" s="21">
        <v>0</v>
      </c>
      <c r="BT385" s="21">
        <v>0</v>
      </c>
      <c r="BU385" s="21">
        <v>0</v>
      </c>
      <c r="BV385" s="21">
        <v>0</v>
      </c>
      <c r="BW385" s="21">
        <v>0</v>
      </c>
      <c r="BX385" s="21">
        <v>0</v>
      </c>
      <c r="BY385" s="21">
        <v>0</v>
      </c>
      <c r="BZ385" s="21">
        <v>0</v>
      </c>
      <c r="CA385" s="21">
        <v>0</v>
      </c>
      <c r="CB385" s="21">
        <v>0</v>
      </c>
      <c r="CC385" s="21">
        <v>0</v>
      </c>
      <c r="CD385" s="21">
        <f t="shared" si="5"/>
        <v>157</v>
      </c>
    </row>
    <row r="386" spans="1:82" x14ac:dyDescent="0.35">
      <c r="A386" s="33">
        <v>381</v>
      </c>
      <c r="B386" s="24">
        <v>3509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231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f t="shared" si="5"/>
        <v>231</v>
      </c>
    </row>
    <row r="387" spans="1:82" x14ac:dyDescent="0.35">
      <c r="A387" s="33">
        <v>382</v>
      </c>
      <c r="B387" s="24">
        <v>3512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0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0</v>
      </c>
      <c r="AQ387" s="21">
        <v>0</v>
      </c>
      <c r="AR387" s="21">
        <v>0</v>
      </c>
      <c r="AS387" s="21">
        <v>0</v>
      </c>
      <c r="AT387" s="21">
        <v>0</v>
      </c>
      <c r="AU387" s="21">
        <v>0</v>
      </c>
      <c r="AV387" s="21">
        <v>371</v>
      </c>
      <c r="AW387" s="21">
        <v>0</v>
      </c>
      <c r="AX387" s="21">
        <v>0</v>
      </c>
      <c r="AY387" s="21">
        <v>0</v>
      </c>
      <c r="AZ387" s="21">
        <v>0</v>
      </c>
      <c r="BA387" s="21">
        <v>0</v>
      </c>
      <c r="BB387" s="21">
        <v>0</v>
      </c>
      <c r="BC387" s="21">
        <v>0</v>
      </c>
      <c r="BD387" s="21">
        <v>0</v>
      </c>
      <c r="BE387" s="21">
        <v>0</v>
      </c>
      <c r="BF387" s="21">
        <v>0</v>
      </c>
      <c r="BG387" s="21">
        <v>0</v>
      </c>
      <c r="BH387" s="21">
        <v>0</v>
      </c>
      <c r="BI387" s="21">
        <v>0</v>
      </c>
      <c r="BJ387" s="21">
        <v>0</v>
      </c>
      <c r="BK387" s="21">
        <v>0</v>
      </c>
      <c r="BL387" s="21">
        <v>0</v>
      </c>
      <c r="BM387" s="21">
        <v>0</v>
      </c>
      <c r="BN387" s="21">
        <v>0</v>
      </c>
      <c r="BO387" s="21">
        <v>0</v>
      </c>
      <c r="BP387" s="21">
        <v>0</v>
      </c>
      <c r="BQ387" s="21">
        <v>0</v>
      </c>
      <c r="BR387" s="21">
        <v>0</v>
      </c>
      <c r="BS387" s="21">
        <v>0</v>
      </c>
      <c r="BT387" s="21">
        <v>0</v>
      </c>
      <c r="BU387" s="21">
        <v>0</v>
      </c>
      <c r="BV387" s="21">
        <v>0</v>
      </c>
      <c r="BW387" s="21">
        <v>0</v>
      </c>
      <c r="BX387" s="21">
        <v>0</v>
      </c>
      <c r="BY387" s="21">
        <v>0</v>
      </c>
      <c r="BZ387" s="21">
        <v>0</v>
      </c>
      <c r="CA387" s="21">
        <v>0</v>
      </c>
      <c r="CB387" s="21">
        <v>0</v>
      </c>
      <c r="CC387" s="21">
        <v>0</v>
      </c>
      <c r="CD387" s="21">
        <f t="shared" si="5"/>
        <v>371</v>
      </c>
    </row>
    <row r="388" spans="1:82" x14ac:dyDescent="0.35">
      <c r="A388" s="33">
        <v>383</v>
      </c>
      <c r="B388" s="24">
        <v>3515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1854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87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f t="shared" si="5"/>
        <v>1941</v>
      </c>
    </row>
    <row r="389" spans="1:82" x14ac:dyDescent="0.35">
      <c r="A389" s="33">
        <v>384</v>
      </c>
      <c r="B389" s="24">
        <v>3516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90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601</v>
      </c>
      <c r="AO389" s="21">
        <v>0</v>
      </c>
      <c r="AP389" s="21">
        <v>0</v>
      </c>
      <c r="AQ389" s="21">
        <v>0</v>
      </c>
      <c r="AR389" s="21">
        <v>0</v>
      </c>
      <c r="AS389" s="21">
        <v>0</v>
      </c>
      <c r="AT389" s="21">
        <v>0</v>
      </c>
      <c r="AU389" s="21">
        <v>0</v>
      </c>
      <c r="AV389" s="21">
        <v>0</v>
      </c>
      <c r="AW389" s="21">
        <v>0</v>
      </c>
      <c r="AX389" s="21">
        <v>0</v>
      </c>
      <c r="AY389" s="21">
        <v>0</v>
      </c>
      <c r="AZ389" s="21">
        <v>0</v>
      </c>
      <c r="BA389" s="21">
        <v>0</v>
      </c>
      <c r="BB389" s="21">
        <v>0</v>
      </c>
      <c r="BC389" s="21">
        <v>0</v>
      </c>
      <c r="BD389" s="21">
        <v>0</v>
      </c>
      <c r="BE389" s="21">
        <v>0</v>
      </c>
      <c r="BF389" s="21">
        <v>0</v>
      </c>
      <c r="BG389" s="21">
        <v>0</v>
      </c>
      <c r="BH389" s="21">
        <v>0</v>
      </c>
      <c r="BI389" s="21">
        <v>0</v>
      </c>
      <c r="BJ389" s="21">
        <v>0</v>
      </c>
      <c r="BK389" s="21">
        <v>0</v>
      </c>
      <c r="BL389" s="21">
        <v>0</v>
      </c>
      <c r="BM389" s="21">
        <v>0</v>
      </c>
      <c r="BN389" s="21">
        <v>0</v>
      </c>
      <c r="BO389" s="21">
        <v>0</v>
      </c>
      <c r="BP389" s="21">
        <v>0</v>
      </c>
      <c r="BQ389" s="21">
        <v>0</v>
      </c>
      <c r="BR389" s="21">
        <v>0</v>
      </c>
      <c r="BS389" s="21">
        <v>0</v>
      </c>
      <c r="BT389" s="21">
        <v>0</v>
      </c>
      <c r="BU389" s="21">
        <v>0</v>
      </c>
      <c r="BV389" s="21">
        <v>0</v>
      </c>
      <c r="BW389" s="21">
        <v>0</v>
      </c>
      <c r="BX389" s="21">
        <v>0</v>
      </c>
      <c r="BY389" s="21">
        <v>0</v>
      </c>
      <c r="BZ389" s="21">
        <v>0</v>
      </c>
      <c r="CA389" s="21">
        <v>0</v>
      </c>
      <c r="CB389" s="21">
        <v>0</v>
      </c>
      <c r="CC389" s="21">
        <v>0</v>
      </c>
      <c r="CD389" s="21">
        <f t="shared" si="5"/>
        <v>691</v>
      </c>
    </row>
    <row r="390" spans="1:82" x14ac:dyDescent="0.35">
      <c r="A390" s="33">
        <v>385</v>
      </c>
      <c r="B390" s="24">
        <v>3517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1416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f t="shared" si="5"/>
        <v>1416</v>
      </c>
    </row>
    <row r="391" spans="1:82" x14ac:dyDescent="0.35">
      <c r="A391" s="33">
        <v>386</v>
      </c>
      <c r="B391" s="24">
        <v>3518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3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0</v>
      </c>
      <c r="AI391" s="21">
        <v>0</v>
      </c>
      <c r="AJ391" s="21">
        <v>0</v>
      </c>
      <c r="AK391" s="21">
        <v>0</v>
      </c>
      <c r="AL391" s="21">
        <v>0</v>
      </c>
      <c r="AM391" s="21">
        <v>0</v>
      </c>
      <c r="AN391" s="21">
        <v>1302</v>
      </c>
      <c r="AO391" s="21">
        <v>0</v>
      </c>
      <c r="AP391" s="21">
        <v>0</v>
      </c>
      <c r="AQ391" s="21">
        <v>0</v>
      </c>
      <c r="AR391" s="21">
        <v>0</v>
      </c>
      <c r="AS391" s="21">
        <v>0</v>
      </c>
      <c r="AT391" s="21">
        <v>0</v>
      </c>
      <c r="AU391" s="21">
        <v>0</v>
      </c>
      <c r="AV391" s="21">
        <v>0</v>
      </c>
      <c r="AW391" s="21">
        <v>0</v>
      </c>
      <c r="AX391" s="21">
        <v>0</v>
      </c>
      <c r="AY391" s="21">
        <v>0</v>
      </c>
      <c r="AZ391" s="21">
        <v>0</v>
      </c>
      <c r="BA391" s="21">
        <v>0</v>
      </c>
      <c r="BB391" s="21">
        <v>0</v>
      </c>
      <c r="BC391" s="21">
        <v>0</v>
      </c>
      <c r="BD391" s="21">
        <v>0</v>
      </c>
      <c r="BE391" s="21">
        <v>0</v>
      </c>
      <c r="BF391" s="21">
        <v>0</v>
      </c>
      <c r="BG391" s="21">
        <v>0</v>
      </c>
      <c r="BH391" s="21">
        <v>0</v>
      </c>
      <c r="BI391" s="21">
        <v>0</v>
      </c>
      <c r="BJ391" s="21">
        <v>0</v>
      </c>
      <c r="BK391" s="21">
        <v>0</v>
      </c>
      <c r="BL391" s="21">
        <v>0</v>
      </c>
      <c r="BM391" s="21">
        <v>0</v>
      </c>
      <c r="BN391" s="21">
        <v>0</v>
      </c>
      <c r="BO391" s="21">
        <v>0</v>
      </c>
      <c r="BP391" s="21">
        <v>0</v>
      </c>
      <c r="BQ391" s="21">
        <v>0</v>
      </c>
      <c r="BR391" s="21">
        <v>0</v>
      </c>
      <c r="BS391" s="21">
        <v>0</v>
      </c>
      <c r="BT391" s="21">
        <v>0</v>
      </c>
      <c r="BU391" s="21">
        <v>0</v>
      </c>
      <c r="BV391" s="21">
        <v>0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>
        <v>0</v>
      </c>
      <c r="CC391" s="21">
        <v>0</v>
      </c>
      <c r="CD391" s="21">
        <f t="shared" ref="CD391:CD454" si="6">SUM(C391:CC391)</f>
        <v>1305</v>
      </c>
    </row>
    <row r="392" spans="1:82" x14ac:dyDescent="0.35">
      <c r="A392" s="33">
        <v>387</v>
      </c>
      <c r="B392" s="24">
        <v>3520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179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f t="shared" si="6"/>
        <v>179</v>
      </c>
    </row>
    <row r="393" spans="1:82" x14ac:dyDescent="0.35">
      <c r="A393" s="33">
        <v>388</v>
      </c>
      <c r="B393" s="24">
        <v>3521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0</v>
      </c>
      <c r="AI393" s="21">
        <v>0</v>
      </c>
      <c r="AJ393" s="21">
        <v>0</v>
      </c>
      <c r="AK393" s="21">
        <v>0</v>
      </c>
      <c r="AL393" s="21">
        <v>0</v>
      </c>
      <c r="AM393" s="21">
        <v>0</v>
      </c>
      <c r="AN393" s="21">
        <v>0</v>
      </c>
      <c r="AO393" s="21">
        <v>0</v>
      </c>
      <c r="AP393" s="21">
        <v>0</v>
      </c>
      <c r="AQ393" s="21">
        <v>0</v>
      </c>
      <c r="AR393" s="21">
        <v>0</v>
      </c>
      <c r="AS393" s="21">
        <v>0</v>
      </c>
      <c r="AT393" s="21">
        <v>0</v>
      </c>
      <c r="AU393" s="21">
        <v>0</v>
      </c>
      <c r="AV393" s="21">
        <v>0</v>
      </c>
      <c r="AW393" s="21">
        <v>660</v>
      </c>
      <c r="AX393" s="21">
        <v>0</v>
      </c>
      <c r="AY393" s="21">
        <v>0</v>
      </c>
      <c r="AZ393" s="21">
        <v>0</v>
      </c>
      <c r="BA393" s="21">
        <v>0</v>
      </c>
      <c r="BB393" s="21">
        <v>0</v>
      </c>
      <c r="BC393" s="21">
        <v>0</v>
      </c>
      <c r="BD393" s="21">
        <v>0</v>
      </c>
      <c r="BE393" s="21">
        <v>0</v>
      </c>
      <c r="BF393" s="21">
        <v>0</v>
      </c>
      <c r="BG393" s="21">
        <v>0</v>
      </c>
      <c r="BH393" s="21">
        <v>0</v>
      </c>
      <c r="BI393" s="21">
        <v>0</v>
      </c>
      <c r="BJ393" s="21">
        <v>0</v>
      </c>
      <c r="BK393" s="21">
        <v>0</v>
      </c>
      <c r="BL393" s="21">
        <v>0</v>
      </c>
      <c r="BM393" s="21">
        <v>0</v>
      </c>
      <c r="BN393" s="21">
        <v>0</v>
      </c>
      <c r="BO393" s="21">
        <v>0</v>
      </c>
      <c r="BP393" s="21">
        <v>0</v>
      </c>
      <c r="BQ393" s="21">
        <v>0</v>
      </c>
      <c r="BR393" s="21">
        <v>0</v>
      </c>
      <c r="BS393" s="21">
        <v>0</v>
      </c>
      <c r="BT393" s="21">
        <v>0</v>
      </c>
      <c r="BU393" s="21">
        <v>0</v>
      </c>
      <c r="BV393" s="21">
        <v>0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>
        <v>0</v>
      </c>
      <c r="CC393" s="21">
        <v>0</v>
      </c>
      <c r="CD393" s="21">
        <f t="shared" si="6"/>
        <v>660</v>
      </c>
    </row>
    <row r="394" spans="1:82" x14ac:dyDescent="0.35">
      <c r="A394" s="33">
        <v>389</v>
      </c>
      <c r="B394" s="24">
        <v>3522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21">
        <v>0</v>
      </c>
      <c r="AU394" s="21">
        <v>0</v>
      </c>
      <c r="AV394" s="21">
        <v>0</v>
      </c>
      <c r="AW394" s="21">
        <v>334</v>
      </c>
      <c r="AX394" s="21">
        <v>0</v>
      </c>
      <c r="AY394" s="21">
        <v>0</v>
      </c>
      <c r="AZ394" s="21">
        <v>0</v>
      </c>
      <c r="BA394" s="21">
        <v>0</v>
      </c>
      <c r="BB394" s="21">
        <v>0</v>
      </c>
      <c r="BC394" s="21">
        <v>0</v>
      </c>
      <c r="BD394" s="21">
        <v>0</v>
      </c>
      <c r="BE394" s="21">
        <v>0</v>
      </c>
      <c r="BF394" s="21">
        <v>0</v>
      </c>
      <c r="BG394" s="21">
        <v>0</v>
      </c>
      <c r="BH394" s="21">
        <v>0</v>
      </c>
      <c r="BI394" s="21">
        <v>0</v>
      </c>
      <c r="BJ394" s="21">
        <v>0</v>
      </c>
      <c r="BK394" s="21">
        <v>0</v>
      </c>
      <c r="BL394" s="21">
        <v>0</v>
      </c>
      <c r="BM394" s="21">
        <v>0</v>
      </c>
      <c r="BN394" s="21">
        <v>0</v>
      </c>
      <c r="BO394" s="21">
        <v>0</v>
      </c>
      <c r="BP394" s="21">
        <v>0</v>
      </c>
      <c r="BQ394" s="21">
        <v>0</v>
      </c>
      <c r="BR394" s="21">
        <v>0</v>
      </c>
      <c r="BS394" s="21">
        <v>0</v>
      </c>
      <c r="BT394" s="21">
        <v>0</v>
      </c>
      <c r="BU394" s="21">
        <v>0</v>
      </c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f t="shared" si="6"/>
        <v>334</v>
      </c>
    </row>
    <row r="395" spans="1:82" x14ac:dyDescent="0.35">
      <c r="A395" s="33">
        <v>390</v>
      </c>
      <c r="B395" s="24">
        <v>3523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45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3523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0</v>
      </c>
      <c r="AO395" s="21">
        <v>0</v>
      </c>
      <c r="AP395" s="21">
        <v>0</v>
      </c>
      <c r="AQ395" s="21">
        <v>0</v>
      </c>
      <c r="AR395" s="21">
        <v>0</v>
      </c>
      <c r="AS395" s="21">
        <v>0</v>
      </c>
      <c r="AT395" s="21">
        <v>0</v>
      </c>
      <c r="AU395" s="21">
        <v>0</v>
      </c>
      <c r="AV395" s="21">
        <v>0</v>
      </c>
      <c r="AW395" s="21">
        <v>18</v>
      </c>
      <c r="AX395" s="21">
        <v>0</v>
      </c>
      <c r="AY395" s="21">
        <v>0</v>
      </c>
      <c r="AZ395" s="21">
        <v>0</v>
      </c>
      <c r="BA395" s="21">
        <v>0</v>
      </c>
      <c r="BB395" s="21">
        <v>0</v>
      </c>
      <c r="BC395" s="21">
        <v>0</v>
      </c>
      <c r="BD395" s="21">
        <v>0</v>
      </c>
      <c r="BE395" s="21">
        <v>0</v>
      </c>
      <c r="BF395" s="21">
        <v>0</v>
      </c>
      <c r="BG395" s="21">
        <v>0</v>
      </c>
      <c r="BH395" s="21">
        <v>0</v>
      </c>
      <c r="BI395" s="21">
        <v>0</v>
      </c>
      <c r="BJ395" s="21">
        <v>0</v>
      </c>
      <c r="BK395" s="21">
        <v>0</v>
      </c>
      <c r="BL395" s="21">
        <v>0</v>
      </c>
      <c r="BM395" s="21">
        <v>0</v>
      </c>
      <c r="BN395" s="21">
        <v>0</v>
      </c>
      <c r="BO395" s="21">
        <v>30</v>
      </c>
      <c r="BP395" s="21">
        <v>0</v>
      </c>
      <c r="BQ395" s="21">
        <v>0</v>
      </c>
      <c r="BR395" s="21">
        <v>0</v>
      </c>
      <c r="BS395" s="21">
        <v>0</v>
      </c>
      <c r="BT395" s="21">
        <v>0</v>
      </c>
      <c r="BU395" s="21">
        <v>0</v>
      </c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>
        <v>0</v>
      </c>
      <c r="CC395" s="21">
        <v>0</v>
      </c>
      <c r="CD395" s="21">
        <f t="shared" si="6"/>
        <v>3616</v>
      </c>
    </row>
    <row r="396" spans="1:82" x14ac:dyDescent="0.35">
      <c r="A396" s="33">
        <v>391</v>
      </c>
      <c r="B396" s="24">
        <v>3525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1205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95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21">
        <v>0</v>
      </c>
      <c r="AU396" s="21">
        <v>0</v>
      </c>
      <c r="AV396" s="21">
        <v>0</v>
      </c>
      <c r="AW396" s="21">
        <v>0</v>
      </c>
      <c r="AX396" s="21">
        <v>0</v>
      </c>
      <c r="AY396" s="21">
        <v>0</v>
      </c>
      <c r="AZ396" s="21">
        <v>0</v>
      </c>
      <c r="BA396" s="21">
        <v>0</v>
      </c>
      <c r="BB396" s="21">
        <v>0</v>
      </c>
      <c r="BC396" s="21">
        <v>0</v>
      </c>
      <c r="BD396" s="21">
        <v>0</v>
      </c>
      <c r="BE396" s="21">
        <v>0</v>
      </c>
      <c r="BF396" s="21">
        <v>0</v>
      </c>
      <c r="BG396" s="21">
        <v>0</v>
      </c>
      <c r="BH396" s="21">
        <v>0</v>
      </c>
      <c r="BI396" s="21">
        <v>0</v>
      </c>
      <c r="BJ396" s="21">
        <v>0</v>
      </c>
      <c r="BK396" s="21">
        <v>0</v>
      </c>
      <c r="BL396" s="21">
        <v>0</v>
      </c>
      <c r="BM396" s="21">
        <v>0</v>
      </c>
      <c r="BN396" s="21">
        <v>0</v>
      </c>
      <c r="BO396" s="21">
        <v>0</v>
      </c>
      <c r="BP396" s="21">
        <v>0</v>
      </c>
      <c r="BQ396" s="21">
        <v>0</v>
      </c>
      <c r="BR396" s="21">
        <v>0</v>
      </c>
      <c r="BS396" s="21">
        <v>0</v>
      </c>
      <c r="BT396" s="21">
        <v>0</v>
      </c>
      <c r="BU396" s="21">
        <v>0</v>
      </c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>
        <v>0</v>
      </c>
      <c r="CC396" s="21">
        <v>0</v>
      </c>
      <c r="CD396" s="21">
        <f t="shared" si="6"/>
        <v>1300</v>
      </c>
    </row>
    <row r="397" spans="1:82" x14ac:dyDescent="0.35">
      <c r="A397" s="33">
        <v>392</v>
      </c>
      <c r="B397" s="24">
        <v>3527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772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11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0</v>
      </c>
      <c r="AI397" s="21">
        <v>0</v>
      </c>
      <c r="AJ397" s="21">
        <v>0</v>
      </c>
      <c r="AK397" s="21">
        <v>0</v>
      </c>
      <c r="AL397" s="21">
        <v>0</v>
      </c>
      <c r="AM397" s="21">
        <v>0</v>
      </c>
      <c r="AN397" s="21">
        <v>0</v>
      </c>
      <c r="AO397" s="21">
        <v>0</v>
      </c>
      <c r="AP397" s="21">
        <v>0</v>
      </c>
      <c r="AQ397" s="21">
        <v>0</v>
      </c>
      <c r="AR397" s="21">
        <v>0</v>
      </c>
      <c r="AS397" s="21">
        <v>0</v>
      </c>
      <c r="AT397" s="21">
        <v>0</v>
      </c>
      <c r="AU397" s="21">
        <v>0</v>
      </c>
      <c r="AV397" s="21">
        <v>0</v>
      </c>
      <c r="AW397" s="21">
        <v>0</v>
      </c>
      <c r="AX397" s="21">
        <v>0</v>
      </c>
      <c r="AY397" s="21">
        <v>0</v>
      </c>
      <c r="AZ397" s="21">
        <v>0</v>
      </c>
      <c r="BA397" s="21">
        <v>0</v>
      </c>
      <c r="BB397" s="21">
        <v>0</v>
      </c>
      <c r="BC397" s="21">
        <v>0</v>
      </c>
      <c r="BD397" s="21">
        <v>0</v>
      </c>
      <c r="BE397" s="21">
        <v>0</v>
      </c>
      <c r="BF397" s="21">
        <v>0</v>
      </c>
      <c r="BG397" s="21">
        <v>0</v>
      </c>
      <c r="BH397" s="21">
        <v>0</v>
      </c>
      <c r="BI397" s="21">
        <v>0</v>
      </c>
      <c r="BJ397" s="21">
        <v>0</v>
      </c>
      <c r="BK397" s="21">
        <v>0</v>
      </c>
      <c r="BL397" s="21">
        <v>0</v>
      </c>
      <c r="BM397" s="21">
        <v>0</v>
      </c>
      <c r="BN397" s="21">
        <v>0</v>
      </c>
      <c r="BO397" s="21">
        <v>0</v>
      </c>
      <c r="BP397" s="21">
        <v>0</v>
      </c>
      <c r="BQ397" s="21">
        <v>0</v>
      </c>
      <c r="BR397" s="21">
        <v>0</v>
      </c>
      <c r="BS397" s="21">
        <v>0</v>
      </c>
      <c r="BT397" s="21">
        <v>0</v>
      </c>
      <c r="BU397" s="21">
        <v>0</v>
      </c>
      <c r="BV397" s="21">
        <v>0</v>
      </c>
      <c r="BW397" s="21">
        <v>0</v>
      </c>
      <c r="BX397" s="21">
        <v>0</v>
      </c>
      <c r="BY397" s="21">
        <v>0</v>
      </c>
      <c r="BZ397" s="21">
        <v>0</v>
      </c>
      <c r="CA397" s="21">
        <v>0</v>
      </c>
      <c r="CB397" s="21">
        <v>0</v>
      </c>
      <c r="CC397" s="21">
        <v>0</v>
      </c>
      <c r="CD397" s="21">
        <f t="shared" si="6"/>
        <v>783</v>
      </c>
    </row>
    <row r="398" spans="1:82" x14ac:dyDescent="0.35">
      <c r="A398" s="33">
        <v>393</v>
      </c>
      <c r="B398" s="24">
        <v>3529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120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  <c r="AT398" s="21">
        <v>0</v>
      </c>
      <c r="AU398" s="21">
        <v>0</v>
      </c>
      <c r="AV398" s="21">
        <v>0</v>
      </c>
      <c r="AW398" s="21">
        <v>0</v>
      </c>
      <c r="AX398" s="21">
        <v>0</v>
      </c>
      <c r="AY398" s="21">
        <v>0</v>
      </c>
      <c r="AZ398" s="21">
        <v>0</v>
      </c>
      <c r="BA398" s="21">
        <v>0</v>
      </c>
      <c r="BB398" s="21">
        <v>0</v>
      </c>
      <c r="BC398" s="21">
        <v>0</v>
      </c>
      <c r="BD398" s="21">
        <v>0</v>
      </c>
      <c r="BE398" s="21">
        <v>0</v>
      </c>
      <c r="BF398" s="21">
        <v>0</v>
      </c>
      <c r="BG398" s="21">
        <v>0</v>
      </c>
      <c r="BH398" s="21">
        <v>0</v>
      </c>
      <c r="BI398" s="21">
        <v>0</v>
      </c>
      <c r="BJ398" s="21">
        <v>0</v>
      </c>
      <c r="BK398" s="21">
        <v>0</v>
      </c>
      <c r="BL398" s="21">
        <v>0</v>
      </c>
      <c r="BM398" s="21">
        <v>0</v>
      </c>
      <c r="BN398" s="21">
        <v>0</v>
      </c>
      <c r="BO398" s="21">
        <v>0</v>
      </c>
      <c r="BP398" s="21">
        <v>0</v>
      </c>
      <c r="BQ398" s="21">
        <v>0</v>
      </c>
      <c r="BR398" s="21">
        <v>0</v>
      </c>
      <c r="BS398" s="21">
        <v>0</v>
      </c>
      <c r="BT398" s="21">
        <v>0</v>
      </c>
      <c r="BU398" s="21">
        <v>0</v>
      </c>
      <c r="BV398" s="21">
        <v>0</v>
      </c>
      <c r="BW398" s="21">
        <v>0</v>
      </c>
      <c r="BX398" s="21">
        <v>0</v>
      </c>
      <c r="BY398" s="21">
        <v>0</v>
      </c>
      <c r="BZ398" s="21">
        <v>0</v>
      </c>
      <c r="CA398" s="21">
        <v>0</v>
      </c>
      <c r="CB398" s="21">
        <v>0</v>
      </c>
      <c r="CC398" s="21">
        <v>0</v>
      </c>
      <c r="CD398" s="21">
        <f t="shared" si="6"/>
        <v>120</v>
      </c>
    </row>
    <row r="399" spans="1:82" x14ac:dyDescent="0.35">
      <c r="A399" s="33">
        <v>394</v>
      </c>
      <c r="B399" s="24">
        <v>3530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125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0</v>
      </c>
      <c r="AT399" s="21">
        <v>0</v>
      </c>
      <c r="AU399" s="21">
        <v>0</v>
      </c>
      <c r="AV399" s="21">
        <v>0</v>
      </c>
      <c r="AW399" s="21">
        <v>0</v>
      </c>
      <c r="AX399" s="21">
        <v>0</v>
      </c>
      <c r="AY399" s="21">
        <v>0</v>
      </c>
      <c r="AZ399" s="21">
        <v>0</v>
      </c>
      <c r="BA399" s="21">
        <v>0</v>
      </c>
      <c r="BB399" s="21">
        <v>0</v>
      </c>
      <c r="BC399" s="21">
        <v>0</v>
      </c>
      <c r="BD399" s="21">
        <v>0</v>
      </c>
      <c r="BE399" s="21">
        <v>0</v>
      </c>
      <c r="BF399" s="21">
        <v>0</v>
      </c>
      <c r="BG399" s="21">
        <v>0</v>
      </c>
      <c r="BH399" s="21">
        <v>0</v>
      </c>
      <c r="BI399" s="21">
        <v>0</v>
      </c>
      <c r="BJ399" s="21">
        <v>0</v>
      </c>
      <c r="BK399" s="21">
        <v>0</v>
      </c>
      <c r="BL399" s="21">
        <v>0</v>
      </c>
      <c r="BM399" s="21">
        <v>0</v>
      </c>
      <c r="BN399" s="21">
        <v>0</v>
      </c>
      <c r="BO399" s="21">
        <v>0</v>
      </c>
      <c r="BP399" s="21">
        <v>0</v>
      </c>
      <c r="BQ399" s="21">
        <v>0</v>
      </c>
      <c r="BR399" s="21">
        <v>0</v>
      </c>
      <c r="BS399" s="21">
        <v>0</v>
      </c>
      <c r="BT399" s="21">
        <v>0</v>
      </c>
      <c r="BU399" s="21">
        <v>0</v>
      </c>
      <c r="BV399" s="21">
        <v>0</v>
      </c>
      <c r="BW399" s="21">
        <v>0</v>
      </c>
      <c r="BX399" s="21">
        <v>0</v>
      </c>
      <c r="BY399" s="21">
        <v>0</v>
      </c>
      <c r="BZ399" s="21">
        <v>0</v>
      </c>
      <c r="CA399" s="21">
        <v>0</v>
      </c>
      <c r="CB399" s="21">
        <v>0</v>
      </c>
      <c r="CC399" s="21">
        <v>0</v>
      </c>
      <c r="CD399" s="21">
        <f t="shared" si="6"/>
        <v>125</v>
      </c>
    </row>
    <row r="400" spans="1:82" x14ac:dyDescent="0.35">
      <c r="A400" s="33">
        <v>395</v>
      </c>
      <c r="B400" s="24">
        <v>3531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191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  <c r="AT400" s="21">
        <v>0</v>
      </c>
      <c r="AU400" s="21">
        <v>0</v>
      </c>
      <c r="AV400" s="21">
        <v>0</v>
      </c>
      <c r="AW400" s="21">
        <v>0</v>
      </c>
      <c r="AX400" s="21">
        <v>0</v>
      </c>
      <c r="AY400" s="21">
        <v>0</v>
      </c>
      <c r="AZ400" s="21">
        <v>0</v>
      </c>
      <c r="BA400" s="21">
        <v>0</v>
      </c>
      <c r="BB400" s="21">
        <v>0</v>
      </c>
      <c r="BC400" s="21">
        <v>0</v>
      </c>
      <c r="BD400" s="21">
        <v>0</v>
      </c>
      <c r="BE400" s="21">
        <v>0</v>
      </c>
      <c r="BF400" s="21">
        <v>0</v>
      </c>
      <c r="BG400" s="21">
        <v>0</v>
      </c>
      <c r="BH400" s="21">
        <v>0</v>
      </c>
      <c r="BI400" s="21">
        <v>0</v>
      </c>
      <c r="BJ400" s="21">
        <v>0</v>
      </c>
      <c r="BK400" s="21">
        <v>0</v>
      </c>
      <c r="BL400" s="21">
        <v>0</v>
      </c>
      <c r="BM400" s="21">
        <v>0</v>
      </c>
      <c r="BN400" s="21">
        <v>0</v>
      </c>
      <c r="BO400" s="21">
        <v>0</v>
      </c>
      <c r="BP400" s="21">
        <v>0</v>
      </c>
      <c r="BQ400" s="21">
        <v>0</v>
      </c>
      <c r="BR400" s="21">
        <v>0</v>
      </c>
      <c r="BS400" s="21">
        <v>0</v>
      </c>
      <c r="BT400" s="21">
        <v>0</v>
      </c>
      <c r="BU400" s="21">
        <v>0</v>
      </c>
      <c r="BV400" s="21">
        <v>0</v>
      </c>
      <c r="BW400" s="21">
        <v>0</v>
      </c>
      <c r="BX400" s="21">
        <v>0</v>
      </c>
      <c r="BY400" s="21">
        <v>0</v>
      </c>
      <c r="BZ400" s="21">
        <v>0</v>
      </c>
      <c r="CA400" s="21">
        <v>0</v>
      </c>
      <c r="CB400" s="21">
        <v>0</v>
      </c>
      <c r="CC400" s="21">
        <v>0</v>
      </c>
      <c r="CD400" s="21">
        <f t="shared" si="6"/>
        <v>191</v>
      </c>
    </row>
    <row r="401" spans="1:82" x14ac:dyDescent="0.35">
      <c r="A401" s="33">
        <v>396</v>
      </c>
      <c r="B401" s="24">
        <v>3533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775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0</v>
      </c>
      <c r="AP401" s="21">
        <v>0</v>
      </c>
      <c r="AQ401" s="21">
        <v>0</v>
      </c>
      <c r="AR401" s="21">
        <v>0</v>
      </c>
      <c r="AS401" s="21">
        <v>0</v>
      </c>
      <c r="AT401" s="21">
        <v>0</v>
      </c>
      <c r="AU401" s="21">
        <v>0</v>
      </c>
      <c r="AV401" s="21">
        <v>0</v>
      </c>
      <c r="AW401" s="21">
        <v>0</v>
      </c>
      <c r="AX401" s="21">
        <v>0</v>
      </c>
      <c r="AY401" s="21">
        <v>0</v>
      </c>
      <c r="AZ401" s="21">
        <v>0</v>
      </c>
      <c r="BA401" s="21">
        <v>0</v>
      </c>
      <c r="BB401" s="21">
        <v>0</v>
      </c>
      <c r="BC401" s="21">
        <v>0</v>
      </c>
      <c r="BD401" s="21">
        <v>0</v>
      </c>
      <c r="BE401" s="21">
        <v>0</v>
      </c>
      <c r="BF401" s="21">
        <v>0</v>
      </c>
      <c r="BG401" s="21">
        <v>0</v>
      </c>
      <c r="BH401" s="21">
        <v>0</v>
      </c>
      <c r="BI401" s="21">
        <v>0</v>
      </c>
      <c r="BJ401" s="21">
        <v>0</v>
      </c>
      <c r="BK401" s="21">
        <v>0</v>
      </c>
      <c r="BL401" s="21">
        <v>0</v>
      </c>
      <c r="BM401" s="21">
        <v>0</v>
      </c>
      <c r="BN401" s="21">
        <v>0</v>
      </c>
      <c r="BO401" s="21">
        <v>0</v>
      </c>
      <c r="BP401" s="21">
        <v>0</v>
      </c>
      <c r="BQ401" s="21">
        <v>0</v>
      </c>
      <c r="BR401" s="21">
        <v>0</v>
      </c>
      <c r="BS401" s="21">
        <v>0</v>
      </c>
      <c r="BT401" s="21">
        <v>0</v>
      </c>
      <c r="BU401" s="21">
        <v>0</v>
      </c>
      <c r="BV401" s="21">
        <v>0</v>
      </c>
      <c r="BW401" s="21">
        <v>0</v>
      </c>
      <c r="BX401" s="21">
        <v>0</v>
      </c>
      <c r="BY401" s="21">
        <v>0</v>
      </c>
      <c r="BZ401" s="21">
        <v>0</v>
      </c>
      <c r="CA401" s="21">
        <v>0</v>
      </c>
      <c r="CB401" s="21">
        <v>0</v>
      </c>
      <c r="CC401" s="21">
        <v>0</v>
      </c>
      <c r="CD401" s="21">
        <f t="shared" si="6"/>
        <v>775</v>
      </c>
    </row>
    <row r="402" spans="1:82" x14ac:dyDescent="0.35">
      <c r="A402" s="33">
        <v>397</v>
      </c>
      <c r="B402" s="24">
        <v>3537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1042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f t="shared" si="6"/>
        <v>1042</v>
      </c>
    </row>
    <row r="403" spans="1:82" x14ac:dyDescent="0.35">
      <c r="A403" s="33">
        <v>398</v>
      </c>
      <c r="B403" s="24">
        <v>3540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286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  <c r="AJ403" s="21">
        <v>0</v>
      </c>
      <c r="AK403" s="21">
        <v>0</v>
      </c>
      <c r="AL403" s="21">
        <v>0</v>
      </c>
      <c r="AM403" s="21">
        <v>0</v>
      </c>
      <c r="AN403" s="21">
        <v>0</v>
      </c>
      <c r="AO403" s="21">
        <v>0</v>
      </c>
      <c r="AP403" s="21">
        <v>0</v>
      </c>
      <c r="AQ403" s="21">
        <v>0</v>
      </c>
      <c r="AR403" s="21">
        <v>0</v>
      </c>
      <c r="AS403" s="21">
        <v>0</v>
      </c>
      <c r="AT403" s="21">
        <v>0</v>
      </c>
      <c r="AU403" s="21">
        <v>0</v>
      </c>
      <c r="AV403" s="21">
        <v>0</v>
      </c>
      <c r="AW403" s="21">
        <v>0</v>
      </c>
      <c r="AX403" s="21">
        <v>0</v>
      </c>
      <c r="AY403" s="21">
        <v>0</v>
      </c>
      <c r="AZ403" s="21">
        <v>0</v>
      </c>
      <c r="BA403" s="21">
        <v>0</v>
      </c>
      <c r="BB403" s="21">
        <v>0</v>
      </c>
      <c r="BC403" s="21">
        <v>0</v>
      </c>
      <c r="BD403" s="21">
        <v>0</v>
      </c>
      <c r="BE403" s="21">
        <v>0</v>
      </c>
      <c r="BF403" s="21">
        <v>0</v>
      </c>
      <c r="BG403" s="21">
        <v>0</v>
      </c>
      <c r="BH403" s="21">
        <v>0</v>
      </c>
      <c r="BI403" s="21">
        <v>0</v>
      </c>
      <c r="BJ403" s="21">
        <v>0</v>
      </c>
      <c r="BK403" s="21">
        <v>0</v>
      </c>
      <c r="BL403" s="21">
        <v>0</v>
      </c>
      <c r="BM403" s="21">
        <v>0</v>
      </c>
      <c r="BN403" s="21">
        <v>0</v>
      </c>
      <c r="BO403" s="21">
        <v>0</v>
      </c>
      <c r="BP403" s="21">
        <v>0</v>
      </c>
      <c r="BQ403" s="21">
        <v>0</v>
      </c>
      <c r="BR403" s="21">
        <v>0</v>
      </c>
      <c r="BS403" s="21">
        <v>0</v>
      </c>
      <c r="BT403" s="21">
        <v>0</v>
      </c>
      <c r="BU403" s="21">
        <v>0</v>
      </c>
      <c r="BV403" s="21">
        <v>0</v>
      </c>
      <c r="BW403" s="21">
        <v>0</v>
      </c>
      <c r="BX403" s="21">
        <v>0</v>
      </c>
      <c r="BY403" s="21">
        <v>0</v>
      </c>
      <c r="BZ403" s="21">
        <v>0</v>
      </c>
      <c r="CA403" s="21">
        <v>0</v>
      </c>
      <c r="CB403" s="21">
        <v>0</v>
      </c>
      <c r="CC403" s="21">
        <v>0</v>
      </c>
      <c r="CD403" s="21">
        <f t="shared" si="6"/>
        <v>286</v>
      </c>
    </row>
    <row r="404" spans="1:82" x14ac:dyDescent="0.35">
      <c r="A404" s="33">
        <v>399</v>
      </c>
      <c r="B404" s="24">
        <v>3542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155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  <c r="AT404" s="21">
        <v>0</v>
      </c>
      <c r="AU404" s="21">
        <v>0</v>
      </c>
      <c r="AV404" s="21">
        <v>0</v>
      </c>
      <c r="AW404" s="21">
        <v>0</v>
      </c>
      <c r="AX404" s="21">
        <v>0</v>
      </c>
      <c r="AY404" s="21">
        <v>0</v>
      </c>
      <c r="AZ404" s="21">
        <v>0</v>
      </c>
      <c r="BA404" s="21">
        <v>0</v>
      </c>
      <c r="BB404" s="21">
        <v>0</v>
      </c>
      <c r="BC404" s="21">
        <v>0</v>
      </c>
      <c r="BD404" s="21">
        <v>0</v>
      </c>
      <c r="BE404" s="21">
        <v>0</v>
      </c>
      <c r="BF404" s="21">
        <v>0</v>
      </c>
      <c r="BG404" s="21">
        <v>0</v>
      </c>
      <c r="BH404" s="21">
        <v>0</v>
      </c>
      <c r="BI404" s="21">
        <v>0</v>
      </c>
      <c r="BJ404" s="21">
        <v>0</v>
      </c>
      <c r="BK404" s="21">
        <v>0</v>
      </c>
      <c r="BL404" s="21">
        <v>0</v>
      </c>
      <c r="BM404" s="21">
        <v>0</v>
      </c>
      <c r="BN404" s="21">
        <v>0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21">
        <f t="shared" si="6"/>
        <v>155</v>
      </c>
    </row>
    <row r="405" spans="1:82" x14ac:dyDescent="0.35">
      <c r="A405" s="33">
        <v>400</v>
      </c>
      <c r="B405" s="24">
        <v>3544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6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21">
        <v>0</v>
      </c>
      <c r="AP405" s="21">
        <v>0</v>
      </c>
      <c r="AQ405" s="21">
        <v>0</v>
      </c>
      <c r="AR405" s="21">
        <v>0</v>
      </c>
      <c r="AS405" s="21">
        <v>0</v>
      </c>
      <c r="AT405" s="21">
        <v>0</v>
      </c>
      <c r="AU405" s="21">
        <v>0</v>
      </c>
      <c r="AV405" s="21">
        <v>0</v>
      </c>
      <c r="AW405" s="21">
        <v>0</v>
      </c>
      <c r="AX405" s="21">
        <v>0</v>
      </c>
      <c r="AY405" s="21">
        <v>0</v>
      </c>
      <c r="AZ405" s="21">
        <v>0</v>
      </c>
      <c r="BA405" s="21">
        <v>0</v>
      </c>
      <c r="BB405" s="21">
        <v>0</v>
      </c>
      <c r="BC405" s="21">
        <v>0</v>
      </c>
      <c r="BD405" s="21">
        <v>0</v>
      </c>
      <c r="BE405" s="21">
        <v>0</v>
      </c>
      <c r="BF405" s="21">
        <v>0</v>
      </c>
      <c r="BG405" s="21">
        <v>0</v>
      </c>
      <c r="BH405" s="21">
        <v>0</v>
      </c>
      <c r="BI405" s="21">
        <v>0</v>
      </c>
      <c r="BJ405" s="21">
        <v>0</v>
      </c>
      <c r="BK405" s="21">
        <v>0</v>
      </c>
      <c r="BL405" s="21">
        <v>0</v>
      </c>
      <c r="BM405" s="21">
        <v>0</v>
      </c>
      <c r="BN405" s="21">
        <v>0</v>
      </c>
      <c r="BO405" s="21">
        <v>0</v>
      </c>
      <c r="BP405" s="21">
        <v>0</v>
      </c>
      <c r="BQ405" s="21">
        <v>246</v>
      </c>
      <c r="BR405" s="21">
        <v>0</v>
      </c>
      <c r="BS405" s="21">
        <v>0</v>
      </c>
      <c r="BT405" s="21">
        <v>0</v>
      </c>
      <c r="BU405" s="21">
        <v>0</v>
      </c>
      <c r="BV405" s="21">
        <v>0</v>
      </c>
      <c r="BW405" s="21">
        <v>0</v>
      </c>
      <c r="BX405" s="21">
        <v>0</v>
      </c>
      <c r="BY405" s="21">
        <v>0</v>
      </c>
      <c r="BZ405" s="21">
        <v>0</v>
      </c>
      <c r="CA405" s="21">
        <v>0</v>
      </c>
      <c r="CB405" s="21">
        <v>0</v>
      </c>
      <c r="CC405" s="21">
        <v>0</v>
      </c>
      <c r="CD405" s="21">
        <f t="shared" si="6"/>
        <v>252</v>
      </c>
    </row>
    <row r="406" spans="1:82" x14ac:dyDescent="0.35">
      <c r="A406" s="33">
        <v>401</v>
      </c>
      <c r="B406" s="24">
        <v>3546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403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f t="shared" si="6"/>
        <v>403</v>
      </c>
    </row>
    <row r="407" spans="1:82" x14ac:dyDescent="0.35">
      <c r="A407" s="33">
        <v>402</v>
      </c>
      <c r="B407" s="24">
        <v>3549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0</v>
      </c>
      <c r="AI407" s="21">
        <v>0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21">
        <v>0</v>
      </c>
      <c r="AP407" s="21">
        <v>0</v>
      </c>
      <c r="AQ407" s="21">
        <v>0</v>
      </c>
      <c r="AR407" s="21">
        <v>0</v>
      </c>
      <c r="AS407" s="21">
        <v>0</v>
      </c>
      <c r="AT407" s="21">
        <v>0</v>
      </c>
      <c r="AU407" s="21">
        <v>0</v>
      </c>
      <c r="AV407" s="21">
        <v>0</v>
      </c>
      <c r="AW407" s="21">
        <v>0</v>
      </c>
      <c r="AX407" s="21">
        <v>0</v>
      </c>
      <c r="AY407" s="21">
        <v>0</v>
      </c>
      <c r="AZ407" s="21">
        <v>0</v>
      </c>
      <c r="BA407" s="21">
        <v>0</v>
      </c>
      <c r="BB407" s="21">
        <v>0</v>
      </c>
      <c r="BC407" s="21">
        <v>0</v>
      </c>
      <c r="BD407" s="21">
        <v>0</v>
      </c>
      <c r="BE407" s="21">
        <v>0</v>
      </c>
      <c r="BF407" s="21">
        <v>0</v>
      </c>
      <c r="BG407" s="21">
        <v>0</v>
      </c>
      <c r="BH407" s="21">
        <v>0</v>
      </c>
      <c r="BI407" s="21">
        <v>0</v>
      </c>
      <c r="BJ407" s="21">
        <v>0</v>
      </c>
      <c r="BK407" s="21">
        <v>0</v>
      </c>
      <c r="BL407" s="21">
        <v>0</v>
      </c>
      <c r="BM407" s="21">
        <v>0</v>
      </c>
      <c r="BN407" s="21">
        <v>0</v>
      </c>
      <c r="BO407" s="21">
        <v>0</v>
      </c>
      <c r="BP407" s="21">
        <v>0</v>
      </c>
      <c r="BQ407" s="21">
        <v>3527</v>
      </c>
      <c r="BR407" s="21">
        <v>0</v>
      </c>
      <c r="BS407" s="21">
        <v>0</v>
      </c>
      <c r="BT407" s="21">
        <v>0</v>
      </c>
      <c r="BU407" s="21">
        <v>0</v>
      </c>
      <c r="BV407" s="21">
        <v>0</v>
      </c>
      <c r="BW407" s="21">
        <v>0</v>
      </c>
      <c r="BX407" s="21">
        <v>0</v>
      </c>
      <c r="BY407" s="21">
        <v>0</v>
      </c>
      <c r="BZ407" s="21">
        <v>0</v>
      </c>
      <c r="CA407" s="21">
        <v>0</v>
      </c>
      <c r="CB407" s="21">
        <v>0</v>
      </c>
      <c r="CC407" s="21">
        <v>0</v>
      </c>
      <c r="CD407" s="21">
        <f t="shared" si="6"/>
        <v>3527</v>
      </c>
    </row>
    <row r="408" spans="1:82" x14ac:dyDescent="0.35">
      <c r="A408" s="33">
        <v>403</v>
      </c>
      <c r="B408" s="24">
        <v>3550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40341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0</v>
      </c>
      <c r="AU408" s="21">
        <v>0</v>
      </c>
      <c r="AV408" s="21">
        <v>0</v>
      </c>
      <c r="AW408" s="21">
        <v>0</v>
      </c>
      <c r="AX408" s="21">
        <v>0</v>
      </c>
      <c r="AY408" s="21">
        <v>0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21">
        <f t="shared" si="6"/>
        <v>40341</v>
      </c>
    </row>
    <row r="409" spans="1:82" x14ac:dyDescent="0.35">
      <c r="A409" s="33">
        <v>404</v>
      </c>
      <c r="B409" s="24">
        <v>3551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207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28812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527</v>
      </c>
      <c r="AO409" s="21">
        <v>0</v>
      </c>
      <c r="AP409" s="21">
        <v>0</v>
      </c>
      <c r="AQ409" s="21">
        <v>0</v>
      </c>
      <c r="AR409" s="21">
        <v>0</v>
      </c>
      <c r="AS409" s="21">
        <v>0</v>
      </c>
      <c r="AT409" s="21">
        <v>0</v>
      </c>
      <c r="AU409" s="21">
        <v>0</v>
      </c>
      <c r="AV409" s="21">
        <v>0</v>
      </c>
      <c r="AW409" s="21">
        <v>0</v>
      </c>
      <c r="AX409" s="21">
        <v>0</v>
      </c>
      <c r="AY409" s="21">
        <v>0</v>
      </c>
      <c r="AZ409" s="21">
        <v>0</v>
      </c>
      <c r="BA409" s="21">
        <v>0</v>
      </c>
      <c r="BB409" s="21">
        <v>0</v>
      </c>
      <c r="BC409" s="21">
        <v>0</v>
      </c>
      <c r="BD409" s="21">
        <v>10</v>
      </c>
      <c r="BE409" s="21">
        <v>0</v>
      </c>
      <c r="BF409" s="21">
        <v>0</v>
      </c>
      <c r="BG409" s="21">
        <v>0</v>
      </c>
      <c r="BH409" s="21">
        <v>0</v>
      </c>
      <c r="BI409" s="21">
        <v>0</v>
      </c>
      <c r="BJ409" s="21">
        <v>0</v>
      </c>
      <c r="BK409" s="21">
        <v>0</v>
      </c>
      <c r="BL409" s="21">
        <v>0</v>
      </c>
      <c r="BM409" s="21">
        <v>0</v>
      </c>
      <c r="BN409" s="21">
        <v>0</v>
      </c>
      <c r="BO409" s="21">
        <v>0</v>
      </c>
      <c r="BP409" s="21">
        <v>0</v>
      </c>
      <c r="BQ409" s="21">
        <v>0</v>
      </c>
      <c r="BR409" s="21">
        <v>0</v>
      </c>
      <c r="BS409" s="21">
        <v>0</v>
      </c>
      <c r="BT409" s="21">
        <v>0</v>
      </c>
      <c r="BU409" s="21">
        <v>0</v>
      </c>
      <c r="BV409" s="21">
        <v>0</v>
      </c>
      <c r="BW409" s="21">
        <v>0</v>
      </c>
      <c r="BX409" s="21">
        <v>0</v>
      </c>
      <c r="BY409" s="21">
        <v>0</v>
      </c>
      <c r="BZ409" s="21">
        <v>0</v>
      </c>
      <c r="CA409" s="21">
        <v>0</v>
      </c>
      <c r="CB409" s="21">
        <v>0</v>
      </c>
      <c r="CC409" s="21">
        <v>0</v>
      </c>
      <c r="CD409" s="21">
        <f t="shared" si="6"/>
        <v>29556</v>
      </c>
    </row>
    <row r="410" spans="1:82" x14ac:dyDescent="0.35">
      <c r="A410" s="33">
        <v>405</v>
      </c>
      <c r="B410" s="24">
        <v>3555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19688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21">
        <v>0</v>
      </c>
      <c r="AZ410" s="21">
        <v>0</v>
      </c>
      <c r="BA410" s="21">
        <v>0</v>
      </c>
      <c r="BB410" s="21">
        <v>0</v>
      </c>
      <c r="BC410" s="21">
        <v>0</v>
      </c>
      <c r="BD410" s="21">
        <v>0</v>
      </c>
      <c r="BE410" s="21">
        <v>0</v>
      </c>
      <c r="BF410" s="21">
        <v>0</v>
      </c>
      <c r="BG410" s="21">
        <v>0</v>
      </c>
      <c r="BH410" s="21">
        <v>0</v>
      </c>
      <c r="BI410" s="21">
        <v>0</v>
      </c>
      <c r="BJ410" s="21">
        <v>0</v>
      </c>
      <c r="BK410" s="21">
        <v>0</v>
      </c>
      <c r="BL410" s="21">
        <v>0</v>
      </c>
      <c r="BM410" s="21">
        <v>0</v>
      </c>
      <c r="BN410" s="21">
        <v>0</v>
      </c>
      <c r="BO410" s="21">
        <v>0</v>
      </c>
      <c r="BP410" s="21">
        <v>0</v>
      </c>
      <c r="BQ410" s="21">
        <v>0</v>
      </c>
      <c r="BR410" s="21">
        <v>0</v>
      </c>
      <c r="BS410" s="21">
        <v>0</v>
      </c>
      <c r="BT410" s="21">
        <v>0</v>
      </c>
      <c r="BU410" s="21">
        <v>0</v>
      </c>
      <c r="BV410" s="21">
        <v>0</v>
      </c>
      <c r="BW410" s="21">
        <v>0</v>
      </c>
      <c r="BX410" s="21">
        <v>0</v>
      </c>
      <c r="BY410" s="21">
        <v>0</v>
      </c>
      <c r="BZ410" s="21">
        <v>0</v>
      </c>
      <c r="CA410" s="21">
        <v>0</v>
      </c>
      <c r="CB410" s="21">
        <v>0</v>
      </c>
      <c r="CC410" s="21">
        <v>0</v>
      </c>
      <c r="CD410" s="21">
        <f t="shared" si="6"/>
        <v>19688</v>
      </c>
    </row>
    <row r="411" spans="1:82" x14ac:dyDescent="0.35">
      <c r="A411" s="33">
        <v>406</v>
      </c>
      <c r="B411" s="24">
        <v>3556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13037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  <c r="AJ411" s="21">
        <v>0</v>
      </c>
      <c r="AK411" s="21">
        <v>0</v>
      </c>
      <c r="AL411" s="21">
        <v>0</v>
      </c>
      <c r="AM411" s="21">
        <v>0</v>
      </c>
      <c r="AN411" s="21">
        <v>49</v>
      </c>
      <c r="AO411" s="21">
        <v>0</v>
      </c>
      <c r="AP411" s="21">
        <v>0</v>
      </c>
      <c r="AQ411" s="21">
        <v>0</v>
      </c>
      <c r="AR411" s="21">
        <v>0</v>
      </c>
      <c r="AS411" s="21">
        <v>0</v>
      </c>
      <c r="AT411" s="21">
        <v>0</v>
      </c>
      <c r="AU411" s="21">
        <v>0</v>
      </c>
      <c r="AV411" s="21">
        <v>0</v>
      </c>
      <c r="AW411" s="21">
        <v>0</v>
      </c>
      <c r="AX411" s="21">
        <v>0</v>
      </c>
      <c r="AY411" s="21">
        <v>0</v>
      </c>
      <c r="AZ411" s="21">
        <v>0</v>
      </c>
      <c r="BA411" s="21">
        <v>0</v>
      </c>
      <c r="BB411" s="21">
        <v>0</v>
      </c>
      <c r="BC411" s="21">
        <v>0</v>
      </c>
      <c r="BD411" s="21">
        <v>0</v>
      </c>
      <c r="BE411" s="21">
        <v>0</v>
      </c>
      <c r="BF411" s="21">
        <v>0</v>
      </c>
      <c r="BG411" s="21">
        <v>0</v>
      </c>
      <c r="BH411" s="21">
        <v>0</v>
      </c>
      <c r="BI411" s="21">
        <v>0</v>
      </c>
      <c r="BJ411" s="21">
        <v>0</v>
      </c>
      <c r="BK411" s="21">
        <v>0</v>
      </c>
      <c r="BL411" s="21">
        <v>0</v>
      </c>
      <c r="BM411" s="21">
        <v>0</v>
      </c>
      <c r="BN411" s="21">
        <v>0</v>
      </c>
      <c r="BO411" s="21">
        <v>0</v>
      </c>
      <c r="BP411" s="21">
        <v>0</v>
      </c>
      <c r="BQ411" s="21">
        <v>0</v>
      </c>
      <c r="BR411" s="21">
        <v>0</v>
      </c>
      <c r="BS411" s="21">
        <v>0</v>
      </c>
      <c r="BT411" s="21">
        <v>0</v>
      </c>
      <c r="BU411" s="21">
        <v>0</v>
      </c>
      <c r="BV411" s="21">
        <v>0</v>
      </c>
      <c r="BW411" s="21">
        <v>0</v>
      </c>
      <c r="BX411" s="21">
        <v>0</v>
      </c>
      <c r="BY411" s="21">
        <v>0</v>
      </c>
      <c r="BZ411" s="21">
        <v>0</v>
      </c>
      <c r="CA411" s="21">
        <v>0</v>
      </c>
      <c r="CB411" s="21">
        <v>0</v>
      </c>
      <c r="CC411" s="21">
        <v>0</v>
      </c>
      <c r="CD411" s="21">
        <f t="shared" si="6"/>
        <v>13086</v>
      </c>
    </row>
    <row r="412" spans="1:82" x14ac:dyDescent="0.35">
      <c r="A412" s="33">
        <v>407</v>
      </c>
      <c r="B412" s="24">
        <v>3557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52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732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f t="shared" si="6"/>
        <v>784</v>
      </c>
    </row>
    <row r="413" spans="1:82" x14ac:dyDescent="0.35">
      <c r="A413" s="33">
        <v>408</v>
      </c>
      <c r="B413" s="24">
        <v>3558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92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820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0</v>
      </c>
      <c r="AR413" s="21">
        <v>0</v>
      </c>
      <c r="AS413" s="21">
        <v>0</v>
      </c>
      <c r="AT413" s="21">
        <v>0</v>
      </c>
      <c r="AU413" s="21">
        <v>0</v>
      </c>
      <c r="AV413" s="21">
        <v>0</v>
      </c>
      <c r="AW413" s="21">
        <v>0</v>
      </c>
      <c r="AX413" s="21">
        <v>0</v>
      </c>
      <c r="AY413" s="21">
        <v>0</v>
      </c>
      <c r="AZ413" s="21">
        <v>0</v>
      </c>
      <c r="BA413" s="21">
        <v>0</v>
      </c>
      <c r="BB413" s="21">
        <v>0</v>
      </c>
      <c r="BC413" s="21">
        <v>0</v>
      </c>
      <c r="BD413" s="21">
        <v>0</v>
      </c>
      <c r="BE413" s="21">
        <v>0</v>
      </c>
      <c r="BF413" s="21">
        <v>0</v>
      </c>
      <c r="BG413" s="21">
        <v>0</v>
      </c>
      <c r="BH413" s="21">
        <v>0</v>
      </c>
      <c r="BI413" s="21">
        <v>0</v>
      </c>
      <c r="BJ413" s="21">
        <v>0</v>
      </c>
      <c r="BK413" s="21">
        <v>0</v>
      </c>
      <c r="BL413" s="21">
        <v>0</v>
      </c>
      <c r="BM413" s="21">
        <v>0</v>
      </c>
      <c r="BN413" s="21">
        <v>0</v>
      </c>
      <c r="BO413" s="21">
        <v>0</v>
      </c>
      <c r="BP413" s="21">
        <v>0</v>
      </c>
      <c r="BQ413" s="21">
        <v>0</v>
      </c>
      <c r="BR413" s="21">
        <v>0</v>
      </c>
      <c r="BS413" s="21">
        <v>0</v>
      </c>
      <c r="BT413" s="21">
        <v>0</v>
      </c>
      <c r="BU413" s="21">
        <v>0</v>
      </c>
      <c r="BV413" s="21">
        <v>0</v>
      </c>
      <c r="BW413" s="21">
        <v>0</v>
      </c>
      <c r="BX413" s="21">
        <v>0</v>
      </c>
      <c r="BY413" s="21">
        <v>0</v>
      </c>
      <c r="BZ413" s="21">
        <v>0</v>
      </c>
      <c r="CA413" s="21">
        <v>0</v>
      </c>
      <c r="CB413" s="21">
        <v>0</v>
      </c>
      <c r="CC413" s="21">
        <v>0</v>
      </c>
      <c r="CD413" s="21">
        <f t="shared" si="6"/>
        <v>912</v>
      </c>
    </row>
    <row r="414" spans="1:82" x14ac:dyDescent="0.35">
      <c r="A414" s="33">
        <v>409</v>
      </c>
      <c r="B414" s="24">
        <v>3559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505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43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</v>
      </c>
      <c r="AT414" s="21">
        <v>0</v>
      </c>
      <c r="AU414" s="21">
        <v>0</v>
      </c>
      <c r="AV414" s="21">
        <v>0</v>
      </c>
      <c r="AW414" s="21">
        <v>0</v>
      </c>
      <c r="AX414" s="21">
        <v>0</v>
      </c>
      <c r="AY414" s="21">
        <v>0</v>
      </c>
      <c r="AZ414" s="21">
        <v>0</v>
      </c>
      <c r="BA414" s="21">
        <v>0</v>
      </c>
      <c r="BB414" s="21">
        <v>0</v>
      </c>
      <c r="BC414" s="21">
        <v>0</v>
      </c>
      <c r="BD414" s="21">
        <v>0</v>
      </c>
      <c r="BE414" s="21">
        <v>0</v>
      </c>
      <c r="BF414" s="21">
        <v>0</v>
      </c>
      <c r="BG414" s="21">
        <v>0</v>
      </c>
      <c r="BH414" s="21">
        <v>0</v>
      </c>
      <c r="BI414" s="21">
        <v>0</v>
      </c>
      <c r="BJ414" s="21">
        <v>0</v>
      </c>
      <c r="BK414" s="21">
        <v>0</v>
      </c>
      <c r="BL414" s="21">
        <v>0</v>
      </c>
      <c r="BM414" s="21">
        <v>0</v>
      </c>
      <c r="BN414" s="21">
        <v>0</v>
      </c>
      <c r="BO414" s="21">
        <v>0</v>
      </c>
      <c r="BP414" s="21">
        <v>0</v>
      </c>
      <c r="BQ414" s="21">
        <v>0</v>
      </c>
      <c r="BR414" s="21">
        <v>0</v>
      </c>
      <c r="BS414" s="21">
        <v>0</v>
      </c>
      <c r="BT414" s="21">
        <v>0</v>
      </c>
      <c r="BU414" s="21">
        <v>0</v>
      </c>
      <c r="BV414" s="21">
        <v>0</v>
      </c>
      <c r="BW414" s="21">
        <v>0</v>
      </c>
      <c r="BX414" s="21">
        <v>0</v>
      </c>
      <c r="BY414" s="21">
        <v>0</v>
      </c>
      <c r="BZ414" s="21">
        <v>0</v>
      </c>
      <c r="CA414" s="21">
        <v>0</v>
      </c>
      <c r="CB414" s="21">
        <v>0</v>
      </c>
      <c r="CC414" s="21">
        <v>0</v>
      </c>
      <c r="CD414" s="21">
        <f t="shared" si="6"/>
        <v>548</v>
      </c>
    </row>
    <row r="415" spans="1:82" x14ac:dyDescent="0.35">
      <c r="A415" s="33">
        <v>410</v>
      </c>
      <c r="B415" s="24">
        <v>3561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4434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  <c r="AT415" s="21">
        <v>0</v>
      </c>
      <c r="AU415" s="21">
        <v>0</v>
      </c>
      <c r="AV415" s="21">
        <v>0</v>
      </c>
      <c r="AW415" s="21">
        <v>0</v>
      </c>
      <c r="AX415" s="21">
        <v>0</v>
      </c>
      <c r="AY415" s="21">
        <v>0</v>
      </c>
      <c r="AZ415" s="21">
        <v>0</v>
      </c>
      <c r="BA415" s="21">
        <v>0</v>
      </c>
      <c r="BB415" s="21">
        <v>0</v>
      </c>
      <c r="BC415" s="21">
        <v>0</v>
      </c>
      <c r="BD415" s="21">
        <v>0</v>
      </c>
      <c r="BE415" s="21">
        <v>0</v>
      </c>
      <c r="BF415" s="21">
        <v>0</v>
      </c>
      <c r="BG415" s="21">
        <v>0</v>
      </c>
      <c r="BH415" s="21">
        <v>0</v>
      </c>
      <c r="BI415" s="21">
        <v>0</v>
      </c>
      <c r="BJ415" s="21">
        <v>0</v>
      </c>
      <c r="BK415" s="21">
        <v>0</v>
      </c>
      <c r="BL415" s="21">
        <v>0</v>
      </c>
      <c r="BM415" s="21">
        <v>0</v>
      </c>
      <c r="BN415" s="21">
        <v>0</v>
      </c>
      <c r="BO415" s="21">
        <v>0</v>
      </c>
      <c r="BP415" s="21">
        <v>0</v>
      </c>
      <c r="BQ415" s="21">
        <v>0</v>
      </c>
      <c r="BR415" s="21">
        <v>0</v>
      </c>
      <c r="BS415" s="21">
        <v>0</v>
      </c>
      <c r="BT415" s="21">
        <v>0</v>
      </c>
      <c r="BU415" s="21">
        <v>0</v>
      </c>
      <c r="BV415" s="21">
        <v>0</v>
      </c>
      <c r="BW415" s="21">
        <v>0</v>
      </c>
      <c r="BX415" s="21">
        <v>0</v>
      </c>
      <c r="BY415" s="21">
        <v>0</v>
      </c>
      <c r="BZ415" s="21">
        <v>0</v>
      </c>
      <c r="CA415" s="21">
        <v>0</v>
      </c>
      <c r="CB415" s="21">
        <v>0</v>
      </c>
      <c r="CC415" s="21">
        <v>0</v>
      </c>
      <c r="CD415" s="21">
        <f t="shared" si="6"/>
        <v>4434</v>
      </c>
    </row>
    <row r="416" spans="1:82" x14ac:dyDescent="0.35">
      <c r="A416" s="33">
        <v>411</v>
      </c>
      <c r="B416" s="24">
        <v>3562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278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0</v>
      </c>
      <c r="BA416" s="21">
        <v>0</v>
      </c>
      <c r="BB416" s="21">
        <v>0</v>
      </c>
      <c r="BC416" s="21">
        <v>0</v>
      </c>
      <c r="BD416" s="21">
        <v>0</v>
      </c>
      <c r="BE416" s="21">
        <v>0</v>
      </c>
      <c r="BF416" s="21">
        <v>0</v>
      </c>
      <c r="BG416" s="21">
        <v>0</v>
      </c>
      <c r="BH416" s="21">
        <v>0</v>
      </c>
      <c r="BI416" s="21">
        <v>0</v>
      </c>
      <c r="BJ416" s="21">
        <v>0</v>
      </c>
      <c r="BK416" s="21">
        <v>0</v>
      </c>
      <c r="BL416" s="21">
        <v>0</v>
      </c>
      <c r="BM416" s="21">
        <v>0</v>
      </c>
      <c r="BN416" s="21">
        <v>0</v>
      </c>
      <c r="BO416" s="21">
        <v>0</v>
      </c>
      <c r="BP416" s="21">
        <v>0</v>
      </c>
      <c r="BQ416" s="21">
        <v>0</v>
      </c>
      <c r="BR416" s="21">
        <v>0</v>
      </c>
      <c r="BS416" s="21">
        <v>0</v>
      </c>
      <c r="BT416" s="21">
        <v>0</v>
      </c>
      <c r="BU416" s="21">
        <v>0</v>
      </c>
      <c r="BV416" s="21">
        <v>0</v>
      </c>
      <c r="BW416" s="21">
        <v>0</v>
      </c>
      <c r="BX416" s="21">
        <v>0</v>
      </c>
      <c r="BY416" s="21">
        <v>0</v>
      </c>
      <c r="BZ416" s="21">
        <v>0</v>
      </c>
      <c r="CA416" s="21">
        <v>0</v>
      </c>
      <c r="CB416" s="21">
        <v>0</v>
      </c>
      <c r="CC416" s="21">
        <v>0</v>
      </c>
      <c r="CD416" s="21">
        <f t="shared" si="6"/>
        <v>278</v>
      </c>
    </row>
    <row r="417" spans="1:82" x14ac:dyDescent="0.35">
      <c r="A417" s="33">
        <v>412</v>
      </c>
      <c r="B417" s="24">
        <v>3563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808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21">
        <v>0</v>
      </c>
      <c r="AP417" s="21">
        <v>0</v>
      </c>
      <c r="AQ417" s="21">
        <v>0</v>
      </c>
      <c r="AR417" s="21">
        <v>0</v>
      </c>
      <c r="AS417" s="21">
        <v>0</v>
      </c>
      <c r="AT417" s="21">
        <v>0</v>
      </c>
      <c r="AU417" s="21">
        <v>0</v>
      </c>
      <c r="AV417" s="21">
        <v>0</v>
      </c>
      <c r="AW417" s="21">
        <v>0</v>
      </c>
      <c r="AX417" s="21">
        <v>0</v>
      </c>
      <c r="AY417" s="21">
        <v>0</v>
      </c>
      <c r="AZ417" s="21">
        <v>0</v>
      </c>
      <c r="BA417" s="21">
        <v>0</v>
      </c>
      <c r="BB417" s="21">
        <v>0</v>
      </c>
      <c r="BC417" s="21">
        <v>0</v>
      </c>
      <c r="BD417" s="21">
        <v>0</v>
      </c>
      <c r="BE417" s="21">
        <v>0</v>
      </c>
      <c r="BF417" s="21">
        <v>0</v>
      </c>
      <c r="BG417" s="21">
        <v>0</v>
      </c>
      <c r="BH417" s="21">
        <v>0</v>
      </c>
      <c r="BI417" s="21">
        <v>0</v>
      </c>
      <c r="BJ417" s="21">
        <v>0</v>
      </c>
      <c r="BK417" s="21">
        <v>0</v>
      </c>
      <c r="BL417" s="21">
        <v>0</v>
      </c>
      <c r="BM417" s="21">
        <v>0</v>
      </c>
      <c r="BN417" s="21">
        <v>0</v>
      </c>
      <c r="BO417" s="21">
        <v>0</v>
      </c>
      <c r="BP417" s="21">
        <v>0</v>
      </c>
      <c r="BQ417" s="21">
        <v>0</v>
      </c>
      <c r="BR417" s="21">
        <v>0</v>
      </c>
      <c r="BS417" s="21">
        <v>0</v>
      </c>
      <c r="BT417" s="21">
        <v>0</v>
      </c>
      <c r="BU417" s="21">
        <v>0</v>
      </c>
      <c r="BV417" s="21">
        <v>0</v>
      </c>
      <c r="BW417" s="21">
        <v>0</v>
      </c>
      <c r="BX417" s="21">
        <v>0</v>
      </c>
      <c r="BY417" s="21">
        <v>0</v>
      </c>
      <c r="BZ417" s="21">
        <v>0</v>
      </c>
      <c r="CA417" s="21">
        <v>0</v>
      </c>
      <c r="CB417" s="21">
        <v>0</v>
      </c>
      <c r="CC417" s="21">
        <v>0</v>
      </c>
      <c r="CD417" s="21">
        <f t="shared" si="6"/>
        <v>808</v>
      </c>
    </row>
    <row r="418" spans="1:82" x14ac:dyDescent="0.35">
      <c r="A418" s="33">
        <v>413</v>
      </c>
      <c r="B418" s="24">
        <v>3564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15944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0</v>
      </c>
      <c r="BV418" s="21">
        <v>0</v>
      </c>
      <c r="BW418" s="21">
        <v>0</v>
      </c>
      <c r="BX418" s="21">
        <v>0</v>
      </c>
      <c r="BY418" s="21">
        <v>0</v>
      </c>
      <c r="BZ418" s="21">
        <v>0</v>
      </c>
      <c r="CA418" s="21">
        <v>0</v>
      </c>
      <c r="CB418" s="21">
        <v>0</v>
      </c>
      <c r="CC418" s="21">
        <v>0</v>
      </c>
      <c r="CD418" s="21">
        <f t="shared" si="6"/>
        <v>15944</v>
      </c>
    </row>
    <row r="419" spans="1:82" x14ac:dyDescent="0.35">
      <c r="A419" s="33">
        <v>414</v>
      </c>
      <c r="B419" s="24">
        <v>3565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107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0</v>
      </c>
      <c r="AR419" s="21">
        <v>0</v>
      </c>
      <c r="AS419" s="21">
        <v>0</v>
      </c>
      <c r="AT419" s="21">
        <v>0</v>
      </c>
      <c r="AU419" s="21">
        <v>0</v>
      </c>
      <c r="AV419" s="21">
        <v>0</v>
      </c>
      <c r="AW419" s="21">
        <v>0</v>
      </c>
      <c r="AX419" s="21">
        <v>0</v>
      </c>
      <c r="AY419" s="21">
        <v>0</v>
      </c>
      <c r="AZ419" s="21">
        <v>0</v>
      </c>
      <c r="BA419" s="21">
        <v>0</v>
      </c>
      <c r="BB419" s="21">
        <v>0</v>
      </c>
      <c r="BC419" s="21">
        <v>0</v>
      </c>
      <c r="BD419" s="21">
        <v>0</v>
      </c>
      <c r="BE419" s="21">
        <v>0</v>
      </c>
      <c r="BF419" s="21">
        <v>0</v>
      </c>
      <c r="BG419" s="21">
        <v>0</v>
      </c>
      <c r="BH419" s="21">
        <v>0</v>
      </c>
      <c r="BI419" s="21">
        <v>0</v>
      </c>
      <c r="BJ419" s="21">
        <v>0</v>
      </c>
      <c r="BK419" s="21">
        <v>0</v>
      </c>
      <c r="BL419" s="21">
        <v>0</v>
      </c>
      <c r="BM419" s="21">
        <v>0</v>
      </c>
      <c r="BN419" s="21">
        <v>0</v>
      </c>
      <c r="BO419" s="21">
        <v>0</v>
      </c>
      <c r="BP419" s="21">
        <v>0</v>
      </c>
      <c r="BQ419" s="21">
        <v>0</v>
      </c>
      <c r="BR419" s="21">
        <v>0</v>
      </c>
      <c r="BS419" s="21">
        <v>0</v>
      </c>
      <c r="BT419" s="21">
        <v>0</v>
      </c>
      <c r="BU419" s="21">
        <v>0</v>
      </c>
      <c r="BV419" s="21">
        <v>0</v>
      </c>
      <c r="BW419" s="21">
        <v>0</v>
      </c>
      <c r="BX419" s="21">
        <v>0</v>
      </c>
      <c r="BY419" s="21">
        <v>0</v>
      </c>
      <c r="BZ419" s="21">
        <v>0</v>
      </c>
      <c r="CA419" s="21">
        <v>0</v>
      </c>
      <c r="CB419" s="21">
        <v>0</v>
      </c>
      <c r="CC419" s="21">
        <v>0</v>
      </c>
      <c r="CD419" s="21">
        <f t="shared" si="6"/>
        <v>107</v>
      </c>
    </row>
    <row r="420" spans="1:82" x14ac:dyDescent="0.35">
      <c r="A420" s="33">
        <v>415</v>
      </c>
      <c r="B420" s="24">
        <v>3566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556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  <c r="AT420" s="21">
        <v>0</v>
      </c>
      <c r="AU420" s="21">
        <v>0</v>
      </c>
      <c r="AV420" s="21">
        <v>0</v>
      </c>
      <c r="AW420" s="21">
        <v>0</v>
      </c>
      <c r="AX420" s="21">
        <v>0</v>
      </c>
      <c r="AY420" s="21">
        <v>0</v>
      </c>
      <c r="AZ420" s="21">
        <v>0</v>
      </c>
      <c r="BA420" s="21">
        <v>0</v>
      </c>
      <c r="BB420" s="21">
        <v>0</v>
      </c>
      <c r="BC420" s="21">
        <v>0</v>
      </c>
      <c r="BD420" s="21">
        <v>0</v>
      </c>
      <c r="BE420" s="21">
        <v>0</v>
      </c>
      <c r="BF420" s="21">
        <v>0</v>
      </c>
      <c r="BG420" s="21">
        <v>0</v>
      </c>
      <c r="BH420" s="21">
        <v>0</v>
      </c>
      <c r="BI420" s="21">
        <v>0</v>
      </c>
      <c r="BJ420" s="21">
        <v>0</v>
      </c>
      <c r="BK420" s="21">
        <v>0</v>
      </c>
      <c r="BL420" s="21">
        <v>0</v>
      </c>
      <c r="BM420" s="21">
        <v>0</v>
      </c>
      <c r="BN420" s="21">
        <v>0</v>
      </c>
      <c r="BO420" s="21">
        <v>0</v>
      </c>
      <c r="BP420" s="21">
        <v>0</v>
      </c>
      <c r="BQ420" s="21">
        <v>0</v>
      </c>
      <c r="BR420" s="21">
        <v>0</v>
      </c>
      <c r="BS420" s="21">
        <v>0</v>
      </c>
      <c r="BT420" s="21">
        <v>0</v>
      </c>
      <c r="BU420" s="21">
        <v>0</v>
      </c>
      <c r="BV420" s="21">
        <v>0</v>
      </c>
      <c r="BW420" s="21">
        <v>0</v>
      </c>
      <c r="BX420" s="21">
        <v>0</v>
      </c>
      <c r="BY420" s="21">
        <v>0</v>
      </c>
      <c r="BZ420" s="21">
        <v>0</v>
      </c>
      <c r="CA420" s="21">
        <v>0</v>
      </c>
      <c r="CB420" s="21">
        <v>0</v>
      </c>
      <c r="CC420" s="21">
        <v>0</v>
      </c>
      <c r="CD420" s="21">
        <f t="shared" si="6"/>
        <v>556</v>
      </c>
    </row>
    <row r="421" spans="1:82" x14ac:dyDescent="0.35">
      <c r="A421" s="33">
        <v>416</v>
      </c>
      <c r="B421" s="24">
        <v>3567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646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1">
        <v>0</v>
      </c>
      <c r="AH421" s="21">
        <v>0</v>
      </c>
      <c r="AI421" s="21">
        <v>0</v>
      </c>
      <c r="AJ421" s="21">
        <v>0</v>
      </c>
      <c r="AK421" s="21">
        <v>0</v>
      </c>
      <c r="AL421" s="21">
        <v>0</v>
      </c>
      <c r="AM421" s="21">
        <v>0</v>
      </c>
      <c r="AN421" s="21">
        <v>3</v>
      </c>
      <c r="AO421" s="21">
        <v>0</v>
      </c>
      <c r="AP421" s="21">
        <v>0</v>
      </c>
      <c r="AQ421" s="21">
        <v>0</v>
      </c>
      <c r="AR421" s="21">
        <v>0</v>
      </c>
      <c r="AS421" s="21">
        <v>0</v>
      </c>
      <c r="AT421" s="21">
        <v>0</v>
      </c>
      <c r="AU421" s="21">
        <v>0</v>
      </c>
      <c r="AV421" s="21">
        <v>0</v>
      </c>
      <c r="AW421" s="21">
        <v>0</v>
      </c>
      <c r="AX421" s="21">
        <v>0</v>
      </c>
      <c r="AY421" s="21">
        <v>0</v>
      </c>
      <c r="AZ421" s="21">
        <v>0</v>
      </c>
      <c r="BA421" s="21">
        <v>0</v>
      </c>
      <c r="BB421" s="21">
        <v>0</v>
      </c>
      <c r="BC421" s="21">
        <v>0</v>
      </c>
      <c r="BD421" s="21">
        <v>0</v>
      </c>
      <c r="BE421" s="21">
        <v>0</v>
      </c>
      <c r="BF421" s="21">
        <v>0</v>
      </c>
      <c r="BG421" s="21">
        <v>0</v>
      </c>
      <c r="BH421" s="21">
        <v>0</v>
      </c>
      <c r="BI421" s="21">
        <v>0</v>
      </c>
      <c r="BJ421" s="21">
        <v>0</v>
      </c>
      <c r="BK421" s="21">
        <v>0</v>
      </c>
      <c r="BL421" s="21">
        <v>0</v>
      </c>
      <c r="BM421" s="21">
        <v>0</v>
      </c>
      <c r="BN421" s="21">
        <v>0</v>
      </c>
      <c r="BO421" s="21">
        <v>0</v>
      </c>
      <c r="BP421" s="21">
        <v>0</v>
      </c>
      <c r="BQ421" s="21">
        <v>0</v>
      </c>
      <c r="BR421" s="21">
        <v>0</v>
      </c>
      <c r="BS421" s="21">
        <v>0</v>
      </c>
      <c r="BT421" s="21">
        <v>0</v>
      </c>
      <c r="BU421" s="21">
        <v>0</v>
      </c>
      <c r="BV421" s="21">
        <v>0</v>
      </c>
      <c r="BW421" s="21">
        <v>0</v>
      </c>
      <c r="BX421" s="21">
        <v>0</v>
      </c>
      <c r="BY421" s="21">
        <v>0</v>
      </c>
      <c r="BZ421" s="21">
        <v>0</v>
      </c>
      <c r="CA421" s="21">
        <v>0</v>
      </c>
      <c r="CB421" s="21">
        <v>0</v>
      </c>
      <c r="CC421" s="21">
        <v>0</v>
      </c>
      <c r="CD421" s="21">
        <f t="shared" si="6"/>
        <v>649</v>
      </c>
    </row>
    <row r="422" spans="1:82" x14ac:dyDescent="0.35">
      <c r="A422" s="33">
        <v>417</v>
      </c>
      <c r="B422" s="24">
        <v>3568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2948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  <c r="AT422" s="21">
        <v>0</v>
      </c>
      <c r="AU422" s="21">
        <v>0</v>
      </c>
      <c r="AV422" s="21">
        <v>0</v>
      </c>
      <c r="AW422" s="21">
        <v>0</v>
      </c>
      <c r="AX422" s="21">
        <v>0</v>
      </c>
      <c r="AY422" s="21">
        <v>0</v>
      </c>
      <c r="AZ422" s="21">
        <v>0</v>
      </c>
      <c r="BA422" s="21">
        <v>0</v>
      </c>
      <c r="BB422" s="21">
        <v>0</v>
      </c>
      <c r="BC422" s="21">
        <v>0</v>
      </c>
      <c r="BD422" s="21">
        <v>0</v>
      </c>
      <c r="BE422" s="21">
        <v>0</v>
      </c>
      <c r="BF422" s="21">
        <v>0</v>
      </c>
      <c r="BG422" s="21">
        <v>0</v>
      </c>
      <c r="BH422" s="21">
        <v>0</v>
      </c>
      <c r="BI422" s="21">
        <v>0</v>
      </c>
      <c r="BJ422" s="21">
        <v>0</v>
      </c>
      <c r="BK422" s="21">
        <v>0</v>
      </c>
      <c r="BL422" s="21">
        <v>0</v>
      </c>
      <c r="BM422" s="21">
        <v>0</v>
      </c>
      <c r="BN422" s="21">
        <v>0</v>
      </c>
      <c r="BO422" s="21">
        <v>0</v>
      </c>
      <c r="BP422" s="21">
        <v>0</v>
      </c>
      <c r="BQ422" s="21">
        <v>0</v>
      </c>
      <c r="BR422" s="21">
        <v>0</v>
      </c>
      <c r="BS422" s="21">
        <v>0</v>
      </c>
      <c r="BT422" s="21">
        <v>0</v>
      </c>
      <c r="BU422" s="21">
        <v>0</v>
      </c>
      <c r="BV422" s="21">
        <v>0</v>
      </c>
      <c r="BW422" s="21">
        <v>0</v>
      </c>
      <c r="BX422" s="21">
        <v>0</v>
      </c>
      <c r="BY422" s="21">
        <v>0</v>
      </c>
      <c r="BZ422" s="21">
        <v>0</v>
      </c>
      <c r="CA422" s="21">
        <v>0</v>
      </c>
      <c r="CB422" s="21">
        <v>0</v>
      </c>
      <c r="CC422" s="21">
        <v>0</v>
      </c>
      <c r="CD422" s="21">
        <f t="shared" si="6"/>
        <v>2948</v>
      </c>
    </row>
    <row r="423" spans="1:82" x14ac:dyDescent="0.35">
      <c r="A423" s="33">
        <v>418</v>
      </c>
      <c r="B423" s="24">
        <v>3570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673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80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0</v>
      </c>
      <c r="CA423" s="21">
        <v>0</v>
      </c>
      <c r="CB423" s="21">
        <v>0</v>
      </c>
      <c r="CC423" s="21">
        <v>0</v>
      </c>
      <c r="CD423" s="21">
        <f t="shared" si="6"/>
        <v>753</v>
      </c>
    </row>
    <row r="424" spans="1:82" x14ac:dyDescent="0.35">
      <c r="A424" s="33">
        <v>419</v>
      </c>
      <c r="B424" s="24">
        <v>3571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319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  <c r="AT424" s="21">
        <v>0</v>
      </c>
      <c r="AU424" s="21">
        <v>0</v>
      </c>
      <c r="AV424" s="21">
        <v>0</v>
      </c>
      <c r="AW424" s="21">
        <v>0</v>
      </c>
      <c r="AX424" s="21">
        <v>0</v>
      </c>
      <c r="AY424" s="21">
        <v>0</v>
      </c>
      <c r="AZ424" s="21">
        <v>0</v>
      </c>
      <c r="BA424" s="21">
        <v>0</v>
      </c>
      <c r="BB424" s="21">
        <v>0</v>
      </c>
      <c r="BC424" s="21">
        <v>0</v>
      </c>
      <c r="BD424" s="21">
        <v>0</v>
      </c>
      <c r="BE424" s="21">
        <v>0</v>
      </c>
      <c r="BF424" s="21">
        <v>0</v>
      </c>
      <c r="BG424" s="21">
        <v>0</v>
      </c>
      <c r="BH424" s="21">
        <v>0</v>
      </c>
      <c r="BI424" s="21">
        <v>0</v>
      </c>
      <c r="BJ424" s="21">
        <v>0</v>
      </c>
      <c r="BK424" s="21">
        <v>0</v>
      </c>
      <c r="BL424" s="21">
        <v>0</v>
      </c>
      <c r="BM424" s="21">
        <v>0</v>
      </c>
      <c r="BN424" s="21">
        <v>0</v>
      </c>
      <c r="BO424" s="21">
        <v>0</v>
      </c>
      <c r="BP424" s="21">
        <v>0</v>
      </c>
      <c r="BQ424" s="21">
        <v>0</v>
      </c>
      <c r="BR424" s="21">
        <v>0</v>
      </c>
      <c r="BS424" s="21">
        <v>0</v>
      </c>
      <c r="BT424" s="21">
        <v>0</v>
      </c>
      <c r="BU424" s="21">
        <v>0</v>
      </c>
      <c r="BV424" s="21">
        <v>0</v>
      </c>
      <c r="BW424" s="21">
        <v>0</v>
      </c>
      <c r="BX424" s="21">
        <v>0</v>
      </c>
      <c r="BY424" s="21">
        <v>0</v>
      </c>
      <c r="BZ424" s="21">
        <v>0</v>
      </c>
      <c r="CA424" s="21">
        <v>0</v>
      </c>
      <c r="CB424" s="21">
        <v>0</v>
      </c>
      <c r="CC424" s="21">
        <v>0</v>
      </c>
      <c r="CD424" s="21">
        <f t="shared" si="6"/>
        <v>319</v>
      </c>
    </row>
    <row r="425" spans="1:82" x14ac:dyDescent="0.35">
      <c r="A425" s="33">
        <v>420</v>
      </c>
      <c r="B425" s="24">
        <v>3572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90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64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0</v>
      </c>
      <c r="AU425" s="21">
        <v>0</v>
      </c>
      <c r="AV425" s="21">
        <v>0</v>
      </c>
      <c r="AW425" s="21">
        <v>0</v>
      </c>
      <c r="AX425" s="21">
        <v>0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0</v>
      </c>
      <c r="BJ425" s="21">
        <v>0</v>
      </c>
      <c r="BK425" s="21">
        <v>0</v>
      </c>
      <c r="BL425" s="21">
        <v>0</v>
      </c>
      <c r="BM425" s="21">
        <v>0</v>
      </c>
      <c r="BN425" s="21">
        <v>0</v>
      </c>
      <c r="BO425" s="21">
        <v>0</v>
      </c>
      <c r="BP425" s="21">
        <v>0</v>
      </c>
      <c r="BQ425" s="21">
        <v>0</v>
      </c>
      <c r="BR425" s="21">
        <v>0</v>
      </c>
      <c r="BS425" s="21">
        <v>0</v>
      </c>
      <c r="BT425" s="21">
        <v>0</v>
      </c>
      <c r="BU425" s="21">
        <v>0</v>
      </c>
      <c r="BV425" s="21">
        <v>0</v>
      </c>
      <c r="BW425" s="21">
        <v>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21">
        <f t="shared" si="6"/>
        <v>154</v>
      </c>
    </row>
    <row r="426" spans="1:82" x14ac:dyDescent="0.35">
      <c r="A426" s="33">
        <v>421</v>
      </c>
      <c r="B426" s="24">
        <v>3573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61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273</v>
      </c>
      <c r="AO426" s="21">
        <v>0</v>
      </c>
      <c r="AP426" s="21">
        <v>0</v>
      </c>
      <c r="AQ426" s="21">
        <v>0</v>
      </c>
      <c r="AR426" s="21">
        <v>0</v>
      </c>
      <c r="AS426" s="21">
        <v>0</v>
      </c>
      <c r="AT426" s="21">
        <v>0</v>
      </c>
      <c r="AU426" s="21">
        <v>0</v>
      </c>
      <c r="AV426" s="21">
        <v>0</v>
      </c>
      <c r="AW426" s="21">
        <v>0</v>
      </c>
      <c r="AX426" s="21">
        <v>0</v>
      </c>
      <c r="AY426" s="21">
        <v>0</v>
      </c>
      <c r="AZ426" s="21">
        <v>0</v>
      </c>
      <c r="BA426" s="21">
        <v>0</v>
      </c>
      <c r="BB426" s="21">
        <v>0</v>
      </c>
      <c r="BC426" s="21">
        <v>0</v>
      </c>
      <c r="BD426" s="21">
        <v>0</v>
      </c>
      <c r="BE426" s="21">
        <v>0</v>
      </c>
      <c r="BF426" s="21">
        <v>0</v>
      </c>
      <c r="BG426" s="21">
        <v>0</v>
      </c>
      <c r="BH426" s="21">
        <v>0</v>
      </c>
      <c r="BI426" s="21">
        <v>0</v>
      </c>
      <c r="BJ426" s="21">
        <v>0</v>
      </c>
      <c r="BK426" s="21">
        <v>0</v>
      </c>
      <c r="BL426" s="21">
        <v>0</v>
      </c>
      <c r="BM426" s="21">
        <v>0</v>
      </c>
      <c r="BN426" s="21">
        <v>0</v>
      </c>
      <c r="BO426" s="21">
        <v>0</v>
      </c>
      <c r="BP426" s="21">
        <v>0</v>
      </c>
      <c r="BQ426" s="21">
        <v>0</v>
      </c>
      <c r="BR426" s="21">
        <v>0</v>
      </c>
      <c r="BS426" s="21">
        <v>0</v>
      </c>
      <c r="BT426" s="21">
        <v>0</v>
      </c>
      <c r="BU426" s="21">
        <v>0</v>
      </c>
      <c r="BV426" s="21">
        <v>0</v>
      </c>
      <c r="BW426" s="21">
        <v>0</v>
      </c>
      <c r="BX426" s="21">
        <v>0</v>
      </c>
      <c r="BY426" s="21">
        <v>0</v>
      </c>
      <c r="BZ426" s="21">
        <v>0</v>
      </c>
      <c r="CA426" s="21">
        <v>0</v>
      </c>
      <c r="CB426" s="21">
        <v>0</v>
      </c>
      <c r="CC426" s="21">
        <v>0</v>
      </c>
      <c r="CD426" s="21">
        <f t="shared" si="6"/>
        <v>334</v>
      </c>
    </row>
    <row r="427" spans="1:82" x14ac:dyDescent="0.35">
      <c r="A427" s="33">
        <v>422</v>
      </c>
      <c r="B427" s="24">
        <v>3575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807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</v>
      </c>
      <c r="AV427" s="21">
        <v>0</v>
      </c>
      <c r="AW427" s="21">
        <v>0</v>
      </c>
      <c r="AX427" s="21">
        <v>0</v>
      </c>
      <c r="AY427" s="21">
        <v>0</v>
      </c>
      <c r="AZ427" s="21">
        <v>0</v>
      </c>
      <c r="BA427" s="21">
        <v>0</v>
      </c>
      <c r="BB427" s="21">
        <v>0</v>
      </c>
      <c r="BC427" s="21">
        <v>0</v>
      </c>
      <c r="BD427" s="21">
        <v>0</v>
      </c>
      <c r="BE427" s="21">
        <v>0</v>
      </c>
      <c r="BF427" s="21">
        <v>0</v>
      </c>
      <c r="BG427" s="21">
        <v>0</v>
      </c>
      <c r="BH427" s="21">
        <v>0</v>
      </c>
      <c r="BI427" s="21">
        <v>0</v>
      </c>
      <c r="BJ427" s="21">
        <v>0</v>
      </c>
      <c r="BK427" s="21">
        <v>0</v>
      </c>
      <c r="BL427" s="21">
        <v>0</v>
      </c>
      <c r="BM427" s="21">
        <v>0</v>
      </c>
      <c r="BN427" s="21">
        <v>0</v>
      </c>
      <c r="BO427" s="21">
        <v>0</v>
      </c>
      <c r="BP427" s="21">
        <v>0</v>
      </c>
      <c r="BQ427" s="21">
        <v>0</v>
      </c>
      <c r="BR427" s="21">
        <v>0</v>
      </c>
      <c r="BS427" s="21">
        <v>0</v>
      </c>
      <c r="BT427" s="21">
        <v>0</v>
      </c>
      <c r="BU427" s="21">
        <v>0</v>
      </c>
      <c r="BV427" s="21">
        <v>0</v>
      </c>
      <c r="BW427" s="21">
        <v>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0</v>
      </c>
      <c r="CD427" s="21">
        <f t="shared" si="6"/>
        <v>807</v>
      </c>
    </row>
    <row r="428" spans="1:82" x14ac:dyDescent="0.35">
      <c r="A428" s="33">
        <v>423</v>
      </c>
      <c r="B428" s="24">
        <v>3576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72</v>
      </c>
      <c r="AO428" s="21">
        <v>0</v>
      </c>
      <c r="AP428" s="21">
        <v>0</v>
      </c>
      <c r="AQ428" s="21">
        <v>0</v>
      </c>
      <c r="AR428" s="21">
        <v>0</v>
      </c>
      <c r="AS428" s="21">
        <v>0</v>
      </c>
      <c r="AT428" s="21">
        <v>0</v>
      </c>
      <c r="AU428" s="21">
        <v>0</v>
      </c>
      <c r="AV428" s="21">
        <v>0</v>
      </c>
      <c r="AW428" s="21">
        <v>0</v>
      </c>
      <c r="AX428" s="21">
        <v>0</v>
      </c>
      <c r="AY428" s="21">
        <v>0</v>
      </c>
      <c r="AZ428" s="21">
        <v>0</v>
      </c>
      <c r="BA428" s="21">
        <v>0</v>
      </c>
      <c r="BB428" s="21">
        <v>0</v>
      </c>
      <c r="BC428" s="21">
        <v>0</v>
      </c>
      <c r="BD428" s="21">
        <v>0</v>
      </c>
      <c r="BE428" s="21">
        <v>0</v>
      </c>
      <c r="BF428" s="21">
        <v>0</v>
      </c>
      <c r="BG428" s="21">
        <v>0</v>
      </c>
      <c r="BH428" s="21">
        <v>0</v>
      </c>
      <c r="BI428" s="21">
        <v>0</v>
      </c>
      <c r="BJ428" s="21">
        <v>0</v>
      </c>
      <c r="BK428" s="21">
        <v>0</v>
      </c>
      <c r="BL428" s="21">
        <v>0</v>
      </c>
      <c r="BM428" s="21">
        <v>0</v>
      </c>
      <c r="BN428" s="21">
        <v>0</v>
      </c>
      <c r="BO428" s="21">
        <v>0</v>
      </c>
      <c r="BP428" s="21">
        <v>0</v>
      </c>
      <c r="BQ428" s="21">
        <v>0</v>
      </c>
      <c r="BR428" s="21">
        <v>0</v>
      </c>
      <c r="BS428" s="21">
        <v>0</v>
      </c>
      <c r="BT428" s="21">
        <v>0</v>
      </c>
      <c r="BU428" s="21">
        <v>0</v>
      </c>
      <c r="BV428" s="21">
        <v>0</v>
      </c>
      <c r="BW428" s="21">
        <v>0</v>
      </c>
      <c r="BX428" s="21">
        <v>0</v>
      </c>
      <c r="BY428" s="21">
        <v>0</v>
      </c>
      <c r="BZ428" s="21">
        <v>0</v>
      </c>
      <c r="CA428" s="21">
        <v>0</v>
      </c>
      <c r="CB428" s="21">
        <v>0</v>
      </c>
      <c r="CC428" s="21">
        <v>0</v>
      </c>
      <c r="CD428" s="21">
        <f t="shared" si="6"/>
        <v>72</v>
      </c>
    </row>
    <row r="429" spans="1:82" x14ac:dyDescent="0.35">
      <c r="A429" s="33">
        <v>424</v>
      </c>
      <c r="B429" s="24">
        <v>3579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5334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34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21">
        <f t="shared" si="6"/>
        <v>5368</v>
      </c>
    </row>
    <row r="430" spans="1:82" x14ac:dyDescent="0.35">
      <c r="A430" s="33">
        <v>425</v>
      </c>
      <c r="B430" s="24">
        <v>3580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990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  <c r="AT430" s="21">
        <v>0</v>
      </c>
      <c r="AU430" s="21">
        <v>0</v>
      </c>
      <c r="AV430" s="21">
        <v>0</v>
      </c>
      <c r="AW430" s="21">
        <v>0</v>
      </c>
      <c r="AX430" s="21">
        <v>0</v>
      </c>
      <c r="AY430" s="21">
        <v>0</v>
      </c>
      <c r="AZ430" s="21">
        <v>0</v>
      </c>
      <c r="BA430" s="21">
        <v>0</v>
      </c>
      <c r="BB430" s="21">
        <v>0</v>
      </c>
      <c r="BC430" s="21">
        <v>0</v>
      </c>
      <c r="BD430" s="21">
        <v>0</v>
      </c>
      <c r="BE430" s="21">
        <v>0</v>
      </c>
      <c r="BF430" s="21">
        <v>0</v>
      </c>
      <c r="BG430" s="21">
        <v>0</v>
      </c>
      <c r="BH430" s="21">
        <v>0</v>
      </c>
      <c r="BI430" s="21">
        <v>0</v>
      </c>
      <c r="BJ430" s="21">
        <v>0</v>
      </c>
      <c r="BK430" s="21">
        <v>0</v>
      </c>
      <c r="BL430" s="21">
        <v>0</v>
      </c>
      <c r="BM430" s="21">
        <v>0</v>
      </c>
      <c r="BN430" s="21">
        <v>0</v>
      </c>
      <c r="BO430" s="21">
        <v>0</v>
      </c>
      <c r="BP430" s="21">
        <v>0</v>
      </c>
      <c r="BQ430" s="21">
        <v>0</v>
      </c>
      <c r="BR430" s="21">
        <v>0</v>
      </c>
      <c r="BS430" s="21">
        <v>0</v>
      </c>
      <c r="BT430" s="21">
        <v>0</v>
      </c>
      <c r="BU430" s="21">
        <v>0</v>
      </c>
      <c r="BV430" s="21">
        <v>0</v>
      </c>
      <c r="BW430" s="21">
        <v>0</v>
      </c>
      <c r="BX430" s="21">
        <v>0</v>
      </c>
      <c r="BY430" s="21">
        <v>0</v>
      </c>
      <c r="BZ430" s="21">
        <v>0</v>
      </c>
      <c r="CA430" s="21">
        <v>0</v>
      </c>
      <c r="CB430" s="21">
        <v>0</v>
      </c>
      <c r="CC430" s="21">
        <v>0</v>
      </c>
      <c r="CD430" s="21">
        <f t="shared" si="6"/>
        <v>990</v>
      </c>
    </row>
    <row r="431" spans="1:82" x14ac:dyDescent="0.35">
      <c r="A431" s="33">
        <v>426</v>
      </c>
      <c r="B431" s="24">
        <v>3581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163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0</v>
      </c>
      <c r="AR431" s="21">
        <v>0</v>
      </c>
      <c r="AS431" s="21">
        <v>0</v>
      </c>
      <c r="AT431" s="21">
        <v>0</v>
      </c>
      <c r="AU431" s="21">
        <v>0</v>
      </c>
      <c r="AV431" s="21">
        <v>0</v>
      </c>
      <c r="AW431" s="21">
        <v>0</v>
      </c>
      <c r="AX431" s="21">
        <v>0</v>
      </c>
      <c r="AY431" s="21">
        <v>0</v>
      </c>
      <c r="AZ431" s="21">
        <v>0</v>
      </c>
      <c r="BA431" s="21">
        <v>0</v>
      </c>
      <c r="BB431" s="21">
        <v>0</v>
      </c>
      <c r="BC431" s="21">
        <v>0</v>
      </c>
      <c r="BD431" s="21">
        <v>0</v>
      </c>
      <c r="BE431" s="21">
        <v>0</v>
      </c>
      <c r="BF431" s="21">
        <v>0</v>
      </c>
      <c r="BG431" s="21">
        <v>0</v>
      </c>
      <c r="BH431" s="21">
        <v>0</v>
      </c>
      <c r="BI431" s="21">
        <v>0</v>
      </c>
      <c r="BJ431" s="21">
        <v>0</v>
      </c>
      <c r="BK431" s="21">
        <v>0</v>
      </c>
      <c r="BL431" s="21">
        <v>0</v>
      </c>
      <c r="BM431" s="21">
        <v>0</v>
      </c>
      <c r="BN431" s="21">
        <v>0</v>
      </c>
      <c r="BO431" s="21">
        <v>0</v>
      </c>
      <c r="BP431" s="21">
        <v>0</v>
      </c>
      <c r="BQ431" s="21">
        <v>0</v>
      </c>
      <c r="BR431" s="21">
        <v>0</v>
      </c>
      <c r="BS431" s="21">
        <v>0</v>
      </c>
      <c r="BT431" s="21">
        <v>0</v>
      </c>
      <c r="BU431" s="21">
        <v>0</v>
      </c>
      <c r="BV431" s="21">
        <v>0</v>
      </c>
      <c r="BW431" s="21">
        <v>0</v>
      </c>
      <c r="BX431" s="21">
        <v>0</v>
      </c>
      <c r="BY431" s="21">
        <v>0</v>
      </c>
      <c r="BZ431" s="21">
        <v>0</v>
      </c>
      <c r="CA431" s="21">
        <v>0</v>
      </c>
      <c r="CB431" s="21">
        <v>0</v>
      </c>
      <c r="CC431" s="21">
        <v>0</v>
      </c>
      <c r="CD431" s="21">
        <f t="shared" si="6"/>
        <v>163</v>
      </c>
    </row>
    <row r="432" spans="1:82" x14ac:dyDescent="0.35">
      <c r="A432" s="33">
        <v>427</v>
      </c>
      <c r="B432" s="24">
        <v>3583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  <c r="AT432" s="21">
        <v>0</v>
      </c>
      <c r="AU432" s="21">
        <v>0</v>
      </c>
      <c r="AV432" s="21">
        <v>0</v>
      </c>
      <c r="AW432" s="21">
        <v>0</v>
      </c>
      <c r="AX432" s="21">
        <v>0</v>
      </c>
      <c r="AY432" s="21">
        <v>0</v>
      </c>
      <c r="AZ432" s="21">
        <v>0</v>
      </c>
      <c r="BA432" s="21">
        <v>0</v>
      </c>
      <c r="BB432" s="21">
        <v>0</v>
      </c>
      <c r="BC432" s="21">
        <v>0</v>
      </c>
      <c r="BD432" s="21">
        <v>0</v>
      </c>
      <c r="BE432" s="21">
        <v>0</v>
      </c>
      <c r="BF432" s="21">
        <v>0</v>
      </c>
      <c r="BG432" s="21">
        <v>0</v>
      </c>
      <c r="BH432" s="21">
        <v>0</v>
      </c>
      <c r="BI432" s="21">
        <v>0</v>
      </c>
      <c r="BJ432" s="21">
        <v>0</v>
      </c>
      <c r="BK432" s="21">
        <v>0</v>
      </c>
      <c r="BL432" s="21">
        <v>0</v>
      </c>
      <c r="BM432" s="21">
        <v>0</v>
      </c>
      <c r="BN432" s="21">
        <v>0</v>
      </c>
      <c r="BO432" s="21">
        <v>0</v>
      </c>
      <c r="BP432" s="21">
        <v>0</v>
      </c>
      <c r="BQ432" s="21">
        <v>208</v>
      </c>
      <c r="BR432" s="21">
        <v>0</v>
      </c>
      <c r="BS432" s="21">
        <v>0</v>
      </c>
      <c r="BT432" s="21">
        <v>0</v>
      </c>
      <c r="BU432" s="21">
        <v>0</v>
      </c>
      <c r="BV432" s="21">
        <v>0</v>
      </c>
      <c r="BW432" s="21">
        <v>0</v>
      </c>
      <c r="BX432" s="21">
        <v>0</v>
      </c>
      <c r="BY432" s="21">
        <v>0</v>
      </c>
      <c r="BZ432" s="21">
        <v>0</v>
      </c>
      <c r="CA432" s="21">
        <v>0</v>
      </c>
      <c r="CB432" s="21">
        <v>0</v>
      </c>
      <c r="CC432" s="21">
        <v>0</v>
      </c>
      <c r="CD432" s="21">
        <f t="shared" si="6"/>
        <v>208</v>
      </c>
    </row>
    <row r="433" spans="1:82" x14ac:dyDescent="0.35">
      <c r="A433" s="33">
        <v>428</v>
      </c>
      <c r="B433" s="24">
        <v>3584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1139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f t="shared" si="6"/>
        <v>1139</v>
      </c>
    </row>
    <row r="434" spans="1:82" x14ac:dyDescent="0.35">
      <c r="A434" s="33">
        <v>429</v>
      </c>
      <c r="B434" s="24">
        <v>3585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10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  <c r="AT434" s="21">
        <v>0</v>
      </c>
      <c r="AU434" s="21">
        <v>0</v>
      </c>
      <c r="AV434" s="21">
        <v>0</v>
      </c>
      <c r="AW434" s="21">
        <v>0</v>
      </c>
      <c r="AX434" s="21">
        <v>0</v>
      </c>
      <c r="AY434" s="21">
        <v>0</v>
      </c>
      <c r="AZ434" s="21">
        <v>0</v>
      </c>
      <c r="BA434" s="21">
        <v>0</v>
      </c>
      <c r="BB434" s="21">
        <v>0</v>
      </c>
      <c r="BC434" s="21">
        <v>0</v>
      </c>
      <c r="BD434" s="21">
        <v>0</v>
      </c>
      <c r="BE434" s="21">
        <v>0</v>
      </c>
      <c r="BF434" s="21">
        <v>0</v>
      </c>
      <c r="BG434" s="21">
        <v>0</v>
      </c>
      <c r="BH434" s="21">
        <v>0</v>
      </c>
      <c r="BI434" s="21">
        <v>0</v>
      </c>
      <c r="BJ434" s="21">
        <v>0</v>
      </c>
      <c r="BK434" s="21">
        <v>0</v>
      </c>
      <c r="BL434" s="21">
        <v>0</v>
      </c>
      <c r="BM434" s="21">
        <v>0</v>
      </c>
      <c r="BN434" s="21">
        <v>0</v>
      </c>
      <c r="BO434" s="21">
        <v>0</v>
      </c>
      <c r="BP434" s="21">
        <v>0</v>
      </c>
      <c r="BQ434" s="21">
        <v>11200</v>
      </c>
      <c r="BR434" s="21">
        <v>0</v>
      </c>
      <c r="BS434" s="21">
        <v>0</v>
      </c>
      <c r="BT434" s="21">
        <v>0</v>
      </c>
      <c r="BU434" s="21">
        <v>0</v>
      </c>
      <c r="BV434" s="21">
        <v>0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>
        <v>0</v>
      </c>
      <c r="CC434" s="21">
        <v>0</v>
      </c>
      <c r="CD434" s="21">
        <f t="shared" si="6"/>
        <v>11210</v>
      </c>
    </row>
    <row r="435" spans="1:82" x14ac:dyDescent="0.35">
      <c r="A435" s="33">
        <v>430</v>
      </c>
      <c r="B435" s="24">
        <v>3586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825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21">
        <f t="shared" si="6"/>
        <v>825</v>
      </c>
    </row>
    <row r="436" spans="1:82" x14ac:dyDescent="0.35">
      <c r="A436" s="33">
        <v>431</v>
      </c>
      <c r="B436" s="24">
        <v>3588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0</v>
      </c>
      <c r="AR436" s="21">
        <v>0</v>
      </c>
      <c r="AS436" s="21">
        <v>0</v>
      </c>
      <c r="AT436" s="21">
        <v>0</v>
      </c>
      <c r="AU436" s="21">
        <v>0</v>
      </c>
      <c r="AV436" s="21">
        <v>0</v>
      </c>
      <c r="AW436" s="21">
        <v>0</v>
      </c>
      <c r="AX436" s="21">
        <v>0</v>
      </c>
      <c r="AY436" s="21">
        <v>0</v>
      </c>
      <c r="AZ436" s="21">
        <v>0</v>
      </c>
      <c r="BA436" s="21">
        <v>0</v>
      </c>
      <c r="BB436" s="21">
        <v>0</v>
      </c>
      <c r="BC436" s="21">
        <v>0</v>
      </c>
      <c r="BD436" s="21">
        <v>0</v>
      </c>
      <c r="BE436" s="21">
        <v>0</v>
      </c>
      <c r="BF436" s="21">
        <v>0</v>
      </c>
      <c r="BG436" s="21">
        <v>0</v>
      </c>
      <c r="BH436" s="21">
        <v>0</v>
      </c>
      <c r="BI436" s="21">
        <v>0</v>
      </c>
      <c r="BJ436" s="21">
        <v>0</v>
      </c>
      <c r="BK436" s="21">
        <v>0</v>
      </c>
      <c r="BL436" s="21">
        <v>0</v>
      </c>
      <c r="BM436" s="21">
        <v>0</v>
      </c>
      <c r="BN436" s="21">
        <v>0</v>
      </c>
      <c r="BO436" s="21">
        <v>0</v>
      </c>
      <c r="BP436" s="21">
        <v>0</v>
      </c>
      <c r="BQ436" s="21">
        <v>359</v>
      </c>
      <c r="BR436" s="21">
        <v>0</v>
      </c>
      <c r="BS436" s="21">
        <v>0</v>
      </c>
      <c r="BT436" s="21">
        <v>0</v>
      </c>
      <c r="BU436" s="21">
        <v>0</v>
      </c>
      <c r="BV436" s="21">
        <v>0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>
        <v>0</v>
      </c>
      <c r="CC436" s="21">
        <v>0</v>
      </c>
      <c r="CD436" s="21">
        <f t="shared" si="6"/>
        <v>359</v>
      </c>
    </row>
    <row r="437" spans="1:82" x14ac:dyDescent="0.35">
      <c r="A437" s="33">
        <v>432</v>
      </c>
      <c r="B437" s="24">
        <v>3589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347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21">
        <f t="shared" si="6"/>
        <v>347</v>
      </c>
    </row>
    <row r="438" spans="1:82" x14ac:dyDescent="0.35">
      <c r="A438" s="33">
        <v>433</v>
      </c>
      <c r="B438" s="24">
        <v>3590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0</v>
      </c>
      <c r="AR438" s="21">
        <v>0</v>
      </c>
      <c r="AS438" s="21">
        <v>0</v>
      </c>
      <c r="AT438" s="21">
        <v>0</v>
      </c>
      <c r="AU438" s="21">
        <v>0</v>
      </c>
      <c r="AV438" s="21">
        <v>0</v>
      </c>
      <c r="AW438" s="21">
        <v>0</v>
      </c>
      <c r="AX438" s="21">
        <v>0</v>
      </c>
      <c r="AY438" s="21">
        <v>0</v>
      </c>
      <c r="AZ438" s="21">
        <v>0</v>
      </c>
      <c r="BA438" s="21">
        <v>0</v>
      </c>
      <c r="BB438" s="21">
        <v>0</v>
      </c>
      <c r="BC438" s="21">
        <v>0</v>
      </c>
      <c r="BD438" s="21">
        <v>0</v>
      </c>
      <c r="BE438" s="21">
        <v>0</v>
      </c>
      <c r="BF438" s="21">
        <v>0</v>
      </c>
      <c r="BG438" s="21">
        <v>0</v>
      </c>
      <c r="BH438" s="21">
        <v>0</v>
      </c>
      <c r="BI438" s="21">
        <v>0</v>
      </c>
      <c r="BJ438" s="21">
        <v>0</v>
      </c>
      <c r="BK438" s="21">
        <v>0</v>
      </c>
      <c r="BL438" s="21">
        <v>0</v>
      </c>
      <c r="BM438" s="21">
        <v>0</v>
      </c>
      <c r="BN438" s="21">
        <v>0</v>
      </c>
      <c r="BO438" s="21">
        <v>0</v>
      </c>
      <c r="BP438" s="21">
        <v>0</v>
      </c>
      <c r="BQ438" s="21">
        <v>335</v>
      </c>
      <c r="BR438" s="21">
        <v>0</v>
      </c>
      <c r="BS438" s="21">
        <v>0</v>
      </c>
      <c r="BT438" s="21">
        <v>0</v>
      </c>
      <c r="BU438" s="21">
        <v>0</v>
      </c>
      <c r="BV438" s="21">
        <v>0</v>
      </c>
      <c r="BW438" s="21">
        <v>0</v>
      </c>
      <c r="BX438" s="21">
        <v>0</v>
      </c>
      <c r="BY438" s="21">
        <v>0</v>
      </c>
      <c r="BZ438" s="21">
        <v>0</v>
      </c>
      <c r="CA438" s="21">
        <v>0</v>
      </c>
      <c r="CB438" s="21">
        <v>0</v>
      </c>
      <c r="CC438" s="21">
        <v>0</v>
      </c>
      <c r="CD438" s="21">
        <f t="shared" si="6"/>
        <v>335</v>
      </c>
    </row>
    <row r="439" spans="1:82" x14ac:dyDescent="0.35">
      <c r="A439" s="33">
        <v>434</v>
      </c>
      <c r="B439" s="24">
        <v>3591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0</v>
      </c>
      <c r="AS439" s="21">
        <v>0</v>
      </c>
      <c r="AT439" s="21">
        <v>0</v>
      </c>
      <c r="AU439" s="21">
        <v>0</v>
      </c>
      <c r="AV439" s="21">
        <v>0</v>
      </c>
      <c r="AW439" s="21">
        <v>0</v>
      </c>
      <c r="AX439" s="21">
        <v>0</v>
      </c>
      <c r="AY439" s="21">
        <v>0</v>
      </c>
      <c r="AZ439" s="21">
        <v>0</v>
      </c>
      <c r="BA439" s="21">
        <v>0</v>
      </c>
      <c r="BB439" s="21">
        <v>0</v>
      </c>
      <c r="BC439" s="21">
        <v>0</v>
      </c>
      <c r="BD439" s="21">
        <v>0</v>
      </c>
      <c r="BE439" s="21">
        <v>0</v>
      </c>
      <c r="BF439" s="21">
        <v>0</v>
      </c>
      <c r="BG439" s="21">
        <v>0</v>
      </c>
      <c r="BH439" s="21">
        <v>0</v>
      </c>
      <c r="BI439" s="21">
        <v>0</v>
      </c>
      <c r="BJ439" s="21">
        <v>0</v>
      </c>
      <c r="BK439" s="21">
        <v>0</v>
      </c>
      <c r="BL439" s="21">
        <v>0</v>
      </c>
      <c r="BM439" s="21">
        <v>0</v>
      </c>
      <c r="BN439" s="21">
        <v>0</v>
      </c>
      <c r="BO439" s="21">
        <v>0</v>
      </c>
      <c r="BP439" s="21">
        <v>0</v>
      </c>
      <c r="BQ439" s="21">
        <v>164</v>
      </c>
      <c r="BR439" s="21">
        <v>0</v>
      </c>
      <c r="BS439" s="21">
        <v>0</v>
      </c>
      <c r="BT439" s="21">
        <v>0</v>
      </c>
      <c r="BU439" s="21">
        <v>0</v>
      </c>
      <c r="BV439" s="21">
        <v>0</v>
      </c>
      <c r="BW439" s="21">
        <v>0</v>
      </c>
      <c r="BX439" s="21">
        <v>0</v>
      </c>
      <c r="BY439" s="21">
        <v>0</v>
      </c>
      <c r="BZ439" s="21">
        <v>0</v>
      </c>
      <c r="CA439" s="21">
        <v>0</v>
      </c>
      <c r="CB439" s="21">
        <v>0</v>
      </c>
      <c r="CC439" s="21">
        <v>0</v>
      </c>
      <c r="CD439" s="21">
        <f t="shared" si="6"/>
        <v>164</v>
      </c>
    </row>
    <row r="440" spans="1:82" x14ac:dyDescent="0.35">
      <c r="A440" s="33">
        <v>435</v>
      </c>
      <c r="B440" s="24">
        <v>3594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0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0</v>
      </c>
      <c r="AS440" s="21">
        <v>0</v>
      </c>
      <c r="AT440" s="21">
        <v>0</v>
      </c>
      <c r="AU440" s="21">
        <v>0</v>
      </c>
      <c r="AV440" s="21">
        <v>0</v>
      </c>
      <c r="AW440" s="21">
        <v>0</v>
      </c>
      <c r="AX440" s="21">
        <v>0</v>
      </c>
      <c r="AY440" s="21">
        <v>0</v>
      </c>
      <c r="AZ440" s="21">
        <v>0</v>
      </c>
      <c r="BA440" s="21">
        <v>0</v>
      </c>
      <c r="BB440" s="21">
        <v>0</v>
      </c>
      <c r="BC440" s="21">
        <v>0</v>
      </c>
      <c r="BD440" s="21">
        <v>0</v>
      </c>
      <c r="BE440" s="21">
        <v>0</v>
      </c>
      <c r="BF440" s="21">
        <v>0</v>
      </c>
      <c r="BG440" s="21">
        <v>0</v>
      </c>
      <c r="BH440" s="21">
        <v>0</v>
      </c>
      <c r="BI440" s="21">
        <v>0</v>
      </c>
      <c r="BJ440" s="21">
        <v>0</v>
      </c>
      <c r="BK440" s="21">
        <v>0</v>
      </c>
      <c r="BL440" s="21">
        <v>0</v>
      </c>
      <c r="BM440" s="21">
        <v>0</v>
      </c>
      <c r="BN440" s="21">
        <v>0</v>
      </c>
      <c r="BO440" s="21">
        <v>0</v>
      </c>
      <c r="BP440" s="21">
        <v>0</v>
      </c>
      <c r="BQ440" s="21">
        <v>529</v>
      </c>
      <c r="BR440" s="21">
        <v>0</v>
      </c>
      <c r="BS440" s="21">
        <v>0</v>
      </c>
      <c r="BT440" s="21">
        <v>0</v>
      </c>
      <c r="BU440" s="21">
        <v>0</v>
      </c>
      <c r="BV440" s="21">
        <v>0</v>
      </c>
      <c r="BW440" s="21">
        <v>0</v>
      </c>
      <c r="BX440" s="21">
        <v>0</v>
      </c>
      <c r="BY440" s="21">
        <v>0</v>
      </c>
      <c r="BZ440" s="21">
        <v>0</v>
      </c>
      <c r="CA440" s="21">
        <v>0</v>
      </c>
      <c r="CB440" s="21">
        <v>0</v>
      </c>
      <c r="CC440" s="21">
        <v>0</v>
      </c>
      <c r="CD440" s="21">
        <f t="shared" si="6"/>
        <v>529</v>
      </c>
    </row>
    <row r="441" spans="1:82" x14ac:dyDescent="0.35">
      <c r="A441" s="33">
        <v>436</v>
      </c>
      <c r="B441" s="24">
        <v>3595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0</v>
      </c>
      <c r="AR441" s="21">
        <v>0</v>
      </c>
      <c r="AS441" s="21">
        <v>0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0</v>
      </c>
      <c r="BB441" s="21">
        <v>0</v>
      </c>
      <c r="BC441" s="21">
        <v>0</v>
      </c>
      <c r="BD441" s="21">
        <v>0</v>
      </c>
      <c r="BE441" s="21">
        <v>0</v>
      </c>
      <c r="BF441" s="21">
        <v>0</v>
      </c>
      <c r="BG441" s="21">
        <v>0</v>
      </c>
      <c r="BH441" s="21">
        <v>0</v>
      </c>
      <c r="BI441" s="21">
        <v>0</v>
      </c>
      <c r="BJ441" s="21">
        <v>0</v>
      </c>
      <c r="BK441" s="21">
        <v>0</v>
      </c>
      <c r="BL441" s="21">
        <v>0</v>
      </c>
      <c r="BM441" s="21">
        <v>0</v>
      </c>
      <c r="BN441" s="21">
        <v>0</v>
      </c>
      <c r="BO441" s="21">
        <v>0</v>
      </c>
      <c r="BP441" s="21">
        <v>0</v>
      </c>
      <c r="BQ441" s="21">
        <v>665</v>
      </c>
      <c r="BR441" s="21">
        <v>0</v>
      </c>
      <c r="BS441" s="21">
        <v>0</v>
      </c>
      <c r="BT441" s="21">
        <v>0</v>
      </c>
      <c r="BU441" s="21">
        <v>0</v>
      </c>
      <c r="BV441" s="21">
        <v>0</v>
      </c>
      <c r="BW441" s="21">
        <v>0</v>
      </c>
      <c r="BX441" s="21">
        <v>0</v>
      </c>
      <c r="BY441" s="21">
        <v>0</v>
      </c>
      <c r="BZ441" s="21">
        <v>0</v>
      </c>
      <c r="CA441" s="21">
        <v>0</v>
      </c>
      <c r="CB441" s="21">
        <v>0</v>
      </c>
      <c r="CC441" s="21">
        <v>0</v>
      </c>
      <c r="CD441" s="21">
        <f t="shared" si="6"/>
        <v>665</v>
      </c>
    </row>
    <row r="442" spans="1:82" x14ac:dyDescent="0.35">
      <c r="A442" s="33">
        <v>437</v>
      </c>
      <c r="B442" s="24">
        <v>3596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  <c r="AJ442" s="21">
        <v>0</v>
      </c>
      <c r="AK442" s="21">
        <v>0</v>
      </c>
      <c r="AL442" s="21">
        <v>0</v>
      </c>
      <c r="AM442" s="21">
        <v>0</v>
      </c>
      <c r="AN442" s="21">
        <v>0</v>
      </c>
      <c r="AO442" s="21">
        <v>0</v>
      </c>
      <c r="AP442" s="21">
        <v>0</v>
      </c>
      <c r="AQ442" s="21">
        <v>0</v>
      </c>
      <c r="AR442" s="21">
        <v>0</v>
      </c>
      <c r="AS442" s="21">
        <v>0</v>
      </c>
      <c r="AT442" s="21">
        <v>0</v>
      </c>
      <c r="AU442" s="21">
        <v>0</v>
      </c>
      <c r="AV442" s="21">
        <v>0</v>
      </c>
      <c r="AW442" s="21">
        <v>0</v>
      </c>
      <c r="AX442" s="21">
        <v>0</v>
      </c>
      <c r="AY442" s="21">
        <v>0</v>
      </c>
      <c r="AZ442" s="21">
        <v>0</v>
      </c>
      <c r="BA442" s="21">
        <v>0</v>
      </c>
      <c r="BB442" s="21">
        <v>0</v>
      </c>
      <c r="BC442" s="21">
        <v>0</v>
      </c>
      <c r="BD442" s="21">
        <v>0</v>
      </c>
      <c r="BE442" s="21">
        <v>0</v>
      </c>
      <c r="BF442" s="21">
        <v>0</v>
      </c>
      <c r="BG442" s="21">
        <v>0</v>
      </c>
      <c r="BH442" s="21">
        <v>0</v>
      </c>
      <c r="BI442" s="21">
        <v>0</v>
      </c>
      <c r="BJ442" s="21">
        <v>0</v>
      </c>
      <c r="BK442" s="21">
        <v>0</v>
      </c>
      <c r="BL442" s="21">
        <v>0</v>
      </c>
      <c r="BM442" s="21">
        <v>0</v>
      </c>
      <c r="BN442" s="21">
        <v>0</v>
      </c>
      <c r="BO442" s="21">
        <v>0</v>
      </c>
      <c r="BP442" s="21">
        <v>0</v>
      </c>
      <c r="BQ442" s="21">
        <v>96</v>
      </c>
      <c r="BR442" s="21">
        <v>0</v>
      </c>
      <c r="BS442" s="21">
        <v>0</v>
      </c>
      <c r="BT442" s="21">
        <v>0</v>
      </c>
      <c r="BU442" s="21">
        <v>0</v>
      </c>
      <c r="BV442" s="21">
        <v>0</v>
      </c>
      <c r="BW442" s="21">
        <v>0</v>
      </c>
      <c r="BX442" s="21">
        <v>0</v>
      </c>
      <c r="BY442" s="21">
        <v>0</v>
      </c>
      <c r="BZ442" s="21">
        <v>0</v>
      </c>
      <c r="CA442" s="21">
        <v>0</v>
      </c>
      <c r="CB442" s="21">
        <v>0</v>
      </c>
      <c r="CC442" s="21">
        <v>0</v>
      </c>
      <c r="CD442" s="21">
        <f t="shared" si="6"/>
        <v>96</v>
      </c>
    </row>
    <row r="443" spans="1:82" x14ac:dyDescent="0.35">
      <c r="A443" s="33">
        <v>438</v>
      </c>
      <c r="B443" s="24">
        <v>3597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413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f t="shared" si="6"/>
        <v>413</v>
      </c>
    </row>
    <row r="444" spans="1:82" x14ac:dyDescent="0.35">
      <c r="A444" s="33">
        <v>439</v>
      </c>
      <c r="B444" s="24">
        <v>3599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21">
        <v>0</v>
      </c>
      <c r="AU444" s="21">
        <v>0</v>
      </c>
      <c r="AV444" s="21">
        <v>0</v>
      </c>
      <c r="AW444" s="21">
        <v>0</v>
      </c>
      <c r="AX444" s="21">
        <v>0</v>
      </c>
      <c r="AY444" s="21">
        <v>0</v>
      </c>
      <c r="AZ444" s="21">
        <v>0</v>
      </c>
      <c r="BA444" s="21">
        <v>0</v>
      </c>
      <c r="BB444" s="21">
        <v>0</v>
      </c>
      <c r="BC444" s="21">
        <v>0</v>
      </c>
      <c r="BD444" s="21">
        <v>0</v>
      </c>
      <c r="BE444" s="21">
        <v>0</v>
      </c>
      <c r="BF444" s="21">
        <v>0</v>
      </c>
      <c r="BG444" s="21">
        <v>0</v>
      </c>
      <c r="BH444" s="21">
        <v>0</v>
      </c>
      <c r="BI444" s="21">
        <v>0</v>
      </c>
      <c r="BJ444" s="21">
        <v>0</v>
      </c>
      <c r="BK444" s="21">
        <v>0</v>
      </c>
      <c r="BL444" s="21">
        <v>0</v>
      </c>
      <c r="BM444" s="21">
        <v>0</v>
      </c>
      <c r="BN444" s="21">
        <v>0</v>
      </c>
      <c r="BO444" s="21">
        <v>0</v>
      </c>
      <c r="BP444" s="21">
        <v>0</v>
      </c>
      <c r="BQ444" s="21">
        <v>133</v>
      </c>
      <c r="BR444" s="21">
        <v>0</v>
      </c>
      <c r="BS444" s="21">
        <v>0</v>
      </c>
      <c r="BT444" s="21">
        <v>0</v>
      </c>
      <c r="BU444" s="21">
        <v>0</v>
      </c>
      <c r="BV444" s="21">
        <v>0</v>
      </c>
      <c r="BW444" s="21">
        <v>0</v>
      </c>
      <c r="BX444" s="21">
        <v>0</v>
      </c>
      <c r="BY444" s="21">
        <v>0</v>
      </c>
      <c r="BZ444" s="21">
        <v>0</v>
      </c>
      <c r="CA444" s="21">
        <v>0</v>
      </c>
      <c r="CB444" s="21">
        <v>0</v>
      </c>
      <c r="CC444" s="21">
        <v>0</v>
      </c>
      <c r="CD444" s="21">
        <f t="shared" si="6"/>
        <v>133</v>
      </c>
    </row>
    <row r="445" spans="1:82" x14ac:dyDescent="0.35">
      <c r="A445" s="33">
        <v>440</v>
      </c>
      <c r="B445" s="24">
        <v>3607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136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f t="shared" si="6"/>
        <v>136</v>
      </c>
    </row>
    <row r="446" spans="1:82" x14ac:dyDescent="0.35">
      <c r="A446" s="33">
        <v>441</v>
      </c>
      <c r="B446" s="24">
        <v>3608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0</v>
      </c>
      <c r="AR446" s="21">
        <v>0</v>
      </c>
      <c r="AS446" s="21">
        <v>0</v>
      </c>
      <c r="AT446" s="21">
        <v>0</v>
      </c>
      <c r="AU446" s="21">
        <v>0</v>
      </c>
      <c r="AV446" s="21">
        <v>0</v>
      </c>
      <c r="AW446" s="21">
        <v>0</v>
      </c>
      <c r="AX446" s="21">
        <v>0</v>
      </c>
      <c r="AY446" s="21">
        <v>0</v>
      </c>
      <c r="AZ446" s="21">
        <v>0</v>
      </c>
      <c r="BA446" s="21">
        <v>0</v>
      </c>
      <c r="BB446" s="21">
        <v>0</v>
      </c>
      <c r="BC446" s="21">
        <v>0</v>
      </c>
      <c r="BD446" s="21">
        <v>0</v>
      </c>
      <c r="BE446" s="21">
        <v>0</v>
      </c>
      <c r="BF446" s="21">
        <v>0</v>
      </c>
      <c r="BG446" s="21">
        <v>0</v>
      </c>
      <c r="BH446" s="21">
        <v>0</v>
      </c>
      <c r="BI446" s="21">
        <v>0</v>
      </c>
      <c r="BJ446" s="21">
        <v>0</v>
      </c>
      <c r="BK446" s="21">
        <v>0</v>
      </c>
      <c r="BL446" s="21">
        <v>0</v>
      </c>
      <c r="BM446" s="21">
        <v>0</v>
      </c>
      <c r="BN446" s="21">
        <v>0</v>
      </c>
      <c r="BO446" s="21">
        <v>2417</v>
      </c>
      <c r="BP446" s="21">
        <v>0</v>
      </c>
      <c r="BQ446" s="21">
        <v>0</v>
      </c>
      <c r="BR446" s="21">
        <v>0</v>
      </c>
      <c r="BS446" s="21">
        <v>0</v>
      </c>
      <c r="BT446" s="21">
        <v>0</v>
      </c>
      <c r="BU446" s="21">
        <v>0</v>
      </c>
      <c r="BV446" s="21">
        <v>0</v>
      </c>
      <c r="BW446" s="21">
        <v>0</v>
      </c>
      <c r="BX446" s="21">
        <v>0</v>
      </c>
      <c r="BY446" s="21">
        <v>0</v>
      </c>
      <c r="BZ446" s="21">
        <v>0</v>
      </c>
      <c r="CA446" s="21">
        <v>0</v>
      </c>
      <c r="CB446" s="21">
        <v>0</v>
      </c>
      <c r="CC446" s="21">
        <v>0</v>
      </c>
      <c r="CD446" s="21">
        <f t="shared" si="6"/>
        <v>2417</v>
      </c>
    </row>
    <row r="447" spans="1:82" x14ac:dyDescent="0.35">
      <c r="A447" s="33">
        <v>442</v>
      </c>
      <c r="B447" s="24">
        <v>3610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1700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15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0</v>
      </c>
      <c r="CB447" s="21">
        <v>0</v>
      </c>
      <c r="CC447" s="21">
        <v>0</v>
      </c>
      <c r="CD447" s="21">
        <f t="shared" si="6"/>
        <v>1715</v>
      </c>
    </row>
    <row r="448" spans="1:82" x14ac:dyDescent="0.35">
      <c r="A448" s="33">
        <v>443</v>
      </c>
      <c r="B448" s="24">
        <v>3612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1673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0</v>
      </c>
      <c r="AR448" s="21">
        <v>0</v>
      </c>
      <c r="AS448" s="21">
        <v>0</v>
      </c>
      <c r="AT448" s="21">
        <v>0</v>
      </c>
      <c r="AU448" s="21">
        <v>0</v>
      </c>
      <c r="AV448" s="21">
        <v>0</v>
      </c>
      <c r="AW448" s="21">
        <v>0</v>
      </c>
      <c r="AX448" s="21">
        <v>0</v>
      </c>
      <c r="AY448" s="21">
        <v>0</v>
      </c>
      <c r="AZ448" s="21">
        <v>0</v>
      </c>
      <c r="BA448" s="21">
        <v>0</v>
      </c>
      <c r="BB448" s="21">
        <v>0</v>
      </c>
      <c r="BC448" s="21">
        <v>0</v>
      </c>
      <c r="BD448" s="21">
        <v>0</v>
      </c>
      <c r="BE448" s="21">
        <v>0</v>
      </c>
      <c r="BF448" s="21">
        <v>0</v>
      </c>
      <c r="BG448" s="21">
        <v>0</v>
      </c>
      <c r="BH448" s="21">
        <v>0</v>
      </c>
      <c r="BI448" s="21">
        <v>0</v>
      </c>
      <c r="BJ448" s="21">
        <v>0</v>
      </c>
      <c r="BK448" s="21">
        <v>0</v>
      </c>
      <c r="BL448" s="21">
        <v>0</v>
      </c>
      <c r="BM448" s="21">
        <v>0</v>
      </c>
      <c r="BN448" s="21">
        <v>0</v>
      </c>
      <c r="BO448" s="21">
        <v>37</v>
      </c>
      <c r="BP448" s="21">
        <v>0</v>
      </c>
      <c r="BQ448" s="21">
        <v>0</v>
      </c>
      <c r="BR448" s="21">
        <v>0</v>
      </c>
      <c r="BS448" s="21">
        <v>0</v>
      </c>
      <c r="BT448" s="21">
        <v>0</v>
      </c>
      <c r="BU448" s="21">
        <v>0</v>
      </c>
      <c r="BV448" s="21">
        <v>0</v>
      </c>
      <c r="BW448" s="21">
        <v>0</v>
      </c>
      <c r="BX448" s="21">
        <v>0</v>
      </c>
      <c r="BY448" s="21">
        <v>0</v>
      </c>
      <c r="BZ448" s="21">
        <v>0</v>
      </c>
      <c r="CA448" s="21">
        <v>0</v>
      </c>
      <c r="CB448" s="21">
        <v>0</v>
      </c>
      <c r="CC448" s="21">
        <v>0</v>
      </c>
      <c r="CD448" s="21">
        <f t="shared" si="6"/>
        <v>1710</v>
      </c>
    </row>
    <row r="449" spans="1:82" x14ac:dyDescent="0.35">
      <c r="A449" s="33">
        <v>444</v>
      </c>
      <c r="B449" s="24">
        <v>3614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882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21">
        <f t="shared" si="6"/>
        <v>882</v>
      </c>
    </row>
    <row r="450" spans="1:82" x14ac:dyDescent="0.35">
      <c r="A450" s="33">
        <v>445</v>
      </c>
      <c r="B450" s="24">
        <v>3616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5353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  <c r="AT450" s="21">
        <v>0</v>
      </c>
      <c r="AU450" s="21">
        <v>0</v>
      </c>
      <c r="AV450" s="21">
        <v>0</v>
      </c>
      <c r="AW450" s="21">
        <v>0</v>
      </c>
      <c r="AX450" s="21">
        <v>0</v>
      </c>
      <c r="AY450" s="21">
        <v>0</v>
      </c>
      <c r="AZ450" s="21">
        <v>0</v>
      </c>
      <c r="BA450" s="21">
        <v>0</v>
      </c>
      <c r="BB450" s="21">
        <v>0</v>
      </c>
      <c r="BC450" s="21">
        <v>0</v>
      </c>
      <c r="BD450" s="21">
        <v>0</v>
      </c>
      <c r="BE450" s="21">
        <v>0</v>
      </c>
      <c r="BF450" s="21">
        <v>0</v>
      </c>
      <c r="BG450" s="21">
        <v>0</v>
      </c>
      <c r="BH450" s="21">
        <v>0</v>
      </c>
      <c r="BI450" s="21">
        <v>0</v>
      </c>
      <c r="BJ450" s="21">
        <v>0</v>
      </c>
      <c r="BK450" s="21">
        <v>0</v>
      </c>
      <c r="BL450" s="21">
        <v>0</v>
      </c>
      <c r="BM450" s="21">
        <v>0</v>
      </c>
      <c r="BN450" s="21">
        <v>0</v>
      </c>
      <c r="BO450" s="21">
        <v>0</v>
      </c>
      <c r="BP450" s="21">
        <v>0</v>
      </c>
      <c r="BQ450" s="21">
        <v>0</v>
      </c>
      <c r="BR450" s="21">
        <v>0</v>
      </c>
      <c r="BS450" s="21">
        <v>0</v>
      </c>
      <c r="BT450" s="21">
        <v>0</v>
      </c>
      <c r="BU450" s="21">
        <v>0</v>
      </c>
      <c r="BV450" s="21">
        <v>0</v>
      </c>
      <c r="BW450" s="21">
        <v>0</v>
      </c>
      <c r="BX450" s="21">
        <v>0</v>
      </c>
      <c r="BY450" s="21">
        <v>0</v>
      </c>
      <c r="BZ450" s="21">
        <v>0</v>
      </c>
      <c r="CA450" s="21">
        <v>0</v>
      </c>
      <c r="CB450" s="21">
        <v>0</v>
      </c>
      <c r="CC450" s="21">
        <v>0</v>
      </c>
      <c r="CD450" s="21">
        <f t="shared" si="6"/>
        <v>5353</v>
      </c>
    </row>
    <row r="451" spans="1:82" x14ac:dyDescent="0.35">
      <c r="A451" s="33">
        <v>446</v>
      </c>
      <c r="B451" s="24">
        <v>3617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163</v>
      </c>
      <c r="AE451" s="21">
        <v>0</v>
      </c>
      <c r="AF451" s="21">
        <v>0</v>
      </c>
      <c r="AG451" s="21">
        <v>0</v>
      </c>
      <c r="AH451" s="21">
        <v>0</v>
      </c>
      <c r="AI451" s="21">
        <v>0</v>
      </c>
      <c r="AJ451" s="21">
        <v>0</v>
      </c>
      <c r="AK451" s="21">
        <v>0</v>
      </c>
      <c r="AL451" s="21">
        <v>0</v>
      </c>
      <c r="AM451" s="21">
        <v>0</v>
      </c>
      <c r="AN451" s="21">
        <v>0</v>
      </c>
      <c r="AO451" s="21">
        <v>0</v>
      </c>
      <c r="AP451" s="21">
        <v>0</v>
      </c>
      <c r="AQ451" s="21">
        <v>0</v>
      </c>
      <c r="AR451" s="21">
        <v>0</v>
      </c>
      <c r="AS451" s="21">
        <v>0</v>
      </c>
      <c r="AT451" s="21">
        <v>0</v>
      </c>
      <c r="AU451" s="21">
        <v>0</v>
      </c>
      <c r="AV451" s="21">
        <v>0</v>
      </c>
      <c r="AW451" s="21">
        <v>0</v>
      </c>
      <c r="AX451" s="21">
        <v>0</v>
      </c>
      <c r="AY451" s="21">
        <v>0</v>
      </c>
      <c r="AZ451" s="21">
        <v>0</v>
      </c>
      <c r="BA451" s="21">
        <v>0</v>
      </c>
      <c r="BB451" s="21">
        <v>0</v>
      </c>
      <c r="BC451" s="21">
        <v>0</v>
      </c>
      <c r="BD451" s="21">
        <v>0</v>
      </c>
      <c r="BE451" s="21">
        <v>0</v>
      </c>
      <c r="BF451" s="21">
        <v>0</v>
      </c>
      <c r="BG451" s="21">
        <v>0</v>
      </c>
      <c r="BH451" s="21">
        <v>0</v>
      </c>
      <c r="BI451" s="21">
        <v>0</v>
      </c>
      <c r="BJ451" s="21">
        <v>0</v>
      </c>
      <c r="BK451" s="21">
        <v>0</v>
      </c>
      <c r="BL451" s="21">
        <v>0</v>
      </c>
      <c r="BM451" s="21">
        <v>0</v>
      </c>
      <c r="BN451" s="21">
        <v>0</v>
      </c>
      <c r="BO451" s="21">
        <v>0</v>
      </c>
      <c r="BP451" s="21">
        <v>0</v>
      </c>
      <c r="BQ451" s="21">
        <v>0</v>
      </c>
      <c r="BR451" s="21">
        <v>0</v>
      </c>
      <c r="BS451" s="21">
        <v>0</v>
      </c>
      <c r="BT451" s="21">
        <v>0</v>
      </c>
      <c r="BU451" s="21">
        <v>0</v>
      </c>
      <c r="BV451" s="21">
        <v>0</v>
      </c>
      <c r="BW451" s="21">
        <v>0</v>
      </c>
      <c r="BX451" s="21">
        <v>0</v>
      </c>
      <c r="BY451" s="21">
        <v>0</v>
      </c>
      <c r="BZ451" s="21">
        <v>0</v>
      </c>
      <c r="CA451" s="21">
        <v>0</v>
      </c>
      <c r="CB451" s="21">
        <v>0</v>
      </c>
      <c r="CC451" s="21">
        <v>0</v>
      </c>
      <c r="CD451" s="21">
        <f t="shared" si="6"/>
        <v>163</v>
      </c>
    </row>
    <row r="452" spans="1:82" x14ac:dyDescent="0.35">
      <c r="A452" s="33">
        <v>447</v>
      </c>
      <c r="B452" s="24">
        <v>3618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675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f t="shared" si="6"/>
        <v>675</v>
      </c>
    </row>
    <row r="453" spans="1:82" x14ac:dyDescent="0.35">
      <c r="A453" s="33">
        <v>448</v>
      </c>
      <c r="B453" s="24">
        <v>3620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7921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321</v>
      </c>
      <c r="AE453" s="21">
        <v>0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0</v>
      </c>
      <c r="AQ453" s="21">
        <v>0</v>
      </c>
      <c r="AR453" s="21">
        <v>0</v>
      </c>
      <c r="AS453" s="21">
        <v>0</v>
      </c>
      <c r="AT453" s="21">
        <v>0</v>
      </c>
      <c r="AU453" s="21">
        <v>0</v>
      </c>
      <c r="AV453" s="21">
        <v>0</v>
      </c>
      <c r="AW453" s="21">
        <v>0</v>
      </c>
      <c r="AX453" s="21">
        <v>0</v>
      </c>
      <c r="AY453" s="21">
        <v>0</v>
      </c>
      <c r="AZ453" s="21">
        <v>0</v>
      </c>
      <c r="BA453" s="21">
        <v>0</v>
      </c>
      <c r="BB453" s="21">
        <v>0</v>
      </c>
      <c r="BC453" s="21">
        <v>0</v>
      </c>
      <c r="BD453" s="21">
        <v>0</v>
      </c>
      <c r="BE453" s="21">
        <v>0</v>
      </c>
      <c r="BF453" s="21">
        <v>0</v>
      </c>
      <c r="BG453" s="21">
        <v>0</v>
      </c>
      <c r="BH453" s="21">
        <v>0</v>
      </c>
      <c r="BI453" s="21">
        <v>0</v>
      </c>
      <c r="BJ453" s="21">
        <v>0</v>
      </c>
      <c r="BK453" s="21">
        <v>0</v>
      </c>
      <c r="BL453" s="21">
        <v>0</v>
      </c>
      <c r="BM453" s="21">
        <v>0</v>
      </c>
      <c r="BN453" s="21">
        <v>0</v>
      </c>
      <c r="BO453" s="21">
        <v>0</v>
      </c>
      <c r="BP453" s="21">
        <v>0</v>
      </c>
      <c r="BQ453" s="21">
        <v>0</v>
      </c>
      <c r="BR453" s="21">
        <v>0</v>
      </c>
      <c r="BS453" s="21">
        <v>0</v>
      </c>
      <c r="BT453" s="21">
        <v>0</v>
      </c>
      <c r="BU453" s="21">
        <v>0</v>
      </c>
      <c r="BV453" s="21">
        <v>0</v>
      </c>
      <c r="BW453" s="21">
        <v>0</v>
      </c>
      <c r="BX453" s="21">
        <v>0</v>
      </c>
      <c r="BY453" s="21">
        <v>0</v>
      </c>
      <c r="BZ453" s="21">
        <v>0</v>
      </c>
      <c r="CA453" s="21">
        <v>0</v>
      </c>
      <c r="CB453" s="21">
        <v>0</v>
      </c>
      <c r="CC453" s="21">
        <v>0</v>
      </c>
      <c r="CD453" s="21">
        <f t="shared" si="6"/>
        <v>8242</v>
      </c>
    </row>
    <row r="454" spans="1:82" x14ac:dyDescent="0.35">
      <c r="A454" s="33">
        <v>449</v>
      </c>
      <c r="B454" s="24">
        <v>3621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2368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f t="shared" si="6"/>
        <v>2368</v>
      </c>
    </row>
    <row r="455" spans="1:82" x14ac:dyDescent="0.35">
      <c r="A455" s="33">
        <v>450</v>
      </c>
      <c r="B455" s="24">
        <v>3622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456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0</v>
      </c>
      <c r="AI455" s="21">
        <v>0</v>
      </c>
      <c r="AJ455" s="21">
        <v>0</v>
      </c>
      <c r="AK455" s="21">
        <v>0</v>
      </c>
      <c r="AL455" s="21">
        <v>0</v>
      </c>
      <c r="AM455" s="21">
        <v>0</v>
      </c>
      <c r="AN455" s="21">
        <v>0</v>
      </c>
      <c r="AO455" s="21">
        <v>0</v>
      </c>
      <c r="AP455" s="21">
        <v>0</v>
      </c>
      <c r="AQ455" s="21">
        <v>0</v>
      </c>
      <c r="AR455" s="21">
        <v>0</v>
      </c>
      <c r="AS455" s="21">
        <v>0</v>
      </c>
      <c r="AT455" s="21">
        <v>0</v>
      </c>
      <c r="AU455" s="21">
        <v>0</v>
      </c>
      <c r="AV455" s="21">
        <v>0</v>
      </c>
      <c r="AW455" s="21">
        <v>0</v>
      </c>
      <c r="AX455" s="21">
        <v>0</v>
      </c>
      <c r="AY455" s="21">
        <v>0</v>
      </c>
      <c r="AZ455" s="21">
        <v>0</v>
      </c>
      <c r="BA455" s="21">
        <v>0</v>
      </c>
      <c r="BB455" s="21">
        <v>0</v>
      </c>
      <c r="BC455" s="21">
        <v>0</v>
      </c>
      <c r="BD455" s="21">
        <v>0</v>
      </c>
      <c r="BE455" s="21">
        <v>0</v>
      </c>
      <c r="BF455" s="21">
        <v>0</v>
      </c>
      <c r="BG455" s="21">
        <v>0</v>
      </c>
      <c r="BH455" s="21">
        <v>0</v>
      </c>
      <c r="BI455" s="21">
        <v>0</v>
      </c>
      <c r="BJ455" s="21">
        <v>0</v>
      </c>
      <c r="BK455" s="21">
        <v>0</v>
      </c>
      <c r="BL455" s="21">
        <v>0</v>
      </c>
      <c r="BM455" s="21">
        <v>0</v>
      </c>
      <c r="BN455" s="21">
        <v>0</v>
      </c>
      <c r="BO455" s="21">
        <v>0</v>
      </c>
      <c r="BP455" s="21">
        <v>0</v>
      </c>
      <c r="BQ455" s="21">
        <v>0</v>
      </c>
      <c r="BR455" s="21">
        <v>0</v>
      </c>
      <c r="BS455" s="21">
        <v>0</v>
      </c>
      <c r="BT455" s="21">
        <v>0</v>
      </c>
      <c r="BU455" s="21">
        <v>0</v>
      </c>
      <c r="BV455" s="21">
        <v>0</v>
      </c>
      <c r="BW455" s="21">
        <v>0</v>
      </c>
      <c r="BX455" s="21">
        <v>0</v>
      </c>
      <c r="BY455" s="21">
        <v>0</v>
      </c>
      <c r="BZ455" s="21">
        <v>0</v>
      </c>
      <c r="CA455" s="21">
        <v>0</v>
      </c>
      <c r="CB455" s="21">
        <v>0</v>
      </c>
      <c r="CC455" s="21">
        <v>0</v>
      </c>
      <c r="CD455" s="21">
        <f t="shared" ref="CD455:CD518" si="7">SUM(C455:CC455)</f>
        <v>456</v>
      </c>
    </row>
    <row r="456" spans="1:82" x14ac:dyDescent="0.35">
      <c r="A456" s="33">
        <v>451</v>
      </c>
      <c r="B456" s="24">
        <v>3623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903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f t="shared" si="7"/>
        <v>903</v>
      </c>
    </row>
    <row r="457" spans="1:82" x14ac:dyDescent="0.35">
      <c r="A457" s="33">
        <v>452</v>
      </c>
      <c r="B457" s="24">
        <v>3624</v>
      </c>
      <c r="C457" s="21">
        <v>0</v>
      </c>
      <c r="D457" s="21">
        <v>0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558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  <c r="AJ457" s="21">
        <v>0</v>
      </c>
      <c r="AK457" s="21">
        <v>0</v>
      </c>
      <c r="AL457" s="21">
        <v>0</v>
      </c>
      <c r="AM457" s="21">
        <v>0</v>
      </c>
      <c r="AN457" s="21">
        <v>0</v>
      </c>
      <c r="AO457" s="21">
        <v>0</v>
      </c>
      <c r="AP457" s="21">
        <v>0</v>
      </c>
      <c r="AQ457" s="21">
        <v>0</v>
      </c>
      <c r="AR457" s="21">
        <v>0</v>
      </c>
      <c r="AS457" s="21">
        <v>0</v>
      </c>
      <c r="AT457" s="21">
        <v>0</v>
      </c>
      <c r="AU457" s="21">
        <v>0</v>
      </c>
      <c r="AV457" s="21">
        <v>0</v>
      </c>
      <c r="AW457" s="21">
        <v>0</v>
      </c>
      <c r="AX457" s="21">
        <v>0</v>
      </c>
      <c r="AY457" s="21">
        <v>0</v>
      </c>
      <c r="AZ457" s="21">
        <v>0</v>
      </c>
      <c r="BA457" s="21">
        <v>0</v>
      </c>
      <c r="BB457" s="21">
        <v>0</v>
      </c>
      <c r="BC457" s="21">
        <v>0</v>
      </c>
      <c r="BD457" s="21">
        <v>0</v>
      </c>
      <c r="BE457" s="21">
        <v>0</v>
      </c>
      <c r="BF457" s="21">
        <v>0</v>
      </c>
      <c r="BG457" s="21">
        <v>0</v>
      </c>
      <c r="BH457" s="21">
        <v>0</v>
      </c>
      <c r="BI457" s="21">
        <v>0</v>
      </c>
      <c r="BJ457" s="21">
        <v>0</v>
      </c>
      <c r="BK457" s="21">
        <v>0</v>
      </c>
      <c r="BL457" s="21">
        <v>0</v>
      </c>
      <c r="BM457" s="21">
        <v>0</v>
      </c>
      <c r="BN457" s="21">
        <v>0</v>
      </c>
      <c r="BO457" s="21">
        <v>0</v>
      </c>
      <c r="BP457" s="21">
        <v>0</v>
      </c>
      <c r="BQ457" s="21">
        <v>0</v>
      </c>
      <c r="BR457" s="21">
        <v>0</v>
      </c>
      <c r="BS457" s="21">
        <v>0</v>
      </c>
      <c r="BT457" s="21">
        <v>0</v>
      </c>
      <c r="BU457" s="21">
        <v>0</v>
      </c>
      <c r="BV457" s="21">
        <v>0</v>
      </c>
      <c r="BW457" s="21">
        <v>0</v>
      </c>
      <c r="BX457" s="21">
        <v>0</v>
      </c>
      <c r="BY457" s="21">
        <v>0</v>
      </c>
      <c r="BZ457" s="21">
        <v>0</v>
      </c>
      <c r="CA457" s="21">
        <v>0</v>
      </c>
      <c r="CB457" s="21">
        <v>0</v>
      </c>
      <c r="CC457" s="21">
        <v>0</v>
      </c>
      <c r="CD457" s="21">
        <f t="shared" si="7"/>
        <v>558</v>
      </c>
    </row>
    <row r="458" spans="1:82" x14ac:dyDescent="0.35">
      <c r="A458" s="33">
        <v>453</v>
      </c>
      <c r="B458" s="24">
        <v>3629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9130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f t="shared" si="7"/>
        <v>9130</v>
      </c>
    </row>
    <row r="459" spans="1:82" x14ac:dyDescent="0.35">
      <c r="A459" s="33">
        <v>454</v>
      </c>
      <c r="B459" s="24">
        <v>3630</v>
      </c>
      <c r="C459" s="21">
        <v>0</v>
      </c>
      <c r="D459" s="21">
        <v>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31266</v>
      </c>
      <c r="AE459" s="21">
        <v>0</v>
      </c>
      <c r="AF459" s="21">
        <v>0</v>
      </c>
      <c r="AG459" s="21">
        <v>0</v>
      </c>
      <c r="AH459" s="21">
        <v>0</v>
      </c>
      <c r="AI459" s="21">
        <v>0</v>
      </c>
      <c r="AJ459" s="21">
        <v>0</v>
      </c>
      <c r="AK459" s="21">
        <v>0</v>
      </c>
      <c r="AL459" s="21">
        <v>0</v>
      </c>
      <c r="AM459" s="21">
        <v>0</v>
      </c>
      <c r="AN459" s="21">
        <v>0</v>
      </c>
      <c r="AO459" s="21">
        <v>0</v>
      </c>
      <c r="AP459" s="21">
        <v>0</v>
      </c>
      <c r="AQ459" s="21">
        <v>0</v>
      </c>
      <c r="AR459" s="21">
        <v>0</v>
      </c>
      <c r="AS459" s="21">
        <v>0</v>
      </c>
      <c r="AT459" s="21">
        <v>0</v>
      </c>
      <c r="AU459" s="21">
        <v>0</v>
      </c>
      <c r="AV459" s="21">
        <v>0</v>
      </c>
      <c r="AW459" s="21">
        <v>0</v>
      </c>
      <c r="AX459" s="21">
        <v>0</v>
      </c>
      <c r="AY459" s="21">
        <v>0</v>
      </c>
      <c r="AZ459" s="21">
        <v>0</v>
      </c>
      <c r="BA459" s="21">
        <v>0</v>
      </c>
      <c r="BB459" s="21">
        <v>0</v>
      </c>
      <c r="BC459" s="21">
        <v>0</v>
      </c>
      <c r="BD459" s="21">
        <v>0</v>
      </c>
      <c r="BE459" s="21">
        <v>0</v>
      </c>
      <c r="BF459" s="21">
        <v>0</v>
      </c>
      <c r="BG459" s="21">
        <v>0</v>
      </c>
      <c r="BH459" s="21">
        <v>0</v>
      </c>
      <c r="BI459" s="21">
        <v>0</v>
      </c>
      <c r="BJ459" s="21">
        <v>0</v>
      </c>
      <c r="BK459" s="21">
        <v>0</v>
      </c>
      <c r="BL459" s="21">
        <v>0</v>
      </c>
      <c r="BM459" s="21">
        <v>0</v>
      </c>
      <c r="BN459" s="21">
        <v>0</v>
      </c>
      <c r="BO459" s="21">
        <v>0</v>
      </c>
      <c r="BP459" s="21">
        <v>0</v>
      </c>
      <c r="BQ459" s="21">
        <v>0</v>
      </c>
      <c r="BR459" s="21">
        <v>0</v>
      </c>
      <c r="BS459" s="21">
        <v>0</v>
      </c>
      <c r="BT459" s="21">
        <v>0</v>
      </c>
      <c r="BU459" s="21">
        <v>0</v>
      </c>
      <c r="BV459" s="21">
        <v>0</v>
      </c>
      <c r="BW459" s="21">
        <v>0</v>
      </c>
      <c r="BX459" s="21">
        <v>0</v>
      </c>
      <c r="BY459" s="21">
        <v>0</v>
      </c>
      <c r="BZ459" s="21">
        <v>0</v>
      </c>
      <c r="CA459" s="21">
        <v>0</v>
      </c>
      <c r="CB459" s="21">
        <v>0</v>
      </c>
      <c r="CC459" s="21">
        <v>0</v>
      </c>
      <c r="CD459" s="21">
        <f t="shared" si="7"/>
        <v>31266</v>
      </c>
    </row>
    <row r="460" spans="1:82" x14ac:dyDescent="0.35">
      <c r="A460" s="33">
        <v>455</v>
      </c>
      <c r="B460" s="24">
        <v>3631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11535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21">
        <v>0</v>
      </c>
      <c r="AU460" s="21">
        <v>0</v>
      </c>
      <c r="AV460" s="21">
        <v>0</v>
      </c>
      <c r="AW460" s="21">
        <v>0</v>
      </c>
      <c r="AX460" s="21">
        <v>0</v>
      </c>
      <c r="AY460" s="21">
        <v>0</v>
      </c>
      <c r="AZ460" s="21">
        <v>0</v>
      </c>
      <c r="BA460" s="21">
        <v>0</v>
      </c>
      <c r="BB460" s="21">
        <v>0</v>
      </c>
      <c r="BC460" s="21">
        <v>0</v>
      </c>
      <c r="BD460" s="21">
        <v>0</v>
      </c>
      <c r="BE460" s="21">
        <v>0</v>
      </c>
      <c r="BF460" s="21">
        <v>0</v>
      </c>
      <c r="BG460" s="21">
        <v>0</v>
      </c>
      <c r="BH460" s="21">
        <v>0</v>
      </c>
      <c r="BI460" s="21">
        <v>0</v>
      </c>
      <c r="BJ460" s="21">
        <v>0</v>
      </c>
      <c r="BK460" s="21">
        <v>0</v>
      </c>
      <c r="BL460" s="21">
        <v>0</v>
      </c>
      <c r="BM460" s="21">
        <v>0</v>
      </c>
      <c r="BN460" s="21">
        <v>0</v>
      </c>
      <c r="BO460" s="21">
        <v>73</v>
      </c>
      <c r="BP460" s="21">
        <v>0</v>
      </c>
      <c r="BQ460" s="21">
        <v>0</v>
      </c>
      <c r="BR460" s="21">
        <v>0</v>
      </c>
      <c r="BS460" s="21">
        <v>0</v>
      </c>
      <c r="BT460" s="21">
        <v>0</v>
      </c>
      <c r="BU460" s="21">
        <v>0</v>
      </c>
      <c r="BV460" s="21">
        <v>0</v>
      </c>
      <c r="BW460" s="21">
        <v>0</v>
      </c>
      <c r="BX460" s="21">
        <v>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21">
        <f t="shared" si="7"/>
        <v>11608</v>
      </c>
    </row>
    <row r="461" spans="1:82" x14ac:dyDescent="0.35">
      <c r="A461" s="33">
        <v>456</v>
      </c>
      <c r="B461" s="24">
        <v>3633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604</v>
      </c>
      <c r="AE461" s="21">
        <v>0</v>
      </c>
      <c r="AF461" s="21">
        <v>0</v>
      </c>
      <c r="AG461" s="21">
        <v>0</v>
      </c>
      <c r="AH461" s="21">
        <v>0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0</v>
      </c>
      <c r="AQ461" s="21">
        <v>0</v>
      </c>
      <c r="AR461" s="21">
        <v>0</v>
      </c>
      <c r="AS461" s="21">
        <v>0</v>
      </c>
      <c r="AT461" s="21">
        <v>0</v>
      </c>
      <c r="AU461" s="21">
        <v>0</v>
      </c>
      <c r="AV461" s="21">
        <v>0</v>
      </c>
      <c r="AW461" s="21">
        <v>0</v>
      </c>
      <c r="AX461" s="21">
        <v>0</v>
      </c>
      <c r="AY461" s="21">
        <v>0</v>
      </c>
      <c r="AZ461" s="21">
        <v>0</v>
      </c>
      <c r="BA461" s="21">
        <v>0</v>
      </c>
      <c r="BB461" s="21">
        <v>0</v>
      </c>
      <c r="BC461" s="21">
        <v>0</v>
      </c>
      <c r="BD461" s="21">
        <v>0</v>
      </c>
      <c r="BE461" s="21">
        <v>0</v>
      </c>
      <c r="BF461" s="21">
        <v>0</v>
      </c>
      <c r="BG461" s="21">
        <v>0</v>
      </c>
      <c r="BH461" s="21">
        <v>0</v>
      </c>
      <c r="BI461" s="21">
        <v>0</v>
      </c>
      <c r="BJ461" s="21">
        <v>0</v>
      </c>
      <c r="BK461" s="21">
        <v>0</v>
      </c>
      <c r="BL461" s="21">
        <v>0</v>
      </c>
      <c r="BM461" s="21">
        <v>0</v>
      </c>
      <c r="BN461" s="21">
        <v>0</v>
      </c>
      <c r="BO461" s="21">
        <v>0</v>
      </c>
      <c r="BP461" s="21">
        <v>0</v>
      </c>
      <c r="BQ461" s="21">
        <v>0</v>
      </c>
      <c r="BR461" s="21">
        <v>0</v>
      </c>
      <c r="BS461" s="21">
        <v>0</v>
      </c>
      <c r="BT461" s="21">
        <v>0</v>
      </c>
      <c r="BU461" s="21">
        <v>0</v>
      </c>
      <c r="BV461" s="21">
        <v>0</v>
      </c>
      <c r="BW461" s="21">
        <v>0</v>
      </c>
      <c r="BX461" s="21">
        <v>0</v>
      </c>
      <c r="BY461" s="21">
        <v>0</v>
      </c>
      <c r="BZ461" s="21">
        <v>0</v>
      </c>
      <c r="CA461" s="21">
        <v>0</v>
      </c>
      <c r="CB461" s="21">
        <v>0</v>
      </c>
      <c r="CC461" s="21">
        <v>0</v>
      </c>
      <c r="CD461" s="21">
        <f t="shared" si="7"/>
        <v>604</v>
      </c>
    </row>
    <row r="462" spans="1:82" x14ac:dyDescent="0.35">
      <c r="A462" s="33">
        <v>457</v>
      </c>
      <c r="B462" s="24">
        <v>3634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1712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0</v>
      </c>
      <c r="AR462" s="21">
        <v>0</v>
      </c>
      <c r="AS462" s="21">
        <v>0</v>
      </c>
      <c r="AT462" s="21">
        <v>0</v>
      </c>
      <c r="AU462" s="21">
        <v>0</v>
      </c>
      <c r="AV462" s="21">
        <v>0</v>
      </c>
      <c r="AW462" s="21">
        <v>0</v>
      </c>
      <c r="AX462" s="21">
        <v>89</v>
      </c>
      <c r="AY462" s="21">
        <v>0</v>
      </c>
      <c r="AZ462" s="21">
        <v>0</v>
      </c>
      <c r="BA462" s="21">
        <v>0</v>
      </c>
      <c r="BB462" s="21">
        <v>0</v>
      </c>
      <c r="BC462" s="21">
        <v>0</v>
      </c>
      <c r="BD462" s="21">
        <v>0</v>
      </c>
      <c r="BE462" s="21">
        <v>0</v>
      </c>
      <c r="BF462" s="21">
        <v>0</v>
      </c>
      <c r="BG462" s="21">
        <v>0</v>
      </c>
      <c r="BH462" s="21">
        <v>0</v>
      </c>
      <c r="BI462" s="21">
        <v>0</v>
      </c>
      <c r="BJ462" s="21">
        <v>0</v>
      </c>
      <c r="BK462" s="21">
        <v>0</v>
      </c>
      <c r="BL462" s="21">
        <v>0</v>
      </c>
      <c r="BM462" s="21">
        <v>0</v>
      </c>
      <c r="BN462" s="21">
        <v>0</v>
      </c>
      <c r="BO462" s="21">
        <v>0</v>
      </c>
      <c r="BP462" s="21">
        <v>0</v>
      </c>
      <c r="BQ462" s="21">
        <v>0</v>
      </c>
      <c r="BR462" s="21">
        <v>0</v>
      </c>
      <c r="BS462" s="21">
        <v>0</v>
      </c>
      <c r="BT462" s="21">
        <v>0</v>
      </c>
      <c r="BU462" s="21">
        <v>0</v>
      </c>
      <c r="BV462" s="21">
        <v>0</v>
      </c>
      <c r="BW462" s="21">
        <v>0</v>
      </c>
      <c r="BX462" s="21">
        <v>0</v>
      </c>
      <c r="BY462" s="21">
        <v>0</v>
      </c>
      <c r="BZ462" s="21">
        <v>0</v>
      </c>
      <c r="CA462" s="21">
        <v>0</v>
      </c>
      <c r="CB462" s="21">
        <v>0</v>
      </c>
      <c r="CC462" s="21">
        <v>0</v>
      </c>
      <c r="CD462" s="21">
        <f t="shared" si="7"/>
        <v>1801</v>
      </c>
    </row>
    <row r="463" spans="1:82" x14ac:dyDescent="0.35">
      <c r="A463" s="33">
        <v>458</v>
      </c>
      <c r="B463" s="24">
        <v>3635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  <c r="AH463" s="21">
        <v>0</v>
      </c>
      <c r="AI463" s="21">
        <v>0</v>
      </c>
      <c r="AJ463" s="21">
        <v>0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0</v>
      </c>
      <c r="AQ463" s="21">
        <v>0</v>
      </c>
      <c r="AR463" s="21">
        <v>0</v>
      </c>
      <c r="AS463" s="21">
        <v>0</v>
      </c>
      <c r="AT463" s="21">
        <v>0</v>
      </c>
      <c r="AU463" s="21">
        <v>0</v>
      </c>
      <c r="AV463" s="21">
        <v>0</v>
      </c>
      <c r="AW463" s="21">
        <v>0</v>
      </c>
      <c r="AX463" s="21">
        <v>536</v>
      </c>
      <c r="AY463" s="21">
        <v>0</v>
      </c>
      <c r="AZ463" s="21">
        <v>0</v>
      </c>
      <c r="BA463" s="21">
        <v>0</v>
      </c>
      <c r="BB463" s="21">
        <v>0</v>
      </c>
      <c r="BC463" s="21">
        <v>0</v>
      </c>
      <c r="BD463" s="21">
        <v>0</v>
      </c>
      <c r="BE463" s="21">
        <v>0</v>
      </c>
      <c r="BF463" s="21">
        <v>0</v>
      </c>
      <c r="BG463" s="21">
        <v>0</v>
      </c>
      <c r="BH463" s="21">
        <v>0</v>
      </c>
      <c r="BI463" s="21">
        <v>0</v>
      </c>
      <c r="BJ463" s="21">
        <v>0</v>
      </c>
      <c r="BK463" s="21">
        <v>0</v>
      </c>
      <c r="BL463" s="21">
        <v>0</v>
      </c>
      <c r="BM463" s="21">
        <v>0</v>
      </c>
      <c r="BN463" s="21">
        <v>0</v>
      </c>
      <c r="BO463" s="21">
        <v>0</v>
      </c>
      <c r="BP463" s="21">
        <v>0</v>
      </c>
      <c r="BQ463" s="21">
        <v>0</v>
      </c>
      <c r="BR463" s="21">
        <v>0</v>
      </c>
      <c r="BS463" s="21">
        <v>0</v>
      </c>
      <c r="BT463" s="21">
        <v>0</v>
      </c>
      <c r="BU463" s="21">
        <v>0</v>
      </c>
      <c r="BV463" s="21">
        <v>0</v>
      </c>
      <c r="BW463" s="21">
        <v>0</v>
      </c>
      <c r="BX463" s="21">
        <v>0</v>
      </c>
      <c r="BY463" s="21">
        <v>0</v>
      </c>
      <c r="BZ463" s="21">
        <v>0</v>
      </c>
      <c r="CA463" s="21">
        <v>0</v>
      </c>
      <c r="CB463" s="21">
        <v>0</v>
      </c>
      <c r="CC463" s="21">
        <v>0</v>
      </c>
      <c r="CD463" s="21">
        <f t="shared" si="7"/>
        <v>536</v>
      </c>
    </row>
    <row r="464" spans="1:82" x14ac:dyDescent="0.35">
      <c r="A464" s="33">
        <v>459</v>
      </c>
      <c r="B464" s="24">
        <v>3636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0</v>
      </c>
      <c r="AQ464" s="21">
        <v>0</v>
      </c>
      <c r="AR464" s="21">
        <v>0</v>
      </c>
      <c r="AS464" s="21">
        <v>0</v>
      </c>
      <c r="AT464" s="21">
        <v>0</v>
      </c>
      <c r="AU464" s="21">
        <v>0</v>
      </c>
      <c r="AV464" s="21">
        <v>0</v>
      </c>
      <c r="AW464" s="21">
        <v>0</v>
      </c>
      <c r="AX464" s="21">
        <v>5241</v>
      </c>
      <c r="AY464" s="21">
        <v>0</v>
      </c>
      <c r="AZ464" s="21">
        <v>0</v>
      </c>
      <c r="BA464" s="21">
        <v>0</v>
      </c>
      <c r="BB464" s="21">
        <v>0</v>
      </c>
      <c r="BC464" s="21">
        <v>0</v>
      </c>
      <c r="BD464" s="21">
        <v>0</v>
      </c>
      <c r="BE464" s="21">
        <v>0</v>
      </c>
      <c r="BF464" s="21">
        <v>0</v>
      </c>
      <c r="BG464" s="21">
        <v>0</v>
      </c>
      <c r="BH464" s="21">
        <v>0</v>
      </c>
      <c r="BI464" s="21">
        <v>0</v>
      </c>
      <c r="BJ464" s="21">
        <v>0</v>
      </c>
      <c r="BK464" s="21">
        <v>0</v>
      </c>
      <c r="BL464" s="21">
        <v>0</v>
      </c>
      <c r="BM464" s="21">
        <v>0</v>
      </c>
      <c r="BN464" s="21">
        <v>0</v>
      </c>
      <c r="BO464" s="21">
        <v>0</v>
      </c>
      <c r="BP464" s="21">
        <v>0</v>
      </c>
      <c r="BQ464" s="21">
        <v>0</v>
      </c>
      <c r="BR464" s="21">
        <v>0</v>
      </c>
      <c r="BS464" s="21">
        <v>0</v>
      </c>
      <c r="BT464" s="21">
        <v>0</v>
      </c>
      <c r="BU464" s="21">
        <v>0</v>
      </c>
      <c r="BV464" s="21">
        <v>0</v>
      </c>
      <c r="BW464" s="21">
        <v>0</v>
      </c>
      <c r="BX464" s="21">
        <v>0</v>
      </c>
      <c r="BY464" s="21">
        <v>0</v>
      </c>
      <c r="BZ464" s="21">
        <v>0</v>
      </c>
      <c r="CA464" s="21">
        <v>0</v>
      </c>
      <c r="CB464" s="21">
        <v>0</v>
      </c>
      <c r="CC464" s="21">
        <v>0</v>
      </c>
      <c r="CD464" s="21">
        <f t="shared" si="7"/>
        <v>5241</v>
      </c>
    </row>
    <row r="465" spans="1:82" x14ac:dyDescent="0.35">
      <c r="A465" s="33">
        <v>460</v>
      </c>
      <c r="B465" s="24">
        <v>3637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1">
        <v>0</v>
      </c>
      <c r="AH465" s="21">
        <v>0</v>
      </c>
      <c r="AI465" s="21">
        <v>0</v>
      </c>
      <c r="AJ465" s="21">
        <v>0</v>
      </c>
      <c r="AK465" s="21">
        <v>0</v>
      </c>
      <c r="AL465" s="21">
        <v>0</v>
      </c>
      <c r="AM465" s="21">
        <v>0</v>
      </c>
      <c r="AN465" s="21">
        <v>0</v>
      </c>
      <c r="AO465" s="21">
        <v>0</v>
      </c>
      <c r="AP465" s="21">
        <v>0</v>
      </c>
      <c r="AQ465" s="21">
        <v>0</v>
      </c>
      <c r="AR465" s="21">
        <v>0</v>
      </c>
      <c r="AS465" s="21">
        <v>0</v>
      </c>
      <c r="AT465" s="21">
        <v>0</v>
      </c>
      <c r="AU465" s="21">
        <v>0</v>
      </c>
      <c r="AV465" s="21">
        <v>0</v>
      </c>
      <c r="AW465" s="21">
        <v>0</v>
      </c>
      <c r="AX465" s="21">
        <v>593</v>
      </c>
      <c r="AY465" s="21">
        <v>0</v>
      </c>
      <c r="AZ465" s="21">
        <v>0</v>
      </c>
      <c r="BA465" s="21">
        <v>0</v>
      </c>
      <c r="BB465" s="21">
        <v>0</v>
      </c>
      <c r="BC465" s="21">
        <v>0</v>
      </c>
      <c r="BD465" s="21">
        <v>0</v>
      </c>
      <c r="BE465" s="21">
        <v>0</v>
      </c>
      <c r="BF465" s="21">
        <v>0</v>
      </c>
      <c r="BG465" s="21">
        <v>0</v>
      </c>
      <c r="BH465" s="21">
        <v>0</v>
      </c>
      <c r="BI465" s="21">
        <v>0</v>
      </c>
      <c r="BJ465" s="21">
        <v>0</v>
      </c>
      <c r="BK465" s="21">
        <v>0</v>
      </c>
      <c r="BL465" s="21">
        <v>0</v>
      </c>
      <c r="BM465" s="21">
        <v>0</v>
      </c>
      <c r="BN465" s="21">
        <v>0</v>
      </c>
      <c r="BO465" s="21">
        <v>0</v>
      </c>
      <c r="BP465" s="21">
        <v>0</v>
      </c>
      <c r="BQ465" s="21">
        <v>0</v>
      </c>
      <c r="BR465" s="21">
        <v>0</v>
      </c>
      <c r="BS465" s="21">
        <v>0</v>
      </c>
      <c r="BT465" s="21">
        <v>0</v>
      </c>
      <c r="BU465" s="21">
        <v>0</v>
      </c>
      <c r="BV465" s="21">
        <v>0</v>
      </c>
      <c r="BW465" s="21">
        <v>0</v>
      </c>
      <c r="BX465" s="21">
        <v>0</v>
      </c>
      <c r="BY465" s="21">
        <v>0</v>
      </c>
      <c r="BZ465" s="21">
        <v>0</v>
      </c>
      <c r="CA465" s="21">
        <v>0</v>
      </c>
      <c r="CB465" s="21">
        <v>0</v>
      </c>
      <c r="CC465" s="21">
        <v>0</v>
      </c>
      <c r="CD465" s="21">
        <f t="shared" si="7"/>
        <v>593</v>
      </c>
    </row>
    <row r="466" spans="1:82" x14ac:dyDescent="0.35">
      <c r="A466" s="33">
        <v>461</v>
      </c>
      <c r="B466" s="24">
        <v>3638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21">
        <v>0</v>
      </c>
      <c r="AU466" s="21">
        <v>0</v>
      </c>
      <c r="AV466" s="21">
        <v>0</v>
      </c>
      <c r="AW466" s="21">
        <v>0</v>
      </c>
      <c r="AX466" s="21">
        <v>2075</v>
      </c>
      <c r="AY466" s="21">
        <v>0</v>
      </c>
      <c r="AZ466" s="21">
        <v>0</v>
      </c>
      <c r="BA466" s="21">
        <v>0</v>
      </c>
      <c r="BB466" s="21">
        <v>0</v>
      </c>
      <c r="BC466" s="21">
        <v>0</v>
      </c>
      <c r="BD466" s="21">
        <v>0</v>
      </c>
      <c r="BE466" s="21">
        <v>0</v>
      </c>
      <c r="BF466" s="21">
        <v>0</v>
      </c>
      <c r="BG466" s="21">
        <v>0</v>
      </c>
      <c r="BH466" s="21">
        <v>0</v>
      </c>
      <c r="BI466" s="21">
        <v>0</v>
      </c>
      <c r="BJ466" s="21">
        <v>0</v>
      </c>
      <c r="BK466" s="21">
        <v>0</v>
      </c>
      <c r="BL466" s="21">
        <v>0</v>
      </c>
      <c r="BM466" s="21">
        <v>0</v>
      </c>
      <c r="BN466" s="21">
        <v>0</v>
      </c>
      <c r="BO466" s="21">
        <v>0</v>
      </c>
      <c r="BP466" s="21">
        <v>0</v>
      </c>
      <c r="BQ466" s="21">
        <v>0</v>
      </c>
      <c r="BR466" s="21">
        <v>0</v>
      </c>
      <c r="BS466" s="21">
        <v>0</v>
      </c>
      <c r="BT466" s="21">
        <v>0</v>
      </c>
      <c r="BU466" s="21">
        <v>0</v>
      </c>
      <c r="BV466" s="21">
        <v>0</v>
      </c>
      <c r="BW466" s="21">
        <v>0</v>
      </c>
      <c r="BX466" s="21">
        <v>0</v>
      </c>
      <c r="BY466" s="21">
        <v>0</v>
      </c>
      <c r="BZ466" s="21">
        <v>0</v>
      </c>
      <c r="CA466" s="21">
        <v>0</v>
      </c>
      <c r="CB466" s="21">
        <v>0</v>
      </c>
      <c r="CC466" s="21">
        <v>0</v>
      </c>
      <c r="CD466" s="21">
        <f t="shared" si="7"/>
        <v>2075</v>
      </c>
    </row>
    <row r="467" spans="1:82" x14ac:dyDescent="0.35">
      <c r="A467" s="33">
        <v>462</v>
      </c>
      <c r="B467" s="24">
        <v>3639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0</v>
      </c>
      <c r="AQ467" s="21">
        <v>0</v>
      </c>
      <c r="AR467" s="21">
        <v>0</v>
      </c>
      <c r="AS467" s="21">
        <v>0</v>
      </c>
      <c r="AT467" s="21">
        <v>0</v>
      </c>
      <c r="AU467" s="21">
        <v>0</v>
      </c>
      <c r="AV467" s="21">
        <v>0</v>
      </c>
      <c r="AW467" s="21">
        <v>0</v>
      </c>
      <c r="AX467" s="21">
        <v>524</v>
      </c>
      <c r="AY467" s="21">
        <v>0</v>
      </c>
      <c r="AZ467" s="21">
        <v>0</v>
      </c>
      <c r="BA467" s="21">
        <v>0</v>
      </c>
      <c r="BB467" s="21">
        <v>0</v>
      </c>
      <c r="BC467" s="21">
        <v>0</v>
      </c>
      <c r="BD467" s="21">
        <v>0</v>
      </c>
      <c r="BE467" s="21">
        <v>0</v>
      </c>
      <c r="BF467" s="21">
        <v>0</v>
      </c>
      <c r="BG467" s="21">
        <v>0</v>
      </c>
      <c r="BH467" s="21">
        <v>0</v>
      </c>
      <c r="BI467" s="21">
        <v>0</v>
      </c>
      <c r="BJ467" s="21">
        <v>0</v>
      </c>
      <c r="BK467" s="21">
        <v>0</v>
      </c>
      <c r="BL467" s="21">
        <v>0</v>
      </c>
      <c r="BM467" s="21">
        <v>0</v>
      </c>
      <c r="BN467" s="21">
        <v>0</v>
      </c>
      <c r="BO467" s="21">
        <v>0</v>
      </c>
      <c r="BP467" s="21">
        <v>0</v>
      </c>
      <c r="BQ467" s="21">
        <v>0</v>
      </c>
      <c r="BR467" s="21">
        <v>0</v>
      </c>
      <c r="BS467" s="21">
        <v>0</v>
      </c>
      <c r="BT467" s="21">
        <v>0</v>
      </c>
      <c r="BU467" s="21">
        <v>0</v>
      </c>
      <c r="BV467" s="21">
        <v>0</v>
      </c>
      <c r="BW467" s="21">
        <v>0</v>
      </c>
      <c r="BX467" s="21">
        <v>0</v>
      </c>
      <c r="BY467" s="21">
        <v>0</v>
      </c>
      <c r="BZ467" s="21">
        <v>0</v>
      </c>
      <c r="CA467" s="21">
        <v>0</v>
      </c>
      <c r="CB467" s="21">
        <v>0</v>
      </c>
      <c r="CC467" s="21">
        <v>0</v>
      </c>
      <c r="CD467" s="21">
        <f t="shared" si="7"/>
        <v>524</v>
      </c>
    </row>
    <row r="468" spans="1:82" x14ac:dyDescent="0.35">
      <c r="A468" s="33">
        <v>463</v>
      </c>
      <c r="B468" s="24">
        <v>3640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  <c r="AT468" s="21">
        <v>0</v>
      </c>
      <c r="AU468" s="21">
        <v>0</v>
      </c>
      <c r="AV468" s="21">
        <v>0</v>
      </c>
      <c r="AW468" s="21">
        <v>0</v>
      </c>
      <c r="AX468" s="21">
        <v>1000</v>
      </c>
      <c r="AY468" s="21">
        <v>0</v>
      </c>
      <c r="AZ468" s="21">
        <v>0</v>
      </c>
      <c r="BA468" s="21">
        <v>0</v>
      </c>
      <c r="BB468" s="21">
        <v>0</v>
      </c>
      <c r="BC468" s="21">
        <v>0</v>
      </c>
      <c r="BD468" s="21">
        <v>0</v>
      </c>
      <c r="BE468" s="21">
        <v>0</v>
      </c>
      <c r="BF468" s="21">
        <v>0</v>
      </c>
      <c r="BG468" s="21">
        <v>0</v>
      </c>
      <c r="BH468" s="21">
        <v>0</v>
      </c>
      <c r="BI468" s="21">
        <v>0</v>
      </c>
      <c r="BJ468" s="21">
        <v>0</v>
      </c>
      <c r="BK468" s="21">
        <v>0</v>
      </c>
      <c r="BL468" s="21">
        <v>0</v>
      </c>
      <c r="BM468" s="21">
        <v>0</v>
      </c>
      <c r="BN468" s="21">
        <v>0</v>
      </c>
      <c r="BO468" s="21">
        <v>0</v>
      </c>
      <c r="BP468" s="21">
        <v>0</v>
      </c>
      <c r="BQ468" s="21">
        <v>0</v>
      </c>
      <c r="BR468" s="21">
        <v>0</v>
      </c>
      <c r="BS468" s="21">
        <v>0</v>
      </c>
      <c r="BT468" s="21">
        <v>0</v>
      </c>
      <c r="BU468" s="21">
        <v>0</v>
      </c>
      <c r="BV468" s="21">
        <v>0</v>
      </c>
      <c r="BW468" s="21">
        <v>0</v>
      </c>
      <c r="BX468" s="21">
        <v>0</v>
      </c>
      <c r="BY468" s="21">
        <v>0</v>
      </c>
      <c r="BZ468" s="21">
        <v>0</v>
      </c>
      <c r="CA468" s="21">
        <v>0</v>
      </c>
      <c r="CB468" s="21">
        <v>0</v>
      </c>
      <c r="CC468" s="21">
        <v>0</v>
      </c>
      <c r="CD468" s="21">
        <f t="shared" si="7"/>
        <v>1000</v>
      </c>
    </row>
    <row r="469" spans="1:82" x14ac:dyDescent="0.35">
      <c r="A469" s="33">
        <v>464</v>
      </c>
      <c r="B469" s="24">
        <v>3641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0</v>
      </c>
      <c r="AI469" s="21">
        <v>0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0</v>
      </c>
      <c r="AQ469" s="21">
        <v>0</v>
      </c>
      <c r="AR469" s="21">
        <v>0</v>
      </c>
      <c r="AS469" s="21">
        <v>0</v>
      </c>
      <c r="AT469" s="21">
        <v>0</v>
      </c>
      <c r="AU469" s="21">
        <v>0</v>
      </c>
      <c r="AV469" s="21">
        <v>0</v>
      </c>
      <c r="AW469" s="21">
        <v>0</v>
      </c>
      <c r="AX469" s="21">
        <v>1233</v>
      </c>
      <c r="AY469" s="21">
        <v>0</v>
      </c>
      <c r="AZ469" s="21">
        <v>0</v>
      </c>
      <c r="BA469" s="21">
        <v>0</v>
      </c>
      <c r="BB469" s="21">
        <v>0</v>
      </c>
      <c r="BC469" s="21">
        <v>0</v>
      </c>
      <c r="BD469" s="21">
        <v>0</v>
      </c>
      <c r="BE469" s="21">
        <v>0</v>
      </c>
      <c r="BF469" s="21">
        <v>0</v>
      </c>
      <c r="BG469" s="21">
        <v>0</v>
      </c>
      <c r="BH469" s="21">
        <v>0</v>
      </c>
      <c r="BI469" s="21">
        <v>0</v>
      </c>
      <c r="BJ469" s="21">
        <v>0</v>
      </c>
      <c r="BK469" s="21">
        <v>0</v>
      </c>
      <c r="BL469" s="21">
        <v>0</v>
      </c>
      <c r="BM469" s="21">
        <v>0</v>
      </c>
      <c r="BN469" s="21">
        <v>0</v>
      </c>
      <c r="BO469" s="21">
        <v>0</v>
      </c>
      <c r="BP469" s="21">
        <v>0</v>
      </c>
      <c r="BQ469" s="21">
        <v>0</v>
      </c>
      <c r="BR469" s="21">
        <v>0</v>
      </c>
      <c r="BS469" s="21">
        <v>0</v>
      </c>
      <c r="BT469" s="21">
        <v>0</v>
      </c>
      <c r="BU469" s="21">
        <v>0</v>
      </c>
      <c r="BV469" s="21">
        <v>0</v>
      </c>
      <c r="BW469" s="21">
        <v>0</v>
      </c>
      <c r="BX469" s="21">
        <v>0</v>
      </c>
      <c r="BY469" s="21">
        <v>0</v>
      </c>
      <c r="BZ469" s="21">
        <v>0</v>
      </c>
      <c r="CA469" s="21">
        <v>0</v>
      </c>
      <c r="CB469" s="21">
        <v>0</v>
      </c>
      <c r="CC469" s="21">
        <v>0</v>
      </c>
      <c r="CD469" s="21">
        <f t="shared" si="7"/>
        <v>1233</v>
      </c>
    </row>
    <row r="470" spans="1:82" x14ac:dyDescent="0.35">
      <c r="A470" s="33">
        <v>465</v>
      </c>
      <c r="B470" s="24">
        <v>3646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365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0</v>
      </c>
      <c r="AS470" s="21">
        <v>0</v>
      </c>
      <c r="AT470" s="21">
        <v>0</v>
      </c>
      <c r="AU470" s="21">
        <v>0</v>
      </c>
      <c r="AV470" s="21">
        <v>0</v>
      </c>
      <c r="AW470" s="21">
        <v>0</v>
      </c>
      <c r="AX470" s="21">
        <v>224</v>
      </c>
      <c r="AY470" s="21">
        <v>0</v>
      </c>
      <c r="AZ470" s="21">
        <v>0</v>
      </c>
      <c r="BA470" s="21">
        <v>0</v>
      </c>
      <c r="BB470" s="21">
        <v>0</v>
      </c>
      <c r="BC470" s="21">
        <v>0</v>
      </c>
      <c r="BD470" s="21">
        <v>0</v>
      </c>
      <c r="BE470" s="21">
        <v>0</v>
      </c>
      <c r="BF470" s="21">
        <v>0</v>
      </c>
      <c r="BG470" s="21">
        <v>0</v>
      </c>
      <c r="BH470" s="21">
        <v>0</v>
      </c>
      <c r="BI470" s="21">
        <v>0</v>
      </c>
      <c r="BJ470" s="21">
        <v>0</v>
      </c>
      <c r="BK470" s="21">
        <v>0</v>
      </c>
      <c r="BL470" s="21">
        <v>0</v>
      </c>
      <c r="BM470" s="21">
        <v>0</v>
      </c>
      <c r="BN470" s="21">
        <v>0</v>
      </c>
      <c r="BO470" s="21">
        <v>0</v>
      </c>
      <c r="BP470" s="21">
        <v>0</v>
      </c>
      <c r="BQ470" s="21">
        <v>0</v>
      </c>
      <c r="BR470" s="21">
        <v>0</v>
      </c>
      <c r="BS470" s="21">
        <v>0</v>
      </c>
      <c r="BT470" s="21">
        <v>0</v>
      </c>
      <c r="BU470" s="21">
        <v>0</v>
      </c>
      <c r="BV470" s="21">
        <v>0</v>
      </c>
      <c r="BW470" s="21">
        <v>0</v>
      </c>
      <c r="BX470" s="21">
        <v>0</v>
      </c>
      <c r="BY470" s="21">
        <v>0</v>
      </c>
      <c r="BZ470" s="21">
        <v>0</v>
      </c>
      <c r="CA470" s="21">
        <v>0</v>
      </c>
      <c r="CB470" s="21">
        <v>0</v>
      </c>
      <c r="CC470" s="21">
        <v>0</v>
      </c>
      <c r="CD470" s="21">
        <f t="shared" si="7"/>
        <v>589</v>
      </c>
    </row>
    <row r="471" spans="1:82" x14ac:dyDescent="0.35">
      <c r="A471" s="33">
        <v>466</v>
      </c>
      <c r="B471" s="24">
        <v>3647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40</v>
      </c>
      <c r="AE471" s="21">
        <v>0</v>
      </c>
      <c r="AF471" s="21">
        <v>0</v>
      </c>
      <c r="AG471" s="21">
        <v>0</v>
      </c>
      <c r="AH471" s="21">
        <v>0</v>
      </c>
      <c r="AI471" s="21">
        <v>0</v>
      </c>
      <c r="AJ471" s="21">
        <v>0</v>
      </c>
      <c r="AK471" s="21">
        <v>0</v>
      </c>
      <c r="AL471" s="21">
        <v>0</v>
      </c>
      <c r="AM471" s="21">
        <v>0</v>
      </c>
      <c r="AN471" s="21">
        <v>0</v>
      </c>
      <c r="AO471" s="21">
        <v>0</v>
      </c>
      <c r="AP471" s="21">
        <v>0</v>
      </c>
      <c r="AQ471" s="21">
        <v>0</v>
      </c>
      <c r="AR471" s="21">
        <v>0</v>
      </c>
      <c r="AS471" s="21">
        <v>0</v>
      </c>
      <c r="AT471" s="21">
        <v>0</v>
      </c>
      <c r="AU471" s="21">
        <v>0</v>
      </c>
      <c r="AV471" s="21">
        <v>0</v>
      </c>
      <c r="AW471" s="21">
        <v>0</v>
      </c>
      <c r="AX471" s="21">
        <v>0</v>
      </c>
      <c r="AY471" s="21">
        <v>0</v>
      </c>
      <c r="AZ471" s="21">
        <v>0</v>
      </c>
      <c r="BA471" s="21">
        <v>0</v>
      </c>
      <c r="BB471" s="21">
        <v>0</v>
      </c>
      <c r="BC471" s="21">
        <v>0</v>
      </c>
      <c r="BD471" s="21">
        <v>0</v>
      </c>
      <c r="BE471" s="21">
        <v>0</v>
      </c>
      <c r="BF471" s="21">
        <v>0</v>
      </c>
      <c r="BG471" s="21">
        <v>0</v>
      </c>
      <c r="BH471" s="21">
        <v>0</v>
      </c>
      <c r="BI471" s="21">
        <v>0</v>
      </c>
      <c r="BJ471" s="21">
        <v>0</v>
      </c>
      <c r="BK471" s="21">
        <v>0</v>
      </c>
      <c r="BL471" s="21">
        <v>0</v>
      </c>
      <c r="BM471" s="21">
        <v>0</v>
      </c>
      <c r="BN471" s="21">
        <v>0</v>
      </c>
      <c r="BO471" s="21">
        <v>0</v>
      </c>
      <c r="BP471" s="21">
        <v>0</v>
      </c>
      <c r="BQ471" s="21">
        <v>0</v>
      </c>
      <c r="BR471" s="21">
        <v>0</v>
      </c>
      <c r="BS471" s="21">
        <v>0</v>
      </c>
      <c r="BT471" s="21">
        <v>0</v>
      </c>
      <c r="BU471" s="21">
        <v>0</v>
      </c>
      <c r="BV471" s="21">
        <v>0</v>
      </c>
      <c r="BW471" s="21">
        <v>0</v>
      </c>
      <c r="BX471" s="21">
        <v>0</v>
      </c>
      <c r="BY471" s="21">
        <v>0</v>
      </c>
      <c r="BZ471" s="21">
        <v>0</v>
      </c>
      <c r="CA471" s="21">
        <v>0</v>
      </c>
      <c r="CB471" s="21">
        <v>0</v>
      </c>
      <c r="CC471" s="21">
        <v>0</v>
      </c>
      <c r="CD471" s="21">
        <f t="shared" si="7"/>
        <v>40</v>
      </c>
    </row>
    <row r="472" spans="1:82" x14ac:dyDescent="0.35">
      <c r="A472" s="33">
        <v>467</v>
      </c>
      <c r="B472" s="24">
        <v>3649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21">
        <v>0</v>
      </c>
      <c r="AU472" s="21">
        <v>0</v>
      </c>
      <c r="AV472" s="21">
        <v>0</v>
      </c>
      <c r="AW472" s="21">
        <v>0</v>
      </c>
      <c r="AX472" s="21">
        <v>431</v>
      </c>
      <c r="AY472" s="21">
        <v>0</v>
      </c>
      <c r="AZ472" s="21">
        <v>0</v>
      </c>
      <c r="BA472" s="21">
        <v>0</v>
      </c>
      <c r="BB472" s="21">
        <v>0</v>
      </c>
      <c r="BC472" s="21">
        <v>0</v>
      </c>
      <c r="BD472" s="21">
        <v>0</v>
      </c>
      <c r="BE472" s="21">
        <v>0</v>
      </c>
      <c r="BF472" s="21">
        <v>0</v>
      </c>
      <c r="BG472" s="21">
        <v>0</v>
      </c>
      <c r="BH472" s="21">
        <v>0</v>
      </c>
      <c r="BI472" s="21">
        <v>0</v>
      </c>
      <c r="BJ472" s="21">
        <v>0</v>
      </c>
      <c r="BK472" s="21">
        <v>0</v>
      </c>
      <c r="BL472" s="21">
        <v>0</v>
      </c>
      <c r="BM472" s="21">
        <v>0</v>
      </c>
      <c r="BN472" s="21">
        <v>0</v>
      </c>
      <c r="BO472" s="21">
        <v>0</v>
      </c>
      <c r="BP472" s="21">
        <v>0</v>
      </c>
      <c r="BQ472" s="21">
        <v>0</v>
      </c>
      <c r="BR472" s="21">
        <v>0</v>
      </c>
      <c r="BS472" s="21">
        <v>0</v>
      </c>
      <c r="BT472" s="21">
        <v>0</v>
      </c>
      <c r="BU472" s="21">
        <v>0</v>
      </c>
      <c r="BV472" s="21">
        <v>0</v>
      </c>
      <c r="BW472" s="21">
        <v>0</v>
      </c>
      <c r="BX472" s="21">
        <v>0</v>
      </c>
      <c r="BY472" s="21">
        <v>0</v>
      </c>
      <c r="BZ472" s="21">
        <v>0</v>
      </c>
      <c r="CA472" s="21">
        <v>0</v>
      </c>
      <c r="CB472" s="21">
        <v>0</v>
      </c>
      <c r="CC472" s="21">
        <v>0</v>
      </c>
      <c r="CD472" s="21">
        <f t="shared" si="7"/>
        <v>431</v>
      </c>
    </row>
    <row r="473" spans="1:82" x14ac:dyDescent="0.35">
      <c r="A473" s="33">
        <v>468</v>
      </c>
      <c r="B473" s="24">
        <v>3658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  <c r="AJ473" s="21">
        <v>0</v>
      </c>
      <c r="AK473" s="21">
        <v>0</v>
      </c>
      <c r="AL473" s="21">
        <v>0</v>
      </c>
      <c r="AM473" s="21">
        <v>0</v>
      </c>
      <c r="AN473" s="21">
        <v>0</v>
      </c>
      <c r="AO473" s="21">
        <v>0</v>
      </c>
      <c r="AP473" s="21">
        <v>0</v>
      </c>
      <c r="AQ473" s="21">
        <v>0</v>
      </c>
      <c r="AR473" s="21">
        <v>0</v>
      </c>
      <c r="AS473" s="21">
        <v>0</v>
      </c>
      <c r="AT473" s="21">
        <v>0</v>
      </c>
      <c r="AU473" s="21">
        <v>0</v>
      </c>
      <c r="AV473" s="21">
        <v>0</v>
      </c>
      <c r="AW473" s="21">
        <v>5634</v>
      </c>
      <c r="AX473" s="21">
        <v>0</v>
      </c>
      <c r="AY473" s="21">
        <v>0</v>
      </c>
      <c r="AZ473" s="21">
        <v>0</v>
      </c>
      <c r="BA473" s="21">
        <v>0</v>
      </c>
      <c r="BB473" s="21">
        <v>0</v>
      </c>
      <c r="BC473" s="21">
        <v>0</v>
      </c>
      <c r="BD473" s="21">
        <v>0</v>
      </c>
      <c r="BE473" s="21">
        <v>0</v>
      </c>
      <c r="BF473" s="21">
        <v>583</v>
      </c>
      <c r="BG473" s="21">
        <v>0</v>
      </c>
      <c r="BH473" s="21">
        <v>0</v>
      </c>
      <c r="BI473" s="21">
        <v>0</v>
      </c>
      <c r="BJ473" s="21">
        <v>0</v>
      </c>
      <c r="BK473" s="21">
        <v>0</v>
      </c>
      <c r="BL473" s="21">
        <v>0</v>
      </c>
      <c r="BM473" s="21">
        <v>0</v>
      </c>
      <c r="BN473" s="21">
        <v>0</v>
      </c>
      <c r="BO473" s="21">
        <v>0</v>
      </c>
      <c r="BP473" s="21">
        <v>0</v>
      </c>
      <c r="BQ473" s="21">
        <v>0</v>
      </c>
      <c r="BR473" s="21">
        <v>0</v>
      </c>
      <c r="BS473" s="21">
        <v>0</v>
      </c>
      <c r="BT473" s="21">
        <v>0</v>
      </c>
      <c r="BU473" s="21">
        <v>0</v>
      </c>
      <c r="BV473" s="21">
        <v>0</v>
      </c>
      <c r="BW473" s="21">
        <v>0</v>
      </c>
      <c r="BX473" s="21">
        <v>0</v>
      </c>
      <c r="BY473" s="21">
        <v>0</v>
      </c>
      <c r="BZ473" s="21">
        <v>0</v>
      </c>
      <c r="CA473" s="21">
        <v>0</v>
      </c>
      <c r="CB473" s="21">
        <v>0</v>
      </c>
      <c r="CC473" s="21">
        <v>0</v>
      </c>
      <c r="CD473" s="21">
        <f t="shared" si="7"/>
        <v>6217</v>
      </c>
    </row>
    <row r="474" spans="1:82" x14ac:dyDescent="0.35">
      <c r="A474" s="33">
        <v>469</v>
      </c>
      <c r="B474" s="24">
        <v>3659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  <c r="AT474" s="21">
        <v>0</v>
      </c>
      <c r="AU474" s="21">
        <v>0</v>
      </c>
      <c r="AV474" s="21">
        <v>0</v>
      </c>
      <c r="AW474" s="21">
        <v>734</v>
      </c>
      <c r="AX474" s="21">
        <v>0</v>
      </c>
      <c r="AY474" s="21">
        <v>0</v>
      </c>
      <c r="AZ474" s="21">
        <v>0</v>
      </c>
      <c r="BA474" s="21">
        <v>0</v>
      </c>
      <c r="BB474" s="21">
        <v>0</v>
      </c>
      <c r="BC474" s="21">
        <v>0</v>
      </c>
      <c r="BD474" s="21">
        <v>0</v>
      </c>
      <c r="BE474" s="21">
        <v>0</v>
      </c>
      <c r="BF474" s="21">
        <v>0</v>
      </c>
      <c r="BG474" s="21">
        <v>0</v>
      </c>
      <c r="BH474" s="21">
        <v>0</v>
      </c>
      <c r="BI474" s="21">
        <v>0</v>
      </c>
      <c r="BJ474" s="21">
        <v>0</v>
      </c>
      <c r="BK474" s="21">
        <v>0</v>
      </c>
      <c r="BL474" s="21">
        <v>0</v>
      </c>
      <c r="BM474" s="21">
        <v>0</v>
      </c>
      <c r="BN474" s="21">
        <v>0</v>
      </c>
      <c r="BO474" s="21">
        <v>0</v>
      </c>
      <c r="BP474" s="21">
        <v>0</v>
      </c>
      <c r="BQ474" s="21">
        <v>0</v>
      </c>
      <c r="BR474" s="21">
        <v>0</v>
      </c>
      <c r="BS474" s="21">
        <v>0</v>
      </c>
      <c r="BT474" s="21">
        <v>0</v>
      </c>
      <c r="BU474" s="21">
        <v>0</v>
      </c>
      <c r="BV474" s="21">
        <v>0</v>
      </c>
      <c r="BW474" s="21">
        <v>0</v>
      </c>
      <c r="BX474" s="21">
        <v>0</v>
      </c>
      <c r="BY474" s="21">
        <v>0</v>
      </c>
      <c r="BZ474" s="21">
        <v>0</v>
      </c>
      <c r="CA474" s="21">
        <v>0</v>
      </c>
      <c r="CB474" s="21">
        <v>0</v>
      </c>
      <c r="CC474" s="21">
        <v>0</v>
      </c>
      <c r="CD474" s="21">
        <f t="shared" si="7"/>
        <v>734</v>
      </c>
    </row>
    <row r="475" spans="1:82" x14ac:dyDescent="0.35">
      <c r="A475" s="33">
        <v>470</v>
      </c>
      <c r="B475" s="24">
        <v>3660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  <c r="AH475" s="21">
        <v>0</v>
      </c>
      <c r="AI475" s="21">
        <v>0</v>
      </c>
      <c r="AJ475" s="21">
        <v>0</v>
      </c>
      <c r="AK475" s="21">
        <v>0</v>
      </c>
      <c r="AL475" s="21">
        <v>0</v>
      </c>
      <c r="AM475" s="21">
        <v>0</v>
      </c>
      <c r="AN475" s="21">
        <v>0</v>
      </c>
      <c r="AO475" s="21">
        <v>0</v>
      </c>
      <c r="AP475" s="21">
        <v>0</v>
      </c>
      <c r="AQ475" s="21">
        <v>0</v>
      </c>
      <c r="AR475" s="21">
        <v>0</v>
      </c>
      <c r="AS475" s="21">
        <v>0</v>
      </c>
      <c r="AT475" s="21">
        <v>0</v>
      </c>
      <c r="AU475" s="21">
        <v>0</v>
      </c>
      <c r="AV475" s="21">
        <v>0</v>
      </c>
      <c r="AW475" s="21">
        <v>7364</v>
      </c>
      <c r="AX475" s="21">
        <v>0</v>
      </c>
      <c r="AY475" s="21">
        <v>0</v>
      </c>
      <c r="AZ475" s="21">
        <v>0</v>
      </c>
      <c r="BA475" s="21">
        <v>0</v>
      </c>
      <c r="BB475" s="21">
        <v>0</v>
      </c>
      <c r="BC475" s="21">
        <v>0</v>
      </c>
      <c r="BD475" s="21">
        <v>0</v>
      </c>
      <c r="BE475" s="21">
        <v>0</v>
      </c>
      <c r="BF475" s="21">
        <v>216</v>
      </c>
      <c r="BG475" s="21">
        <v>0</v>
      </c>
      <c r="BH475" s="21">
        <v>0</v>
      </c>
      <c r="BI475" s="21">
        <v>0</v>
      </c>
      <c r="BJ475" s="21">
        <v>0</v>
      </c>
      <c r="BK475" s="21">
        <v>0</v>
      </c>
      <c r="BL475" s="21">
        <v>0</v>
      </c>
      <c r="BM475" s="21">
        <v>0</v>
      </c>
      <c r="BN475" s="21">
        <v>0</v>
      </c>
      <c r="BO475" s="21">
        <v>0</v>
      </c>
      <c r="BP475" s="21">
        <v>0</v>
      </c>
      <c r="BQ475" s="21">
        <v>0</v>
      </c>
      <c r="BR475" s="21">
        <v>0</v>
      </c>
      <c r="BS475" s="21">
        <v>0</v>
      </c>
      <c r="BT475" s="21">
        <v>0</v>
      </c>
      <c r="BU475" s="21">
        <v>0</v>
      </c>
      <c r="BV475" s="21">
        <v>0</v>
      </c>
      <c r="BW475" s="21">
        <v>0</v>
      </c>
      <c r="BX475" s="21">
        <v>0</v>
      </c>
      <c r="BY475" s="21">
        <v>0</v>
      </c>
      <c r="BZ475" s="21">
        <v>0</v>
      </c>
      <c r="CA475" s="21">
        <v>0</v>
      </c>
      <c r="CB475" s="21">
        <v>0</v>
      </c>
      <c r="CC475" s="21">
        <v>0</v>
      </c>
      <c r="CD475" s="21">
        <f t="shared" si="7"/>
        <v>7580</v>
      </c>
    </row>
    <row r="476" spans="1:82" x14ac:dyDescent="0.35">
      <c r="A476" s="33">
        <v>471</v>
      </c>
      <c r="B476" s="24">
        <v>3662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0</v>
      </c>
      <c r="AR476" s="21">
        <v>0</v>
      </c>
      <c r="AS476" s="21">
        <v>0</v>
      </c>
      <c r="AT476" s="21">
        <v>0</v>
      </c>
      <c r="AU476" s="21">
        <v>0</v>
      </c>
      <c r="AV476" s="21">
        <v>0</v>
      </c>
      <c r="AW476" s="21">
        <v>1075</v>
      </c>
      <c r="AX476" s="21">
        <v>0</v>
      </c>
      <c r="AY476" s="21">
        <v>0</v>
      </c>
      <c r="AZ476" s="21">
        <v>0</v>
      </c>
      <c r="BA476" s="21">
        <v>0</v>
      </c>
      <c r="BB476" s="21">
        <v>0</v>
      </c>
      <c r="BC476" s="21">
        <v>0</v>
      </c>
      <c r="BD476" s="21">
        <v>0</v>
      </c>
      <c r="BE476" s="21">
        <v>0</v>
      </c>
      <c r="BF476" s="21">
        <v>0</v>
      </c>
      <c r="BG476" s="21">
        <v>0</v>
      </c>
      <c r="BH476" s="21">
        <v>0</v>
      </c>
      <c r="BI476" s="21">
        <v>0</v>
      </c>
      <c r="BJ476" s="21">
        <v>0</v>
      </c>
      <c r="BK476" s="21">
        <v>0</v>
      </c>
      <c r="BL476" s="21">
        <v>0</v>
      </c>
      <c r="BM476" s="21">
        <v>0</v>
      </c>
      <c r="BN476" s="21">
        <v>0</v>
      </c>
      <c r="BO476" s="21">
        <v>0</v>
      </c>
      <c r="BP476" s="21">
        <v>0</v>
      </c>
      <c r="BQ476" s="21">
        <v>0</v>
      </c>
      <c r="BR476" s="21">
        <v>0</v>
      </c>
      <c r="BS476" s="21">
        <v>0</v>
      </c>
      <c r="BT476" s="21">
        <v>0</v>
      </c>
      <c r="BU476" s="21">
        <v>0</v>
      </c>
      <c r="BV476" s="21">
        <v>0</v>
      </c>
      <c r="BW476" s="21">
        <v>0</v>
      </c>
      <c r="BX476" s="21">
        <v>0</v>
      </c>
      <c r="BY476" s="21">
        <v>0</v>
      </c>
      <c r="BZ476" s="21">
        <v>0</v>
      </c>
      <c r="CA476" s="21">
        <v>0</v>
      </c>
      <c r="CB476" s="21">
        <v>0</v>
      </c>
      <c r="CC476" s="21">
        <v>0</v>
      </c>
      <c r="CD476" s="21">
        <f t="shared" si="7"/>
        <v>1075</v>
      </c>
    </row>
    <row r="477" spans="1:82" x14ac:dyDescent="0.35">
      <c r="A477" s="33">
        <v>472</v>
      </c>
      <c r="B477" s="24">
        <v>3663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  <c r="AK477" s="21">
        <v>0</v>
      </c>
      <c r="AL477" s="21">
        <v>0</v>
      </c>
      <c r="AM477" s="21">
        <v>0</v>
      </c>
      <c r="AN477" s="21">
        <v>0</v>
      </c>
      <c r="AO477" s="21">
        <v>0</v>
      </c>
      <c r="AP477" s="21">
        <v>0</v>
      </c>
      <c r="AQ477" s="21">
        <v>0</v>
      </c>
      <c r="AR477" s="21">
        <v>0</v>
      </c>
      <c r="AS477" s="21">
        <v>0</v>
      </c>
      <c r="AT477" s="21">
        <v>0</v>
      </c>
      <c r="AU477" s="21">
        <v>0</v>
      </c>
      <c r="AV477" s="21">
        <v>0</v>
      </c>
      <c r="AW477" s="21">
        <v>16</v>
      </c>
      <c r="AX477" s="21">
        <v>0</v>
      </c>
      <c r="AY477" s="21">
        <v>0</v>
      </c>
      <c r="AZ477" s="21">
        <v>0</v>
      </c>
      <c r="BA477" s="21">
        <v>0</v>
      </c>
      <c r="BB477" s="21">
        <v>0</v>
      </c>
      <c r="BC477" s="21">
        <v>0</v>
      </c>
      <c r="BD477" s="21">
        <v>0</v>
      </c>
      <c r="BE477" s="21">
        <v>0</v>
      </c>
      <c r="BF477" s="21">
        <v>0</v>
      </c>
      <c r="BG477" s="21">
        <v>0</v>
      </c>
      <c r="BH477" s="21">
        <v>0</v>
      </c>
      <c r="BI477" s="21">
        <v>0</v>
      </c>
      <c r="BJ477" s="21">
        <v>0</v>
      </c>
      <c r="BK477" s="21">
        <v>0</v>
      </c>
      <c r="BL477" s="21">
        <v>0</v>
      </c>
      <c r="BM477" s="21">
        <v>0</v>
      </c>
      <c r="BN477" s="21">
        <v>0</v>
      </c>
      <c r="BO477" s="21">
        <v>165</v>
      </c>
      <c r="BP477" s="21">
        <v>0</v>
      </c>
      <c r="BQ477" s="21">
        <v>0</v>
      </c>
      <c r="BR477" s="21">
        <v>0</v>
      </c>
      <c r="BS477" s="21">
        <v>0</v>
      </c>
      <c r="BT477" s="21">
        <v>0</v>
      </c>
      <c r="BU477" s="21">
        <v>0</v>
      </c>
      <c r="BV477" s="21">
        <v>0</v>
      </c>
      <c r="BW477" s="21">
        <v>0</v>
      </c>
      <c r="BX477" s="21">
        <v>0</v>
      </c>
      <c r="BY477" s="21">
        <v>0</v>
      </c>
      <c r="BZ477" s="21">
        <v>0</v>
      </c>
      <c r="CA477" s="21">
        <v>0</v>
      </c>
      <c r="CB477" s="21">
        <v>0</v>
      </c>
      <c r="CC477" s="21">
        <v>0</v>
      </c>
      <c r="CD477" s="21">
        <f t="shared" si="7"/>
        <v>181</v>
      </c>
    </row>
    <row r="478" spans="1:82" x14ac:dyDescent="0.35">
      <c r="A478" s="33">
        <v>473</v>
      </c>
      <c r="B478" s="24">
        <v>3664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21">
        <v>0</v>
      </c>
      <c r="AU478" s="21">
        <v>0</v>
      </c>
      <c r="AV478" s="21">
        <v>0</v>
      </c>
      <c r="AW478" s="21">
        <v>8</v>
      </c>
      <c r="AX478" s="21">
        <v>0</v>
      </c>
      <c r="AY478" s="21">
        <v>0</v>
      </c>
      <c r="AZ478" s="21">
        <v>0</v>
      </c>
      <c r="BA478" s="21">
        <v>0</v>
      </c>
      <c r="BB478" s="21">
        <v>0</v>
      </c>
      <c r="BC478" s="21">
        <v>0</v>
      </c>
      <c r="BD478" s="21">
        <v>0</v>
      </c>
      <c r="BE478" s="21">
        <v>0</v>
      </c>
      <c r="BF478" s="21">
        <v>0</v>
      </c>
      <c r="BG478" s="21">
        <v>0</v>
      </c>
      <c r="BH478" s="21">
        <v>0</v>
      </c>
      <c r="BI478" s="21">
        <v>0</v>
      </c>
      <c r="BJ478" s="21">
        <v>0</v>
      </c>
      <c r="BK478" s="21">
        <v>0</v>
      </c>
      <c r="BL478" s="21">
        <v>0</v>
      </c>
      <c r="BM478" s="21">
        <v>0</v>
      </c>
      <c r="BN478" s="21">
        <v>0</v>
      </c>
      <c r="BO478" s="21">
        <v>1059</v>
      </c>
      <c r="BP478" s="21">
        <v>0</v>
      </c>
      <c r="BQ478" s="21">
        <v>0</v>
      </c>
      <c r="BR478" s="21">
        <v>0</v>
      </c>
      <c r="BS478" s="21">
        <v>0</v>
      </c>
      <c r="BT478" s="21">
        <v>0</v>
      </c>
      <c r="BU478" s="21">
        <v>0</v>
      </c>
      <c r="BV478" s="21">
        <v>0</v>
      </c>
      <c r="BW478" s="21">
        <v>0</v>
      </c>
      <c r="BX478" s="21">
        <v>0</v>
      </c>
      <c r="BY478" s="21">
        <v>0</v>
      </c>
      <c r="BZ478" s="21">
        <v>0</v>
      </c>
      <c r="CA478" s="21">
        <v>0</v>
      </c>
      <c r="CB478" s="21">
        <v>0</v>
      </c>
      <c r="CC478" s="21">
        <v>0</v>
      </c>
      <c r="CD478" s="21">
        <f t="shared" si="7"/>
        <v>1067</v>
      </c>
    </row>
    <row r="479" spans="1:82" x14ac:dyDescent="0.35">
      <c r="A479" s="33">
        <v>474</v>
      </c>
      <c r="B479" s="24">
        <v>3665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1">
        <v>0</v>
      </c>
      <c r="AH479" s="21">
        <v>0</v>
      </c>
      <c r="AI479" s="21">
        <v>0</v>
      </c>
      <c r="AJ479" s="21">
        <v>0</v>
      </c>
      <c r="AK479" s="21">
        <v>0</v>
      </c>
      <c r="AL479" s="21">
        <v>0</v>
      </c>
      <c r="AM479" s="21">
        <v>0</v>
      </c>
      <c r="AN479" s="21">
        <v>0</v>
      </c>
      <c r="AO479" s="21">
        <v>0</v>
      </c>
      <c r="AP479" s="21">
        <v>0</v>
      </c>
      <c r="AQ479" s="21">
        <v>0</v>
      </c>
      <c r="AR479" s="21">
        <v>0</v>
      </c>
      <c r="AS479" s="21">
        <v>0</v>
      </c>
      <c r="AT479" s="21">
        <v>0</v>
      </c>
      <c r="AU479" s="21">
        <v>0</v>
      </c>
      <c r="AV479" s="21">
        <v>0</v>
      </c>
      <c r="AW479" s="21">
        <v>0</v>
      </c>
      <c r="AX479" s="21">
        <v>0</v>
      </c>
      <c r="AY479" s="21">
        <v>0</v>
      </c>
      <c r="AZ479" s="21">
        <v>0</v>
      </c>
      <c r="BA479" s="21">
        <v>0</v>
      </c>
      <c r="BB479" s="21">
        <v>0</v>
      </c>
      <c r="BC479" s="21">
        <v>0</v>
      </c>
      <c r="BD479" s="21">
        <v>0</v>
      </c>
      <c r="BE479" s="21">
        <v>0</v>
      </c>
      <c r="BF479" s="21">
        <v>0</v>
      </c>
      <c r="BG479" s="21">
        <v>0</v>
      </c>
      <c r="BH479" s="21">
        <v>0</v>
      </c>
      <c r="BI479" s="21">
        <v>0</v>
      </c>
      <c r="BJ479" s="21">
        <v>0</v>
      </c>
      <c r="BK479" s="21">
        <v>0</v>
      </c>
      <c r="BL479" s="21">
        <v>0</v>
      </c>
      <c r="BM479" s="21">
        <v>0</v>
      </c>
      <c r="BN479" s="21">
        <v>0</v>
      </c>
      <c r="BO479" s="21">
        <v>357</v>
      </c>
      <c r="BP479" s="21">
        <v>0</v>
      </c>
      <c r="BQ479" s="21">
        <v>0</v>
      </c>
      <c r="BR479" s="21">
        <v>0</v>
      </c>
      <c r="BS479" s="21">
        <v>0</v>
      </c>
      <c r="BT479" s="21">
        <v>0</v>
      </c>
      <c r="BU479" s="21">
        <v>0</v>
      </c>
      <c r="BV479" s="21">
        <v>0</v>
      </c>
      <c r="BW479" s="21">
        <v>0</v>
      </c>
      <c r="BX479" s="21">
        <v>0</v>
      </c>
      <c r="BY479" s="21">
        <v>0</v>
      </c>
      <c r="BZ479" s="21">
        <v>0</v>
      </c>
      <c r="CA479" s="21">
        <v>0</v>
      </c>
      <c r="CB479" s="21">
        <v>0</v>
      </c>
      <c r="CC479" s="21">
        <v>0</v>
      </c>
      <c r="CD479" s="21">
        <f t="shared" si="7"/>
        <v>357</v>
      </c>
    </row>
    <row r="480" spans="1:82" x14ac:dyDescent="0.35">
      <c r="A480" s="33">
        <v>475</v>
      </c>
      <c r="B480" s="24">
        <v>3666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0</v>
      </c>
      <c r="AS480" s="21">
        <v>0</v>
      </c>
      <c r="AT480" s="21">
        <v>0</v>
      </c>
      <c r="AU480" s="21">
        <v>0</v>
      </c>
      <c r="AV480" s="21">
        <v>0</v>
      </c>
      <c r="AW480" s="21">
        <v>20</v>
      </c>
      <c r="AX480" s="21">
        <v>0</v>
      </c>
      <c r="AY480" s="21">
        <v>0</v>
      </c>
      <c r="AZ480" s="21">
        <v>0</v>
      </c>
      <c r="BA480" s="21">
        <v>0</v>
      </c>
      <c r="BB480" s="21">
        <v>0</v>
      </c>
      <c r="BC480" s="21">
        <v>0</v>
      </c>
      <c r="BD480" s="21">
        <v>0</v>
      </c>
      <c r="BE480" s="21">
        <v>0</v>
      </c>
      <c r="BF480" s="21">
        <v>6</v>
      </c>
      <c r="BG480" s="21">
        <v>0</v>
      </c>
      <c r="BH480" s="21">
        <v>0</v>
      </c>
      <c r="BI480" s="21">
        <v>0</v>
      </c>
      <c r="BJ480" s="21">
        <v>0</v>
      </c>
      <c r="BK480" s="21">
        <v>0</v>
      </c>
      <c r="BL480" s="21">
        <v>0</v>
      </c>
      <c r="BM480" s="21">
        <v>0</v>
      </c>
      <c r="BN480" s="21">
        <v>0</v>
      </c>
      <c r="BO480" s="21">
        <v>4675</v>
      </c>
      <c r="BP480" s="21">
        <v>0</v>
      </c>
      <c r="BQ480" s="21">
        <v>0</v>
      </c>
      <c r="BR480" s="21">
        <v>0</v>
      </c>
      <c r="BS480" s="21">
        <v>0</v>
      </c>
      <c r="BT480" s="21">
        <v>0</v>
      </c>
      <c r="BU480" s="21">
        <v>0</v>
      </c>
      <c r="BV480" s="21">
        <v>0</v>
      </c>
      <c r="BW480" s="21">
        <v>0</v>
      </c>
      <c r="BX480" s="21">
        <v>0</v>
      </c>
      <c r="BY480" s="21">
        <v>0</v>
      </c>
      <c r="BZ480" s="21">
        <v>0</v>
      </c>
      <c r="CA480" s="21">
        <v>0</v>
      </c>
      <c r="CB480" s="21">
        <v>0</v>
      </c>
      <c r="CC480" s="21">
        <v>0</v>
      </c>
      <c r="CD480" s="21">
        <f t="shared" si="7"/>
        <v>4701</v>
      </c>
    </row>
    <row r="481" spans="1:82" x14ac:dyDescent="0.35">
      <c r="A481" s="33">
        <v>476</v>
      </c>
      <c r="B481" s="24">
        <v>3669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50</v>
      </c>
      <c r="AE481" s="21">
        <v>0</v>
      </c>
      <c r="AF481" s="21">
        <v>0</v>
      </c>
      <c r="AG481" s="21">
        <v>0</v>
      </c>
      <c r="AH481" s="21">
        <v>0</v>
      </c>
      <c r="AI481" s="21">
        <v>0</v>
      </c>
      <c r="AJ481" s="21">
        <v>0</v>
      </c>
      <c r="AK481" s="21">
        <v>0</v>
      </c>
      <c r="AL481" s="21">
        <v>0</v>
      </c>
      <c r="AM481" s="21">
        <v>0</v>
      </c>
      <c r="AN481" s="21">
        <v>0</v>
      </c>
      <c r="AO481" s="21">
        <v>0</v>
      </c>
      <c r="AP481" s="21">
        <v>0</v>
      </c>
      <c r="AQ481" s="21">
        <v>0</v>
      </c>
      <c r="AR481" s="21">
        <v>0</v>
      </c>
      <c r="AS481" s="21">
        <v>0</v>
      </c>
      <c r="AT481" s="21">
        <v>0</v>
      </c>
      <c r="AU481" s="21">
        <v>0</v>
      </c>
      <c r="AV481" s="21">
        <v>0</v>
      </c>
      <c r="AW481" s="21">
        <v>0</v>
      </c>
      <c r="AX481" s="21">
        <v>0</v>
      </c>
      <c r="AY481" s="21">
        <v>0</v>
      </c>
      <c r="AZ481" s="21">
        <v>0</v>
      </c>
      <c r="BA481" s="21">
        <v>0</v>
      </c>
      <c r="BB481" s="21">
        <v>0</v>
      </c>
      <c r="BC481" s="21">
        <v>0</v>
      </c>
      <c r="BD481" s="21">
        <v>0</v>
      </c>
      <c r="BE481" s="21">
        <v>0</v>
      </c>
      <c r="BF481" s="21">
        <v>0</v>
      </c>
      <c r="BG481" s="21">
        <v>0</v>
      </c>
      <c r="BH481" s="21">
        <v>0</v>
      </c>
      <c r="BI481" s="21">
        <v>0</v>
      </c>
      <c r="BJ481" s="21">
        <v>0</v>
      </c>
      <c r="BK481" s="21">
        <v>0</v>
      </c>
      <c r="BL481" s="21">
        <v>0</v>
      </c>
      <c r="BM481" s="21">
        <v>0</v>
      </c>
      <c r="BN481" s="21">
        <v>0</v>
      </c>
      <c r="BO481" s="21">
        <v>1280</v>
      </c>
      <c r="BP481" s="21">
        <v>0</v>
      </c>
      <c r="BQ481" s="21">
        <v>0</v>
      </c>
      <c r="BR481" s="21">
        <v>0</v>
      </c>
      <c r="BS481" s="21">
        <v>0</v>
      </c>
      <c r="BT481" s="21">
        <v>0</v>
      </c>
      <c r="BU481" s="21">
        <v>0</v>
      </c>
      <c r="BV481" s="21">
        <v>0</v>
      </c>
      <c r="BW481" s="21">
        <v>0</v>
      </c>
      <c r="BX481" s="21">
        <v>0</v>
      </c>
      <c r="BY481" s="21">
        <v>0</v>
      </c>
      <c r="BZ481" s="21">
        <v>0</v>
      </c>
      <c r="CA481" s="21">
        <v>0</v>
      </c>
      <c r="CB481" s="21">
        <v>0</v>
      </c>
      <c r="CC481" s="21">
        <v>0</v>
      </c>
      <c r="CD481" s="21">
        <f t="shared" si="7"/>
        <v>1330</v>
      </c>
    </row>
    <row r="482" spans="1:82" x14ac:dyDescent="0.35">
      <c r="A482" s="33">
        <v>477</v>
      </c>
      <c r="B482" s="24">
        <v>3670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542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21">
        <v>0</v>
      </c>
      <c r="AU482" s="21">
        <v>0</v>
      </c>
      <c r="AV482" s="21">
        <v>0</v>
      </c>
      <c r="AW482" s="21">
        <v>0</v>
      </c>
      <c r="AX482" s="21">
        <v>0</v>
      </c>
      <c r="AY482" s="21">
        <v>0</v>
      </c>
      <c r="AZ482" s="21">
        <v>0</v>
      </c>
      <c r="BA482" s="21">
        <v>0</v>
      </c>
      <c r="BB482" s="21">
        <v>0</v>
      </c>
      <c r="BC482" s="21">
        <v>0</v>
      </c>
      <c r="BD482" s="21">
        <v>0</v>
      </c>
      <c r="BE482" s="21">
        <v>0</v>
      </c>
      <c r="BF482" s="21">
        <v>0</v>
      </c>
      <c r="BG482" s="21">
        <v>0</v>
      </c>
      <c r="BH482" s="21">
        <v>0</v>
      </c>
      <c r="BI482" s="21">
        <v>0</v>
      </c>
      <c r="BJ482" s="21">
        <v>0</v>
      </c>
      <c r="BK482" s="21">
        <v>0</v>
      </c>
      <c r="BL482" s="21">
        <v>0</v>
      </c>
      <c r="BM482" s="21">
        <v>0</v>
      </c>
      <c r="BN482" s="21">
        <v>0</v>
      </c>
      <c r="BO482" s="21">
        <v>27</v>
      </c>
      <c r="BP482" s="21">
        <v>0</v>
      </c>
      <c r="BQ482" s="21">
        <v>0</v>
      </c>
      <c r="BR482" s="21">
        <v>0</v>
      </c>
      <c r="BS482" s="21">
        <v>0</v>
      </c>
      <c r="BT482" s="21">
        <v>0</v>
      </c>
      <c r="BU482" s="21">
        <v>0</v>
      </c>
      <c r="BV482" s="21">
        <v>0</v>
      </c>
      <c r="BW482" s="21">
        <v>0</v>
      </c>
      <c r="BX482" s="21">
        <v>0</v>
      </c>
      <c r="BY482" s="21">
        <v>0</v>
      </c>
      <c r="BZ482" s="21">
        <v>0</v>
      </c>
      <c r="CA482" s="21">
        <v>0</v>
      </c>
      <c r="CB482" s="21">
        <v>0</v>
      </c>
      <c r="CC482" s="21">
        <v>0</v>
      </c>
      <c r="CD482" s="21">
        <f t="shared" si="7"/>
        <v>569</v>
      </c>
    </row>
    <row r="483" spans="1:82" x14ac:dyDescent="0.35">
      <c r="A483" s="33">
        <v>478</v>
      </c>
      <c r="B483" s="24">
        <v>3672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10330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0</v>
      </c>
      <c r="AJ483" s="21">
        <v>0</v>
      </c>
      <c r="AK483" s="21">
        <v>0</v>
      </c>
      <c r="AL483" s="21">
        <v>0</v>
      </c>
      <c r="AM483" s="21">
        <v>0</v>
      </c>
      <c r="AN483" s="21">
        <v>0</v>
      </c>
      <c r="AO483" s="21">
        <v>0</v>
      </c>
      <c r="AP483" s="21">
        <v>0</v>
      </c>
      <c r="AQ483" s="21">
        <v>0</v>
      </c>
      <c r="AR483" s="21">
        <v>0</v>
      </c>
      <c r="AS483" s="21">
        <v>0</v>
      </c>
      <c r="AT483" s="21">
        <v>0</v>
      </c>
      <c r="AU483" s="21">
        <v>0</v>
      </c>
      <c r="AV483" s="21">
        <v>0</v>
      </c>
      <c r="AW483" s="21">
        <v>0</v>
      </c>
      <c r="AX483" s="21">
        <v>0</v>
      </c>
      <c r="AY483" s="21">
        <v>0</v>
      </c>
      <c r="AZ483" s="21">
        <v>0</v>
      </c>
      <c r="BA483" s="21">
        <v>0</v>
      </c>
      <c r="BB483" s="21">
        <v>0</v>
      </c>
      <c r="BC483" s="21">
        <v>0</v>
      </c>
      <c r="BD483" s="21">
        <v>0</v>
      </c>
      <c r="BE483" s="21">
        <v>0</v>
      </c>
      <c r="BF483" s="21">
        <v>0</v>
      </c>
      <c r="BG483" s="21">
        <v>0</v>
      </c>
      <c r="BH483" s="21">
        <v>0</v>
      </c>
      <c r="BI483" s="21">
        <v>0</v>
      </c>
      <c r="BJ483" s="21">
        <v>0</v>
      </c>
      <c r="BK483" s="21">
        <v>0</v>
      </c>
      <c r="BL483" s="21">
        <v>0</v>
      </c>
      <c r="BM483" s="21">
        <v>0</v>
      </c>
      <c r="BN483" s="21">
        <v>0</v>
      </c>
      <c r="BO483" s="21">
        <v>0</v>
      </c>
      <c r="BP483" s="21">
        <v>0</v>
      </c>
      <c r="BQ483" s="21">
        <v>0</v>
      </c>
      <c r="BR483" s="21">
        <v>0</v>
      </c>
      <c r="BS483" s="21">
        <v>0</v>
      </c>
      <c r="BT483" s="21">
        <v>0</v>
      </c>
      <c r="BU483" s="21">
        <v>0</v>
      </c>
      <c r="BV483" s="21">
        <v>0</v>
      </c>
      <c r="BW483" s="21">
        <v>0</v>
      </c>
      <c r="BX483" s="21">
        <v>0</v>
      </c>
      <c r="BY483" s="21">
        <v>0</v>
      </c>
      <c r="BZ483" s="21">
        <v>0</v>
      </c>
      <c r="CA483" s="21">
        <v>0</v>
      </c>
      <c r="CB483" s="21">
        <v>0</v>
      </c>
      <c r="CC483" s="21">
        <v>0</v>
      </c>
      <c r="CD483" s="21">
        <f t="shared" si="7"/>
        <v>10330</v>
      </c>
    </row>
    <row r="484" spans="1:82" x14ac:dyDescent="0.35">
      <c r="A484" s="33">
        <v>479</v>
      </c>
      <c r="B484" s="24">
        <v>3673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1729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0</v>
      </c>
      <c r="BN484" s="21">
        <v>0</v>
      </c>
      <c r="BO484" s="21">
        <v>0</v>
      </c>
      <c r="BP484" s="21">
        <v>0</v>
      </c>
      <c r="BQ484" s="21">
        <v>0</v>
      </c>
      <c r="BR484" s="21">
        <v>0</v>
      </c>
      <c r="BS484" s="21">
        <v>0</v>
      </c>
      <c r="BT484" s="21">
        <v>0</v>
      </c>
      <c r="BU484" s="21">
        <v>0</v>
      </c>
      <c r="BV484" s="21">
        <v>0</v>
      </c>
      <c r="BW484" s="21">
        <v>0</v>
      </c>
      <c r="BX484" s="21">
        <v>0</v>
      </c>
      <c r="BY484" s="21">
        <v>0</v>
      </c>
      <c r="BZ484" s="21">
        <v>0</v>
      </c>
      <c r="CA484" s="21">
        <v>0</v>
      </c>
      <c r="CB484" s="21">
        <v>0</v>
      </c>
      <c r="CC484" s="21">
        <v>0</v>
      </c>
      <c r="CD484" s="21">
        <f t="shared" si="7"/>
        <v>1729</v>
      </c>
    </row>
    <row r="485" spans="1:82" x14ac:dyDescent="0.35">
      <c r="A485" s="33">
        <v>480</v>
      </c>
      <c r="B485" s="24">
        <v>3675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251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0</v>
      </c>
      <c r="AM485" s="21">
        <v>0</v>
      </c>
      <c r="AN485" s="21">
        <v>0</v>
      </c>
      <c r="AO485" s="21">
        <v>0</v>
      </c>
      <c r="AP485" s="21">
        <v>0</v>
      </c>
      <c r="AQ485" s="21">
        <v>0</v>
      </c>
      <c r="AR485" s="21">
        <v>0</v>
      </c>
      <c r="AS485" s="21">
        <v>0</v>
      </c>
      <c r="AT485" s="21">
        <v>0</v>
      </c>
      <c r="AU485" s="21">
        <v>0</v>
      </c>
      <c r="AV485" s="21">
        <v>0</v>
      </c>
      <c r="AW485" s="21">
        <v>0</v>
      </c>
      <c r="AX485" s="21">
        <v>41</v>
      </c>
      <c r="AY485" s="21">
        <v>0</v>
      </c>
      <c r="AZ485" s="21">
        <v>0</v>
      </c>
      <c r="BA485" s="21">
        <v>0</v>
      </c>
      <c r="BB485" s="21">
        <v>0</v>
      </c>
      <c r="BC485" s="21">
        <v>0</v>
      </c>
      <c r="BD485" s="21">
        <v>0</v>
      </c>
      <c r="BE485" s="21">
        <v>0</v>
      </c>
      <c r="BF485" s="21">
        <v>0</v>
      </c>
      <c r="BG485" s="21">
        <v>0</v>
      </c>
      <c r="BH485" s="21">
        <v>0</v>
      </c>
      <c r="BI485" s="21">
        <v>0</v>
      </c>
      <c r="BJ485" s="21">
        <v>0</v>
      </c>
      <c r="BK485" s="21">
        <v>0</v>
      </c>
      <c r="BL485" s="21">
        <v>0</v>
      </c>
      <c r="BM485" s="21">
        <v>0</v>
      </c>
      <c r="BN485" s="21">
        <v>0</v>
      </c>
      <c r="BO485" s="21">
        <v>0</v>
      </c>
      <c r="BP485" s="21">
        <v>0</v>
      </c>
      <c r="BQ485" s="21">
        <v>0</v>
      </c>
      <c r="BR485" s="21">
        <v>0</v>
      </c>
      <c r="BS485" s="21">
        <v>1512</v>
      </c>
      <c r="BT485" s="21">
        <v>0</v>
      </c>
      <c r="BU485" s="21">
        <v>0</v>
      </c>
      <c r="BV485" s="21">
        <v>0</v>
      </c>
      <c r="BW485" s="21">
        <v>0</v>
      </c>
      <c r="BX485" s="21">
        <v>0</v>
      </c>
      <c r="BY485" s="21">
        <v>0</v>
      </c>
      <c r="BZ485" s="21">
        <v>0</v>
      </c>
      <c r="CA485" s="21">
        <v>0</v>
      </c>
      <c r="CB485" s="21">
        <v>0</v>
      </c>
      <c r="CC485" s="21">
        <v>0</v>
      </c>
      <c r="CD485" s="21">
        <f t="shared" si="7"/>
        <v>1804</v>
      </c>
    </row>
    <row r="486" spans="1:82" x14ac:dyDescent="0.35">
      <c r="A486" s="33">
        <v>481</v>
      </c>
      <c r="B486" s="24">
        <v>3677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  <c r="AT486" s="21">
        <v>0</v>
      </c>
      <c r="AU486" s="21">
        <v>0</v>
      </c>
      <c r="AV486" s="21">
        <v>0</v>
      </c>
      <c r="AW486" s="21">
        <v>0</v>
      </c>
      <c r="AX486" s="21">
        <v>0</v>
      </c>
      <c r="AY486" s="21">
        <v>0</v>
      </c>
      <c r="AZ486" s="21">
        <v>0</v>
      </c>
      <c r="BA486" s="21">
        <v>0</v>
      </c>
      <c r="BB486" s="21">
        <v>0</v>
      </c>
      <c r="BC486" s="21">
        <v>0</v>
      </c>
      <c r="BD486" s="21">
        <v>0</v>
      </c>
      <c r="BE486" s="21">
        <v>0</v>
      </c>
      <c r="BF486" s="21">
        <v>0</v>
      </c>
      <c r="BG486" s="21">
        <v>0</v>
      </c>
      <c r="BH486" s="21">
        <v>0</v>
      </c>
      <c r="BI486" s="21">
        <v>0</v>
      </c>
      <c r="BJ486" s="21">
        <v>0</v>
      </c>
      <c r="BK486" s="21">
        <v>0</v>
      </c>
      <c r="BL486" s="21">
        <v>0</v>
      </c>
      <c r="BM486" s="21">
        <v>0</v>
      </c>
      <c r="BN486" s="21">
        <v>0</v>
      </c>
      <c r="BO486" s="21">
        <v>0</v>
      </c>
      <c r="BP486" s="21">
        <v>0</v>
      </c>
      <c r="BQ486" s="21">
        <v>0</v>
      </c>
      <c r="BR486" s="21">
        <v>0</v>
      </c>
      <c r="BS486" s="21">
        <v>18101</v>
      </c>
      <c r="BT486" s="21">
        <v>0</v>
      </c>
      <c r="BU486" s="21">
        <v>0</v>
      </c>
      <c r="BV486" s="21">
        <v>0</v>
      </c>
      <c r="BW486" s="21">
        <v>0</v>
      </c>
      <c r="BX486" s="21">
        <v>0</v>
      </c>
      <c r="BY486" s="21">
        <v>0</v>
      </c>
      <c r="BZ486" s="21">
        <v>0</v>
      </c>
      <c r="CA486" s="21">
        <v>0</v>
      </c>
      <c r="CB486" s="21">
        <v>0</v>
      </c>
      <c r="CC486" s="21">
        <v>0</v>
      </c>
      <c r="CD486" s="21">
        <f t="shared" si="7"/>
        <v>18101</v>
      </c>
    </row>
    <row r="487" spans="1:82" x14ac:dyDescent="0.35">
      <c r="A487" s="33">
        <v>482</v>
      </c>
      <c r="B487" s="24">
        <v>3678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  <c r="AH487" s="21">
        <v>0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  <c r="AT487" s="21">
        <v>0</v>
      </c>
      <c r="AU487" s="21">
        <v>0</v>
      </c>
      <c r="AV487" s="21">
        <v>0</v>
      </c>
      <c r="AW487" s="21">
        <v>0</v>
      </c>
      <c r="AX487" s="21">
        <v>30</v>
      </c>
      <c r="AY487" s="21">
        <v>0</v>
      </c>
      <c r="AZ487" s="21">
        <v>0</v>
      </c>
      <c r="BA487" s="21">
        <v>0</v>
      </c>
      <c r="BB487" s="21">
        <v>0</v>
      </c>
      <c r="BC487" s="21">
        <v>0</v>
      </c>
      <c r="BD487" s="21">
        <v>0</v>
      </c>
      <c r="BE487" s="21">
        <v>0</v>
      </c>
      <c r="BF487" s="21">
        <v>0</v>
      </c>
      <c r="BG487" s="21">
        <v>0</v>
      </c>
      <c r="BH487" s="21">
        <v>0</v>
      </c>
      <c r="BI487" s="21">
        <v>0</v>
      </c>
      <c r="BJ487" s="21">
        <v>0</v>
      </c>
      <c r="BK487" s="21">
        <v>0</v>
      </c>
      <c r="BL487" s="21">
        <v>0</v>
      </c>
      <c r="BM487" s="21">
        <v>0</v>
      </c>
      <c r="BN487" s="21">
        <v>0</v>
      </c>
      <c r="BO487" s="21">
        <v>0</v>
      </c>
      <c r="BP487" s="21">
        <v>0</v>
      </c>
      <c r="BQ487" s="21">
        <v>0</v>
      </c>
      <c r="BR487" s="21">
        <v>0</v>
      </c>
      <c r="BS487" s="21">
        <v>6325</v>
      </c>
      <c r="BT487" s="21">
        <v>0</v>
      </c>
      <c r="BU487" s="21">
        <v>0</v>
      </c>
      <c r="BV487" s="21">
        <v>0</v>
      </c>
      <c r="BW487" s="21">
        <v>0</v>
      </c>
      <c r="BX487" s="21">
        <v>0</v>
      </c>
      <c r="BY487" s="21">
        <v>0</v>
      </c>
      <c r="BZ487" s="21">
        <v>0</v>
      </c>
      <c r="CA487" s="21">
        <v>0</v>
      </c>
      <c r="CB487" s="21">
        <v>0</v>
      </c>
      <c r="CC487" s="21">
        <v>0</v>
      </c>
      <c r="CD487" s="21">
        <f t="shared" si="7"/>
        <v>6355</v>
      </c>
    </row>
    <row r="488" spans="1:82" x14ac:dyDescent="0.35">
      <c r="A488" s="33">
        <v>483</v>
      </c>
      <c r="B488" s="24">
        <v>3682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  <c r="AJ488" s="21">
        <v>199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  <c r="AT488" s="21">
        <v>0</v>
      </c>
      <c r="AU488" s="21">
        <v>0</v>
      </c>
      <c r="AV488" s="21">
        <v>0</v>
      </c>
      <c r="AW488" s="21">
        <v>0</v>
      </c>
      <c r="AX488" s="21">
        <v>0</v>
      </c>
      <c r="AY488" s="21">
        <v>0</v>
      </c>
      <c r="AZ488" s="21">
        <v>0</v>
      </c>
      <c r="BA488" s="21">
        <v>0</v>
      </c>
      <c r="BB488" s="21">
        <v>0</v>
      </c>
      <c r="BC488" s="21">
        <v>0</v>
      </c>
      <c r="BD488" s="21">
        <v>0</v>
      </c>
      <c r="BE488" s="21">
        <v>0</v>
      </c>
      <c r="BF488" s="21">
        <v>0</v>
      </c>
      <c r="BG488" s="21">
        <v>0</v>
      </c>
      <c r="BH488" s="21">
        <v>0</v>
      </c>
      <c r="BI488" s="21">
        <v>0</v>
      </c>
      <c r="BJ488" s="21">
        <v>0</v>
      </c>
      <c r="BK488" s="21">
        <v>0</v>
      </c>
      <c r="BL488" s="21">
        <v>0</v>
      </c>
      <c r="BM488" s="21">
        <v>0</v>
      </c>
      <c r="BN488" s="21">
        <v>0</v>
      </c>
      <c r="BO488" s="21">
        <v>0</v>
      </c>
      <c r="BP488" s="21">
        <v>0</v>
      </c>
      <c r="BQ488" s="21">
        <v>0</v>
      </c>
      <c r="BR488" s="21">
        <v>0</v>
      </c>
      <c r="BS488" s="21">
        <v>420</v>
      </c>
      <c r="BT488" s="21">
        <v>0</v>
      </c>
      <c r="BU488" s="21">
        <v>0</v>
      </c>
      <c r="BV488" s="21">
        <v>0</v>
      </c>
      <c r="BW488" s="21">
        <v>0</v>
      </c>
      <c r="BX488" s="21">
        <v>0</v>
      </c>
      <c r="BY488" s="21">
        <v>0</v>
      </c>
      <c r="BZ488" s="21">
        <v>0</v>
      </c>
      <c r="CA488" s="21">
        <v>0</v>
      </c>
      <c r="CB488" s="21">
        <v>0</v>
      </c>
      <c r="CC488" s="21">
        <v>0</v>
      </c>
      <c r="CD488" s="21">
        <f t="shared" si="7"/>
        <v>619</v>
      </c>
    </row>
    <row r="489" spans="1:82" x14ac:dyDescent="0.35">
      <c r="A489" s="33">
        <v>484</v>
      </c>
      <c r="B489" s="24">
        <v>3683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1760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0</v>
      </c>
      <c r="AV489" s="21">
        <v>0</v>
      </c>
      <c r="AW489" s="21">
        <v>0</v>
      </c>
      <c r="AX489" s="21">
        <v>0</v>
      </c>
      <c r="AY489" s="21">
        <v>0</v>
      </c>
      <c r="AZ489" s="21">
        <v>0</v>
      </c>
      <c r="BA489" s="21">
        <v>0</v>
      </c>
      <c r="BB489" s="21">
        <v>0</v>
      </c>
      <c r="BC489" s="21">
        <v>0</v>
      </c>
      <c r="BD489" s="21">
        <v>0</v>
      </c>
      <c r="BE489" s="21">
        <v>0</v>
      </c>
      <c r="BF489" s="21">
        <v>0</v>
      </c>
      <c r="BG489" s="21">
        <v>0</v>
      </c>
      <c r="BH489" s="21">
        <v>0</v>
      </c>
      <c r="BI489" s="21">
        <v>0</v>
      </c>
      <c r="BJ489" s="21">
        <v>0</v>
      </c>
      <c r="BK489" s="21">
        <v>0</v>
      </c>
      <c r="BL489" s="21">
        <v>0</v>
      </c>
      <c r="BM489" s="21">
        <v>0</v>
      </c>
      <c r="BN489" s="21">
        <v>0</v>
      </c>
      <c r="BO489" s="21">
        <v>0</v>
      </c>
      <c r="BP489" s="21">
        <v>0</v>
      </c>
      <c r="BQ489" s="21">
        <v>0</v>
      </c>
      <c r="BR489" s="21">
        <v>0</v>
      </c>
      <c r="BS489" s="21">
        <v>0</v>
      </c>
      <c r="BT489" s="21">
        <v>0</v>
      </c>
      <c r="BU489" s="21">
        <v>0</v>
      </c>
      <c r="BV489" s="21">
        <v>0</v>
      </c>
      <c r="BW489" s="21">
        <v>0</v>
      </c>
      <c r="BX489" s="21">
        <v>0</v>
      </c>
      <c r="BY489" s="21">
        <v>0</v>
      </c>
      <c r="BZ489" s="21">
        <v>0</v>
      </c>
      <c r="CA489" s="21">
        <v>0</v>
      </c>
      <c r="CB489" s="21">
        <v>0</v>
      </c>
      <c r="CC489" s="21">
        <v>0</v>
      </c>
      <c r="CD489" s="21">
        <f t="shared" si="7"/>
        <v>1760</v>
      </c>
    </row>
    <row r="490" spans="1:82" x14ac:dyDescent="0.35">
      <c r="A490" s="33">
        <v>485</v>
      </c>
      <c r="B490" s="24">
        <v>3685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  <c r="AJ490" s="21">
        <v>2671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  <c r="AT490" s="21">
        <v>0</v>
      </c>
      <c r="AU490" s="21">
        <v>0</v>
      </c>
      <c r="AV490" s="21">
        <v>0</v>
      </c>
      <c r="AW490" s="21">
        <v>0</v>
      </c>
      <c r="AX490" s="21">
        <v>0</v>
      </c>
      <c r="AY490" s="21">
        <v>0</v>
      </c>
      <c r="AZ490" s="21">
        <v>0</v>
      </c>
      <c r="BA490" s="21">
        <v>0</v>
      </c>
      <c r="BB490" s="21">
        <v>0</v>
      </c>
      <c r="BC490" s="21">
        <v>0</v>
      </c>
      <c r="BD490" s="21">
        <v>0</v>
      </c>
      <c r="BE490" s="21">
        <v>0</v>
      </c>
      <c r="BF490" s="21">
        <v>0</v>
      </c>
      <c r="BG490" s="21">
        <v>0</v>
      </c>
      <c r="BH490" s="21">
        <v>0</v>
      </c>
      <c r="BI490" s="21">
        <v>0</v>
      </c>
      <c r="BJ490" s="21">
        <v>0</v>
      </c>
      <c r="BK490" s="21">
        <v>0</v>
      </c>
      <c r="BL490" s="21">
        <v>0</v>
      </c>
      <c r="BM490" s="21">
        <v>0</v>
      </c>
      <c r="BN490" s="21">
        <v>0</v>
      </c>
      <c r="BO490" s="21">
        <v>0</v>
      </c>
      <c r="BP490" s="21">
        <v>0</v>
      </c>
      <c r="BQ490" s="21">
        <v>0</v>
      </c>
      <c r="BR490" s="21">
        <v>0</v>
      </c>
      <c r="BS490" s="21">
        <v>47</v>
      </c>
      <c r="BT490" s="21">
        <v>0</v>
      </c>
      <c r="BU490" s="21">
        <v>0</v>
      </c>
      <c r="BV490" s="21">
        <v>0</v>
      </c>
      <c r="BW490" s="21">
        <v>0</v>
      </c>
      <c r="BX490" s="21">
        <v>0</v>
      </c>
      <c r="BY490" s="21">
        <v>0</v>
      </c>
      <c r="BZ490" s="21">
        <v>0</v>
      </c>
      <c r="CA490" s="21">
        <v>0</v>
      </c>
      <c r="CB490" s="21">
        <v>0</v>
      </c>
      <c r="CC490" s="21">
        <v>0</v>
      </c>
      <c r="CD490" s="21">
        <f t="shared" si="7"/>
        <v>2718</v>
      </c>
    </row>
    <row r="491" spans="1:82" x14ac:dyDescent="0.35">
      <c r="A491" s="33">
        <v>486</v>
      </c>
      <c r="B491" s="24">
        <v>3687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  <c r="AJ491" s="21">
        <v>1098</v>
      </c>
      <c r="AK491" s="21">
        <v>0</v>
      </c>
      <c r="AL491" s="21">
        <v>0</v>
      </c>
      <c r="AM491" s="21">
        <v>0</v>
      </c>
      <c r="AN491" s="21">
        <v>0</v>
      </c>
      <c r="AO491" s="21">
        <v>0</v>
      </c>
      <c r="AP491" s="21">
        <v>0</v>
      </c>
      <c r="AQ491" s="21">
        <v>0</v>
      </c>
      <c r="AR491" s="21">
        <v>0</v>
      </c>
      <c r="AS491" s="21">
        <v>0</v>
      </c>
      <c r="AT491" s="21">
        <v>0</v>
      </c>
      <c r="AU491" s="21">
        <v>0</v>
      </c>
      <c r="AV491" s="21">
        <v>0</v>
      </c>
      <c r="AW491" s="21">
        <v>0</v>
      </c>
      <c r="AX491" s="21">
        <v>0</v>
      </c>
      <c r="AY491" s="21">
        <v>0</v>
      </c>
      <c r="AZ491" s="21">
        <v>0</v>
      </c>
      <c r="BA491" s="21">
        <v>0</v>
      </c>
      <c r="BB491" s="21">
        <v>0</v>
      </c>
      <c r="BC491" s="21">
        <v>0</v>
      </c>
      <c r="BD491" s="21">
        <v>0</v>
      </c>
      <c r="BE491" s="21">
        <v>0</v>
      </c>
      <c r="BF491" s="21">
        <v>0</v>
      </c>
      <c r="BG491" s="21">
        <v>0</v>
      </c>
      <c r="BH491" s="21">
        <v>0</v>
      </c>
      <c r="BI491" s="21">
        <v>0</v>
      </c>
      <c r="BJ491" s="21">
        <v>0</v>
      </c>
      <c r="BK491" s="21">
        <v>0</v>
      </c>
      <c r="BL491" s="21">
        <v>0</v>
      </c>
      <c r="BM491" s="21">
        <v>0</v>
      </c>
      <c r="BN491" s="21">
        <v>0</v>
      </c>
      <c r="BO491" s="21">
        <v>0</v>
      </c>
      <c r="BP491" s="21">
        <v>0</v>
      </c>
      <c r="BQ491" s="21">
        <v>0</v>
      </c>
      <c r="BR491" s="21">
        <v>0</v>
      </c>
      <c r="BS491" s="21">
        <v>0</v>
      </c>
      <c r="BT491" s="21">
        <v>0</v>
      </c>
      <c r="BU491" s="21">
        <v>0</v>
      </c>
      <c r="BV491" s="21">
        <v>0</v>
      </c>
      <c r="BW491" s="21">
        <v>0</v>
      </c>
      <c r="BX491" s="21">
        <v>0</v>
      </c>
      <c r="BY491" s="21">
        <v>0</v>
      </c>
      <c r="BZ491" s="21">
        <v>0</v>
      </c>
      <c r="CA491" s="21">
        <v>0</v>
      </c>
      <c r="CB491" s="21">
        <v>0</v>
      </c>
      <c r="CC491" s="21">
        <v>0</v>
      </c>
      <c r="CD491" s="21">
        <f t="shared" si="7"/>
        <v>1098</v>
      </c>
    </row>
    <row r="492" spans="1:82" x14ac:dyDescent="0.35">
      <c r="A492" s="33">
        <v>487</v>
      </c>
      <c r="B492" s="24">
        <v>3688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1237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0</v>
      </c>
      <c r="AS492" s="21">
        <v>0</v>
      </c>
      <c r="AT492" s="21">
        <v>0</v>
      </c>
      <c r="AU492" s="21">
        <v>0</v>
      </c>
      <c r="AV492" s="21">
        <v>0</v>
      </c>
      <c r="AW492" s="21">
        <v>0</v>
      </c>
      <c r="AX492" s="21">
        <v>0</v>
      </c>
      <c r="AY492" s="21">
        <v>0</v>
      </c>
      <c r="AZ492" s="21">
        <v>0</v>
      </c>
      <c r="BA492" s="21">
        <v>0</v>
      </c>
      <c r="BB492" s="21">
        <v>0</v>
      </c>
      <c r="BC492" s="21">
        <v>0</v>
      </c>
      <c r="BD492" s="21">
        <v>0</v>
      </c>
      <c r="BE492" s="21">
        <v>0</v>
      </c>
      <c r="BF492" s="21">
        <v>0</v>
      </c>
      <c r="BG492" s="21">
        <v>0</v>
      </c>
      <c r="BH492" s="21">
        <v>0</v>
      </c>
      <c r="BI492" s="21">
        <v>0</v>
      </c>
      <c r="BJ492" s="21">
        <v>0</v>
      </c>
      <c r="BK492" s="21">
        <v>0</v>
      </c>
      <c r="BL492" s="21">
        <v>0</v>
      </c>
      <c r="BM492" s="21">
        <v>0</v>
      </c>
      <c r="BN492" s="21">
        <v>0</v>
      </c>
      <c r="BO492" s="21">
        <v>0</v>
      </c>
      <c r="BP492" s="21">
        <v>0</v>
      </c>
      <c r="BQ492" s="21">
        <v>0</v>
      </c>
      <c r="BR492" s="21">
        <v>0</v>
      </c>
      <c r="BS492" s="21">
        <v>0</v>
      </c>
      <c r="BT492" s="21">
        <v>0</v>
      </c>
      <c r="BU492" s="21">
        <v>0</v>
      </c>
      <c r="BV492" s="21">
        <v>0</v>
      </c>
      <c r="BW492" s="21">
        <v>0</v>
      </c>
      <c r="BX492" s="21">
        <v>0</v>
      </c>
      <c r="BY492" s="21">
        <v>0</v>
      </c>
      <c r="BZ492" s="21">
        <v>0</v>
      </c>
      <c r="CA492" s="21">
        <v>0</v>
      </c>
      <c r="CB492" s="21">
        <v>0</v>
      </c>
      <c r="CC492" s="21">
        <v>0</v>
      </c>
      <c r="CD492" s="21">
        <f t="shared" si="7"/>
        <v>1237</v>
      </c>
    </row>
    <row r="493" spans="1:82" x14ac:dyDescent="0.35">
      <c r="A493" s="33">
        <v>488</v>
      </c>
      <c r="B493" s="24">
        <v>3690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  <c r="AH493" s="21">
        <v>0</v>
      </c>
      <c r="AI493" s="21">
        <v>0</v>
      </c>
      <c r="AJ493" s="21">
        <v>0</v>
      </c>
      <c r="AK493" s="21">
        <v>0</v>
      </c>
      <c r="AL493" s="21">
        <v>0</v>
      </c>
      <c r="AM493" s="21">
        <v>0</v>
      </c>
      <c r="AN493" s="21">
        <v>0</v>
      </c>
      <c r="AO493" s="21">
        <v>0</v>
      </c>
      <c r="AP493" s="21">
        <v>0</v>
      </c>
      <c r="AQ493" s="21">
        <v>0</v>
      </c>
      <c r="AR493" s="21">
        <v>0</v>
      </c>
      <c r="AS493" s="21">
        <v>0</v>
      </c>
      <c r="AT493" s="21">
        <v>0</v>
      </c>
      <c r="AU493" s="21">
        <v>0</v>
      </c>
      <c r="AV493" s="21">
        <v>0</v>
      </c>
      <c r="AW493" s="21">
        <v>0</v>
      </c>
      <c r="AX493" s="21">
        <v>0</v>
      </c>
      <c r="AY493" s="21">
        <v>0</v>
      </c>
      <c r="AZ493" s="21">
        <v>0</v>
      </c>
      <c r="BA493" s="21">
        <v>0</v>
      </c>
      <c r="BB493" s="21">
        <v>0</v>
      </c>
      <c r="BC493" s="21">
        <v>0</v>
      </c>
      <c r="BD493" s="21">
        <v>0</v>
      </c>
      <c r="BE493" s="21">
        <v>0</v>
      </c>
      <c r="BF493" s="21">
        <v>0</v>
      </c>
      <c r="BG493" s="21">
        <v>0</v>
      </c>
      <c r="BH493" s="21">
        <v>0</v>
      </c>
      <c r="BI493" s="21">
        <v>0</v>
      </c>
      <c r="BJ493" s="21">
        <v>0</v>
      </c>
      <c r="BK493" s="21">
        <v>0</v>
      </c>
      <c r="BL493" s="21">
        <v>0</v>
      </c>
      <c r="BM493" s="21">
        <v>0</v>
      </c>
      <c r="BN493" s="21">
        <v>0</v>
      </c>
      <c r="BO493" s="21">
        <v>0</v>
      </c>
      <c r="BP493" s="21">
        <v>0</v>
      </c>
      <c r="BQ493" s="21">
        <v>0</v>
      </c>
      <c r="BR493" s="21">
        <v>0</v>
      </c>
      <c r="BS493" s="21">
        <v>0</v>
      </c>
      <c r="BT493" s="21">
        <v>0</v>
      </c>
      <c r="BU493" s="21">
        <v>0</v>
      </c>
      <c r="BV493" s="21">
        <v>0</v>
      </c>
      <c r="BW493" s="21">
        <v>0</v>
      </c>
      <c r="BX493" s="21">
        <v>0</v>
      </c>
      <c r="BY493" s="21">
        <v>33522</v>
      </c>
      <c r="BZ493" s="21">
        <v>0</v>
      </c>
      <c r="CA493" s="21">
        <v>0</v>
      </c>
      <c r="CB493" s="21">
        <v>0</v>
      </c>
      <c r="CC493" s="21">
        <v>0</v>
      </c>
      <c r="CD493" s="21">
        <f t="shared" si="7"/>
        <v>33522</v>
      </c>
    </row>
    <row r="494" spans="1:82" x14ac:dyDescent="0.35">
      <c r="A494" s="33">
        <v>489</v>
      </c>
      <c r="B494" s="24">
        <v>3694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  <c r="AT494" s="21">
        <v>0</v>
      </c>
      <c r="AU494" s="21">
        <v>0</v>
      </c>
      <c r="AV494" s="21">
        <v>0</v>
      </c>
      <c r="AW494" s="21">
        <v>0</v>
      </c>
      <c r="AX494" s="21">
        <v>0</v>
      </c>
      <c r="AY494" s="21">
        <v>0</v>
      </c>
      <c r="AZ494" s="21">
        <v>0</v>
      </c>
      <c r="BA494" s="21">
        <v>0</v>
      </c>
      <c r="BB494" s="21">
        <v>0</v>
      </c>
      <c r="BC494" s="21">
        <v>0</v>
      </c>
      <c r="BD494" s="21">
        <v>0</v>
      </c>
      <c r="BE494" s="21">
        <v>0</v>
      </c>
      <c r="BF494" s="21">
        <v>0</v>
      </c>
      <c r="BG494" s="21">
        <v>0</v>
      </c>
      <c r="BH494" s="21">
        <v>0</v>
      </c>
      <c r="BI494" s="21">
        <v>0</v>
      </c>
      <c r="BJ494" s="21">
        <v>0</v>
      </c>
      <c r="BK494" s="21">
        <v>0</v>
      </c>
      <c r="BL494" s="21">
        <v>0</v>
      </c>
      <c r="BM494" s="21">
        <v>0</v>
      </c>
      <c r="BN494" s="21">
        <v>0</v>
      </c>
      <c r="BO494" s="21">
        <v>0</v>
      </c>
      <c r="BP494" s="21">
        <v>0</v>
      </c>
      <c r="BQ494" s="21">
        <v>0</v>
      </c>
      <c r="BR494" s="21">
        <v>0</v>
      </c>
      <c r="BS494" s="21">
        <v>0</v>
      </c>
      <c r="BT494" s="21">
        <v>0</v>
      </c>
      <c r="BU494" s="21">
        <v>0</v>
      </c>
      <c r="BV494" s="21">
        <v>0</v>
      </c>
      <c r="BW494" s="21">
        <v>0</v>
      </c>
      <c r="BX494" s="21">
        <v>0</v>
      </c>
      <c r="BY494" s="21">
        <v>92</v>
      </c>
      <c r="BZ494" s="21">
        <v>0</v>
      </c>
      <c r="CA494" s="21">
        <v>0</v>
      </c>
      <c r="CB494" s="21">
        <v>0</v>
      </c>
      <c r="CC494" s="21">
        <v>0</v>
      </c>
      <c r="CD494" s="21">
        <f t="shared" si="7"/>
        <v>92</v>
      </c>
    </row>
    <row r="495" spans="1:82" x14ac:dyDescent="0.35">
      <c r="A495" s="33">
        <v>490</v>
      </c>
      <c r="B495" s="24">
        <v>3695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443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  <c r="AT495" s="21">
        <v>0</v>
      </c>
      <c r="AU495" s="21">
        <v>0</v>
      </c>
      <c r="AV495" s="21">
        <v>0</v>
      </c>
      <c r="AW495" s="21">
        <v>0</v>
      </c>
      <c r="AX495" s="21">
        <v>0</v>
      </c>
      <c r="AY495" s="21">
        <v>0</v>
      </c>
      <c r="AZ495" s="21">
        <v>0</v>
      </c>
      <c r="BA495" s="21">
        <v>0</v>
      </c>
      <c r="BB495" s="21">
        <v>0</v>
      </c>
      <c r="BC495" s="21">
        <v>0</v>
      </c>
      <c r="BD495" s="21">
        <v>0</v>
      </c>
      <c r="BE495" s="21">
        <v>0</v>
      </c>
      <c r="BF495" s="21">
        <v>0</v>
      </c>
      <c r="BG495" s="21">
        <v>0</v>
      </c>
      <c r="BH495" s="21">
        <v>0</v>
      </c>
      <c r="BI495" s="21">
        <v>0</v>
      </c>
      <c r="BJ495" s="21">
        <v>0</v>
      </c>
      <c r="BK495" s="21">
        <v>0</v>
      </c>
      <c r="BL495" s="21">
        <v>0</v>
      </c>
      <c r="BM495" s="21">
        <v>0</v>
      </c>
      <c r="BN495" s="21">
        <v>0</v>
      </c>
      <c r="BO495" s="21">
        <v>0</v>
      </c>
      <c r="BP495" s="21">
        <v>0</v>
      </c>
      <c r="BQ495" s="21">
        <v>0</v>
      </c>
      <c r="BR495" s="21">
        <v>28</v>
      </c>
      <c r="BS495" s="21">
        <v>0</v>
      </c>
      <c r="BT495" s="21">
        <v>0</v>
      </c>
      <c r="BU495" s="21">
        <v>0</v>
      </c>
      <c r="BV495" s="21">
        <v>0</v>
      </c>
      <c r="BW495" s="21">
        <v>0</v>
      </c>
      <c r="BX495" s="21">
        <v>0</v>
      </c>
      <c r="BY495" s="21">
        <v>0</v>
      </c>
      <c r="BZ495" s="21">
        <v>0</v>
      </c>
      <c r="CA495" s="21">
        <v>0</v>
      </c>
      <c r="CB495" s="21">
        <v>0</v>
      </c>
      <c r="CC495" s="21">
        <v>0</v>
      </c>
      <c r="CD495" s="21">
        <f t="shared" si="7"/>
        <v>471</v>
      </c>
    </row>
    <row r="496" spans="1:82" x14ac:dyDescent="0.35">
      <c r="A496" s="33">
        <v>491</v>
      </c>
      <c r="B496" s="24">
        <v>3697</v>
      </c>
      <c r="C496" s="21">
        <v>575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  <c r="AT496" s="21">
        <v>0</v>
      </c>
      <c r="AU496" s="21">
        <v>0</v>
      </c>
      <c r="AV496" s="21">
        <v>0</v>
      </c>
      <c r="AW496" s="21">
        <v>0</v>
      </c>
      <c r="AX496" s="21">
        <v>0</v>
      </c>
      <c r="AY496" s="21">
        <v>0</v>
      </c>
      <c r="AZ496" s="21">
        <v>0</v>
      </c>
      <c r="BA496" s="21">
        <v>0</v>
      </c>
      <c r="BB496" s="21">
        <v>0</v>
      </c>
      <c r="BC496" s="21">
        <v>0</v>
      </c>
      <c r="BD496" s="21">
        <v>0</v>
      </c>
      <c r="BE496" s="21">
        <v>0</v>
      </c>
      <c r="BF496" s="21">
        <v>0</v>
      </c>
      <c r="BG496" s="21">
        <v>0</v>
      </c>
      <c r="BH496" s="21">
        <v>0</v>
      </c>
      <c r="BI496" s="21">
        <v>0</v>
      </c>
      <c r="BJ496" s="21">
        <v>0</v>
      </c>
      <c r="BK496" s="21">
        <v>0</v>
      </c>
      <c r="BL496" s="21">
        <v>0</v>
      </c>
      <c r="BM496" s="21">
        <v>0</v>
      </c>
      <c r="BN496" s="21">
        <v>0</v>
      </c>
      <c r="BO496" s="21">
        <v>0</v>
      </c>
      <c r="BP496" s="21">
        <v>0</v>
      </c>
      <c r="BQ496" s="21">
        <v>0</v>
      </c>
      <c r="BR496" s="21">
        <v>0</v>
      </c>
      <c r="BS496" s="21">
        <v>0</v>
      </c>
      <c r="BT496" s="21">
        <v>0</v>
      </c>
      <c r="BU496" s="21">
        <v>0</v>
      </c>
      <c r="BV496" s="21">
        <v>0</v>
      </c>
      <c r="BW496" s="21">
        <v>0</v>
      </c>
      <c r="BX496" s="21">
        <v>0</v>
      </c>
      <c r="BY496" s="21">
        <v>0</v>
      </c>
      <c r="BZ496" s="21">
        <v>0</v>
      </c>
      <c r="CA496" s="21">
        <v>0</v>
      </c>
      <c r="CB496" s="21">
        <v>0</v>
      </c>
      <c r="CC496" s="21">
        <v>0</v>
      </c>
      <c r="CD496" s="21">
        <f t="shared" si="7"/>
        <v>575</v>
      </c>
    </row>
    <row r="497" spans="1:82" x14ac:dyDescent="0.35">
      <c r="A497" s="33">
        <v>492</v>
      </c>
      <c r="B497" s="24">
        <v>3698</v>
      </c>
      <c r="C497" s="21">
        <v>862</v>
      </c>
      <c r="D497" s="21">
        <v>0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0</v>
      </c>
      <c r="AJ497" s="21">
        <v>0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0</v>
      </c>
      <c r="AQ497" s="21">
        <v>0</v>
      </c>
      <c r="AR497" s="21">
        <v>0</v>
      </c>
      <c r="AS497" s="21">
        <v>0</v>
      </c>
      <c r="AT497" s="21">
        <v>0</v>
      </c>
      <c r="AU497" s="21">
        <v>0</v>
      </c>
      <c r="AV497" s="21">
        <v>0</v>
      </c>
      <c r="AW497" s="21">
        <v>0</v>
      </c>
      <c r="AX497" s="21">
        <v>0</v>
      </c>
      <c r="AY497" s="21">
        <v>0</v>
      </c>
      <c r="AZ497" s="21">
        <v>0</v>
      </c>
      <c r="BA497" s="21">
        <v>0</v>
      </c>
      <c r="BB497" s="21">
        <v>0</v>
      </c>
      <c r="BC497" s="21">
        <v>0</v>
      </c>
      <c r="BD497" s="21">
        <v>0</v>
      </c>
      <c r="BE497" s="21">
        <v>0</v>
      </c>
      <c r="BF497" s="21">
        <v>0</v>
      </c>
      <c r="BG497" s="21">
        <v>0</v>
      </c>
      <c r="BH497" s="21">
        <v>0</v>
      </c>
      <c r="BI497" s="21">
        <v>0</v>
      </c>
      <c r="BJ497" s="21">
        <v>0</v>
      </c>
      <c r="BK497" s="21">
        <v>0</v>
      </c>
      <c r="BL497" s="21">
        <v>0</v>
      </c>
      <c r="BM497" s="21">
        <v>0</v>
      </c>
      <c r="BN497" s="21">
        <v>0</v>
      </c>
      <c r="BO497" s="21">
        <v>0</v>
      </c>
      <c r="BP497" s="21">
        <v>0</v>
      </c>
      <c r="BQ497" s="21">
        <v>0</v>
      </c>
      <c r="BR497" s="21">
        <v>0</v>
      </c>
      <c r="BS497" s="21">
        <v>0</v>
      </c>
      <c r="BT497" s="21">
        <v>0</v>
      </c>
      <c r="BU497" s="21">
        <v>0</v>
      </c>
      <c r="BV497" s="21">
        <v>0</v>
      </c>
      <c r="BW497" s="21">
        <v>0</v>
      </c>
      <c r="BX497" s="21">
        <v>0</v>
      </c>
      <c r="BY497" s="21">
        <v>0</v>
      </c>
      <c r="BZ497" s="21">
        <v>0</v>
      </c>
      <c r="CA497" s="21">
        <v>0</v>
      </c>
      <c r="CB497" s="21">
        <v>0</v>
      </c>
      <c r="CC497" s="21">
        <v>0</v>
      </c>
      <c r="CD497" s="21">
        <f t="shared" si="7"/>
        <v>862</v>
      </c>
    </row>
    <row r="498" spans="1:82" x14ac:dyDescent="0.35">
      <c r="A498" s="33">
        <v>493</v>
      </c>
      <c r="B498" s="24">
        <v>3699</v>
      </c>
      <c r="C498" s="21">
        <v>831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  <c r="AT498" s="21">
        <v>0</v>
      </c>
      <c r="AU498" s="21">
        <v>0</v>
      </c>
      <c r="AV498" s="21">
        <v>0</v>
      </c>
      <c r="AW498" s="21">
        <v>0</v>
      </c>
      <c r="AX498" s="21">
        <v>0</v>
      </c>
      <c r="AY498" s="21">
        <v>0</v>
      </c>
      <c r="AZ498" s="21">
        <v>0</v>
      </c>
      <c r="BA498" s="21">
        <v>0</v>
      </c>
      <c r="BB498" s="21">
        <v>0</v>
      </c>
      <c r="BC498" s="21">
        <v>0</v>
      </c>
      <c r="BD498" s="21">
        <v>0</v>
      </c>
      <c r="BE498" s="21">
        <v>0</v>
      </c>
      <c r="BF498" s="21">
        <v>0</v>
      </c>
      <c r="BG498" s="21">
        <v>0</v>
      </c>
      <c r="BH498" s="21">
        <v>0</v>
      </c>
      <c r="BI498" s="21">
        <v>0</v>
      </c>
      <c r="BJ498" s="21">
        <v>0</v>
      </c>
      <c r="BK498" s="21">
        <v>0</v>
      </c>
      <c r="BL498" s="21">
        <v>0</v>
      </c>
      <c r="BM498" s="21">
        <v>0</v>
      </c>
      <c r="BN498" s="21">
        <v>0</v>
      </c>
      <c r="BO498" s="21">
        <v>0</v>
      </c>
      <c r="BP498" s="21">
        <v>0</v>
      </c>
      <c r="BQ498" s="21">
        <v>0</v>
      </c>
      <c r="BR498" s="21">
        <v>0</v>
      </c>
      <c r="BS498" s="21">
        <v>0</v>
      </c>
      <c r="BT498" s="21">
        <v>0</v>
      </c>
      <c r="BU498" s="21">
        <v>0</v>
      </c>
      <c r="BV498" s="21">
        <v>0</v>
      </c>
      <c r="BW498" s="21">
        <v>0</v>
      </c>
      <c r="BX498" s="21">
        <v>0</v>
      </c>
      <c r="BY498" s="21">
        <v>0</v>
      </c>
      <c r="BZ498" s="21">
        <v>0</v>
      </c>
      <c r="CA498" s="21">
        <v>0</v>
      </c>
      <c r="CB498" s="21">
        <v>0</v>
      </c>
      <c r="CC498" s="21">
        <v>0</v>
      </c>
      <c r="CD498" s="21">
        <f t="shared" si="7"/>
        <v>831</v>
      </c>
    </row>
    <row r="499" spans="1:82" x14ac:dyDescent="0.35">
      <c r="A499" s="33">
        <v>494</v>
      </c>
      <c r="B499" s="24">
        <v>3700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  <c r="AH499" s="21">
        <v>0</v>
      </c>
      <c r="AI499" s="21">
        <v>0</v>
      </c>
      <c r="AJ499" s="21">
        <v>0</v>
      </c>
      <c r="AK499" s="21">
        <v>0</v>
      </c>
      <c r="AL499" s="21">
        <v>0</v>
      </c>
      <c r="AM499" s="21">
        <v>0</v>
      </c>
      <c r="AN499" s="21">
        <v>0</v>
      </c>
      <c r="AO499" s="21">
        <v>0</v>
      </c>
      <c r="AP499" s="21">
        <v>0</v>
      </c>
      <c r="AQ499" s="21">
        <v>0</v>
      </c>
      <c r="AR499" s="21">
        <v>0</v>
      </c>
      <c r="AS499" s="21">
        <v>0</v>
      </c>
      <c r="AT499" s="21">
        <v>0</v>
      </c>
      <c r="AU499" s="21">
        <v>0</v>
      </c>
      <c r="AV499" s="21">
        <v>0</v>
      </c>
      <c r="AW499" s="21">
        <v>0</v>
      </c>
      <c r="AX499" s="21">
        <v>0</v>
      </c>
      <c r="AY499" s="21">
        <v>0</v>
      </c>
      <c r="AZ499" s="21">
        <v>0</v>
      </c>
      <c r="BA499" s="21">
        <v>0</v>
      </c>
      <c r="BB499" s="21">
        <v>0</v>
      </c>
      <c r="BC499" s="21">
        <v>0</v>
      </c>
      <c r="BD499" s="21">
        <v>0</v>
      </c>
      <c r="BE499" s="21">
        <v>0</v>
      </c>
      <c r="BF499" s="21">
        <v>0</v>
      </c>
      <c r="BG499" s="21">
        <v>0</v>
      </c>
      <c r="BH499" s="21">
        <v>0</v>
      </c>
      <c r="BI499" s="21">
        <v>0</v>
      </c>
      <c r="BJ499" s="21">
        <v>0</v>
      </c>
      <c r="BK499" s="21">
        <v>0</v>
      </c>
      <c r="BL499" s="21">
        <v>0</v>
      </c>
      <c r="BM499" s="21">
        <v>0</v>
      </c>
      <c r="BN499" s="21">
        <v>0</v>
      </c>
      <c r="BO499" s="21">
        <v>0</v>
      </c>
      <c r="BP499" s="21">
        <v>0</v>
      </c>
      <c r="BQ499" s="21">
        <v>0</v>
      </c>
      <c r="BR499" s="21">
        <v>1317</v>
      </c>
      <c r="BS499" s="21">
        <v>0</v>
      </c>
      <c r="BT499" s="21">
        <v>0</v>
      </c>
      <c r="BU499" s="21">
        <v>0</v>
      </c>
      <c r="BV499" s="21">
        <v>0</v>
      </c>
      <c r="BW499" s="21">
        <v>0</v>
      </c>
      <c r="BX499" s="21">
        <v>0</v>
      </c>
      <c r="BY499" s="21">
        <v>0</v>
      </c>
      <c r="BZ499" s="21">
        <v>0</v>
      </c>
      <c r="CA499" s="21">
        <v>0</v>
      </c>
      <c r="CB499" s="21">
        <v>0</v>
      </c>
      <c r="CC499" s="21">
        <v>0</v>
      </c>
      <c r="CD499" s="21">
        <f t="shared" si="7"/>
        <v>1317</v>
      </c>
    </row>
    <row r="500" spans="1:82" x14ac:dyDescent="0.35">
      <c r="A500" s="33">
        <v>495</v>
      </c>
      <c r="B500" s="24">
        <v>3701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4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  <c r="AT500" s="21">
        <v>0</v>
      </c>
      <c r="AU500" s="21">
        <v>0</v>
      </c>
      <c r="AV500" s="21">
        <v>0</v>
      </c>
      <c r="AW500" s="21">
        <v>0</v>
      </c>
      <c r="AX500" s="21">
        <v>0</v>
      </c>
      <c r="AY500" s="21">
        <v>0</v>
      </c>
      <c r="AZ500" s="21">
        <v>0</v>
      </c>
      <c r="BA500" s="21">
        <v>0</v>
      </c>
      <c r="BB500" s="21">
        <v>0</v>
      </c>
      <c r="BC500" s="21">
        <v>0</v>
      </c>
      <c r="BD500" s="21">
        <v>0</v>
      </c>
      <c r="BE500" s="21">
        <v>0</v>
      </c>
      <c r="BF500" s="21">
        <v>0</v>
      </c>
      <c r="BG500" s="21">
        <v>0</v>
      </c>
      <c r="BH500" s="21">
        <v>0</v>
      </c>
      <c r="BI500" s="21">
        <v>0</v>
      </c>
      <c r="BJ500" s="21">
        <v>0</v>
      </c>
      <c r="BK500" s="21">
        <v>0</v>
      </c>
      <c r="BL500" s="21">
        <v>0</v>
      </c>
      <c r="BM500" s="21">
        <v>0</v>
      </c>
      <c r="BN500" s="21">
        <v>0</v>
      </c>
      <c r="BO500" s="21">
        <v>0</v>
      </c>
      <c r="BP500" s="21">
        <v>0</v>
      </c>
      <c r="BQ500" s="21">
        <v>0</v>
      </c>
      <c r="BR500" s="21">
        <v>1072</v>
      </c>
      <c r="BS500" s="21">
        <v>0</v>
      </c>
      <c r="BT500" s="21">
        <v>0</v>
      </c>
      <c r="BU500" s="21">
        <v>0</v>
      </c>
      <c r="BV500" s="21">
        <v>0</v>
      </c>
      <c r="BW500" s="21">
        <v>0</v>
      </c>
      <c r="BX500" s="21">
        <v>0</v>
      </c>
      <c r="BY500" s="21">
        <v>0</v>
      </c>
      <c r="BZ500" s="21">
        <v>0</v>
      </c>
      <c r="CA500" s="21">
        <v>0</v>
      </c>
      <c r="CB500" s="21">
        <v>0</v>
      </c>
      <c r="CC500" s="21">
        <v>0</v>
      </c>
      <c r="CD500" s="21">
        <f t="shared" si="7"/>
        <v>1076</v>
      </c>
    </row>
    <row r="501" spans="1:82" x14ac:dyDescent="0.35">
      <c r="A501" s="33">
        <v>496</v>
      </c>
      <c r="B501" s="24">
        <v>3704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0</v>
      </c>
      <c r="AI501" s="21">
        <v>0</v>
      </c>
      <c r="AJ501" s="21">
        <v>0</v>
      </c>
      <c r="AK501" s="21">
        <v>0</v>
      </c>
      <c r="AL501" s="21">
        <v>0</v>
      </c>
      <c r="AM501" s="21">
        <v>0</v>
      </c>
      <c r="AN501" s="21">
        <v>0</v>
      </c>
      <c r="AO501" s="21">
        <v>0</v>
      </c>
      <c r="AP501" s="21">
        <v>0</v>
      </c>
      <c r="AQ501" s="21">
        <v>0</v>
      </c>
      <c r="AR501" s="21">
        <v>0</v>
      </c>
      <c r="AS501" s="21">
        <v>0</v>
      </c>
      <c r="AT501" s="21">
        <v>0</v>
      </c>
      <c r="AU501" s="21">
        <v>0</v>
      </c>
      <c r="AV501" s="21">
        <v>0</v>
      </c>
      <c r="AW501" s="21">
        <v>0</v>
      </c>
      <c r="AX501" s="21">
        <v>0</v>
      </c>
      <c r="AY501" s="21">
        <v>0</v>
      </c>
      <c r="AZ501" s="21">
        <v>0</v>
      </c>
      <c r="BA501" s="21">
        <v>0</v>
      </c>
      <c r="BB501" s="21">
        <v>0</v>
      </c>
      <c r="BC501" s="21">
        <v>0</v>
      </c>
      <c r="BD501" s="21">
        <v>0</v>
      </c>
      <c r="BE501" s="21">
        <v>0</v>
      </c>
      <c r="BF501" s="21">
        <v>0</v>
      </c>
      <c r="BG501" s="21">
        <v>0</v>
      </c>
      <c r="BH501" s="21">
        <v>0</v>
      </c>
      <c r="BI501" s="21">
        <v>0</v>
      </c>
      <c r="BJ501" s="21">
        <v>0</v>
      </c>
      <c r="BK501" s="21">
        <v>0</v>
      </c>
      <c r="BL501" s="21">
        <v>0</v>
      </c>
      <c r="BM501" s="21">
        <v>0</v>
      </c>
      <c r="BN501" s="21">
        <v>0</v>
      </c>
      <c r="BO501" s="21">
        <v>0</v>
      </c>
      <c r="BP501" s="21">
        <v>0</v>
      </c>
      <c r="BQ501" s="21">
        <v>0</v>
      </c>
      <c r="BR501" s="21">
        <v>20</v>
      </c>
      <c r="BS501" s="21">
        <v>0</v>
      </c>
      <c r="BT501" s="21">
        <v>0</v>
      </c>
      <c r="BU501" s="21">
        <v>0</v>
      </c>
      <c r="BV501" s="21">
        <v>0</v>
      </c>
      <c r="BW501" s="21">
        <v>0</v>
      </c>
      <c r="BX501" s="21">
        <v>0</v>
      </c>
      <c r="BY501" s="21">
        <v>0</v>
      </c>
      <c r="BZ501" s="21">
        <v>0</v>
      </c>
      <c r="CA501" s="21">
        <v>0</v>
      </c>
      <c r="CB501" s="21">
        <v>0</v>
      </c>
      <c r="CC501" s="21">
        <v>0</v>
      </c>
      <c r="CD501" s="21">
        <f t="shared" si="7"/>
        <v>20</v>
      </c>
    </row>
    <row r="502" spans="1:82" x14ac:dyDescent="0.35">
      <c r="A502" s="33">
        <v>497</v>
      </c>
      <c r="B502" s="24">
        <v>3705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  <c r="AT502" s="21">
        <v>0</v>
      </c>
      <c r="AU502" s="21">
        <v>0</v>
      </c>
      <c r="AV502" s="21">
        <v>0</v>
      </c>
      <c r="AW502" s="21">
        <v>0</v>
      </c>
      <c r="AX502" s="21">
        <v>0</v>
      </c>
      <c r="AY502" s="21">
        <v>0</v>
      </c>
      <c r="AZ502" s="21">
        <v>0</v>
      </c>
      <c r="BA502" s="21">
        <v>0</v>
      </c>
      <c r="BB502" s="21">
        <v>0</v>
      </c>
      <c r="BC502" s="21">
        <v>0</v>
      </c>
      <c r="BD502" s="21">
        <v>0</v>
      </c>
      <c r="BE502" s="21">
        <v>0</v>
      </c>
      <c r="BF502" s="21">
        <v>0</v>
      </c>
      <c r="BG502" s="21">
        <v>0</v>
      </c>
      <c r="BH502" s="21">
        <v>0</v>
      </c>
      <c r="BI502" s="21">
        <v>0</v>
      </c>
      <c r="BJ502" s="21">
        <v>0</v>
      </c>
      <c r="BK502" s="21">
        <v>0</v>
      </c>
      <c r="BL502" s="21">
        <v>0</v>
      </c>
      <c r="BM502" s="21">
        <v>0</v>
      </c>
      <c r="BN502" s="21">
        <v>0</v>
      </c>
      <c r="BO502" s="21">
        <v>0</v>
      </c>
      <c r="BP502" s="21">
        <v>0</v>
      </c>
      <c r="BQ502" s="21">
        <v>0</v>
      </c>
      <c r="BR502" s="21">
        <v>261</v>
      </c>
      <c r="BS502" s="21">
        <v>0</v>
      </c>
      <c r="BT502" s="21">
        <v>0</v>
      </c>
      <c r="BU502" s="21">
        <v>0</v>
      </c>
      <c r="BV502" s="21">
        <v>0</v>
      </c>
      <c r="BW502" s="21">
        <v>0</v>
      </c>
      <c r="BX502" s="21">
        <v>0</v>
      </c>
      <c r="BY502" s="21">
        <v>0</v>
      </c>
      <c r="BZ502" s="21">
        <v>0</v>
      </c>
      <c r="CA502" s="21">
        <v>0</v>
      </c>
      <c r="CB502" s="21">
        <v>0</v>
      </c>
      <c r="CC502" s="21">
        <v>0</v>
      </c>
      <c r="CD502" s="21">
        <f t="shared" si="7"/>
        <v>261</v>
      </c>
    </row>
    <row r="503" spans="1:82" x14ac:dyDescent="0.35">
      <c r="A503" s="33">
        <v>498</v>
      </c>
      <c r="B503" s="24">
        <v>3708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0</v>
      </c>
      <c r="AQ503" s="21">
        <v>0</v>
      </c>
      <c r="AR503" s="21">
        <v>0</v>
      </c>
      <c r="AS503" s="21">
        <v>0</v>
      </c>
      <c r="AT503" s="21">
        <v>0</v>
      </c>
      <c r="AU503" s="21">
        <v>0</v>
      </c>
      <c r="AV503" s="21">
        <v>0</v>
      </c>
      <c r="AW503" s="21">
        <v>0</v>
      </c>
      <c r="AX503" s="21">
        <v>0</v>
      </c>
      <c r="AY503" s="21">
        <v>0</v>
      </c>
      <c r="AZ503" s="21">
        <v>0</v>
      </c>
      <c r="BA503" s="21">
        <v>0</v>
      </c>
      <c r="BB503" s="21">
        <v>0</v>
      </c>
      <c r="BC503" s="21">
        <v>0</v>
      </c>
      <c r="BD503" s="21">
        <v>0</v>
      </c>
      <c r="BE503" s="21">
        <v>0</v>
      </c>
      <c r="BF503" s="21">
        <v>0</v>
      </c>
      <c r="BG503" s="21">
        <v>0</v>
      </c>
      <c r="BH503" s="21">
        <v>0</v>
      </c>
      <c r="BI503" s="21">
        <v>0</v>
      </c>
      <c r="BJ503" s="21">
        <v>0</v>
      </c>
      <c r="BK503" s="21">
        <v>0</v>
      </c>
      <c r="BL503" s="21">
        <v>0</v>
      </c>
      <c r="BM503" s="21">
        <v>0</v>
      </c>
      <c r="BN503" s="21">
        <v>0</v>
      </c>
      <c r="BO503" s="21">
        <v>0</v>
      </c>
      <c r="BP503" s="21">
        <v>0</v>
      </c>
      <c r="BQ503" s="21">
        <v>0</v>
      </c>
      <c r="BR503" s="21">
        <v>58</v>
      </c>
      <c r="BS503" s="21">
        <v>0</v>
      </c>
      <c r="BT503" s="21">
        <v>0</v>
      </c>
      <c r="BU503" s="21">
        <v>0</v>
      </c>
      <c r="BV503" s="21">
        <v>0</v>
      </c>
      <c r="BW503" s="21">
        <v>0</v>
      </c>
      <c r="BX503" s="21">
        <v>0</v>
      </c>
      <c r="BY503" s="21">
        <v>0</v>
      </c>
      <c r="BZ503" s="21">
        <v>0</v>
      </c>
      <c r="CA503" s="21">
        <v>0</v>
      </c>
      <c r="CB503" s="21">
        <v>0</v>
      </c>
      <c r="CC503" s="21">
        <v>0</v>
      </c>
      <c r="CD503" s="21">
        <f t="shared" si="7"/>
        <v>58</v>
      </c>
    </row>
    <row r="504" spans="1:82" x14ac:dyDescent="0.35">
      <c r="A504" s="33">
        <v>499</v>
      </c>
      <c r="B504" s="24">
        <v>3709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</v>
      </c>
      <c r="AQ504" s="21">
        <v>0</v>
      </c>
      <c r="AR504" s="21">
        <v>0</v>
      </c>
      <c r="AS504" s="21">
        <v>0</v>
      </c>
      <c r="AT504" s="21">
        <v>0</v>
      </c>
      <c r="AU504" s="21">
        <v>0</v>
      </c>
      <c r="AV504" s="21">
        <v>0</v>
      </c>
      <c r="AW504" s="21">
        <v>0</v>
      </c>
      <c r="AX504" s="21">
        <v>0</v>
      </c>
      <c r="AY504" s="21">
        <v>0</v>
      </c>
      <c r="AZ504" s="21">
        <v>0</v>
      </c>
      <c r="BA504" s="21">
        <v>0</v>
      </c>
      <c r="BB504" s="21">
        <v>0</v>
      </c>
      <c r="BC504" s="21">
        <v>0</v>
      </c>
      <c r="BD504" s="21">
        <v>0</v>
      </c>
      <c r="BE504" s="21">
        <v>0</v>
      </c>
      <c r="BF504" s="21">
        <v>0</v>
      </c>
      <c r="BG504" s="21">
        <v>0</v>
      </c>
      <c r="BH504" s="21">
        <v>0</v>
      </c>
      <c r="BI504" s="21">
        <v>0</v>
      </c>
      <c r="BJ504" s="21">
        <v>0</v>
      </c>
      <c r="BK504" s="21">
        <v>0</v>
      </c>
      <c r="BL504" s="21">
        <v>0</v>
      </c>
      <c r="BM504" s="21">
        <v>0</v>
      </c>
      <c r="BN504" s="21">
        <v>0</v>
      </c>
      <c r="BO504" s="21">
        <v>0</v>
      </c>
      <c r="BP504" s="21">
        <v>0</v>
      </c>
      <c r="BQ504" s="21">
        <v>0</v>
      </c>
      <c r="BR504" s="21">
        <v>295</v>
      </c>
      <c r="BS504" s="21">
        <v>0</v>
      </c>
      <c r="BT504" s="21">
        <v>0</v>
      </c>
      <c r="BU504" s="21">
        <v>0</v>
      </c>
      <c r="BV504" s="21">
        <v>0</v>
      </c>
      <c r="BW504" s="21">
        <v>0</v>
      </c>
      <c r="BX504" s="21">
        <v>0</v>
      </c>
      <c r="BY504" s="21">
        <v>0</v>
      </c>
      <c r="BZ504" s="21">
        <v>0</v>
      </c>
      <c r="CA504" s="21">
        <v>0</v>
      </c>
      <c r="CB504" s="21">
        <v>0</v>
      </c>
      <c r="CC504" s="21">
        <v>0</v>
      </c>
      <c r="CD504" s="21">
        <f t="shared" si="7"/>
        <v>295</v>
      </c>
    </row>
    <row r="505" spans="1:82" x14ac:dyDescent="0.35">
      <c r="A505" s="33">
        <v>500</v>
      </c>
      <c r="B505" s="24">
        <v>3711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0</v>
      </c>
      <c r="AJ505" s="21">
        <v>0</v>
      </c>
      <c r="AK505" s="21">
        <v>0</v>
      </c>
      <c r="AL505" s="21">
        <v>0</v>
      </c>
      <c r="AM505" s="21">
        <v>0</v>
      </c>
      <c r="AN505" s="21">
        <v>0</v>
      </c>
      <c r="AO505" s="21">
        <v>0</v>
      </c>
      <c r="AP505" s="21">
        <v>0</v>
      </c>
      <c r="AQ505" s="21">
        <v>0</v>
      </c>
      <c r="AR505" s="21">
        <v>0</v>
      </c>
      <c r="AS505" s="21">
        <v>0</v>
      </c>
      <c r="AT505" s="21">
        <v>0</v>
      </c>
      <c r="AU505" s="21">
        <v>0</v>
      </c>
      <c r="AV505" s="21">
        <v>0</v>
      </c>
      <c r="AW505" s="21">
        <v>0</v>
      </c>
      <c r="AX505" s="21">
        <v>0</v>
      </c>
      <c r="AY505" s="21">
        <v>0</v>
      </c>
      <c r="AZ505" s="21">
        <v>0</v>
      </c>
      <c r="BA505" s="21">
        <v>0</v>
      </c>
      <c r="BB505" s="21">
        <v>0</v>
      </c>
      <c r="BC505" s="21">
        <v>0</v>
      </c>
      <c r="BD505" s="21">
        <v>0</v>
      </c>
      <c r="BE505" s="21">
        <v>0</v>
      </c>
      <c r="BF505" s="21">
        <v>493</v>
      </c>
      <c r="BG505" s="21">
        <v>0</v>
      </c>
      <c r="BH505" s="21">
        <v>0</v>
      </c>
      <c r="BI505" s="21">
        <v>0</v>
      </c>
      <c r="BJ505" s="21">
        <v>0</v>
      </c>
      <c r="BK505" s="21">
        <v>0</v>
      </c>
      <c r="BL505" s="21">
        <v>0</v>
      </c>
      <c r="BM505" s="21">
        <v>0</v>
      </c>
      <c r="BN505" s="21">
        <v>0</v>
      </c>
      <c r="BO505" s="21">
        <v>0</v>
      </c>
      <c r="BP505" s="21">
        <v>0</v>
      </c>
      <c r="BQ505" s="21">
        <v>0</v>
      </c>
      <c r="BR505" s="21">
        <v>0</v>
      </c>
      <c r="BS505" s="21">
        <v>0</v>
      </c>
      <c r="BT505" s="21">
        <v>0</v>
      </c>
      <c r="BU505" s="21">
        <v>0</v>
      </c>
      <c r="BV505" s="21">
        <v>0</v>
      </c>
      <c r="BW505" s="21">
        <v>0</v>
      </c>
      <c r="BX505" s="21">
        <v>0</v>
      </c>
      <c r="BY505" s="21">
        <v>0</v>
      </c>
      <c r="BZ505" s="21">
        <v>0</v>
      </c>
      <c r="CA505" s="21">
        <v>0</v>
      </c>
      <c r="CB505" s="21">
        <v>0</v>
      </c>
      <c r="CC505" s="21">
        <v>0</v>
      </c>
      <c r="CD505" s="21">
        <f t="shared" si="7"/>
        <v>493</v>
      </c>
    </row>
    <row r="506" spans="1:82" x14ac:dyDescent="0.35">
      <c r="A506" s="33">
        <v>501</v>
      </c>
      <c r="B506" s="24">
        <v>3712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0</v>
      </c>
      <c r="AQ506" s="21">
        <v>0</v>
      </c>
      <c r="AR506" s="21">
        <v>0</v>
      </c>
      <c r="AS506" s="21">
        <v>0</v>
      </c>
      <c r="AT506" s="21">
        <v>0</v>
      </c>
      <c r="AU506" s="21">
        <v>0</v>
      </c>
      <c r="AV506" s="21">
        <v>0</v>
      </c>
      <c r="AW506" s="21">
        <v>0</v>
      </c>
      <c r="AX506" s="21">
        <v>0</v>
      </c>
      <c r="AY506" s="21">
        <v>0</v>
      </c>
      <c r="AZ506" s="21">
        <v>0</v>
      </c>
      <c r="BA506" s="21">
        <v>0</v>
      </c>
      <c r="BB506" s="21">
        <v>0</v>
      </c>
      <c r="BC506" s="21">
        <v>0</v>
      </c>
      <c r="BD506" s="21">
        <v>0</v>
      </c>
      <c r="BE506" s="21">
        <v>0</v>
      </c>
      <c r="BF506" s="21">
        <v>353</v>
      </c>
      <c r="BG506" s="21">
        <v>0</v>
      </c>
      <c r="BH506" s="21">
        <v>0</v>
      </c>
      <c r="BI506" s="21">
        <v>0</v>
      </c>
      <c r="BJ506" s="21">
        <v>0</v>
      </c>
      <c r="BK506" s="21">
        <v>0</v>
      </c>
      <c r="BL506" s="21">
        <v>0</v>
      </c>
      <c r="BM506" s="21">
        <v>0</v>
      </c>
      <c r="BN506" s="21">
        <v>0</v>
      </c>
      <c r="BO506" s="21">
        <v>0</v>
      </c>
      <c r="BP506" s="21">
        <v>0</v>
      </c>
      <c r="BQ506" s="21">
        <v>0</v>
      </c>
      <c r="BR506" s="21">
        <v>0</v>
      </c>
      <c r="BS506" s="21">
        <v>0</v>
      </c>
      <c r="BT506" s="21">
        <v>0</v>
      </c>
      <c r="BU506" s="21">
        <v>0</v>
      </c>
      <c r="BV506" s="21">
        <v>0</v>
      </c>
      <c r="BW506" s="21">
        <v>0</v>
      </c>
      <c r="BX506" s="21">
        <v>0</v>
      </c>
      <c r="BY506" s="21">
        <v>0</v>
      </c>
      <c r="BZ506" s="21">
        <v>0</v>
      </c>
      <c r="CA506" s="21">
        <v>0</v>
      </c>
      <c r="CB506" s="21">
        <v>0</v>
      </c>
      <c r="CC506" s="21">
        <v>0</v>
      </c>
      <c r="CD506" s="21">
        <f t="shared" si="7"/>
        <v>353</v>
      </c>
    </row>
    <row r="507" spans="1:82" x14ac:dyDescent="0.35">
      <c r="A507" s="33">
        <v>502</v>
      </c>
      <c r="B507" s="24">
        <v>3713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7</v>
      </c>
      <c r="AR507" s="21">
        <v>0</v>
      </c>
      <c r="AS507" s="21">
        <v>0</v>
      </c>
      <c r="AT507" s="21">
        <v>0</v>
      </c>
      <c r="AU507" s="21">
        <v>0</v>
      </c>
      <c r="AV507" s="21">
        <v>0</v>
      </c>
      <c r="AW507" s="21">
        <v>0</v>
      </c>
      <c r="AX507" s="21">
        <v>0</v>
      </c>
      <c r="AY507" s="21">
        <v>0</v>
      </c>
      <c r="AZ507" s="21">
        <v>0</v>
      </c>
      <c r="BA507" s="21">
        <v>0</v>
      </c>
      <c r="BB507" s="21">
        <v>0</v>
      </c>
      <c r="BC507" s="21">
        <v>0</v>
      </c>
      <c r="BD507" s="21">
        <v>0</v>
      </c>
      <c r="BE507" s="21">
        <v>0</v>
      </c>
      <c r="BF507" s="21">
        <v>1018</v>
      </c>
      <c r="BG507" s="21">
        <v>0</v>
      </c>
      <c r="BH507" s="21">
        <v>0</v>
      </c>
      <c r="BI507" s="21">
        <v>0</v>
      </c>
      <c r="BJ507" s="21">
        <v>0</v>
      </c>
      <c r="BK507" s="21">
        <v>0</v>
      </c>
      <c r="BL507" s="21">
        <v>0</v>
      </c>
      <c r="BM507" s="21">
        <v>0</v>
      </c>
      <c r="BN507" s="21">
        <v>0</v>
      </c>
      <c r="BO507" s="21">
        <v>0</v>
      </c>
      <c r="BP507" s="21">
        <v>0</v>
      </c>
      <c r="BQ507" s="21">
        <v>0</v>
      </c>
      <c r="BR507" s="21">
        <v>0</v>
      </c>
      <c r="BS507" s="21">
        <v>0</v>
      </c>
      <c r="BT507" s="21">
        <v>0</v>
      </c>
      <c r="BU507" s="21">
        <v>0</v>
      </c>
      <c r="BV507" s="21">
        <v>0</v>
      </c>
      <c r="BW507" s="21">
        <v>0</v>
      </c>
      <c r="BX507" s="21">
        <v>0</v>
      </c>
      <c r="BY507" s="21">
        <v>0</v>
      </c>
      <c r="BZ507" s="21">
        <v>0</v>
      </c>
      <c r="CA507" s="21">
        <v>0</v>
      </c>
      <c r="CB507" s="21">
        <v>0</v>
      </c>
      <c r="CC507" s="21">
        <v>0</v>
      </c>
      <c r="CD507" s="21">
        <f t="shared" si="7"/>
        <v>1025</v>
      </c>
    </row>
    <row r="508" spans="1:82" x14ac:dyDescent="0.35">
      <c r="A508" s="33">
        <v>503</v>
      </c>
      <c r="B508" s="24">
        <v>3714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0</v>
      </c>
      <c r="AR508" s="21">
        <v>0</v>
      </c>
      <c r="AS508" s="21">
        <v>0</v>
      </c>
      <c r="AT508" s="21">
        <v>0</v>
      </c>
      <c r="AU508" s="21">
        <v>0</v>
      </c>
      <c r="AV508" s="21">
        <v>0</v>
      </c>
      <c r="AW508" s="21">
        <v>0</v>
      </c>
      <c r="AX508" s="21">
        <v>0</v>
      </c>
      <c r="AY508" s="21">
        <v>0</v>
      </c>
      <c r="AZ508" s="21">
        <v>0</v>
      </c>
      <c r="BA508" s="21">
        <v>0</v>
      </c>
      <c r="BB508" s="21">
        <v>0</v>
      </c>
      <c r="BC508" s="21">
        <v>0</v>
      </c>
      <c r="BD508" s="21">
        <v>0</v>
      </c>
      <c r="BE508" s="21">
        <v>0</v>
      </c>
      <c r="BF508" s="21">
        <v>3512</v>
      </c>
      <c r="BG508" s="21">
        <v>0</v>
      </c>
      <c r="BH508" s="21">
        <v>0</v>
      </c>
      <c r="BI508" s="21">
        <v>0</v>
      </c>
      <c r="BJ508" s="21">
        <v>0</v>
      </c>
      <c r="BK508" s="21">
        <v>0</v>
      </c>
      <c r="BL508" s="21">
        <v>0</v>
      </c>
      <c r="BM508" s="21">
        <v>0</v>
      </c>
      <c r="BN508" s="21">
        <v>0</v>
      </c>
      <c r="BO508" s="21">
        <v>0</v>
      </c>
      <c r="BP508" s="21">
        <v>0</v>
      </c>
      <c r="BQ508" s="21">
        <v>0</v>
      </c>
      <c r="BR508" s="21">
        <v>0</v>
      </c>
      <c r="BS508" s="21">
        <v>0</v>
      </c>
      <c r="BT508" s="21">
        <v>0</v>
      </c>
      <c r="BU508" s="21">
        <v>0</v>
      </c>
      <c r="BV508" s="21">
        <v>0</v>
      </c>
      <c r="BW508" s="21">
        <v>0</v>
      </c>
      <c r="BX508" s="21">
        <v>0</v>
      </c>
      <c r="BY508" s="21">
        <v>0</v>
      </c>
      <c r="BZ508" s="21">
        <v>0</v>
      </c>
      <c r="CA508" s="21">
        <v>0</v>
      </c>
      <c r="CB508" s="21">
        <v>0</v>
      </c>
      <c r="CC508" s="21">
        <v>0</v>
      </c>
      <c r="CD508" s="21">
        <f t="shared" si="7"/>
        <v>3512</v>
      </c>
    </row>
    <row r="509" spans="1:82" x14ac:dyDescent="0.35">
      <c r="A509" s="33">
        <v>504</v>
      </c>
      <c r="B509" s="24">
        <v>3715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295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14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21">
        <f t="shared" si="7"/>
        <v>309</v>
      </c>
    </row>
    <row r="510" spans="1:82" x14ac:dyDescent="0.35">
      <c r="A510" s="33">
        <v>505</v>
      </c>
      <c r="B510" s="24">
        <v>3717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  <c r="AT510" s="21">
        <v>0</v>
      </c>
      <c r="AU510" s="21">
        <v>0</v>
      </c>
      <c r="AV510" s="21">
        <v>0</v>
      </c>
      <c r="AW510" s="21">
        <v>0</v>
      </c>
      <c r="AX510" s="21">
        <v>0</v>
      </c>
      <c r="AY510" s="21">
        <v>0</v>
      </c>
      <c r="AZ510" s="21">
        <v>0</v>
      </c>
      <c r="BA510" s="21">
        <v>0</v>
      </c>
      <c r="BB510" s="21">
        <v>0</v>
      </c>
      <c r="BC510" s="21">
        <v>0</v>
      </c>
      <c r="BD510" s="21">
        <v>0</v>
      </c>
      <c r="BE510" s="21">
        <v>0</v>
      </c>
      <c r="BF510" s="21">
        <v>2654</v>
      </c>
      <c r="BG510" s="21">
        <v>0</v>
      </c>
      <c r="BH510" s="21">
        <v>0</v>
      </c>
      <c r="BI510" s="21">
        <v>0</v>
      </c>
      <c r="BJ510" s="21">
        <v>0</v>
      </c>
      <c r="BK510" s="21">
        <v>0</v>
      </c>
      <c r="BL510" s="21">
        <v>0</v>
      </c>
      <c r="BM510" s="21">
        <v>0</v>
      </c>
      <c r="BN510" s="21">
        <v>0</v>
      </c>
      <c r="BO510" s="21">
        <v>0</v>
      </c>
      <c r="BP510" s="21">
        <v>0</v>
      </c>
      <c r="BQ510" s="21">
        <v>0</v>
      </c>
      <c r="BR510" s="21">
        <v>0</v>
      </c>
      <c r="BS510" s="21">
        <v>0</v>
      </c>
      <c r="BT510" s="21">
        <v>0</v>
      </c>
      <c r="BU510" s="21">
        <v>0</v>
      </c>
      <c r="BV510" s="21">
        <v>0</v>
      </c>
      <c r="BW510" s="21">
        <v>0</v>
      </c>
      <c r="BX510" s="21">
        <v>0</v>
      </c>
      <c r="BY510" s="21">
        <v>0</v>
      </c>
      <c r="BZ510" s="21">
        <v>0</v>
      </c>
      <c r="CA510" s="21">
        <v>0</v>
      </c>
      <c r="CB510" s="21">
        <v>0</v>
      </c>
      <c r="CC510" s="21">
        <v>0</v>
      </c>
      <c r="CD510" s="21">
        <f t="shared" si="7"/>
        <v>2654</v>
      </c>
    </row>
    <row r="511" spans="1:82" x14ac:dyDescent="0.35">
      <c r="A511" s="33">
        <v>506</v>
      </c>
      <c r="B511" s="24">
        <v>3718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0</v>
      </c>
      <c r="AR511" s="21">
        <v>0</v>
      </c>
      <c r="AS511" s="21">
        <v>0</v>
      </c>
      <c r="AT511" s="21">
        <v>0</v>
      </c>
      <c r="AU511" s="21">
        <v>0</v>
      </c>
      <c r="AV511" s="21">
        <v>0</v>
      </c>
      <c r="AW511" s="21">
        <v>0</v>
      </c>
      <c r="AX511" s="21">
        <v>0</v>
      </c>
      <c r="AY511" s="21">
        <v>0</v>
      </c>
      <c r="AZ511" s="21">
        <v>0</v>
      </c>
      <c r="BA511" s="21">
        <v>0</v>
      </c>
      <c r="BB511" s="21">
        <v>0</v>
      </c>
      <c r="BC511" s="21">
        <v>0</v>
      </c>
      <c r="BD511" s="21">
        <v>0</v>
      </c>
      <c r="BE511" s="21">
        <v>0</v>
      </c>
      <c r="BF511" s="21">
        <v>72</v>
      </c>
      <c r="BG511" s="21">
        <v>0</v>
      </c>
      <c r="BH511" s="21">
        <v>0</v>
      </c>
      <c r="BI511" s="21">
        <v>0</v>
      </c>
      <c r="BJ511" s="21">
        <v>0</v>
      </c>
      <c r="BK511" s="21">
        <v>0</v>
      </c>
      <c r="BL511" s="21">
        <v>0</v>
      </c>
      <c r="BM511" s="21">
        <v>0</v>
      </c>
      <c r="BN511" s="21">
        <v>0</v>
      </c>
      <c r="BO511" s="21">
        <v>0</v>
      </c>
      <c r="BP511" s="21">
        <v>0</v>
      </c>
      <c r="BQ511" s="21">
        <v>0</v>
      </c>
      <c r="BR511" s="21">
        <v>0</v>
      </c>
      <c r="BS511" s="21">
        <v>0</v>
      </c>
      <c r="BT511" s="21">
        <v>0</v>
      </c>
      <c r="BU511" s="21">
        <v>0</v>
      </c>
      <c r="BV511" s="21">
        <v>0</v>
      </c>
      <c r="BW511" s="21">
        <v>0</v>
      </c>
      <c r="BX511" s="21">
        <v>0</v>
      </c>
      <c r="BY511" s="21">
        <v>0</v>
      </c>
      <c r="BZ511" s="21">
        <v>0</v>
      </c>
      <c r="CA511" s="21">
        <v>0</v>
      </c>
      <c r="CB511" s="21">
        <v>0</v>
      </c>
      <c r="CC511" s="21">
        <v>0</v>
      </c>
      <c r="CD511" s="21">
        <f t="shared" si="7"/>
        <v>72</v>
      </c>
    </row>
    <row r="512" spans="1:82" x14ac:dyDescent="0.35">
      <c r="A512" s="33">
        <v>507</v>
      </c>
      <c r="B512" s="24">
        <v>3719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0</v>
      </c>
      <c r="AQ512" s="21">
        <v>0</v>
      </c>
      <c r="AR512" s="21">
        <v>0</v>
      </c>
      <c r="AS512" s="21">
        <v>0</v>
      </c>
      <c r="AT512" s="21">
        <v>0</v>
      </c>
      <c r="AU512" s="21">
        <v>0</v>
      </c>
      <c r="AV512" s="21">
        <v>0</v>
      </c>
      <c r="AW512" s="21">
        <v>0</v>
      </c>
      <c r="AX512" s="21">
        <v>0</v>
      </c>
      <c r="AY512" s="21">
        <v>0</v>
      </c>
      <c r="AZ512" s="21">
        <v>0</v>
      </c>
      <c r="BA512" s="21">
        <v>0</v>
      </c>
      <c r="BB512" s="21">
        <v>0</v>
      </c>
      <c r="BC512" s="21">
        <v>0</v>
      </c>
      <c r="BD512" s="21">
        <v>0</v>
      </c>
      <c r="BE512" s="21">
        <v>0</v>
      </c>
      <c r="BF512" s="21">
        <v>371</v>
      </c>
      <c r="BG512" s="21">
        <v>0</v>
      </c>
      <c r="BH512" s="21">
        <v>0</v>
      </c>
      <c r="BI512" s="21">
        <v>0</v>
      </c>
      <c r="BJ512" s="21">
        <v>0</v>
      </c>
      <c r="BK512" s="21">
        <v>0</v>
      </c>
      <c r="BL512" s="21">
        <v>0</v>
      </c>
      <c r="BM512" s="21">
        <v>0</v>
      </c>
      <c r="BN512" s="21">
        <v>0</v>
      </c>
      <c r="BO512" s="21">
        <v>0</v>
      </c>
      <c r="BP512" s="21">
        <v>0</v>
      </c>
      <c r="BQ512" s="21">
        <v>0</v>
      </c>
      <c r="BR512" s="21">
        <v>0</v>
      </c>
      <c r="BS512" s="21">
        <v>0</v>
      </c>
      <c r="BT512" s="21">
        <v>0</v>
      </c>
      <c r="BU512" s="21">
        <v>0</v>
      </c>
      <c r="BV512" s="21">
        <v>0</v>
      </c>
      <c r="BW512" s="21">
        <v>0</v>
      </c>
      <c r="BX512" s="21">
        <v>0</v>
      </c>
      <c r="BY512" s="21">
        <v>0</v>
      </c>
      <c r="BZ512" s="21">
        <v>0</v>
      </c>
      <c r="CA512" s="21">
        <v>0</v>
      </c>
      <c r="CB512" s="21">
        <v>0</v>
      </c>
      <c r="CC512" s="21">
        <v>0</v>
      </c>
      <c r="CD512" s="21">
        <f t="shared" si="7"/>
        <v>371</v>
      </c>
    </row>
    <row r="513" spans="1:82" x14ac:dyDescent="0.35">
      <c r="A513" s="33">
        <v>508</v>
      </c>
      <c r="B513" s="24">
        <v>3720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569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0</v>
      </c>
      <c r="BM513" s="21">
        <v>0</v>
      </c>
      <c r="BN513" s="21">
        <v>0</v>
      </c>
      <c r="BO513" s="21">
        <v>0</v>
      </c>
      <c r="BP513" s="21">
        <v>0</v>
      </c>
      <c r="BQ513" s="21">
        <v>0</v>
      </c>
      <c r="BR513" s="21">
        <v>0</v>
      </c>
      <c r="BS513" s="21">
        <v>0</v>
      </c>
      <c r="BT513" s="21">
        <v>0</v>
      </c>
      <c r="BU513" s="21">
        <v>0</v>
      </c>
      <c r="BV513" s="21">
        <v>0</v>
      </c>
      <c r="BW513" s="21">
        <v>0</v>
      </c>
      <c r="BX513" s="21">
        <v>0</v>
      </c>
      <c r="BY513" s="21">
        <v>0</v>
      </c>
      <c r="BZ513" s="21">
        <v>0</v>
      </c>
      <c r="CA513" s="21">
        <v>0</v>
      </c>
      <c r="CB513" s="21">
        <v>0</v>
      </c>
      <c r="CC513" s="21">
        <v>0</v>
      </c>
      <c r="CD513" s="21">
        <f t="shared" si="7"/>
        <v>569</v>
      </c>
    </row>
    <row r="514" spans="1:82" x14ac:dyDescent="0.35">
      <c r="A514" s="33">
        <v>509</v>
      </c>
      <c r="B514" s="24">
        <v>3722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5020</v>
      </c>
      <c r="AR514" s="21">
        <v>0</v>
      </c>
      <c r="AS514" s="21">
        <v>0</v>
      </c>
      <c r="AT514" s="21">
        <v>0</v>
      </c>
      <c r="AU514" s="21">
        <v>0</v>
      </c>
      <c r="AV514" s="21">
        <v>0</v>
      </c>
      <c r="AW514" s="21">
        <v>0</v>
      </c>
      <c r="AX514" s="21">
        <v>0</v>
      </c>
      <c r="AY514" s="21">
        <v>0</v>
      </c>
      <c r="AZ514" s="21">
        <v>0</v>
      </c>
      <c r="BA514" s="21">
        <v>0</v>
      </c>
      <c r="BB514" s="21">
        <v>0</v>
      </c>
      <c r="BC514" s="21">
        <v>0</v>
      </c>
      <c r="BD514" s="21">
        <v>0</v>
      </c>
      <c r="BE514" s="21">
        <v>0</v>
      </c>
      <c r="BF514" s="21">
        <v>0</v>
      </c>
      <c r="BG514" s="21">
        <v>0</v>
      </c>
      <c r="BH514" s="21">
        <v>0</v>
      </c>
      <c r="BI514" s="21">
        <v>0</v>
      </c>
      <c r="BJ514" s="21">
        <v>0</v>
      </c>
      <c r="BK514" s="21">
        <v>0</v>
      </c>
      <c r="BL514" s="21">
        <v>0</v>
      </c>
      <c r="BM514" s="21">
        <v>0</v>
      </c>
      <c r="BN514" s="21">
        <v>0</v>
      </c>
      <c r="BO514" s="21">
        <v>0</v>
      </c>
      <c r="BP514" s="21">
        <v>0</v>
      </c>
      <c r="BQ514" s="21">
        <v>0</v>
      </c>
      <c r="BR514" s="21">
        <v>0</v>
      </c>
      <c r="BS514" s="21">
        <v>0</v>
      </c>
      <c r="BT514" s="21">
        <v>0</v>
      </c>
      <c r="BU514" s="21">
        <v>0</v>
      </c>
      <c r="BV514" s="21">
        <v>0</v>
      </c>
      <c r="BW514" s="21">
        <v>0</v>
      </c>
      <c r="BX514" s="21">
        <v>0</v>
      </c>
      <c r="BY514" s="21">
        <v>0</v>
      </c>
      <c r="BZ514" s="21">
        <v>0</v>
      </c>
      <c r="CA514" s="21">
        <v>0</v>
      </c>
      <c r="CB514" s="21">
        <v>0</v>
      </c>
      <c r="CC514" s="21">
        <v>0</v>
      </c>
      <c r="CD514" s="21">
        <f t="shared" si="7"/>
        <v>5020</v>
      </c>
    </row>
    <row r="515" spans="1:82" x14ac:dyDescent="0.35">
      <c r="A515" s="33">
        <v>510</v>
      </c>
      <c r="B515" s="24">
        <v>3723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10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2692</v>
      </c>
      <c r="AR515" s="21">
        <v>0</v>
      </c>
      <c r="AS515" s="21">
        <v>0</v>
      </c>
      <c r="AT515" s="21">
        <v>0</v>
      </c>
      <c r="AU515" s="21">
        <v>0</v>
      </c>
      <c r="AV515" s="21">
        <v>0</v>
      </c>
      <c r="AW515" s="21">
        <v>0</v>
      </c>
      <c r="AX515" s="21">
        <v>0</v>
      </c>
      <c r="AY515" s="21">
        <v>0</v>
      </c>
      <c r="AZ515" s="21">
        <v>0</v>
      </c>
      <c r="BA515" s="21">
        <v>0</v>
      </c>
      <c r="BB515" s="21">
        <v>0</v>
      </c>
      <c r="BC515" s="21">
        <v>0</v>
      </c>
      <c r="BD515" s="21">
        <v>0</v>
      </c>
      <c r="BE515" s="21">
        <v>0</v>
      </c>
      <c r="BF515" s="21">
        <v>0</v>
      </c>
      <c r="BG515" s="21">
        <v>0</v>
      </c>
      <c r="BH515" s="21">
        <v>0</v>
      </c>
      <c r="BI515" s="21">
        <v>0</v>
      </c>
      <c r="BJ515" s="21">
        <v>0</v>
      </c>
      <c r="BK515" s="21">
        <v>0</v>
      </c>
      <c r="BL515" s="21">
        <v>0</v>
      </c>
      <c r="BM515" s="21">
        <v>0</v>
      </c>
      <c r="BN515" s="21">
        <v>0</v>
      </c>
      <c r="BO515" s="21">
        <v>0</v>
      </c>
      <c r="BP515" s="21">
        <v>0</v>
      </c>
      <c r="BQ515" s="21">
        <v>0</v>
      </c>
      <c r="BR515" s="21">
        <v>0</v>
      </c>
      <c r="BS515" s="21">
        <v>55</v>
      </c>
      <c r="BT515" s="21">
        <v>0</v>
      </c>
      <c r="BU515" s="21">
        <v>0</v>
      </c>
      <c r="BV515" s="21">
        <v>0</v>
      </c>
      <c r="BW515" s="21">
        <v>0</v>
      </c>
      <c r="BX515" s="21">
        <v>0</v>
      </c>
      <c r="BY515" s="21">
        <v>0</v>
      </c>
      <c r="BZ515" s="21">
        <v>0</v>
      </c>
      <c r="CA515" s="21">
        <v>0</v>
      </c>
      <c r="CB515" s="21">
        <v>3</v>
      </c>
      <c r="CC515" s="21">
        <v>0</v>
      </c>
      <c r="CD515" s="21">
        <f t="shared" si="7"/>
        <v>2760</v>
      </c>
    </row>
    <row r="516" spans="1:82" x14ac:dyDescent="0.35">
      <c r="A516" s="33">
        <v>511</v>
      </c>
      <c r="B516" s="24">
        <v>3725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593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37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  <c r="AT516" s="21">
        <v>0</v>
      </c>
      <c r="AU516" s="21">
        <v>0</v>
      </c>
      <c r="AV516" s="21">
        <v>0</v>
      </c>
      <c r="AW516" s="21">
        <v>0</v>
      </c>
      <c r="AX516" s="21">
        <v>0</v>
      </c>
      <c r="AY516" s="21">
        <v>0</v>
      </c>
      <c r="AZ516" s="21">
        <v>0</v>
      </c>
      <c r="BA516" s="21">
        <v>0</v>
      </c>
      <c r="BB516" s="21">
        <v>0</v>
      </c>
      <c r="BC516" s="21">
        <v>0</v>
      </c>
      <c r="BD516" s="21">
        <v>0</v>
      </c>
      <c r="BE516" s="21">
        <v>0</v>
      </c>
      <c r="BF516" s="21">
        <v>0</v>
      </c>
      <c r="BG516" s="21">
        <v>0</v>
      </c>
      <c r="BH516" s="21">
        <v>0</v>
      </c>
      <c r="BI516" s="21">
        <v>0</v>
      </c>
      <c r="BJ516" s="21">
        <v>0</v>
      </c>
      <c r="BK516" s="21">
        <v>0</v>
      </c>
      <c r="BL516" s="21">
        <v>0</v>
      </c>
      <c r="BM516" s="21">
        <v>0</v>
      </c>
      <c r="BN516" s="21">
        <v>0</v>
      </c>
      <c r="BO516" s="21">
        <v>0</v>
      </c>
      <c r="BP516" s="21">
        <v>0</v>
      </c>
      <c r="BQ516" s="21">
        <v>0</v>
      </c>
      <c r="BR516" s="21">
        <v>0</v>
      </c>
      <c r="BS516" s="21">
        <v>0</v>
      </c>
      <c r="BT516" s="21">
        <v>0</v>
      </c>
      <c r="BU516" s="21">
        <v>0</v>
      </c>
      <c r="BV516" s="21">
        <v>0</v>
      </c>
      <c r="BW516" s="21">
        <v>0</v>
      </c>
      <c r="BX516" s="21">
        <v>0</v>
      </c>
      <c r="BY516" s="21">
        <v>0</v>
      </c>
      <c r="BZ516" s="21">
        <v>0</v>
      </c>
      <c r="CA516" s="21">
        <v>0</v>
      </c>
      <c r="CB516" s="21">
        <v>0</v>
      </c>
      <c r="CC516" s="21">
        <v>0</v>
      </c>
      <c r="CD516" s="21">
        <f t="shared" si="7"/>
        <v>630</v>
      </c>
    </row>
    <row r="517" spans="1:82" x14ac:dyDescent="0.35">
      <c r="A517" s="33">
        <v>512</v>
      </c>
      <c r="B517" s="24">
        <v>3726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404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0</v>
      </c>
      <c r="AI517" s="21">
        <v>0</v>
      </c>
      <c r="AJ517" s="21">
        <v>0</v>
      </c>
      <c r="AK517" s="21">
        <v>0</v>
      </c>
      <c r="AL517" s="21">
        <v>0</v>
      </c>
      <c r="AM517" s="21">
        <v>0</v>
      </c>
      <c r="AN517" s="21">
        <v>0</v>
      </c>
      <c r="AO517" s="21">
        <v>0</v>
      </c>
      <c r="AP517" s="21">
        <v>0</v>
      </c>
      <c r="AQ517" s="21">
        <v>0</v>
      </c>
      <c r="AR517" s="21">
        <v>0</v>
      </c>
      <c r="AS517" s="21">
        <v>0</v>
      </c>
      <c r="AT517" s="21">
        <v>0</v>
      </c>
      <c r="AU517" s="21">
        <v>0</v>
      </c>
      <c r="AV517" s="21">
        <v>0</v>
      </c>
      <c r="AW517" s="21">
        <v>0</v>
      </c>
      <c r="AX517" s="21">
        <v>0</v>
      </c>
      <c r="AY517" s="21">
        <v>0</v>
      </c>
      <c r="AZ517" s="21">
        <v>0</v>
      </c>
      <c r="BA517" s="21">
        <v>0</v>
      </c>
      <c r="BB517" s="21">
        <v>0</v>
      </c>
      <c r="BC517" s="21">
        <v>0</v>
      </c>
      <c r="BD517" s="21">
        <v>0</v>
      </c>
      <c r="BE517" s="21">
        <v>0</v>
      </c>
      <c r="BF517" s="21">
        <v>0</v>
      </c>
      <c r="BG517" s="21">
        <v>0</v>
      </c>
      <c r="BH517" s="21">
        <v>0</v>
      </c>
      <c r="BI517" s="21">
        <v>0</v>
      </c>
      <c r="BJ517" s="21">
        <v>0</v>
      </c>
      <c r="BK517" s="21">
        <v>0</v>
      </c>
      <c r="BL517" s="21">
        <v>0</v>
      </c>
      <c r="BM517" s="21">
        <v>0</v>
      </c>
      <c r="BN517" s="21">
        <v>0</v>
      </c>
      <c r="BO517" s="21">
        <v>0</v>
      </c>
      <c r="BP517" s="21">
        <v>0</v>
      </c>
      <c r="BQ517" s="21">
        <v>0</v>
      </c>
      <c r="BR517" s="21">
        <v>0</v>
      </c>
      <c r="BS517" s="21">
        <v>0</v>
      </c>
      <c r="BT517" s="21">
        <v>0</v>
      </c>
      <c r="BU517" s="21">
        <v>0</v>
      </c>
      <c r="BV517" s="21">
        <v>0</v>
      </c>
      <c r="BW517" s="21">
        <v>0</v>
      </c>
      <c r="BX517" s="21">
        <v>0</v>
      </c>
      <c r="BY517" s="21">
        <v>0</v>
      </c>
      <c r="BZ517" s="21">
        <v>0</v>
      </c>
      <c r="CA517" s="21">
        <v>0</v>
      </c>
      <c r="CB517" s="21">
        <v>0</v>
      </c>
      <c r="CC517" s="21">
        <v>0</v>
      </c>
      <c r="CD517" s="21">
        <f t="shared" si="7"/>
        <v>404</v>
      </c>
    </row>
    <row r="518" spans="1:82" x14ac:dyDescent="0.35">
      <c r="A518" s="33">
        <v>513</v>
      </c>
      <c r="B518" s="24">
        <v>3727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21">
        <v>0</v>
      </c>
      <c r="AU518" s="21">
        <v>0</v>
      </c>
      <c r="AV518" s="21">
        <v>0</v>
      </c>
      <c r="AW518" s="21">
        <v>0</v>
      </c>
      <c r="AX518" s="21">
        <v>305</v>
      </c>
      <c r="AY518" s="21">
        <v>0</v>
      </c>
      <c r="AZ518" s="21">
        <v>0</v>
      </c>
      <c r="BA518" s="21">
        <v>0</v>
      </c>
      <c r="BB518" s="21">
        <v>0</v>
      </c>
      <c r="BC518" s="21">
        <v>0</v>
      </c>
      <c r="BD518" s="21">
        <v>0</v>
      </c>
      <c r="BE518" s="21">
        <v>0</v>
      </c>
      <c r="BF518" s="21">
        <v>0</v>
      </c>
      <c r="BG518" s="21">
        <v>0</v>
      </c>
      <c r="BH518" s="21">
        <v>0</v>
      </c>
      <c r="BI518" s="21">
        <v>0</v>
      </c>
      <c r="BJ518" s="21">
        <v>0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0</v>
      </c>
      <c r="BV518" s="21">
        <v>0</v>
      </c>
      <c r="BW518" s="21">
        <v>0</v>
      </c>
      <c r="BX518" s="21">
        <v>0</v>
      </c>
      <c r="BY518" s="21">
        <v>0</v>
      </c>
      <c r="BZ518" s="21">
        <v>0</v>
      </c>
      <c r="CA518" s="21">
        <v>0</v>
      </c>
      <c r="CB518" s="21">
        <v>0</v>
      </c>
      <c r="CC518" s="21">
        <v>0</v>
      </c>
      <c r="CD518" s="21">
        <f t="shared" si="7"/>
        <v>305</v>
      </c>
    </row>
    <row r="519" spans="1:82" x14ac:dyDescent="0.35">
      <c r="A519" s="33">
        <v>514</v>
      </c>
      <c r="B519" s="24">
        <v>3728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1">
        <v>0</v>
      </c>
      <c r="AF519" s="21">
        <v>0</v>
      </c>
      <c r="AG519" s="21">
        <v>0</v>
      </c>
      <c r="AH519" s="21">
        <v>0</v>
      </c>
      <c r="AI519" s="21">
        <v>0</v>
      </c>
      <c r="AJ519" s="21">
        <v>0</v>
      </c>
      <c r="AK519" s="21">
        <v>0</v>
      </c>
      <c r="AL519" s="21">
        <v>0</v>
      </c>
      <c r="AM519" s="21">
        <v>0</v>
      </c>
      <c r="AN519" s="21">
        <v>0</v>
      </c>
      <c r="AO519" s="21">
        <v>0</v>
      </c>
      <c r="AP519" s="21">
        <v>0</v>
      </c>
      <c r="AQ519" s="21">
        <v>0</v>
      </c>
      <c r="AR519" s="21">
        <v>0</v>
      </c>
      <c r="AS519" s="21">
        <v>0</v>
      </c>
      <c r="AT519" s="21">
        <v>0</v>
      </c>
      <c r="AU519" s="21">
        <v>0</v>
      </c>
      <c r="AV519" s="21">
        <v>0</v>
      </c>
      <c r="AW519" s="21">
        <v>0</v>
      </c>
      <c r="AX519" s="21">
        <v>635</v>
      </c>
      <c r="AY519" s="21">
        <v>0</v>
      </c>
      <c r="AZ519" s="21">
        <v>0</v>
      </c>
      <c r="BA519" s="21">
        <v>0</v>
      </c>
      <c r="BB519" s="21">
        <v>0</v>
      </c>
      <c r="BC519" s="21">
        <v>0</v>
      </c>
      <c r="BD519" s="21">
        <v>0</v>
      </c>
      <c r="BE519" s="21">
        <v>0</v>
      </c>
      <c r="BF519" s="21">
        <v>0</v>
      </c>
      <c r="BG519" s="21">
        <v>0</v>
      </c>
      <c r="BH519" s="21">
        <v>0</v>
      </c>
      <c r="BI519" s="21">
        <v>0</v>
      </c>
      <c r="BJ519" s="21">
        <v>0</v>
      </c>
      <c r="BK519" s="21">
        <v>0</v>
      </c>
      <c r="BL519" s="21">
        <v>0</v>
      </c>
      <c r="BM519" s="21">
        <v>0</v>
      </c>
      <c r="BN519" s="21">
        <v>0</v>
      </c>
      <c r="BO519" s="21">
        <v>0</v>
      </c>
      <c r="BP519" s="21">
        <v>0</v>
      </c>
      <c r="BQ519" s="21">
        <v>0</v>
      </c>
      <c r="BR519" s="21">
        <v>0</v>
      </c>
      <c r="BS519" s="21">
        <v>0</v>
      </c>
      <c r="BT519" s="21">
        <v>0</v>
      </c>
      <c r="BU519" s="21">
        <v>0</v>
      </c>
      <c r="BV519" s="21">
        <v>0</v>
      </c>
      <c r="BW519" s="21">
        <v>0</v>
      </c>
      <c r="BX519" s="21">
        <v>0</v>
      </c>
      <c r="BY519" s="21">
        <v>0</v>
      </c>
      <c r="BZ519" s="21">
        <v>0</v>
      </c>
      <c r="CA519" s="21">
        <v>0</v>
      </c>
      <c r="CB519" s="21">
        <v>0</v>
      </c>
      <c r="CC519" s="21">
        <v>0</v>
      </c>
      <c r="CD519" s="21">
        <f t="shared" ref="CD519:CD582" si="8">SUM(C519:CC519)</f>
        <v>635</v>
      </c>
    </row>
    <row r="520" spans="1:82" x14ac:dyDescent="0.35">
      <c r="A520" s="33">
        <v>515</v>
      </c>
      <c r="B520" s="24">
        <v>3730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8831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21">
        <f t="shared" si="8"/>
        <v>8831</v>
      </c>
    </row>
    <row r="521" spans="1:82" x14ac:dyDescent="0.35">
      <c r="A521" s="33">
        <v>516</v>
      </c>
      <c r="B521" s="24">
        <v>3732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  <c r="AH521" s="21">
        <v>0</v>
      </c>
      <c r="AI521" s="21">
        <v>0</v>
      </c>
      <c r="AJ521" s="21">
        <v>0</v>
      </c>
      <c r="AK521" s="21">
        <v>0</v>
      </c>
      <c r="AL521" s="21">
        <v>0</v>
      </c>
      <c r="AM521" s="21">
        <v>0</v>
      </c>
      <c r="AN521" s="21">
        <v>0</v>
      </c>
      <c r="AO521" s="21">
        <v>0</v>
      </c>
      <c r="AP521" s="21">
        <v>0</v>
      </c>
      <c r="AQ521" s="21">
        <v>0</v>
      </c>
      <c r="AR521" s="21">
        <v>0</v>
      </c>
      <c r="AS521" s="21">
        <v>0</v>
      </c>
      <c r="AT521" s="21">
        <v>0</v>
      </c>
      <c r="AU521" s="21">
        <v>0</v>
      </c>
      <c r="AV521" s="21">
        <v>0</v>
      </c>
      <c r="AW521" s="21">
        <v>0</v>
      </c>
      <c r="AX521" s="21">
        <v>0</v>
      </c>
      <c r="AY521" s="21">
        <v>0</v>
      </c>
      <c r="AZ521" s="21">
        <v>0</v>
      </c>
      <c r="BA521" s="21">
        <v>0</v>
      </c>
      <c r="BB521" s="21">
        <v>0</v>
      </c>
      <c r="BC521" s="21">
        <v>0</v>
      </c>
      <c r="BD521" s="21">
        <v>0</v>
      </c>
      <c r="BE521" s="21">
        <v>0</v>
      </c>
      <c r="BF521" s="21">
        <v>0</v>
      </c>
      <c r="BG521" s="21">
        <v>0</v>
      </c>
      <c r="BH521" s="21">
        <v>0</v>
      </c>
      <c r="BI521" s="21">
        <v>0</v>
      </c>
      <c r="BJ521" s="21">
        <v>0</v>
      </c>
      <c r="BK521" s="21">
        <v>0</v>
      </c>
      <c r="BL521" s="21">
        <v>0</v>
      </c>
      <c r="BM521" s="21">
        <v>0</v>
      </c>
      <c r="BN521" s="21">
        <v>0</v>
      </c>
      <c r="BO521" s="21">
        <v>0</v>
      </c>
      <c r="BP521" s="21">
        <v>0</v>
      </c>
      <c r="BQ521" s="21">
        <v>0</v>
      </c>
      <c r="BR521" s="21">
        <v>0</v>
      </c>
      <c r="BS521" s="21">
        <v>595</v>
      </c>
      <c r="BT521" s="21">
        <v>0</v>
      </c>
      <c r="BU521" s="21">
        <v>0</v>
      </c>
      <c r="BV521" s="21">
        <v>0</v>
      </c>
      <c r="BW521" s="21">
        <v>0</v>
      </c>
      <c r="BX521" s="21">
        <v>0</v>
      </c>
      <c r="BY521" s="21">
        <v>0</v>
      </c>
      <c r="BZ521" s="21">
        <v>0</v>
      </c>
      <c r="CA521" s="21">
        <v>0</v>
      </c>
      <c r="CB521" s="21">
        <v>0</v>
      </c>
      <c r="CC521" s="21">
        <v>0</v>
      </c>
      <c r="CD521" s="21">
        <f t="shared" si="8"/>
        <v>595</v>
      </c>
    </row>
    <row r="522" spans="1:82" x14ac:dyDescent="0.35">
      <c r="A522" s="33">
        <v>517</v>
      </c>
      <c r="B522" s="24">
        <v>3733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21">
        <v>0</v>
      </c>
      <c r="AU522" s="21">
        <v>0</v>
      </c>
      <c r="AV522" s="21">
        <v>0</v>
      </c>
      <c r="AW522" s="21">
        <v>0</v>
      </c>
      <c r="AX522" s="21">
        <v>0</v>
      </c>
      <c r="AY522" s="21">
        <v>0</v>
      </c>
      <c r="AZ522" s="21">
        <v>0</v>
      </c>
      <c r="BA522" s="21">
        <v>0</v>
      </c>
      <c r="BB522" s="21">
        <v>0</v>
      </c>
      <c r="BC522" s="21">
        <v>0</v>
      </c>
      <c r="BD522" s="21">
        <v>0</v>
      </c>
      <c r="BE522" s="21">
        <v>0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>
        <v>0</v>
      </c>
      <c r="BO522" s="21">
        <v>0</v>
      </c>
      <c r="BP522" s="21">
        <v>0</v>
      </c>
      <c r="BQ522" s="21">
        <v>0</v>
      </c>
      <c r="BR522" s="21">
        <v>0</v>
      </c>
      <c r="BS522" s="21">
        <v>219</v>
      </c>
      <c r="BT522" s="21">
        <v>0</v>
      </c>
      <c r="BU522" s="21">
        <v>0</v>
      </c>
      <c r="BV522" s="21">
        <v>0</v>
      </c>
      <c r="BW522" s="21">
        <v>0</v>
      </c>
      <c r="BX522" s="21">
        <v>0</v>
      </c>
      <c r="BY522" s="21">
        <v>0</v>
      </c>
      <c r="BZ522" s="21">
        <v>0</v>
      </c>
      <c r="CA522" s="21">
        <v>0</v>
      </c>
      <c r="CB522" s="21">
        <v>0</v>
      </c>
      <c r="CC522" s="21">
        <v>0</v>
      </c>
      <c r="CD522" s="21">
        <f t="shared" si="8"/>
        <v>219</v>
      </c>
    </row>
    <row r="523" spans="1:82" x14ac:dyDescent="0.35">
      <c r="A523" s="33">
        <v>518</v>
      </c>
      <c r="B523" s="24">
        <v>3735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0</v>
      </c>
      <c r="AI523" s="21">
        <v>0</v>
      </c>
      <c r="AJ523" s="21">
        <v>0</v>
      </c>
      <c r="AK523" s="21">
        <v>0</v>
      </c>
      <c r="AL523" s="21">
        <v>0</v>
      </c>
      <c r="AM523" s="21">
        <v>0</v>
      </c>
      <c r="AN523" s="21">
        <v>0</v>
      </c>
      <c r="AO523" s="21">
        <v>0</v>
      </c>
      <c r="AP523" s="21">
        <v>0</v>
      </c>
      <c r="AQ523" s="21">
        <v>0</v>
      </c>
      <c r="AR523" s="21">
        <v>0</v>
      </c>
      <c r="AS523" s="21">
        <v>0</v>
      </c>
      <c r="AT523" s="21">
        <v>0</v>
      </c>
      <c r="AU523" s="21">
        <v>0</v>
      </c>
      <c r="AV523" s="21">
        <v>0</v>
      </c>
      <c r="AW523" s="21">
        <v>0</v>
      </c>
      <c r="AX523" s="21">
        <v>0</v>
      </c>
      <c r="AY523" s="21">
        <v>0</v>
      </c>
      <c r="AZ523" s="21">
        <v>0</v>
      </c>
      <c r="BA523" s="21">
        <v>0</v>
      </c>
      <c r="BB523" s="21">
        <v>0</v>
      </c>
      <c r="BC523" s="21">
        <v>0</v>
      </c>
      <c r="BD523" s="21">
        <v>0</v>
      </c>
      <c r="BE523" s="21">
        <v>0</v>
      </c>
      <c r="BF523" s="21">
        <v>0</v>
      </c>
      <c r="BG523" s="21">
        <v>0</v>
      </c>
      <c r="BH523" s="21">
        <v>0</v>
      </c>
      <c r="BI523" s="21">
        <v>0</v>
      </c>
      <c r="BJ523" s="21">
        <v>0</v>
      </c>
      <c r="BK523" s="21">
        <v>0</v>
      </c>
      <c r="BL523" s="21">
        <v>0</v>
      </c>
      <c r="BM523" s="21">
        <v>0</v>
      </c>
      <c r="BN523" s="21">
        <v>0</v>
      </c>
      <c r="BO523" s="21">
        <v>0</v>
      </c>
      <c r="BP523" s="21">
        <v>0</v>
      </c>
      <c r="BQ523" s="21">
        <v>0</v>
      </c>
      <c r="BR523" s="21">
        <v>0</v>
      </c>
      <c r="BS523" s="21">
        <v>609</v>
      </c>
      <c r="BT523" s="21">
        <v>0</v>
      </c>
      <c r="BU523" s="21">
        <v>0</v>
      </c>
      <c r="BV523" s="21">
        <v>0</v>
      </c>
      <c r="BW523" s="21">
        <v>0</v>
      </c>
      <c r="BX523" s="21">
        <v>0</v>
      </c>
      <c r="BY523" s="21">
        <v>0</v>
      </c>
      <c r="BZ523" s="21">
        <v>0</v>
      </c>
      <c r="CA523" s="21">
        <v>0</v>
      </c>
      <c r="CB523" s="21">
        <v>0</v>
      </c>
      <c r="CC523" s="21">
        <v>0</v>
      </c>
      <c r="CD523" s="21">
        <f t="shared" si="8"/>
        <v>609</v>
      </c>
    </row>
    <row r="524" spans="1:82" x14ac:dyDescent="0.35">
      <c r="A524" s="33">
        <v>519</v>
      </c>
      <c r="B524" s="24">
        <v>3737</v>
      </c>
      <c r="C524" s="21">
        <v>4302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21">
        <f t="shared" si="8"/>
        <v>4302</v>
      </c>
    </row>
    <row r="525" spans="1:82" x14ac:dyDescent="0.35">
      <c r="A525" s="33">
        <v>520</v>
      </c>
      <c r="B525" s="24">
        <v>3738</v>
      </c>
      <c r="C525" s="21">
        <v>222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0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0</v>
      </c>
      <c r="AR525" s="21">
        <v>0</v>
      </c>
      <c r="AS525" s="21">
        <v>0</v>
      </c>
      <c r="AT525" s="21">
        <v>0</v>
      </c>
      <c r="AU525" s="21">
        <v>0</v>
      </c>
      <c r="AV525" s="21">
        <v>0</v>
      </c>
      <c r="AW525" s="21">
        <v>0</v>
      </c>
      <c r="AX525" s="21">
        <v>0</v>
      </c>
      <c r="AY525" s="21">
        <v>0</v>
      </c>
      <c r="AZ525" s="21">
        <v>0</v>
      </c>
      <c r="BA525" s="21">
        <v>0</v>
      </c>
      <c r="BB525" s="21">
        <v>0</v>
      </c>
      <c r="BC525" s="21">
        <v>0</v>
      </c>
      <c r="BD525" s="21">
        <v>0</v>
      </c>
      <c r="BE525" s="21">
        <v>0</v>
      </c>
      <c r="BF525" s="21">
        <v>0</v>
      </c>
      <c r="BG525" s="21">
        <v>0</v>
      </c>
      <c r="BH525" s="21">
        <v>0</v>
      </c>
      <c r="BI525" s="21">
        <v>0</v>
      </c>
      <c r="BJ525" s="21">
        <v>0</v>
      </c>
      <c r="BK525" s="21">
        <v>0</v>
      </c>
      <c r="BL525" s="21">
        <v>0</v>
      </c>
      <c r="BM525" s="21">
        <v>0</v>
      </c>
      <c r="BN525" s="21">
        <v>0</v>
      </c>
      <c r="BO525" s="21">
        <v>0</v>
      </c>
      <c r="BP525" s="21">
        <v>0</v>
      </c>
      <c r="BQ525" s="21">
        <v>0</v>
      </c>
      <c r="BR525" s="21">
        <v>0</v>
      </c>
      <c r="BS525" s="21">
        <v>0</v>
      </c>
      <c r="BT525" s="21">
        <v>0</v>
      </c>
      <c r="BU525" s="21">
        <v>0</v>
      </c>
      <c r="BV525" s="21">
        <v>0</v>
      </c>
      <c r="BW525" s="21">
        <v>0</v>
      </c>
      <c r="BX525" s="21">
        <v>0</v>
      </c>
      <c r="BY525" s="21">
        <v>0</v>
      </c>
      <c r="BZ525" s="21">
        <v>0</v>
      </c>
      <c r="CA525" s="21">
        <v>0</v>
      </c>
      <c r="CB525" s="21">
        <v>0</v>
      </c>
      <c r="CC525" s="21">
        <v>0</v>
      </c>
      <c r="CD525" s="21">
        <f t="shared" si="8"/>
        <v>222</v>
      </c>
    </row>
    <row r="526" spans="1:82" x14ac:dyDescent="0.35">
      <c r="A526" s="33">
        <v>521</v>
      </c>
      <c r="B526" s="24">
        <v>3739</v>
      </c>
      <c r="C526" s="21">
        <v>215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21">
        <v>0</v>
      </c>
      <c r="AU526" s="21">
        <v>0</v>
      </c>
      <c r="AV526" s="21">
        <v>0</v>
      </c>
      <c r="AW526" s="21">
        <v>0</v>
      </c>
      <c r="AX526" s="21">
        <v>0</v>
      </c>
      <c r="AY526" s="21">
        <v>0</v>
      </c>
      <c r="AZ526" s="21">
        <v>0</v>
      </c>
      <c r="BA526" s="21">
        <v>0</v>
      </c>
      <c r="BB526" s="21">
        <v>0</v>
      </c>
      <c r="BC526" s="21">
        <v>0</v>
      </c>
      <c r="BD526" s="21">
        <v>0</v>
      </c>
      <c r="BE526" s="21">
        <v>0</v>
      </c>
      <c r="BF526" s="21">
        <v>0</v>
      </c>
      <c r="BG526" s="21">
        <v>0</v>
      </c>
      <c r="BH526" s="21">
        <v>0</v>
      </c>
      <c r="BI526" s="21">
        <v>0</v>
      </c>
      <c r="BJ526" s="21">
        <v>0</v>
      </c>
      <c r="BK526" s="21">
        <v>0</v>
      </c>
      <c r="BL526" s="21">
        <v>0</v>
      </c>
      <c r="BM526" s="21">
        <v>0</v>
      </c>
      <c r="BN526" s="21">
        <v>0</v>
      </c>
      <c r="BO526" s="21">
        <v>0</v>
      </c>
      <c r="BP526" s="21">
        <v>0</v>
      </c>
      <c r="BQ526" s="21">
        <v>0</v>
      </c>
      <c r="BR526" s="21">
        <v>0</v>
      </c>
      <c r="BS526" s="21">
        <v>0</v>
      </c>
      <c r="BT526" s="21">
        <v>0</v>
      </c>
      <c r="BU526" s="21">
        <v>0</v>
      </c>
      <c r="BV526" s="21">
        <v>0</v>
      </c>
      <c r="BW526" s="21">
        <v>0</v>
      </c>
      <c r="BX526" s="21">
        <v>0</v>
      </c>
      <c r="BY526" s="21">
        <v>0</v>
      </c>
      <c r="BZ526" s="21">
        <v>0</v>
      </c>
      <c r="CA526" s="21">
        <v>0</v>
      </c>
      <c r="CB526" s="21">
        <v>0</v>
      </c>
      <c r="CC526" s="21">
        <v>0</v>
      </c>
      <c r="CD526" s="21">
        <f t="shared" si="8"/>
        <v>215</v>
      </c>
    </row>
    <row r="527" spans="1:82" x14ac:dyDescent="0.35">
      <c r="A527" s="33">
        <v>522</v>
      </c>
      <c r="B527" s="24">
        <v>3740</v>
      </c>
      <c r="C527" s="21">
        <v>1075</v>
      </c>
      <c r="D527" s="21">
        <v>0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0</v>
      </c>
      <c r="AO527" s="21">
        <v>0</v>
      </c>
      <c r="AP527" s="21">
        <v>0</v>
      </c>
      <c r="AQ527" s="21">
        <v>0</v>
      </c>
      <c r="AR527" s="21">
        <v>0</v>
      </c>
      <c r="AS527" s="21">
        <v>0</v>
      </c>
      <c r="AT527" s="21">
        <v>0</v>
      </c>
      <c r="AU527" s="21">
        <v>0</v>
      </c>
      <c r="AV527" s="21">
        <v>0</v>
      </c>
      <c r="AW527" s="21">
        <v>0</v>
      </c>
      <c r="AX527" s="21">
        <v>0</v>
      </c>
      <c r="AY527" s="21">
        <v>0</v>
      </c>
      <c r="AZ527" s="21">
        <v>0</v>
      </c>
      <c r="BA527" s="21">
        <v>0</v>
      </c>
      <c r="BB527" s="21">
        <v>0</v>
      </c>
      <c r="BC527" s="21">
        <v>0</v>
      </c>
      <c r="BD527" s="21">
        <v>0</v>
      </c>
      <c r="BE527" s="21">
        <v>0</v>
      </c>
      <c r="BF527" s="21">
        <v>0</v>
      </c>
      <c r="BG527" s="21">
        <v>0</v>
      </c>
      <c r="BH527" s="21">
        <v>0</v>
      </c>
      <c r="BI527" s="21">
        <v>0</v>
      </c>
      <c r="BJ527" s="21">
        <v>0</v>
      </c>
      <c r="BK527" s="21">
        <v>0</v>
      </c>
      <c r="BL527" s="21">
        <v>0</v>
      </c>
      <c r="BM527" s="21">
        <v>0</v>
      </c>
      <c r="BN527" s="21">
        <v>0</v>
      </c>
      <c r="BO527" s="21">
        <v>0</v>
      </c>
      <c r="BP527" s="21">
        <v>0</v>
      </c>
      <c r="BQ527" s="21">
        <v>0</v>
      </c>
      <c r="BR527" s="21">
        <v>0</v>
      </c>
      <c r="BS527" s="21">
        <v>0</v>
      </c>
      <c r="BT527" s="21">
        <v>0</v>
      </c>
      <c r="BU527" s="21">
        <v>0</v>
      </c>
      <c r="BV527" s="21">
        <v>0</v>
      </c>
      <c r="BW527" s="21">
        <v>0</v>
      </c>
      <c r="BX527" s="21">
        <v>0</v>
      </c>
      <c r="BY527" s="21">
        <v>0</v>
      </c>
      <c r="BZ527" s="21">
        <v>0</v>
      </c>
      <c r="CA527" s="21">
        <v>0</v>
      </c>
      <c r="CB527" s="21">
        <v>0</v>
      </c>
      <c r="CC527" s="21">
        <v>0</v>
      </c>
      <c r="CD527" s="21">
        <f t="shared" si="8"/>
        <v>1075</v>
      </c>
    </row>
    <row r="528" spans="1:82" x14ac:dyDescent="0.35">
      <c r="A528" s="33">
        <v>523</v>
      </c>
      <c r="B528" s="24">
        <v>3741</v>
      </c>
      <c r="C528" s="21">
        <v>2903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0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  <c r="AT528" s="21">
        <v>0</v>
      </c>
      <c r="AU528" s="21">
        <v>0</v>
      </c>
      <c r="AV528" s="21">
        <v>0</v>
      </c>
      <c r="AW528" s="21">
        <v>0</v>
      </c>
      <c r="AX528" s="21">
        <v>0</v>
      </c>
      <c r="AY528" s="21">
        <v>0</v>
      </c>
      <c r="AZ528" s="21">
        <v>0</v>
      </c>
      <c r="BA528" s="21">
        <v>0</v>
      </c>
      <c r="BB528" s="21">
        <v>0</v>
      </c>
      <c r="BC528" s="21">
        <v>0</v>
      </c>
      <c r="BD528" s="21">
        <v>0</v>
      </c>
      <c r="BE528" s="21">
        <v>0</v>
      </c>
      <c r="BF528" s="21">
        <v>0</v>
      </c>
      <c r="BG528" s="21">
        <v>0</v>
      </c>
      <c r="BH528" s="21">
        <v>0</v>
      </c>
      <c r="BI528" s="21">
        <v>0</v>
      </c>
      <c r="BJ528" s="21">
        <v>0</v>
      </c>
      <c r="BK528" s="21">
        <v>0</v>
      </c>
      <c r="BL528" s="21">
        <v>0</v>
      </c>
      <c r="BM528" s="21">
        <v>0</v>
      </c>
      <c r="BN528" s="21">
        <v>0</v>
      </c>
      <c r="BO528" s="21">
        <v>0</v>
      </c>
      <c r="BP528" s="21">
        <v>0</v>
      </c>
      <c r="BQ528" s="21">
        <v>0</v>
      </c>
      <c r="BR528" s="21">
        <v>0</v>
      </c>
      <c r="BS528" s="21">
        <v>0</v>
      </c>
      <c r="BT528" s="21">
        <v>0</v>
      </c>
      <c r="BU528" s="21">
        <v>0</v>
      </c>
      <c r="BV528" s="21">
        <v>0</v>
      </c>
      <c r="BW528" s="21">
        <v>0</v>
      </c>
      <c r="BX528" s="21">
        <v>0</v>
      </c>
      <c r="BY528" s="21">
        <v>0</v>
      </c>
      <c r="BZ528" s="21">
        <v>0</v>
      </c>
      <c r="CA528" s="21">
        <v>0</v>
      </c>
      <c r="CB528" s="21">
        <v>0</v>
      </c>
      <c r="CC528" s="21">
        <v>0</v>
      </c>
      <c r="CD528" s="21">
        <f t="shared" si="8"/>
        <v>2903</v>
      </c>
    </row>
    <row r="529" spans="1:82" x14ac:dyDescent="0.35">
      <c r="A529" s="33">
        <v>524</v>
      </c>
      <c r="B529" s="24">
        <v>3744</v>
      </c>
      <c r="C529" s="21">
        <v>453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0</v>
      </c>
      <c r="AI529" s="21">
        <v>0</v>
      </c>
      <c r="AJ529" s="21">
        <v>0</v>
      </c>
      <c r="AK529" s="21">
        <v>0</v>
      </c>
      <c r="AL529" s="21">
        <v>0</v>
      </c>
      <c r="AM529" s="21">
        <v>0</v>
      </c>
      <c r="AN529" s="21">
        <v>0</v>
      </c>
      <c r="AO529" s="21">
        <v>0</v>
      </c>
      <c r="AP529" s="21">
        <v>0</v>
      </c>
      <c r="AQ529" s="21">
        <v>0</v>
      </c>
      <c r="AR529" s="21">
        <v>0</v>
      </c>
      <c r="AS529" s="21">
        <v>0</v>
      </c>
      <c r="AT529" s="21">
        <v>0</v>
      </c>
      <c r="AU529" s="21">
        <v>0</v>
      </c>
      <c r="AV529" s="21">
        <v>0</v>
      </c>
      <c r="AW529" s="21">
        <v>0</v>
      </c>
      <c r="AX529" s="21">
        <v>0</v>
      </c>
      <c r="AY529" s="21">
        <v>0</v>
      </c>
      <c r="AZ529" s="21">
        <v>0</v>
      </c>
      <c r="BA529" s="21">
        <v>0</v>
      </c>
      <c r="BB529" s="21">
        <v>0</v>
      </c>
      <c r="BC529" s="21">
        <v>0</v>
      </c>
      <c r="BD529" s="21">
        <v>0</v>
      </c>
      <c r="BE529" s="21">
        <v>0</v>
      </c>
      <c r="BF529" s="21">
        <v>0</v>
      </c>
      <c r="BG529" s="21">
        <v>0</v>
      </c>
      <c r="BH529" s="21">
        <v>0</v>
      </c>
      <c r="BI529" s="21">
        <v>0</v>
      </c>
      <c r="BJ529" s="21">
        <v>0</v>
      </c>
      <c r="BK529" s="21">
        <v>0</v>
      </c>
      <c r="BL529" s="21">
        <v>0</v>
      </c>
      <c r="BM529" s="21">
        <v>0</v>
      </c>
      <c r="BN529" s="21">
        <v>0</v>
      </c>
      <c r="BO529" s="21">
        <v>0</v>
      </c>
      <c r="BP529" s="21">
        <v>0</v>
      </c>
      <c r="BQ529" s="21">
        <v>0</v>
      </c>
      <c r="BR529" s="21">
        <v>0</v>
      </c>
      <c r="BS529" s="21">
        <v>0</v>
      </c>
      <c r="BT529" s="21">
        <v>0</v>
      </c>
      <c r="BU529" s="21">
        <v>0</v>
      </c>
      <c r="BV529" s="21">
        <v>0</v>
      </c>
      <c r="BW529" s="21">
        <v>0</v>
      </c>
      <c r="BX529" s="21">
        <v>0</v>
      </c>
      <c r="BY529" s="21">
        <v>0</v>
      </c>
      <c r="BZ529" s="21">
        <v>0</v>
      </c>
      <c r="CA529" s="21">
        <v>0</v>
      </c>
      <c r="CB529" s="21">
        <v>0</v>
      </c>
      <c r="CC529" s="21">
        <v>0</v>
      </c>
      <c r="CD529" s="21">
        <f t="shared" si="8"/>
        <v>453</v>
      </c>
    </row>
    <row r="530" spans="1:82" x14ac:dyDescent="0.35">
      <c r="A530" s="33">
        <v>525</v>
      </c>
      <c r="B530" s="24">
        <v>3746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0</v>
      </c>
      <c r="AS530" s="21">
        <v>0</v>
      </c>
      <c r="AT530" s="21">
        <v>0</v>
      </c>
      <c r="AU530" s="21">
        <v>0</v>
      </c>
      <c r="AV530" s="21">
        <v>0</v>
      </c>
      <c r="AW530" s="21">
        <v>0</v>
      </c>
      <c r="AX530" s="21">
        <v>0</v>
      </c>
      <c r="AY530" s="21">
        <v>0</v>
      </c>
      <c r="AZ530" s="21">
        <v>0</v>
      </c>
      <c r="BA530" s="21">
        <v>0</v>
      </c>
      <c r="BB530" s="21">
        <v>0</v>
      </c>
      <c r="BC530" s="21">
        <v>0</v>
      </c>
      <c r="BD530" s="21">
        <v>0</v>
      </c>
      <c r="BE530" s="21">
        <v>0</v>
      </c>
      <c r="BF530" s="21">
        <v>0</v>
      </c>
      <c r="BG530" s="21">
        <v>0</v>
      </c>
      <c r="BH530" s="21">
        <v>0</v>
      </c>
      <c r="BI530" s="21">
        <v>0</v>
      </c>
      <c r="BJ530" s="21">
        <v>0</v>
      </c>
      <c r="BK530" s="21">
        <v>0</v>
      </c>
      <c r="BL530" s="21">
        <v>0</v>
      </c>
      <c r="BM530" s="21">
        <v>0</v>
      </c>
      <c r="BN530" s="21">
        <v>0</v>
      </c>
      <c r="BO530" s="21">
        <v>0</v>
      </c>
      <c r="BP530" s="21">
        <v>0</v>
      </c>
      <c r="BQ530" s="21">
        <v>0</v>
      </c>
      <c r="BR530" s="21">
        <v>0</v>
      </c>
      <c r="BS530" s="21">
        <v>385</v>
      </c>
      <c r="BT530" s="21">
        <v>0</v>
      </c>
      <c r="BU530" s="21">
        <v>0</v>
      </c>
      <c r="BV530" s="21">
        <v>0</v>
      </c>
      <c r="BW530" s="21">
        <v>0</v>
      </c>
      <c r="BX530" s="21">
        <v>0</v>
      </c>
      <c r="BY530" s="21">
        <v>0</v>
      </c>
      <c r="BZ530" s="21">
        <v>0</v>
      </c>
      <c r="CA530" s="21">
        <v>0</v>
      </c>
      <c r="CB530" s="21">
        <v>0</v>
      </c>
      <c r="CC530" s="21">
        <v>0</v>
      </c>
      <c r="CD530" s="21">
        <f t="shared" si="8"/>
        <v>385</v>
      </c>
    </row>
    <row r="531" spans="1:82" x14ac:dyDescent="0.35">
      <c r="A531" s="33">
        <v>526</v>
      </c>
      <c r="B531" s="24">
        <v>3747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1">
        <v>0</v>
      </c>
      <c r="AH531" s="21">
        <v>0</v>
      </c>
      <c r="AI531" s="21">
        <v>0</v>
      </c>
      <c r="AJ531" s="21">
        <v>4566</v>
      </c>
      <c r="AK531" s="21">
        <v>0</v>
      </c>
      <c r="AL531" s="21">
        <v>0</v>
      </c>
      <c r="AM531" s="21">
        <v>0</v>
      </c>
      <c r="AN531" s="21">
        <v>0</v>
      </c>
      <c r="AO531" s="21">
        <v>0</v>
      </c>
      <c r="AP531" s="21">
        <v>0</v>
      </c>
      <c r="AQ531" s="21">
        <v>0</v>
      </c>
      <c r="AR531" s="21">
        <v>0</v>
      </c>
      <c r="AS531" s="21">
        <v>0</v>
      </c>
      <c r="AT531" s="21">
        <v>0</v>
      </c>
      <c r="AU531" s="21">
        <v>0</v>
      </c>
      <c r="AV531" s="21">
        <v>0</v>
      </c>
      <c r="AW531" s="21">
        <v>0</v>
      </c>
      <c r="AX531" s="21">
        <v>0</v>
      </c>
      <c r="AY531" s="21">
        <v>0</v>
      </c>
      <c r="AZ531" s="21">
        <v>0</v>
      </c>
      <c r="BA531" s="21">
        <v>0</v>
      </c>
      <c r="BB531" s="21">
        <v>0</v>
      </c>
      <c r="BC531" s="21">
        <v>0</v>
      </c>
      <c r="BD531" s="21">
        <v>0</v>
      </c>
      <c r="BE531" s="21">
        <v>0</v>
      </c>
      <c r="BF531" s="21">
        <v>0</v>
      </c>
      <c r="BG531" s="21">
        <v>0</v>
      </c>
      <c r="BH531" s="21">
        <v>0</v>
      </c>
      <c r="BI531" s="21">
        <v>0</v>
      </c>
      <c r="BJ531" s="21">
        <v>0</v>
      </c>
      <c r="BK531" s="21">
        <v>0</v>
      </c>
      <c r="BL531" s="21">
        <v>0</v>
      </c>
      <c r="BM531" s="21">
        <v>0</v>
      </c>
      <c r="BN531" s="21">
        <v>0</v>
      </c>
      <c r="BO531" s="21">
        <v>0</v>
      </c>
      <c r="BP531" s="21">
        <v>0</v>
      </c>
      <c r="BQ531" s="21">
        <v>0</v>
      </c>
      <c r="BR531" s="21">
        <v>0</v>
      </c>
      <c r="BS531" s="21">
        <v>58</v>
      </c>
      <c r="BT531" s="21">
        <v>0</v>
      </c>
      <c r="BU531" s="21">
        <v>0</v>
      </c>
      <c r="BV531" s="21">
        <v>0</v>
      </c>
      <c r="BW531" s="21">
        <v>0</v>
      </c>
      <c r="BX531" s="21">
        <v>0</v>
      </c>
      <c r="BY531" s="21">
        <v>0</v>
      </c>
      <c r="BZ531" s="21">
        <v>0</v>
      </c>
      <c r="CA531" s="21">
        <v>0</v>
      </c>
      <c r="CB531" s="21">
        <v>0</v>
      </c>
      <c r="CC531" s="21">
        <v>0</v>
      </c>
      <c r="CD531" s="21">
        <f t="shared" si="8"/>
        <v>4624</v>
      </c>
    </row>
    <row r="532" spans="1:82" x14ac:dyDescent="0.35">
      <c r="A532" s="33">
        <v>527</v>
      </c>
      <c r="B532" s="24">
        <v>3749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</v>
      </c>
      <c r="AI532" s="21">
        <v>0</v>
      </c>
      <c r="AJ532" s="21">
        <v>1889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  <c r="AT532" s="21">
        <v>0</v>
      </c>
      <c r="AU532" s="21">
        <v>0</v>
      </c>
      <c r="AV532" s="21">
        <v>0</v>
      </c>
      <c r="AW532" s="21">
        <v>0</v>
      </c>
      <c r="AX532" s="21">
        <v>0</v>
      </c>
      <c r="AY532" s="21">
        <v>0</v>
      </c>
      <c r="AZ532" s="21">
        <v>0</v>
      </c>
      <c r="BA532" s="21">
        <v>0</v>
      </c>
      <c r="BB532" s="21">
        <v>0</v>
      </c>
      <c r="BC532" s="21">
        <v>0</v>
      </c>
      <c r="BD532" s="21">
        <v>0</v>
      </c>
      <c r="BE532" s="21">
        <v>0</v>
      </c>
      <c r="BF532" s="21">
        <v>0</v>
      </c>
      <c r="BG532" s="21">
        <v>0</v>
      </c>
      <c r="BH532" s="21">
        <v>0</v>
      </c>
      <c r="BI532" s="21">
        <v>0</v>
      </c>
      <c r="BJ532" s="21">
        <v>0</v>
      </c>
      <c r="BK532" s="21">
        <v>0</v>
      </c>
      <c r="BL532" s="21">
        <v>0</v>
      </c>
      <c r="BM532" s="21">
        <v>0</v>
      </c>
      <c r="BN532" s="21">
        <v>0</v>
      </c>
      <c r="BO532" s="21">
        <v>0</v>
      </c>
      <c r="BP532" s="21">
        <v>0</v>
      </c>
      <c r="BQ532" s="21">
        <v>0</v>
      </c>
      <c r="BR532" s="21">
        <v>0</v>
      </c>
      <c r="BS532" s="21">
        <v>0</v>
      </c>
      <c r="BT532" s="21">
        <v>0</v>
      </c>
      <c r="BU532" s="21">
        <v>0</v>
      </c>
      <c r="BV532" s="21">
        <v>0</v>
      </c>
      <c r="BW532" s="21">
        <v>0</v>
      </c>
      <c r="BX532" s="21">
        <v>0</v>
      </c>
      <c r="BY532" s="21">
        <v>0</v>
      </c>
      <c r="BZ532" s="21">
        <v>0</v>
      </c>
      <c r="CA532" s="21">
        <v>0</v>
      </c>
      <c r="CB532" s="21">
        <v>0</v>
      </c>
      <c r="CC532" s="21">
        <v>0</v>
      </c>
      <c r="CD532" s="21">
        <f t="shared" si="8"/>
        <v>1889</v>
      </c>
    </row>
    <row r="533" spans="1:82" x14ac:dyDescent="0.35">
      <c r="A533" s="33">
        <v>528</v>
      </c>
      <c r="B533" s="24">
        <v>3750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  <c r="AH533" s="21">
        <v>0</v>
      </c>
      <c r="AI533" s="21">
        <v>0</v>
      </c>
      <c r="AJ533" s="21">
        <v>0</v>
      </c>
      <c r="AK533" s="21">
        <v>0</v>
      </c>
      <c r="AL533" s="21">
        <v>0</v>
      </c>
      <c r="AM533" s="21">
        <v>0</v>
      </c>
      <c r="AN533" s="21">
        <v>0</v>
      </c>
      <c r="AO533" s="21">
        <v>0</v>
      </c>
      <c r="AP533" s="21">
        <v>0</v>
      </c>
      <c r="AQ533" s="21">
        <v>0</v>
      </c>
      <c r="AR533" s="21">
        <v>0</v>
      </c>
      <c r="AS533" s="21">
        <v>0</v>
      </c>
      <c r="AT533" s="21">
        <v>0</v>
      </c>
      <c r="AU533" s="21">
        <v>0</v>
      </c>
      <c r="AV533" s="21">
        <v>0</v>
      </c>
      <c r="AW533" s="21">
        <v>0</v>
      </c>
      <c r="AX533" s="21">
        <v>0</v>
      </c>
      <c r="AY533" s="21">
        <v>0</v>
      </c>
      <c r="AZ533" s="21">
        <v>0</v>
      </c>
      <c r="BA533" s="21">
        <v>0</v>
      </c>
      <c r="BB533" s="21">
        <v>0</v>
      </c>
      <c r="BC533" s="21">
        <v>0</v>
      </c>
      <c r="BD533" s="21">
        <v>0</v>
      </c>
      <c r="BE533" s="21">
        <v>0</v>
      </c>
      <c r="BF533" s="21">
        <v>0</v>
      </c>
      <c r="BG533" s="21">
        <v>0</v>
      </c>
      <c r="BH533" s="21">
        <v>0</v>
      </c>
      <c r="BI533" s="21">
        <v>0</v>
      </c>
      <c r="BJ533" s="21">
        <v>0</v>
      </c>
      <c r="BK533" s="21">
        <v>0</v>
      </c>
      <c r="BL533" s="21">
        <v>0</v>
      </c>
      <c r="BM533" s="21">
        <v>0</v>
      </c>
      <c r="BN533" s="21">
        <v>0</v>
      </c>
      <c r="BO533" s="21">
        <v>0</v>
      </c>
      <c r="BP533" s="21">
        <v>0</v>
      </c>
      <c r="BQ533" s="21">
        <v>0</v>
      </c>
      <c r="BR533" s="21">
        <v>0</v>
      </c>
      <c r="BS533" s="21">
        <v>0</v>
      </c>
      <c r="BT533" s="21">
        <v>0</v>
      </c>
      <c r="BU533" s="21">
        <v>0</v>
      </c>
      <c r="BV533" s="21">
        <v>0</v>
      </c>
      <c r="BW533" s="21">
        <v>0</v>
      </c>
      <c r="BX533" s="21">
        <v>9060</v>
      </c>
      <c r="BY533" s="21">
        <v>0</v>
      </c>
      <c r="BZ533" s="21">
        <v>0</v>
      </c>
      <c r="CA533" s="21">
        <v>0</v>
      </c>
      <c r="CB533" s="21">
        <v>0</v>
      </c>
      <c r="CC533" s="21">
        <v>0</v>
      </c>
      <c r="CD533" s="21">
        <f t="shared" si="8"/>
        <v>9060</v>
      </c>
    </row>
    <row r="534" spans="1:82" x14ac:dyDescent="0.35">
      <c r="A534" s="33">
        <v>529</v>
      </c>
      <c r="B534" s="24">
        <v>3751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  <c r="AT534" s="21">
        <v>0</v>
      </c>
      <c r="AU534" s="21">
        <v>0</v>
      </c>
      <c r="AV534" s="21">
        <v>0</v>
      </c>
      <c r="AW534" s="21">
        <v>0</v>
      </c>
      <c r="AX534" s="21">
        <v>0</v>
      </c>
      <c r="AY534" s="21">
        <v>0</v>
      </c>
      <c r="AZ534" s="21">
        <v>0</v>
      </c>
      <c r="BA534" s="21">
        <v>0</v>
      </c>
      <c r="BB534" s="21">
        <v>0</v>
      </c>
      <c r="BC534" s="21">
        <v>0</v>
      </c>
      <c r="BD534" s="21">
        <v>0</v>
      </c>
      <c r="BE534" s="21">
        <v>0</v>
      </c>
      <c r="BF534" s="21">
        <v>0</v>
      </c>
      <c r="BG534" s="21">
        <v>0</v>
      </c>
      <c r="BH534" s="21">
        <v>0</v>
      </c>
      <c r="BI534" s="21">
        <v>0</v>
      </c>
      <c r="BJ534" s="21">
        <v>0</v>
      </c>
      <c r="BK534" s="21">
        <v>0</v>
      </c>
      <c r="BL534" s="21">
        <v>0</v>
      </c>
      <c r="BM534" s="21">
        <v>0</v>
      </c>
      <c r="BN534" s="21">
        <v>0</v>
      </c>
      <c r="BO534" s="21">
        <v>0</v>
      </c>
      <c r="BP534" s="21">
        <v>0</v>
      </c>
      <c r="BQ534" s="21">
        <v>0</v>
      </c>
      <c r="BR534" s="21">
        <v>0</v>
      </c>
      <c r="BS534" s="21">
        <v>0</v>
      </c>
      <c r="BT534" s="21">
        <v>0</v>
      </c>
      <c r="BU534" s="21">
        <v>0</v>
      </c>
      <c r="BV534" s="21">
        <v>0</v>
      </c>
      <c r="BW534" s="21">
        <v>0</v>
      </c>
      <c r="BX534" s="21">
        <v>272</v>
      </c>
      <c r="BY534" s="21">
        <v>0</v>
      </c>
      <c r="BZ534" s="21">
        <v>0</v>
      </c>
      <c r="CA534" s="21">
        <v>0</v>
      </c>
      <c r="CB534" s="21">
        <v>0</v>
      </c>
      <c r="CC534" s="21">
        <v>0</v>
      </c>
      <c r="CD534" s="21">
        <f t="shared" si="8"/>
        <v>272</v>
      </c>
    </row>
    <row r="535" spans="1:82" x14ac:dyDescent="0.35">
      <c r="A535" s="33">
        <v>530</v>
      </c>
      <c r="B535" s="24">
        <v>3752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0</v>
      </c>
      <c r="AI535" s="21">
        <v>0</v>
      </c>
      <c r="AJ535" s="21">
        <v>0</v>
      </c>
      <c r="AK535" s="21">
        <v>0</v>
      </c>
      <c r="AL535" s="21">
        <v>0</v>
      </c>
      <c r="AM535" s="21">
        <v>0</v>
      </c>
      <c r="AN535" s="21">
        <v>0</v>
      </c>
      <c r="AO535" s="21">
        <v>0</v>
      </c>
      <c r="AP535" s="21">
        <v>0</v>
      </c>
      <c r="AQ535" s="21">
        <v>0</v>
      </c>
      <c r="AR535" s="21">
        <v>0</v>
      </c>
      <c r="AS535" s="21">
        <v>0</v>
      </c>
      <c r="AT535" s="21">
        <v>0</v>
      </c>
      <c r="AU535" s="21">
        <v>0</v>
      </c>
      <c r="AV535" s="21">
        <v>0</v>
      </c>
      <c r="AW535" s="21">
        <v>0</v>
      </c>
      <c r="AX535" s="21">
        <v>0</v>
      </c>
      <c r="AY535" s="21">
        <v>0</v>
      </c>
      <c r="AZ535" s="21">
        <v>0</v>
      </c>
      <c r="BA535" s="21">
        <v>0</v>
      </c>
      <c r="BB535" s="21">
        <v>0</v>
      </c>
      <c r="BC535" s="21">
        <v>0</v>
      </c>
      <c r="BD535" s="21">
        <v>0</v>
      </c>
      <c r="BE535" s="21">
        <v>0</v>
      </c>
      <c r="BF535" s="21">
        <v>0</v>
      </c>
      <c r="BG535" s="21">
        <v>0</v>
      </c>
      <c r="BH535" s="21">
        <v>0</v>
      </c>
      <c r="BI535" s="21">
        <v>0</v>
      </c>
      <c r="BJ535" s="21">
        <v>0</v>
      </c>
      <c r="BK535" s="21">
        <v>0</v>
      </c>
      <c r="BL535" s="21">
        <v>0</v>
      </c>
      <c r="BM535" s="21">
        <v>0</v>
      </c>
      <c r="BN535" s="21">
        <v>0</v>
      </c>
      <c r="BO535" s="21">
        <v>0</v>
      </c>
      <c r="BP535" s="21">
        <v>0</v>
      </c>
      <c r="BQ535" s="21">
        <v>0</v>
      </c>
      <c r="BR535" s="21">
        <v>0</v>
      </c>
      <c r="BS535" s="21">
        <v>0</v>
      </c>
      <c r="BT535" s="21">
        <v>0</v>
      </c>
      <c r="BU535" s="21">
        <v>0</v>
      </c>
      <c r="BV535" s="21">
        <v>0</v>
      </c>
      <c r="BW535" s="21">
        <v>0</v>
      </c>
      <c r="BX535" s="21">
        <v>24057</v>
      </c>
      <c r="BY535" s="21">
        <v>0</v>
      </c>
      <c r="BZ535" s="21">
        <v>0</v>
      </c>
      <c r="CA535" s="21">
        <v>0</v>
      </c>
      <c r="CB535" s="21">
        <v>0</v>
      </c>
      <c r="CC535" s="21">
        <v>0</v>
      </c>
      <c r="CD535" s="21">
        <f t="shared" si="8"/>
        <v>24057</v>
      </c>
    </row>
    <row r="536" spans="1:82" x14ac:dyDescent="0.35">
      <c r="A536" s="33">
        <v>531</v>
      </c>
      <c r="B536" s="24">
        <v>3753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21">
        <v>0</v>
      </c>
      <c r="AU536" s="21">
        <v>0</v>
      </c>
      <c r="AV536" s="21">
        <v>0</v>
      </c>
      <c r="AW536" s="21">
        <v>1973</v>
      </c>
      <c r="AX536" s="21">
        <v>0</v>
      </c>
      <c r="AY536" s="21">
        <v>0</v>
      </c>
      <c r="AZ536" s="21">
        <v>0</v>
      </c>
      <c r="BA536" s="21">
        <v>0</v>
      </c>
      <c r="BB536" s="21">
        <v>0</v>
      </c>
      <c r="BC536" s="21">
        <v>0</v>
      </c>
      <c r="BD536" s="21">
        <v>0</v>
      </c>
      <c r="BE536" s="21">
        <v>0</v>
      </c>
      <c r="BF536" s="21">
        <v>0</v>
      </c>
      <c r="BG536" s="21">
        <v>0</v>
      </c>
      <c r="BH536" s="21">
        <v>0</v>
      </c>
      <c r="BI536" s="21">
        <v>0</v>
      </c>
      <c r="BJ536" s="21">
        <v>0</v>
      </c>
      <c r="BK536" s="21">
        <v>0</v>
      </c>
      <c r="BL536" s="21">
        <v>0</v>
      </c>
      <c r="BM536" s="21">
        <v>0</v>
      </c>
      <c r="BN536" s="21">
        <v>0</v>
      </c>
      <c r="BO536" s="21">
        <v>0</v>
      </c>
      <c r="BP536" s="21">
        <v>0</v>
      </c>
      <c r="BQ536" s="21">
        <v>0</v>
      </c>
      <c r="BR536" s="21">
        <v>0</v>
      </c>
      <c r="BS536" s="21">
        <v>0</v>
      </c>
      <c r="BT536" s="21">
        <v>0</v>
      </c>
      <c r="BU536" s="21">
        <v>0</v>
      </c>
      <c r="BV536" s="21">
        <v>0</v>
      </c>
      <c r="BW536" s="21">
        <v>0</v>
      </c>
      <c r="BX536" s="21">
        <v>353</v>
      </c>
      <c r="BY536" s="21">
        <v>0</v>
      </c>
      <c r="BZ536" s="21">
        <v>0</v>
      </c>
      <c r="CA536" s="21">
        <v>0</v>
      </c>
      <c r="CB536" s="21">
        <v>0</v>
      </c>
      <c r="CC536" s="21">
        <v>0</v>
      </c>
      <c r="CD536" s="21">
        <f t="shared" si="8"/>
        <v>2326</v>
      </c>
    </row>
    <row r="537" spans="1:82" x14ac:dyDescent="0.35">
      <c r="A537" s="33">
        <v>532</v>
      </c>
      <c r="B537" s="24">
        <v>3754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1">
        <v>0</v>
      </c>
      <c r="AH537" s="21">
        <v>0</v>
      </c>
      <c r="AI537" s="21">
        <v>0</v>
      </c>
      <c r="AJ537" s="21">
        <v>0</v>
      </c>
      <c r="AK537" s="21">
        <v>0</v>
      </c>
      <c r="AL537" s="21">
        <v>0</v>
      </c>
      <c r="AM537" s="21">
        <v>0</v>
      </c>
      <c r="AN537" s="21">
        <v>0</v>
      </c>
      <c r="AO537" s="21">
        <v>0</v>
      </c>
      <c r="AP537" s="21">
        <v>0</v>
      </c>
      <c r="AQ537" s="21">
        <v>0</v>
      </c>
      <c r="AR537" s="21">
        <v>0</v>
      </c>
      <c r="AS537" s="21">
        <v>0</v>
      </c>
      <c r="AT537" s="21">
        <v>0</v>
      </c>
      <c r="AU537" s="21">
        <v>0</v>
      </c>
      <c r="AV537" s="21">
        <v>0</v>
      </c>
      <c r="AW537" s="21">
        <v>0</v>
      </c>
      <c r="AX537" s="21">
        <v>0</v>
      </c>
      <c r="AY537" s="21">
        <v>0</v>
      </c>
      <c r="AZ537" s="21">
        <v>0</v>
      </c>
      <c r="BA537" s="21">
        <v>0</v>
      </c>
      <c r="BB537" s="21">
        <v>0</v>
      </c>
      <c r="BC537" s="21">
        <v>0</v>
      </c>
      <c r="BD537" s="21">
        <v>0</v>
      </c>
      <c r="BE537" s="21">
        <v>0</v>
      </c>
      <c r="BF537" s="21">
        <v>0</v>
      </c>
      <c r="BG537" s="21">
        <v>359</v>
      </c>
      <c r="BH537" s="21">
        <v>0</v>
      </c>
      <c r="BI537" s="21">
        <v>0</v>
      </c>
      <c r="BJ537" s="21">
        <v>0</v>
      </c>
      <c r="BK537" s="21">
        <v>0</v>
      </c>
      <c r="BL537" s="21">
        <v>0</v>
      </c>
      <c r="BM537" s="21">
        <v>0</v>
      </c>
      <c r="BN537" s="21">
        <v>0</v>
      </c>
      <c r="BO537" s="21">
        <v>0</v>
      </c>
      <c r="BP537" s="21">
        <v>0</v>
      </c>
      <c r="BQ537" s="21">
        <v>0</v>
      </c>
      <c r="BR537" s="21">
        <v>0</v>
      </c>
      <c r="BS537" s="21">
        <v>0</v>
      </c>
      <c r="BT537" s="21">
        <v>0</v>
      </c>
      <c r="BU537" s="21">
        <v>0</v>
      </c>
      <c r="BV537" s="21">
        <v>0</v>
      </c>
      <c r="BW537" s="21">
        <v>0</v>
      </c>
      <c r="BX537" s="21">
        <v>37394</v>
      </c>
      <c r="BY537" s="21">
        <v>0</v>
      </c>
      <c r="BZ537" s="21">
        <v>0</v>
      </c>
      <c r="CA537" s="21">
        <v>0</v>
      </c>
      <c r="CB537" s="21">
        <v>0</v>
      </c>
      <c r="CC537" s="21">
        <v>0</v>
      </c>
      <c r="CD537" s="21">
        <f t="shared" si="8"/>
        <v>37753</v>
      </c>
    </row>
    <row r="538" spans="1:82" x14ac:dyDescent="0.35">
      <c r="A538" s="33">
        <v>533</v>
      </c>
      <c r="B538" s="24">
        <v>3755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0</v>
      </c>
      <c r="AT538" s="21">
        <v>0</v>
      </c>
      <c r="AU538" s="21">
        <v>0</v>
      </c>
      <c r="AV538" s="21">
        <v>0</v>
      </c>
      <c r="AW538" s="21">
        <v>0</v>
      </c>
      <c r="AX538" s="21">
        <v>0</v>
      </c>
      <c r="AY538" s="21">
        <v>0</v>
      </c>
      <c r="AZ538" s="21">
        <v>0</v>
      </c>
      <c r="BA538" s="21">
        <v>0</v>
      </c>
      <c r="BB538" s="21">
        <v>0</v>
      </c>
      <c r="BC538" s="21">
        <v>0</v>
      </c>
      <c r="BD538" s="21">
        <v>0</v>
      </c>
      <c r="BE538" s="21">
        <v>0</v>
      </c>
      <c r="BF538" s="21">
        <v>0</v>
      </c>
      <c r="BG538" s="21">
        <v>0</v>
      </c>
      <c r="BH538" s="21">
        <v>0</v>
      </c>
      <c r="BI538" s="21">
        <v>0</v>
      </c>
      <c r="BJ538" s="21">
        <v>0</v>
      </c>
      <c r="BK538" s="21">
        <v>0</v>
      </c>
      <c r="BL538" s="21">
        <v>0</v>
      </c>
      <c r="BM538" s="21">
        <v>0</v>
      </c>
      <c r="BN538" s="21">
        <v>0</v>
      </c>
      <c r="BO538" s="21">
        <v>0</v>
      </c>
      <c r="BP538" s="21">
        <v>0</v>
      </c>
      <c r="BQ538" s="21">
        <v>0</v>
      </c>
      <c r="BR538" s="21">
        <v>0</v>
      </c>
      <c r="BS538" s="21">
        <v>0</v>
      </c>
      <c r="BT538" s="21">
        <v>0</v>
      </c>
      <c r="BU538" s="21">
        <v>0</v>
      </c>
      <c r="BV538" s="21">
        <v>0</v>
      </c>
      <c r="BW538" s="21">
        <v>0</v>
      </c>
      <c r="BX538" s="21">
        <v>251</v>
      </c>
      <c r="BY538" s="21">
        <v>0</v>
      </c>
      <c r="BZ538" s="21">
        <v>0</v>
      </c>
      <c r="CA538" s="21">
        <v>0</v>
      </c>
      <c r="CB538" s="21">
        <v>0</v>
      </c>
      <c r="CC538" s="21">
        <v>0</v>
      </c>
      <c r="CD538" s="21">
        <f t="shared" si="8"/>
        <v>251</v>
      </c>
    </row>
    <row r="539" spans="1:82" x14ac:dyDescent="0.35">
      <c r="A539" s="33">
        <v>534</v>
      </c>
      <c r="B539" s="24">
        <v>3756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0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509</v>
      </c>
      <c r="AP539" s="21">
        <v>0</v>
      </c>
      <c r="AQ539" s="21">
        <v>0</v>
      </c>
      <c r="AR539" s="21">
        <v>0</v>
      </c>
      <c r="AS539" s="21">
        <v>0</v>
      </c>
      <c r="AT539" s="21">
        <v>0</v>
      </c>
      <c r="AU539" s="21">
        <v>0</v>
      </c>
      <c r="AV539" s="21">
        <v>0</v>
      </c>
      <c r="AW539" s="21">
        <v>11414</v>
      </c>
      <c r="AX539" s="21">
        <v>0</v>
      </c>
      <c r="AY539" s="21">
        <v>0</v>
      </c>
      <c r="AZ539" s="21">
        <v>0</v>
      </c>
      <c r="BA539" s="21">
        <v>0</v>
      </c>
      <c r="BB539" s="21">
        <v>0</v>
      </c>
      <c r="BC539" s="21">
        <v>0</v>
      </c>
      <c r="BD539" s="21">
        <v>0</v>
      </c>
      <c r="BE539" s="21">
        <v>0</v>
      </c>
      <c r="BF539" s="21">
        <v>0</v>
      </c>
      <c r="BG539" s="21">
        <v>0</v>
      </c>
      <c r="BH539" s="21">
        <v>0</v>
      </c>
      <c r="BI539" s="21">
        <v>0</v>
      </c>
      <c r="BJ539" s="21">
        <v>0</v>
      </c>
      <c r="BK539" s="21">
        <v>0</v>
      </c>
      <c r="BL539" s="21">
        <v>0</v>
      </c>
      <c r="BM539" s="21">
        <v>0</v>
      </c>
      <c r="BN539" s="21">
        <v>0</v>
      </c>
      <c r="BO539" s="21">
        <v>0</v>
      </c>
      <c r="BP539" s="21">
        <v>0</v>
      </c>
      <c r="BQ539" s="21">
        <v>0</v>
      </c>
      <c r="BR539" s="21">
        <v>0</v>
      </c>
      <c r="BS539" s="21">
        <v>0</v>
      </c>
      <c r="BT539" s="21">
        <v>0</v>
      </c>
      <c r="BU539" s="21">
        <v>0</v>
      </c>
      <c r="BV539" s="21">
        <v>0</v>
      </c>
      <c r="BW539" s="21">
        <v>0</v>
      </c>
      <c r="BX539" s="21">
        <v>0</v>
      </c>
      <c r="BY539" s="21">
        <v>0</v>
      </c>
      <c r="BZ539" s="21">
        <v>0</v>
      </c>
      <c r="CA539" s="21">
        <v>0</v>
      </c>
      <c r="CB539" s="21">
        <v>0</v>
      </c>
      <c r="CC539" s="21">
        <v>0</v>
      </c>
      <c r="CD539" s="21">
        <f t="shared" si="8"/>
        <v>11923</v>
      </c>
    </row>
    <row r="540" spans="1:82" x14ac:dyDescent="0.35">
      <c r="A540" s="33">
        <v>535</v>
      </c>
      <c r="B540" s="24">
        <v>3757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  <c r="AT540" s="21">
        <v>0</v>
      </c>
      <c r="AU540" s="21">
        <v>0</v>
      </c>
      <c r="AV540" s="21">
        <v>0</v>
      </c>
      <c r="AW540" s="21">
        <v>0</v>
      </c>
      <c r="AX540" s="21">
        <v>0</v>
      </c>
      <c r="AY540" s="21">
        <v>0</v>
      </c>
      <c r="AZ540" s="21">
        <v>0</v>
      </c>
      <c r="BA540" s="21">
        <v>0</v>
      </c>
      <c r="BB540" s="21">
        <v>0</v>
      </c>
      <c r="BC540" s="21">
        <v>0</v>
      </c>
      <c r="BD540" s="21">
        <v>0</v>
      </c>
      <c r="BE540" s="21">
        <v>0</v>
      </c>
      <c r="BF540" s="21">
        <v>1756</v>
      </c>
      <c r="BG540" s="21">
        <v>0</v>
      </c>
      <c r="BH540" s="21">
        <v>0</v>
      </c>
      <c r="BI540" s="21">
        <v>0</v>
      </c>
      <c r="BJ540" s="21">
        <v>0</v>
      </c>
      <c r="BK540" s="21">
        <v>0</v>
      </c>
      <c r="BL540" s="21">
        <v>0</v>
      </c>
      <c r="BM540" s="21">
        <v>0</v>
      </c>
      <c r="BN540" s="21">
        <v>0</v>
      </c>
      <c r="BO540" s="21">
        <v>0</v>
      </c>
      <c r="BP540" s="21">
        <v>0</v>
      </c>
      <c r="BQ540" s="21">
        <v>0</v>
      </c>
      <c r="BR540" s="21">
        <v>0</v>
      </c>
      <c r="BS540" s="21">
        <v>0</v>
      </c>
      <c r="BT540" s="21">
        <v>0</v>
      </c>
      <c r="BU540" s="21">
        <v>0</v>
      </c>
      <c r="BV540" s="21">
        <v>0</v>
      </c>
      <c r="BW540" s="21">
        <v>0</v>
      </c>
      <c r="BX540" s="21">
        <v>7198</v>
      </c>
      <c r="BY540" s="21">
        <v>0</v>
      </c>
      <c r="BZ540" s="21">
        <v>0</v>
      </c>
      <c r="CA540" s="21">
        <v>0</v>
      </c>
      <c r="CB540" s="21">
        <v>0</v>
      </c>
      <c r="CC540" s="21">
        <v>0</v>
      </c>
      <c r="CD540" s="21">
        <f t="shared" si="8"/>
        <v>8954</v>
      </c>
    </row>
    <row r="541" spans="1:82" x14ac:dyDescent="0.35">
      <c r="A541" s="33">
        <v>536</v>
      </c>
      <c r="B541" s="24">
        <v>3758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1">
        <v>0</v>
      </c>
      <c r="AH541" s="21">
        <v>0</v>
      </c>
      <c r="AI541" s="21">
        <v>0</v>
      </c>
      <c r="AJ541" s="21">
        <v>0</v>
      </c>
      <c r="AK541" s="21">
        <v>0</v>
      </c>
      <c r="AL541" s="21">
        <v>0</v>
      </c>
      <c r="AM541" s="21">
        <v>0</v>
      </c>
      <c r="AN541" s="21">
        <v>0</v>
      </c>
      <c r="AO541" s="21">
        <v>0</v>
      </c>
      <c r="AP541" s="21">
        <v>0</v>
      </c>
      <c r="AQ541" s="21">
        <v>0</v>
      </c>
      <c r="AR541" s="21">
        <v>0</v>
      </c>
      <c r="AS541" s="21">
        <v>0</v>
      </c>
      <c r="AT541" s="21">
        <v>0</v>
      </c>
      <c r="AU541" s="21">
        <v>0</v>
      </c>
      <c r="AV541" s="21">
        <v>0</v>
      </c>
      <c r="AW541" s="21">
        <v>2182</v>
      </c>
      <c r="AX541" s="21">
        <v>0</v>
      </c>
      <c r="AY541" s="21">
        <v>0</v>
      </c>
      <c r="AZ541" s="21">
        <v>0</v>
      </c>
      <c r="BA541" s="21">
        <v>0</v>
      </c>
      <c r="BB541" s="21">
        <v>0</v>
      </c>
      <c r="BC541" s="21">
        <v>0</v>
      </c>
      <c r="BD541" s="21">
        <v>0</v>
      </c>
      <c r="BE541" s="21">
        <v>0</v>
      </c>
      <c r="BF541" s="21">
        <v>0</v>
      </c>
      <c r="BG541" s="21">
        <v>0</v>
      </c>
      <c r="BH541" s="21">
        <v>0</v>
      </c>
      <c r="BI541" s="21">
        <v>0</v>
      </c>
      <c r="BJ541" s="21">
        <v>0</v>
      </c>
      <c r="BK541" s="21">
        <v>0</v>
      </c>
      <c r="BL541" s="21">
        <v>0</v>
      </c>
      <c r="BM541" s="21">
        <v>0</v>
      </c>
      <c r="BN541" s="21">
        <v>0</v>
      </c>
      <c r="BO541" s="21">
        <v>0</v>
      </c>
      <c r="BP541" s="21">
        <v>0</v>
      </c>
      <c r="BQ541" s="21">
        <v>0</v>
      </c>
      <c r="BR541" s="21">
        <v>0</v>
      </c>
      <c r="BS541" s="21">
        <v>0</v>
      </c>
      <c r="BT541" s="21">
        <v>0</v>
      </c>
      <c r="BU541" s="21">
        <v>0</v>
      </c>
      <c r="BV541" s="21">
        <v>0</v>
      </c>
      <c r="BW541" s="21">
        <v>0</v>
      </c>
      <c r="BX541" s="21">
        <v>0</v>
      </c>
      <c r="BY541" s="21">
        <v>0</v>
      </c>
      <c r="BZ541" s="21">
        <v>0</v>
      </c>
      <c r="CA541" s="21">
        <v>0</v>
      </c>
      <c r="CB541" s="21">
        <v>0</v>
      </c>
      <c r="CC541" s="21">
        <v>0</v>
      </c>
      <c r="CD541" s="21">
        <f t="shared" si="8"/>
        <v>2182</v>
      </c>
    </row>
    <row r="542" spans="1:82" x14ac:dyDescent="0.35">
      <c r="A542" s="33">
        <v>537</v>
      </c>
      <c r="B542" s="24">
        <v>3759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21">
        <v>0</v>
      </c>
      <c r="AU542" s="21">
        <v>0</v>
      </c>
      <c r="AV542" s="21">
        <v>0</v>
      </c>
      <c r="AW542" s="21">
        <v>0</v>
      </c>
      <c r="AX542" s="21">
        <v>0</v>
      </c>
      <c r="AY542" s="21">
        <v>0</v>
      </c>
      <c r="AZ542" s="21">
        <v>0</v>
      </c>
      <c r="BA542" s="21">
        <v>0</v>
      </c>
      <c r="BB542" s="21">
        <v>0</v>
      </c>
      <c r="BC542" s="21">
        <v>0</v>
      </c>
      <c r="BD542" s="21">
        <v>0</v>
      </c>
      <c r="BE542" s="21">
        <v>0</v>
      </c>
      <c r="BF542" s="21">
        <v>0</v>
      </c>
      <c r="BG542" s="21">
        <v>1062</v>
      </c>
      <c r="BH542" s="21">
        <v>0</v>
      </c>
      <c r="BI542" s="21">
        <v>0</v>
      </c>
      <c r="BJ542" s="21">
        <v>0</v>
      </c>
      <c r="BK542" s="21">
        <v>0</v>
      </c>
      <c r="BL542" s="21">
        <v>0</v>
      </c>
      <c r="BM542" s="21">
        <v>0</v>
      </c>
      <c r="BN542" s="21">
        <v>0</v>
      </c>
      <c r="BO542" s="21">
        <v>0</v>
      </c>
      <c r="BP542" s="21">
        <v>0</v>
      </c>
      <c r="BQ542" s="21">
        <v>0</v>
      </c>
      <c r="BR542" s="21">
        <v>0</v>
      </c>
      <c r="BS542" s="21">
        <v>0</v>
      </c>
      <c r="BT542" s="21">
        <v>0</v>
      </c>
      <c r="BU542" s="21">
        <v>0</v>
      </c>
      <c r="BV542" s="21">
        <v>0</v>
      </c>
      <c r="BW542" s="21">
        <v>0</v>
      </c>
      <c r="BX542" s="21">
        <v>0</v>
      </c>
      <c r="BY542" s="21">
        <v>0</v>
      </c>
      <c r="BZ542" s="21">
        <v>0</v>
      </c>
      <c r="CA542" s="21">
        <v>0</v>
      </c>
      <c r="CB542" s="21">
        <v>0</v>
      </c>
      <c r="CC542" s="21">
        <v>0</v>
      </c>
      <c r="CD542" s="21">
        <f t="shared" si="8"/>
        <v>1062</v>
      </c>
    </row>
    <row r="543" spans="1:82" x14ac:dyDescent="0.35">
      <c r="A543" s="33">
        <v>538</v>
      </c>
      <c r="B543" s="24">
        <v>3760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0</v>
      </c>
      <c r="AI543" s="21">
        <v>0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</v>
      </c>
      <c r="AQ543" s="21">
        <v>0</v>
      </c>
      <c r="AR543" s="21">
        <v>0</v>
      </c>
      <c r="AS543" s="21">
        <v>0</v>
      </c>
      <c r="AT543" s="21">
        <v>0</v>
      </c>
      <c r="AU543" s="21">
        <v>0</v>
      </c>
      <c r="AV543" s="21">
        <v>0</v>
      </c>
      <c r="AW543" s="21">
        <v>0</v>
      </c>
      <c r="AX543" s="21">
        <v>0</v>
      </c>
      <c r="AY543" s="21">
        <v>0</v>
      </c>
      <c r="AZ543" s="21">
        <v>0</v>
      </c>
      <c r="BA543" s="21">
        <v>0</v>
      </c>
      <c r="BB543" s="21">
        <v>0</v>
      </c>
      <c r="BC543" s="21">
        <v>0</v>
      </c>
      <c r="BD543" s="21">
        <v>0</v>
      </c>
      <c r="BE543" s="21">
        <v>0</v>
      </c>
      <c r="BF543" s="21">
        <v>0</v>
      </c>
      <c r="BG543" s="21">
        <v>372</v>
      </c>
      <c r="BH543" s="21">
        <v>0</v>
      </c>
      <c r="BI543" s="21">
        <v>0</v>
      </c>
      <c r="BJ543" s="21">
        <v>0</v>
      </c>
      <c r="BK543" s="21">
        <v>0</v>
      </c>
      <c r="BL543" s="21">
        <v>0</v>
      </c>
      <c r="BM543" s="21">
        <v>0</v>
      </c>
      <c r="BN543" s="21">
        <v>0</v>
      </c>
      <c r="BO543" s="21">
        <v>0</v>
      </c>
      <c r="BP543" s="21">
        <v>0</v>
      </c>
      <c r="BQ543" s="21">
        <v>0</v>
      </c>
      <c r="BR543" s="21">
        <v>0</v>
      </c>
      <c r="BS543" s="21">
        <v>0</v>
      </c>
      <c r="BT543" s="21">
        <v>0</v>
      </c>
      <c r="BU543" s="21">
        <v>0</v>
      </c>
      <c r="BV543" s="21">
        <v>0</v>
      </c>
      <c r="BW543" s="21">
        <v>0</v>
      </c>
      <c r="BX543" s="21">
        <v>0</v>
      </c>
      <c r="BY543" s="21">
        <v>0</v>
      </c>
      <c r="BZ543" s="21">
        <v>0</v>
      </c>
      <c r="CA543" s="21">
        <v>0</v>
      </c>
      <c r="CB543" s="21">
        <v>0</v>
      </c>
      <c r="CC543" s="21">
        <v>0</v>
      </c>
      <c r="CD543" s="21">
        <f t="shared" si="8"/>
        <v>372</v>
      </c>
    </row>
    <row r="544" spans="1:82" x14ac:dyDescent="0.35">
      <c r="A544" s="33">
        <v>539</v>
      </c>
      <c r="B544" s="24">
        <v>3761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21">
        <v>0</v>
      </c>
      <c r="AU544" s="21">
        <v>0</v>
      </c>
      <c r="AV544" s="21">
        <v>0</v>
      </c>
      <c r="AW544" s="21">
        <v>0</v>
      </c>
      <c r="AX544" s="21">
        <v>0</v>
      </c>
      <c r="AY544" s="21">
        <v>0</v>
      </c>
      <c r="AZ544" s="21">
        <v>0</v>
      </c>
      <c r="BA544" s="21">
        <v>0</v>
      </c>
      <c r="BB544" s="21">
        <v>0</v>
      </c>
      <c r="BC544" s="21">
        <v>0</v>
      </c>
      <c r="BD544" s="21">
        <v>0</v>
      </c>
      <c r="BE544" s="21">
        <v>0</v>
      </c>
      <c r="BF544" s="21">
        <v>0</v>
      </c>
      <c r="BG544" s="21">
        <v>1230</v>
      </c>
      <c r="BH544" s="21">
        <v>0</v>
      </c>
      <c r="BI544" s="21">
        <v>0</v>
      </c>
      <c r="BJ544" s="21">
        <v>0</v>
      </c>
      <c r="BK544" s="21">
        <v>0</v>
      </c>
      <c r="BL544" s="21">
        <v>0</v>
      </c>
      <c r="BM544" s="21">
        <v>0</v>
      </c>
      <c r="BN544" s="21">
        <v>0</v>
      </c>
      <c r="BO544" s="21">
        <v>0</v>
      </c>
      <c r="BP544" s="21">
        <v>0</v>
      </c>
      <c r="BQ544" s="21">
        <v>0</v>
      </c>
      <c r="BR544" s="21">
        <v>0</v>
      </c>
      <c r="BS544" s="21">
        <v>0</v>
      </c>
      <c r="BT544" s="21">
        <v>0</v>
      </c>
      <c r="BU544" s="21">
        <v>0</v>
      </c>
      <c r="BV544" s="21">
        <v>0</v>
      </c>
      <c r="BW544" s="21">
        <v>0</v>
      </c>
      <c r="BX544" s="21">
        <v>0</v>
      </c>
      <c r="BY544" s="21">
        <v>0</v>
      </c>
      <c r="BZ544" s="21">
        <v>0</v>
      </c>
      <c r="CA544" s="21">
        <v>0</v>
      </c>
      <c r="CB544" s="21">
        <v>0</v>
      </c>
      <c r="CC544" s="21">
        <v>0</v>
      </c>
      <c r="CD544" s="21">
        <f t="shared" si="8"/>
        <v>1230</v>
      </c>
    </row>
    <row r="545" spans="1:82" x14ac:dyDescent="0.35">
      <c r="A545" s="33">
        <v>540</v>
      </c>
      <c r="B545" s="24">
        <v>3762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1">
        <v>0</v>
      </c>
      <c r="AH545" s="21">
        <v>0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4</v>
      </c>
      <c r="AP545" s="21">
        <v>0</v>
      </c>
      <c r="AQ545" s="21">
        <v>0</v>
      </c>
      <c r="AR545" s="21">
        <v>0</v>
      </c>
      <c r="AS545" s="21">
        <v>0</v>
      </c>
      <c r="AT545" s="21">
        <v>0</v>
      </c>
      <c r="AU545" s="21">
        <v>0</v>
      </c>
      <c r="AV545" s="21">
        <v>0</v>
      </c>
      <c r="AW545" s="21">
        <v>126</v>
      </c>
      <c r="AX545" s="21">
        <v>0</v>
      </c>
      <c r="AY545" s="21">
        <v>0</v>
      </c>
      <c r="AZ545" s="21">
        <v>0</v>
      </c>
      <c r="BA545" s="21">
        <v>0</v>
      </c>
      <c r="BB545" s="21">
        <v>0</v>
      </c>
      <c r="BC545" s="21">
        <v>0</v>
      </c>
      <c r="BD545" s="21">
        <v>0</v>
      </c>
      <c r="BE545" s="21">
        <v>0</v>
      </c>
      <c r="BF545" s="21">
        <v>0</v>
      </c>
      <c r="BG545" s="21">
        <v>0</v>
      </c>
      <c r="BH545" s="21">
        <v>0</v>
      </c>
      <c r="BI545" s="21">
        <v>0</v>
      </c>
      <c r="BJ545" s="21">
        <v>0</v>
      </c>
      <c r="BK545" s="21">
        <v>0</v>
      </c>
      <c r="BL545" s="21">
        <v>0</v>
      </c>
      <c r="BM545" s="21">
        <v>0</v>
      </c>
      <c r="BN545" s="21">
        <v>0</v>
      </c>
      <c r="BO545" s="21">
        <v>0</v>
      </c>
      <c r="BP545" s="21">
        <v>0</v>
      </c>
      <c r="BQ545" s="21">
        <v>0</v>
      </c>
      <c r="BR545" s="21">
        <v>0</v>
      </c>
      <c r="BS545" s="21">
        <v>0</v>
      </c>
      <c r="BT545" s="21">
        <v>0</v>
      </c>
      <c r="BU545" s="21">
        <v>0</v>
      </c>
      <c r="BV545" s="21">
        <v>0</v>
      </c>
      <c r="BW545" s="21">
        <v>0</v>
      </c>
      <c r="BX545" s="21">
        <v>0</v>
      </c>
      <c r="BY545" s="21">
        <v>0</v>
      </c>
      <c r="BZ545" s="21">
        <v>0</v>
      </c>
      <c r="CA545" s="21">
        <v>0</v>
      </c>
      <c r="CB545" s="21">
        <v>0</v>
      </c>
      <c r="CC545" s="21">
        <v>0</v>
      </c>
      <c r="CD545" s="21">
        <f t="shared" si="8"/>
        <v>130</v>
      </c>
    </row>
    <row r="546" spans="1:82" x14ac:dyDescent="0.35">
      <c r="A546" s="33">
        <v>541</v>
      </c>
      <c r="B546" s="24">
        <v>3763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0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0</v>
      </c>
      <c r="AS546" s="21">
        <v>0</v>
      </c>
      <c r="AT546" s="21">
        <v>0</v>
      </c>
      <c r="AU546" s="21">
        <v>0</v>
      </c>
      <c r="AV546" s="21">
        <v>0</v>
      </c>
      <c r="AW546" s="21">
        <v>0</v>
      </c>
      <c r="AX546" s="21">
        <v>0</v>
      </c>
      <c r="AY546" s="21">
        <v>0</v>
      </c>
      <c r="AZ546" s="21">
        <v>0</v>
      </c>
      <c r="BA546" s="21">
        <v>0</v>
      </c>
      <c r="BB546" s="21">
        <v>0</v>
      </c>
      <c r="BC546" s="21">
        <v>0</v>
      </c>
      <c r="BD546" s="21">
        <v>0</v>
      </c>
      <c r="BE546" s="21">
        <v>0</v>
      </c>
      <c r="BF546" s="21">
        <v>1536</v>
      </c>
      <c r="BG546" s="21">
        <v>0</v>
      </c>
      <c r="BH546" s="21">
        <v>0</v>
      </c>
      <c r="BI546" s="21">
        <v>0</v>
      </c>
      <c r="BJ546" s="21">
        <v>0</v>
      </c>
      <c r="BK546" s="21">
        <v>0</v>
      </c>
      <c r="BL546" s="21">
        <v>0</v>
      </c>
      <c r="BM546" s="21">
        <v>0</v>
      </c>
      <c r="BN546" s="21">
        <v>0</v>
      </c>
      <c r="BO546" s="21">
        <v>0</v>
      </c>
      <c r="BP546" s="21">
        <v>0</v>
      </c>
      <c r="BQ546" s="21">
        <v>0</v>
      </c>
      <c r="BR546" s="21">
        <v>0</v>
      </c>
      <c r="BS546" s="21">
        <v>0</v>
      </c>
      <c r="BT546" s="21">
        <v>0</v>
      </c>
      <c r="BU546" s="21">
        <v>0</v>
      </c>
      <c r="BV546" s="21">
        <v>0</v>
      </c>
      <c r="BW546" s="21">
        <v>0</v>
      </c>
      <c r="BX546" s="21">
        <v>0</v>
      </c>
      <c r="BY546" s="21">
        <v>0</v>
      </c>
      <c r="BZ546" s="21">
        <v>0</v>
      </c>
      <c r="CA546" s="21">
        <v>0</v>
      </c>
      <c r="CB546" s="21">
        <v>0</v>
      </c>
      <c r="CC546" s="21">
        <v>0</v>
      </c>
      <c r="CD546" s="21">
        <f t="shared" si="8"/>
        <v>1536</v>
      </c>
    </row>
    <row r="547" spans="1:82" x14ac:dyDescent="0.35">
      <c r="A547" s="33">
        <v>542</v>
      </c>
      <c r="B547" s="24">
        <v>3764</v>
      </c>
      <c r="C547" s="21">
        <v>0</v>
      </c>
      <c r="D547" s="21">
        <v>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1">
        <v>0</v>
      </c>
      <c r="AF547" s="21">
        <v>0</v>
      </c>
      <c r="AG547" s="21">
        <v>0</v>
      </c>
      <c r="AH547" s="21">
        <v>0</v>
      </c>
      <c r="AI547" s="21">
        <v>0</v>
      </c>
      <c r="AJ547" s="21">
        <v>0</v>
      </c>
      <c r="AK547" s="21">
        <v>0</v>
      </c>
      <c r="AL547" s="21">
        <v>0</v>
      </c>
      <c r="AM547" s="21">
        <v>0</v>
      </c>
      <c r="AN547" s="21">
        <v>0</v>
      </c>
      <c r="AO547" s="21">
        <v>0</v>
      </c>
      <c r="AP547" s="21">
        <v>0</v>
      </c>
      <c r="AQ547" s="21">
        <v>0</v>
      </c>
      <c r="AR547" s="21">
        <v>0</v>
      </c>
      <c r="AS547" s="21">
        <v>0</v>
      </c>
      <c r="AT547" s="21">
        <v>0</v>
      </c>
      <c r="AU547" s="21">
        <v>0</v>
      </c>
      <c r="AV547" s="21">
        <v>0</v>
      </c>
      <c r="AW547" s="21">
        <v>9161</v>
      </c>
      <c r="AX547" s="21">
        <v>0</v>
      </c>
      <c r="AY547" s="21">
        <v>0</v>
      </c>
      <c r="AZ547" s="21">
        <v>0</v>
      </c>
      <c r="BA547" s="21">
        <v>0</v>
      </c>
      <c r="BB547" s="21">
        <v>0</v>
      </c>
      <c r="BC547" s="21">
        <v>0</v>
      </c>
      <c r="BD547" s="21">
        <v>0</v>
      </c>
      <c r="BE547" s="21">
        <v>0</v>
      </c>
      <c r="BF547" s="21">
        <v>0</v>
      </c>
      <c r="BG547" s="21">
        <v>0</v>
      </c>
      <c r="BH547" s="21">
        <v>0</v>
      </c>
      <c r="BI547" s="21">
        <v>0</v>
      </c>
      <c r="BJ547" s="21">
        <v>0</v>
      </c>
      <c r="BK547" s="21">
        <v>0</v>
      </c>
      <c r="BL547" s="21">
        <v>0</v>
      </c>
      <c r="BM547" s="21">
        <v>0</v>
      </c>
      <c r="BN547" s="21">
        <v>0</v>
      </c>
      <c r="BO547" s="21">
        <v>0</v>
      </c>
      <c r="BP547" s="21">
        <v>0</v>
      </c>
      <c r="BQ547" s="21">
        <v>0</v>
      </c>
      <c r="BR547" s="21">
        <v>0</v>
      </c>
      <c r="BS547" s="21">
        <v>0</v>
      </c>
      <c r="BT547" s="21">
        <v>0</v>
      </c>
      <c r="BU547" s="21">
        <v>0</v>
      </c>
      <c r="BV547" s="21">
        <v>0</v>
      </c>
      <c r="BW547" s="21">
        <v>0</v>
      </c>
      <c r="BX547" s="21">
        <v>0</v>
      </c>
      <c r="BY547" s="21">
        <v>0</v>
      </c>
      <c r="BZ547" s="21">
        <v>0</v>
      </c>
      <c r="CA547" s="21">
        <v>0</v>
      </c>
      <c r="CB547" s="21">
        <v>0</v>
      </c>
      <c r="CC547" s="21">
        <v>0</v>
      </c>
      <c r="CD547" s="21">
        <f t="shared" si="8"/>
        <v>9161</v>
      </c>
    </row>
    <row r="548" spans="1:82" x14ac:dyDescent="0.35">
      <c r="A548" s="33">
        <v>543</v>
      </c>
      <c r="B548" s="24">
        <v>3765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0</v>
      </c>
      <c r="AK548" s="21">
        <v>0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0</v>
      </c>
      <c r="AR548" s="21">
        <v>0</v>
      </c>
      <c r="AS548" s="21">
        <v>0</v>
      </c>
      <c r="AT548" s="21">
        <v>0</v>
      </c>
      <c r="AU548" s="21">
        <v>0</v>
      </c>
      <c r="AV548" s="21">
        <v>0</v>
      </c>
      <c r="AW548" s="21">
        <v>0</v>
      </c>
      <c r="AX548" s="21">
        <v>0</v>
      </c>
      <c r="AY548" s="21">
        <v>0</v>
      </c>
      <c r="AZ548" s="21">
        <v>0</v>
      </c>
      <c r="BA548" s="21">
        <v>0</v>
      </c>
      <c r="BB548" s="21">
        <v>0</v>
      </c>
      <c r="BC548" s="21">
        <v>0</v>
      </c>
      <c r="BD548" s="21">
        <v>0</v>
      </c>
      <c r="BE548" s="21">
        <v>0</v>
      </c>
      <c r="BF548" s="21">
        <v>0</v>
      </c>
      <c r="BG548" s="21">
        <v>0</v>
      </c>
      <c r="BH548" s="21">
        <v>0</v>
      </c>
      <c r="BI548" s="21">
        <v>0</v>
      </c>
      <c r="BJ548" s="21">
        <v>0</v>
      </c>
      <c r="BK548" s="21">
        <v>0</v>
      </c>
      <c r="BL548" s="21">
        <v>0</v>
      </c>
      <c r="BM548" s="21">
        <v>0</v>
      </c>
      <c r="BN548" s="21">
        <v>0</v>
      </c>
      <c r="BO548" s="21">
        <v>0</v>
      </c>
      <c r="BP548" s="21">
        <v>0</v>
      </c>
      <c r="BQ548" s="21">
        <v>0</v>
      </c>
      <c r="BR548" s="21">
        <v>0</v>
      </c>
      <c r="BS548" s="21">
        <v>0</v>
      </c>
      <c r="BT548" s="21">
        <v>0</v>
      </c>
      <c r="BU548" s="21">
        <v>0</v>
      </c>
      <c r="BV548" s="21">
        <v>0</v>
      </c>
      <c r="BW548" s="21">
        <v>0</v>
      </c>
      <c r="BX548" s="21">
        <v>0</v>
      </c>
      <c r="BY548" s="21">
        <v>0</v>
      </c>
      <c r="BZ548" s="21">
        <v>0</v>
      </c>
      <c r="CA548" s="21">
        <v>0</v>
      </c>
      <c r="CB548" s="21">
        <v>6764</v>
      </c>
      <c r="CC548" s="21">
        <v>0</v>
      </c>
      <c r="CD548" s="21">
        <f t="shared" si="8"/>
        <v>6764</v>
      </c>
    </row>
    <row r="549" spans="1:82" x14ac:dyDescent="0.35">
      <c r="A549" s="33">
        <v>544</v>
      </c>
      <c r="B549" s="24">
        <v>3766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  <c r="AH549" s="21">
        <v>0</v>
      </c>
      <c r="AI549" s="21">
        <v>0</v>
      </c>
      <c r="AJ549" s="21">
        <v>0</v>
      </c>
      <c r="AK549" s="21">
        <v>0</v>
      </c>
      <c r="AL549" s="21">
        <v>0</v>
      </c>
      <c r="AM549" s="21">
        <v>0</v>
      </c>
      <c r="AN549" s="21">
        <v>0</v>
      </c>
      <c r="AO549" s="21">
        <v>0</v>
      </c>
      <c r="AP549" s="21">
        <v>0</v>
      </c>
      <c r="AQ549" s="21">
        <v>0</v>
      </c>
      <c r="AR549" s="21">
        <v>0</v>
      </c>
      <c r="AS549" s="21">
        <v>0</v>
      </c>
      <c r="AT549" s="21">
        <v>0</v>
      </c>
      <c r="AU549" s="21">
        <v>0</v>
      </c>
      <c r="AV549" s="21">
        <v>0</v>
      </c>
      <c r="AW549" s="21">
        <v>0</v>
      </c>
      <c r="AX549" s="21">
        <v>0</v>
      </c>
      <c r="AY549" s="21">
        <v>0</v>
      </c>
      <c r="AZ549" s="21">
        <v>0</v>
      </c>
      <c r="BA549" s="21">
        <v>0</v>
      </c>
      <c r="BB549" s="21">
        <v>0</v>
      </c>
      <c r="BC549" s="21">
        <v>0</v>
      </c>
      <c r="BD549" s="21">
        <v>0</v>
      </c>
      <c r="BE549" s="21">
        <v>0</v>
      </c>
      <c r="BF549" s="21">
        <v>0</v>
      </c>
      <c r="BG549" s="21">
        <v>0</v>
      </c>
      <c r="BH549" s="21">
        <v>0</v>
      </c>
      <c r="BI549" s="21">
        <v>0</v>
      </c>
      <c r="BJ549" s="21">
        <v>0</v>
      </c>
      <c r="BK549" s="21">
        <v>0</v>
      </c>
      <c r="BL549" s="21">
        <v>0</v>
      </c>
      <c r="BM549" s="21">
        <v>0</v>
      </c>
      <c r="BN549" s="21">
        <v>0</v>
      </c>
      <c r="BO549" s="21">
        <v>0</v>
      </c>
      <c r="BP549" s="21">
        <v>0</v>
      </c>
      <c r="BQ549" s="21">
        <v>0</v>
      </c>
      <c r="BR549" s="21">
        <v>0</v>
      </c>
      <c r="BS549" s="21">
        <v>0</v>
      </c>
      <c r="BT549" s="21">
        <v>0</v>
      </c>
      <c r="BU549" s="21">
        <v>0</v>
      </c>
      <c r="BV549" s="21">
        <v>0</v>
      </c>
      <c r="BW549" s="21">
        <v>0</v>
      </c>
      <c r="BX549" s="21">
        <v>0</v>
      </c>
      <c r="BY549" s="21">
        <v>0</v>
      </c>
      <c r="BZ549" s="21">
        <v>0</v>
      </c>
      <c r="CA549" s="21">
        <v>0</v>
      </c>
      <c r="CB549" s="21">
        <v>1240</v>
      </c>
      <c r="CC549" s="21">
        <v>0</v>
      </c>
      <c r="CD549" s="21">
        <f t="shared" si="8"/>
        <v>1240</v>
      </c>
    </row>
    <row r="550" spans="1:82" x14ac:dyDescent="0.35">
      <c r="A550" s="33">
        <v>545</v>
      </c>
      <c r="B550" s="24">
        <v>3767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0</v>
      </c>
      <c r="AR550" s="21">
        <v>0</v>
      </c>
      <c r="AS550" s="21">
        <v>0</v>
      </c>
      <c r="AT550" s="21">
        <v>0</v>
      </c>
      <c r="AU550" s="21">
        <v>0</v>
      </c>
      <c r="AV550" s="21">
        <v>0</v>
      </c>
      <c r="AW550" s="21">
        <v>0</v>
      </c>
      <c r="AX550" s="21">
        <v>0</v>
      </c>
      <c r="AY550" s="21">
        <v>0</v>
      </c>
      <c r="AZ550" s="21">
        <v>0</v>
      </c>
      <c r="BA550" s="21">
        <v>0</v>
      </c>
      <c r="BB550" s="21">
        <v>0</v>
      </c>
      <c r="BC550" s="21">
        <v>0</v>
      </c>
      <c r="BD550" s="21">
        <v>0</v>
      </c>
      <c r="BE550" s="21">
        <v>0</v>
      </c>
      <c r="BF550" s="21">
        <v>0</v>
      </c>
      <c r="BG550" s="21">
        <v>0</v>
      </c>
      <c r="BH550" s="21">
        <v>0</v>
      </c>
      <c r="BI550" s="21">
        <v>0</v>
      </c>
      <c r="BJ550" s="21">
        <v>0</v>
      </c>
      <c r="BK550" s="21">
        <v>0</v>
      </c>
      <c r="BL550" s="21">
        <v>0</v>
      </c>
      <c r="BM550" s="21">
        <v>0</v>
      </c>
      <c r="BN550" s="21">
        <v>0</v>
      </c>
      <c r="BO550" s="21">
        <v>0</v>
      </c>
      <c r="BP550" s="21">
        <v>0</v>
      </c>
      <c r="BQ550" s="21">
        <v>0</v>
      </c>
      <c r="BR550" s="21">
        <v>0</v>
      </c>
      <c r="BS550" s="21">
        <v>0</v>
      </c>
      <c r="BT550" s="21">
        <v>0</v>
      </c>
      <c r="BU550" s="21">
        <v>0</v>
      </c>
      <c r="BV550" s="21">
        <v>0</v>
      </c>
      <c r="BW550" s="21">
        <v>0</v>
      </c>
      <c r="BX550" s="21">
        <v>0</v>
      </c>
      <c r="BY550" s="21">
        <v>0</v>
      </c>
      <c r="BZ550" s="21">
        <v>0</v>
      </c>
      <c r="CA550" s="21">
        <v>0</v>
      </c>
      <c r="CB550" s="21">
        <v>1253</v>
      </c>
      <c r="CC550" s="21">
        <v>0</v>
      </c>
      <c r="CD550" s="21">
        <f t="shared" si="8"/>
        <v>1253</v>
      </c>
    </row>
    <row r="551" spans="1:82" x14ac:dyDescent="0.35">
      <c r="A551" s="33">
        <v>546</v>
      </c>
      <c r="B551" s="24">
        <v>3770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0</v>
      </c>
      <c r="AK551" s="21">
        <v>0</v>
      </c>
      <c r="AL551" s="21">
        <v>0</v>
      </c>
      <c r="AM551" s="21">
        <v>0</v>
      </c>
      <c r="AN551" s="21">
        <v>0</v>
      </c>
      <c r="AO551" s="21">
        <v>0</v>
      </c>
      <c r="AP551" s="21">
        <v>0</v>
      </c>
      <c r="AQ551" s="21">
        <v>0</v>
      </c>
      <c r="AR551" s="21">
        <v>0</v>
      </c>
      <c r="AS551" s="21">
        <v>0</v>
      </c>
      <c r="AT551" s="21">
        <v>0</v>
      </c>
      <c r="AU551" s="21">
        <v>0</v>
      </c>
      <c r="AV551" s="21">
        <v>0</v>
      </c>
      <c r="AW551" s="21">
        <v>0</v>
      </c>
      <c r="AX551" s="21">
        <v>0</v>
      </c>
      <c r="AY551" s="21">
        <v>0</v>
      </c>
      <c r="AZ551" s="21">
        <v>0</v>
      </c>
      <c r="BA551" s="21">
        <v>0</v>
      </c>
      <c r="BB551" s="21">
        <v>0</v>
      </c>
      <c r="BC551" s="21">
        <v>0</v>
      </c>
      <c r="BD551" s="21">
        <v>0</v>
      </c>
      <c r="BE551" s="21">
        <v>0</v>
      </c>
      <c r="BF551" s="21">
        <v>0</v>
      </c>
      <c r="BG551" s="21">
        <v>0</v>
      </c>
      <c r="BH551" s="21">
        <v>0</v>
      </c>
      <c r="BI551" s="21">
        <v>0</v>
      </c>
      <c r="BJ551" s="21">
        <v>0</v>
      </c>
      <c r="BK551" s="21">
        <v>0</v>
      </c>
      <c r="BL551" s="21">
        <v>0</v>
      </c>
      <c r="BM551" s="21">
        <v>0</v>
      </c>
      <c r="BN551" s="21">
        <v>0</v>
      </c>
      <c r="BO551" s="21">
        <v>0</v>
      </c>
      <c r="BP551" s="21">
        <v>0</v>
      </c>
      <c r="BQ551" s="21">
        <v>0</v>
      </c>
      <c r="BR551" s="21">
        <v>0</v>
      </c>
      <c r="BS551" s="21">
        <v>0</v>
      </c>
      <c r="BT551" s="21">
        <v>0</v>
      </c>
      <c r="BU551" s="21">
        <v>0</v>
      </c>
      <c r="BV551" s="21">
        <v>0</v>
      </c>
      <c r="BW551" s="21">
        <v>0</v>
      </c>
      <c r="BX551" s="21">
        <v>0</v>
      </c>
      <c r="BY551" s="21">
        <v>0</v>
      </c>
      <c r="BZ551" s="21">
        <v>0</v>
      </c>
      <c r="CA551" s="21">
        <v>0</v>
      </c>
      <c r="CB551" s="21">
        <v>3222</v>
      </c>
      <c r="CC551" s="21">
        <v>0</v>
      </c>
      <c r="CD551" s="21">
        <f t="shared" si="8"/>
        <v>3222</v>
      </c>
    </row>
    <row r="552" spans="1:82" x14ac:dyDescent="0.35">
      <c r="A552" s="33">
        <v>547</v>
      </c>
      <c r="B552" s="24">
        <v>3775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</v>
      </c>
      <c r="AS552" s="21">
        <v>0</v>
      </c>
      <c r="AT552" s="21">
        <v>0</v>
      </c>
      <c r="AU552" s="21">
        <v>0</v>
      </c>
      <c r="AV552" s="21">
        <v>0</v>
      </c>
      <c r="AW552" s="21">
        <v>0</v>
      </c>
      <c r="AX552" s="21">
        <v>0</v>
      </c>
      <c r="AY552" s="21">
        <v>0</v>
      </c>
      <c r="AZ552" s="21">
        <v>0</v>
      </c>
      <c r="BA552" s="21">
        <v>0</v>
      </c>
      <c r="BB552" s="21">
        <v>0</v>
      </c>
      <c r="BC552" s="21">
        <v>0</v>
      </c>
      <c r="BD552" s="21">
        <v>0</v>
      </c>
      <c r="BE552" s="21">
        <v>0</v>
      </c>
      <c r="BF552" s="21">
        <v>0</v>
      </c>
      <c r="BG552" s="21">
        <v>362</v>
      </c>
      <c r="BH552" s="21">
        <v>0</v>
      </c>
      <c r="BI552" s="21">
        <v>0</v>
      </c>
      <c r="BJ552" s="21">
        <v>0</v>
      </c>
      <c r="BK552" s="21">
        <v>0</v>
      </c>
      <c r="BL552" s="21">
        <v>0</v>
      </c>
      <c r="BM552" s="21">
        <v>0</v>
      </c>
      <c r="BN552" s="21">
        <v>0</v>
      </c>
      <c r="BO552" s="21">
        <v>0</v>
      </c>
      <c r="BP552" s="21">
        <v>0</v>
      </c>
      <c r="BQ552" s="21">
        <v>0</v>
      </c>
      <c r="BR552" s="21">
        <v>0</v>
      </c>
      <c r="BS552" s="21">
        <v>0</v>
      </c>
      <c r="BT552" s="21">
        <v>0</v>
      </c>
      <c r="BU552" s="21">
        <v>0</v>
      </c>
      <c r="BV552" s="21">
        <v>0</v>
      </c>
      <c r="BW552" s="21">
        <v>0</v>
      </c>
      <c r="BX552" s="21">
        <v>0</v>
      </c>
      <c r="BY552" s="21">
        <v>0</v>
      </c>
      <c r="BZ552" s="21">
        <v>0</v>
      </c>
      <c r="CA552" s="21">
        <v>0</v>
      </c>
      <c r="CB552" s="21">
        <v>3506</v>
      </c>
      <c r="CC552" s="21">
        <v>0</v>
      </c>
      <c r="CD552" s="21">
        <f t="shared" si="8"/>
        <v>3868</v>
      </c>
    </row>
    <row r="553" spans="1:82" x14ac:dyDescent="0.35">
      <c r="A553" s="33">
        <v>548</v>
      </c>
      <c r="B553" s="24">
        <v>3777</v>
      </c>
      <c r="C553" s="21">
        <v>0</v>
      </c>
      <c r="D553" s="21">
        <v>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1">
        <v>0</v>
      </c>
      <c r="AH553" s="21">
        <v>0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0</v>
      </c>
      <c r="AQ553" s="21">
        <v>0</v>
      </c>
      <c r="AR553" s="21">
        <v>0</v>
      </c>
      <c r="AS553" s="21">
        <v>0</v>
      </c>
      <c r="AT553" s="21">
        <v>0</v>
      </c>
      <c r="AU553" s="21">
        <v>0</v>
      </c>
      <c r="AV553" s="21">
        <v>0</v>
      </c>
      <c r="AW553" s="21">
        <v>0</v>
      </c>
      <c r="AX553" s="21">
        <v>0</v>
      </c>
      <c r="AY553" s="21">
        <v>0</v>
      </c>
      <c r="AZ553" s="21">
        <v>0</v>
      </c>
      <c r="BA553" s="21">
        <v>0</v>
      </c>
      <c r="BB553" s="21">
        <v>0</v>
      </c>
      <c r="BC553" s="21">
        <v>0</v>
      </c>
      <c r="BD553" s="21">
        <v>0</v>
      </c>
      <c r="BE553" s="21">
        <v>0</v>
      </c>
      <c r="BF553" s="21">
        <v>555</v>
      </c>
      <c r="BG553" s="21">
        <v>0</v>
      </c>
      <c r="BH553" s="21">
        <v>0</v>
      </c>
      <c r="BI553" s="21">
        <v>0</v>
      </c>
      <c r="BJ553" s="21">
        <v>0</v>
      </c>
      <c r="BK553" s="21">
        <v>0</v>
      </c>
      <c r="BL553" s="21">
        <v>0</v>
      </c>
      <c r="BM553" s="21">
        <v>0</v>
      </c>
      <c r="BN553" s="21">
        <v>0</v>
      </c>
      <c r="BO553" s="21">
        <v>0</v>
      </c>
      <c r="BP553" s="21">
        <v>0</v>
      </c>
      <c r="BQ553" s="21">
        <v>0</v>
      </c>
      <c r="BR553" s="21">
        <v>0</v>
      </c>
      <c r="BS553" s="21">
        <v>0</v>
      </c>
      <c r="BT553" s="21">
        <v>0</v>
      </c>
      <c r="BU553" s="21">
        <v>0</v>
      </c>
      <c r="BV553" s="21">
        <v>0</v>
      </c>
      <c r="BW553" s="21">
        <v>0</v>
      </c>
      <c r="BX553" s="21">
        <v>0</v>
      </c>
      <c r="BY553" s="21">
        <v>0</v>
      </c>
      <c r="BZ553" s="21">
        <v>0</v>
      </c>
      <c r="CA553" s="21">
        <v>0</v>
      </c>
      <c r="CB553" s="21">
        <v>10199</v>
      </c>
      <c r="CC553" s="21">
        <v>0</v>
      </c>
      <c r="CD553" s="21">
        <f t="shared" si="8"/>
        <v>10754</v>
      </c>
    </row>
    <row r="554" spans="1:82" x14ac:dyDescent="0.35">
      <c r="A554" s="33">
        <v>549</v>
      </c>
      <c r="B554" s="24">
        <v>3778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0</v>
      </c>
      <c r="AP554" s="21">
        <v>0</v>
      </c>
      <c r="AQ554" s="21">
        <v>0</v>
      </c>
      <c r="AR554" s="21">
        <v>0</v>
      </c>
      <c r="AS554" s="21">
        <v>0</v>
      </c>
      <c r="AT554" s="21">
        <v>0</v>
      </c>
      <c r="AU554" s="21">
        <v>0</v>
      </c>
      <c r="AV554" s="21">
        <v>0</v>
      </c>
      <c r="AW554" s="21">
        <v>0</v>
      </c>
      <c r="AX554" s="21">
        <v>0</v>
      </c>
      <c r="AY554" s="21">
        <v>0</v>
      </c>
      <c r="AZ554" s="21">
        <v>0</v>
      </c>
      <c r="BA554" s="21">
        <v>0</v>
      </c>
      <c r="BB554" s="21">
        <v>0</v>
      </c>
      <c r="BC554" s="21">
        <v>0</v>
      </c>
      <c r="BD554" s="21">
        <v>0</v>
      </c>
      <c r="BE554" s="21">
        <v>0</v>
      </c>
      <c r="BF554" s="21">
        <v>199</v>
      </c>
      <c r="BG554" s="21">
        <v>0</v>
      </c>
      <c r="BH554" s="21">
        <v>0</v>
      </c>
      <c r="BI554" s="21">
        <v>0</v>
      </c>
      <c r="BJ554" s="21">
        <v>0</v>
      </c>
      <c r="BK554" s="21">
        <v>0</v>
      </c>
      <c r="BL554" s="21">
        <v>0</v>
      </c>
      <c r="BM554" s="21">
        <v>0</v>
      </c>
      <c r="BN554" s="21">
        <v>0</v>
      </c>
      <c r="BO554" s="21">
        <v>0</v>
      </c>
      <c r="BP554" s="21">
        <v>0</v>
      </c>
      <c r="BQ554" s="21">
        <v>0</v>
      </c>
      <c r="BR554" s="21">
        <v>0</v>
      </c>
      <c r="BS554" s="21">
        <v>0</v>
      </c>
      <c r="BT554" s="21">
        <v>0</v>
      </c>
      <c r="BU554" s="21">
        <v>0</v>
      </c>
      <c r="BV554" s="21">
        <v>0</v>
      </c>
      <c r="BW554" s="21">
        <v>0</v>
      </c>
      <c r="BX554" s="21">
        <v>0</v>
      </c>
      <c r="BY554" s="21">
        <v>0</v>
      </c>
      <c r="BZ554" s="21">
        <v>0</v>
      </c>
      <c r="CA554" s="21">
        <v>0</v>
      </c>
      <c r="CB554" s="21">
        <v>0</v>
      </c>
      <c r="CC554" s="21">
        <v>0</v>
      </c>
      <c r="CD554" s="21">
        <f t="shared" si="8"/>
        <v>199</v>
      </c>
    </row>
    <row r="555" spans="1:82" x14ac:dyDescent="0.35">
      <c r="A555" s="33">
        <v>550</v>
      </c>
      <c r="B555" s="24">
        <v>3779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0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0</v>
      </c>
      <c r="AR555" s="21">
        <v>0</v>
      </c>
      <c r="AS555" s="21">
        <v>0</v>
      </c>
      <c r="AT555" s="21">
        <v>0</v>
      </c>
      <c r="AU555" s="21">
        <v>0</v>
      </c>
      <c r="AV555" s="21">
        <v>0</v>
      </c>
      <c r="AW555" s="21">
        <v>0</v>
      </c>
      <c r="AX555" s="21">
        <v>0</v>
      </c>
      <c r="AY555" s="21">
        <v>0</v>
      </c>
      <c r="AZ555" s="21">
        <v>0</v>
      </c>
      <c r="BA555" s="21">
        <v>0</v>
      </c>
      <c r="BB555" s="21">
        <v>0</v>
      </c>
      <c r="BC555" s="21">
        <v>0</v>
      </c>
      <c r="BD555" s="21">
        <v>0</v>
      </c>
      <c r="BE555" s="21">
        <v>0</v>
      </c>
      <c r="BF555" s="21">
        <v>394</v>
      </c>
      <c r="BG555" s="21">
        <v>0</v>
      </c>
      <c r="BH555" s="21">
        <v>0</v>
      </c>
      <c r="BI555" s="21">
        <v>0</v>
      </c>
      <c r="BJ555" s="21">
        <v>0</v>
      </c>
      <c r="BK555" s="21">
        <v>0</v>
      </c>
      <c r="BL555" s="21">
        <v>0</v>
      </c>
      <c r="BM555" s="21">
        <v>0</v>
      </c>
      <c r="BN555" s="21">
        <v>0</v>
      </c>
      <c r="BO555" s="21">
        <v>0</v>
      </c>
      <c r="BP555" s="21">
        <v>0</v>
      </c>
      <c r="BQ555" s="21">
        <v>0</v>
      </c>
      <c r="BR555" s="21">
        <v>0</v>
      </c>
      <c r="BS555" s="21">
        <v>0</v>
      </c>
      <c r="BT555" s="21">
        <v>0</v>
      </c>
      <c r="BU555" s="21">
        <v>0</v>
      </c>
      <c r="BV555" s="21">
        <v>0</v>
      </c>
      <c r="BW555" s="21">
        <v>0</v>
      </c>
      <c r="BX555" s="21">
        <v>0</v>
      </c>
      <c r="BY555" s="21">
        <v>0</v>
      </c>
      <c r="BZ555" s="21">
        <v>0</v>
      </c>
      <c r="CA555" s="21">
        <v>0</v>
      </c>
      <c r="CB555" s="21">
        <v>0</v>
      </c>
      <c r="CC555" s="21">
        <v>0</v>
      </c>
      <c r="CD555" s="21">
        <f t="shared" si="8"/>
        <v>394</v>
      </c>
    </row>
    <row r="556" spans="1:82" x14ac:dyDescent="0.35">
      <c r="A556" s="33">
        <v>551</v>
      </c>
      <c r="B556" s="24">
        <v>3781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4471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0</v>
      </c>
      <c r="AI556" s="21">
        <v>0</v>
      </c>
      <c r="AJ556" s="21">
        <v>0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  <c r="AT556" s="21">
        <v>0</v>
      </c>
      <c r="AU556" s="21">
        <v>0</v>
      </c>
      <c r="AV556" s="21">
        <v>0</v>
      </c>
      <c r="AW556" s="21">
        <v>0</v>
      </c>
      <c r="AX556" s="21">
        <v>0</v>
      </c>
      <c r="AY556" s="21">
        <v>0</v>
      </c>
      <c r="AZ556" s="21">
        <v>0</v>
      </c>
      <c r="BA556" s="21">
        <v>0</v>
      </c>
      <c r="BB556" s="21">
        <v>0</v>
      </c>
      <c r="BC556" s="21">
        <v>0</v>
      </c>
      <c r="BD556" s="21">
        <v>0</v>
      </c>
      <c r="BE556" s="21">
        <v>0</v>
      </c>
      <c r="BF556" s="21">
        <v>0</v>
      </c>
      <c r="BG556" s="21">
        <v>0</v>
      </c>
      <c r="BH556" s="21">
        <v>0</v>
      </c>
      <c r="BI556" s="21">
        <v>0</v>
      </c>
      <c r="BJ556" s="21">
        <v>0</v>
      </c>
      <c r="BK556" s="21">
        <v>0</v>
      </c>
      <c r="BL556" s="21">
        <v>0</v>
      </c>
      <c r="BM556" s="21">
        <v>0</v>
      </c>
      <c r="BN556" s="21">
        <v>0</v>
      </c>
      <c r="BO556" s="21">
        <v>0</v>
      </c>
      <c r="BP556" s="21">
        <v>0</v>
      </c>
      <c r="BQ556" s="21">
        <v>0</v>
      </c>
      <c r="BR556" s="21">
        <v>0</v>
      </c>
      <c r="BS556" s="21">
        <v>0</v>
      </c>
      <c r="BT556" s="21">
        <v>0</v>
      </c>
      <c r="BU556" s="21">
        <v>0</v>
      </c>
      <c r="BV556" s="21">
        <v>0</v>
      </c>
      <c r="BW556" s="21">
        <v>0</v>
      </c>
      <c r="BX556" s="21">
        <v>0</v>
      </c>
      <c r="BY556" s="21">
        <v>0</v>
      </c>
      <c r="BZ556" s="21">
        <v>0</v>
      </c>
      <c r="CA556" s="21">
        <v>0</v>
      </c>
      <c r="CB556" s="21">
        <v>0</v>
      </c>
      <c r="CC556" s="21">
        <v>0</v>
      </c>
      <c r="CD556" s="21">
        <f t="shared" si="8"/>
        <v>4471</v>
      </c>
    </row>
    <row r="557" spans="1:82" x14ac:dyDescent="0.35">
      <c r="A557" s="33">
        <v>552</v>
      </c>
      <c r="B557" s="24">
        <v>3782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6630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0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0</v>
      </c>
      <c r="AQ557" s="21">
        <v>0</v>
      </c>
      <c r="AR557" s="21">
        <v>0</v>
      </c>
      <c r="AS557" s="21">
        <v>0</v>
      </c>
      <c r="AT557" s="21">
        <v>0</v>
      </c>
      <c r="AU557" s="21">
        <v>0</v>
      </c>
      <c r="AV557" s="21">
        <v>0</v>
      </c>
      <c r="AW557" s="21">
        <v>0</v>
      </c>
      <c r="AX557" s="21">
        <v>0</v>
      </c>
      <c r="AY557" s="21">
        <v>0</v>
      </c>
      <c r="AZ557" s="21">
        <v>0</v>
      </c>
      <c r="BA557" s="21">
        <v>0</v>
      </c>
      <c r="BB557" s="21">
        <v>0</v>
      </c>
      <c r="BC557" s="21">
        <v>0</v>
      </c>
      <c r="BD557" s="21">
        <v>0</v>
      </c>
      <c r="BE557" s="21">
        <v>0</v>
      </c>
      <c r="BF557" s="21">
        <v>0</v>
      </c>
      <c r="BG557" s="21">
        <v>0</v>
      </c>
      <c r="BH557" s="21">
        <v>0</v>
      </c>
      <c r="BI557" s="21">
        <v>0</v>
      </c>
      <c r="BJ557" s="21">
        <v>0</v>
      </c>
      <c r="BK557" s="21">
        <v>0</v>
      </c>
      <c r="BL557" s="21">
        <v>0</v>
      </c>
      <c r="BM557" s="21">
        <v>0</v>
      </c>
      <c r="BN557" s="21">
        <v>0</v>
      </c>
      <c r="BO557" s="21">
        <v>0</v>
      </c>
      <c r="BP557" s="21">
        <v>0</v>
      </c>
      <c r="BQ557" s="21">
        <v>0</v>
      </c>
      <c r="BR557" s="21">
        <v>0</v>
      </c>
      <c r="BS557" s="21">
        <v>0</v>
      </c>
      <c r="BT557" s="21">
        <v>0</v>
      </c>
      <c r="BU557" s="21">
        <v>0</v>
      </c>
      <c r="BV557" s="21">
        <v>0</v>
      </c>
      <c r="BW557" s="21">
        <v>0</v>
      </c>
      <c r="BX557" s="21">
        <v>0</v>
      </c>
      <c r="BY557" s="21">
        <v>0</v>
      </c>
      <c r="BZ557" s="21">
        <v>0</v>
      </c>
      <c r="CA557" s="21">
        <v>0</v>
      </c>
      <c r="CB557" s="21">
        <v>1195</v>
      </c>
      <c r="CC557" s="21">
        <v>0</v>
      </c>
      <c r="CD557" s="21">
        <f t="shared" si="8"/>
        <v>7825</v>
      </c>
    </row>
    <row r="558" spans="1:82" x14ac:dyDescent="0.35">
      <c r="A558" s="33">
        <v>553</v>
      </c>
      <c r="B558" s="24">
        <v>3783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2350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0</v>
      </c>
      <c r="AS558" s="21">
        <v>0</v>
      </c>
      <c r="AT558" s="21">
        <v>0</v>
      </c>
      <c r="AU558" s="21">
        <v>0</v>
      </c>
      <c r="AV558" s="21">
        <v>0</v>
      </c>
      <c r="AW558" s="21">
        <v>0</v>
      </c>
      <c r="AX558" s="21">
        <v>0</v>
      </c>
      <c r="AY558" s="21">
        <v>0</v>
      </c>
      <c r="AZ558" s="21">
        <v>0</v>
      </c>
      <c r="BA558" s="21">
        <v>0</v>
      </c>
      <c r="BB558" s="21">
        <v>0</v>
      </c>
      <c r="BC558" s="21">
        <v>0</v>
      </c>
      <c r="BD558" s="21">
        <v>0</v>
      </c>
      <c r="BE558" s="21">
        <v>0</v>
      </c>
      <c r="BF558" s="21">
        <v>0</v>
      </c>
      <c r="BG558" s="21">
        <v>0</v>
      </c>
      <c r="BH558" s="21">
        <v>0</v>
      </c>
      <c r="BI558" s="21">
        <v>0</v>
      </c>
      <c r="BJ558" s="21">
        <v>0</v>
      </c>
      <c r="BK558" s="21">
        <v>0</v>
      </c>
      <c r="BL558" s="21">
        <v>0</v>
      </c>
      <c r="BM558" s="21">
        <v>0</v>
      </c>
      <c r="BN558" s="21">
        <v>0</v>
      </c>
      <c r="BO558" s="21">
        <v>0</v>
      </c>
      <c r="BP558" s="21">
        <v>0</v>
      </c>
      <c r="BQ558" s="21">
        <v>0</v>
      </c>
      <c r="BR558" s="21">
        <v>0</v>
      </c>
      <c r="BS558" s="21">
        <v>0</v>
      </c>
      <c r="BT558" s="21">
        <v>0</v>
      </c>
      <c r="BU558" s="21">
        <v>0</v>
      </c>
      <c r="BV558" s="21">
        <v>0</v>
      </c>
      <c r="BW558" s="21">
        <v>0</v>
      </c>
      <c r="BX558" s="21">
        <v>0</v>
      </c>
      <c r="BY558" s="21">
        <v>0</v>
      </c>
      <c r="BZ558" s="21">
        <v>0</v>
      </c>
      <c r="CA558" s="21">
        <v>0</v>
      </c>
      <c r="CB558" s="21">
        <v>0</v>
      </c>
      <c r="CC558" s="21">
        <v>0</v>
      </c>
      <c r="CD558" s="21">
        <f t="shared" si="8"/>
        <v>2350</v>
      </c>
    </row>
    <row r="559" spans="1:82" x14ac:dyDescent="0.35">
      <c r="A559" s="33">
        <v>554</v>
      </c>
      <c r="B559" s="24">
        <v>3785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  <c r="AH559" s="21">
        <v>0</v>
      </c>
      <c r="AI559" s="21">
        <v>0</v>
      </c>
      <c r="AJ559" s="21">
        <v>0</v>
      </c>
      <c r="AK559" s="21">
        <v>0</v>
      </c>
      <c r="AL559" s="21">
        <v>0</v>
      </c>
      <c r="AM559" s="21">
        <v>0</v>
      </c>
      <c r="AN559" s="21">
        <v>0</v>
      </c>
      <c r="AO559" s="21">
        <v>0</v>
      </c>
      <c r="AP559" s="21">
        <v>0</v>
      </c>
      <c r="AQ559" s="21">
        <v>0</v>
      </c>
      <c r="AR559" s="21">
        <v>0</v>
      </c>
      <c r="AS559" s="21">
        <v>0</v>
      </c>
      <c r="AT559" s="21">
        <v>0</v>
      </c>
      <c r="AU559" s="21">
        <v>0</v>
      </c>
      <c r="AV559" s="21">
        <v>0</v>
      </c>
      <c r="AW559" s="21">
        <v>0</v>
      </c>
      <c r="AX559" s="21">
        <v>0</v>
      </c>
      <c r="AY559" s="21">
        <v>0</v>
      </c>
      <c r="AZ559" s="21">
        <v>0</v>
      </c>
      <c r="BA559" s="21">
        <v>0</v>
      </c>
      <c r="BB559" s="21">
        <v>0</v>
      </c>
      <c r="BC559" s="21">
        <v>0</v>
      </c>
      <c r="BD559" s="21">
        <v>0</v>
      </c>
      <c r="BE559" s="21">
        <v>0</v>
      </c>
      <c r="BF559" s="21">
        <v>0</v>
      </c>
      <c r="BG559" s="21">
        <v>0</v>
      </c>
      <c r="BH559" s="21">
        <v>0</v>
      </c>
      <c r="BI559" s="21">
        <v>0</v>
      </c>
      <c r="BJ559" s="21">
        <v>0</v>
      </c>
      <c r="BK559" s="21">
        <v>0</v>
      </c>
      <c r="BL559" s="21">
        <v>0</v>
      </c>
      <c r="BM559" s="21">
        <v>0</v>
      </c>
      <c r="BN559" s="21">
        <v>0</v>
      </c>
      <c r="BO559" s="21">
        <v>0</v>
      </c>
      <c r="BP559" s="21">
        <v>0</v>
      </c>
      <c r="BQ559" s="21">
        <v>0</v>
      </c>
      <c r="BR559" s="21">
        <v>0</v>
      </c>
      <c r="BS559" s="21">
        <v>0</v>
      </c>
      <c r="BT559" s="21">
        <v>0</v>
      </c>
      <c r="BU559" s="21">
        <v>0</v>
      </c>
      <c r="BV559" s="21">
        <v>0</v>
      </c>
      <c r="BW559" s="21">
        <v>0</v>
      </c>
      <c r="BX559" s="21">
        <v>0</v>
      </c>
      <c r="BY559" s="21">
        <v>0</v>
      </c>
      <c r="BZ559" s="21">
        <v>0</v>
      </c>
      <c r="CA559" s="21">
        <v>0</v>
      </c>
      <c r="CB559" s="21">
        <v>77</v>
      </c>
      <c r="CC559" s="21">
        <v>0</v>
      </c>
      <c r="CD559" s="21">
        <f t="shared" si="8"/>
        <v>77</v>
      </c>
    </row>
    <row r="560" spans="1:82" x14ac:dyDescent="0.35">
      <c r="A560" s="33">
        <v>555</v>
      </c>
      <c r="B560" s="24">
        <v>3786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  <c r="AT560" s="21">
        <v>0</v>
      </c>
      <c r="AU560" s="21">
        <v>0</v>
      </c>
      <c r="AV560" s="21">
        <v>0</v>
      </c>
      <c r="AW560" s="21">
        <v>0</v>
      </c>
      <c r="AX560" s="21">
        <v>0</v>
      </c>
      <c r="AY560" s="21">
        <v>0</v>
      </c>
      <c r="AZ560" s="21">
        <v>0</v>
      </c>
      <c r="BA560" s="21">
        <v>0</v>
      </c>
      <c r="BB560" s="21">
        <v>0</v>
      </c>
      <c r="BC560" s="21">
        <v>0</v>
      </c>
      <c r="BD560" s="21">
        <v>0</v>
      </c>
      <c r="BE560" s="21">
        <v>0</v>
      </c>
      <c r="BF560" s="21">
        <v>0</v>
      </c>
      <c r="BG560" s="21">
        <v>0</v>
      </c>
      <c r="BH560" s="21">
        <v>0</v>
      </c>
      <c r="BI560" s="21">
        <v>0</v>
      </c>
      <c r="BJ560" s="21">
        <v>0</v>
      </c>
      <c r="BK560" s="21">
        <v>0</v>
      </c>
      <c r="BL560" s="21">
        <v>0</v>
      </c>
      <c r="BM560" s="21">
        <v>0</v>
      </c>
      <c r="BN560" s="21">
        <v>0</v>
      </c>
      <c r="BO560" s="21">
        <v>0</v>
      </c>
      <c r="BP560" s="21">
        <v>0</v>
      </c>
      <c r="BQ560" s="21">
        <v>0</v>
      </c>
      <c r="BR560" s="21">
        <v>0</v>
      </c>
      <c r="BS560" s="21">
        <v>0</v>
      </c>
      <c r="BT560" s="21">
        <v>0</v>
      </c>
      <c r="BU560" s="21">
        <v>0</v>
      </c>
      <c r="BV560" s="21">
        <v>0</v>
      </c>
      <c r="BW560" s="21">
        <v>0</v>
      </c>
      <c r="BX560" s="21">
        <v>0</v>
      </c>
      <c r="BY560" s="21">
        <v>0</v>
      </c>
      <c r="BZ560" s="21">
        <v>0</v>
      </c>
      <c r="CA560" s="21">
        <v>0</v>
      </c>
      <c r="CB560" s="21">
        <v>1520</v>
      </c>
      <c r="CC560" s="21">
        <v>0</v>
      </c>
      <c r="CD560" s="21">
        <f t="shared" si="8"/>
        <v>1520</v>
      </c>
    </row>
    <row r="561" spans="1:82" x14ac:dyDescent="0.35">
      <c r="A561" s="33">
        <v>556</v>
      </c>
      <c r="B561" s="24">
        <v>3787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2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0</v>
      </c>
      <c r="AQ561" s="21">
        <v>0</v>
      </c>
      <c r="AR561" s="21">
        <v>0</v>
      </c>
      <c r="AS561" s="21">
        <v>0</v>
      </c>
      <c r="AT561" s="21">
        <v>0</v>
      </c>
      <c r="AU561" s="21">
        <v>0</v>
      </c>
      <c r="AV561" s="21">
        <v>0</v>
      </c>
      <c r="AW561" s="21">
        <v>0</v>
      </c>
      <c r="AX561" s="21">
        <v>0</v>
      </c>
      <c r="AY561" s="21">
        <v>0</v>
      </c>
      <c r="AZ561" s="21">
        <v>0</v>
      </c>
      <c r="BA561" s="21">
        <v>0</v>
      </c>
      <c r="BB561" s="21">
        <v>0</v>
      </c>
      <c r="BC561" s="21">
        <v>0</v>
      </c>
      <c r="BD561" s="21">
        <v>0</v>
      </c>
      <c r="BE561" s="21">
        <v>0</v>
      </c>
      <c r="BF561" s="21">
        <v>0</v>
      </c>
      <c r="BG561" s="21">
        <v>0</v>
      </c>
      <c r="BH561" s="21">
        <v>0</v>
      </c>
      <c r="BI561" s="21">
        <v>0</v>
      </c>
      <c r="BJ561" s="21">
        <v>0</v>
      </c>
      <c r="BK561" s="21">
        <v>0</v>
      </c>
      <c r="BL561" s="21">
        <v>0</v>
      </c>
      <c r="BM561" s="21">
        <v>0</v>
      </c>
      <c r="BN561" s="21">
        <v>0</v>
      </c>
      <c r="BO561" s="21">
        <v>0</v>
      </c>
      <c r="BP561" s="21">
        <v>0</v>
      </c>
      <c r="BQ561" s="21">
        <v>0</v>
      </c>
      <c r="BR561" s="21">
        <v>0</v>
      </c>
      <c r="BS561" s="21">
        <v>0</v>
      </c>
      <c r="BT561" s="21">
        <v>0</v>
      </c>
      <c r="BU561" s="21">
        <v>0</v>
      </c>
      <c r="BV561" s="21">
        <v>0</v>
      </c>
      <c r="BW561" s="21">
        <v>0</v>
      </c>
      <c r="BX561" s="21">
        <v>0</v>
      </c>
      <c r="BY561" s="21">
        <v>0</v>
      </c>
      <c r="BZ561" s="21">
        <v>0</v>
      </c>
      <c r="CA561" s="21">
        <v>0</v>
      </c>
      <c r="CB561" s="21">
        <v>1059</v>
      </c>
      <c r="CC561" s="21">
        <v>0</v>
      </c>
      <c r="CD561" s="21">
        <f t="shared" si="8"/>
        <v>1059</v>
      </c>
    </row>
    <row r="562" spans="1:82" x14ac:dyDescent="0.35">
      <c r="A562" s="33">
        <v>557</v>
      </c>
      <c r="B562" s="24">
        <v>3788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0</v>
      </c>
      <c r="AR562" s="21">
        <v>0</v>
      </c>
      <c r="AS562" s="21">
        <v>0</v>
      </c>
      <c r="AT562" s="21">
        <v>0</v>
      </c>
      <c r="AU562" s="21">
        <v>0</v>
      </c>
      <c r="AV562" s="21">
        <v>0</v>
      </c>
      <c r="AW562" s="21">
        <v>0</v>
      </c>
      <c r="AX562" s="21">
        <v>0</v>
      </c>
      <c r="AY562" s="21">
        <v>0</v>
      </c>
      <c r="AZ562" s="21">
        <v>0</v>
      </c>
      <c r="BA562" s="21">
        <v>0</v>
      </c>
      <c r="BB562" s="21">
        <v>0</v>
      </c>
      <c r="BC562" s="21">
        <v>0</v>
      </c>
      <c r="BD562" s="21">
        <v>0</v>
      </c>
      <c r="BE562" s="21">
        <v>0</v>
      </c>
      <c r="BF562" s="21">
        <v>0</v>
      </c>
      <c r="BG562" s="21">
        <v>0</v>
      </c>
      <c r="BH562" s="21">
        <v>0</v>
      </c>
      <c r="BI562" s="21">
        <v>0</v>
      </c>
      <c r="BJ562" s="21">
        <v>0</v>
      </c>
      <c r="BK562" s="21">
        <v>0</v>
      </c>
      <c r="BL562" s="21">
        <v>0</v>
      </c>
      <c r="BM562" s="21">
        <v>0</v>
      </c>
      <c r="BN562" s="21">
        <v>0</v>
      </c>
      <c r="BO562" s="21">
        <v>0</v>
      </c>
      <c r="BP562" s="21">
        <v>0</v>
      </c>
      <c r="BQ562" s="21">
        <v>0</v>
      </c>
      <c r="BR562" s="21">
        <v>0</v>
      </c>
      <c r="BS562" s="21">
        <v>0</v>
      </c>
      <c r="BT562" s="21">
        <v>0</v>
      </c>
      <c r="BU562" s="21">
        <v>0</v>
      </c>
      <c r="BV562" s="21">
        <v>0</v>
      </c>
      <c r="BW562" s="21">
        <v>0</v>
      </c>
      <c r="BX562" s="21">
        <v>0</v>
      </c>
      <c r="BY562" s="21">
        <v>0</v>
      </c>
      <c r="BZ562" s="21">
        <v>0</v>
      </c>
      <c r="CA562" s="21">
        <v>0</v>
      </c>
      <c r="CB562" s="21">
        <v>1742</v>
      </c>
      <c r="CC562" s="21">
        <v>0</v>
      </c>
      <c r="CD562" s="21">
        <f t="shared" si="8"/>
        <v>1742</v>
      </c>
    </row>
    <row r="563" spans="1:82" x14ac:dyDescent="0.35">
      <c r="A563" s="33">
        <v>558</v>
      </c>
      <c r="B563" s="24">
        <v>3789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1">
        <v>0</v>
      </c>
      <c r="AF563" s="21">
        <v>0</v>
      </c>
      <c r="AG563" s="21">
        <v>0</v>
      </c>
      <c r="AH563" s="21">
        <v>0</v>
      </c>
      <c r="AI563" s="21">
        <v>0</v>
      </c>
      <c r="AJ563" s="21">
        <v>0</v>
      </c>
      <c r="AK563" s="21">
        <v>0</v>
      </c>
      <c r="AL563" s="21">
        <v>0</v>
      </c>
      <c r="AM563" s="21">
        <v>0</v>
      </c>
      <c r="AN563" s="21">
        <v>0</v>
      </c>
      <c r="AO563" s="21">
        <v>0</v>
      </c>
      <c r="AP563" s="21">
        <v>0</v>
      </c>
      <c r="AQ563" s="21">
        <v>0</v>
      </c>
      <c r="AR563" s="21">
        <v>0</v>
      </c>
      <c r="AS563" s="21">
        <v>0</v>
      </c>
      <c r="AT563" s="21">
        <v>0</v>
      </c>
      <c r="AU563" s="21">
        <v>0</v>
      </c>
      <c r="AV563" s="21">
        <v>0</v>
      </c>
      <c r="AW563" s="21">
        <v>0</v>
      </c>
      <c r="AX563" s="21">
        <v>0</v>
      </c>
      <c r="AY563" s="21">
        <v>0</v>
      </c>
      <c r="AZ563" s="21">
        <v>0</v>
      </c>
      <c r="BA563" s="21">
        <v>0</v>
      </c>
      <c r="BB563" s="21">
        <v>0</v>
      </c>
      <c r="BC563" s="21">
        <v>0</v>
      </c>
      <c r="BD563" s="21">
        <v>0</v>
      </c>
      <c r="BE563" s="21">
        <v>0</v>
      </c>
      <c r="BF563" s="21">
        <v>0</v>
      </c>
      <c r="BG563" s="21">
        <v>0</v>
      </c>
      <c r="BH563" s="21">
        <v>0</v>
      </c>
      <c r="BI563" s="21">
        <v>0</v>
      </c>
      <c r="BJ563" s="21">
        <v>0</v>
      </c>
      <c r="BK563" s="21">
        <v>0</v>
      </c>
      <c r="BL563" s="21">
        <v>0</v>
      </c>
      <c r="BM563" s="21">
        <v>0</v>
      </c>
      <c r="BN563" s="21">
        <v>0</v>
      </c>
      <c r="BO563" s="21">
        <v>0</v>
      </c>
      <c r="BP563" s="21">
        <v>0</v>
      </c>
      <c r="BQ563" s="21">
        <v>0</v>
      </c>
      <c r="BR563" s="21">
        <v>0</v>
      </c>
      <c r="BS563" s="21">
        <v>0</v>
      </c>
      <c r="BT563" s="21">
        <v>0</v>
      </c>
      <c r="BU563" s="21">
        <v>0</v>
      </c>
      <c r="BV563" s="21">
        <v>0</v>
      </c>
      <c r="BW563" s="21">
        <v>0</v>
      </c>
      <c r="BX563" s="21">
        <v>0</v>
      </c>
      <c r="BY563" s="21">
        <v>0</v>
      </c>
      <c r="BZ563" s="21">
        <v>0</v>
      </c>
      <c r="CA563" s="21">
        <v>0</v>
      </c>
      <c r="CB563" s="21">
        <v>265</v>
      </c>
      <c r="CC563" s="21">
        <v>0</v>
      </c>
      <c r="CD563" s="21">
        <f t="shared" si="8"/>
        <v>265</v>
      </c>
    </row>
    <row r="564" spans="1:82" x14ac:dyDescent="0.35">
      <c r="A564" s="33">
        <v>559</v>
      </c>
      <c r="B564" s="24">
        <v>3791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  <c r="AT564" s="21">
        <v>0</v>
      </c>
      <c r="AU564" s="21">
        <v>0</v>
      </c>
      <c r="AV564" s="21">
        <v>0</v>
      </c>
      <c r="AW564" s="21">
        <v>0</v>
      </c>
      <c r="AX564" s="21">
        <v>0</v>
      </c>
      <c r="AY564" s="21">
        <v>0</v>
      </c>
      <c r="AZ564" s="21">
        <v>0</v>
      </c>
      <c r="BA564" s="21">
        <v>0</v>
      </c>
      <c r="BB564" s="21">
        <v>0</v>
      </c>
      <c r="BC564" s="21">
        <v>0</v>
      </c>
      <c r="BD564" s="21">
        <v>0</v>
      </c>
      <c r="BE564" s="21">
        <v>0</v>
      </c>
      <c r="BF564" s="21">
        <v>0</v>
      </c>
      <c r="BG564" s="21">
        <v>0</v>
      </c>
      <c r="BH564" s="21">
        <v>0</v>
      </c>
      <c r="BI564" s="21">
        <v>0</v>
      </c>
      <c r="BJ564" s="21">
        <v>0</v>
      </c>
      <c r="BK564" s="21">
        <v>0</v>
      </c>
      <c r="BL564" s="21">
        <v>0</v>
      </c>
      <c r="BM564" s="21">
        <v>0</v>
      </c>
      <c r="BN564" s="21">
        <v>0</v>
      </c>
      <c r="BO564" s="21">
        <v>0</v>
      </c>
      <c r="BP564" s="21">
        <v>0</v>
      </c>
      <c r="BQ564" s="21">
        <v>0</v>
      </c>
      <c r="BR564" s="21">
        <v>0</v>
      </c>
      <c r="BS564" s="21">
        <v>0</v>
      </c>
      <c r="BT564" s="21">
        <v>0</v>
      </c>
      <c r="BU564" s="21">
        <v>0</v>
      </c>
      <c r="BV564" s="21">
        <v>0</v>
      </c>
      <c r="BW564" s="21">
        <v>0</v>
      </c>
      <c r="BX564" s="21">
        <v>0</v>
      </c>
      <c r="BY564" s="21">
        <v>0</v>
      </c>
      <c r="BZ564" s="21">
        <v>0</v>
      </c>
      <c r="CA564" s="21">
        <v>0</v>
      </c>
      <c r="CB564" s="21">
        <v>1440</v>
      </c>
      <c r="CC564" s="21">
        <v>0</v>
      </c>
      <c r="CD564" s="21">
        <f t="shared" si="8"/>
        <v>1440</v>
      </c>
    </row>
    <row r="565" spans="1:82" x14ac:dyDescent="0.35">
      <c r="A565" s="33">
        <v>560</v>
      </c>
      <c r="B565" s="24">
        <v>3792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0</v>
      </c>
      <c r="AR565" s="21">
        <v>0</v>
      </c>
      <c r="AS565" s="21">
        <v>0</v>
      </c>
      <c r="AT565" s="21">
        <v>0</v>
      </c>
      <c r="AU565" s="21">
        <v>0</v>
      </c>
      <c r="AV565" s="21">
        <v>0</v>
      </c>
      <c r="AW565" s="21">
        <v>0</v>
      </c>
      <c r="AX565" s="21">
        <v>0</v>
      </c>
      <c r="AY565" s="21">
        <v>0</v>
      </c>
      <c r="AZ565" s="21">
        <v>0</v>
      </c>
      <c r="BA565" s="21">
        <v>0</v>
      </c>
      <c r="BB565" s="21">
        <v>0</v>
      </c>
      <c r="BC565" s="21">
        <v>0</v>
      </c>
      <c r="BD565" s="21">
        <v>0</v>
      </c>
      <c r="BE565" s="21">
        <v>0</v>
      </c>
      <c r="BF565" s="21">
        <v>0</v>
      </c>
      <c r="BG565" s="21">
        <v>0</v>
      </c>
      <c r="BH565" s="21">
        <v>0</v>
      </c>
      <c r="BI565" s="21">
        <v>0</v>
      </c>
      <c r="BJ565" s="21">
        <v>0</v>
      </c>
      <c r="BK565" s="21">
        <v>0</v>
      </c>
      <c r="BL565" s="21">
        <v>0</v>
      </c>
      <c r="BM565" s="21">
        <v>0</v>
      </c>
      <c r="BN565" s="21">
        <v>0</v>
      </c>
      <c r="BO565" s="21">
        <v>0</v>
      </c>
      <c r="BP565" s="21">
        <v>0</v>
      </c>
      <c r="BQ565" s="21">
        <v>0</v>
      </c>
      <c r="BR565" s="21">
        <v>0</v>
      </c>
      <c r="BS565" s="21">
        <v>0</v>
      </c>
      <c r="BT565" s="21">
        <v>0</v>
      </c>
      <c r="BU565" s="21">
        <v>0</v>
      </c>
      <c r="BV565" s="21">
        <v>0</v>
      </c>
      <c r="BW565" s="21">
        <v>0</v>
      </c>
      <c r="BX565" s="21">
        <v>0</v>
      </c>
      <c r="BY565" s="21">
        <v>0</v>
      </c>
      <c r="BZ565" s="21">
        <v>0</v>
      </c>
      <c r="CA565" s="21">
        <v>0</v>
      </c>
      <c r="CB565" s="21">
        <v>1064</v>
      </c>
      <c r="CC565" s="21">
        <v>0</v>
      </c>
      <c r="CD565" s="21">
        <f t="shared" si="8"/>
        <v>1064</v>
      </c>
    </row>
    <row r="566" spans="1:82" x14ac:dyDescent="0.35">
      <c r="A566" s="33">
        <v>561</v>
      </c>
      <c r="B566" s="24">
        <v>3793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  <c r="AK566" s="21">
        <v>0</v>
      </c>
      <c r="AL566" s="21">
        <v>0</v>
      </c>
      <c r="AM566" s="21">
        <v>0</v>
      </c>
      <c r="AN566" s="21">
        <v>0</v>
      </c>
      <c r="AO566" s="21">
        <v>0</v>
      </c>
      <c r="AP566" s="21">
        <v>0</v>
      </c>
      <c r="AQ566" s="21">
        <v>0</v>
      </c>
      <c r="AR566" s="21">
        <v>0</v>
      </c>
      <c r="AS566" s="21">
        <v>0</v>
      </c>
      <c r="AT566" s="21">
        <v>0</v>
      </c>
      <c r="AU566" s="21">
        <v>0</v>
      </c>
      <c r="AV566" s="21">
        <v>0</v>
      </c>
      <c r="AW566" s="21">
        <v>0</v>
      </c>
      <c r="AX566" s="21">
        <v>0</v>
      </c>
      <c r="AY566" s="21">
        <v>0</v>
      </c>
      <c r="AZ566" s="21">
        <v>0</v>
      </c>
      <c r="BA566" s="21">
        <v>0</v>
      </c>
      <c r="BB566" s="21">
        <v>0</v>
      </c>
      <c r="BC566" s="21">
        <v>0</v>
      </c>
      <c r="BD566" s="21">
        <v>0</v>
      </c>
      <c r="BE566" s="21">
        <v>0</v>
      </c>
      <c r="BF566" s="21">
        <v>0</v>
      </c>
      <c r="BG566" s="21">
        <v>0</v>
      </c>
      <c r="BH566" s="21">
        <v>0</v>
      </c>
      <c r="BI566" s="21">
        <v>0</v>
      </c>
      <c r="BJ566" s="21">
        <v>0</v>
      </c>
      <c r="BK566" s="21">
        <v>0</v>
      </c>
      <c r="BL566" s="21">
        <v>0</v>
      </c>
      <c r="BM566" s="21">
        <v>0</v>
      </c>
      <c r="BN566" s="21">
        <v>0</v>
      </c>
      <c r="BO566" s="21">
        <v>0</v>
      </c>
      <c r="BP566" s="21">
        <v>0</v>
      </c>
      <c r="BQ566" s="21">
        <v>0</v>
      </c>
      <c r="BR566" s="21">
        <v>0</v>
      </c>
      <c r="BS566" s="21">
        <v>0</v>
      </c>
      <c r="BT566" s="21">
        <v>0</v>
      </c>
      <c r="BU566" s="21">
        <v>0</v>
      </c>
      <c r="BV566" s="21">
        <v>0</v>
      </c>
      <c r="BW566" s="21">
        <v>0</v>
      </c>
      <c r="BX566" s="21">
        <v>0</v>
      </c>
      <c r="BY566" s="21">
        <v>0</v>
      </c>
      <c r="BZ566" s="21">
        <v>0</v>
      </c>
      <c r="CA566" s="21">
        <v>0</v>
      </c>
      <c r="CB566" s="21">
        <v>3575</v>
      </c>
      <c r="CC566" s="21">
        <v>0</v>
      </c>
      <c r="CD566" s="21">
        <f t="shared" si="8"/>
        <v>3575</v>
      </c>
    </row>
    <row r="567" spans="1:82" x14ac:dyDescent="0.35">
      <c r="A567" s="33">
        <v>562</v>
      </c>
      <c r="B567" s="24">
        <v>3795</v>
      </c>
      <c r="C567" s="21">
        <v>0</v>
      </c>
      <c r="D567" s="21">
        <v>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  <c r="AK567" s="21">
        <v>0</v>
      </c>
      <c r="AL567" s="21">
        <v>0</v>
      </c>
      <c r="AM567" s="21">
        <v>0</v>
      </c>
      <c r="AN567" s="21">
        <v>0</v>
      </c>
      <c r="AO567" s="21">
        <v>0</v>
      </c>
      <c r="AP567" s="21">
        <v>0</v>
      </c>
      <c r="AQ567" s="21">
        <v>0</v>
      </c>
      <c r="AR567" s="21">
        <v>0</v>
      </c>
      <c r="AS567" s="21">
        <v>0</v>
      </c>
      <c r="AT567" s="21">
        <v>0</v>
      </c>
      <c r="AU567" s="21">
        <v>0</v>
      </c>
      <c r="AV567" s="21">
        <v>0</v>
      </c>
      <c r="AW567" s="21">
        <v>0</v>
      </c>
      <c r="AX567" s="21">
        <v>0</v>
      </c>
      <c r="AY567" s="21">
        <v>0</v>
      </c>
      <c r="AZ567" s="21">
        <v>0</v>
      </c>
      <c r="BA567" s="21">
        <v>0</v>
      </c>
      <c r="BB567" s="21">
        <v>0</v>
      </c>
      <c r="BC567" s="21">
        <v>0</v>
      </c>
      <c r="BD567" s="21">
        <v>0</v>
      </c>
      <c r="BE567" s="21">
        <v>0</v>
      </c>
      <c r="BF567" s="21">
        <v>0</v>
      </c>
      <c r="BG567" s="21">
        <v>0</v>
      </c>
      <c r="BH567" s="21">
        <v>0</v>
      </c>
      <c r="BI567" s="21">
        <v>0</v>
      </c>
      <c r="BJ567" s="21">
        <v>0</v>
      </c>
      <c r="BK567" s="21">
        <v>0</v>
      </c>
      <c r="BL567" s="21">
        <v>0</v>
      </c>
      <c r="BM567" s="21">
        <v>0</v>
      </c>
      <c r="BN567" s="21">
        <v>0</v>
      </c>
      <c r="BO567" s="21">
        <v>0</v>
      </c>
      <c r="BP567" s="21">
        <v>0</v>
      </c>
      <c r="BQ567" s="21">
        <v>0</v>
      </c>
      <c r="BR567" s="21">
        <v>0</v>
      </c>
      <c r="BS567" s="21">
        <v>0</v>
      </c>
      <c r="BT567" s="21">
        <v>0</v>
      </c>
      <c r="BU567" s="21">
        <v>0</v>
      </c>
      <c r="BV567" s="21">
        <v>0</v>
      </c>
      <c r="BW567" s="21">
        <v>0</v>
      </c>
      <c r="BX567" s="21">
        <v>0</v>
      </c>
      <c r="BY567" s="21">
        <v>0</v>
      </c>
      <c r="BZ567" s="21">
        <v>0</v>
      </c>
      <c r="CA567" s="21">
        <v>0</v>
      </c>
      <c r="CB567" s="21">
        <v>1249</v>
      </c>
      <c r="CC567" s="21">
        <v>0</v>
      </c>
      <c r="CD567" s="21">
        <f t="shared" si="8"/>
        <v>1249</v>
      </c>
    </row>
    <row r="568" spans="1:82" x14ac:dyDescent="0.35">
      <c r="A568" s="33">
        <v>563</v>
      </c>
      <c r="B568" s="24">
        <v>3796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  <c r="AT568" s="21">
        <v>0</v>
      </c>
      <c r="AU568" s="21">
        <v>0</v>
      </c>
      <c r="AV568" s="21">
        <v>0</v>
      </c>
      <c r="AW568" s="21">
        <v>0</v>
      </c>
      <c r="AX568" s="21">
        <v>0</v>
      </c>
      <c r="AY568" s="21">
        <v>0</v>
      </c>
      <c r="AZ568" s="21">
        <v>0</v>
      </c>
      <c r="BA568" s="21">
        <v>0</v>
      </c>
      <c r="BB568" s="21">
        <v>0</v>
      </c>
      <c r="BC568" s="21">
        <v>0</v>
      </c>
      <c r="BD568" s="21">
        <v>0</v>
      </c>
      <c r="BE568" s="21">
        <v>0</v>
      </c>
      <c r="BF568" s="21">
        <v>0</v>
      </c>
      <c r="BG568" s="21">
        <v>0</v>
      </c>
      <c r="BH568" s="21">
        <v>0</v>
      </c>
      <c r="BI568" s="21">
        <v>0</v>
      </c>
      <c r="BJ568" s="21">
        <v>0</v>
      </c>
      <c r="BK568" s="21">
        <v>0</v>
      </c>
      <c r="BL568" s="21">
        <v>0</v>
      </c>
      <c r="BM568" s="21">
        <v>0</v>
      </c>
      <c r="BN568" s="21">
        <v>0</v>
      </c>
      <c r="BO568" s="21">
        <v>0</v>
      </c>
      <c r="BP568" s="21">
        <v>0</v>
      </c>
      <c r="BQ568" s="21">
        <v>0</v>
      </c>
      <c r="BR568" s="21">
        <v>0</v>
      </c>
      <c r="BS568" s="21">
        <v>0</v>
      </c>
      <c r="BT568" s="21">
        <v>0</v>
      </c>
      <c r="BU568" s="21">
        <v>0</v>
      </c>
      <c r="BV568" s="21">
        <v>0</v>
      </c>
      <c r="BW568" s="21">
        <v>0</v>
      </c>
      <c r="BX568" s="21">
        <v>0</v>
      </c>
      <c r="BY568" s="21">
        <v>0</v>
      </c>
      <c r="BZ568" s="21">
        <v>0</v>
      </c>
      <c r="CA568" s="21">
        <v>0</v>
      </c>
      <c r="CB568" s="21">
        <v>9698</v>
      </c>
      <c r="CC568" s="21">
        <v>0</v>
      </c>
      <c r="CD568" s="21">
        <f t="shared" si="8"/>
        <v>9698</v>
      </c>
    </row>
    <row r="569" spans="1:82" x14ac:dyDescent="0.35">
      <c r="A569" s="33">
        <v>564</v>
      </c>
      <c r="B569" s="24">
        <v>3797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1">
        <v>0</v>
      </c>
      <c r="AF569" s="21">
        <v>0</v>
      </c>
      <c r="AG569" s="21">
        <v>0</v>
      </c>
      <c r="AH569" s="21">
        <v>0</v>
      </c>
      <c r="AI569" s="21">
        <v>0</v>
      </c>
      <c r="AJ569" s="21">
        <v>0</v>
      </c>
      <c r="AK569" s="21">
        <v>0</v>
      </c>
      <c r="AL569" s="21">
        <v>0</v>
      </c>
      <c r="AM569" s="21">
        <v>0</v>
      </c>
      <c r="AN569" s="21">
        <v>0</v>
      </c>
      <c r="AO569" s="21">
        <v>0</v>
      </c>
      <c r="AP569" s="21">
        <v>0</v>
      </c>
      <c r="AQ569" s="21">
        <v>0</v>
      </c>
      <c r="AR569" s="21">
        <v>0</v>
      </c>
      <c r="AS569" s="21">
        <v>0</v>
      </c>
      <c r="AT569" s="21">
        <v>0</v>
      </c>
      <c r="AU569" s="21">
        <v>0</v>
      </c>
      <c r="AV569" s="21">
        <v>0</v>
      </c>
      <c r="AW569" s="21">
        <v>0</v>
      </c>
      <c r="AX569" s="21">
        <v>0</v>
      </c>
      <c r="AY569" s="21">
        <v>0</v>
      </c>
      <c r="AZ569" s="21">
        <v>0</v>
      </c>
      <c r="BA569" s="21">
        <v>0</v>
      </c>
      <c r="BB569" s="21">
        <v>0</v>
      </c>
      <c r="BC569" s="21">
        <v>0</v>
      </c>
      <c r="BD569" s="21">
        <v>0</v>
      </c>
      <c r="BE569" s="21">
        <v>0</v>
      </c>
      <c r="BF569" s="21">
        <v>0</v>
      </c>
      <c r="BG569" s="21">
        <v>0</v>
      </c>
      <c r="BH569" s="21">
        <v>0</v>
      </c>
      <c r="BI569" s="21">
        <v>0</v>
      </c>
      <c r="BJ569" s="21">
        <v>0</v>
      </c>
      <c r="BK569" s="21">
        <v>0</v>
      </c>
      <c r="BL569" s="21">
        <v>0</v>
      </c>
      <c r="BM569" s="21">
        <v>0</v>
      </c>
      <c r="BN569" s="21">
        <v>0</v>
      </c>
      <c r="BO569" s="21">
        <v>0</v>
      </c>
      <c r="BP569" s="21">
        <v>0</v>
      </c>
      <c r="BQ569" s="21">
        <v>0</v>
      </c>
      <c r="BR569" s="21">
        <v>0</v>
      </c>
      <c r="BS569" s="21">
        <v>0</v>
      </c>
      <c r="BT569" s="21">
        <v>0</v>
      </c>
      <c r="BU569" s="21">
        <v>0</v>
      </c>
      <c r="BV569" s="21">
        <v>0</v>
      </c>
      <c r="BW569" s="21">
        <v>0</v>
      </c>
      <c r="BX569" s="21">
        <v>0</v>
      </c>
      <c r="BY569" s="21">
        <v>0</v>
      </c>
      <c r="BZ569" s="21">
        <v>0</v>
      </c>
      <c r="CA569" s="21">
        <v>0</v>
      </c>
      <c r="CB569" s="21">
        <v>3474</v>
      </c>
      <c r="CC569" s="21">
        <v>0</v>
      </c>
      <c r="CD569" s="21">
        <f t="shared" si="8"/>
        <v>3474</v>
      </c>
    </row>
    <row r="570" spans="1:82" x14ac:dyDescent="0.35">
      <c r="A570" s="33">
        <v>565</v>
      </c>
      <c r="B570" s="24">
        <v>3799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  <c r="AT570" s="21">
        <v>0</v>
      </c>
      <c r="AU570" s="21">
        <v>0</v>
      </c>
      <c r="AV570" s="21">
        <v>0</v>
      </c>
      <c r="AW570" s="21">
        <v>0</v>
      </c>
      <c r="AX570" s="21">
        <v>0</v>
      </c>
      <c r="AY570" s="21">
        <v>0</v>
      </c>
      <c r="AZ570" s="21">
        <v>0</v>
      </c>
      <c r="BA570" s="21">
        <v>0</v>
      </c>
      <c r="BB570" s="21">
        <v>0</v>
      </c>
      <c r="BC570" s="21">
        <v>0</v>
      </c>
      <c r="BD570" s="21">
        <v>0</v>
      </c>
      <c r="BE570" s="21">
        <v>0</v>
      </c>
      <c r="BF570" s="21">
        <v>0</v>
      </c>
      <c r="BG570" s="21">
        <v>0</v>
      </c>
      <c r="BH570" s="21">
        <v>0</v>
      </c>
      <c r="BI570" s="21">
        <v>0</v>
      </c>
      <c r="BJ570" s="21">
        <v>0</v>
      </c>
      <c r="BK570" s="21">
        <v>0</v>
      </c>
      <c r="BL570" s="21">
        <v>0</v>
      </c>
      <c r="BM570" s="21">
        <v>0</v>
      </c>
      <c r="BN570" s="21">
        <v>0</v>
      </c>
      <c r="BO570" s="21">
        <v>0</v>
      </c>
      <c r="BP570" s="21">
        <v>0</v>
      </c>
      <c r="BQ570" s="21">
        <v>0</v>
      </c>
      <c r="BR570" s="21">
        <v>0</v>
      </c>
      <c r="BS570" s="21">
        <v>0</v>
      </c>
      <c r="BT570" s="21">
        <v>0</v>
      </c>
      <c r="BU570" s="21">
        <v>0</v>
      </c>
      <c r="BV570" s="21">
        <v>0</v>
      </c>
      <c r="BW570" s="21">
        <v>0</v>
      </c>
      <c r="BX570" s="21">
        <v>0</v>
      </c>
      <c r="BY570" s="21">
        <v>0</v>
      </c>
      <c r="BZ570" s="21">
        <v>0</v>
      </c>
      <c r="CA570" s="21">
        <v>0</v>
      </c>
      <c r="CB570" s="21">
        <v>5800</v>
      </c>
      <c r="CC570" s="21">
        <v>0</v>
      </c>
      <c r="CD570" s="21">
        <f t="shared" si="8"/>
        <v>5800</v>
      </c>
    </row>
    <row r="571" spans="1:82" x14ac:dyDescent="0.35">
      <c r="A571" s="33">
        <v>566</v>
      </c>
      <c r="B571" s="24">
        <v>3800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0</v>
      </c>
      <c r="AQ571" s="21">
        <v>0</v>
      </c>
      <c r="AR571" s="21">
        <v>0</v>
      </c>
      <c r="AS571" s="21">
        <v>0</v>
      </c>
      <c r="AT571" s="21">
        <v>0</v>
      </c>
      <c r="AU571" s="21">
        <v>0</v>
      </c>
      <c r="AV571" s="21">
        <v>0</v>
      </c>
      <c r="AW571" s="21">
        <v>0</v>
      </c>
      <c r="AX571" s="21">
        <v>0</v>
      </c>
      <c r="AY571" s="21">
        <v>2211</v>
      </c>
      <c r="AZ571" s="21">
        <v>0</v>
      </c>
      <c r="BA571" s="21">
        <v>0</v>
      </c>
      <c r="BB571" s="21">
        <v>0</v>
      </c>
      <c r="BC571" s="21">
        <v>0</v>
      </c>
      <c r="BD571" s="21">
        <v>0</v>
      </c>
      <c r="BE571" s="21">
        <v>0</v>
      </c>
      <c r="BF571" s="21">
        <v>0</v>
      </c>
      <c r="BG571" s="21">
        <v>0</v>
      </c>
      <c r="BH571" s="21">
        <v>0</v>
      </c>
      <c r="BI571" s="21">
        <v>0</v>
      </c>
      <c r="BJ571" s="21">
        <v>0</v>
      </c>
      <c r="BK571" s="21">
        <v>0</v>
      </c>
      <c r="BL571" s="21">
        <v>0</v>
      </c>
      <c r="BM571" s="21">
        <v>0</v>
      </c>
      <c r="BN571" s="21">
        <v>0</v>
      </c>
      <c r="BO571" s="21">
        <v>0</v>
      </c>
      <c r="BP571" s="21">
        <v>0</v>
      </c>
      <c r="BQ571" s="21">
        <v>0</v>
      </c>
      <c r="BR571" s="21">
        <v>0</v>
      </c>
      <c r="BS571" s="21">
        <v>0</v>
      </c>
      <c r="BT571" s="21">
        <v>0</v>
      </c>
      <c r="BU571" s="21">
        <v>0</v>
      </c>
      <c r="BV571" s="21">
        <v>0</v>
      </c>
      <c r="BW571" s="21">
        <v>0</v>
      </c>
      <c r="BX571" s="21">
        <v>0</v>
      </c>
      <c r="BY571" s="21">
        <v>0</v>
      </c>
      <c r="BZ571" s="21">
        <v>0</v>
      </c>
      <c r="CA571" s="21">
        <v>0</v>
      </c>
      <c r="CB571" s="21">
        <v>0</v>
      </c>
      <c r="CC571" s="21">
        <v>0</v>
      </c>
      <c r="CD571" s="21">
        <f t="shared" si="8"/>
        <v>2211</v>
      </c>
    </row>
    <row r="572" spans="1:82" x14ac:dyDescent="0.35">
      <c r="A572" s="33">
        <v>567</v>
      </c>
      <c r="B572" s="24">
        <v>3802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24292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0</v>
      </c>
      <c r="AS572" s="21">
        <v>0</v>
      </c>
      <c r="AT572" s="21">
        <v>0</v>
      </c>
      <c r="AU572" s="21">
        <v>0</v>
      </c>
      <c r="AV572" s="21">
        <v>0</v>
      </c>
      <c r="AW572" s="21">
        <v>0</v>
      </c>
      <c r="AX572" s="21">
        <v>0</v>
      </c>
      <c r="AY572" s="21">
        <v>0</v>
      </c>
      <c r="AZ572" s="21">
        <v>0</v>
      </c>
      <c r="BA572" s="21">
        <v>0</v>
      </c>
      <c r="BB572" s="21">
        <v>0</v>
      </c>
      <c r="BC572" s="21">
        <v>0</v>
      </c>
      <c r="BD572" s="21">
        <v>0</v>
      </c>
      <c r="BE572" s="21">
        <v>0</v>
      </c>
      <c r="BF572" s="21">
        <v>0</v>
      </c>
      <c r="BG572" s="21">
        <v>0</v>
      </c>
      <c r="BH572" s="21">
        <v>0</v>
      </c>
      <c r="BI572" s="21">
        <v>0</v>
      </c>
      <c r="BJ572" s="21">
        <v>0</v>
      </c>
      <c r="BK572" s="21">
        <v>0</v>
      </c>
      <c r="BL572" s="21">
        <v>0</v>
      </c>
      <c r="BM572" s="21">
        <v>0</v>
      </c>
      <c r="BN572" s="21">
        <v>0</v>
      </c>
      <c r="BO572" s="21">
        <v>0</v>
      </c>
      <c r="BP572" s="21">
        <v>0</v>
      </c>
      <c r="BQ572" s="21">
        <v>0</v>
      </c>
      <c r="BR572" s="21">
        <v>0</v>
      </c>
      <c r="BS572" s="21">
        <v>0</v>
      </c>
      <c r="BT572" s="21">
        <v>0</v>
      </c>
      <c r="BU572" s="21">
        <v>0</v>
      </c>
      <c r="BV572" s="21">
        <v>0</v>
      </c>
      <c r="BW572" s="21">
        <v>0</v>
      </c>
      <c r="BX572" s="21">
        <v>0</v>
      </c>
      <c r="BY572" s="21">
        <v>0</v>
      </c>
      <c r="BZ572" s="21">
        <v>0</v>
      </c>
      <c r="CA572" s="21">
        <v>0</v>
      </c>
      <c r="CB572" s="21">
        <v>0</v>
      </c>
      <c r="CC572" s="21">
        <v>0</v>
      </c>
      <c r="CD572" s="21">
        <f t="shared" si="8"/>
        <v>24292</v>
      </c>
    </row>
    <row r="573" spans="1:82" x14ac:dyDescent="0.35">
      <c r="A573" s="33">
        <v>568</v>
      </c>
      <c r="B573" s="24">
        <v>3803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10856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 s="21">
        <v>0</v>
      </c>
      <c r="AK573" s="21">
        <v>0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0</v>
      </c>
      <c r="AR573" s="21">
        <v>0</v>
      </c>
      <c r="AS573" s="21">
        <v>0</v>
      </c>
      <c r="AT573" s="21">
        <v>0</v>
      </c>
      <c r="AU573" s="21">
        <v>0</v>
      </c>
      <c r="AV573" s="21">
        <v>0</v>
      </c>
      <c r="AW573" s="21">
        <v>0</v>
      </c>
      <c r="AX573" s="21">
        <v>0</v>
      </c>
      <c r="AY573" s="21">
        <v>0</v>
      </c>
      <c r="AZ573" s="21">
        <v>0</v>
      </c>
      <c r="BA573" s="21">
        <v>0</v>
      </c>
      <c r="BB573" s="21">
        <v>0</v>
      </c>
      <c r="BC573" s="21">
        <v>0</v>
      </c>
      <c r="BD573" s="21">
        <v>0</v>
      </c>
      <c r="BE573" s="21">
        <v>0</v>
      </c>
      <c r="BF573" s="21">
        <v>0</v>
      </c>
      <c r="BG573" s="21">
        <v>0</v>
      </c>
      <c r="BH573" s="21">
        <v>0</v>
      </c>
      <c r="BI573" s="21">
        <v>0</v>
      </c>
      <c r="BJ573" s="21">
        <v>0</v>
      </c>
      <c r="BK573" s="21">
        <v>0</v>
      </c>
      <c r="BL573" s="21">
        <v>0</v>
      </c>
      <c r="BM573" s="21">
        <v>0</v>
      </c>
      <c r="BN573" s="21">
        <v>0</v>
      </c>
      <c r="BO573" s="21">
        <v>0</v>
      </c>
      <c r="BP573" s="21">
        <v>0</v>
      </c>
      <c r="BQ573" s="21">
        <v>0</v>
      </c>
      <c r="BR573" s="21">
        <v>0</v>
      </c>
      <c r="BS573" s="21">
        <v>0</v>
      </c>
      <c r="BT573" s="21">
        <v>0</v>
      </c>
      <c r="BU573" s="21">
        <v>0</v>
      </c>
      <c r="BV573" s="21">
        <v>0</v>
      </c>
      <c r="BW573" s="21">
        <v>0</v>
      </c>
      <c r="BX573" s="21">
        <v>0</v>
      </c>
      <c r="BY573" s="21">
        <v>0</v>
      </c>
      <c r="BZ573" s="21">
        <v>0</v>
      </c>
      <c r="CA573" s="21">
        <v>0</v>
      </c>
      <c r="CB573" s="21">
        <v>0</v>
      </c>
      <c r="CC573" s="21">
        <v>0</v>
      </c>
      <c r="CD573" s="21">
        <f t="shared" si="8"/>
        <v>10856</v>
      </c>
    </row>
    <row r="574" spans="1:82" x14ac:dyDescent="0.35">
      <c r="A574" s="33">
        <v>569</v>
      </c>
      <c r="B574" s="24">
        <v>3804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7677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0</v>
      </c>
      <c r="AR574" s="21">
        <v>0</v>
      </c>
      <c r="AS574" s="21">
        <v>0</v>
      </c>
      <c r="AT574" s="21">
        <v>0</v>
      </c>
      <c r="AU574" s="21">
        <v>0</v>
      </c>
      <c r="AV574" s="21">
        <v>0</v>
      </c>
      <c r="AW574" s="21">
        <v>0</v>
      </c>
      <c r="AX574" s="21">
        <v>0</v>
      </c>
      <c r="AY574" s="21">
        <v>0</v>
      </c>
      <c r="AZ574" s="21">
        <v>0</v>
      </c>
      <c r="BA574" s="21">
        <v>0</v>
      </c>
      <c r="BB574" s="21">
        <v>0</v>
      </c>
      <c r="BC574" s="21">
        <v>0</v>
      </c>
      <c r="BD574" s="21">
        <v>0</v>
      </c>
      <c r="BE574" s="21">
        <v>0</v>
      </c>
      <c r="BF574" s="21">
        <v>0</v>
      </c>
      <c r="BG574" s="21">
        <v>0</v>
      </c>
      <c r="BH574" s="21">
        <v>0</v>
      </c>
      <c r="BI574" s="21">
        <v>0</v>
      </c>
      <c r="BJ574" s="21">
        <v>0</v>
      </c>
      <c r="BK574" s="21">
        <v>0</v>
      </c>
      <c r="BL574" s="21">
        <v>0</v>
      </c>
      <c r="BM574" s="21">
        <v>0</v>
      </c>
      <c r="BN574" s="21">
        <v>0</v>
      </c>
      <c r="BO574" s="21">
        <v>0</v>
      </c>
      <c r="BP574" s="21">
        <v>0</v>
      </c>
      <c r="BQ574" s="21">
        <v>0</v>
      </c>
      <c r="BR574" s="21">
        <v>0</v>
      </c>
      <c r="BS574" s="21">
        <v>0</v>
      </c>
      <c r="BT574" s="21">
        <v>0</v>
      </c>
      <c r="BU574" s="21">
        <v>0</v>
      </c>
      <c r="BV574" s="21">
        <v>0</v>
      </c>
      <c r="BW574" s="21">
        <v>0</v>
      </c>
      <c r="BX574" s="21">
        <v>0</v>
      </c>
      <c r="BY574" s="21">
        <v>0</v>
      </c>
      <c r="BZ574" s="21">
        <v>0</v>
      </c>
      <c r="CA574" s="21">
        <v>0</v>
      </c>
      <c r="CB574" s="21">
        <v>416</v>
      </c>
      <c r="CC574" s="21">
        <v>0</v>
      </c>
      <c r="CD574" s="21">
        <f t="shared" si="8"/>
        <v>8093</v>
      </c>
    </row>
    <row r="575" spans="1:82" x14ac:dyDescent="0.35">
      <c r="A575" s="33">
        <v>570</v>
      </c>
      <c r="B575" s="24">
        <v>3805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56937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0</v>
      </c>
      <c r="AK575" s="21">
        <v>0</v>
      </c>
      <c r="AL575" s="21">
        <v>0</v>
      </c>
      <c r="AM575" s="21">
        <v>0</v>
      </c>
      <c r="AN575" s="21">
        <v>0</v>
      </c>
      <c r="AO575" s="21">
        <v>0</v>
      </c>
      <c r="AP575" s="21">
        <v>0</v>
      </c>
      <c r="AQ575" s="21">
        <v>0</v>
      </c>
      <c r="AR575" s="21">
        <v>0</v>
      </c>
      <c r="AS575" s="21">
        <v>0</v>
      </c>
      <c r="AT575" s="21">
        <v>0</v>
      </c>
      <c r="AU575" s="21">
        <v>0</v>
      </c>
      <c r="AV575" s="21">
        <v>0</v>
      </c>
      <c r="AW575" s="21">
        <v>0</v>
      </c>
      <c r="AX575" s="21">
        <v>0</v>
      </c>
      <c r="AY575" s="21">
        <v>0</v>
      </c>
      <c r="AZ575" s="21">
        <v>0</v>
      </c>
      <c r="BA575" s="21">
        <v>0</v>
      </c>
      <c r="BB575" s="21">
        <v>0</v>
      </c>
      <c r="BC575" s="21">
        <v>0</v>
      </c>
      <c r="BD575" s="21">
        <v>0</v>
      </c>
      <c r="BE575" s="21">
        <v>0</v>
      </c>
      <c r="BF575" s="21">
        <v>0</v>
      </c>
      <c r="BG575" s="21">
        <v>0</v>
      </c>
      <c r="BH575" s="21">
        <v>0</v>
      </c>
      <c r="BI575" s="21">
        <v>0</v>
      </c>
      <c r="BJ575" s="21">
        <v>0</v>
      </c>
      <c r="BK575" s="21">
        <v>0</v>
      </c>
      <c r="BL575" s="21">
        <v>0</v>
      </c>
      <c r="BM575" s="21">
        <v>0</v>
      </c>
      <c r="BN575" s="21">
        <v>0</v>
      </c>
      <c r="BO575" s="21">
        <v>0</v>
      </c>
      <c r="BP575" s="21">
        <v>0</v>
      </c>
      <c r="BQ575" s="21">
        <v>0</v>
      </c>
      <c r="BR575" s="21">
        <v>0</v>
      </c>
      <c r="BS575" s="21">
        <v>0</v>
      </c>
      <c r="BT575" s="21">
        <v>0</v>
      </c>
      <c r="BU575" s="21">
        <v>0</v>
      </c>
      <c r="BV575" s="21">
        <v>0</v>
      </c>
      <c r="BW575" s="21">
        <v>0</v>
      </c>
      <c r="BX575" s="21">
        <v>0</v>
      </c>
      <c r="BY575" s="21">
        <v>0</v>
      </c>
      <c r="BZ575" s="21">
        <v>0</v>
      </c>
      <c r="CA575" s="21">
        <v>0</v>
      </c>
      <c r="CB575" s="21">
        <v>0</v>
      </c>
      <c r="CC575" s="21">
        <v>0</v>
      </c>
      <c r="CD575" s="21">
        <f t="shared" si="8"/>
        <v>56937</v>
      </c>
    </row>
    <row r="576" spans="1:82" x14ac:dyDescent="0.35">
      <c r="A576" s="33">
        <v>571</v>
      </c>
      <c r="B576" s="24">
        <v>3806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48521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  <c r="AT576" s="21">
        <v>0</v>
      </c>
      <c r="AU576" s="21">
        <v>0</v>
      </c>
      <c r="AV576" s="21">
        <v>0</v>
      </c>
      <c r="AW576" s="21">
        <v>0</v>
      </c>
      <c r="AX576" s="21">
        <v>0</v>
      </c>
      <c r="AY576" s="21">
        <v>0</v>
      </c>
      <c r="AZ576" s="21">
        <v>0</v>
      </c>
      <c r="BA576" s="21">
        <v>0</v>
      </c>
      <c r="BB576" s="21">
        <v>0</v>
      </c>
      <c r="BC576" s="21">
        <v>0</v>
      </c>
      <c r="BD576" s="21">
        <v>0</v>
      </c>
      <c r="BE576" s="21">
        <v>0</v>
      </c>
      <c r="BF576" s="21">
        <v>0</v>
      </c>
      <c r="BG576" s="21">
        <v>0</v>
      </c>
      <c r="BH576" s="21">
        <v>0</v>
      </c>
      <c r="BI576" s="21">
        <v>0</v>
      </c>
      <c r="BJ576" s="21">
        <v>0</v>
      </c>
      <c r="BK576" s="21">
        <v>0</v>
      </c>
      <c r="BL576" s="21">
        <v>0</v>
      </c>
      <c r="BM576" s="21">
        <v>0</v>
      </c>
      <c r="BN576" s="21">
        <v>0</v>
      </c>
      <c r="BO576" s="21">
        <v>0</v>
      </c>
      <c r="BP576" s="21">
        <v>0</v>
      </c>
      <c r="BQ576" s="21">
        <v>0</v>
      </c>
      <c r="BR576" s="21">
        <v>0</v>
      </c>
      <c r="BS576" s="21">
        <v>0</v>
      </c>
      <c r="BT576" s="21">
        <v>0</v>
      </c>
      <c r="BU576" s="21">
        <v>0</v>
      </c>
      <c r="BV576" s="21">
        <v>0</v>
      </c>
      <c r="BW576" s="21">
        <v>0</v>
      </c>
      <c r="BX576" s="21">
        <v>0</v>
      </c>
      <c r="BY576" s="21">
        <v>0</v>
      </c>
      <c r="BZ576" s="21">
        <v>0</v>
      </c>
      <c r="CA576" s="21">
        <v>0</v>
      </c>
      <c r="CB576" s="21">
        <v>0</v>
      </c>
      <c r="CC576" s="21">
        <v>0</v>
      </c>
      <c r="CD576" s="21">
        <f t="shared" si="8"/>
        <v>48521</v>
      </c>
    </row>
    <row r="577" spans="1:82" x14ac:dyDescent="0.35">
      <c r="A577" s="33">
        <v>572</v>
      </c>
      <c r="B577" s="24">
        <v>3807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6610</v>
      </c>
      <c r="P577" s="21">
        <v>486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  <c r="AH577" s="21">
        <v>0</v>
      </c>
      <c r="AI577" s="21">
        <v>0</v>
      </c>
      <c r="AJ577" s="21">
        <v>0</v>
      </c>
      <c r="AK577" s="21">
        <v>0</v>
      </c>
      <c r="AL577" s="21">
        <v>0</v>
      </c>
      <c r="AM577" s="21">
        <v>0</v>
      </c>
      <c r="AN577" s="21">
        <v>0</v>
      </c>
      <c r="AO577" s="21">
        <v>0</v>
      </c>
      <c r="AP577" s="21">
        <v>0</v>
      </c>
      <c r="AQ577" s="21">
        <v>0</v>
      </c>
      <c r="AR577" s="21">
        <v>0</v>
      </c>
      <c r="AS577" s="21">
        <v>0</v>
      </c>
      <c r="AT577" s="21">
        <v>0</v>
      </c>
      <c r="AU577" s="21">
        <v>0</v>
      </c>
      <c r="AV577" s="21">
        <v>0</v>
      </c>
      <c r="AW577" s="21">
        <v>0</v>
      </c>
      <c r="AX577" s="21">
        <v>0</v>
      </c>
      <c r="AY577" s="21">
        <v>0</v>
      </c>
      <c r="AZ577" s="21">
        <v>0</v>
      </c>
      <c r="BA577" s="21">
        <v>0</v>
      </c>
      <c r="BB577" s="21">
        <v>0</v>
      </c>
      <c r="BC577" s="21">
        <v>0</v>
      </c>
      <c r="BD577" s="21">
        <v>0</v>
      </c>
      <c r="BE577" s="21">
        <v>0</v>
      </c>
      <c r="BF577" s="21">
        <v>0</v>
      </c>
      <c r="BG577" s="21">
        <v>0</v>
      </c>
      <c r="BH577" s="21">
        <v>0</v>
      </c>
      <c r="BI577" s="21">
        <v>0</v>
      </c>
      <c r="BJ577" s="21">
        <v>0</v>
      </c>
      <c r="BK577" s="21">
        <v>0</v>
      </c>
      <c r="BL577" s="21">
        <v>0</v>
      </c>
      <c r="BM577" s="21">
        <v>0</v>
      </c>
      <c r="BN577" s="21">
        <v>0</v>
      </c>
      <c r="BO577" s="21">
        <v>0</v>
      </c>
      <c r="BP577" s="21">
        <v>0</v>
      </c>
      <c r="BQ577" s="21">
        <v>0</v>
      </c>
      <c r="BR577" s="21">
        <v>0</v>
      </c>
      <c r="BS577" s="21">
        <v>0</v>
      </c>
      <c r="BT577" s="21">
        <v>0</v>
      </c>
      <c r="BU577" s="21">
        <v>0</v>
      </c>
      <c r="BV577" s="21">
        <v>0</v>
      </c>
      <c r="BW577" s="21">
        <v>0</v>
      </c>
      <c r="BX577" s="21">
        <v>0</v>
      </c>
      <c r="BY577" s="21">
        <v>0</v>
      </c>
      <c r="BZ577" s="21">
        <v>0</v>
      </c>
      <c r="CA577" s="21">
        <v>0</v>
      </c>
      <c r="CB577" s="21">
        <v>0</v>
      </c>
      <c r="CC577" s="21">
        <v>0</v>
      </c>
      <c r="CD577" s="21">
        <f t="shared" si="8"/>
        <v>7096</v>
      </c>
    </row>
    <row r="578" spans="1:82" x14ac:dyDescent="0.35">
      <c r="A578" s="33">
        <v>573</v>
      </c>
      <c r="B578" s="24">
        <v>3808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3031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  <c r="AT578" s="21">
        <v>0</v>
      </c>
      <c r="AU578" s="21">
        <v>0</v>
      </c>
      <c r="AV578" s="21">
        <v>0</v>
      </c>
      <c r="AW578" s="21">
        <v>0</v>
      </c>
      <c r="AX578" s="21">
        <v>0</v>
      </c>
      <c r="AY578" s="21">
        <v>0</v>
      </c>
      <c r="AZ578" s="21">
        <v>0</v>
      </c>
      <c r="BA578" s="21">
        <v>0</v>
      </c>
      <c r="BB578" s="21">
        <v>0</v>
      </c>
      <c r="BC578" s="21">
        <v>0</v>
      </c>
      <c r="BD578" s="21">
        <v>0</v>
      </c>
      <c r="BE578" s="21">
        <v>0</v>
      </c>
      <c r="BF578" s="21">
        <v>0</v>
      </c>
      <c r="BG578" s="21">
        <v>0</v>
      </c>
      <c r="BH578" s="21">
        <v>0</v>
      </c>
      <c r="BI578" s="21">
        <v>0</v>
      </c>
      <c r="BJ578" s="21">
        <v>0</v>
      </c>
      <c r="BK578" s="21">
        <v>0</v>
      </c>
      <c r="BL578" s="21">
        <v>0</v>
      </c>
      <c r="BM578" s="21">
        <v>0</v>
      </c>
      <c r="BN578" s="21">
        <v>0</v>
      </c>
      <c r="BO578" s="21">
        <v>0</v>
      </c>
      <c r="BP578" s="21">
        <v>0</v>
      </c>
      <c r="BQ578" s="21">
        <v>0</v>
      </c>
      <c r="BR578" s="21">
        <v>0</v>
      </c>
      <c r="BS578" s="21">
        <v>0</v>
      </c>
      <c r="BT578" s="21">
        <v>0</v>
      </c>
      <c r="BU578" s="21">
        <v>0</v>
      </c>
      <c r="BV578" s="21">
        <v>0</v>
      </c>
      <c r="BW578" s="21">
        <v>0</v>
      </c>
      <c r="BX578" s="21">
        <v>0</v>
      </c>
      <c r="BY578" s="21">
        <v>0</v>
      </c>
      <c r="BZ578" s="21">
        <v>0</v>
      </c>
      <c r="CA578" s="21">
        <v>0</v>
      </c>
      <c r="CB578" s="21">
        <v>0</v>
      </c>
      <c r="CC578" s="21">
        <v>0</v>
      </c>
      <c r="CD578" s="21">
        <f t="shared" si="8"/>
        <v>3031</v>
      </c>
    </row>
    <row r="579" spans="1:82" x14ac:dyDescent="0.35">
      <c r="A579" s="33">
        <v>574</v>
      </c>
      <c r="B579" s="24">
        <v>3809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7212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  <c r="AH579" s="21">
        <v>0</v>
      </c>
      <c r="AI579" s="21">
        <v>0</v>
      </c>
      <c r="AJ579" s="21">
        <v>0</v>
      </c>
      <c r="AK579" s="21">
        <v>0</v>
      </c>
      <c r="AL579" s="21">
        <v>0</v>
      </c>
      <c r="AM579" s="21">
        <v>0</v>
      </c>
      <c r="AN579" s="21">
        <v>0</v>
      </c>
      <c r="AO579" s="21">
        <v>0</v>
      </c>
      <c r="AP579" s="21">
        <v>0</v>
      </c>
      <c r="AQ579" s="21">
        <v>0</v>
      </c>
      <c r="AR579" s="21">
        <v>0</v>
      </c>
      <c r="AS579" s="21">
        <v>0</v>
      </c>
      <c r="AT579" s="21">
        <v>0</v>
      </c>
      <c r="AU579" s="21">
        <v>0</v>
      </c>
      <c r="AV579" s="21">
        <v>0</v>
      </c>
      <c r="AW579" s="21">
        <v>0</v>
      </c>
      <c r="AX579" s="21">
        <v>0</v>
      </c>
      <c r="AY579" s="21">
        <v>0</v>
      </c>
      <c r="AZ579" s="21">
        <v>0</v>
      </c>
      <c r="BA579" s="21">
        <v>0</v>
      </c>
      <c r="BB579" s="21">
        <v>0</v>
      </c>
      <c r="BC579" s="21">
        <v>0</v>
      </c>
      <c r="BD579" s="21">
        <v>0</v>
      </c>
      <c r="BE579" s="21">
        <v>0</v>
      </c>
      <c r="BF579" s="21">
        <v>0</v>
      </c>
      <c r="BG579" s="21">
        <v>0</v>
      </c>
      <c r="BH579" s="21">
        <v>0</v>
      </c>
      <c r="BI579" s="21">
        <v>0</v>
      </c>
      <c r="BJ579" s="21">
        <v>0</v>
      </c>
      <c r="BK579" s="21">
        <v>0</v>
      </c>
      <c r="BL579" s="21">
        <v>0</v>
      </c>
      <c r="BM579" s="21">
        <v>0</v>
      </c>
      <c r="BN579" s="21">
        <v>0</v>
      </c>
      <c r="BO579" s="21">
        <v>0</v>
      </c>
      <c r="BP579" s="21">
        <v>0</v>
      </c>
      <c r="BQ579" s="21">
        <v>0</v>
      </c>
      <c r="BR579" s="21">
        <v>0</v>
      </c>
      <c r="BS579" s="21">
        <v>0</v>
      </c>
      <c r="BT579" s="21">
        <v>0</v>
      </c>
      <c r="BU579" s="21">
        <v>0</v>
      </c>
      <c r="BV579" s="21">
        <v>0</v>
      </c>
      <c r="BW579" s="21">
        <v>0</v>
      </c>
      <c r="BX579" s="21">
        <v>0</v>
      </c>
      <c r="BY579" s="21">
        <v>0</v>
      </c>
      <c r="BZ579" s="21">
        <v>0</v>
      </c>
      <c r="CA579" s="21">
        <v>0</v>
      </c>
      <c r="CB579" s="21">
        <v>0</v>
      </c>
      <c r="CC579" s="21">
        <v>0</v>
      </c>
      <c r="CD579" s="21">
        <f t="shared" si="8"/>
        <v>7212</v>
      </c>
    </row>
    <row r="580" spans="1:82" x14ac:dyDescent="0.35">
      <c r="A580" s="33">
        <v>575</v>
      </c>
      <c r="B580" s="24">
        <v>3810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47892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21">
        <v>0</v>
      </c>
      <c r="AU580" s="21">
        <v>0</v>
      </c>
      <c r="AV580" s="21">
        <v>0</v>
      </c>
      <c r="AW580" s="21">
        <v>0</v>
      </c>
      <c r="AX580" s="21">
        <v>0</v>
      </c>
      <c r="AY580" s="21">
        <v>0</v>
      </c>
      <c r="AZ580" s="21">
        <v>0</v>
      </c>
      <c r="BA580" s="21">
        <v>0</v>
      </c>
      <c r="BB580" s="21">
        <v>0</v>
      </c>
      <c r="BC580" s="21">
        <v>0</v>
      </c>
      <c r="BD580" s="21">
        <v>0</v>
      </c>
      <c r="BE580" s="21">
        <v>0</v>
      </c>
      <c r="BF580" s="21">
        <v>0</v>
      </c>
      <c r="BG580" s="21">
        <v>0</v>
      </c>
      <c r="BH580" s="21">
        <v>0</v>
      </c>
      <c r="BI580" s="21">
        <v>0</v>
      </c>
      <c r="BJ580" s="21">
        <v>0</v>
      </c>
      <c r="BK580" s="21">
        <v>0</v>
      </c>
      <c r="BL580" s="21">
        <v>0</v>
      </c>
      <c r="BM580" s="21">
        <v>0</v>
      </c>
      <c r="BN580" s="21">
        <v>0</v>
      </c>
      <c r="BO580" s="21">
        <v>0</v>
      </c>
      <c r="BP580" s="21">
        <v>0</v>
      </c>
      <c r="BQ580" s="21">
        <v>0</v>
      </c>
      <c r="BR580" s="21">
        <v>0</v>
      </c>
      <c r="BS580" s="21">
        <v>0</v>
      </c>
      <c r="BT580" s="21">
        <v>0</v>
      </c>
      <c r="BU580" s="21">
        <v>0</v>
      </c>
      <c r="BV580" s="21">
        <v>0</v>
      </c>
      <c r="BW580" s="21">
        <v>0</v>
      </c>
      <c r="BX580" s="21">
        <v>0</v>
      </c>
      <c r="BY580" s="21">
        <v>0</v>
      </c>
      <c r="BZ580" s="21">
        <v>0</v>
      </c>
      <c r="CA580" s="21">
        <v>0</v>
      </c>
      <c r="CB580" s="21">
        <v>0</v>
      </c>
      <c r="CC580" s="21">
        <v>0</v>
      </c>
      <c r="CD580" s="21">
        <f t="shared" si="8"/>
        <v>47892</v>
      </c>
    </row>
    <row r="581" spans="1:82" x14ac:dyDescent="0.35">
      <c r="A581" s="33">
        <v>576</v>
      </c>
      <c r="B581" s="24">
        <v>3812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2310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0</v>
      </c>
      <c r="AO581" s="21">
        <v>0</v>
      </c>
      <c r="AP581" s="21">
        <v>0</v>
      </c>
      <c r="AQ581" s="21">
        <v>0</v>
      </c>
      <c r="AR581" s="21">
        <v>0</v>
      </c>
      <c r="AS581" s="21">
        <v>0</v>
      </c>
      <c r="AT581" s="21">
        <v>0</v>
      </c>
      <c r="AU581" s="21">
        <v>0</v>
      </c>
      <c r="AV581" s="21">
        <v>0</v>
      </c>
      <c r="AW581" s="21">
        <v>0</v>
      </c>
      <c r="AX581" s="21">
        <v>0</v>
      </c>
      <c r="AY581" s="21">
        <v>0</v>
      </c>
      <c r="AZ581" s="21">
        <v>0</v>
      </c>
      <c r="BA581" s="21">
        <v>0</v>
      </c>
      <c r="BB581" s="21">
        <v>0</v>
      </c>
      <c r="BC581" s="21">
        <v>0</v>
      </c>
      <c r="BD581" s="21">
        <v>0</v>
      </c>
      <c r="BE581" s="21">
        <v>0</v>
      </c>
      <c r="BF581" s="21">
        <v>0</v>
      </c>
      <c r="BG581" s="21">
        <v>0</v>
      </c>
      <c r="BH581" s="21">
        <v>0</v>
      </c>
      <c r="BI581" s="21">
        <v>0</v>
      </c>
      <c r="BJ581" s="21">
        <v>0</v>
      </c>
      <c r="BK581" s="21">
        <v>0</v>
      </c>
      <c r="BL581" s="21">
        <v>0</v>
      </c>
      <c r="BM581" s="21">
        <v>0</v>
      </c>
      <c r="BN581" s="21">
        <v>0</v>
      </c>
      <c r="BO581" s="21">
        <v>0</v>
      </c>
      <c r="BP581" s="21">
        <v>0</v>
      </c>
      <c r="BQ581" s="21">
        <v>0</v>
      </c>
      <c r="BR581" s="21">
        <v>0</v>
      </c>
      <c r="BS581" s="21">
        <v>0</v>
      </c>
      <c r="BT581" s="21">
        <v>0</v>
      </c>
      <c r="BU581" s="21">
        <v>0</v>
      </c>
      <c r="BV581" s="21">
        <v>0</v>
      </c>
      <c r="BW581" s="21">
        <v>0</v>
      </c>
      <c r="BX581" s="21">
        <v>0</v>
      </c>
      <c r="BY581" s="21">
        <v>0</v>
      </c>
      <c r="BZ581" s="21">
        <v>0</v>
      </c>
      <c r="CA581" s="21">
        <v>0</v>
      </c>
      <c r="CB581" s="21">
        <v>0</v>
      </c>
      <c r="CC581" s="21">
        <v>0</v>
      </c>
      <c r="CD581" s="21">
        <f t="shared" si="8"/>
        <v>2310</v>
      </c>
    </row>
    <row r="582" spans="1:82" x14ac:dyDescent="0.35">
      <c r="A582" s="33">
        <v>577</v>
      </c>
      <c r="B582" s="24">
        <v>3813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886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0</v>
      </c>
      <c r="AR582" s="21">
        <v>0</v>
      </c>
      <c r="AS582" s="21">
        <v>0</v>
      </c>
      <c r="AT582" s="21">
        <v>0</v>
      </c>
      <c r="AU582" s="21">
        <v>0</v>
      </c>
      <c r="AV582" s="21">
        <v>0</v>
      </c>
      <c r="AW582" s="21">
        <v>0</v>
      </c>
      <c r="AX582" s="21">
        <v>0</v>
      </c>
      <c r="AY582" s="21">
        <v>0</v>
      </c>
      <c r="AZ582" s="21">
        <v>0</v>
      </c>
      <c r="BA582" s="21">
        <v>0</v>
      </c>
      <c r="BB582" s="21">
        <v>0</v>
      </c>
      <c r="BC582" s="21">
        <v>0</v>
      </c>
      <c r="BD582" s="21">
        <v>0</v>
      </c>
      <c r="BE582" s="21">
        <v>0</v>
      </c>
      <c r="BF582" s="21">
        <v>0</v>
      </c>
      <c r="BG582" s="21">
        <v>0</v>
      </c>
      <c r="BH582" s="21">
        <v>0</v>
      </c>
      <c r="BI582" s="21">
        <v>0</v>
      </c>
      <c r="BJ582" s="21">
        <v>0</v>
      </c>
      <c r="BK582" s="21">
        <v>0</v>
      </c>
      <c r="BL582" s="21">
        <v>0</v>
      </c>
      <c r="BM582" s="21">
        <v>0</v>
      </c>
      <c r="BN582" s="21">
        <v>0</v>
      </c>
      <c r="BO582" s="21">
        <v>0</v>
      </c>
      <c r="BP582" s="21">
        <v>0</v>
      </c>
      <c r="BQ582" s="21">
        <v>0</v>
      </c>
      <c r="BR582" s="21">
        <v>0</v>
      </c>
      <c r="BS582" s="21">
        <v>0</v>
      </c>
      <c r="BT582" s="21">
        <v>0</v>
      </c>
      <c r="BU582" s="21">
        <v>0</v>
      </c>
      <c r="BV582" s="21">
        <v>0</v>
      </c>
      <c r="BW582" s="21">
        <v>0</v>
      </c>
      <c r="BX582" s="21">
        <v>0</v>
      </c>
      <c r="BY582" s="21">
        <v>0</v>
      </c>
      <c r="BZ582" s="21">
        <v>0</v>
      </c>
      <c r="CA582" s="21">
        <v>0</v>
      </c>
      <c r="CB582" s="21">
        <v>0</v>
      </c>
      <c r="CC582" s="21">
        <v>0</v>
      </c>
      <c r="CD582" s="21">
        <f t="shared" si="8"/>
        <v>886</v>
      </c>
    </row>
    <row r="583" spans="1:82" x14ac:dyDescent="0.35">
      <c r="A583" s="33">
        <v>578</v>
      </c>
      <c r="B583" s="24">
        <v>3814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2257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1">
        <v>0</v>
      </c>
      <c r="AH583" s="21">
        <v>0</v>
      </c>
      <c r="AI583" s="21">
        <v>0</v>
      </c>
      <c r="AJ583" s="21">
        <v>0</v>
      </c>
      <c r="AK583" s="21">
        <v>0</v>
      </c>
      <c r="AL583" s="21">
        <v>0</v>
      </c>
      <c r="AM583" s="21">
        <v>0</v>
      </c>
      <c r="AN583" s="21">
        <v>0</v>
      </c>
      <c r="AO583" s="21">
        <v>0</v>
      </c>
      <c r="AP583" s="21">
        <v>0</v>
      </c>
      <c r="AQ583" s="21">
        <v>0</v>
      </c>
      <c r="AR583" s="21">
        <v>0</v>
      </c>
      <c r="AS583" s="21">
        <v>0</v>
      </c>
      <c r="AT583" s="21">
        <v>0</v>
      </c>
      <c r="AU583" s="21">
        <v>0</v>
      </c>
      <c r="AV583" s="21">
        <v>0</v>
      </c>
      <c r="AW583" s="21">
        <v>0</v>
      </c>
      <c r="AX583" s="21">
        <v>0</v>
      </c>
      <c r="AY583" s="21">
        <v>0</v>
      </c>
      <c r="AZ583" s="21">
        <v>0</v>
      </c>
      <c r="BA583" s="21">
        <v>0</v>
      </c>
      <c r="BB583" s="21">
        <v>0</v>
      </c>
      <c r="BC583" s="21">
        <v>0</v>
      </c>
      <c r="BD583" s="21">
        <v>0</v>
      </c>
      <c r="BE583" s="21">
        <v>0</v>
      </c>
      <c r="BF583" s="21">
        <v>0</v>
      </c>
      <c r="BG583" s="21">
        <v>0</v>
      </c>
      <c r="BH583" s="21">
        <v>0</v>
      </c>
      <c r="BI583" s="21">
        <v>0</v>
      </c>
      <c r="BJ583" s="21">
        <v>0</v>
      </c>
      <c r="BK583" s="21">
        <v>0</v>
      </c>
      <c r="BL583" s="21">
        <v>0</v>
      </c>
      <c r="BM583" s="21">
        <v>0</v>
      </c>
      <c r="BN583" s="21">
        <v>0</v>
      </c>
      <c r="BO583" s="21">
        <v>0</v>
      </c>
      <c r="BP583" s="21">
        <v>0</v>
      </c>
      <c r="BQ583" s="21">
        <v>0</v>
      </c>
      <c r="BR583" s="21">
        <v>0</v>
      </c>
      <c r="BS583" s="21">
        <v>0</v>
      </c>
      <c r="BT583" s="21">
        <v>0</v>
      </c>
      <c r="BU583" s="21">
        <v>0</v>
      </c>
      <c r="BV583" s="21">
        <v>0</v>
      </c>
      <c r="BW583" s="21">
        <v>0</v>
      </c>
      <c r="BX583" s="21">
        <v>0</v>
      </c>
      <c r="BY583" s="21">
        <v>0</v>
      </c>
      <c r="BZ583" s="21">
        <v>0</v>
      </c>
      <c r="CA583" s="21">
        <v>0</v>
      </c>
      <c r="CB583" s="21">
        <v>0</v>
      </c>
      <c r="CC583" s="21">
        <v>0</v>
      </c>
      <c r="CD583" s="21">
        <f t="shared" ref="CD583:CD646" si="9">SUM(C583:CC583)</f>
        <v>2257</v>
      </c>
    </row>
    <row r="584" spans="1:82" x14ac:dyDescent="0.35">
      <c r="A584" s="33">
        <v>579</v>
      </c>
      <c r="B584" s="24">
        <v>3815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3020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  <c r="AT584" s="21">
        <v>0</v>
      </c>
      <c r="AU584" s="21">
        <v>0</v>
      </c>
      <c r="AV584" s="21">
        <v>0</v>
      </c>
      <c r="AW584" s="21">
        <v>0</v>
      </c>
      <c r="AX584" s="21">
        <v>0</v>
      </c>
      <c r="AY584" s="21">
        <v>0</v>
      </c>
      <c r="AZ584" s="21">
        <v>0</v>
      </c>
      <c r="BA584" s="21">
        <v>0</v>
      </c>
      <c r="BB584" s="21">
        <v>0</v>
      </c>
      <c r="BC584" s="21">
        <v>0</v>
      </c>
      <c r="BD584" s="21">
        <v>0</v>
      </c>
      <c r="BE584" s="21">
        <v>0</v>
      </c>
      <c r="BF584" s="21">
        <v>0</v>
      </c>
      <c r="BG584" s="21">
        <v>0</v>
      </c>
      <c r="BH584" s="21">
        <v>0</v>
      </c>
      <c r="BI584" s="21">
        <v>0</v>
      </c>
      <c r="BJ584" s="21">
        <v>0</v>
      </c>
      <c r="BK584" s="21">
        <v>0</v>
      </c>
      <c r="BL584" s="21">
        <v>0</v>
      </c>
      <c r="BM584" s="21">
        <v>0</v>
      </c>
      <c r="BN584" s="21">
        <v>0</v>
      </c>
      <c r="BO584" s="21">
        <v>0</v>
      </c>
      <c r="BP584" s="21">
        <v>0</v>
      </c>
      <c r="BQ584" s="21">
        <v>0</v>
      </c>
      <c r="BR584" s="21">
        <v>0</v>
      </c>
      <c r="BS584" s="21">
        <v>0</v>
      </c>
      <c r="BT584" s="21">
        <v>0</v>
      </c>
      <c r="BU584" s="21">
        <v>0</v>
      </c>
      <c r="BV584" s="21">
        <v>0</v>
      </c>
      <c r="BW584" s="21">
        <v>0</v>
      </c>
      <c r="BX584" s="21">
        <v>0</v>
      </c>
      <c r="BY584" s="21">
        <v>0</v>
      </c>
      <c r="BZ584" s="21">
        <v>0</v>
      </c>
      <c r="CA584" s="21">
        <v>0</v>
      </c>
      <c r="CB584" s="21">
        <v>0</v>
      </c>
      <c r="CC584" s="21">
        <v>0</v>
      </c>
      <c r="CD584" s="21">
        <f t="shared" si="9"/>
        <v>3020</v>
      </c>
    </row>
    <row r="585" spans="1:82" x14ac:dyDescent="0.35">
      <c r="A585" s="33">
        <v>580</v>
      </c>
      <c r="B585" s="24">
        <v>3816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2597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115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1">
        <v>0</v>
      </c>
      <c r="AF585" s="21">
        <v>0</v>
      </c>
      <c r="AG585" s="21">
        <v>0</v>
      </c>
      <c r="AH585" s="21">
        <v>0</v>
      </c>
      <c r="AI585" s="21">
        <v>0</v>
      </c>
      <c r="AJ585" s="21">
        <v>0</v>
      </c>
      <c r="AK585" s="21">
        <v>0</v>
      </c>
      <c r="AL585" s="21">
        <v>0</v>
      </c>
      <c r="AM585" s="21">
        <v>0</v>
      </c>
      <c r="AN585" s="21">
        <v>0</v>
      </c>
      <c r="AO585" s="21">
        <v>0</v>
      </c>
      <c r="AP585" s="21">
        <v>0</v>
      </c>
      <c r="AQ585" s="21">
        <v>0</v>
      </c>
      <c r="AR585" s="21">
        <v>0</v>
      </c>
      <c r="AS585" s="21">
        <v>0</v>
      </c>
      <c r="AT585" s="21">
        <v>0</v>
      </c>
      <c r="AU585" s="21">
        <v>0</v>
      </c>
      <c r="AV585" s="21">
        <v>0</v>
      </c>
      <c r="AW585" s="21">
        <v>0</v>
      </c>
      <c r="AX585" s="21">
        <v>0</v>
      </c>
      <c r="AY585" s="21">
        <v>0</v>
      </c>
      <c r="AZ585" s="21">
        <v>0</v>
      </c>
      <c r="BA585" s="21">
        <v>0</v>
      </c>
      <c r="BB585" s="21">
        <v>0</v>
      </c>
      <c r="BC585" s="21">
        <v>0</v>
      </c>
      <c r="BD585" s="21">
        <v>0</v>
      </c>
      <c r="BE585" s="21">
        <v>0</v>
      </c>
      <c r="BF585" s="21">
        <v>0</v>
      </c>
      <c r="BG585" s="21">
        <v>0</v>
      </c>
      <c r="BH585" s="21">
        <v>0</v>
      </c>
      <c r="BI585" s="21">
        <v>0</v>
      </c>
      <c r="BJ585" s="21">
        <v>0</v>
      </c>
      <c r="BK585" s="21">
        <v>0</v>
      </c>
      <c r="BL585" s="21">
        <v>0</v>
      </c>
      <c r="BM585" s="21">
        <v>0</v>
      </c>
      <c r="BN585" s="21">
        <v>0</v>
      </c>
      <c r="BO585" s="21">
        <v>0</v>
      </c>
      <c r="BP585" s="21">
        <v>0</v>
      </c>
      <c r="BQ585" s="21">
        <v>0</v>
      </c>
      <c r="BR585" s="21">
        <v>0</v>
      </c>
      <c r="BS585" s="21">
        <v>0</v>
      </c>
      <c r="BT585" s="21">
        <v>0</v>
      </c>
      <c r="BU585" s="21">
        <v>0</v>
      </c>
      <c r="BV585" s="21">
        <v>0</v>
      </c>
      <c r="BW585" s="21">
        <v>0</v>
      </c>
      <c r="BX585" s="21">
        <v>0</v>
      </c>
      <c r="BY585" s="21">
        <v>0</v>
      </c>
      <c r="BZ585" s="21">
        <v>0</v>
      </c>
      <c r="CA585" s="21">
        <v>0</v>
      </c>
      <c r="CB585" s="21">
        <v>0</v>
      </c>
      <c r="CC585" s="21">
        <v>0</v>
      </c>
      <c r="CD585" s="21">
        <f t="shared" si="9"/>
        <v>2712</v>
      </c>
    </row>
    <row r="586" spans="1:82" x14ac:dyDescent="0.35">
      <c r="A586" s="33">
        <v>581</v>
      </c>
      <c r="B586" s="24">
        <v>3818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14170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  <c r="AT586" s="21">
        <v>0</v>
      </c>
      <c r="AU586" s="21">
        <v>0</v>
      </c>
      <c r="AV586" s="21">
        <v>0</v>
      </c>
      <c r="AW586" s="21">
        <v>0</v>
      </c>
      <c r="AX586" s="21">
        <v>0</v>
      </c>
      <c r="AY586" s="21">
        <v>0</v>
      </c>
      <c r="AZ586" s="21">
        <v>0</v>
      </c>
      <c r="BA586" s="21">
        <v>0</v>
      </c>
      <c r="BB586" s="21">
        <v>0</v>
      </c>
      <c r="BC586" s="21">
        <v>0</v>
      </c>
      <c r="BD586" s="21">
        <v>0</v>
      </c>
      <c r="BE586" s="21">
        <v>0</v>
      </c>
      <c r="BF586" s="21">
        <v>0</v>
      </c>
      <c r="BG586" s="21">
        <v>0</v>
      </c>
      <c r="BH586" s="21">
        <v>0</v>
      </c>
      <c r="BI586" s="21">
        <v>0</v>
      </c>
      <c r="BJ586" s="21">
        <v>0</v>
      </c>
      <c r="BK586" s="21">
        <v>0</v>
      </c>
      <c r="BL586" s="21">
        <v>0</v>
      </c>
      <c r="BM586" s="21">
        <v>0</v>
      </c>
      <c r="BN586" s="21">
        <v>0</v>
      </c>
      <c r="BO586" s="21">
        <v>0</v>
      </c>
      <c r="BP586" s="21">
        <v>0</v>
      </c>
      <c r="BQ586" s="21">
        <v>0</v>
      </c>
      <c r="BR586" s="21">
        <v>0</v>
      </c>
      <c r="BS586" s="21">
        <v>0</v>
      </c>
      <c r="BT586" s="21">
        <v>0</v>
      </c>
      <c r="BU586" s="21">
        <v>0</v>
      </c>
      <c r="BV586" s="21">
        <v>0</v>
      </c>
      <c r="BW586" s="21">
        <v>0</v>
      </c>
      <c r="BX586" s="21">
        <v>0</v>
      </c>
      <c r="BY586" s="21">
        <v>0</v>
      </c>
      <c r="BZ586" s="21">
        <v>0</v>
      </c>
      <c r="CA586" s="21">
        <v>0</v>
      </c>
      <c r="CB586" s="21">
        <v>0</v>
      </c>
      <c r="CC586" s="21">
        <v>0</v>
      </c>
      <c r="CD586" s="21">
        <f t="shared" si="9"/>
        <v>14170</v>
      </c>
    </row>
    <row r="587" spans="1:82" x14ac:dyDescent="0.35">
      <c r="A587" s="33">
        <v>582</v>
      </c>
      <c r="B587" s="24">
        <v>3820</v>
      </c>
      <c r="C587" s="21">
        <v>0</v>
      </c>
      <c r="D587" s="21">
        <v>0</v>
      </c>
      <c r="E587" s="21">
        <v>0</v>
      </c>
      <c r="F587" s="21">
        <v>0</v>
      </c>
      <c r="G587" s="21">
        <v>0</v>
      </c>
      <c r="H587" s="21">
        <v>15952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0</v>
      </c>
      <c r="AK587" s="21">
        <v>0</v>
      </c>
      <c r="AL587" s="21">
        <v>0</v>
      </c>
      <c r="AM587" s="21">
        <v>0</v>
      </c>
      <c r="AN587" s="21">
        <v>0</v>
      </c>
      <c r="AO587" s="21">
        <v>0</v>
      </c>
      <c r="AP587" s="21">
        <v>0</v>
      </c>
      <c r="AQ587" s="21">
        <v>0</v>
      </c>
      <c r="AR587" s="21">
        <v>0</v>
      </c>
      <c r="AS587" s="21">
        <v>0</v>
      </c>
      <c r="AT587" s="21">
        <v>0</v>
      </c>
      <c r="AU587" s="21">
        <v>0</v>
      </c>
      <c r="AV587" s="21">
        <v>0</v>
      </c>
      <c r="AW587" s="21">
        <v>0</v>
      </c>
      <c r="AX587" s="21">
        <v>0</v>
      </c>
      <c r="AY587" s="21">
        <v>0</v>
      </c>
      <c r="AZ587" s="21">
        <v>0</v>
      </c>
      <c r="BA587" s="21">
        <v>0</v>
      </c>
      <c r="BB587" s="21">
        <v>0</v>
      </c>
      <c r="BC587" s="21">
        <v>0</v>
      </c>
      <c r="BD587" s="21">
        <v>0</v>
      </c>
      <c r="BE587" s="21">
        <v>0</v>
      </c>
      <c r="BF587" s="21">
        <v>0</v>
      </c>
      <c r="BG587" s="21">
        <v>0</v>
      </c>
      <c r="BH587" s="21">
        <v>0</v>
      </c>
      <c r="BI587" s="21">
        <v>0</v>
      </c>
      <c r="BJ587" s="21">
        <v>0</v>
      </c>
      <c r="BK587" s="21">
        <v>0</v>
      </c>
      <c r="BL587" s="21">
        <v>0</v>
      </c>
      <c r="BM587" s="21">
        <v>0</v>
      </c>
      <c r="BN587" s="21">
        <v>0</v>
      </c>
      <c r="BO587" s="21">
        <v>0</v>
      </c>
      <c r="BP587" s="21">
        <v>0</v>
      </c>
      <c r="BQ587" s="21">
        <v>0</v>
      </c>
      <c r="BR587" s="21">
        <v>0</v>
      </c>
      <c r="BS587" s="21">
        <v>0</v>
      </c>
      <c r="BT587" s="21">
        <v>0</v>
      </c>
      <c r="BU587" s="21">
        <v>0</v>
      </c>
      <c r="BV587" s="21">
        <v>0</v>
      </c>
      <c r="BW587" s="21">
        <v>0</v>
      </c>
      <c r="BX587" s="21">
        <v>0</v>
      </c>
      <c r="BY587" s="21">
        <v>0</v>
      </c>
      <c r="BZ587" s="21">
        <v>0</v>
      </c>
      <c r="CA587" s="21">
        <v>0</v>
      </c>
      <c r="CB587" s="21">
        <v>0</v>
      </c>
      <c r="CC587" s="21">
        <v>0</v>
      </c>
      <c r="CD587" s="21">
        <f t="shared" si="9"/>
        <v>15952</v>
      </c>
    </row>
    <row r="588" spans="1:82" x14ac:dyDescent="0.35">
      <c r="A588" s="33">
        <v>583</v>
      </c>
      <c r="B588" s="24">
        <v>3821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2918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0</v>
      </c>
      <c r="AR588" s="21">
        <v>0</v>
      </c>
      <c r="AS588" s="21">
        <v>0</v>
      </c>
      <c r="AT588" s="21">
        <v>0</v>
      </c>
      <c r="AU588" s="21">
        <v>0</v>
      </c>
      <c r="AV588" s="21">
        <v>0</v>
      </c>
      <c r="AW588" s="21">
        <v>0</v>
      </c>
      <c r="AX588" s="21">
        <v>0</v>
      </c>
      <c r="AY588" s="21">
        <v>0</v>
      </c>
      <c r="AZ588" s="21">
        <v>0</v>
      </c>
      <c r="BA588" s="21">
        <v>0</v>
      </c>
      <c r="BB588" s="21">
        <v>0</v>
      </c>
      <c r="BC588" s="21">
        <v>0</v>
      </c>
      <c r="BD588" s="21">
        <v>0</v>
      </c>
      <c r="BE588" s="21">
        <v>0</v>
      </c>
      <c r="BF588" s="21">
        <v>0</v>
      </c>
      <c r="BG588" s="21">
        <v>0</v>
      </c>
      <c r="BH588" s="21">
        <v>0</v>
      </c>
      <c r="BI588" s="21">
        <v>0</v>
      </c>
      <c r="BJ588" s="21">
        <v>0</v>
      </c>
      <c r="BK588" s="21">
        <v>0</v>
      </c>
      <c r="BL588" s="21">
        <v>0</v>
      </c>
      <c r="BM588" s="21">
        <v>0</v>
      </c>
      <c r="BN588" s="21">
        <v>0</v>
      </c>
      <c r="BO588" s="21">
        <v>0</v>
      </c>
      <c r="BP588" s="21">
        <v>0</v>
      </c>
      <c r="BQ588" s="21">
        <v>0</v>
      </c>
      <c r="BR588" s="21">
        <v>0</v>
      </c>
      <c r="BS588" s="21">
        <v>0</v>
      </c>
      <c r="BT588" s="21">
        <v>0</v>
      </c>
      <c r="BU588" s="21">
        <v>0</v>
      </c>
      <c r="BV588" s="21">
        <v>0</v>
      </c>
      <c r="BW588" s="21">
        <v>0</v>
      </c>
      <c r="BX588" s="21">
        <v>0</v>
      </c>
      <c r="BY588" s="21">
        <v>0</v>
      </c>
      <c r="BZ588" s="21">
        <v>0</v>
      </c>
      <c r="CA588" s="21">
        <v>0</v>
      </c>
      <c r="CB588" s="21">
        <v>0</v>
      </c>
      <c r="CC588" s="21">
        <v>0</v>
      </c>
      <c r="CD588" s="21">
        <f t="shared" si="9"/>
        <v>2918</v>
      </c>
    </row>
    <row r="589" spans="1:82" x14ac:dyDescent="0.35">
      <c r="A589" s="33">
        <v>584</v>
      </c>
      <c r="B589" s="24">
        <v>3822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983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1">
        <v>0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0</v>
      </c>
      <c r="AL589" s="21">
        <v>0</v>
      </c>
      <c r="AM589" s="21">
        <v>0</v>
      </c>
      <c r="AN589" s="21">
        <v>0</v>
      </c>
      <c r="AO589" s="21">
        <v>0</v>
      </c>
      <c r="AP589" s="21">
        <v>0</v>
      </c>
      <c r="AQ589" s="21">
        <v>0</v>
      </c>
      <c r="AR589" s="21">
        <v>0</v>
      </c>
      <c r="AS589" s="21">
        <v>0</v>
      </c>
      <c r="AT589" s="21">
        <v>0</v>
      </c>
      <c r="AU589" s="21">
        <v>0</v>
      </c>
      <c r="AV589" s="21">
        <v>0</v>
      </c>
      <c r="AW589" s="21">
        <v>0</v>
      </c>
      <c r="AX589" s="21">
        <v>0</v>
      </c>
      <c r="AY589" s="21">
        <v>0</v>
      </c>
      <c r="AZ589" s="21">
        <v>0</v>
      </c>
      <c r="BA589" s="21">
        <v>0</v>
      </c>
      <c r="BB589" s="21">
        <v>0</v>
      </c>
      <c r="BC589" s="21">
        <v>0</v>
      </c>
      <c r="BD589" s="21">
        <v>0</v>
      </c>
      <c r="BE589" s="21">
        <v>0</v>
      </c>
      <c r="BF589" s="21">
        <v>0</v>
      </c>
      <c r="BG589" s="21">
        <v>0</v>
      </c>
      <c r="BH589" s="21">
        <v>0</v>
      </c>
      <c r="BI589" s="21">
        <v>0</v>
      </c>
      <c r="BJ589" s="21">
        <v>0</v>
      </c>
      <c r="BK589" s="21">
        <v>0</v>
      </c>
      <c r="BL589" s="21">
        <v>0</v>
      </c>
      <c r="BM589" s="21">
        <v>0</v>
      </c>
      <c r="BN589" s="21">
        <v>0</v>
      </c>
      <c r="BO589" s="21">
        <v>0</v>
      </c>
      <c r="BP589" s="21">
        <v>0</v>
      </c>
      <c r="BQ589" s="21">
        <v>0</v>
      </c>
      <c r="BR589" s="21">
        <v>0</v>
      </c>
      <c r="BS589" s="21">
        <v>0</v>
      </c>
      <c r="BT589" s="21">
        <v>0</v>
      </c>
      <c r="BU589" s="21">
        <v>0</v>
      </c>
      <c r="BV589" s="21">
        <v>0</v>
      </c>
      <c r="BW589" s="21">
        <v>0</v>
      </c>
      <c r="BX589" s="21">
        <v>0</v>
      </c>
      <c r="BY589" s="21">
        <v>0</v>
      </c>
      <c r="BZ589" s="21">
        <v>0</v>
      </c>
      <c r="CA589" s="21">
        <v>0</v>
      </c>
      <c r="CB589" s="21">
        <v>0</v>
      </c>
      <c r="CC589" s="21">
        <v>0</v>
      </c>
      <c r="CD589" s="21">
        <f t="shared" si="9"/>
        <v>983</v>
      </c>
    </row>
    <row r="590" spans="1:82" x14ac:dyDescent="0.35">
      <c r="A590" s="33">
        <v>585</v>
      </c>
      <c r="B590" s="24">
        <v>3823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1839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0</v>
      </c>
      <c r="AQ590" s="21">
        <v>0</v>
      </c>
      <c r="AR590" s="21">
        <v>0</v>
      </c>
      <c r="AS590" s="21">
        <v>0</v>
      </c>
      <c r="AT590" s="21">
        <v>0</v>
      </c>
      <c r="AU590" s="21">
        <v>0</v>
      </c>
      <c r="AV590" s="21">
        <v>0</v>
      </c>
      <c r="AW590" s="21">
        <v>0</v>
      </c>
      <c r="AX590" s="21">
        <v>0</v>
      </c>
      <c r="AY590" s="21">
        <v>0</v>
      </c>
      <c r="AZ590" s="21">
        <v>0</v>
      </c>
      <c r="BA590" s="21">
        <v>0</v>
      </c>
      <c r="BB590" s="21">
        <v>0</v>
      </c>
      <c r="BC590" s="21">
        <v>0</v>
      </c>
      <c r="BD590" s="21">
        <v>0</v>
      </c>
      <c r="BE590" s="21">
        <v>0</v>
      </c>
      <c r="BF590" s="21">
        <v>0</v>
      </c>
      <c r="BG590" s="21">
        <v>0</v>
      </c>
      <c r="BH590" s="21">
        <v>0</v>
      </c>
      <c r="BI590" s="21">
        <v>0</v>
      </c>
      <c r="BJ590" s="21">
        <v>0</v>
      </c>
      <c r="BK590" s="21">
        <v>0</v>
      </c>
      <c r="BL590" s="21">
        <v>0</v>
      </c>
      <c r="BM590" s="21">
        <v>0</v>
      </c>
      <c r="BN590" s="21">
        <v>0</v>
      </c>
      <c r="BO590" s="21">
        <v>0</v>
      </c>
      <c r="BP590" s="21">
        <v>0</v>
      </c>
      <c r="BQ590" s="21">
        <v>0</v>
      </c>
      <c r="BR590" s="21">
        <v>0</v>
      </c>
      <c r="BS590" s="21">
        <v>0</v>
      </c>
      <c r="BT590" s="21">
        <v>0</v>
      </c>
      <c r="BU590" s="21">
        <v>0</v>
      </c>
      <c r="BV590" s="21">
        <v>0</v>
      </c>
      <c r="BW590" s="21">
        <v>0</v>
      </c>
      <c r="BX590" s="21">
        <v>0</v>
      </c>
      <c r="BY590" s="21">
        <v>0</v>
      </c>
      <c r="BZ590" s="21">
        <v>0</v>
      </c>
      <c r="CA590" s="21">
        <v>0</v>
      </c>
      <c r="CB590" s="21">
        <v>0</v>
      </c>
      <c r="CC590" s="21">
        <v>0</v>
      </c>
      <c r="CD590" s="21">
        <f t="shared" si="9"/>
        <v>1839</v>
      </c>
    </row>
    <row r="591" spans="1:82" x14ac:dyDescent="0.35">
      <c r="A591" s="33">
        <v>586</v>
      </c>
      <c r="B591" s="24">
        <v>3824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5003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1">
        <v>0</v>
      </c>
      <c r="AF591" s="21">
        <v>0</v>
      </c>
      <c r="AG591" s="21">
        <v>0</v>
      </c>
      <c r="AH591" s="21">
        <v>0</v>
      </c>
      <c r="AI591" s="21">
        <v>0</v>
      </c>
      <c r="AJ591" s="21">
        <v>0</v>
      </c>
      <c r="AK591" s="21">
        <v>0</v>
      </c>
      <c r="AL591" s="21">
        <v>0</v>
      </c>
      <c r="AM591" s="21">
        <v>0</v>
      </c>
      <c r="AN591" s="21">
        <v>0</v>
      </c>
      <c r="AO591" s="21">
        <v>0</v>
      </c>
      <c r="AP591" s="21">
        <v>0</v>
      </c>
      <c r="AQ591" s="21">
        <v>0</v>
      </c>
      <c r="AR591" s="21">
        <v>0</v>
      </c>
      <c r="AS591" s="21">
        <v>0</v>
      </c>
      <c r="AT591" s="21">
        <v>0</v>
      </c>
      <c r="AU591" s="21">
        <v>0</v>
      </c>
      <c r="AV591" s="21">
        <v>0</v>
      </c>
      <c r="AW591" s="21">
        <v>0</v>
      </c>
      <c r="AX591" s="21">
        <v>0</v>
      </c>
      <c r="AY591" s="21">
        <v>0</v>
      </c>
      <c r="AZ591" s="21">
        <v>0</v>
      </c>
      <c r="BA591" s="21">
        <v>0</v>
      </c>
      <c r="BB591" s="21">
        <v>0</v>
      </c>
      <c r="BC591" s="21">
        <v>0</v>
      </c>
      <c r="BD591" s="21">
        <v>0</v>
      </c>
      <c r="BE591" s="21">
        <v>0</v>
      </c>
      <c r="BF591" s="21">
        <v>0</v>
      </c>
      <c r="BG591" s="21">
        <v>0</v>
      </c>
      <c r="BH591" s="21">
        <v>0</v>
      </c>
      <c r="BI591" s="21">
        <v>0</v>
      </c>
      <c r="BJ591" s="21">
        <v>0</v>
      </c>
      <c r="BK591" s="21">
        <v>0</v>
      </c>
      <c r="BL591" s="21">
        <v>0</v>
      </c>
      <c r="BM591" s="21">
        <v>0</v>
      </c>
      <c r="BN591" s="21">
        <v>0</v>
      </c>
      <c r="BO591" s="21">
        <v>0</v>
      </c>
      <c r="BP591" s="21">
        <v>0</v>
      </c>
      <c r="BQ591" s="21">
        <v>0</v>
      </c>
      <c r="BR591" s="21">
        <v>0</v>
      </c>
      <c r="BS591" s="21">
        <v>0</v>
      </c>
      <c r="BT591" s="21">
        <v>0</v>
      </c>
      <c r="BU591" s="21">
        <v>0</v>
      </c>
      <c r="BV591" s="21">
        <v>0</v>
      </c>
      <c r="BW591" s="21">
        <v>0</v>
      </c>
      <c r="BX591" s="21">
        <v>0</v>
      </c>
      <c r="BY591" s="21">
        <v>0</v>
      </c>
      <c r="BZ591" s="21">
        <v>0</v>
      </c>
      <c r="CA591" s="21">
        <v>0</v>
      </c>
      <c r="CB591" s="21">
        <v>0</v>
      </c>
      <c r="CC591" s="21">
        <v>0</v>
      </c>
      <c r="CD591" s="21">
        <f t="shared" si="9"/>
        <v>5003</v>
      </c>
    </row>
    <row r="592" spans="1:82" x14ac:dyDescent="0.35">
      <c r="A592" s="33">
        <v>587</v>
      </c>
      <c r="B592" s="24">
        <v>3825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2016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18266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  <c r="AT592" s="21">
        <v>0</v>
      </c>
      <c r="AU592" s="21">
        <v>0</v>
      </c>
      <c r="AV592" s="21">
        <v>0</v>
      </c>
      <c r="AW592" s="21">
        <v>0</v>
      </c>
      <c r="AX592" s="21">
        <v>0</v>
      </c>
      <c r="AY592" s="21">
        <v>0</v>
      </c>
      <c r="AZ592" s="21">
        <v>0</v>
      </c>
      <c r="BA592" s="21">
        <v>0</v>
      </c>
      <c r="BB592" s="21">
        <v>0</v>
      </c>
      <c r="BC592" s="21">
        <v>0</v>
      </c>
      <c r="BD592" s="21">
        <v>0</v>
      </c>
      <c r="BE592" s="21">
        <v>0</v>
      </c>
      <c r="BF592" s="21">
        <v>0</v>
      </c>
      <c r="BG592" s="21">
        <v>0</v>
      </c>
      <c r="BH592" s="21">
        <v>0</v>
      </c>
      <c r="BI592" s="21">
        <v>0</v>
      </c>
      <c r="BJ592" s="21">
        <v>0</v>
      </c>
      <c r="BK592" s="21">
        <v>0</v>
      </c>
      <c r="BL592" s="21">
        <v>0</v>
      </c>
      <c r="BM592" s="21">
        <v>0</v>
      </c>
      <c r="BN592" s="21">
        <v>0</v>
      </c>
      <c r="BO592" s="21">
        <v>0</v>
      </c>
      <c r="BP592" s="21">
        <v>0</v>
      </c>
      <c r="BQ592" s="21">
        <v>0</v>
      </c>
      <c r="BR592" s="21">
        <v>0</v>
      </c>
      <c r="BS592" s="21">
        <v>0</v>
      </c>
      <c r="BT592" s="21">
        <v>0</v>
      </c>
      <c r="BU592" s="21">
        <v>0</v>
      </c>
      <c r="BV592" s="21">
        <v>0</v>
      </c>
      <c r="BW592" s="21">
        <v>0</v>
      </c>
      <c r="BX592" s="21">
        <v>0</v>
      </c>
      <c r="BY592" s="21">
        <v>0</v>
      </c>
      <c r="BZ592" s="21">
        <v>0</v>
      </c>
      <c r="CA592" s="21">
        <v>0</v>
      </c>
      <c r="CB592" s="21">
        <v>0</v>
      </c>
      <c r="CC592" s="21">
        <v>0</v>
      </c>
      <c r="CD592" s="21">
        <f t="shared" si="9"/>
        <v>20282</v>
      </c>
    </row>
    <row r="593" spans="1:82" x14ac:dyDescent="0.35">
      <c r="A593" s="33">
        <v>588</v>
      </c>
      <c r="B593" s="24">
        <v>3831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1701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1">
        <v>0</v>
      </c>
      <c r="AH593" s="21">
        <v>0</v>
      </c>
      <c r="AI593" s="21">
        <v>0</v>
      </c>
      <c r="AJ593" s="21">
        <v>0</v>
      </c>
      <c r="AK593" s="21">
        <v>0</v>
      </c>
      <c r="AL593" s="21">
        <v>0</v>
      </c>
      <c r="AM593" s="21">
        <v>0</v>
      </c>
      <c r="AN593" s="21">
        <v>0</v>
      </c>
      <c r="AO593" s="21">
        <v>0</v>
      </c>
      <c r="AP593" s="21">
        <v>0</v>
      </c>
      <c r="AQ593" s="21">
        <v>0</v>
      </c>
      <c r="AR593" s="21">
        <v>0</v>
      </c>
      <c r="AS593" s="21">
        <v>0</v>
      </c>
      <c r="AT593" s="21">
        <v>0</v>
      </c>
      <c r="AU593" s="21">
        <v>0</v>
      </c>
      <c r="AV593" s="21">
        <v>0</v>
      </c>
      <c r="AW593" s="21">
        <v>0</v>
      </c>
      <c r="AX593" s="21">
        <v>0</v>
      </c>
      <c r="AY593" s="21">
        <v>0</v>
      </c>
      <c r="AZ593" s="21">
        <v>0</v>
      </c>
      <c r="BA593" s="21">
        <v>0</v>
      </c>
      <c r="BB593" s="21">
        <v>0</v>
      </c>
      <c r="BC593" s="21">
        <v>0</v>
      </c>
      <c r="BD593" s="21">
        <v>0</v>
      </c>
      <c r="BE593" s="21">
        <v>0</v>
      </c>
      <c r="BF593" s="21">
        <v>0</v>
      </c>
      <c r="BG593" s="21">
        <v>0</v>
      </c>
      <c r="BH593" s="21">
        <v>0</v>
      </c>
      <c r="BI593" s="21">
        <v>0</v>
      </c>
      <c r="BJ593" s="21">
        <v>0</v>
      </c>
      <c r="BK593" s="21">
        <v>0</v>
      </c>
      <c r="BL593" s="21">
        <v>0</v>
      </c>
      <c r="BM593" s="21">
        <v>0</v>
      </c>
      <c r="BN593" s="21">
        <v>0</v>
      </c>
      <c r="BO593" s="21">
        <v>0</v>
      </c>
      <c r="BP593" s="21">
        <v>0</v>
      </c>
      <c r="BQ593" s="21">
        <v>0</v>
      </c>
      <c r="BR593" s="21">
        <v>0</v>
      </c>
      <c r="BS593" s="21">
        <v>0</v>
      </c>
      <c r="BT593" s="21">
        <v>0</v>
      </c>
      <c r="BU593" s="21">
        <v>0</v>
      </c>
      <c r="BV593" s="21">
        <v>0</v>
      </c>
      <c r="BW593" s="21">
        <v>0</v>
      </c>
      <c r="BX593" s="21">
        <v>0</v>
      </c>
      <c r="BY593" s="21">
        <v>0</v>
      </c>
      <c r="BZ593" s="21">
        <v>0</v>
      </c>
      <c r="CA593" s="21">
        <v>0</v>
      </c>
      <c r="CB593" s="21">
        <v>0</v>
      </c>
      <c r="CC593" s="21">
        <v>0</v>
      </c>
      <c r="CD593" s="21">
        <f t="shared" si="9"/>
        <v>1701</v>
      </c>
    </row>
    <row r="594" spans="1:82" x14ac:dyDescent="0.35">
      <c r="A594" s="33">
        <v>589</v>
      </c>
      <c r="B594" s="24">
        <v>3832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249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1">
        <v>0</v>
      </c>
      <c r="AH594" s="21">
        <v>0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0</v>
      </c>
      <c r="AQ594" s="21">
        <v>0</v>
      </c>
      <c r="AR594" s="21">
        <v>0</v>
      </c>
      <c r="AS594" s="21">
        <v>0</v>
      </c>
      <c r="AT594" s="21">
        <v>0</v>
      </c>
      <c r="AU594" s="21">
        <v>0</v>
      </c>
      <c r="AV594" s="21">
        <v>0</v>
      </c>
      <c r="AW594" s="21">
        <v>0</v>
      </c>
      <c r="AX594" s="21">
        <v>0</v>
      </c>
      <c r="AY594" s="21">
        <v>0</v>
      </c>
      <c r="AZ594" s="21">
        <v>0</v>
      </c>
      <c r="BA594" s="21">
        <v>0</v>
      </c>
      <c r="BB594" s="21">
        <v>0</v>
      </c>
      <c r="BC594" s="21">
        <v>0</v>
      </c>
      <c r="BD594" s="21">
        <v>0</v>
      </c>
      <c r="BE594" s="21">
        <v>0</v>
      </c>
      <c r="BF594" s="21">
        <v>0</v>
      </c>
      <c r="BG594" s="21">
        <v>0</v>
      </c>
      <c r="BH594" s="21">
        <v>0</v>
      </c>
      <c r="BI594" s="21">
        <v>0</v>
      </c>
      <c r="BJ594" s="21">
        <v>0</v>
      </c>
      <c r="BK594" s="21">
        <v>0</v>
      </c>
      <c r="BL594" s="21">
        <v>0</v>
      </c>
      <c r="BM594" s="21">
        <v>0</v>
      </c>
      <c r="BN594" s="21">
        <v>0</v>
      </c>
      <c r="BO594" s="21">
        <v>0</v>
      </c>
      <c r="BP594" s="21">
        <v>0</v>
      </c>
      <c r="BQ594" s="21">
        <v>0</v>
      </c>
      <c r="BR594" s="21">
        <v>0</v>
      </c>
      <c r="BS594" s="21">
        <v>0</v>
      </c>
      <c r="BT594" s="21">
        <v>0</v>
      </c>
      <c r="BU594" s="21">
        <v>0</v>
      </c>
      <c r="BV594" s="21">
        <v>0</v>
      </c>
      <c r="BW594" s="21">
        <v>0</v>
      </c>
      <c r="BX594" s="21">
        <v>0</v>
      </c>
      <c r="BY594" s="21">
        <v>0</v>
      </c>
      <c r="BZ594" s="21">
        <v>0</v>
      </c>
      <c r="CA594" s="21">
        <v>0</v>
      </c>
      <c r="CB594" s="21">
        <v>0</v>
      </c>
      <c r="CC594" s="21">
        <v>0</v>
      </c>
      <c r="CD594" s="21">
        <f t="shared" si="9"/>
        <v>249</v>
      </c>
    </row>
    <row r="595" spans="1:82" x14ac:dyDescent="0.35">
      <c r="A595" s="33">
        <v>590</v>
      </c>
      <c r="B595" s="24">
        <v>3833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275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1">
        <v>0</v>
      </c>
      <c r="AH595" s="21">
        <v>0</v>
      </c>
      <c r="AI595" s="21">
        <v>0</v>
      </c>
      <c r="AJ595" s="21">
        <v>0</v>
      </c>
      <c r="AK595" s="21">
        <v>0</v>
      </c>
      <c r="AL595" s="21">
        <v>0</v>
      </c>
      <c r="AM595" s="21">
        <v>0</v>
      </c>
      <c r="AN595" s="21">
        <v>0</v>
      </c>
      <c r="AO595" s="21">
        <v>0</v>
      </c>
      <c r="AP595" s="21">
        <v>0</v>
      </c>
      <c r="AQ595" s="21">
        <v>0</v>
      </c>
      <c r="AR595" s="21">
        <v>0</v>
      </c>
      <c r="AS595" s="21">
        <v>0</v>
      </c>
      <c r="AT595" s="21">
        <v>0</v>
      </c>
      <c r="AU595" s="21">
        <v>0</v>
      </c>
      <c r="AV595" s="21">
        <v>0</v>
      </c>
      <c r="AW595" s="21">
        <v>0</v>
      </c>
      <c r="AX595" s="21">
        <v>0</v>
      </c>
      <c r="AY595" s="21">
        <v>0</v>
      </c>
      <c r="AZ595" s="21">
        <v>0</v>
      </c>
      <c r="BA595" s="21">
        <v>0</v>
      </c>
      <c r="BB595" s="21">
        <v>0</v>
      </c>
      <c r="BC595" s="21">
        <v>0</v>
      </c>
      <c r="BD595" s="21">
        <v>0</v>
      </c>
      <c r="BE595" s="21">
        <v>0</v>
      </c>
      <c r="BF595" s="21">
        <v>0</v>
      </c>
      <c r="BG595" s="21">
        <v>0</v>
      </c>
      <c r="BH595" s="21">
        <v>0</v>
      </c>
      <c r="BI595" s="21">
        <v>0</v>
      </c>
      <c r="BJ595" s="21">
        <v>0</v>
      </c>
      <c r="BK595" s="21">
        <v>0</v>
      </c>
      <c r="BL595" s="21">
        <v>0</v>
      </c>
      <c r="BM595" s="21">
        <v>0</v>
      </c>
      <c r="BN595" s="21">
        <v>0</v>
      </c>
      <c r="BO595" s="21">
        <v>0</v>
      </c>
      <c r="BP595" s="21">
        <v>0</v>
      </c>
      <c r="BQ595" s="21">
        <v>0</v>
      </c>
      <c r="BR595" s="21">
        <v>0</v>
      </c>
      <c r="BS595" s="21">
        <v>0</v>
      </c>
      <c r="BT595" s="21">
        <v>0</v>
      </c>
      <c r="BU595" s="21">
        <v>0</v>
      </c>
      <c r="BV595" s="21">
        <v>0</v>
      </c>
      <c r="BW595" s="21">
        <v>0</v>
      </c>
      <c r="BX595" s="21">
        <v>0</v>
      </c>
      <c r="BY595" s="21">
        <v>0</v>
      </c>
      <c r="BZ595" s="21">
        <v>0</v>
      </c>
      <c r="CA595" s="21">
        <v>0</v>
      </c>
      <c r="CB595" s="21">
        <v>0</v>
      </c>
      <c r="CC595" s="21">
        <v>0</v>
      </c>
      <c r="CD595" s="21">
        <f t="shared" si="9"/>
        <v>275</v>
      </c>
    </row>
    <row r="596" spans="1:82" x14ac:dyDescent="0.35">
      <c r="A596" s="33">
        <v>591</v>
      </c>
      <c r="B596" s="24">
        <v>3835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472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0</v>
      </c>
      <c r="AK596" s="21">
        <v>0</v>
      </c>
      <c r="AL596" s="21">
        <v>0</v>
      </c>
      <c r="AM596" s="21">
        <v>0</v>
      </c>
      <c r="AN596" s="21">
        <v>0</v>
      </c>
      <c r="AO596" s="21">
        <v>0</v>
      </c>
      <c r="AP596" s="21">
        <v>0</v>
      </c>
      <c r="AQ596" s="21">
        <v>0</v>
      </c>
      <c r="AR596" s="21">
        <v>0</v>
      </c>
      <c r="AS596" s="21">
        <v>0</v>
      </c>
      <c r="AT596" s="21">
        <v>0</v>
      </c>
      <c r="AU596" s="21">
        <v>0</v>
      </c>
      <c r="AV596" s="21">
        <v>0</v>
      </c>
      <c r="AW596" s="21">
        <v>0</v>
      </c>
      <c r="AX596" s="21">
        <v>0</v>
      </c>
      <c r="AY596" s="21">
        <v>0</v>
      </c>
      <c r="AZ596" s="21">
        <v>0</v>
      </c>
      <c r="BA596" s="21">
        <v>0</v>
      </c>
      <c r="BB596" s="21">
        <v>0</v>
      </c>
      <c r="BC596" s="21">
        <v>0</v>
      </c>
      <c r="BD596" s="21">
        <v>0</v>
      </c>
      <c r="BE596" s="21">
        <v>0</v>
      </c>
      <c r="BF596" s="21">
        <v>0</v>
      </c>
      <c r="BG596" s="21">
        <v>0</v>
      </c>
      <c r="BH596" s="21">
        <v>0</v>
      </c>
      <c r="BI596" s="21">
        <v>0</v>
      </c>
      <c r="BJ596" s="21">
        <v>0</v>
      </c>
      <c r="BK596" s="21">
        <v>0</v>
      </c>
      <c r="BL596" s="21">
        <v>0</v>
      </c>
      <c r="BM596" s="21">
        <v>0</v>
      </c>
      <c r="BN596" s="21">
        <v>0</v>
      </c>
      <c r="BO596" s="21">
        <v>0</v>
      </c>
      <c r="BP596" s="21">
        <v>0</v>
      </c>
      <c r="BQ596" s="21">
        <v>0</v>
      </c>
      <c r="BR596" s="21">
        <v>0</v>
      </c>
      <c r="BS596" s="21">
        <v>0</v>
      </c>
      <c r="BT596" s="21">
        <v>0</v>
      </c>
      <c r="BU596" s="21">
        <v>0</v>
      </c>
      <c r="BV596" s="21">
        <v>0</v>
      </c>
      <c r="BW596" s="21">
        <v>0</v>
      </c>
      <c r="BX596" s="21">
        <v>0</v>
      </c>
      <c r="BY596" s="21">
        <v>0</v>
      </c>
      <c r="BZ596" s="21">
        <v>0</v>
      </c>
      <c r="CA596" s="21">
        <v>0</v>
      </c>
      <c r="CB596" s="21">
        <v>0</v>
      </c>
      <c r="CC596" s="21">
        <v>0</v>
      </c>
      <c r="CD596" s="21">
        <f t="shared" si="9"/>
        <v>472</v>
      </c>
    </row>
    <row r="597" spans="1:82" x14ac:dyDescent="0.35">
      <c r="A597" s="33">
        <v>592</v>
      </c>
      <c r="B597" s="24">
        <v>3840</v>
      </c>
      <c r="C597" s="21">
        <v>0</v>
      </c>
      <c r="D597" s="21">
        <v>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  <c r="AH597" s="21">
        <v>0</v>
      </c>
      <c r="AI597" s="21">
        <v>0</v>
      </c>
      <c r="AJ597" s="21">
        <v>0</v>
      </c>
      <c r="AK597" s="21">
        <v>0</v>
      </c>
      <c r="AL597" s="21">
        <v>0</v>
      </c>
      <c r="AM597" s="21">
        <v>16478</v>
      </c>
      <c r="AN597" s="21">
        <v>0</v>
      </c>
      <c r="AO597" s="21">
        <v>0</v>
      </c>
      <c r="AP597" s="21">
        <v>0</v>
      </c>
      <c r="AQ597" s="21">
        <v>0</v>
      </c>
      <c r="AR597" s="21">
        <v>0</v>
      </c>
      <c r="AS597" s="21">
        <v>0</v>
      </c>
      <c r="AT597" s="21">
        <v>0</v>
      </c>
      <c r="AU597" s="21">
        <v>0</v>
      </c>
      <c r="AV597" s="21">
        <v>0</v>
      </c>
      <c r="AW597" s="21">
        <v>0</v>
      </c>
      <c r="AX597" s="21">
        <v>0</v>
      </c>
      <c r="AY597" s="21">
        <v>0</v>
      </c>
      <c r="AZ597" s="21">
        <v>0</v>
      </c>
      <c r="BA597" s="21">
        <v>0</v>
      </c>
      <c r="BB597" s="21">
        <v>0</v>
      </c>
      <c r="BC597" s="21">
        <v>0</v>
      </c>
      <c r="BD597" s="21">
        <v>0</v>
      </c>
      <c r="BE597" s="21">
        <v>0</v>
      </c>
      <c r="BF597" s="21">
        <v>0</v>
      </c>
      <c r="BG597" s="21">
        <v>0</v>
      </c>
      <c r="BH597" s="21">
        <v>0</v>
      </c>
      <c r="BI597" s="21">
        <v>0</v>
      </c>
      <c r="BJ597" s="21">
        <v>0</v>
      </c>
      <c r="BK597" s="21">
        <v>0</v>
      </c>
      <c r="BL597" s="21">
        <v>0</v>
      </c>
      <c r="BM597" s="21">
        <v>0</v>
      </c>
      <c r="BN597" s="21">
        <v>0</v>
      </c>
      <c r="BO597" s="21">
        <v>0</v>
      </c>
      <c r="BP597" s="21">
        <v>0</v>
      </c>
      <c r="BQ597" s="21">
        <v>0</v>
      </c>
      <c r="BR597" s="21">
        <v>0</v>
      </c>
      <c r="BS597" s="21">
        <v>0</v>
      </c>
      <c r="BT597" s="21">
        <v>0</v>
      </c>
      <c r="BU597" s="21">
        <v>0</v>
      </c>
      <c r="BV597" s="21">
        <v>0</v>
      </c>
      <c r="BW597" s="21">
        <v>0</v>
      </c>
      <c r="BX597" s="21">
        <v>0</v>
      </c>
      <c r="BY597" s="21">
        <v>0</v>
      </c>
      <c r="BZ597" s="21">
        <v>0</v>
      </c>
      <c r="CA597" s="21">
        <v>0</v>
      </c>
      <c r="CB597" s="21">
        <v>0</v>
      </c>
      <c r="CC597" s="21">
        <v>0</v>
      </c>
      <c r="CD597" s="21">
        <f t="shared" si="9"/>
        <v>16478</v>
      </c>
    </row>
    <row r="598" spans="1:82" x14ac:dyDescent="0.35">
      <c r="A598" s="33">
        <v>593</v>
      </c>
      <c r="B598" s="24">
        <v>3842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4784</v>
      </c>
      <c r="AN598" s="21">
        <v>0</v>
      </c>
      <c r="AO598" s="21">
        <v>0</v>
      </c>
      <c r="AP598" s="21">
        <v>0</v>
      </c>
      <c r="AQ598" s="21">
        <v>0</v>
      </c>
      <c r="AR598" s="21">
        <v>0</v>
      </c>
      <c r="AS598" s="21">
        <v>0</v>
      </c>
      <c r="AT598" s="21">
        <v>0</v>
      </c>
      <c r="AU598" s="21">
        <v>0</v>
      </c>
      <c r="AV598" s="21">
        <v>0</v>
      </c>
      <c r="AW598" s="21">
        <v>0</v>
      </c>
      <c r="AX598" s="21">
        <v>0</v>
      </c>
      <c r="AY598" s="21">
        <v>0</v>
      </c>
      <c r="AZ598" s="21">
        <v>0</v>
      </c>
      <c r="BA598" s="21">
        <v>0</v>
      </c>
      <c r="BB598" s="21">
        <v>0</v>
      </c>
      <c r="BC598" s="21">
        <v>0</v>
      </c>
      <c r="BD598" s="21">
        <v>0</v>
      </c>
      <c r="BE598" s="21">
        <v>0</v>
      </c>
      <c r="BF598" s="21">
        <v>0</v>
      </c>
      <c r="BG598" s="21">
        <v>0</v>
      </c>
      <c r="BH598" s="21">
        <v>0</v>
      </c>
      <c r="BI598" s="21">
        <v>0</v>
      </c>
      <c r="BJ598" s="21">
        <v>0</v>
      </c>
      <c r="BK598" s="21">
        <v>0</v>
      </c>
      <c r="BL598" s="21">
        <v>0</v>
      </c>
      <c r="BM598" s="21">
        <v>0</v>
      </c>
      <c r="BN598" s="21">
        <v>0</v>
      </c>
      <c r="BO598" s="21">
        <v>0</v>
      </c>
      <c r="BP598" s="21">
        <v>0</v>
      </c>
      <c r="BQ598" s="21">
        <v>0</v>
      </c>
      <c r="BR598" s="21">
        <v>0</v>
      </c>
      <c r="BS598" s="21">
        <v>0</v>
      </c>
      <c r="BT598" s="21">
        <v>0</v>
      </c>
      <c r="BU598" s="21">
        <v>0</v>
      </c>
      <c r="BV598" s="21">
        <v>0</v>
      </c>
      <c r="BW598" s="21">
        <v>0</v>
      </c>
      <c r="BX598" s="21">
        <v>0</v>
      </c>
      <c r="BY598" s="21">
        <v>0</v>
      </c>
      <c r="BZ598" s="21">
        <v>0</v>
      </c>
      <c r="CA598" s="21">
        <v>0</v>
      </c>
      <c r="CB598" s="21">
        <v>0</v>
      </c>
      <c r="CC598" s="21">
        <v>0</v>
      </c>
      <c r="CD598" s="21">
        <f t="shared" si="9"/>
        <v>4784</v>
      </c>
    </row>
    <row r="599" spans="1:82" x14ac:dyDescent="0.35">
      <c r="A599" s="33">
        <v>594</v>
      </c>
      <c r="B599" s="24">
        <v>3844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0</v>
      </c>
      <c r="AG599" s="21">
        <v>0</v>
      </c>
      <c r="AH599" s="21">
        <v>0</v>
      </c>
      <c r="AI599" s="21">
        <v>0</v>
      </c>
      <c r="AJ599" s="21">
        <v>0</v>
      </c>
      <c r="AK599" s="21">
        <v>0</v>
      </c>
      <c r="AL599" s="21">
        <v>0</v>
      </c>
      <c r="AM599" s="21">
        <v>28594</v>
      </c>
      <c r="AN599" s="21">
        <v>0</v>
      </c>
      <c r="AO599" s="21">
        <v>0</v>
      </c>
      <c r="AP599" s="21">
        <v>0</v>
      </c>
      <c r="AQ599" s="21">
        <v>0</v>
      </c>
      <c r="AR599" s="21">
        <v>0</v>
      </c>
      <c r="AS599" s="21">
        <v>0</v>
      </c>
      <c r="AT599" s="21">
        <v>0</v>
      </c>
      <c r="AU599" s="21">
        <v>0</v>
      </c>
      <c r="AV599" s="21">
        <v>0</v>
      </c>
      <c r="AW599" s="21">
        <v>0</v>
      </c>
      <c r="AX599" s="21">
        <v>0</v>
      </c>
      <c r="AY599" s="21">
        <v>0</v>
      </c>
      <c r="AZ599" s="21">
        <v>0</v>
      </c>
      <c r="BA599" s="21">
        <v>0</v>
      </c>
      <c r="BB599" s="21">
        <v>0</v>
      </c>
      <c r="BC599" s="21">
        <v>0</v>
      </c>
      <c r="BD599" s="21">
        <v>0</v>
      </c>
      <c r="BE599" s="21">
        <v>0</v>
      </c>
      <c r="BF599" s="21">
        <v>0</v>
      </c>
      <c r="BG599" s="21">
        <v>0</v>
      </c>
      <c r="BH599" s="21">
        <v>0</v>
      </c>
      <c r="BI599" s="21">
        <v>0</v>
      </c>
      <c r="BJ599" s="21">
        <v>0</v>
      </c>
      <c r="BK599" s="21">
        <v>0</v>
      </c>
      <c r="BL599" s="21">
        <v>0</v>
      </c>
      <c r="BM599" s="21">
        <v>0</v>
      </c>
      <c r="BN599" s="21">
        <v>0</v>
      </c>
      <c r="BO599" s="21">
        <v>0</v>
      </c>
      <c r="BP599" s="21">
        <v>0</v>
      </c>
      <c r="BQ599" s="21">
        <v>0</v>
      </c>
      <c r="BR599" s="21">
        <v>0</v>
      </c>
      <c r="BS599" s="21">
        <v>0</v>
      </c>
      <c r="BT599" s="21">
        <v>0</v>
      </c>
      <c r="BU599" s="21">
        <v>390</v>
      </c>
      <c r="BV599" s="21">
        <v>0</v>
      </c>
      <c r="BW599" s="21">
        <v>0</v>
      </c>
      <c r="BX599" s="21">
        <v>0</v>
      </c>
      <c r="BY599" s="21">
        <v>0</v>
      </c>
      <c r="BZ599" s="21">
        <v>0</v>
      </c>
      <c r="CA599" s="21">
        <v>0</v>
      </c>
      <c r="CB599" s="21">
        <v>0</v>
      </c>
      <c r="CC599" s="21">
        <v>0</v>
      </c>
      <c r="CD599" s="21">
        <f t="shared" si="9"/>
        <v>28984</v>
      </c>
    </row>
    <row r="600" spans="1:82" x14ac:dyDescent="0.35">
      <c r="A600" s="33">
        <v>595</v>
      </c>
      <c r="B600" s="24">
        <v>3847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21">
        <v>0</v>
      </c>
      <c r="AU600" s="21">
        <v>0</v>
      </c>
      <c r="AV600" s="21">
        <v>0</v>
      </c>
      <c r="AW600" s="21">
        <v>0</v>
      </c>
      <c r="AX600" s="21">
        <v>0</v>
      </c>
      <c r="AY600" s="21">
        <v>0</v>
      </c>
      <c r="AZ600" s="21">
        <v>0</v>
      </c>
      <c r="BA600" s="21">
        <v>0</v>
      </c>
      <c r="BB600" s="21">
        <v>0</v>
      </c>
      <c r="BC600" s="21">
        <v>0</v>
      </c>
      <c r="BD600" s="21">
        <v>0</v>
      </c>
      <c r="BE600" s="21">
        <v>0</v>
      </c>
      <c r="BF600" s="21">
        <v>0</v>
      </c>
      <c r="BG600" s="21">
        <v>0</v>
      </c>
      <c r="BH600" s="21">
        <v>0</v>
      </c>
      <c r="BI600" s="21">
        <v>0</v>
      </c>
      <c r="BJ600" s="21">
        <v>0</v>
      </c>
      <c r="BK600" s="21">
        <v>0</v>
      </c>
      <c r="BL600" s="21">
        <v>0</v>
      </c>
      <c r="BM600" s="21">
        <v>0</v>
      </c>
      <c r="BN600" s="21">
        <v>0</v>
      </c>
      <c r="BO600" s="21">
        <v>0</v>
      </c>
      <c r="BP600" s="21">
        <v>0</v>
      </c>
      <c r="BQ600" s="21">
        <v>0</v>
      </c>
      <c r="BR600" s="21">
        <v>0</v>
      </c>
      <c r="BS600" s="21">
        <v>0</v>
      </c>
      <c r="BT600" s="21">
        <v>0</v>
      </c>
      <c r="BU600" s="21">
        <v>2191</v>
      </c>
      <c r="BV600" s="21">
        <v>0</v>
      </c>
      <c r="BW600" s="21">
        <v>0</v>
      </c>
      <c r="BX600" s="21">
        <v>0</v>
      </c>
      <c r="BY600" s="21">
        <v>0</v>
      </c>
      <c r="BZ600" s="21">
        <v>0</v>
      </c>
      <c r="CA600" s="21">
        <v>0</v>
      </c>
      <c r="CB600" s="21">
        <v>0</v>
      </c>
      <c r="CC600" s="21">
        <v>0</v>
      </c>
      <c r="CD600" s="21">
        <f t="shared" si="9"/>
        <v>2191</v>
      </c>
    </row>
    <row r="601" spans="1:82" x14ac:dyDescent="0.35">
      <c r="A601" s="33">
        <v>596</v>
      </c>
      <c r="B601" s="24">
        <v>3850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1">
        <v>0</v>
      </c>
      <c r="AF601" s="21">
        <v>0</v>
      </c>
      <c r="AG601" s="21">
        <v>0</v>
      </c>
      <c r="AH601" s="21">
        <v>0</v>
      </c>
      <c r="AI601" s="21">
        <v>0</v>
      </c>
      <c r="AJ601" s="21">
        <v>0</v>
      </c>
      <c r="AK601" s="21">
        <v>0</v>
      </c>
      <c r="AL601" s="21">
        <v>0</v>
      </c>
      <c r="AM601" s="21">
        <v>0</v>
      </c>
      <c r="AN601" s="21">
        <v>0</v>
      </c>
      <c r="AO601" s="21">
        <v>0</v>
      </c>
      <c r="AP601" s="21">
        <v>0</v>
      </c>
      <c r="AQ601" s="21">
        <v>0</v>
      </c>
      <c r="AR601" s="21">
        <v>0</v>
      </c>
      <c r="AS601" s="21">
        <v>0</v>
      </c>
      <c r="AT601" s="21">
        <v>0</v>
      </c>
      <c r="AU601" s="21">
        <v>0</v>
      </c>
      <c r="AV601" s="21">
        <v>0</v>
      </c>
      <c r="AW601" s="21">
        <v>0</v>
      </c>
      <c r="AX601" s="21">
        <v>0</v>
      </c>
      <c r="AY601" s="21">
        <v>0</v>
      </c>
      <c r="AZ601" s="21">
        <v>0</v>
      </c>
      <c r="BA601" s="21">
        <v>0</v>
      </c>
      <c r="BB601" s="21">
        <v>0</v>
      </c>
      <c r="BC601" s="21">
        <v>0</v>
      </c>
      <c r="BD601" s="21">
        <v>0</v>
      </c>
      <c r="BE601" s="21">
        <v>0</v>
      </c>
      <c r="BF601" s="21">
        <v>0</v>
      </c>
      <c r="BG601" s="21">
        <v>0</v>
      </c>
      <c r="BH601" s="21">
        <v>0</v>
      </c>
      <c r="BI601" s="21">
        <v>0</v>
      </c>
      <c r="BJ601" s="21">
        <v>0</v>
      </c>
      <c r="BK601" s="21">
        <v>0</v>
      </c>
      <c r="BL601" s="21">
        <v>0</v>
      </c>
      <c r="BM601" s="21">
        <v>0</v>
      </c>
      <c r="BN601" s="21">
        <v>0</v>
      </c>
      <c r="BO601" s="21">
        <v>0</v>
      </c>
      <c r="BP601" s="21">
        <v>0</v>
      </c>
      <c r="BQ601" s="21">
        <v>0</v>
      </c>
      <c r="BR601" s="21">
        <v>0</v>
      </c>
      <c r="BS601" s="21">
        <v>0</v>
      </c>
      <c r="BT601" s="21">
        <v>0</v>
      </c>
      <c r="BU601" s="21">
        <v>14782</v>
      </c>
      <c r="BV601" s="21">
        <v>0</v>
      </c>
      <c r="BW601" s="21">
        <v>0</v>
      </c>
      <c r="BX601" s="21">
        <v>0</v>
      </c>
      <c r="BY601" s="21">
        <v>0</v>
      </c>
      <c r="BZ601" s="21">
        <v>0</v>
      </c>
      <c r="CA601" s="21">
        <v>0</v>
      </c>
      <c r="CB601" s="21">
        <v>0</v>
      </c>
      <c r="CC601" s="21">
        <v>0</v>
      </c>
      <c r="CD601" s="21">
        <f t="shared" si="9"/>
        <v>14782</v>
      </c>
    </row>
    <row r="602" spans="1:82" x14ac:dyDescent="0.35">
      <c r="A602" s="33">
        <v>597</v>
      </c>
      <c r="B602" s="24">
        <v>3851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0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  <c r="AT602" s="21">
        <v>0</v>
      </c>
      <c r="AU602" s="21">
        <v>0</v>
      </c>
      <c r="AV602" s="21">
        <v>0</v>
      </c>
      <c r="AW602" s="21">
        <v>0</v>
      </c>
      <c r="AX602" s="21">
        <v>0</v>
      </c>
      <c r="AY602" s="21">
        <v>0</v>
      </c>
      <c r="AZ602" s="21">
        <v>0</v>
      </c>
      <c r="BA602" s="21">
        <v>0</v>
      </c>
      <c r="BB602" s="21">
        <v>0</v>
      </c>
      <c r="BC602" s="21">
        <v>0</v>
      </c>
      <c r="BD602" s="21">
        <v>0</v>
      </c>
      <c r="BE602" s="21">
        <v>0</v>
      </c>
      <c r="BF602" s="21">
        <v>0</v>
      </c>
      <c r="BG602" s="21">
        <v>0</v>
      </c>
      <c r="BH602" s="21">
        <v>0</v>
      </c>
      <c r="BI602" s="21">
        <v>0</v>
      </c>
      <c r="BJ602" s="21">
        <v>0</v>
      </c>
      <c r="BK602" s="21">
        <v>0</v>
      </c>
      <c r="BL602" s="21">
        <v>0</v>
      </c>
      <c r="BM602" s="21">
        <v>0</v>
      </c>
      <c r="BN602" s="21">
        <v>0</v>
      </c>
      <c r="BO602" s="21">
        <v>0</v>
      </c>
      <c r="BP602" s="21">
        <v>0</v>
      </c>
      <c r="BQ602" s="21">
        <v>0</v>
      </c>
      <c r="BR602" s="21">
        <v>0</v>
      </c>
      <c r="BS602" s="21">
        <v>0</v>
      </c>
      <c r="BT602" s="21">
        <v>0</v>
      </c>
      <c r="BU602" s="21">
        <v>5689</v>
      </c>
      <c r="BV602" s="21">
        <v>0</v>
      </c>
      <c r="BW602" s="21">
        <v>0</v>
      </c>
      <c r="BX602" s="21">
        <v>0</v>
      </c>
      <c r="BY602" s="21">
        <v>0</v>
      </c>
      <c r="BZ602" s="21">
        <v>0</v>
      </c>
      <c r="CA602" s="21">
        <v>0</v>
      </c>
      <c r="CB602" s="21">
        <v>0</v>
      </c>
      <c r="CC602" s="21">
        <v>0</v>
      </c>
      <c r="CD602" s="21">
        <f t="shared" si="9"/>
        <v>5689</v>
      </c>
    </row>
    <row r="603" spans="1:82" x14ac:dyDescent="0.35">
      <c r="A603" s="33">
        <v>598</v>
      </c>
      <c r="B603" s="24">
        <v>3852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  <c r="AH603" s="21">
        <v>0</v>
      </c>
      <c r="AI603" s="21">
        <v>0</v>
      </c>
      <c r="AJ603" s="21">
        <v>0</v>
      </c>
      <c r="AK603" s="21">
        <v>0</v>
      </c>
      <c r="AL603" s="21">
        <v>0</v>
      </c>
      <c r="AM603" s="21">
        <v>0</v>
      </c>
      <c r="AN603" s="21">
        <v>0</v>
      </c>
      <c r="AO603" s="21">
        <v>0</v>
      </c>
      <c r="AP603" s="21">
        <v>0</v>
      </c>
      <c r="AQ603" s="21">
        <v>0</v>
      </c>
      <c r="AR603" s="21">
        <v>0</v>
      </c>
      <c r="AS603" s="21">
        <v>0</v>
      </c>
      <c r="AT603" s="21">
        <v>0</v>
      </c>
      <c r="AU603" s="21">
        <v>0</v>
      </c>
      <c r="AV603" s="21">
        <v>0</v>
      </c>
      <c r="AW603" s="21">
        <v>0</v>
      </c>
      <c r="AX603" s="21">
        <v>0</v>
      </c>
      <c r="AY603" s="21">
        <v>0</v>
      </c>
      <c r="AZ603" s="21">
        <v>0</v>
      </c>
      <c r="BA603" s="21">
        <v>0</v>
      </c>
      <c r="BB603" s="21">
        <v>0</v>
      </c>
      <c r="BC603" s="21">
        <v>0</v>
      </c>
      <c r="BD603" s="21">
        <v>0</v>
      </c>
      <c r="BE603" s="21">
        <v>0</v>
      </c>
      <c r="BF603" s="21">
        <v>0</v>
      </c>
      <c r="BG603" s="21">
        <v>0</v>
      </c>
      <c r="BH603" s="21">
        <v>0</v>
      </c>
      <c r="BI603" s="21">
        <v>0</v>
      </c>
      <c r="BJ603" s="21">
        <v>0</v>
      </c>
      <c r="BK603" s="21">
        <v>0</v>
      </c>
      <c r="BL603" s="21">
        <v>0</v>
      </c>
      <c r="BM603" s="21">
        <v>0</v>
      </c>
      <c r="BN603" s="21">
        <v>0</v>
      </c>
      <c r="BO603" s="21">
        <v>0</v>
      </c>
      <c r="BP603" s="21">
        <v>0</v>
      </c>
      <c r="BQ603" s="21">
        <v>0</v>
      </c>
      <c r="BR603" s="21">
        <v>0</v>
      </c>
      <c r="BS603" s="21">
        <v>0</v>
      </c>
      <c r="BT603" s="21">
        <v>0</v>
      </c>
      <c r="BU603" s="21">
        <v>92</v>
      </c>
      <c r="BV603" s="21">
        <v>0</v>
      </c>
      <c r="BW603" s="21">
        <v>0</v>
      </c>
      <c r="BX603" s="21">
        <v>0</v>
      </c>
      <c r="BY603" s="21">
        <v>0</v>
      </c>
      <c r="BZ603" s="21">
        <v>0</v>
      </c>
      <c r="CA603" s="21">
        <v>0</v>
      </c>
      <c r="CB603" s="21">
        <v>0</v>
      </c>
      <c r="CC603" s="21">
        <v>0</v>
      </c>
      <c r="CD603" s="21">
        <f t="shared" si="9"/>
        <v>92</v>
      </c>
    </row>
    <row r="604" spans="1:82" x14ac:dyDescent="0.35">
      <c r="A604" s="33">
        <v>599</v>
      </c>
      <c r="B604" s="24">
        <v>3854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0</v>
      </c>
      <c r="AM604" s="21">
        <v>1186</v>
      </c>
      <c r="AN604" s="21">
        <v>0</v>
      </c>
      <c r="AO604" s="21">
        <v>0</v>
      </c>
      <c r="AP604" s="21">
        <v>0</v>
      </c>
      <c r="AQ604" s="21">
        <v>0</v>
      </c>
      <c r="AR604" s="21">
        <v>0</v>
      </c>
      <c r="AS604" s="21">
        <v>0</v>
      </c>
      <c r="AT604" s="21">
        <v>0</v>
      </c>
      <c r="AU604" s="21">
        <v>0</v>
      </c>
      <c r="AV604" s="21">
        <v>0</v>
      </c>
      <c r="AW604" s="21">
        <v>0</v>
      </c>
      <c r="AX604" s="21">
        <v>0</v>
      </c>
      <c r="AY604" s="21">
        <v>0</v>
      </c>
      <c r="AZ604" s="21">
        <v>0</v>
      </c>
      <c r="BA604" s="21">
        <v>0</v>
      </c>
      <c r="BB604" s="21">
        <v>0</v>
      </c>
      <c r="BC604" s="21">
        <v>0</v>
      </c>
      <c r="BD604" s="21">
        <v>0</v>
      </c>
      <c r="BE604" s="21">
        <v>0</v>
      </c>
      <c r="BF604" s="21">
        <v>0</v>
      </c>
      <c r="BG604" s="21">
        <v>0</v>
      </c>
      <c r="BH604" s="21">
        <v>0</v>
      </c>
      <c r="BI604" s="21">
        <v>0</v>
      </c>
      <c r="BJ604" s="21">
        <v>0</v>
      </c>
      <c r="BK604" s="21">
        <v>0</v>
      </c>
      <c r="BL604" s="21">
        <v>0</v>
      </c>
      <c r="BM604" s="21">
        <v>0</v>
      </c>
      <c r="BN604" s="21">
        <v>0</v>
      </c>
      <c r="BO604" s="21">
        <v>0</v>
      </c>
      <c r="BP604" s="21">
        <v>0</v>
      </c>
      <c r="BQ604" s="21">
        <v>0</v>
      </c>
      <c r="BR604" s="21">
        <v>0</v>
      </c>
      <c r="BS604" s="21">
        <v>0</v>
      </c>
      <c r="BT604" s="21">
        <v>0</v>
      </c>
      <c r="BU604" s="21">
        <v>213</v>
      </c>
      <c r="BV604" s="21">
        <v>0</v>
      </c>
      <c r="BW604" s="21">
        <v>0</v>
      </c>
      <c r="BX604" s="21">
        <v>0</v>
      </c>
      <c r="BY604" s="21">
        <v>0</v>
      </c>
      <c r="BZ604" s="21">
        <v>0</v>
      </c>
      <c r="CA604" s="21">
        <v>0</v>
      </c>
      <c r="CB604" s="21">
        <v>0</v>
      </c>
      <c r="CC604" s="21">
        <v>0</v>
      </c>
      <c r="CD604" s="21">
        <f t="shared" si="9"/>
        <v>1399</v>
      </c>
    </row>
    <row r="605" spans="1:82" x14ac:dyDescent="0.35">
      <c r="A605" s="33">
        <v>600</v>
      </c>
      <c r="B605" s="24">
        <v>3856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  <c r="AH605" s="21">
        <v>0</v>
      </c>
      <c r="AI605" s="21">
        <v>0</v>
      </c>
      <c r="AJ605" s="21">
        <v>0</v>
      </c>
      <c r="AK605" s="21">
        <v>0</v>
      </c>
      <c r="AL605" s="21">
        <v>0</v>
      </c>
      <c r="AM605" s="21">
        <v>918</v>
      </c>
      <c r="AN605" s="21">
        <v>0</v>
      </c>
      <c r="AO605" s="21">
        <v>0</v>
      </c>
      <c r="AP605" s="21">
        <v>0</v>
      </c>
      <c r="AQ605" s="21">
        <v>0</v>
      </c>
      <c r="AR605" s="21">
        <v>0</v>
      </c>
      <c r="AS605" s="21">
        <v>0</v>
      </c>
      <c r="AT605" s="21">
        <v>0</v>
      </c>
      <c r="AU605" s="21">
        <v>0</v>
      </c>
      <c r="AV605" s="21">
        <v>0</v>
      </c>
      <c r="AW605" s="21">
        <v>0</v>
      </c>
      <c r="AX605" s="21">
        <v>0</v>
      </c>
      <c r="AY605" s="21">
        <v>0</v>
      </c>
      <c r="AZ605" s="21">
        <v>0</v>
      </c>
      <c r="BA605" s="21">
        <v>0</v>
      </c>
      <c r="BB605" s="21">
        <v>0</v>
      </c>
      <c r="BC605" s="21">
        <v>0</v>
      </c>
      <c r="BD605" s="21">
        <v>0</v>
      </c>
      <c r="BE605" s="21">
        <v>0</v>
      </c>
      <c r="BF605" s="21">
        <v>0</v>
      </c>
      <c r="BG605" s="21">
        <v>0</v>
      </c>
      <c r="BH605" s="21">
        <v>0</v>
      </c>
      <c r="BI605" s="21">
        <v>0</v>
      </c>
      <c r="BJ605" s="21">
        <v>0</v>
      </c>
      <c r="BK605" s="21">
        <v>0</v>
      </c>
      <c r="BL605" s="21">
        <v>0</v>
      </c>
      <c r="BM605" s="21">
        <v>0</v>
      </c>
      <c r="BN605" s="21">
        <v>0</v>
      </c>
      <c r="BO605" s="21">
        <v>0</v>
      </c>
      <c r="BP605" s="21">
        <v>0</v>
      </c>
      <c r="BQ605" s="21">
        <v>0</v>
      </c>
      <c r="BR605" s="21">
        <v>0</v>
      </c>
      <c r="BS605" s="21">
        <v>0</v>
      </c>
      <c r="BT605" s="21">
        <v>0</v>
      </c>
      <c r="BU605" s="21">
        <v>74</v>
      </c>
      <c r="BV605" s="21">
        <v>0</v>
      </c>
      <c r="BW605" s="21">
        <v>0</v>
      </c>
      <c r="BX605" s="21">
        <v>0</v>
      </c>
      <c r="BY605" s="21">
        <v>0</v>
      </c>
      <c r="BZ605" s="21">
        <v>0</v>
      </c>
      <c r="CA605" s="21">
        <v>0</v>
      </c>
      <c r="CB605" s="21">
        <v>0</v>
      </c>
      <c r="CC605" s="21">
        <v>0</v>
      </c>
      <c r="CD605" s="21">
        <f t="shared" si="9"/>
        <v>992</v>
      </c>
    </row>
    <row r="606" spans="1:82" x14ac:dyDescent="0.35">
      <c r="A606" s="33">
        <v>601</v>
      </c>
      <c r="B606" s="24">
        <v>3857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83</v>
      </c>
      <c r="AN606" s="21">
        <v>0</v>
      </c>
      <c r="AO606" s="21">
        <v>0</v>
      </c>
      <c r="AP606" s="21">
        <v>0</v>
      </c>
      <c r="AQ606" s="21">
        <v>0</v>
      </c>
      <c r="AR606" s="21">
        <v>0</v>
      </c>
      <c r="AS606" s="21">
        <v>0</v>
      </c>
      <c r="AT606" s="21">
        <v>0</v>
      </c>
      <c r="AU606" s="21">
        <v>0</v>
      </c>
      <c r="AV606" s="21">
        <v>0</v>
      </c>
      <c r="AW606" s="21">
        <v>0</v>
      </c>
      <c r="AX606" s="21">
        <v>0</v>
      </c>
      <c r="AY606" s="21">
        <v>0</v>
      </c>
      <c r="AZ606" s="21">
        <v>0</v>
      </c>
      <c r="BA606" s="21">
        <v>0</v>
      </c>
      <c r="BB606" s="21">
        <v>0</v>
      </c>
      <c r="BC606" s="21">
        <v>0</v>
      </c>
      <c r="BD606" s="21">
        <v>0</v>
      </c>
      <c r="BE606" s="21">
        <v>0</v>
      </c>
      <c r="BF606" s="21">
        <v>0</v>
      </c>
      <c r="BG606" s="21">
        <v>0</v>
      </c>
      <c r="BH606" s="21">
        <v>0</v>
      </c>
      <c r="BI606" s="21">
        <v>0</v>
      </c>
      <c r="BJ606" s="21">
        <v>0</v>
      </c>
      <c r="BK606" s="21">
        <v>0</v>
      </c>
      <c r="BL606" s="21">
        <v>0</v>
      </c>
      <c r="BM606" s="21">
        <v>0</v>
      </c>
      <c r="BN606" s="21">
        <v>0</v>
      </c>
      <c r="BO606" s="21">
        <v>0</v>
      </c>
      <c r="BP606" s="21">
        <v>0</v>
      </c>
      <c r="BQ606" s="21">
        <v>0</v>
      </c>
      <c r="BR606" s="21">
        <v>0</v>
      </c>
      <c r="BS606" s="21">
        <v>0</v>
      </c>
      <c r="BT606" s="21">
        <v>0</v>
      </c>
      <c r="BU606" s="21">
        <v>280</v>
      </c>
      <c r="BV606" s="21">
        <v>0</v>
      </c>
      <c r="BW606" s="21">
        <v>0</v>
      </c>
      <c r="BX606" s="21">
        <v>0</v>
      </c>
      <c r="BY606" s="21">
        <v>0</v>
      </c>
      <c r="BZ606" s="21">
        <v>0</v>
      </c>
      <c r="CA606" s="21">
        <v>0</v>
      </c>
      <c r="CB606" s="21">
        <v>0</v>
      </c>
      <c r="CC606" s="21">
        <v>0</v>
      </c>
      <c r="CD606" s="21">
        <f t="shared" si="9"/>
        <v>363</v>
      </c>
    </row>
    <row r="607" spans="1:82" x14ac:dyDescent="0.35">
      <c r="A607" s="33">
        <v>602</v>
      </c>
      <c r="B607" s="24">
        <v>3858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0</v>
      </c>
      <c r="AK607" s="21">
        <v>0</v>
      </c>
      <c r="AL607" s="21">
        <v>0</v>
      </c>
      <c r="AM607" s="21">
        <v>0</v>
      </c>
      <c r="AN607" s="21">
        <v>0</v>
      </c>
      <c r="AO607" s="21">
        <v>0</v>
      </c>
      <c r="AP607" s="21">
        <v>0</v>
      </c>
      <c r="AQ607" s="21">
        <v>0</v>
      </c>
      <c r="AR607" s="21">
        <v>0</v>
      </c>
      <c r="AS607" s="21">
        <v>0</v>
      </c>
      <c r="AT607" s="21">
        <v>0</v>
      </c>
      <c r="AU607" s="21">
        <v>0</v>
      </c>
      <c r="AV607" s="21">
        <v>0</v>
      </c>
      <c r="AW607" s="21">
        <v>0</v>
      </c>
      <c r="AX607" s="21">
        <v>0</v>
      </c>
      <c r="AY607" s="21">
        <v>0</v>
      </c>
      <c r="AZ607" s="21">
        <v>0</v>
      </c>
      <c r="BA607" s="21">
        <v>0</v>
      </c>
      <c r="BB607" s="21">
        <v>0</v>
      </c>
      <c r="BC607" s="21">
        <v>0</v>
      </c>
      <c r="BD607" s="21">
        <v>0</v>
      </c>
      <c r="BE607" s="21">
        <v>0</v>
      </c>
      <c r="BF607" s="21">
        <v>0</v>
      </c>
      <c r="BG607" s="21">
        <v>0</v>
      </c>
      <c r="BH607" s="21">
        <v>0</v>
      </c>
      <c r="BI607" s="21">
        <v>0</v>
      </c>
      <c r="BJ607" s="21">
        <v>0</v>
      </c>
      <c r="BK607" s="21">
        <v>0</v>
      </c>
      <c r="BL607" s="21">
        <v>0</v>
      </c>
      <c r="BM607" s="21">
        <v>0</v>
      </c>
      <c r="BN607" s="21">
        <v>0</v>
      </c>
      <c r="BO607" s="21">
        <v>0</v>
      </c>
      <c r="BP607" s="21">
        <v>0</v>
      </c>
      <c r="BQ607" s="21">
        <v>0</v>
      </c>
      <c r="BR607" s="21">
        <v>0</v>
      </c>
      <c r="BS607" s="21">
        <v>0</v>
      </c>
      <c r="BT607" s="21">
        <v>0</v>
      </c>
      <c r="BU607" s="21">
        <v>3026</v>
      </c>
      <c r="BV607" s="21">
        <v>0</v>
      </c>
      <c r="BW607" s="21">
        <v>0</v>
      </c>
      <c r="BX607" s="21">
        <v>0</v>
      </c>
      <c r="BY607" s="21">
        <v>0</v>
      </c>
      <c r="BZ607" s="21">
        <v>0</v>
      </c>
      <c r="CA607" s="21">
        <v>0</v>
      </c>
      <c r="CB607" s="21">
        <v>0</v>
      </c>
      <c r="CC607" s="21">
        <v>0</v>
      </c>
      <c r="CD607" s="21">
        <f t="shared" si="9"/>
        <v>3026</v>
      </c>
    </row>
    <row r="608" spans="1:82" x14ac:dyDescent="0.35">
      <c r="A608" s="33">
        <v>603</v>
      </c>
      <c r="B608" s="24">
        <v>3859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  <c r="AT608" s="21">
        <v>0</v>
      </c>
      <c r="AU608" s="21">
        <v>0</v>
      </c>
      <c r="AV608" s="21">
        <v>0</v>
      </c>
      <c r="AW608" s="21">
        <v>0</v>
      </c>
      <c r="AX608" s="21">
        <v>0</v>
      </c>
      <c r="AY608" s="21">
        <v>0</v>
      </c>
      <c r="AZ608" s="21">
        <v>0</v>
      </c>
      <c r="BA608" s="21">
        <v>0</v>
      </c>
      <c r="BB608" s="21">
        <v>0</v>
      </c>
      <c r="BC608" s="21">
        <v>0</v>
      </c>
      <c r="BD608" s="21">
        <v>0</v>
      </c>
      <c r="BE608" s="21">
        <v>0</v>
      </c>
      <c r="BF608" s="21">
        <v>0</v>
      </c>
      <c r="BG608" s="21">
        <v>0</v>
      </c>
      <c r="BH608" s="21">
        <v>0</v>
      </c>
      <c r="BI608" s="21">
        <v>0</v>
      </c>
      <c r="BJ608" s="21">
        <v>0</v>
      </c>
      <c r="BK608" s="21">
        <v>0</v>
      </c>
      <c r="BL608" s="21">
        <v>0</v>
      </c>
      <c r="BM608" s="21">
        <v>0</v>
      </c>
      <c r="BN608" s="21">
        <v>0</v>
      </c>
      <c r="BO608" s="21">
        <v>0</v>
      </c>
      <c r="BP608" s="21">
        <v>0</v>
      </c>
      <c r="BQ608" s="21">
        <v>0</v>
      </c>
      <c r="BR608" s="21">
        <v>0</v>
      </c>
      <c r="BS608" s="21">
        <v>0</v>
      </c>
      <c r="BT608" s="21">
        <v>0</v>
      </c>
      <c r="BU608" s="21">
        <v>834</v>
      </c>
      <c r="BV608" s="21">
        <v>0</v>
      </c>
      <c r="BW608" s="21">
        <v>0</v>
      </c>
      <c r="BX608" s="21">
        <v>0</v>
      </c>
      <c r="BY608" s="21">
        <v>0</v>
      </c>
      <c r="BZ608" s="21">
        <v>0</v>
      </c>
      <c r="CA608" s="21">
        <v>0</v>
      </c>
      <c r="CB608" s="21">
        <v>0</v>
      </c>
      <c r="CC608" s="21">
        <v>0</v>
      </c>
      <c r="CD608" s="21">
        <f t="shared" si="9"/>
        <v>834</v>
      </c>
    </row>
    <row r="609" spans="1:82" x14ac:dyDescent="0.35">
      <c r="A609" s="33">
        <v>604</v>
      </c>
      <c r="B609" s="24">
        <v>3860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1">
        <v>0</v>
      </c>
      <c r="AH609" s="21">
        <v>0</v>
      </c>
      <c r="AI609" s="21">
        <v>0</v>
      </c>
      <c r="AJ609" s="21">
        <v>0</v>
      </c>
      <c r="AK609" s="21">
        <v>0</v>
      </c>
      <c r="AL609" s="21">
        <v>0</v>
      </c>
      <c r="AM609" s="21">
        <v>0</v>
      </c>
      <c r="AN609" s="21">
        <v>0</v>
      </c>
      <c r="AO609" s="21">
        <v>0</v>
      </c>
      <c r="AP609" s="21">
        <v>0</v>
      </c>
      <c r="AQ609" s="21">
        <v>0</v>
      </c>
      <c r="AR609" s="21">
        <v>0</v>
      </c>
      <c r="AS609" s="21">
        <v>0</v>
      </c>
      <c r="AT609" s="21">
        <v>0</v>
      </c>
      <c r="AU609" s="21">
        <v>0</v>
      </c>
      <c r="AV609" s="21">
        <v>0</v>
      </c>
      <c r="AW609" s="21">
        <v>0</v>
      </c>
      <c r="AX609" s="21">
        <v>0</v>
      </c>
      <c r="AY609" s="21">
        <v>0</v>
      </c>
      <c r="AZ609" s="21">
        <v>0</v>
      </c>
      <c r="BA609" s="21">
        <v>0</v>
      </c>
      <c r="BB609" s="21">
        <v>0</v>
      </c>
      <c r="BC609" s="21">
        <v>0</v>
      </c>
      <c r="BD609" s="21">
        <v>0</v>
      </c>
      <c r="BE609" s="21">
        <v>0</v>
      </c>
      <c r="BF609" s="21">
        <v>0</v>
      </c>
      <c r="BG609" s="21">
        <v>0</v>
      </c>
      <c r="BH609" s="21">
        <v>0</v>
      </c>
      <c r="BI609" s="21">
        <v>0</v>
      </c>
      <c r="BJ609" s="21">
        <v>0</v>
      </c>
      <c r="BK609" s="21">
        <v>0</v>
      </c>
      <c r="BL609" s="21">
        <v>0</v>
      </c>
      <c r="BM609" s="21">
        <v>0</v>
      </c>
      <c r="BN609" s="21">
        <v>0</v>
      </c>
      <c r="BO609" s="21">
        <v>0</v>
      </c>
      <c r="BP609" s="21">
        <v>0</v>
      </c>
      <c r="BQ609" s="21">
        <v>0</v>
      </c>
      <c r="BR609" s="21">
        <v>0</v>
      </c>
      <c r="BS609" s="21">
        <v>0</v>
      </c>
      <c r="BT609" s="21">
        <v>0</v>
      </c>
      <c r="BU609" s="21">
        <v>7171</v>
      </c>
      <c r="BV609" s="21">
        <v>0</v>
      </c>
      <c r="BW609" s="21">
        <v>0</v>
      </c>
      <c r="BX609" s="21">
        <v>0</v>
      </c>
      <c r="BY609" s="21">
        <v>0</v>
      </c>
      <c r="BZ609" s="21">
        <v>0</v>
      </c>
      <c r="CA609" s="21">
        <v>0</v>
      </c>
      <c r="CB609" s="21">
        <v>0</v>
      </c>
      <c r="CC609" s="21">
        <v>0</v>
      </c>
      <c r="CD609" s="21">
        <f t="shared" si="9"/>
        <v>7171</v>
      </c>
    </row>
    <row r="610" spans="1:82" x14ac:dyDescent="0.35">
      <c r="A610" s="33">
        <v>605</v>
      </c>
      <c r="B610" s="24">
        <v>3862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7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  <c r="AT610" s="21">
        <v>0</v>
      </c>
      <c r="AU610" s="21">
        <v>0</v>
      </c>
      <c r="AV610" s="21">
        <v>0</v>
      </c>
      <c r="AW610" s="21">
        <v>0</v>
      </c>
      <c r="AX610" s="21">
        <v>0</v>
      </c>
      <c r="AY610" s="21">
        <v>0</v>
      </c>
      <c r="AZ610" s="21">
        <v>0</v>
      </c>
      <c r="BA610" s="21">
        <v>0</v>
      </c>
      <c r="BB610" s="21">
        <v>0</v>
      </c>
      <c r="BC610" s="21">
        <v>0</v>
      </c>
      <c r="BD610" s="21">
        <v>0</v>
      </c>
      <c r="BE610" s="21">
        <v>0</v>
      </c>
      <c r="BF610" s="21">
        <v>0</v>
      </c>
      <c r="BG610" s="21">
        <v>0</v>
      </c>
      <c r="BH610" s="21">
        <v>0</v>
      </c>
      <c r="BI610" s="21">
        <v>0</v>
      </c>
      <c r="BJ610" s="21">
        <v>0</v>
      </c>
      <c r="BK610" s="21">
        <v>0</v>
      </c>
      <c r="BL610" s="21">
        <v>0</v>
      </c>
      <c r="BM610" s="21">
        <v>0</v>
      </c>
      <c r="BN610" s="21">
        <v>0</v>
      </c>
      <c r="BO610" s="21">
        <v>0</v>
      </c>
      <c r="BP610" s="21">
        <v>0</v>
      </c>
      <c r="BQ610" s="21">
        <v>0</v>
      </c>
      <c r="BR610" s="21">
        <v>0</v>
      </c>
      <c r="BS610" s="21">
        <v>0</v>
      </c>
      <c r="BT610" s="21">
        <v>0</v>
      </c>
      <c r="BU610" s="21">
        <v>3152</v>
      </c>
      <c r="BV610" s="21">
        <v>0</v>
      </c>
      <c r="BW610" s="21">
        <v>0</v>
      </c>
      <c r="BX610" s="21">
        <v>0</v>
      </c>
      <c r="BY610" s="21">
        <v>0</v>
      </c>
      <c r="BZ610" s="21">
        <v>0</v>
      </c>
      <c r="CA610" s="21">
        <v>0</v>
      </c>
      <c r="CB610" s="21">
        <v>0</v>
      </c>
      <c r="CC610" s="21">
        <v>0</v>
      </c>
      <c r="CD610" s="21">
        <f t="shared" si="9"/>
        <v>3159</v>
      </c>
    </row>
    <row r="611" spans="1:82" x14ac:dyDescent="0.35">
      <c r="A611" s="33">
        <v>606</v>
      </c>
      <c r="B611" s="24">
        <v>3864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203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0</v>
      </c>
      <c r="AK611" s="21">
        <v>0</v>
      </c>
      <c r="AL611" s="21">
        <v>0</v>
      </c>
      <c r="AM611" s="21">
        <v>0</v>
      </c>
      <c r="AN611" s="21">
        <v>0</v>
      </c>
      <c r="AO611" s="21">
        <v>0</v>
      </c>
      <c r="AP611" s="21">
        <v>0</v>
      </c>
      <c r="AQ611" s="21">
        <v>0</v>
      </c>
      <c r="AR611" s="21">
        <v>0</v>
      </c>
      <c r="AS611" s="21">
        <v>0</v>
      </c>
      <c r="AT611" s="21">
        <v>0</v>
      </c>
      <c r="AU611" s="21">
        <v>0</v>
      </c>
      <c r="AV611" s="21">
        <v>0</v>
      </c>
      <c r="AW611" s="21">
        <v>0</v>
      </c>
      <c r="AX611" s="21">
        <v>0</v>
      </c>
      <c r="AY611" s="21">
        <v>0</v>
      </c>
      <c r="AZ611" s="21">
        <v>0</v>
      </c>
      <c r="BA611" s="21">
        <v>0</v>
      </c>
      <c r="BB611" s="21">
        <v>0</v>
      </c>
      <c r="BC611" s="21">
        <v>0</v>
      </c>
      <c r="BD611" s="21">
        <v>0</v>
      </c>
      <c r="BE611" s="21">
        <v>0</v>
      </c>
      <c r="BF611" s="21">
        <v>0</v>
      </c>
      <c r="BG611" s="21">
        <v>0</v>
      </c>
      <c r="BH611" s="21">
        <v>0</v>
      </c>
      <c r="BI611" s="21">
        <v>0</v>
      </c>
      <c r="BJ611" s="21">
        <v>0</v>
      </c>
      <c r="BK611" s="21">
        <v>0</v>
      </c>
      <c r="BL611" s="21">
        <v>0</v>
      </c>
      <c r="BM611" s="21">
        <v>0</v>
      </c>
      <c r="BN611" s="21">
        <v>0</v>
      </c>
      <c r="BO611" s="21">
        <v>0</v>
      </c>
      <c r="BP611" s="21">
        <v>0</v>
      </c>
      <c r="BQ611" s="21">
        <v>0</v>
      </c>
      <c r="BR611" s="21">
        <v>0</v>
      </c>
      <c r="BS611" s="21">
        <v>0</v>
      </c>
      <c r="BT611" s="21">
        <v>0</v>
      </c>
      <c r="BU611" s="21">
        <v>14</v>
      </c>
      <c r="BV611" s="21">
        <v>0</v>
      </c>
      <c r="BW611" s="21">
        <v>0</v>
      </c>
      <c r="BX611" s="21">
        <v>0</v>
      </c>
      <c r="BY611" s="21">
        <v>0</v>
      </c>
      <c r="BZ611" s="21">
        <v>0</v>
      </c>
      <c r="CA611" s="21">
        <v>0</v>
      </c>
      <c r="CB611" s="21">
        <v>0</v>
      </c>
      <c r="CC611" s="21">
        <v>0</v>
      </c>
      <c r="CD611" s="21">
        <f t="shared" si="9"/>
        <v>217</v>
      </c>
    </row>
    <row r="612" spans="1:82" x14ac:dyDescent="0.35">
      <c r="A612" s="33">
        <v>607</v>
      </c>
      <c r="B612" s="24">
        <v>3865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445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0</v>
      </c>
      <c r="AG612" s="21">
        <v>0</v>
      </c>
      <c r="AH612" s="21">
        <v>0</v>
      </c>
      <c r="AI612" s="21">
        <v>0</v>
      </c>
      <c r="AJ612" s="21">
        <v>0</v>
      </c>
      <c r="AK612" s="21">
        <v>0</v>
      </c>
      <c r="AL612" s="21">
        <v>0</v>
      </c>
      <c r="AM612" s="21">
        <v>0</v>
      </c>
      <c r="AN612" s="21">
        <v>0</v>
      </c>
      <c r="AO612" s="21">
        <v>0</v>
      </c>
      <c r="AP612" s="21">
        <v>0</v>
      </c>
      <c r="AQ612" s="21">
        <v>0</v>
      </c>
      <c r="AR612" s="21">
        <v>0</v>
      </c>
      <c r="AS612" s="21">
        <v>0</v>
      </c>
      <c r="AT612" s="21">
        <v>0</v>
      </c>
      <c r="AU612" s="21">
        <v>0</v>
      </c>
      <c r="AV612" s="21">
        <v>0</v>
      </c>
      <c r="AW612" s="21">
        <v>0</v>
      </c>
      <c r="AX612" s="21">
        <v>0</v>
      </c>
      <c r="AY612" s="21">
        <v>0</v>
      </c>
      <c r="AZ612" s="21">
        <v>0</v>
      </c>
      <c r="BA612" s="21">
        <v>0</v>
      </c>
      <c r="BB612" s="21">
        <v>0</v>
      </c>
      <c r="BC612" s="21">
        <v>0</v>
      </c>
      <c r="BD612" s="21">
        <v>0</v>
      </c>
      <c r="BE612" s="21">
        <v>0</v>
      </c>
      <c r="BF612" s="21">
        <v>0</v>
      </c>
      <c r="BG612" s="21">
        <v>0</v>
      </c>
      <c r="BH612" s="21">
        <v>0</v>
      </c>
      <c r="BI612" s="21">
        <v>0</v>
      </c>
      <c r="BJ612" s="21">
        <v>0</v>
      </c>
      <c r="BK612" s="21">
        <v>0</v>
      </c>
      <c r="BL612" s="21">
        <v>0</v>
      </c>
      <c r="BM612" s="21">
        <v>0</v>
      </c>
      <c r="BN612" s="21">
        <v>0</v>
      </c>
      <c r="BO612" s="21">
        <v>0</v>
      </c>
      <c r="BP612" s="21">
        <v>0</v>
      </c>
      <c r="BQ612" s="21">
        <v>0</v>
      </c>
      <c r="BR612" s="21">
        <v>0</v>
      </c>
      <c r="BS612" s="21">
        <v>0</v>
      </c>
      <c r="BT612" s="21">
        <v>0</v>
      </c>
      <c r="BU612" s="21">
        <v>0</v>
      </c>
      <c r="BV612" s="21">
        <v>0</v>
      </c>
      <c r="BW612" s="21">
        <v>0</v>
      </c>
      <c r="BX612" s="21">
        <v>0</v>
      </c>
      <c r="BY612" s="21">
        <v>0</v>
      </c>
      <c r="BZ612" s="21">
        <v>0</v>
      </c>
      <c r="CA612" s="21">
        <v>0</v>
      </c>
      <c r="CB612" s="21">
        <v>0</v>
      </c>
      <c r="CC612" s="21">
        <v>0</v>
      </c>
      <c r="CD612" s="21">
        <f t="shared" si="9"/>
        <v>445</v>
      </c>
    </row>
    <row r="613" spans="1:82" x14ac:dyDescent="0.35">
      <c r="A613" s="33">
        <v>608</v>
      </c>
      <c r="B613" s="24">
        <v>3869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1">
        <v>0</v>
      </c>
      <c r="AH613" s="21">
        <v>0</v>
      </c>
      <c r="AI613" s="21">
        <v>0</v>
      </c>
      <c r="AJ613" s="21">
        <v>0</v>
      </c>
      <c r="AK613" s="21">
        <v>0</v>
      </c>
      <c r="AL613" s="21">
        <v>0</v>
      </c>
      <c r="AM613" s="21">
        <v>1624</v>
      </c>
      <c r="AN613" s="21">
        <v>0</v>
      </c>
      <c r="AO613" s="21">
        <v>0</v>
      </c>
      <c r="AP613" s="21">
        <v>0</v>
      </c>
      <c r="AQ613" s="21">
        <v>0</v>
      </c>
      <c r="AR613" s="21">
        <v>0</v>
      </c>
      <c r="AS613" s="21">
        <v>0</v>
      </c>
      <c r="AT613" s="21">
        <v>0</v>
      </c>
      <c r="AU613" s="21">
        <v>0</v>
      </c>
      <c r="AV613" s="21">
        <v>0</v>
      </c>
      <c r="AW613" s="21">
        <v>0</v>
      </c>
      <c r="AX613" s="21">
        <v>0</v>
      </c>
      <c r="AY613" s="21">
        <v>0</v>
      </c>
      <c r="AZ613" s="21">
        <v>0</v>
      </c>
      <c r="BA613" s="21">
        <v>0</v>
      </c>
      <c r="BB613" s="21">
        <v>0</v>
      </c>
      <c r="BC613" s="21">
        <v>0</v>
      </c>
      <c r="BD613" s="21">
        <v>0</v>
      </c>
      <c r="BE613" s="21">
        <v>0</v>
      </c>
      <c r="BF613" s="21">
        <v>0</v>
      </c>
      <c r="BG613" s="21">
        <v>0</v>
      </c>
      <c r="BH613" s="21">
        <v>0</v>
      </c>
      <c r="BI613" s="21">
        <v>0</v>
      </c>
      <c r="BJ613" s="21">
        <v>0</v>
      </c>
      <c r="BK613" s="21">
        <v>0</v>
      </c>
      <c r="BL613" s="21">
        <v>0</v>
      </c>
      <c r="BM613" s="21">
        <v>0</v>
      </c>
      <c r="BN613" s="21">
        <v>0</v>
      </c>
      <c r="BO613" s="21">
        <v>0</v>
      </c>
      <c r="BP613" s="21">
        <v>0</v>
      </c>
      <c r="BQ613" s="21">
        <v>0</v>
      </c>
      <c r="BR613" s="21">
        <v>0</v>
      </c>
      <c r="BS613" s="21">
        <v>0</v>
      </c>
      <c r="BT613" s="21">
        <v>0</v>
      </c>
      <c r="BU613" s="21">
        <v>0</v>
      </c>
      <c r="BV613" s="21">
        <v>0</v>
      </c>
      <c r="BW613" s="21">
        <v>0</v>
      </c>
      <c r="BX613" s="21">
        <v>0</v>
      </c>
      <c r="BY613" s="21">
        <v>0</v>
      </c>
      <c r="BZ613" s="21">
        <v>0</v>
      </c>
      <c r="CA613" s="21">
        <v>0</v>
      </c>
      <c r="CB613" s="21">
        <v>0</v>
      </c>
      <c r="CC613" s="21">
        <v>0</v>
      </c>
      <c r="CD613" s="21">
        <f t="shared" si="9"/>
        <v>1624</v>
      </c>
    </row>
    <row r="614" spans="1:82" x14ac:dyDescent="0.35">
      <c r="A614" s="33">
        <v>609</v>
      </c>
      <c r="B614" s="24">
        <v>3870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1">
        <v>0</v>
      </c>
      <c r="AH614" s="21">
        <v>0</v>
      </c>
      <c r="AI614" s="21">
        <v>0</v>
      </c>
      <c r="AJ614" s="21">
        <v>0</v>
      </c>
      <c r="AK614" s="21">
        <v>0</v>
      </c>
      <c r="AL614" s="21">
        <v>0</v>
      </c>
      <c r="AM614" s="21">
        <v>1264</v>
      </c>
      <c r="AN614" s="21">
        <v>0</v>
      </c>
      <c r="AO614" s="21">
        <v>0</v>
      </c>
      <c r="AP614" s="21">
        <v>0</v>
      </c>
      <c r="AQ614" s="21">
        <v>0</v>
      </c>
      <c r="AR614" s="21">
        <v>0</v>
      </c>
      <c r="AS614" s="21">
        <v>0</v>
      </c>
      <c r="AT614" s="21">
        <v>0</v>
      </c>
      <c r="AU614" s="21">
        <v>0</v>
      </c>
      <c r="AV614" s="21">
        <v>0</v>
      </c>
      <c r="AW614" s="21">
        <v>0</v>
      </c>
      <c r="AX614" s="21">
        <v>0</v>
      </c>
      <c r="AY614" s="21">
        <v>0</v>
      </c>
      <c r="AZ614" s="21">
        <v>0</v>
      </c>
      <c r="BA614" s="21">
        <v>0</v>
      </c>
      <c r="BB614" s="21">
        <v>0</v>
      </c>
      <c r="BC614" s="21">
        <v>0</v>
      </c>
      <c r="BD614" s="21">
        <v>0</v>
      </c>
      <c r="BE614" s="21">
        <v>0</v>
      </c>
      <c r="BF614" s="21">
        <v>0</v>
      </c>
      <c r="BG614" s="21">
        <v>0</v>
      </c>
      <c r="BH614" s="21">
        <v>0</v>
      </c>
      <c r="BI614" s="21">
        <v>0</v>
      </c>
      <c r="BJ614" s="21">
        <v>0</v>
      </c>
      <c r="BK614" s="21">
        <v>0</v>
      </c>
      <c r="BL614" s="21">
        <v>0</v>
      </c>
      <c r="BM614" s="21">
        <v>0</v>
      </c>
      <c r="BN614" s="21">
        <v>0</v>
      </c>
      <c r="BO614" s="21">
        <v>0</v>
      </c>
      <c r="BP614" s="21">
        <v>0</v>
      </c>
      <c r="BQ614" s="21">
        <v>0</v>
      </c>
      <c r="BR614" s="21">
        <v>0</v>
      </c>
      <c r="BS614" s="21">
        <v>0</v>
      </c>
      <c r="BT614" s="21">
        <v>0</v>
      </c>
      <c r="BU614" s="21">
        <v>0</v>
      </c>
      <c r="BV614" s="21">
        <v>0</v>
      </c>
      <c r="BW614" s="21">
        <v>0</v>
      </c>
      <c r="BX614" s="21">
        <v>0</v>
      </c>
      <c r="BY614" s="21">
        <v>0</v>
      </c>
      <c r="BZ614" s="21">
        <v>0</v>
      </c>
      <c r="CA614" s="21">
        <v>0</v>
      </c>
      <c r="CB614" s="21">
        <v>0</v>
      </c>
      <c r="CC614" s="21">
        <v>0</v>
      </c>
      <c r="CD614" s="21">
        <f t="shared" si="9"/>
        <v>1264</v>
      </c>
    </row>
    <row r="615" spans="1:82" x14ac:dyDescent="0.35">
      <c r="A615" s="33">
        <v>610</v>
      </c>
      <c r="B615" s="24">
        <v>3871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84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  <c r="AH615" s="21">
        <v>0</v>
      </c>
      <c r="AI615" s="21">
        <v>0</v>
      </c>
      <c r="AJ615" s="21">
        <v>0</v>
      </c>
      <c r="AK615" s="21">
        <v>0</v>
      </c>
      <c r="AL615" s="21">
        <v>0</v>
      </c>
      <c r="AM615" s="21">
        <v>61</v>
      </c>
      <c r="AN615" s="21">
        <v>0</v>
      </c>
      <c r="AO615" s="21">
        <v>0</v>
      </c>
      <c r="AP615" s="21">
        <v>0</v>
      </c>
      <c r="AQ615" s="21">
        <v>0</v>
      </c>
      <c r="AR615" s="21">
        <v>0</v>
      </c>
      <c r="AS615" s="21">
        <v>0</v>
      </c>
      <c r="AT615" s="21">
        <v>0</v>
      </c>
      <c r="AU615" s="21">
        <v>0</v>
      </c>
      <c r="AV615" s="21">
        <v>0</v>
      </c>
      <c r="AW615" s="21">
        <v>0</v>
      </c>
      <c r="AX615" s="21">
        <v>0</v>
      </c>
      <c r="AY615" s="21">
        <v>0</v>
      </c>
      <c r="AZ615" s="21">
        <v>0</v>
      </c>
      <c r="BA615" s="21">
        <v>0</v>
      </c>
      <c r="BB615" s="21">
        <v>0</v>
      </c>
      <c r="BC615" s="21">
        <v>0</v>
      </c>
      <c r="BD615" s="21">
        <v>0</v>
      </c>
      <c r="BE615" s="21">
        <v>0</v>
      </c>
      <c r="BF615" s="21">
        <v>0</v>
      </c>
      <c r="BG615" s="21">
        <v>0</v>
      </c>
      <c r="BH615" s="21">
        <v>0</v>
      </c>
      <c r="BI615" s="21">
        <v>0</v>
      </c>
      <c r="BJ615" s="21">
        <v>0</v>
      </c>
      <c r="BK615" s="21">
        <v>0</v>
      </c>
      <c r="BL615" s="21">
        <v>2766</v>
      </c>
      <c r="BM615" s="21">
        <v>0</v>
      </c>
      <c r="BN615" s="21">
        <v>0</v>
      </c>
      <c r="BO615" s="21">
        <v>0</v>
      </c>
      <c r="BP615" s="21">
        <v>0</v>
      </c>
      <c r="BQ615" s="21">
        <v>0</v>
      </c>
      <c r="BR615" s="21">
        <v>0</v>
      </c>
      <c r="BS615" s="21">
        <v>0</v>
      </c>
      <c r="BT615" s="21">
        <v>0</v>
      </c>
      <c r="BU615" s="21">
        <v>0</v>
      </c>
      <c r="BV615" s="21">
        <v>0</v>
      </c>
      <c r="BW615" s="21">
        <v>0</v>
      </c>
      <c r="BX615" s="21">
        <v>0</v>
      </c>
      <c r="BY615" s="21">
        <v>0</v>
      </c>
      <c r="BZ615" s="21">
        <v>0</v>
      </c>
      <c r="CA615" s="21">
        <v>0</v>
      </c>
      <c r="CB615" s="21">
        <v>0</v>
      </c>
      <c r="CC615" s="21">
        <v>0</v>
      </c>
      <c r="CD615" s="21">
        <f t="shared" si="9"/>
        <v>2911</v>
      </c>
    </row>
    <row r="616" spans="1:82" x14ac:dyDescent="0.35">
      <c r="A616" s="33">
        <v>611</v>
      </c>
      <c r="B616" s="24">
        <v>3873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  <c r="AH616" s="21">
        <v>0</v>
      </c>
      <c r="AI616" s="21">
        <v>0</v>
      </c>
      <c r="AJ616" s="21">
        <v>0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0</v>
      </c>
      <c r="AT616" s="21">
        <v>0</v>
      </c>
      <c r="AU616" s="21">
        <v>0</v>
      </c>
      <c r="AV616" s="21">
        <v>0</v>
      </c>
      <c r="AW616" s="21">
        <v>0</v>
      </c>
      <c r="AX616" s="21">
        <v>0</v>
      </c>
      <c r="AY616" s="21">
        <v>0</v>
      </c>
      <c r="AZ616" s="21">
        <v>0</v>
      </c>
      <c r="BA616" s="21">
        <v>0</v>
      </c>
      <c r="BB616" s="21">
        <v>0</v>
      </c>
      <c r="BC616" s="21">
        <v>0</v>
      </c>
      <c r="BD616" s="21">
        <v>0</v>
      </c>
      <c r="BE616" s="21">
        <v>0</v>
      </c>
      <c r="BF616" s="21">
        <v>0</v>
      </c>
      <c r="BG616" s="21">
        <v>0</v>
      </c>
      <c r="BH616" s="21">
        <v>0</v>
      </c>
      <c r="BI616" s="21">
        <v>0</v>
      </c>
      <c r="BJ616" s="21">
        <v>0</v>
      </c>
      <c r="BK616" s="21">
        <v>0</v>
      </c>
      <c r="BL616" s="21">
        <v>0</v>
      </c>
      <c r="BM616" s="21">
        <v>0</v>
      </c>
      <c r="BN616" s="21">
        <v>0</v>
      </c>
      <c r="BO616" s="21">
        <v>0</v>
      </c>
      <c r="BP616" s="21">
        <v>0</v>
      </c>
      <c r="BQ616" s="21">
        <v>0</v>
      </c>
      <c r="BR616" s="21">
        <v>0</v>
      </c>
      <c r="BS616" s="21">
        <v>0</v>
      </c>
      <c r="BT616" s="21">
        <v>0</v>
      </c>
      <c r="BU616" s="21">
        <v>323</v>
      </c>
      <c r="BV616" s="21">
        <v>0</v>
      </c>
      <c r="BW616" s="21">
        <v>0</v>
      </c>
      <c r="BX616" s="21">
        <v>0</v>
      </c>
      <c r="BY616" s="21">
        <v>0</v>
      </c>
      <c r="BZ616" s="21">
        <v>0</v>
      </c>
      <c r="CA616" s="21">
        <v>0</v>
      </c>
      <c r="CB616" s="21">
        <v>0</v>
      </c>
      <c r="CC616" s="21">
        <v>0</v>
      </c>
      <c r="CD616" s="21">
        <f t="shared" si="9"/>
        <v>323</v>
      </c>
    </row>
    <row r="617" spans="1:82" x14ac:dyDescent="0.35">
      <c r="A617" s="33">
        <v>612</v>
      </c>
      <c r="B617" s="24">
        <v>3874</v>
      </c>
      <c r="C617" s="21">
        <v>0</v>
      </c>
      <c r="D617" s="21">
        <v>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0</v>
      </c>
      <c r="AG617" s="21">
        <v>0</v>
      </c>
      <c r="AH617" s="21">
        <v>0</v>
      </c>
      <c r="AI617" s="21">
        <v>0</v>
      </c>
      <c r="AJ617" s="21">
        <v>0</v>
      </c>
      <c r="AK617" s="21">
        <v>0</v>
      </c>
      <c r="AL617" s="21">
        <v>0</v>
      </c>
      <c r="AM617" s="21">
        <v>0</v>
      </c>
      <c r="AN617" s="21">
        <v>0</v>
      </c>
      <c r="AO617" s="21">
        <v>0</v>
      </c>
      <c r="AP617" s="21">
        <v>0</v>
      </c>
      <c r="AQ617" s="21">
        <v>0</v>
      </c>
      <c r="AR617" s="21">
        <v>0</v>
      </c>
      <c r="AS617" s="21">
        <v>0</v>
      </c>
      <c r="AT617" s="21">
        <v>0</v>
      </c>
      <c r="AU617" s="21">
        <v>0</v>
      </c>
      <c r="AV617" s="21">
        <v>0</v>
      </c>
      <c r="AW617" s="21">
        <v>0</v>
      </c>
      <c r="AX617" s="21">
        <v>0</v>
      </c>
      <c r="AY617" s="21">
        <v>0</v>
      </c>
      <c r="AZ617" s="21">
        <v>0</v>
      </c>
      <c r="BA617" s="21">
        <v>0</v>
      </c>
      <c r="BB617" s="21">
        <v>0</v>
      </c>
      <c r="BC617" s="21">
        <v>0</v>
      </c>
      <c r="BD617" s="21">
        <v>0</v>
      </c>
      <c r="BE617" s="21">
        <v>0</v>
      </c>
      <c r="BF617" s="21">
        <v>0</v>
      </c>
      <c r="BG617" s="21">
        <v>0</v>
      </c>
      <c r="BH617" s="21">
        <v>0</v>
      </c>
      <c r="BI617" s="21">
        <v>0</v>
      </c>
      <c r="BJ617" s="21">
        <v>0</v>
      </c>
      <c r="BK617" s="21">
        <v>0</v>
      </c>
      <c r="BL617" s="21">
        <v>0</v>
      </c>
      <c r="BM617" s="21">
        <v>0</v>
      </c>
      <c r="BN617" s="21">
        <v>0</v>
      </c>
      <c r="BO617" s="21">
        <v>0</v>
      </c>
      <c r="BP617" s="21">
        <v>0</v>
      </c>
      <c r="BQ617" s="21">
        <v>0</v>
      </c>
      <c r="BR617" s="21">
        <v>0</v>
      </c>
      <c r="BS617" s="21">
        <v>0</v>
      </c>
      <c r="BT617" s="21">
        <v>0</v>
      </c>
      <c r="BU617" s="21">
        <v>558</v>
      </c>
      <c r="BV617" s="21">
        <v>0</v>
      </c>
      <c r="BW617" s="21">
        <v>0</v>
      </c>
      <c r="BX617" s="21">
        <v>0</v>
      </c>
      <c r="BY617" s="21">
        <v>0</v>
      </c>
      <c r="BZ617" s="21">
        <v>0</v>
      </c>
      <c r="CA617" s="21">
        <v>0</v>
      </c>
      <c r="CB617" s="21">
        <v>0</v>
      </c>
      <c r="CC617" s="21">
        <v>0</v>
      </c>
      <c r="CD617" s="21">
        <f t="shared" si="9"/>
        <v>558</v>
      </c>
    </row>
    <row r="618" spans="1:82" x14ac:dyDescent="0.35">
      <c r="A618" s="33">
        <v>613</v>
      </c>
      <c r="B618" s="24">
        <v>3875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18625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  <c r="AT618" s="21">
        <v>0</v>
      </c>
      <c r="AU618" s="21">
        <v>0</v>
      </c>
      <c r="AV618" s="21">
        <v>0</v>
      </c>
      <c r="AW618" s="21">
        <v>0</v>
      </c>
      <c r="AX618" s="21">
        <v>0</v>
      </c>
      <c r="AY618" s="21">
        <v>0</v>
      </c>
      <c r="AZ618" s="21">
        <v>0</v>
      </c>
      <c r="BA618" s="21">
        <v>0</v>
      </c>
      <c r="BB618" s="21">
        <v>0</v>
      </c>
      <c r="BC618" s="21">
        <v>0</v>
      </c>
      <c r="BD618" s="21">
        <v>0</v>
      </c>
      <c r="BE618" s="21">
        <v>0</v>
      </c>
      <c r="BF618" s="21">
        <v>0</v>
      </c>
      <c r="BG618" s="21">
        <v>0</v>
      </c>
      <c r="BH618" s="21">
        <v>0</v>
      </c>
      <c r="BI618" s="21">
        <v>0</v>
      </c>
      <c r="BJ618" s="21">
        <v>0</v>
      </c>
      <c r="BK618" s="21">
        <v>0</v>
      </c>
      <c r="BL618" s="21">
        <v>0</v>
      </c>
      <c r="BM618" s="21">
        <v>0</v>
      </c>
      <c r="BN618" s="21">
        <v>0</v>
      </c>
      <c r="BO618" s="21">
        <v>0</v>
      </c>
      <c r="BP618" s="21">
        <v>0</v>
      </c>
      <c r="BQ618" s="21">
        <v>0</v>
      </c>
      <c r="BR618" s="21">
        <v>0</v>
      </c>
      <c r="BS618" s="21">
        <v>0</v>
      </c>
      <c r="BT618" s="21">
        <v>0</v>
      </c>
      <c r="BU618" s="21">
        <v>0</v>
      </c>
      <c r="BV618" s="21">
        <v>0</v>
      </c>
      <c r="BW618" s="21">
        <v>0</v>
      </c>
      <c r="BX618" s="21">
        <v>0</v>
      </c>
      <c r="BY618" s="21">
        <v>0</v>
      </c>
      <c r="BZ618" s="21">
        <v>0</v>
      </c>
      <c r="CA618" s="21">
        <v>0</v>
      </c>
      <c r="CB618" s="21">
        <v>0</v>
      </c>
      <c r="CC618" s="21">
        <v>0</v>
      </c>
      <c r="CD618" s="21">
        <f t="shared" si="9"/>
        <v>18625</v>
      </c>
    </row>
    <row r="619" spans="1:82" x14ac:dyDescent="0.35">
      <c r="A619" s="33">
        <v>614</v>
      </c>
      <c r="B619" s="24">
        <v>3878</v>
      </c>
      <c r="C619" s="21">
        <v>0</v>
      </c>
      <c r="D619" s="21">
        <v>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1098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0</v>
      </c>
      <c r="AF619" s="21">
        <v>0</v>
      </c>
      <c r="AG619" s="21">
        <v>0</v>
      </c>
      <c r="AH619" s="21">
        <v>0</v>
      </c>
      <c r="AI619" s="21">
        <v>0</v>
      </c>
      <c r="AJ619" s="21">
        <v>0</v>
      </c>
      <c r="AK619" s="21">
        <v>0</v>
      </c>
      <c r="AL619" s="21">
        <v>0</v>
      </c>
      <c r="AM619" s="21">
        <v>0</v>
      </c>
      <c r="AN619" s="21">
        <v>0</v>
      </c>
      <c r="AO619" s="21">
        <v>0</v>
      </c>
      <c r="AP619" s="21">
        <v>0</v>
      </c>
      <c r="AQ619" s="21">
        <v>0</v>
      </c>
      <c r="AR619" s="21">
        <v>0</v>
      </c>
      <c r="AS619" s="21">
        <v>0</v>
      </c>
      <c r="AT619" s="21">
        <v>0</v>
      </c>
      <c r="AU619" s="21">
        <v>0</v>
      </c>
      <c r="AV619" s="21">
        <v>0</v>
      </c>
      <c r="AW619" s="21">
        <v>0</v>
      </c>
      <c r="AX619" s="21">
        <v>0</v>
      </c>
      <c r="AY619" s="21">
        <v>0</v>
      </c>
      <c r="AZ619" s="21">
        <v>0</v>
      </c>
      <c r="BA619" s="21">
        <v>0</v>
      </c>
      <c r="BB619" s="21">
        <v>0</v>
      </c>
      <c r="BC619" s="21">
        <v>0</v>
      </c>
      <c r="BD619" s="21">
        <v>0</v>
      </c>
      <c r="BE619" s="21">
        <v>0</v>
      </c>
      <c r="BF619" s="21">
        <v>0</v>
      </c>
      <c r="BG619" s="21">
        <v>0</v>
      </c>
      <c r="BH619" s="21">
        <v>0</v>
      </c>
      <c r="BI619" s="21">
        <v>0</v>
      </c>
      <c r="BJ619" s="21">
        <v>0</v>
      </c>
      <c r="BK619" s="21">
        <v>0</v>
      </c>
      <c r="BL619" s="21">
        <v>0</v>
      </c>
      <c r="BM619" s="21">
        <v>0</v>
      </c>
      <c r="BN619" s="21">
        <v>0</v>
      </c>
      <c r="BO619" s="21">
        <v>0</v>
      </c>
      <c r="BP619" s="21">
        <v>0</v>
      </c>
      <c r="BQ619" s="21">
        <v>0</v>
      </c>
      <c r="BR619" s="21">
        <v>0</v>
      </c>
      <c r="BS619" s="21">
        <v>0</v>
      </c>
      <c r="BT619" s="21">
        <v>0</v>
      </c>
      <c r="BU619" s="21">
        <v>0</v>
      </c>
      <c r="BV619" s="21">
        <v>0</v>
      </c>
      <c r="BW619" s="21">
        <v>0</v>
      </c>
      <c r="BX619" s="21">
        <v>0</v>
      </c>
      <c r="BY619" s="21">
        <v>0</v>
      </c>
      <c r="BZ619" s="21">
        <v>0</v>
      </c>
      <c r="CA619" s="21">
        <v>0</v>
      </c>
      <c r="CB619" s="21">
        <v>0</v>
      </c>
      <c r="CC619" s="21">
        <v>0</v>
      </c>
      <c r="CD619" s="21">
        <f t="shared" si="9"/>
        <v>1098</v>
      </c>
    </row>
    <row r="620" spans="1:82" x14ac:dyDescent="0.35">
      <c r="A620" s="33">
        <v>615</v>
      </c>
      <c r="B620" s="24">
        <v>3880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4037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0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0</v>
      </c>
      <c r="AS620" s="21">
        <v>0</v>
      </c>
      <c r="AT620" s="21">
        <v>0</v>
      </c>
      <c r="AU620" s="21">
        <v>0</v>
      </c>
      <c r="AV620" s="21">
        <v>0</v>
      </c>
      <c r="AW620" s="21">
        <v>0</v>
      </c>
      <c r="AX620" s="21">
        <v>0</v>
      </c>
      <c r="AY620" s="21">
        <v>0</v>
      </c>
      <c r="AZ620" s="21">
        <v>0</v>
      </c>
      <c r="BA620" s="21">
        <v>0</v>
      </c>
      <c r="BB620" s="21">
        <v>0</v>
      </c>
      <c r="BC620" s="21">
        <v>0</v>
      </c>
      <c r="BD620" s="21">
        <v>0</v>
      </c>
      <c r="BE620" s="21">
        <v>0</v>
      </c>
      <c r="BF620" s="21">
        <v>0</v>
      </c>
      <c r="BG620" s="21">
        <v>0</v>
      </c>
      <c r="BH620" s="21">
        <v>0</v>
      </c>
      <c r="BI620" s="21">
        <v>0</v>
      </c>
      <c r="BJ620" s="21">
        <v>0</v>
      </c>
      <c r="BK620" s="21">
        <v>0</v>
      </c>
      <c r="BL620" s="21">
        <v>0</v>
      </c>
      <c r="BM620" s="21">
        <v>0</v>
      </c>
      <c r="BN620" s="21">
        <v>0</v>
      </c>
      <c r="BO620" s="21">
        <v>0</v>
      </c>
      <c r="BP620" s="21">
        <v>0</v>
      </c>
      <c r="BQ620" s="21">
        <v>0</v>
      </c>
      <c r="BR620" s="21">
        <v>0</v>
      </c>
      <c r="BS620" s="21">
        <v>0</v>
      </c>
      <c r="BT620" s="21">
        <v>0</v>
      </c>
      <c r="BU620" s="21">
        <v>0</v>
      </c>
      <c r="BV620" s="21">
        <v>0</v>
      </c>
      <c r="BW620" s="21">
        <v>0</v>
      </c>
      <c r="BX620" s="21">
        <v>0</v>
      </c>
      <c r="BY620" s="21">
        <v>0</v>
      </c>
      <c r="BZ620" s="21">
        <v>0</v>
      </c>
      <c r="CA620" s="21">
        <v>0</v>
      </c>
      <c r="CB620" s="21">
        <v>0</v>
      </c>
      <c r="CC620" s="21">
        <v>0</v>
      </c>
      <c r="CD620" s="21">
        <f t="shared" si="9"/>
        <v>4037</v>
      </c>
    </row>
    <row r="621" spans="1:82" x14ac:dyDescent="0.35">
      <c r="A621" s="33">
        <v>616</v>
      </c>
      <c r="B621" s="24">
        <v>3882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1094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1">
        <v>0</v>
      </c>
      <c r="AH621" s="21">
        <v>0</v>
      </c>
      <c r="AI621" s="21">
        <v>0</v>
      </c>
      <c r="AJ621" s="21">
        <v>0</v>
      </c>
      <c r="AK621" s="21">
        <v>0</v>
      </c>
      <c r="AL621" s="21">
        <v>0</v>
      </c>
      <c r="AM621" s="21">
        <v>0</v>
      </c>
      <c r="AN621" s="21">
        <v>0</v>
      </c>
      <c r="AO621" s="21">
        <v>0</v>
      </c>
      <c r="AP621" s="21">
        <v>0</v>
      </c>
      <c r="AQ621" s="21">
        <v>0</v>
      </c>
      <c r="AR621" s="21">
        <v>0</v>
      </c>
      <c r="AS621" s="21">
        <v>0</v>
      </c>
      <c r="AT621" s="21">
        <v>0</v>
      </c>
      <c r="AU621" s="21">
        <v>0</v>
      </c>
      <c r="AV621" s="21">
        <v>0</v>
      </c>
      <c r="AW621" s="21">
        <v>0</v>
      </c>
      <c r="AX621" s="21">
        <v>0</v>
      </c>
      <c r="AY621" s="21">
        <v>0</v>
      </c>
      <c r="AZ621" s="21">
        <v>0</v>
      </c>
      <c r="BA621" s="21">
        <v>0</v>
      </c>
      <c r="BB621" s="21">
        <v>0</v>
      </c>
      <c r="BC621" s="21">
        <v>0</v>
      </c>
      <c r="BD621" s="21">
        <v>0</v>
      </c>
      <c r="BE621" s="21">
        <v>0</v>
      </c>
      <c r="BF621" s="21">
        <v>0</v>
      </c>
      <c r="BG621" s="21">
        <v>0</v>
      </c>
      <c r="BH621" s="21">
        <v>0</v>
      </c>
      <c r="BI621" s="21">
        <v>0</v>
      </c>
      <c r="BJ621" s="21">
        <v>0</v>
      </c>
      <c r="BK621" s="21">
        <v>0</v>
      </c>
      <c r="BL621" s="21">
        <v>0</v>
      </c>
      <c r="BM621" s="21">
        <v>0</v>
      </c>
      <c r="BN621" s="21">
        <v>0</v>
      </c>
      <c r="BO621" s="21">
        <v>0</v>
      </c>
      <c r="BP621" s="21">
        <v>0</v>
      </c>
      <c r="BQ621" s="21">
        <v>0</v>
      </c>
      <c r="BR621" s="21">
        <v>0</v>
      </c>
      <c r="BS621" s="21">
        <v>0</v>
      </c>
      <c r="BT621" s="21">
        <v>0</v>
      </c>
      <c r="BU621" s="21">
        <v>0</v>
      </c>
      <c r="BV621" s="21">
        <v>0</v>
      </c>
      <c r="BW621" s="21">
        <v>0</v>
      </c>
      <c r="BX621" s="21">
        <v>0</v>
      </c>
      <c r="BY621" s="21">
        <v>0</v>
      </c>
      <c r="BZ621" s="21">
        <v>0</v>
      </c>
      <c r="CA621" s="21">
        <v>0</v>
      </c>
      <c r="CB621" s="21">
        <v>0</v>
      </c>
      <c r="CC621" s="21">
        <v>0</v>
      </c>
      <c r="CD621" s="21">
        <f t="shared" si="9"/>
        <v>1094</v>
      </c>
    </row>
    <row r="622" spans="1:82" x14ac:dyDescent="0.35">
      <c r="A622" s="33">
        <v>617</v>
      </c>
      <c r="B622" s="24">
        <v>3885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1868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  <c r="AH622" s="21">
        <v>0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0</v>
      </c>
      <c r="AO622" s="21">
        <v>0</v>
      </c>
      <c r="AP622" s="21">
        <v>0</v>
      </c>
      <c r="AQ622" s="21">
        <v>0</v>
      </c>
      <c r="AR622" s="21">
        <v>0</v>
      </c>
      <c r="AS622" s="21">
        <v>0</v>
      </c>
      <c r="AT622" s="21">
        <v>0</v>
      </c>
      <c r="AU622" s="21">
        <v>0</v>
      </c>
      <c r="AV622" s="21">
        <v>0</v>
      </c>
      <c r="AW622" s="21">
        <v>0</v>
      </c>
      <c r="AX622" s="21">
        <v>0</v>
      </c>
      <c r="AY622" s="21">
        <v>0</v>
      </c>
      <c r="AZ622" s="21">
        <v>0</v>
      </c>
      <c r="BA622" s="21">
        <v>0</v>
      </c>
      <c r="BB622" s="21">
        <v>0</v>
      </c>
      <c r="BC622" s="21">
        <v>0</v>
      </c>
      <c r="BD622" s="21">
        <v>0</v>
      </c>
      <c r="BE622" s="21">
        <v>0</v>
      </c>
      <c r="BF622" s="21">
        <v>0</v>
      </c>
      <c r="BG622" s="21">
        <v>0</v>
      </c>
      <c r="BH622" s="21">
        <v>0</v>
      </c>
      <c r="BI622" s="21">
        <v>0</v>
      </c>
      <c r="BJ622" s="21">
        <v>0</v>
      </c>
      <c r="BK622" s="21">
        <v>0</v>
      </c>
      <c r="BL622" s="21">
        <v>0</v>
      </c>
      <c r="BM622" s="21">
        <v>0</v>
      </c>
      <c r="BN622" s="21">
        <v>0</v>
      </c>
      <c r="BO622" s="21">
        <v>0</v>
      </c>
      <c r="BP622" s="21">
        <v>0</v>
      </c>
      <c r="BQ622" s="21">
        <v>0</v>
      </c>
      <c r="BR622" s="21">
        <v>0</v>
      </c>
      <c r="BS622" s="21">
        <v>0</v>
      </c>
      <c r="BT622" s="21">
        <v>0</v>
      </c>
      <c r="BU622" s="21">
        <v>0</v>
      </c>
      <c r="BV622" s="21">
        <v>0</v>
      </c>
      <c r="BW622" s="21">
        <v>0</v>
      </c>
      <c r="BX622" s="21">
        <v>0</v>
      </c>
      <c r="BY622" s="21">
        <v>0</v>
      </c>
      <c r="BZ622" s="21">
        <v>0</v>
      </c>
      <c r="CA622" s="21">
        <v>0</v>
      </c>
      <c r="CB622" s="21">
        <v>0</v>
      </c>
      <c r="CC622" s="21">
        <v>0</v>
      </c>
      <c r="CD622" s="21">
        <f t="shared" si="9"/>
        <v>1868</v>
      </c>
    </row>
    <row r="623" spans="1:82" x14ac:dyDescent="0.35">
      <c r="A623" s="33">
        <v>618</v>
      </c>
      <c r="B623" s="24">
        <v>3886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395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1">
        <v>0</v>
      </c>
      <c r="AH623" s="21">
        <v>0</v>
      </c>
      <c r="AI623" s="21">
        <v>0</v>
      </c>
      <c r="AJ623" s="21">
        <v>0</v>
      </c>
      <c r="AK623" s="21">
        <v>0</v>
      </c>
      <c r="AL623" s="21">
        <v>0</v>
      </c>
      <c r="AM623" s="21">
        <v>0</v>
      </c>
      <c r="AN623" s="21">
        <v>0</v>
      </c>
      <c r="AO623" s="21">
        <v>0</v>
      </c>
      <c r="AP623" s="21">
        <v>0</v>
      </c>
      <c r="AQ623" s="21">
        <v>0</v>
      </c>
      <c r="AR623" s="21">
        <v>0</v>
      </c>
      <c r="AS623" s="21">
        <v>0</v>
      </c>
      <c r="AT623" s="21">
        <v>0</v>
      </c>
      <c r="AU623" s="21">
        <v>0</v>
      </c>
      <c r="AV623" s="21">
        <v>0</v>
      </c>
      <c r="AW623" s="21">
        <v>0</v>
      </c>
      <c r="AX623" s="21">
        <v>0</v>
      </c>
      <c r="AY623" s="21">
        <v>0</v>
      </c>
      <c r="AZ623" s="21">
        <v>0</v>
      </c>
      <c r="BA623" s="21">
        <v>0</v>
      </c>
      <c r="BB623" s="21">
        <v>0</v>
      </c>
      <c r="BC623" s="21">
        <v>0</v>
      </c>
      <c r="BD623" s="21">
        <v>0</v>
      </c>
      <c r="BE623" s="21">
        <v>0</v>
      </c>
      <c r="BF623" s="21">
        <v>0</v>
      </c>
      <c r="BG623" s="21">
        <v>0</v>
      </c>
      <c r="BH623" s="21">
        <v>0</v>
      </c>
      <c r="BI623" s="21">
        <v>0</v>
      </c>
      <c r="BJ623" s="21">
        <v>0</v>
      </c>
      <c r="BK623" s="21">
        <v>0</v>
      </c>
      <c r="BL623" s="21">
        <v>0</v>
      </c>
      <c r="BM623" s="21">
        <v>0</v>
      </c>
      <c r="BN623" s="21">
        <v>0</v>
      </c>
      <c r="BO623" s="21">
        <v>0</v>
      </c>
      <c r="BP623" s="21">
        <v>0</v>
      </c>
      <c r="BQ623" s="21">
        <v>0</v>
      </c>
      <c r="BR623" s="21">
        <v>0</v>
      </c>
      <c r="BS623" s="21">
        <v>0</v>
      </c>
      <c r="BT623" s="21">
        <v>0</v>
      </c>
      <c r="BU623" s="21">
        <v>0</v>
      </c>
      <c r="BV623" s="21">
        <v>0</v>
      </c>
      <c r="BW623" s="21">
        <v>0</v>
      </c>
      <c r="BX623" s="21">
        <v>0</v>
      </c>
      <c r="BY623" s="21">
        <v>0</v>
      </c>
      <c r="BZ623" s="21">
        <v>0</v>
      </c>
      <c r="CA623" s="21">
        <v>0</v>
      </c>
      <c r="CB623" s="21">
        <v>0</v>
      </c>
      <c r="CC623" s="21">
        <v>0</v>
      </c>
      <c r="CD623" s="21">
        <f t="shared" si="9"/>
        <v>395</v>
      </c>
    </row>
    <row r="624" spans="1:82" x14ac:dyDescent="0.35">
      <c r="A624" s="33">
        <v>619</v>
      </c>
      <c r="B624" s="24">
        <v>3887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342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  <c r="AT624" s="21">
        <v>0</v>
      </c>
      <c r="AU624" s="21">
        <v>0</v>
      </c>
      <c r="AV624" s="21">
        <v>0</v>
      </c>
      <c r="AW624" s="21">
        <v>0</v>
      </c>
      <c r="AX624" s="21">
        <v>0</v>
      </c>
      <c r="AY624" s="21">
        <v>0</v>
      </c>
      <c r="AZ624" s="21">
        <v>0</v>
      </c>
      <c r="BA624" s="21">
        <v>0</v>
      </c>
      <c r="BB624" s="21">
        <v>0</v>
      </c>
      <c r="BC624" s="21">
        <v>0</v>
      </c>
      <c r="BD624" s="21">
        <v>0</v>
      </c>
      <c r="BE624" s="21">
        <v>0</v>
      </c>
      <c r="BF624" s="21">
        <v>0</v>
      </c>
      <c r="BG624" s="21">
        <v>0</v>
      </c>
      <c r="BH624" s="21">
        <v>0</v>
      </c>
      <c r="BI624" s="21">
        <v>0</v>
      </c>
      <c r="BJ624" s="21">
        <v>0</v>
      </c>
      <c r="BK624" s="21">
        <v>0</v>
      </c>
      <c r="BL624" s="21">
        <v>0</v>
      </c>
      <c r="BM624" s="21">
        <v>0</v>
      </c>
      <c r="BN624" s="21">
        <v>0</v>
      </c>
      <c r="BO624" s="21">
        <v>0</v>
      </c>
      <c r="BP624" s="21">
        <v>0</v>
      </c>
      <c r="BQ624" s="21">
        <v>0</v>
      </c>
      <c r="BR624" s="21">
        <v>0</v>
      </c>
      <c r="BS624" s="21">
        <v>0</v>
      </c>
      <c r="BT624" s="21">
        <v>0</v>
      </c>
      <c r="BU624" s="21">
        <v>0</v>
      </c>
      <c r="BV624" s="21">
        <v>0</v>
      </c>
      <c r="BW624" s="21">
        <v>0</v>
      </c>
      <c r="BX624" s="21">
        <v>0</v>
      </c>
      <c r="BY624" s="21">
        <v>0</v>
      </c>
      <c r="BZ624" s="21">
        <v>0</v>
      </c>
      <c r="CA624" s="21">
        <v>0</v>
      </c>
      <c r="CB624" s="21">
        <v>0</v>
      </c>
      <c r="CC624" s="21">
        <v>0</v>
      </c>
      <c r="CD624" s="21">
        <f t="shared" si="9"/>
        <v>342</v>
      </c>
    </row>
    <row r="625" spans="1:82" x14ac:dyDescent="0.35">
      <c r="A625" s="33">
        <v>620</v>
      </c>
      <c r="B625" s="24">
        <v>3888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3421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1">
        <v>0</v>
      </c>
      <c r="AH625" s="21">
        <v>0</v>
      </c>
      <c r="AI625" s="21">
        <v>0</v>
      </c>
      <c r="AJ625" s="21">
        <v>0</v>
      </c>
      <c r="AK625" s="21">
        <v>0</v>
      </c>
      <c r="AL625" s="21">
        <v>0</v>
      </c>
      <c r="AM625" s="21">
        <v>0</v>
      </c>
      <c r="AN625" s="21">
        <v>0</v>
      </c>
      <c r="AO625" s="21">
        <v>0</v>
      </c>
      <c r="AP625" s="21">
        <v>0</v>
      </c>
      <c r="AQ625" s="21">
        <v>0</v>
      </c>
      <c r="AR625" s="21">
        <v>0</v>
      </c>
      <c r="AS625" s="21">
        <v>0</v>
      </c>
      <c r="AT625" s="21">
        <v>0</v>
      </c>
      <c r="AU625" s="21">
        <v>0</v>
      </c>
      <c r="AV625" s="21">
        <v>0</v>
      </c>
      <c r="AW625" s="21">
        <v>0</v>
      </c>
      <c r="AX625" s="21">
        <v>0</v>
      </c>
      <c r="AY625" s="21">
        <v>0</v>
      </c>
      <c r="AZ625" s="21">
        <v>0</v>
      </c>
      <c r="BA625" s="21">
        <v>0</v>
      </c>
      <c r="BB625" s="21">
        <v>0</v>
      </c>
      <c r="BC625" s="21">
        <v>0</v>
      </c>
      <c r="BD625" s="21">
        <v>0</v>
      </c>
      <c r="BE625" s="21">
        <v>0</v>
      </c>
      <c r="BF625" s="21">
        <v>0</v>
      </c>
      <c r="BG625" s="21">
        <v>0</v>
      </c>
      <c r="BH625" s="21">
        <v>0</v>
      </c>
      <c r="BI625" s="21">
        <v>0</v>
      </c>
      <c r="BJ625" s="21">
        <v>0</v>
      </c>
      <c r="BK625" s="21">
        <v>0</v>
      </c>
      <c r="BL625" s="21">
        <v>0</v>
      </c>
      <c r="BM625" s="21">
        <v>0</v>
      </c>
      <c r="BN625" s="21">
        <v>0</v>
      </c>
      <c r="BO625" s="21">
        <v>0</v>
      </c>
      <c r="BP625" s="21">
        <v>0</v>
      </c>
      <c r="BQ625" s="21">
        <v>0</v>
      </c>
      <c r="BR625" s="21">
        <v>0</v>
      </c>
      <c r="BS625" s="21">
        <v>0</v>
      </c>
      <c r="BT625" s="21">
        <v>0</v>
      </c>
      <c r="BU625" s="21">
        <v>0</v>
      </c>
      <c r="BV625" s="21">
        <v>0</v>
      </c>
      <c r="BW625" s="21">
        <v>0</v>
      </c>
      <c r="BX625" s="21">
        <v>0</v>
      </c>
      <c r="BY625" s="21">
        <v>0</v>
      </c>
      <c r="BZ625" s="21">
        <v>0</v>
      </c>
      <c r="CA625" s="21">
        <v>0</v>
      </c>
      <c r="CB625" s="21">
        <v>0</v>
      </c>
      <c r="CC625" s="21">
        <v>0</v>
      </c>
      <c r="CD625" s="21">
        <f t="shared" si="9"/>
        <v>3421</v>
      </c>
    </row>
    <row r="626" spans="1:82" x14ac:dyDescent="0.35">
      <c r="A626" s="33">
        <v>621</v>
      </c>
      <c r="B626" s="24">
        <v>3889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179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  <c r="AH626" s="21">
        <v>0</v>
      </c>
      <c r="AI626" s="21">
        <v>0</v>
      </c>
      <c r="AJ626" s="21">
        <v>0</v>
      </c>
      <c r="AK626" s="21">
        <v>0</v>
      </c>
      <c r="AL626" s="21">
        <v>0</v>
      </c>
      <c r="AM626" s="21">
        <v>0</v>
      </c>
      <c r="AN626" s="21">
        <v>0</v>
      </c>
      <c r="AO626" s="21">
        <v>0</v>
      </c>
      <c r="AP626" s="21">
        <v>0</v>
      </c>
      <c r="AQ626" s="21">
        <v>0</v>
      </c>
      <c r="AR626" s="21">
        <v>0</v>
      </c>
      <c r="AS626" s="21">
        <v>0</v>
      </c>
      <c r="AT626" s="21">
        <v>0</v>
      </c>
      <c r="AU626" s="21">
        <v>0</v>
      </c>
      <c r="AV626" s="21">
        <v>0</v>
      </c>
      <c r="AW626" s="21">
        <v>0</v>
      </c>
      <c r="AX626" s="21">
        <v>0</v>
      </c>
      <c r="AY626" s="21">
        <v>0</v>
      </c>
      <c r="AZ626" s="21">
        <v>0</v>
      </c>
      <c r="BA626" s="21">
        <v>0</v>
      </c>
      <c r="BB626" s="21">
        <v>0</v>
      </c>
      <c r="BC626" s="21">
        <v>0</v>
      </c>
      <c r="BD626" s="21">
        <v>0</v>
      </c>
      <c r="BE626" s="21">
        <v>0</v>
      </c>
      <c r="BF626" s="21">
        <v>0</v>
      </c>
      <c r="BG626" s="21">
        <v>0</v>
      </c>
      <c r="BH626" s="21">
        <v>0</v>
      </c>
      <c r="BI626" s="21">
        <v>0</v>
      </c>
      <c r="BJ626" s="21">
        <v>0</v>
      </c>
      <c r="BK626" s="21">
        <v>0</v>
      </c>
      <c r="BL626" s="21">
        <v>0</v>
      </c>
      <c r="BM626" s="21">
        <v>0</v>
      </c>
      <c r="BN626" s="21">
        <v>0</v>
      </c>
      <c r="BO626" s="21">
        <v>0</v>
      </c>
      <c r="BP626" s="21">
        <v>0</v>
      </c>
      <c r="BQ626" s="21">
        <v>0</v>
      </c>
      <c r="BR626" s="21">
        <v>0</v>
      </c>
      <c r="BS626" s="21">
        <v>0</v>
      </c>
      <c r="BT626" s="21">
        <v>0</v>
      </c>
      <c r="BU626" s="21">
        <v>0</v>
      </c>
      <c r="BV626" s="21">
        <v>0</v>
      </c>
      <c r="BW626" s="21">
        <v>0</v>
      </c>
      <c r="BX626" s="21">
        <v>0</v>
      </c>
      <c r="BY626" s="21">
        <v>0</v>
      </c>
      <c r="BZ626" s="21">
        <v>0</v>
      </c>
      <c r="CA626" s="21">
        <v>0</v>
      </c>
      <c r="CB626" s="21">
        <v>0</v>
      </c>
      <c r="CC626" s="21">
        <v>0</v>
      </c>
      <c r="CD626" s="21">
        <f t="shared" si="9"/>
        <v>179</v>
      </c>
    </row>
    <row r="627" spans="1:82" x14ac:dyDescent="0.35">
      <c r="A627" s="33">
        <v>622</v>
      </c>
      <c r="B627" s="24">
        <v>3890</v>
      </c>
      <c r="C627" s="21">
        <v>0</v>
      </c>
      <c r="D627" s="21">
        <v>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324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1">
        <v>0</v>
      </c>
      <c r="AF627" s="21">
        <v>0</v>
      </c>
      <c r="AG627" s="21">
        <v>0</v>
      </c>
      <c r="AH627" s="21">
        <v>0</v>
      </c>
      <c r="AI627" s="21">
        <v>0</v>
      </c>
      <c r="AJ627" s="21">
        <v>0</v>
      </c>
      <c r="AK627" s="21">
        <v>0</v>
      </c>
      <c r="AL627" s="21">
        <v>0</v>
      </c>
      <c r="AM627" s="21">
        <v>0</v>
      </c>
      <c r="AN627" s="21">
        <v>0</v>
      </c>
      <c r="AO627" s="21">
        <v>0</v>
      </c>
      <c r="AP627" s="21">
        <v>0</v>
      </c>
      <c r="AQ627" s="21">
        <v>0</v>
      </c>
      <c r="AR627" s="21">
        <v>0</v>
      </c>
      <c r="AS627" s="21">
        <v>0</v>
      </c>
      <c r="AT627" s="21">
        <v>0</v>
      </c>
      <c r="AU627" s="21">
        <v>0</v>
      </c>
      <c r="AV627" s="21">
        <v>0</v>
      </c>
      <c r="AW627" s="21">
        <v>0</v>
      </c>
      <c r="AX627" s="21">
        <v>0</v>
      </c>
      <c r="AY627" s="21">
        <v>0</v>
      </c>
      <c r="AZ627" s="21">
        <v>0</v>
      </c>
      <c r="BA627" s="21">
        <v>0</v>
      </c>
      <c r="BB627" s="21">
        <v>0</v>
      </c>
      <c r="BC627" s="21">
        <v>0</v>
      </c>
      <c r="BD627" s="21">
        <v>0</v>
      </c>
      <c r="BE627" s="21">
        <v>0</v>
      </c>
      <c r="BF627" s="21">
        <v>0</v>
      </c>
      <c r="BG627" s="21">
        <v>0</v>
      </c>
      <c r="BH627" s="21">
        <v>0</v>
      </c>
      <c r="BI627" s="21">
        <v>0</v>
      </c>
      <c r="BJ627" s="21">
        <v>0</v>
      </c>
      <c r="BK627" s="21">
        <v>0</v>
      </c>
      <c r="BL627" s="21">
        <v>0</v>
      </c>
      <c r="BM627" s="21">
        <v>0</v>
      </c>
      <c r="BN627" s="21">
        <v>0</v>
      </c>
      <c r="BO627" s="21">
        <v>0</v>
      </c>
      <c r="BP627" s="21">
        <v>0</v>
      </c>
      <c r="BQ627" s="21">
        <v>0</v>
      </c>
      <c r="BR627" s="21">
        <v>0</v>
      </c>
      <c r="BS627" s="21">
        <v>0</v>
      </c>
      <c r="BT627" s="21">
        <v>0</v>
      </c>
      <c r="BU627" s="21">
        <v>0</v>
      </c>
      <c r="BV627" s="21">
        <v>0</v>
      </c>
      <c r="BW627" s="21">
        <v>0</v>
      </c>
      <c r="BX627" s="21">
        <v>0</v>
      </c>
      <c r="BY627" s="21">
        <v>0</v>
      </c>
      <c r="BZ627" s="21">
        <v>0</v>
      </c>
      <c r="CA627" s="21">
        <v>0</v>
      </c>
      <c r="CB627" s="21">
        <v>0</v>
      </c>
      <c r="CC627" s="21">
        <v>0</v>
      </c>
      <c r="CD627" s="21">
        <f t="shared" si="9"/>
        <v>324</v>
      </c>
    </row>
    <row r="628" spans="1:82" x14ac:dyDescent="0.35">
      <c r="A628" s="33">
        <v>623</v>
      </c>
      <c r="B628" s="24">
        <v>3891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104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0</v>
      </c>
      <c r="AS628" s="21">
        <v>0</v>
      </c>
      <c r="AT628" s="21">
        <v>0</v>
      </c>
      <c r="AU628" s="21">
        <v>0</v>
      </c>
      <c r="AV628" s="21">
        <v>0</v>
      </c>
      <c r="AW628" s="21">
        <v>0</v>
      </c>
      <c r="AX628" s="21">
        <v>0</v>
      </c>
      <c r="AY628" s="21">
        <v>0</v>
      </c>
      <c r="AZ628" s="21">
        <v>0</v>
      </c>
      <c r="BA628" s="21">
        <v>0</v>
      </c>
      <c r="BB628" s="21">
        <v>0</v>
      </c>
      <c r="BC628" s="21">
        <v>0</v>
      </c>
      <c r="BD628" s="21">
        <v>0</v>
      </c>
      <c r="BE628" s="21">
        <v>0</v>
      </c>
      <c r="BF628" s="21">
        <v>0</v>
      </c>
      <c r="BG628" s="21">
        <v>0</v>
      </c>
      <c r="BH628" s="21">
        <v>0</v>
      </c>
      <c r="BI628" s="21">
        <v>0</v>
      </c>
      <c r="BJ628" s="21">
        <v>0</v>
      </c>
      <c r="BK628" s="21">
        <v>0</v>
      </c>
      <c r="BL628" s="21">
        <v>0</v>
      </c>
      <c r="BM628" s="21">
        <v>0</v>
      </c>
      <c r="BN628" s="21">
        <v>0</v>
      </c>
      <c r="BO628" s="21">
        <v>0</v>
      </c>
      <c r="BP628" s="21">
        <v>0</v>
      </c>
      <c r="BQ628" s="21">
        <v>0</v>
      </c>
      <c r="BR628" s="21">
        <v>0</v>
      </c>
      <c r="BS628" s="21">
        <v>0</v>
      </c>
      <c r="BT628" s="21">
        <v>0</v>
      </c>
      <c r="BU628" s="21">
        <v>0</v>
      </c>
      <c r="BV628" s="21">
        <v>0</v>
      </c>
      <c r="BW628" s="21">
        <v>0</v>
      </c>
      <c r="BX628" s="21">
        <v>0</v>
      </c>
      <c r="BY628" s="21">
        <v>0</v>
      </c>
      <c r="BZ628" s="21">
        <v>0</v>
      </c>
      <c r="CA628" s="21">
        <v>0</v>
      </c>
      <c r="CB628" s="21">
        <v>0</v>
      </c>
      <c r="CC628" s="21">
        <v>0</v>
      </c>
      <c r="CD628" s="21">
        <f t="shared" si="9"/>
        <v>104</v>
      </c>
    </row>
    <row r="629" spans="1:82" x14ac:dyDescent="0.35">
      <c r="A629" s="33">
        <v>624</v>
      </c>
      <c r="B629" s="24">
        <v>3892</v>
      </c>
      <c r="C629" s="21">
        <v>0</v>
      </c>
      <c r="D629" s="21">
        <v>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1060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1">
        <v>0</v>
      </c>
      <c r="AH629" s="21">
        <v>0</v>
      </c>
      <c r="AI629" s="21">
        <v>0</v>
      </c>
      <c r="AJ629" s="21">
        <v>0</v>
      </c>
      <c r="AK629" s="21">
        <v>0</v>
      </c>
      <c r="AL629" s="21">
        <v>0</v>
      </c>
      <c r="AM629" s="21">
        <v>0</v>
      </c>
      <c r="AN629" s="21">
        <v>0</v>
      </c>
      <c r="AO629" s="21">
        <v>0</v>
      </c>
      <c r="AP629" s="21">
        <v>0</v>
      </c>
      <c r="AQ629" s="21">
        <v>0</v>
      </c>
      <c r="AR629" s="21">
        <v>0</v>
      </c>
      <c r="AS629" s="21">
        <v>0</v>
      </c>
      <c r="AT629" s="21">
        <v>0</v>
      </c>
      <c r="AU629" s="21">
        <v>0</v>
      </c>
      <c r="AV629" s="21">
        <v>0</v>
      </c>
      <c r="AW629" s="21">
        <v>0</v>
      </c>
      <c r="AX629" s="21">
        <v>0</v>
      </c>
      <c r="AY629" s="21">
        <v>0</v>
      </c>
      <c r="AZ629" s="21">
        <v>0</v>
      </c>
      <c r="BA629" s="21">
        <v>0</v>
      </c>
      <c r="BB629" s="21">
        <v>0</v>
      </c>
      <c r="BC629" s="21">
        <v>0</v>
      </c>
      <c r="BD629" s="21">
        <v>0</v>
      </c>
      <c r="BE629" s="21">
        <v>0</v>
      </c>
      <c r="BF629" s="21">
        <v>0</v>
      </c>
      <c r="BG629" s="21">
        <v>0</v>
      </c>
      <c r="BH629" s="21">
        <v>0</v>
      </c>
      <c r="BI629" s="21">
        <v>0</v>
      </c>
      <c r="BJ629" s="21">
        <v>0</v>
      </c>
      <c r="BK629" s="21">
        <v>0</v>
      </c>
      <c r="BL629" s="21">
        <v>0</v>
      </c>
      <c r="BM629" s="21">
        <v>0</v>
      </c>
      <c r="BN629" s="21">
        <v>0</v>
      </c>
      <c r="BO629" s="21">
        <v>0</v>
      </c>
      <c r="BP629" s="21">
        <v>0</v>
      </c>
      <c r="BQ629" s="21">
        <v>0</v>
      </c>
      <c r="BR629" s="21">
        <v>0</v>
      </c>
      <c r="BS629" s="21">
        <v>0</v>
      </c>
      <c r="BT629" s="21">
        <v>0</v>
      </c>
      <c r="BU629" s="21">
        <v>0</v>
      </c>
      <c r="BV629" s="21">
        <v>0</v>
      </c>
      <c r="BW629" s="21">
        <v>0</v>
      </c>
      <c r="BX629" s="21">
        <v>0</v>
      </c>
      <c r="BY629" s="21">
        <v>0</v>
      </c>
      <c r="BZ629" s="21">
        <v>0</v>
      </c>
      <c r="CA629" s="21">
        <v>0</v>
      </c>
      <c r="CB629" s="21">
        <v>0</v>
      </c>
      <c r="CC629" s="21">
        <v>0</v>
      </c>
      <c r="CD629" s="21">
        <f t="shared" si="9"/>
        <v>1060</v>
      </c>
    </row>
    <row r="630" spans="1:82" x14ac:dyDescent="0.35">
      <c r="A630" s="33">
        <v>625</v>
      </c>
      <c r="B630" s="24">
        <v>3893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22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  <c r="AH630" s="21">
        <v>0</v>
      </c>
      <c r="AI630" s="21">
        <v>0</v>
      </c>
      <c r="AJ630" s="21">
        <v>0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0</v>
      </c>
      <c r="AT630" s="21">
        <v>0</v>
      </c>
      <c r="AU630" s="21">
        <v>0</v>
      </c>
      <c r="AV630" s="21">
        <v>0</v>
      </c>
      <c r="AW630" s="21">
        <v>0</v>
      </c>
      <c r="AX630" s="21">
        <v>0</v>
      </c>
      <c r="AY630" s="21">
        <v>0</v>
      </c>
      <c r="AZ630" s="21">
        <v>0</v>
      </c>
      <c r="BA630" s="21">
        <v>0</v>
      </c>
      <c r="BB630" s="21">
        <v>0</v>
      </c>
      <c r="BC630" s="21">
        <v>0</v>
      </c>
      <c r="BD630" s="21">
        <v>0</v>
      </c>
      <c r="BE630" s="21">
        <v>0</v>
      </c>
      <c r="BF630" s="21">
        <v>0</v>
      </c>
      <c r="BG630" s="21">
        <v>0</v>
      </c>
      <c r="BH630" s="21">
        <v>0</v>
      </c>
      <c r="BI630" s="21">
        <v>0</v>
      </c>
      <c r="BJ630" s="21">
        <v>0</v>
      </c>
      <c r="BK630" s="21">
        <v>0</v>
      </c>
      <c r="BL630" s="21">
        <v>0</v>
      </c>
      <c r="BM630" s="21">
        <v>0</v>
      </c>
      <c r="BN630" s="21">
        <v>0</v>
      </c>
      <c r="BO630" s="21">
        <v>0</v>
      </c>
      <c r="BP630" s="21">
        <v>0</v>
      </c>
      <c r="BQ630" s="21">
        <v>0</v>
      </c>
      <c r="BR630" s="21">
        <v>0</v>
      </c>
      <c r="BS630" s="21">
        <v>0</v>
      </c>
      <c r="BT630" s="21">
        <v>0</v>
      </c>
      <c r="BU630" s="21">
        <v>0</v>
      </c>
      <c r="BV630" s="21">
        <v>0</v>
      </c>
      <c r="BW630" s="21">
        <v>0</v>
      </c>
      <c r="BX630" s="21">
        <v>0</v>
      </c>
      <c r="BY630" s="21">
        <v>0</v>
      </c>
      <c r="BZ630" s="21">
        <v>0</v>
      </c>
      <c r="CA630" s="21">
        <v>0</v>
      </c>
      <c r="CB630" s="21">
        <v>0</v>
      </c>
      <c r="CC630" s="21">
        <v>0</v>
      </c>
      <c r="CD630" s="21">
        <f t="shared" si="9"/>
        <v>22</v>
      </c>
    </row>
    <row r="631" spans="1:82" x14ac:dyDescent="0.35">
      <c r="A631" s="33">
        <v>626</v>
      </c>
      <c r="B631" s="24">
        <v>3895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194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1">
        <v>0</v>
      </c>
      <c r="AH631" s="21">
        <v>0</v>
      </c>
      <c r="AI631" s="21">
        <v>0</v>
      </c>
      <c r="AJ631" s="21">
        <v>0</v>
      </c>
      <c r="AK631" s="21">
        <v>0</v>
      </c>
      <c r="AL631" s="21">
        <v>0</v>
      </c>
      <c r="AM631" s="21">
        <v>0</v>
      </c>
      <c r="AN631" s="21">
        <v>0</v>
      </c>
      <c r="AO631" s="21">
        <v>0</v>
      </c>
      <c r="AP631" s="21">
        <v>0</v>
      </c>
      <c r="AQ631" s="21">
        <v>0</v>
      </c>
      <c r="AR631" s="21">
        <v>0</v>
      </c>
      <c r="AS631" s="21">
        <v>0</v>
      </c>
      <c r="AT631" s="21">
        <v>0</v>
      </c>
      <c r="AU631" s="21">
        <v>0</v>
      </c>
      <c r="AV631" s="21">
        <v>0</v>
      </c>
      <c r="AW631" s="21">
        <v>0</v>
      </c>
      <c r="AX631" s="21">
        <v>0</v>
      </c>
      <c r="AY631" s="21">
        <v>0</v>
      </c>
      <c r="AZ631" s="21">
        <v>0</v>
      </c>
      <c r="BA631" s="21">
        <v>0</v>
      </c>
      <c r="BB631" s="21">
        <v>0</v>
      </c>
      <c r="BC631" s="21">
        <v>0</v>
      </c>
      <c r="BD631" s="21">
        <v>0</v>
      </c>
      <c r="BE631" s="21">
        <v>0</v>
      </c>
      <c r="BF631" s="21">
        <v>0</v>
      </c>
      <c r="BG631" s="21">
        <v>0</v>
      </c>
      <c r="BH631" s="21">
        <v>0</v>
      </c>
      <c r="BI631" s="21">
        <v>0</v>
      </c>
      <c r="BJ631" s="21">
        <v>0</v>
      </c>
      <c r="BK631" s="21">
        <v>0</v>
      </c>
      <c r="BL631" s="21">
        <v>0</v>
      </c>
      <c r="BM631" s="21">
        <v>0</v>
      </c>
      <c r="BN631" s="21">
        <v>0</v>
      </c>
      <c r="BO631" s="21">
        <v>0</v>
      </c>
      <c r="BP631" s="21">
        <v>0</v>
      </c>
      <c r="BQ631" s="21">
        <v>0</v>
      </c>
      <c r="BR631" s="21">
        <v>0</v>
      </c>
      <c r="BS631" s="21">
        <v>0</v>
      </c>
      <c r="BT631" s="21">
        <v>0</v>
      </c>
      <c r="BU631" s="21">
        <v>0</v>
      </c>
      <c r="BV631" s="21">
        <v>0</v>
      </c>
      <c r="BW631" s="21">
        <v>0</v>
      </c>
      <c r="BX631" s="21">
        <v>0</v>
      </c>
      <c r="BY631" s="21">
        <v>0</v>
      </c>
      <c r="BZ631" s="21">
        <v>0</v>
      </c>
      <c r="CA631" s="21">
        <v>0</v>
      </c>
      <c r="CB631" s="21">
        <v>0</v>
      </c>
      <c r="CC631" s="21">
        <v>0</v>
      </c>
      <c r="CD631" s="21">
        <f t="shared" si="9"/>
        <v>194</v>
      </c>
    </row>
    <row r="632" spans="1:82" x14ac:dyDescent="0.35">
      <c r="A632" s="33">
        <v>627</v>
      </c>
      <c r="B632" s="24">
        <v>3896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405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0</v>
      </c>
      <c r="AT632" s="21">
        <v>0</v>
      </c>
      <c r="AU632" s="21">
        <v>0</v>
      </c>
      <c r="AV632" s="21">
        <v>0</v>
      </c>
      <c r="AW632" s="21">
        <v>0</v>
      </c>
      <c r="AX632" s="21">
        <v>0</v>
      </c>
      <c r="AY632" s="21">
        <v>0</v>
      </c>
      <c r="AZ632" s="21">
        <v>0</v>
      </c>
      <c r="BA632" s="21">
        <v>0</v>
      </c>
      <c r="BB632" s="21">
        <v>0</v>
      </c>
      <c r="BC632" s="21">
        <v>0</v>
      </c>
      <c r="BD632" s="21">
        <v>0</v>
      </c>
      <c r="BE632" s="21">
        <v>0</v>
      </c>
      <c r="BF632" s="21">
        <v>0</v>
      </c>
      <c r="BG632" s="21">
        <v>0</v>
      </c>
      <c r="BH632" s="21">
        <v>0</v>
      </c>
      <c r="BI632" s="21">
        <v>0</v>
      </c>
      <c r="BJ632" s="21">
        <v>0</v>
      </c>
      <c r="BK632" s="21">
        <v>0</v>
      </c>
      <c r="BL632" s="21">
        <v>0</v>
      </c>
      <c r="BM632" s="21">
        <v>0</v>
      </c>
      <c r="BN632" s="21">
        <v>0</v>
      </c>
      <c r="BO632" s="21">
        <v>0</v>
      </c>
      <c r="BP632" s="21">
        <v>0</v>
      </c>
      <c r="BQ632" s="21">
        <v>0</v>
      </c>
      <c r="BR632" s="21">
        <v>0</v>
      </c>
      <c r="BS632" s="21">
        <v>0</v>
      </c>
      <c r="BT632" s="21">
        <v>0</v>
      </c>
      <c r="BU632" s="21">
        <v>0</v>
      </c>
      <c r="BV632" s="21">
        <v>0</v>
      </c>
      <c r="BW632" s="21">
        <v>0</v>
      </c>
      <c r="BX632" s="21">
        <v>0</v>
      </c>
      <c r="BY632" s="21">
        <v>0</v>
      </c>
      <c r="BZ632" s="21">
        <v>0</v>
      </c>
      <c r="CA632" s="21">
        <v>0</v>
      </c>
      <c r="CB632" s="21">
        <v>0</v>
      </c>
      <c r="CC632" s="21">
        <v>0</v>
      </c>
      <c r="CD632" s="21">
        <f t="shared" si="9"/>
        <v>405</v>
      </c>
    </row>
    <row r="633" spans="1:82" x14ac:dyDescent="0.35">
      <c r="A633" s="33">
        <v>628</v>
      </c>
      <c r="B633" s="24">
        <v>3898</v>
      </c>
      <c r="C633" s="21">
        <v>233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552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0</v>
      </c>
      <c r="AL633" s="21">
        <v>0</v>
      </c>
      <c r="AM633" s="21">
        <v>0</v>
      </c>
      <c r="AN633" s="21">
        <v>0</v>
      </c>
      <c r="AO633" s="21">
        <v>0</v>
      </c>
      <c r="AP633" s="21">
        <v>0</v>
      </c>
      <c r="AQ633" s="21">
        <v>0</v>
      </c>
      <c r="AR633" s="21">
        <v>0</v>
      </c>
      <c r="AS633" s="21">
        <v>0</v>
      </c>
      <c r="AT633" s="21">
        <v>0</v>
      </c>
      <c r="AU633" s="21">
        <v>0</v>
      </c>
      <c r="AV633" s="21">
        <v>0</v>
      </c>
      <c r="AW633" s="21">
        <v>0</v>
      </c>
      <c r="AX633" s="21">
        <v>0</v>
      </c>
      <c r="AY633" s="21">
        <v>0</v>
      </c>
      <c r="AZ633" s="21">
        <v>0</v>
      </c>
      <c r="BA633" s="21">
        <v>0</v>
      </c>
      <c r="BB633" s="21">
        <v>0</v>
      </c>
      <c r="BC633" s="21">
        <v>0</v>
      </c>
      <c r="BD633" s="21">
        <v>0</v>
      </c>
      <c r="BE633" s="21">
        <v>0</v>
      </c>
      <c r="BF633" s="21">
        <v>0</v>
      </c>
      <c r="BG633" s="21">
        <v>0</v>
      </c>
      <c r="BH633" s="21">
        <v>0</v>
      </c>
      <c r="BI633" s="21">
        <v>0</v>
      </c>
      <c r="BJ633" s="21">
        <v>0</v>
      </c>
      <c r="BK633" s="21">
        <v>0</v>
      </c>
      <c r="BL633" s="21">
        <v>0</v>
      </c>
      <c r="BM633" s="21">
        <v>0</v>
      </c>
      <c r="BN633" s="21">
        <v>0</v>
      </c>
      <c r="BO633" s="21">
        <v>0</v>
      </c>
      <c r="BP633" s="21">
        <v>0</v>
      </c>
      <c r="BQ633" s="21">
        <v>0</v>
      </c>
      <c r="BR633" s="21">
        <v>0</v>
      </c>
      <c r="BS633" s="21">
        <v>0</v>
      </c>
      <c r="BT633" s="21">
        <v>0</v>
      </c>
      <c r="BU633" s="21">
        <v>0</v>
      </c>
      <c r="BV633" s="21">
        <v>0</v>
      </c>
      <c r="BW633" s="21">
        <v>0</v>
      </c>
      <c r="BX633" s="21">
        <v>0</v>
      </c>
      <c r="BY633" s="21">
        <v>0</v>
      </c>
      <c r="BZ633" s="21">
        <v>0</v>
      </c>
      <c r="CA633" s="21">
        <v>0</v>
      </c>
      <c r="CB633" s="21">
        <v>0</v>
      </c>
      <c r="CC633" s="21">
        <v>0</v>
      </c>
      <c r="CD633" s="21">
        <f t="shared" si="9"/>
        <v>785</v>
      </c>
    </row>
    <row r="634" spans="1:82" x14ac:dyDescent="0.35">
      <c r="A634" s="33">
        <v>629</v>
      </c>
      <c r="B634" s="24">
        <v>3900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151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  <c r="AH634" s="21">
        <v>0</v>
      </c>
      <c r="AI634" s="21">
        <v>0</v>
      </c>
      <c r="AJ634" s="21">
        <v>0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0</v>
      </c>
      <c r="AQ634" s="21">
        <v>0</v>
      </c>
      <c r="AR634" s="21">
        <v>0</v>
      </c>
      <c r="AS634" s="21">
        <v>0</v>
      </c>
      <c r="AT634" s="21">
        <v>0</v>
      </c>
      <c r="AU634" s="21">
        <v>0</v>
      </c>
      <c r="AV634" s="21">
        <v>0</v>
      </c>
      <c r="AW634" s="21">
        <v>0</v>
      </c>
      <c r="AX634" s="21">
        <v>0</v>
      </c>
      <c r="AY634" s="21">
        <v>0</v>
      </c>
      <c r="AZ634" s="21">
        <v>0</v>
      </c>
      <c r="BA634" s="21">
        <v>0</v>
      </c>
      <c r="BB634" s="21">
        <v>0</v>
      </c>
      <c r="BC634" s="21">
        <v>0</v>
      </c>
      <c r="BD634" s="21">
        <v>0</v>
      </c>
      <c r="BE634" s="21">
        <v>0</v>
      </c>
      <c r="BF634" s="21">
        <v>0</v>
      </c>
      <c r="BG634" s="21">
        <v>0</v>
      </c>
      <c r="BH634" s="21">
        <v>0</v>
      </c>
      <c r="BI634" s="21">
        <v>0</v>
      </c>
      <c r="BJ634" s="21">
        <v>0</v>
      </c>
      <c r="BK634" s="21">
        <v>0</v>
      </c>
      <c r="BL634" s="21">
        <v>0</v>
      </c>
      <c r="BM634" s="21">
        <v>0</v>
      </c>
      <c r="BN634" s="21">
        <v>0</v>
      </c>
      <c r="BO634" s="21">
        <v>0</v>
      </c>
      <c r="BP634" s="21">
        <v>0</v>
      </c>
      <c r="BQ634" s="21">
        <v>0</v>
      </c>
      <c r="BR634" s="21">
        <v>0</v>
      </c>
      <c r="BS634" s="21">
        <v>0</v>
      </c>
      <c r="BT634" s="21">
        <v>0</v>
      </c>
      <c r="BU634" s="21">
        <v>0</v>
      </c>
      <c r="BV634" s="21">
        <v>0</v>
      </c>
      <c r="BW634" s="21">
        <v>0</v>
      </c>
      <c r="BX634" s="21">
        <v>0</v>
      </c>
      <c r="BY634" s="21">
        <v>0</v>
      </c>
      <c r="BZ634" s="21">
        <v>0</v>
      </c>
      <c r="CA634" s="21">
        <v>0</v>
      </c>
      <c r="CB634" s="21">
        <v>0</v>
      </c>
      <c r="CC634" s="21">
        <v>0</v>
      </c>
      <c r="CD634" s="21">
        <f t="shared" si="9"/>
        <v>151</v>
      </c>
    </row>
    <row r="635" spans="1:82" x14ac:dyDescent="0.35">
      <c r="A635" s="33">
        <v>630</v>
      </c>
      <c r="B635" s="24">
        <v>3902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412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1">
        <v>0</v>
      </c>
      <c r="AH635" s="21">
        <v>0</v>
      </c>
      <c r="AI635" s="21">
        <v>0</v>
      </c>
      <c r="AJ635" s="21">
        <v>0</v>
      </c>
      <c r="AK635" s="21">
        <v>0</v>
      </c>
      <c r="AL635" s="21">
        <v>0</v>
      </c>
      <c r="AM635" s="21">
        <v>0</v>
      </c>
      <c r="AN635" s="21">
        <v>0</v>
      </c>
      <c r="AO635" s="21">
        <v>0</v>
      </c>
      <c r="AP635" s="21">
        <v>0</v>
      </c>
      <c r="AQ635" s="21">
        <v>0</v>
      </c>
      <c r="AR635" s="21">
        <v>0</v>
      </c>
      <c r="AS635" s="21">
        <v>0</v>
      </c>
      <c r="AT635" s="21">
        <v>0</v>
      </c>
      <c r="AU635" s="21">
        <v>0</v>
      </c>
      <c r="AV635" s="21">
        <v>0</v>
      </c>
      <c r="AW635" s="21">
        <v>0</v>
      </c>
      <c r="AX635" s="21">
        <v>0</v>
      </c>
      <c r="AY635" s="21">
        <v>0</v>
      </c>
      <c r="AZ635" s="21">
        <v>0</v>
      </c>
      <c r="BA635" s="21">
        <v>0</v>
      </c>
      <c r="BB635" s="21">
        <v>0</v>
      </c>
      <c r="BC635" s="21">
        <v>0</v>
      </c>
      <c r="BD635" s="21">
        <v>0</v>
      </c>
      <c r="BE635" s="21">
        <v>0</v>
      </c>
      <c r="BF635" s="21">
        <v>0</v>
      </c>
      <c r="BG635" s="21">
        <v>0</v>
      </c>
      <c r="BH635" s="21">
        <v>0</v>
      </c>
      <c r="BI635" s="21">
        <v>0</v>
      </c>
      <c r="BJ635" s="21">
        <v>0</v>
      </c>
      <c r="BK635" s="21">
        <v>0</v>
      </c>
      <c r="BL635" s="21">
        <v>0</v>
      </c>
      <c r="BM635" s="21">
        <v>0</v>
      </c>
      <c r="BN635" s="21">
        <v>0</v>
      </c>
      <c r="BO635" s="21">
        <v>0</v>
      </c>
      <c r="BP635" s="21">
        <v>0</v>
      </c>
      <c r="BQ635" s="21">
        <v>0</v>
      </c>
      <c r="BR635" s="21">
        <v>0</v>
      </c>
      <c r="BS635" s="21">
        <v>0</v>
      </c>
      <c r="BT635" s="21">
        <v>0</v>
      </c>
      <c r="BU635" s="21">
        <v>0</v>
      </c>
      <c r="BV635" s="21">
        <v>0</v>
      </c>
      <c r="BW635" s="21">
        <v>0</v>
      </c>
      <c r="BX635" s="21">
        <v>0</v>
      </c>
      <c r="BY635" s="21">
        <v>0</v>
      </c>
      <c r="BZ635" s="21">
        <v>0</v>
      </c>
      <c r="CA635" s="21">
        <v>0</v>
      </c>
      <c r="CB635" s="21">
        <v>0</v>
      </c>
      <c r="CC635" s="21">
        <v>0</v>
      </c>
      <c r="CD635" s="21">
        <f t="shared" si="9"/>
        <v>412</v>
      </c>
    </row>
    <row r="636" spans="1:82" x14ac:dyDescent="0.35">
      <c r="A636" s="33">
        <v>631</v>
      </c>
      <c r="B636" s="24">
        <v>3903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746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  <c r="AH636" s="21">
        <v>0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  <c r="AT636" s="21">
        <v>0</v>
      </c>
      <c r="AU636" s="21">
        <v>0</v>
      </c>
      <c r="AV636" s="21">
        <v>0</v>
      </c>
      <c r="AW636" s="21">
        <v>0</v>
      </c>
      <c r="AX636" s="21">
        <v>0</v>
      </c>
      <c r="AY636" s="21">
        <v>0</v>
      </c>
      <c r="AZ636" s="21">
        <v>0</v>
      </c>
      <c r="BA636" s="21">
        <v>0</v>
      </c>
      <c r="BB636" s="21">
        <v>0</v>
      </c>
      <c r="BC636" s="21">
        <v>0</v>
      </c>
      <c r="BD636" s="21">
        <v>0</v>
      </c>
      <c r="BE636" s="21">
        <v>0</v>
      </c>
      <c r="BF636" s="21">
        <v>0</v>
      </c>
      <c r="BG636" s="21">
        <v>0</v>
      </c>
      <c r="BH636" s="21">
        <v>0</v>
      </c>
      <c r="BI636" s="21">
        <v>0</v>
      </c>
      <c r="BJ636" s="21">
        <v>0</v>
      </c>
      <c r="BK636" s="21">
        <v>0</v>
      </c>
      <c r="BL636" s="21">
        <v>0</v>
      </c>
      <c r="BM636" s="21">
        <v>0</v>
      </c>
      <c r="BN636" s="21">
        <v>0</v>
      </c>
      <c r="BO636" s="21">
        <v>0</v>
      </c>
      <c r="BP636" s="21">
        <v>0</v>
      </c>
      <c r="BQ636" s="21">
        <v>0</v>
      </c>
      <c r="BR636" s="21">
        <v>0</v>
      </c>
      <c r="BS636" s="21">
        <v>0</v>
      </c>
      <c r="BT636" s="21">
        <v>0</v>
      </c>
      <c r="BU636" s="21">
        <v>0</v>
      </c>
      <c r="BV636" s="21">
        <v>0</v>
      </c>
      <c r="BW636" s="21">
        <v>0</v>
      </c>
      <c r="BX636" s="21">
        <v>0</v>
      </c>
      <c r="BY636" s="21">
        <v>0</v>
      </c>
      <c r="BZ636" s="21">
        <v>0</v>
      </c>
      <c r="CA636" s="21">
        <v>0</v>
      </c>
      <c r="CB636" s="21">
        <v>0</v>
      </c>
      <c r="CC636" s="21">
        <v>0</v>
      </c>
      <c r="CD636" s="21">
        <f t="shared" si="9"/>
        <v>746</v>
      </c>
    </row>
    <row r="637" spans="1:82" x14ac:dyDescent="0.35">
      <c r="A637" s="33">
        <v>632</v>
      </c>
      <c r="B637" s="24">
        <v>3904</v>
      </c>
      <c r="C637" s="21">
        <v>0</v>
      </c>
      <c r="D637" s="21">
        <v>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1452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0</v>
      </c>
      <c r="AK637" s="21">
        <v>0</v>
      </c>
      <c r="AL637" s="21">
        <v>0</v>
      </c>
      <c r="AM637" s="21">
        <v>0</v>
      </c>
      <c r="AN637" s="21">
        <v>0</v>
      </c>
      <c r="AO637" s="21">
        <v>0</v>
      </c>
      <c r="AP637" s="21">
        <v>0</v>
      </c>
      <c r="AQ637" s="21">
        <v>0</v>
      </c>
      <c r="AR637" s="21">
        <v>0</v>
      </c>
      <c r="AS637" s="21">
        <v>0</v>
      </c>
      <c r="AT637" s="21">
        <v>0</v>
      </c>
      <c r="AU637" s="21">
        <v>0</v>
      </c>
      <c r="AV637" s="21">
        <v>0</v>
      </c>
      <c r="AW637" s="21">
        <v>0</v>
      </c>
      <c r="AX637" s="21">
        <v>0</v>
      </c>
      <c r="AY637" s="21">
        <v>0</v>
      </c>
      <c r="AZ637" s="21">
        <v>0</v>
      </c>
      <c r="BA637" s="21">
        <v>0</v>
      </c>
      <c r="BB637" s="21">
        <v>0</v>
      </c>
      <c r="BC637" s="21">
        <v>0</v>
      </c>
      <c r="BD637" s="21">
        <v>0</v>
      </c>
      <c r="BE637" s="21">
        <v>0</v>
      </c>
      <c r="BF637" s="21">
        <v>0</v>
      </c>
      <c r="BG637" s="21">
        <v>0</v>
      </c>
      <c r="BH637" s="21">
        <v>0</v>
      </c>
      <c r="BI637" s="21">
        <v>0</v>
      </c>
      <c r="BJ637" s="21">
        <v>0</v>
      </c>
      <c r="BK637" s="21">
        <v>0</v>
      </c>
      <c r="BL637" s="21">
        <v>0</v>
      </c>
      <c r="BM637" s="21">
        <v>0</v>
      </c>
      <c r="BN637" s="21">
        <v>0</v>
      </c>
      <c r="BO637" s="21">
        <v>0</v>
      </c>
      <c r="BP637" s="21">
        <v>0</v>
      </c>
      <c r="BQ637" s="21">
        <v>0</v>
      </c>
      <c r="BR637" s="21">
        <v>0</v>
      </c>
      <c r="BS637" s="21">
        <v>0</v>
      </c>
      <c r="BT637" s="21">
        <v>0</v>
      </c>
      <c r="BU637" s="21">
        <v>0</v>
      </c>
      <c r="BV637" s="21">
        <v>0</v>
      </c>
      <c r="BW637" s="21">
        <v>0</v>
      </c>
      <c r="BX637" s="21">
        <v>0</v>
      </c>
      <c r="BY637" s="21">
        <v>0</v>
      </c>
      <c r="BZ637" s="21">
        <v>0</v>
      </c>
      <c r="CA637" s="21">
        <v>0</v>
      </c>
      <c r="CB637" s="21">
        <v>0</v>
      </c>
      <c r="CC637" s="21">
        <v>0</v>
      </c>
      <c r="CD637" s="21">
        <f t="shared" si="9"/>
        <v>1452</v>
      </c>
    </row>
    <row r="638" spans="1:82" x14ac:dyDescent="0.35">
      <c r="A638" s="33">
        <v>633</v>
      </c>
      <c r="B638" s="24">
        <v>3909</v>
      </c>
      <c r="C638" s="21">
        <v>0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7901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  <c r="AT638" s="21">
        <v>0</v>
      </c>
      <c r="AU638" s="21">
        <v>0</v>
      </c>
      <c r="AV638" s="21">
        <v>0</v>
      </c>
      <c r="AW638" s="21">
        <v>0</v>
      </c>
      <c r="AX638" s="21">
        <v>0</v>
      </c>
      <c r="AY638" s="21">
        <v>0</v>
      </c>
      <c r="AZ638" s="21">
        <v>0</v>
      </c>
      <c r="BA638" s="21">
        <v>0</v>
      </c>
      <c r="BB638" s="21">
        <v>0</v>
      </c>
      <c r="BC638" s="21">
        <v>0</v>
      </c>
      <c r="BD638" s="21">
        <v>0</v>
      </c>
      <c r="BE638" s="21">
        <v>0</v>
      </c>
      <c r="BF638" s="21">
        <v>0</v>
      </c>
      <c r="BG638" s="21">
        <v>0</v>
      </c>
      <c r="BH638" s="21">
        <v>0</v>
      </c>
      <c r="BI638" s="21">
        <v>0</v>
      </c>
      <c r="BJ638" s="21">
        <v>0</v>
      </c>
      <c r="BK638" s="21">
        <v>0</v>
      </c>
      <c r="BL638" s="21">
        <v>0</v>
      </c>
      <c r="BM638" s="21">
        <v>0</v>
      </c>
      <c r="BN638" s="21">
        <v>0</v>
      </c>
      <c r="BO638" s="21">
        <v>0</v>
      </c>
      <c r="BP638" s="21">
        <v>0</v>
      </c>
      <c r="BQ638" s="21">
        <v>0</v>
      </c>
      <c r="BR638" s="21">
        <v>0</v>
      </c>
      <c r="BS638" s="21">
        <v>0</v>
      </c>
      <c r="BT638" s="21">
        <v>0</v>
      </c>
      <c r="BU638" s="21">
        <v>0</v>
      </c>
      <c r="BV638" s="21">
        <v>0</v>
      </c>
      <c r="BW638" s="21">
        <v>0</v>
      </c>
      <c r="BX638" s="21">
        <v>0</v>
      </c>
      <c r="BY638" s="21">
        <v>0</v>
      </c>
      <c r="BZ638" s="21">
        <v>0</v>
      </c>
      <c r="CA638" s="21">
        <v>0</v>
      </c>
      <c r="CB638" s="21">
        <v>0</v>
      </c>
      <c r="CC638" s="21">
        <v>0</v>
      </c>
      <c r="CD638" s="21">
        <f t="shared" si="9"/>
        <v>7901</v>
      </c>
    </row>
    <row r="639" spans="1:82" x14ac:dyDescent="0.35">
      <c r="A639" s="33">
        <v>634</v>
      </c>
      <c r="B639" s="24">
        <v>3910</v>
      </c>
      <c r="C639" s="21">
        <v>0</v>
      </c>
      <c r="D639" s="21">
        <v>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22587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1">
        <v>0</v>
      </c>
      <c r="AF639" s="21">
        <v>0</v>
      </c>
      <c r="AG639" s="21">
        <v>0</v>
      </c>
      <c r="AH639" s="21">
        <v>0</v>
      </c>
      <c r="AI639" s="21">
        <v>0</v>
      </c>
      <c r="AJ639" s="21">
        <v>0</v>
      </c>
      <c r="AK639" s="21">
        <v>0</v>
      </c>
      <c r="AL639" s="21">
        <v>0</v>
      </c>
      <c r="AM639" s="21">
        <v>0</v>
      </c>
      <c r="AN639" s="21">
        <v>0</v>
      </c>
      <c r="AO639" s="21">
        <v>0</v>
      </c>
      <c r="AP639" s="21">
        <v>0</v>
      </c>
      <c r="AQ639" s="21">
        <v>0</v>
      </c>
      <c r="AR639" s="21">
        <v>0</v>
      </c>
      <c r="AS639" s="21">
        <v>0</v>
      </c>
      <c r="AT639" s="21">
        <v>0</v>
      </c>
      <c r="AU639" s="21">
        <v>0</v>
      </c>
      <c r="AV639" s="21">
        <v>0</v>
      </c>
      <c r="AW639" s="21">
        <v>0</v>
      </c>
      <c r="AX639" s="21">
        <v>0</v>
      </c>
      <c r="AY639" s="21">
        <v>0</v>
      </c>
      <c r="AZ639" s="21">
        <v>0</v>
      </c>
      <c r="BA639" s="21">
        <v>0</v>
      </c>
      <c r="BB639" s="21">
        <v>0</v>
      </c>
      <c r="BC639" s="21">
        <v>0</v>
      </c>
      <c r="BD639" s="21">
        <v>0</v>
      </c>
      <c r="BE639" s="21">
        <v>0</v>
      </c>
      <c r="BF639" s="21">
        <v>0</v>
      </c>
      <c r="BG639" s="21">
        <v>0</v>
      </c>
      <c r="BH639" s="21">
        <v>0</v>
      </c>
      <c r="BI639" s="21">
        <v>0</v>
      </c>
      <c r="BJ639" s="21">
        <v>0</v>
      </c>
      <c r="BK639" s="21">
        <v>0</v>
      </c>
      <c r="BL639" s="21">
        <v>0</v>
      </c>
      <c r="BM639" s="21">
        <v>0</v>
      </c>
      <c r="BN639" s="21">
        <v>0</v>
      </c>
      <c r="BO639" s="21">
        <v>0</v>
      </c>
      <c r="BP639" s="21">
        <v>0</v>
      </c>
      <c r="BQ639" s="21">
        <v>0</v>
      </c>
      <c r="BR639" s="21">
        <v>0</v>
      </c>
      <c r="BS639" s="21">
        <v>0</v>
      </c>
      <c r="BT639" s="21">
        <v>0</v>
      </c>
      <c r="BU639" s="21">
        <v>0</v>
      </c>
      <c r="BV639" s="21">
        <v>0</v>
      </c>
      <c r="BW639" s="21">
        <v>0</v>
      </c>
      <c r="BX639" s="21">
        <v>0</v>
      </c>
      <c r="BY639" s="21">
        <v>0</v>
      </c>
      <c r="BZ639" s="21">
        <v>0</v>
      </c>
      <c r="CA639" s="21">
        <v>0</v>
      </c>
      <c r="CB639" s="21">
        <v>0</v>
      </c>
      <c r="CC639" s="21">
        <v>0</v>
      </c>
      <c r="CD639" s="21">
        <f t="shared" si="9"/>
        <v>22587</v>
      </c>
    </row>
    <row r="640" spans="1:82" x14ac:dyDescent="0.35">
      <c r="A640" s="33">
        <v>635</v>
      </c>
      <c r="B640" s="24">
        <v>3911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1250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0</v>
      </c>
      <c r="AM640" s="21">
        <v>0</v>
      </c>
      <c r="AN640" s="21">
        <v>0</v>
      </c>
      <c r="AO640" s="21">
        <v>0</v>
      </c>
      <c r="AP640" s="21">
        <v>0</v>
      </c>
      <c r="AQ640" s="21">
        <v>0</v>
      </c>
      <c r="AR640" s="21">
        <v>0</v>
      </c>
      <c r="AS640" s="21">
        <v>0</v>
      </c>
      <c r="AT640" s="21">
        <v>0</v>
      </c>
      <c r="AU640" s="21">
        <v>0</v>
      </c>
      <c r="AV640" s="21">
        <v>0</v>
      </c>
      <c r="AW640" s="21">
        <v>0</v>
      </c>
      <c r="AX640" s="21">
        <v>0</v>
      </c>
      <c r="AY640" s="21">
        <v>0</v>
      </c>
      <c r="AZ640" s="21">
        <v>0</v>
      </c>
      <c r="BA640" s="21">
        <v>0</v>
      </c>
      <c r="BB640" s="21">
        <v>0</v>
      </c>
      <c r="BC640" s="21">
        <v>2162</v>
      </c>
      <c r="BD640" s="21">
        <v>0</v>
      </c>
      <c r="BE640" s="21">
        <v>0</v>
      </c>
      <c r="BF640" s="21">
        <v>0</v>
      </c>
      <c r="BG640" s="21">
        <v>0</v>
      </c>
      <c r="BH640" s="21">
        <v>0</v>
      </c>
      <c r="BI640" s="21">
        <v>0</v>
      </c>
      <c r="BJ640" s="21">
        <v>0</v>
      </c>
      <c r="BK640" s="21">
        <v>0</v>
      </c>
      <c r="BL640" s="21">
        <v>0</v>
      </c>
      <c r="BM640" s="21">
        <v>0</v>
      </c>
      <c r="BN640" s="21">
        <v>0</v>
      </c>
      <c r="BO640" s="21">
        <v>0</v>
      </c>
      <c r="BP640" s="21">
        <v>0</v>
      </c>
      <c r="BQ640" s="21">
        <v>0</v>
      </c>
      <c r="BR640" s="21">
        <v>0</v>
      </c>
      <c r="BS640" s="21">
        <v>0</v>
      </c>
      <c r="BT640" s="21">
        <v>0</v>
      </c>
      <c r="BU640" s="21">
        <v>0</v>
      </c>
      <c r="BV640" s="21">
        <v>0</v>
      </c>
      <c r="BW640" s="21">
        <v>0</v>
      </c>
      <c r="BX640" s="21">
        <v>0</v>
      </c>
      <c r="BY640" s="21">
        <v>0</v>
      </c>
      <c r="BZ640" s="21">
        <v>0</v>
      </c>
      <c r="CA640" s="21">
        <v>0</v>
      </c>
      <c r="CB640" s="21">
        <v>0</v>
      </c>
      <c r="CC640" s="21">
        <v>0</v>
      </c>
      <c r="CD640" s="21">
        <f t="shared" si="9"/>
        <v>3412</v>
      </c>
    </row>
    <row r="641" spans="1:82" x14ac:dyDescent="0.35">
      <c r="A641" s="33">
        <v>636</v>
      </c>
      <c r="B641" s="24">
        <v>3912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3668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1">
        <v>0</v>
      </c>
      <c r="AF641" s="21">
        <v>0</v>
      </c>
      <c r="AG641" s="21">
        <v>0</v>
      </c>
      <c r="AH641" s="21">
        <v>0</v>
      </c>
      <c r="AI641" s="21">
        <v>0</v>
      </c>
      <c r="AJ641" s="21">
        <v>0</v>
      </c>
      <c r="AK641" s="21">
        <v>0</v>
      </c>
      <c r="AL641" s="21">
        <v>0</v>
      </c>
      <c r="AM641" s="21">
        <v>0</v>
      </c>
      <c r="AN641" s="21">
        <v>0</v>
      </c>
      <c r="AO641" s="21">
        <v>0</v>
      </c>
      <c r="AP641" s="21">
        <v>0</v>
      </c>
      <c r="AQ641" s="21">
        <v>0</v>
      </c>
      <c r="AR641" s="21">
        <v>0</v>
      </c>
      <c r="AS641" s="21">
        <v>0</v>
      </c>
      <c r="AT641" s="21">
        <v>0</v>
      </c>
      <c r="AU641" s="21">
        <v>0</v>
      </c>
      <c r="AV641" s="21">
        <v>0</v>
      </c>
      <c r="AW641" s="21">
        <v>0</v>
      </c>
      <c r="AX641" s="21">
        <v>0</v>
      </c>
      <c r="AY641" s="21">
        <v>0</v>
      </c>
      <c r="AZ641" s="21">
        <v>0</v>
      </c>
      <c r="BA641" s="21">
        <v>0</v>
      </c>
      <c r="BB641" s="21">
        <v>0</v>
      </c>
      <c r="BC641" s="21">
        <v>11493</v>
      </c>
      <c r="BD641" s="21">
        <v>0</v>
      </c>
      <c r="BE641" s="21">
        <v>0</v>
      </c>
      <c r="BF641" s="21">
        <v>0</v>
      </c>
      <c r="BG641" s="21">
        <v>0</v>
      </c>
      <c r="BH641" s="21">
        <v>0</v>
      </c>
      <c r="BI641" s="21">
        <v>0</v>
      </c>
      <c r="BJ641" s="21">
        <v>0</v>
      </c>
      <c r="BK641" s="21">
        <v>0</v>
      </c>
      <c r="BL641" s="21">
        <v>0</v>
      </c>
      <c r="BM641" s="21">
        <v>0</v>
      </c>
      <c r="BN641" s="21">
        <v>0</v>
      </c>
      <c r="BO641" s="21">
        <v>0</v>
      </c>
      <c r="BP641" s="21">
        <v>0</v>
      </c>
      <c r="BQ641" s="21">
        <v>0</v>
      </c>
      <c r="BR641" s="21">
        <v>0</v>
      </c>
      <c r="BS641" s="21">
        <v>0</v>
      </c>
      <c r="BT641" s="21">
        <v>0</v>
      </c>
      <c r="BU641" s="21">
        <v>0</v>
      </c>
      <c r="BV641" s="21">
        <v>0</v>
      </c>
      <c r="BW641" s="21">
        <v>0</v>
      </c>
      <c r="BX641" s="21">
        <v>0</v>
      </c>
      <c r="BY641" s="21">
        <v>0</v>
      </c>
      <c r="BZ641" s="21">
        <v>0</v>
      </c>
      <c r="CA641" s="21">
        <v>0</v>
      </c>
      <c r="CB641" s="21">
        <v>0</v>
      </c>
      <c r="CC641" s="21">
        <v>0</v>
      </c>
      <c r="CD641" s="21">
        <f t="shared" si="9"/>
        <v>15161</v>
      </c>
    </row>
    <row r="642" spans="1:82" x14ac:dyDescent="0.35">
      <c r="A642" s="33">
        <v>637</v>
      </c>
      <c r="B642" s="24">
        <v>3913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0</v>
      </c>
      <c r="AM642" s="21">
        <v>0</v>
      </c>
      <c r="AN642" s="21">
        <v>0</v>
      </c>
      <c r="AO642" s="21">
        <v>0</v>
      </c>
      <c r="AP642" s="21">
        <v>0</v>
      </c>
      <c r="AQ642" s="21">
        <v>0</v>
      </c>
      <c r="AR642" s="21">
        <v>0</v>
      </c>
      <c r="AS642" s="21">
        <v>0</v>
      </c>
      <c r="AT642" s="21">
        <v>0</v>
      </c>
      <c r="AU642" s="21">
        <v>0</v>
      </c>
      <c r="AV642" s="21">
        <v>0</v>
      </c>
      <c r="AW642" s="21">
        <v>0</v>
      </c>
      <c r="AX642" s="21">
        <v>0</v>
      </c>
      <c r="AY642" s="21">
        <v>0</v>
      </c>
      <c r="AZ642" s="21">
        <v>0</v>
      </c>
      <c r="BA642" s="21">
        <v>0</v>
      </c>
      <c r="BB642" s="21">
        <v>0</v>
      </c>
      <c r="BC642" s="21">
        <v>3337</v>
      </c>
      <c r="BD642" s="21">
        <v>0</v>
      </c>
      <c r="BE642" s="21">
        <v>0</v>
      </c>
      <c r="BF642" s="21">
        <v>0</v>
      </c>
      <c r="BG642" s="21">
        <v>0</v>
      </c>
      <c r="BH642" s="21">
        <v>0</v>
      </c>
      <c r="BI642" s="21">
        <v>0</v>
      </c>
      <c r="BJ642" s="21">
        <v>0</v>
      </c>
      <c r="BK642" s="21">
        <v>0</v>
      </c>
      <c r="BL642" s="21">
        <v>0</v>
      </c>
      <c r="BM642" s="21">
        <v>0</v>
      </c>
      <c r="BN642" s="21">
        <v>0</v>
      </c>
      <c r="BO642" s="21">
        <v>0</v>
      </c>
      <c r="BP642" s="21">
        <v>0</v>
      </c>
      <c r="BQ642" s="21">
        <v>0</v>
      </c>
      <c r="BR642" s="21">
        <v>0</v>
      </c>
      <c r="BS642" s="21">
        <v>0</v>
      </c>
      <c r="BT642" s="21">
        <v>0</v>
      </c>
      <c r="BU642" s="21">
        <v>0</v>
      </c>
      <c r="BV642" s="21">
        <v>0</v>
      </c>
      <c r="BW642" s="21">
        <v>0</v>
      </c>
      <c r="BX642" s="21">
        <v>0</v>
      </c>
      <c r="BY642" s="21">
        <v>0</v>
      </c>
      <c r="BZ642" s="21">
        <v>0</v>
      </c>
      <c r="CA642" s="21">
        <v>0</v>
      </c>
      <c r="CB642" s="21">
        <v>0</v>
      </c>
      <c r="CC642" s="21">
        <v>0</v>
      </c>
      <c r="CD642" s="21">
        <f t="shared" si="9"/>
        <v>3337</v>
      </c>
    </row>
    <row r="643" spans="1:82" x14ac:dyDescent="0.35">
      <c r="A643" s="33">
        <v>638</v>
      </c>
      <c r="B643" s="24">
        <v>3915</v>
      </c>
      <c r="C643" s="21">
        <v>0</v>
      </c>
      <c r="D643" s="21">
        <v>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  <c r="AH643" s="21">
        <v>0</v>
      </c>
      <c r="AI643" s="21">
        <v>0</v>
      </c>
      <c r="AJ643" s="21">
        <v>0</v>
      </c>
      <c r="AK643" s="21">
        <v>0</v>
      </c>
      <c r="AL643" s="21">
        <v>0</v>
      </c>
      <c r="AM643" s="21">
        <v>0</v>
      </c>
      <c r="AN643" s="21">
        <v>0</v>
      </c>
      <c r="AO643" s="21">
        <v>0</v>
      </c>
      <c r="AP643" s="21">
        <v>0</v>
      </c>
      <c r="AQ643" s="21">
        <v>0</v>
      </c>
      <c r="AR643" s="21">
        <v>0</v>
      </c>
      <c r="AS643" s="21">
        <v>0</v>
      </c>
      <c r="AT643" s="21">
        <v>0</v>
      </c>
      <c r="AU643" s="21">
        <v>0</v>
      </c>
      <c r="AV643" s="21">
        <v>0</v>
      </c>
      <c r="AW643" s="21">
        <v>0</v>
      </c>
      <c r="AX643" s="21">
        <v>0</v>
      </c>
      <c r="AY643" s="21">
        <v>0</v>
      </c>
      <c r="AZ643" s="21">
        <v>0</v>
      </c>
      <c r="BA643" s="21">
        <v>0</v>
      </c>
      <c r="BB643" s="21">
        <v>0</v>
      </c>
      <c r="BC643" s="21">
        <v>9960</v>
      </c>
      <c r="BD643" s="21">
        <v>0</v>
      </c>
      <c r="BE643" s="21">
        <v>0</v>
      </c>
      <c r="BF643" s="21">
        <v>0</v>
      </c>
      <c r="BG643" s="21">
        <v>0</v>
      </c>
      <c r="BH643" s="21">
        <v>0</v>
      </c>
      <c r="BI643" s="21">
        <v>0</v>
      </c>
      <c r="BJ643" s="21">
        <v>0</v>
      </c>
      <c r="BK643" s="21">
        <v>0</v>
      </c>
      <c r="BL643" s="21">
        <v>0</v>
      </c>
      <c r="BM643" s="21">
        <v>0</v>
      </c>
      <c r="BN643" s="21">
        <v>0</v>
      </c>
      <c r="BO643" s="21">
        <v>0</v>
      </c>
      <c r="BP643" s="21">
        <v>0</v>
      </c>
      <c r="BQ643" s="21">
        <v>0</v>
      </c>
      <c r="BR643" s="21">
        <v>0</v>
      </c>
      <c r="BS643" s="21">
        <v>0</v>
      </c>
      <c r="BT643" s="21">
        <v>0</v>
      </c>
      <c r="BU643" s="21">
        <v>0</v>
      </c>
      <c r="BV643" s="21">
        <v>0</v>
      </c>
      <c r="BW643" s="21">
        <v>0</v>
      </c>
      <c r="BX643" s="21">
        <v>0</v>
      </c>
      <c r="BY643" s="21">
        <v>0</v>
      </c>
      <c r="BZ643" s="21">
        <v>0</v>
      </c>
      <c r="CA643" s="21">
        <v>0</v>
      </c>
      <c r="CB643" s="21">
        <v>0</v>
      </c>
      <c r="CC643" s="21">
        <v>0</v>
      </c>
      <c r="CD643" s="21">
        <f t="shared" si="9"/>
        <v>9960</v>
      </c>
    </row>
    <row r="644" spans="1:82" x14ac:dyDescent="0.35">
      <c r="A644" s="33">
        <v>639</v>
      </c>
      <c r="B644" s="24">
        <v>3916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0</v>
      </c>
      <c r="AK644" s="21">
        <v>0</v>
      </c>
      <c r="AL644" s="21">
        <v>0</v>
      </c>
      <c r="AM644" s="21">
        <v>0</v>
      </c>
      <c r="AN644" s="21">
        <v>0</v>
      </c>
      <c r="AO644" s="21">
        <v>0</v>
      </c>
      <c r="AP644" s="21">
        <v>0</v>
      </c>
      <c r="AQ644" s="21">
        <v>0</v>
      </c>
      <c r="AR644" s="21">
        <v>0</v>
      </c>
      <c r="AS644" s="21">
        <v>0</v>
      </c>
      <c r="AT644" s="21">
        <v>0</v>
      </c>
      <c r="AU644" s="21">
        <v>0</v>
      </c>
      <c r="AV644" s="21">
        <v>0</v>
      </c>
      <c r="AW644" s="21">
        <v>0</v>
      </c>
      <c r="AX644" s="21">
        <v>0</v>
      </c>
      <c r="AY644" s="21">
        <v>0</v>
      </c>
      <c r="AZ644" s="21">
        <v>0</v>
      </c>
      <c r="BA644" s="21">
        <v>0</v>
      </c>
      <c r="BB644" s="21">
        <v>0</v>
      </c>
      <c r="BC644" s="21">
        <v>952</v>
      </c>
      <c r="BD644" s="21">
        <v>0</v>
      </c>
      <c r="BE644" s="21">
        <v>0</v>
      </c>
      <c r="BF644" s="21">
        <v>0</v>
      </c>
      <c r="BG644" s="21">
        <v>0</v>
      </c>
      <c r="BH644" s="21">
        <v>0</v>
      </c>
      <c r="BI644" s="21">
        <v>0</v>
      </c>
      <c r="BJ644" s="21">
        <v>0</v>
      </c>
      <c r="BK644" s="21">
        <v>0</v>
      </c>
      <c r="BL644" s="21">
        <v>0</v>
      </c>
      <c r="BM644" s="21">
        <v>0</v>
      </c>
      <c r="BN644" s="21">
        <v>0</v>
      </c>
      <c r="BO644" s="21">
        <v>0</v>
      </c>
      <c r="BP644" s="21">
        <v>0</v>
      </c>
      <c r="BQ644" s="21">
        <v>0</v>
      </c>
      <c r="BR644" s="21">
        <v>0</v>
      </c>
      <c r="BS644" s="21">
        <v>0</v>
      </c>
      <c r="BT644" s="21">
        <v>0</v>
      </c>
      <c r="BU644" s="21">
        <v>0</v>
      </c>
      <c r="BV644" s="21">
        <v>0</v>
      </c>
      <c r="BW644" s="21">
        <v>0</v>
      </c>
      <c r="BX644" s="21">
        <v>0</v>
      </c>
      <c r="BY644" s="21">
        <v>0</v>
      </c>
      <c r="BZ644" s="21">
        <v>0</v>
      </c>
      <c r="CA644" s="21">
        <v>0</v>
      </c>
      <c r="CB644" s="21">
        <v>0</v>
      </c>
      <c r="CC644" s="21">
        <v>0</v>
      </c>
      <c r="CD644" s="21">
        <f t="shared" si="9"/>
        <v>952</v>
      </c>
    </row>
    <row r="645" spans="1:82" x14ac:dyDescent="0.35">
      <c r="A645" s="33">
        <v>640</v>
      </c>
      <c r="B645" s="24">
        <v>3918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  <c r="AH645" s="21">
        <v>0</v>
      </c>
      <c r="AI645" s="21">
        <v>0</v>
      </c>
      <c r="AJ645" s="21">
        <v>0</v>
      </c>
      <c r="AK645" s="21">
        <v>0</v>
      </c>
      <c r="AL645" s="21">
        <v>0</v>
      </c>
      <c r="AM645" s="21">
        <v>0</v>
      </c>
      <c r="AN645" s="21">
        <v>0</v>
      </c>
      <c r="AO645" s="21">
        <v>0</v>
      </c>
      <c r="AP645" s="21">
        <v>0</v>
      </c>
      <c r="AQ645" s="21">
        <v>0</v>
      </c>
      <c r="AR645" s="21">
        <v>0</v>
      </c>
      <c r="AS645" s="21">
        <v>0</v>
      </c>
      <c r="AT645" s="21">
        <v>0</v>
      </c>
      <c r="AU645" s="21">
        <v>0</v>
      </c>
      <c r="AV645" s="21">
        <v>0</v>
      </c>
      <c r="AW645" s="21">
        <v>0</v>
      </c>
      <c r="AX645" s="21">
        <v>0</v>
      </c>
      <c r="AY645" s="21">
        <v>0</v>
      </c>
      <c r="AZ645" s="21">
        <v>0</v>
      </c>
      <c r="BA645" s="21">
        <v>0</v>
      </c>
      <c r="BB645" s="21">
        <v>0</v>
      </c>
      <c r="BC645" s="21">
        <v>3704</v>
      </c>
      <c r="BD645" s="21">
        <v>0</v>
      </c>
      <c r="BE645" s="21">
        <v>0</v>
      </c>
      <c r="BF645" s="21">
        <v>0</v>
      </c>
      <c r="BG645" s="21">
        <v>0</v>
      </c>
      <c r="BH645" s="21">
        <v>0</v>
      </c>
      <c r="BI645" s="21">
        <v>0</v>
      </c>
      <c r="BJ645" s="21">
        <v>0</v>
      </c>
      <c r="BK645" s="21">
        <v>0</v>
      </c>
      <c r="BL645" s="21">
        <v>0</v>
      </c>
      <c r="BM645" s="21">
        <v>0</v>
      </c>
      <c r="BN645" s="21">
        <v>0</v>
      </c>
      <c r="BO645" s="21">
        <v>0</v>
      </c>
      <c r="BP645" s="21">
        <v>0</v>
      </c>
      <c r="BQ645" s="21">
        <v>0</v>
      </c>
      <c r="BR645" s="21">
        <v>0</v>
      </c>
      <c r="BS645" s="21">
        <v>0</v>
      </c>
      <c r="BT645" s="21">
        <v>0</v>
      </c>
      <c r="BU645" s="21">
        <v>0</v>
      </c>
      <c r="BV645" s="21">
        <v>0</v>
      </c>
      <c r="BW645" s="21">
        <v>0</v>
      </c>
      <c r="BX645" s="21">
        <v>0</v>
      </c>
      <c r="BY645" s="21">
        <v>0</v>
      </c>
      <c r="BZ645" s="21">
        <v>0</v>
      </c>
      <c r="CA645" s="21">
        <v>0</v>
      </c>
      <c r="CB645" s="21">
        <v>0</v>
      </c>
      <c r="CC645" s="21">
        <v>0</v>
      </c>
      <c r="CD645" s="21">
        <f t="shared" si="9"/>
        <v>3704</v>
      </c>
    </row>
    <row r="646" spans="1:82" x14ac:dyDescent="0.35">
      <c r="A646" s="33">
        <v>641</v>
      </c>
      <c r="B646" s="24">
        <v>3919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  <c r="AT646" s="21">
        <v>0</v>
      </c>
      <c r="AU646" s="21">
        <v>0</v>
      </c>
      <c r="AV646" s="21">
        <v>0</v>
      </c>
      <c r="AW646" s="21">
        <v>0</v>
      </c>
      <c r="AX646" s="21">
        <v>0</v>
      </c>
      <c r="AY646" s="21">
        <v>0</v>
      </c>
      <c r="AZ646" s="21">
        <v>0</v>
      </c>
      <c r="BA646" s="21">
        <v>0</v>
      </c>
      <c r="BB646" s="21">
        <v>0</v>
      </c>
      <c r="BC646" s="21">
        <v>3182</v>
      </c>
      <c r="BD646" s="21">
        <v>0</v>
      </c>
      <c r="BE646" s="21">
        <v>0</v>
      </c>
      <c r="BF646" s="21">
        <v>0</v>
      </c>
      <c r="BG646" s="21">
        <v>0</v>
      </c>
      <c r="BH646" s="21">
        <v>0</v>
      </c>
      <c r="BI646" s="21">
        <v>0</v>
      </c>
      <c r="BJ646" s="21">
        <v>0</v>
      </c>
      <c r="BK646" s="21">
        <v>0</v>
      </c>
      <c r="BL646" s="21">
        <v>0</v>
      </c>
      <c r="BM646" s="21">
        <v>0</v>
      </c>
      <c r="BN646" s="21">
        <v>0</v>
      </c>
      <c r="BO646" s="21">
        <v>0</v>
      </c>
      <c r="BP646" s="21">
        <v>0</v>
      </c>
      <c r="BQ646" s="21">
        <v>0</v>
      </c>
      <c r="BR646" s="21">
        <v>0</v>
      </c>
      <c r="BS646" s="21">
        <v>0</v>
      </c>
      <c r="BT646" s="21">
        <v>0</v>
      </c>
      <c r="BU646" s="21">
        <v>0</v>
      </c>
      <c r="BV646" s="21">
        <v>0</v>
      </c>
      <c r="BW646" s="21">
        <v>0</v>
      </c>
      <c r="BX646" s="21">
        <v>0</v>
      </c>
      <c r="BY646" s="21">
        <v>0</v>
      </c>
      <c r="BZ646" s="21">
        <v>0</v>
      </c>
      <c r="CA646" s="21">
        <v>0</v>
      </c>
      <c r="CB646" s="21">
        <v>0</v>
      </c>
      <c r="CC646" s="21">
        <v>0</v>
      </c>
      <c r="CD646" s="21">
        <f t="shared" si="9"/>
        <v>3182</v>
      </c>
    </row>
    <row r="647" spans="1:82" x14ac:dyDescent="0.35">
      <c r="A647" s="33">
        <v>642</v>
      </c>
      <c r="B647" s="24">
        <v>3920</v>
      </c>
      <c r="C647" s="21">
        <v>0</v>
      </c>
      <c r="D647" s="21">
        <v>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1">
        <v>0</v>
      </c>
      <c r="AF647" s="21">
        <v>0</v>
      </c>
      <c r="AG647" s="21">
        <v>0</v>
      </c>
      <c r="AH647" s="21">
        <v>0</v>
      </c>
      <c r="AI647" s="21">
        <v>0</v>
      </c>
      <c r="AJ647" s="21">
        <v>0</v>
      </c>
      <c r="AK647" s="21">
        <v>0</v>
      </c>
      <c r="AL647" s="21">
        <v>0</v>
      </c>
      <c r="AM647" s="21">
        <v>0</v>
      </c>
      <c r="AN647" s="21">
        <v>0</v>
      </c>
      <c r="AO647" s="21">
        <v>0</v>
      </c>
      <c r="AP647" s="21">
        <v>0</v>
      </c>
      <c r="AQ647" s="21">
        <v>0</v>
      </c>
      <c r="AR647" s="21">
        <v>0</v>
      </c>
      <c r="AS647" s="21">
        <v>0</v>
      </c>
      <c r="AT647" s="21">
        <v>0</v>
      </c>
      <c r="AU647" s="21">
        <v>0</v>
      </c>
      <c r="AV647" s="21">
        <v>0</v>
      </c>
      <c r="AW647" s="21">
        <v>0</v>
      </c>
      <c r="AX647" s="21">
        <v>0</v>
      </c>
      <c r="AY647" s="21">
        <v>0</v>
      </c>
      <c r="AZ647" s="21">
        <v>0</v>
      </c>
      <c r="BA647" s="21">
        <v>0</v>
      </c>
      <c r="BB647" s="21">
        <v>0</v>
      </c>
      <c r="BC647" s="21">
        <v>1037</v>
      </c>
      <c r="BD647" s="21">
        <v>0</v>
      </c>
      <c r="BE647" s="21">
        <v>0</v>
      </c>
      <c r="BF647" s="21">
        <v>0</v>
      </c>
      <c r="BG647" s="21">
        <v>0</v>
      </c>
      <c r="BH647" s="21">
        <v>0</v>
      </c>
      <c r="BI647" s="21">
        <v>0</v>
      </c>
      <c r="BJ647" s="21">
        <v>0</v>
      </c>
      <c r="BK647" s="21">
        <v>0</v>
      </c>
      <c r="BL647" s="21">
        <v>0</v>
      </c>
      <c r="BM647" s="21">
        <v>0</v>
      </c>
      <c r="BN647" s="21">
        <v>0</v>
      </c>
      <c r="BO647" s="21">
        <v>0</v>
      </c>
      <c r="BP647" s="21">
        <v>0</v>
      </c>
      <c r="BQ647" s="21">
        <v>0</v>
      </c>
      <c r="BR647" s="21">
        <v>0</v>
      </c>
      <c r="BS647" s="21">
        <v>0</v>
      </c>
      <c r="BT647" s="21">
        <v>0</v>
      </c>
      <c r="BU647" s="21">
        <v>0</v>
      </c>
      <c r="BV647" s="21">
        <v>0</v>
      </c>
      <c r="BW647" s="21">
        <v>0</v>
      </c>
      <c r="BX647" s="21">
        <v>0</v>
      </c>
      <c r="BY647" s="21">
        <v>0</v>
      </c>
      <c r="BZ647" s="21">
        <v>0</v>
      </c>
      <c r="CA647" s="21">
        <v>0</v>
      </c>
      <c r="CB647" s="21">
        <v>0</v>
      </c>
      <c r="CC647" s="21">
        <v>0</v>
      </c>
      <c r="CD647" s="21">
        <f t="shared" ref="CD647:CD701" si="10">SUM(C647:CC647)</f>
        <v>1037</v>
      </c>
    </row>
    <row r="648" spans="1:82" x14ac:dyDescent="0.35">
      <c r="A648" s="33">
        <v>643</v>
      </c>
      <c r="B648" s="24">
        <v>3921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  <c r="AT648" s="21">
        <v>0</v>
      </c>
      <c r="AU648" s="21">
        <v>0</v>
      </c>
      <c r="AV648" s="21">
        <v>0</v>
      </c>
      <c r="AW648" s="21">
        <v>0</v>
      </c>
      <c r="AX648" s="21">
        <v>0</v>
      </c>
      <c r="AY648" s="21">
        <v>0</v>
      </c>
      <c r="AZ648" s="21">
        <v>0</v>
      </c>
      <c r="BA648" s="21">
        <v>0</v>
      </c>
      <c r="BB648" s="21">
        <v>0</v>
      </c>
      <c r="BC648" s="21">
        <v>0</v>
      </c>
      <c r="BD648" s="21">
        <v>0</v>
      </c>
      <c r="BE648" s="21">
        <v>0</v>
      </c>
      <c r="BF648" s="21">
        <v>0</v>
      </c>
      <c r="BG648" s="21">
        <v>0</v>
      </c>
      <c r="BH648" s="21">
        <v>0</v>
      </c>
      <c r="BI648" s="21">
        <v>0</v>
      </c>
      <c r="BJ648" s="21">
        <v>0</v>
      </c>
      <c r="BK648" s="21">
        <v>0</v>
      </c>
      <c r="BL648" s="21">
        <v>0</v>
      </c>
      <c r="BM648" s="21">
        <v>0</v>
      </c>
      <c r="BN648" s="21">
        <v>0</v>
      </c>
      <c r="BO648" s="21">
        <v>0</v>
      </c>
      <c r="BP648" s="21">
        <v>0</v>
      </c>
      <c r="BQ648" s="21">
        <v>0</v>
      </c>
      <c r="BR648" s="21">
        <v>0</v>
      </c>
      <c r="BS648" s="21">
        <v>0</v>
      </c>
      <c r="BT648" s="21">
        <v>0</v>
      </c>
      <c r="BU648" s="21">
        <v>0</v>
      </c>
      <c r="BV648" s="21">
        <v>0</v>
      </c>
      <c r="BW648" s="21">
        <v>0</v>
      </c>
      <c r="BX648" s="21">
        <v>0</v>
      </c>
      <c r="BY648" s="21">
        <v>0</v>
      </c>
      <c r="BZ648" s="21">
        <v>0</v>
      </c>
      <c r="CA648" s="21">
        <v>0</v>
      </c>
      <c r="CB648" s="21">
        <v>0</v>
      </c>
      <c r="CC648" s="21">
        <v>0</v>
      </c>
      <c r="CD648" s="21">
        <f t="shared" si="10"/>
        <v>0</v>
      </c>
    </row>
    <row r="649" spans="1:82" x14ac:dyDescent="0.35">
      <c r="A649" s="33">
        <v>644</v>
      </c>
      <c r="B649" s="24">
        <v>3922</v>
      </c>
      <c r="C649" s="21">
        <v>0</v>
      </c>
      <c r="D649" s="21">
        <v>0</v>
      </c>
      <c r="E649" s="21">
        <v>0</v>
      </c>
      <c r="F649" s="21">
        <v>0</v>
      </c>
      <c r="G649" s="21">
        <v>7740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0</v>
      </c>
      <c r="AH649" s="21">
        <v>0</v>
      </c>
      <c r="AI649" s="21">
        <v>0</v>
      </c>
      <c r="AJ649" s="21">
        <v>0</v>
      </c>
      <c r="AK649" s="21">
        <v>0</v>
      </c>
      <c r="AL649" s="21">
        <v>0</v>
      </c>
      <c r="AM649" s="21">
        <v>0</v>
      </c>
      <c r="AN649" s="21">
        <v>0</v>
      </c>
      <c r="AO649" s="21">
        <v>0</v>
      </c>
      <c r="AP649" s="21">
        <v>0</v>
      </c>
      <c r="AQ649" s="21">
        <v>0</v>
      </c>
      <c r="AR649" s="21">
        <v>0</v>
      </c>
      <c r="AS649" s="21">
        <v>0</v>
      </c>
      <c r="AT649" s="21">
        <v>0</v>
      </c>
      <c r="AU649" s="21">
        <v>0</v>
      </c>
      <c r="AV649" s="21">
        <v>0</v>
      </c>
      <c r="AW649" s="21">
        <v>0</v>
      </c>
      <c r="AX649" s="21">
        <v>0</v>
      </c>
      <c r="AY649" s="21">
        <v>0</v>
      </c>
      <c r="AZ649" s="21">
        <v>0</v>
      </c>
      <c r="BA649" s="21">
        <v>0</v>
      </c>
      <c r="BB649" s="21">
        <v>0</v>
      </c>
      <c r="BC649" s="21">
        <v>0</v>
      </c>
      <c r="BD649" s="21">
        <v>0</v>
      </c>
      <c r="BE649" s="21">
        <v>0</v>
      </c>
      <c r="BF649" s="21">
        <v>0</v>
      </c>
      <c r="BG649" s="21">
        <v>0</v>
      </c>
      <c r="BH649" s="21">
        <v>0</v>
      </c>
      <c r="BI649" s="21">
        <v>0</v>
      </c>
      <c r="BJ649" s="21">
        <v>0</v>
      </c>
      <c r="BK649" s="21">
        <v>0</v>
      </c>
      <c r="BL649" s="21">
        <v>0</v>
      </c>
      <c r="BM649" s="21">
        <v>0</v>
      </c>
      <c r="BN649" s="21">
        <v>0</v>
      </c>
      <c r="BO649" s="21">
        <v>0</v>
      </c>
      <c r="BP649" s="21">
        <v>0</v>
      </c>
      <c r="BQ649" s="21">
        <v>0</v>
      </c>
      <c r="BR649" s="21">
        <v>0</v>
      </c>
      <c r="BS649" s="21">
        <v>0</v>
      </c>
      <c r="BT649" s="21">
        <v>0</v>
      </c>
      <c r="BU649" s="21">
        <v>0</v>
      </c>
      <c r="BV649" s="21">
        <v>0</v>
      </c>
      <c r="BW649" s="21">
        <v>0</v>
      </c>
      <c r="BX649" s="21">
        <v>0</v>
      </c>
      <c r="BY649" s="21">
        <v>0</v>
      </c>
      <c r="BZ649" s="21">
        <v>0</v>
      </c>
      <c r="CA649" s="21">
        <v>0</v>
      </c>
      <c r="CB649" s="21">
        <v>0</v>
      </c>
      <c r="CC649" s="21">
        <v>0</v>
      </c>
      <c r="CD649" s="21">
        <f t="shared" si="10"/>
        <v>7740</v>
      </c>
    </row>
    <row r="650" spans="1:82" x14ac:dyDescent="0.35">
      <c r="A650" s="33">
        <v>645</v>
      </c>
      <c r="B650" s="24">
        <v>3923</v>
      </c>
      <c r="C650" s="21">
        <v>0</v>
      </c>
      <c r="D650" s="21">
        <v>0</v>
      </c>
      <c r="E650" s="21">
        <v>0</v>
      </c>
      <c r="F650" s="21">
        <v>0</v>
      </c>
      <c r="G650" s="21">
        <v>516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  <c r="AT650" s="21">
        <v>0</v>
      </c>
      <c r="AU650" s="21">
        <v>0</v>
      </c>
      <c r="AV650" s="21">
        <v>0</v>
      </c>
      <c r="AW650" s="21">
        <v>0</v>
      </c>
      <c r="AX650" s="21">
        <v>0</v>
      </c>
      <c r="AY650" s="21">
        <v>0</v>
      </c>
      <c r="AZ650" s="21">
        <v>0</v>
      </c>
      <c r="BA650" s="21">
        <v>0</v>
      </c>
      <c r="BB650" s="21">
        <v>0</v>
      </c>
      <c r="BC650" s="21">
        <v>0</v>
      </c>
      <c r="BD650" s="21">
        <v>0</v>
      </c>
      <c r="BE650" s="21">
        <v>0</v>
      </c>
      <c r="BF650" s="21">
        <v>0</v>
      </c>
      <c r="BG650" s="21">
        <v>0</v>
      </c>
      <c r="BH650" s="21">
        <v>0</v>
      </c>
      <c r="BI650" s="21">
        <v>0</v>
      </c>
      <c r="BJ650" s="21">
        <v>0</v>
      </c>
      <c r="BK650" s="21">
        <v>0</v>
      </c>
      <c r="BL650" s="21">
        <v>0</v>
      </c>
      <c r="BM650" s="21">
        <v>0</v>
      </c>
      <c r="BN650" s="21">
        <v>0</v>
      </c>
      <c r="BO650" s="21">
        <v>0</v>
      </c>
      <c r="BP650" s="21">
        <v>0</v>
      </c>
      <c r="BQ650" s="21">
        <v>0</v>
      </c>
      <c r="BR650" s="21">
        <v>0</v>
      </c>
      <c r="BS650" s="21">
        <v>0</v>
      </c>
      <c r="BT650" s="21">
        <v>0</v>
      </c>
      <c r="BU650" s="21">
        <v>0</v>
      </c>
      <c r="BV650" s="21">
        <v>0</v>
      </c>
      <c r="BW650" s="21">
        <v>0</v>
      </c>
      <c r="BX650" s="21">
        <v>0</v>
      </c>
      <c r="BY650" s="21">
        <v>0</v>
      </c>
      <c r="BZ650" s="21">
        <v>0</v>
      </c>
      <c r="CA650" s="21">
        <v>0</v>
      </c>
      <c r="CB650" s="21">
        <v>0</v>
      </c>
      <c r="CC650" s="21">
        <v>0</v>
      </c>
      <c r="CD650" s="21">
        <f t="shared" si="10"/>
        <v>516</v>
      </c>
    </row>
    <row r="651" spans="1:82" x14ac:dyDescent="0.35">
      <c r="A651" s="33">
        <v>646</v>
      </c>
      <c r="B651" s="24">
        <v>3925</v>
      </c>
      <c r="C651" s="21">
        <v>0</v>
      </c>
      <c r="D651" s="21">
        <v>0</v>
      </c>
      <c r="E651" s="21">
        <v>0</v>
      </c>
      <c r="F651" s="21">
        <v>0</v>
      </c>
      <c r="G651" s="21">
        <v>3377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1">
        <v>0</v>
      </c>
      <c r="AH651" s="21">
        <v>0</v>
      </c>
      <c r="AI651" s="21">
        <v>0</v>
      </c>
      <c r="AJ651" s="21">
        <v>0</v>
      </c>
      <c r="AK651" s="21">
        <v>0</v>
      </c>
      <c r="AL651" s="21">
        <v>0</v>
      </c>
      <c r="AM651" s="21">
        <v>0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  <c r="AT651" s="21">
        <v>0</v>
      </c>
      <c r="AU651" s="21">
        <v>0</v>
      </c>
      <c r="AV651" s="21">
        <v>0</v>
      </c>
      <c r="AW651" s="21">
        <v>0</v>
      </c>
      <c r="AX651" s="21">
        <v>0</v>
      </c>
      <c r="AY651" s="21">
        <v>0</v>
      </c>
      <c r="AZ651" s="21">
        <v>0</v>
      </c>
      <c r="BA651" s="21">
        <v>0</v>
      </c>
      <c r="BB651" s="21">
        <v>0</v>
      </c>
      <c r="BC651" s="21">
        <v>0</v>
      </c>
      <c r="BD651" s="21">
        <v>0</v>
      </c>
      <c r="BE651" s="21">
        <v>0</v>
      </c>
      <c r="BF651" s="21">
        <v>0</v>
      </c>
      <c r="BG651" s="21">
        <v>0</v>
      </c>
      <c r="BH651" s="21">
        <v>0</v>
      </c>
      <c r="BI651" s="21">
        <v>0</v>
      </c>
      <c r="BJ651" s="21">
        <v>0</v>
      </c>
      <c r="BK651" s="21">
        <v>0</v>
      </c>
      <c r="BL651" s="21">
        <v>0</v>
      </c>
      <c r="BM651" s="21">
        <v>0</v>
      </c>
      <c r="BN651" s="21">
        <v>0</v>
      </c>
      <c r="BO651" s="21">
        <v>0</v>
      </c>
      <c r="BP651" s="21">
        <v>0</v>
      </c>
      <c r="BQ651" s="21">
        <v>0</v>
      </c>
      <c r="BR651" s="21">
        <v>0</v>
      </c>
      <c r="BS651" s="21">
        <v>0</v>
      </c>
      <c r="BT651" s="21">
        <v>0</v>
      </c>
      <c r="BU651" s="21">
        <v>0</v>
      </c>
      <c r="BV651" s="21">
        <v>0</v>
      </c>
      <c r="BW651" s="21">
        <v>0</v>
      </c>
      <c r="BX651" s="21">
        <v>0</v>
      </c>
      <c r="BY651" s="21">
        <v>0</v>
      </c>
      <c r="BZ651" s="21">
        <v>0</v>
      </c>
      <c r="CA651" s="21">
        <v>0</v>
      </c>
      <c r="CB651" s="21">
        <v>0</v>
      </c>
      <c r="CC651" s="21">
        <v>0</v>
      </c>
      <c r="CD651" s="21">
        <f t="shared" si="10"/>
        <v>3377</v>
      </c>
    </row>
    <row r="652" spans="1:82" x14ac:dyDescent="0.35">
      <c r="A652" s="33">
        <v>647</v>
      </c>
      <c r="B652" s="24">
        <v>3926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0</v>
      </c>
      <c r="AO652" s="21">
        <v>0</v>
      </c>
      <c r="AP652" s="21">
        <v>0</v>
      </c>
      <c r="AQ652" s="21">
        <v>0</v>
      </c>
      <c r="AR652" s="21">
        <v>0</v>
      </c>
      <c r="AS652" s="21">
        <v>0</v>
      </c>
      <c r="AT652" s="21">
        <v>0</v>
      </c>
      <c r="AU652" s="21">
        <v>0</v>
      </c>
      <c r="AV652" s="21">
        <v>0</v>
      </c>
      <c r="AW652" s="21">
        <v>0</v>
      </c>
      <c r="AX652" s="21">
        <v>0</v>
      </c>
      <c r="AY652" s="21">
        <v>0</v>
      </c>
      <c r="AZ652" s="21">
        <v>0</v>
      </c>
      <c r="BA652" s="21">
        <v>0</v>
      </c>
      <c r="BB652" s="21">
        <v>0</v>
      </c>
      <c r="BC652" s="21">
        <v>3240</v>
      </c>
      <c r="BD652" s="21">
        <v>0</v>
      </c>
      <c r="BE652" s="21">
        <v>0</v>
      </c>
      <c r="BF652" s="21">
        <v>0</v>
      </c>
      <c r="BG652" s="21">
        <v>0</v>
      </c>
      <c r="BH652" s="21">
        <v>0</v>
      </c>
      <c r="BI652" s="21">
        <v>0</v>
      </c>
      <c r="BJ652" s="21">
        <v>0</v>
      </c>
      <c r="BK652" s="21">
        <v>0</v>
      </c>
      <c r="BL652" s="21">
        <v>0</v>
      </c>
      <c r="BM652" s="21">
        <v>0</v>
      </c>
      <c r="BN652" s="21">
        <v>0</v>
      </c>
      <c r="BO652" s="21">
        <v>0</v>
      </c>
      <c r="BP652" s="21">
        <v>0</v>
      </c>
      <c r="BQ652" s="21">
        <v>0</v>
      </c>
      <c r="BR652" s="21">
        <v>0</v>
      </c>
      <c r="BS652" s="21">
        <v>0</v>
      </c>
      <c r="BT652" s="21">
        <v>0</v>
      </c>
      <c r="BU652" s="21">
        <v>0</v>
      </c>
      <c r="BV652" s="21">
        <v>0</v>
      </c>
      <c r="BW652" s="21">
        <v>0</v>
      </c>
      <c r="BX652" s="21">
        <v>0</v>
      </c>
      <c r="BY652" s="21">
        <v>0</v>
      </c>
      <c r="BZ652" s="21">
        <v>0</v>
      </c>
      <c r="CA652" s="21">
        <v>0</v>
      </c>
      <c r="CB652" s="21">
        <v>0</v>
      </c>
      <c r="CC652" s="21">
        <v>0</v>
      </c>
      <c r="CD652" s="21">
        <f t="shared" si="10"/>
        <v>3240</v>
      </c>
    </row>
    <row r="653" spans="1:82" x14ac:dyDescent="0.35">
      <c r="A653" s="33">
        <v>648</v>
      </c>
      <c r="B653" s="24">
        <v>3927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1">
        <v>0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  <c r="AM653" s="21">
        <v>0</v>
      </c>
      <c r="AN653" s="21">
        <v>0</v>
      </c>
      <c r="AO653" s="21">
        <v>0</v>
      </c>
      <c r="AP653" s="21">
        <v>0</v>
      </c>
      <c r="AQ653" s="21">
        <v>0</v>
      </c>
      <c r="AR653" s="21">
        <v>0</v>
      </c>
      <c r="AS653" s="21">
        <v>0</v>
      </c>
      <c r="AT653" s="21">
        <v>0</v>
      </c>
      <c r="AU653" s="21">
        <v>0</v>
      </c>
      <c r="AV653" s="21">
        <v>0</v>
      </c>
      <c r="AW653" s="21">
        <v>0</v>
      </c>
      <c r="AX653" s="21">
        <v>0</v>
      </c>
      <c r="AY653" s="21">
        <v>0</v>
      </c>
      <c r="AZ653" s="21">
        <v>0</v>
      </c>
      <c r="BA653" s="21">
        <v>0</v>
      </c>
      <c r="BB653" s="21">
        <v>0</v>
      </c>
      <c r="BC653" s="21">
        <v>1671</v>
      </c>
      <c r="BD653" s="21">
        <v>0</v>
      </c>
      <c r="BE653" s="21">
        <v>0</v>
      </c>
      <c r="BF653" s="21">
        <v>0</v>
      </c>
      <c r="BG653" s="21">
        <v>0</v>
      </c>
      <c r="BH653" s="21">
        <v>0</v>
      </c>
      <c r="BI653" s="21">
        <v>0</v>
      </c>
      <c r="BJ653" s="21">
        <v>0</v>
      </c>
      <c r="BK653" s="21">
        <v>0</v>
      </c>
      <c r="BL653" s="21">
        <v>0</v>
      </c>
      <c r="BM653" s="21">
        <v>0</v>
      </c>
      <c r="BN653" s="21">
        <v>0</v>
      </c>
      <c r="BO653" s="21">
        <v>0</v>
      </c>
      <c r="BP653" s="21">
        <v>0</v>
      </c>
      <c r="BQ653" s="21">
        <v>0</v>
      </c>
      <c r="BR653" s="21">
        <v>0</v>
      </c>
      <c r="BS653" s="21">
        <v>0</v>
      </c>
      <c r="BT653" s="21">
        <v>0</v>
      </c>
      <c r="BU653" s="21">
        <v>0</v>
      </c>
      <c r="BV653" s="21">
        <v>0</v>
      </c>
      <c r="BW653" s="21">
        <v>0</v>
      </c>
      <c r="BX653" s="21">
        <v>0</v>
      </c>
      <c r="BY653" s="21">
        <v>0</v>
      </c>
      <c r="BZ653" s="21">
        <v>0</v>
      </c>
      <c r="CA653" s="21">
        <v>0</v>
      </c>
      <c r="CB653" s="21">
        <v>0</v>
      </c>
      <c r="CC653" s="21">
        <v>0</v>
      </c>
      <c r="CD653" s="21">
        <f t="shared" si="10"/>
        <v>1671</v>
      </c>
    </row>
    <row r="654" spans="1:82" x14ac:dyDescent="0.35">
      <c r="A654" s="33">
        <v>649</v>
      </c>
      <c r="B654" s="24">
        <v>3928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0</v>
      </c>
      <c r="AO654" s="21">
        <v>0</v>
      </c>
      <c r="AP654" s="21">
        <v>0</v>
      </c>
      <c r="AQ654" s="21">
        <v>0</v>
      </c>
      <c r="AR654" s="21">
        <v>0</v>
      </c>
      <c r="AS654" s="21">
        <v>0</v>
      </c>
      <c r="AT654" s="21">
        <v>0</v>
      </c>
      <c r="AU654" s="21">
        <v>0</v>
      </c>
      <c r="AV654" s="21">
        <v>0</v>
      </c>
      <c r="AW654" s="21">
        <v>0</v>
      </c>
      <c r="AX654" s="21">
        <v>0</v>
      </c>
      <c r="AY654" s="21">
        <v>0</v>
      </c>
      <c r="AZ654" s="21">
        <v>0</v>
      </c>
      <c r="BA654" s="21">
        <v>0</v>
      </c>
      <c r="BB654" s="21">
        <v>0</v>
      </c>
      <c r="BC654" s="21">
        <v>413</v>
      </c>
      <c r="BD654" s="21">
        <v>0</v>
      </c>
      <c r="BE654" s="21">
        <v>0</v>
      </c>
      <c r="BF654" s="21">
        <v>0</v>
      </c>
      <c r="BG654" s="21">
        <v>0</v>
      </c>
      <c r="BH654" s="21">
        <v>0</v>
      </c>
      <c r="BI654" s="21">
        <v>0</v>
      </c>
      <c r="BJ654" s="21">
        <v>0</v>
      </c>
      <c r="BK654" s="21">
        <v>0</v>
      </c>
      <c r="BL654" s="21">
        <v>0</v>
      </c>
      <c r="BM654" s="21">
        <v>0</v>
      </c>
      <c r="BN654" s="21">
        <v>0</v>
      </c>
      <c r="BO654" s="21">
        <v>0</v>
      </c>
      <c r="BP654" s="21">
        <v>0</v>
      </c>
      <c r="BQ654" s="21">
        <v>0</v>
      </c>
      <c r="BR654" s="21">
        <v>0</v>
      </c>
      <c r="BS654" s="21">
        <v>0</v>
      </c>
      <c r="BT654" s="21">
        <v>0</v>
      </c>
      <c r="BU654" s="21">
        <v>0</v>
      </c>
      <c r="BV654" s="21">
        <v>0</v>
      </c>
      <c r="BW654" s="21">
        <v>0</v>
      </c>
      <c r="BX654" s="21">
        <v>0</v>
      </c>
      <c r="BY654" s="21">
        <v>0</v>
      </c>
      <c r="BZ654" s="21">
        <v>0</v>
      </c>
      <c r="CA654" s="21">
        <v>0</v>
      </c>
      <c r="CB654" s="21">
        <v>0</v>
      </c>
      <c r="CC654" s="21">
        <v>0</v>
      </c>
      <c r="CD654" s="21">
        <f t="shared" si="10"/>
        <v>413</v>
      </c>
    </row>
    <row r="655" spans="1:82" x14ac:dyDescent="0.35">
      <c r="A655" s="33">
        <v>650</v>
      </c>
      <c r="B655" s="24">
        <v>3929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  <c r="AH655" s="21">
        <v>0</v>
      </c>
      <c r="AI655" s="21">
        <v>0</v>
      </c>
      <c r="AJ655" s="21">
        <v>0</v>
      </c>
      <c r="AK655" s="21">
        <v>0</v>
      </c>
      <c r="AL655" s="21">
        <v>0</v>
      </c>
      <c r="AM655" s="21">
        <v>0</v>
      </c>
      <c r="AN655" s="21">
        <v>0</v>
      </c>
      <c r="AO655" s="21">
        <v>0</v>
      </c>
      <c r="AP655" s="21">
        <v>0</v>
      </c>
      <c r="AQ655" s="21">
        <v>0</v>
      </c>
      <c r="AR655" s="21">
        <v>0</v>
      </c>
      <c r="AS655" s="21">
        <v>0</v>
      </c>
      <c r="AT655" s="21">
        <v>0</v>
      </c>
      <c r="AU655" s="21">
        <v>0</v>
      </c>
      <c r="AV655" s="21">
        <v>0</v>
      </c>
      <c r="AW655" s="21">
        <v>0</v>
      </c>
      <c r="AX655" s="21">
        <v>0</v>
      </c>
      <c r="AY655" s="21">
        <v>0</v>
      </c>
      <c r="AZ655" s="21">
        <v>0</v>
      </c>
      <c r="BA655" s="21">
        <v>0</v>
      </c>
      <c r="BB655" s="21">
        <v>0</v>
      </c>
      <c r="BC655" s="21">
        <v>906</v>
      </c>
      <c r="BD655" s="21">
        <v>0</v>
      </c>
      <c r="BE655" s="21">
        <v>0</v>
      </c>
      <c r="BF655" s="21">
        <v>0</v>
      </c>
      <c r="BG655" s="21">
        <v>0</v>
      </c>
      <c r="BH655" s="21">
        <v>0</v>
      </c>
      <c r="BI655" s="21">
        <v>0</v>
      </c>
      <c r="BJ655" s="21">
        <v>0</v>
      </c>
      <c r="BK655" s="21">
        <v>0</v>
      </c>
      <c r="BL655" s="21">
        <v>0</v>
      </c>
      <c r="BM655" s="21">
        <v>0</v>
      </c>
      <c r="BN655" s="21">
        <v>0</v>
      </c>
      <c r="BO655" s="21">
        <v>0</v>
      </c>
      <c r="BP655" s="21">
        <v>0</v>
      </c>
      <c r="BQ655" s="21">
        <v>0</v>
      </c>
      <c r="BR655" s="21">
        <v>0</v>
      </c>
      <c r="BS655" s="21">
        <v>0</v>
      </c>
      <c r="BT655" s="21">
        <v>0</v>
      </c>
      <c r="BU655" s="21">
        <v>0</v>
      </c>
      <c r="BV655" s="21">
        <v>0</v>
      </c>
      <c r="BW655" s="21">
        <v>0</v>
      </c>
      <c r="BX655" s="21">
        <v>0</v>
      </c>
      <c r="BY655" s="21">
        <v>0</v>
      </c>
      <c r="BZ655" s="21">
        <v>0</v>
      </c>
      <c r="CA655" s="21">
        <v>0</v>
      </c>
      <c r="CB655" s="21">
        <v>0</v>
      </c>
      <c r="CC655" s="21">
        <v>0</v>
      </c>
      <c r="CD655" s="21">
        <f t="shared" si="10"/>
        <v>906</v>
      </c>
    </row>
    <row r="656" spans="1:82" x14ac:dyDescent="0.35">
      <c r="A656" s="33">
        <v>651</v>
      </c>
      <c r="B656" s="24">
        <v>3930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  <c r="AT656" s="21">
        <v>0</v>
      </c>
      <c r="AU656" s="21">
        <v>0</v>
      </c>
      <c r="AV656" s="21">
        <v>0</v>
      </c>
      <c r="AW656" s="21">
        <v>0</v>
      </c>
      <c r="AX656" s="21">
        <v>0</v>
      </c>
      <c r="AY656" s="21">
        <v>0</v>
      </c>
      <c r="AZ656" s="21">
        <v>0</v>
      </c>
      <c r="BA656" s="21">
        <v>0</v>
      </c>
      <c r="BB656" s="21">
        <v>0</v>
      </c>
      <c r="BC656" s="21">
        <v>17889</v>
      </c>
      <c r="BD656" s="21">
        <v>0</v>
      </c>
      <c r="BE656" s="21">
        <v>0</v>
      </c>
      <c r="BF656" s="21">
        <v>0</v>
      </c>
      <c r="BG656" s="21">
        <v>0</v>
      </c>
      <c r="BH656" s="21">
        <v>0</v>
      </c>
      <c r="BI656" s="21">
        <v>0</v>
      </c>
      <c r="BJ656" s="21">
        <v>0</v>
      </c>
      <c r="BK656" s="21">
        <v>0</v>
      </c>
      <c r="BL656" s="21">
        <v>0</v>
      </c>
      <c r="BM656" s="21">
        <v>0</v>
      </c>
      <c r="BN656" s="21">
        <v>0</v>
      </c>
      <c r="BO656" s="21">
        <v>0</v>
      </c>
      <c r="BP656" s="21">
        <v>0</v>
      </c>
      <c r="BQ656" s="21">
        <v>0</v>
      </c>
      <c r="BR656" s="21">
        <v>0</v>
      </c>
      <c r="BS656" s="21">
        <v>0</v>
      </c>
      <c r="BT656" s="21">
        <v>0</v>
      </c>
      <c r="BU656" s="21">
        <v>0</v>
      </c>
      <c r="BV656" s="21">
        <v>0</v>
      </c>
      <c r="BW656" s="21">
        <v>0</v>
      </c>
      <c r="BX656" s="21">
        <v>0</v>
      </c>
      <c r="BY656" s="21">
        <v>0</v>
      </c>
      <c r="BZ656" s="21">
        <v>0</v>
      </c>
      <c r="CA656" s="21">
        <v>0</v>
      </c>
      <c r="CB656" s="21">
        <v>0</v>
      </c>
      <c r="CC656" s="21">
        <v>0</v>
      </c>
      <c r="CD656" s="21">
        <f t="shared" si="10"/>
        <v>17889</v>
      </c>
    </row>
    <row r="657" spans="1:82" x14ac:dyDescent="0.35">
      <c r="A657" s="33">
        <v>652</v>
      </c>
      <c r="B657" s="24">
        <v>3931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1">
        <v>0</v>
      </c>
      <c r="AH657" s="21">
        <v>0</v>
      </c>
      <c r="AI657" s="21">
        <v>0</v>
      </c>
      <c r="AJ657" s="21">
        <v>0</v>
      </c>
      <c r="AK657" s="21">
        <v>0</v>
      </c>
      <c r="AL657" s="21">
        <v>0</v>
      </c>
      <c r="AM657" s="21">
        <v>0</v>
      </c>
      <c r="AN657" s="21">
        <v>0</v>
      </c>
      <c r="AO657" s="21">
        <v>0</v>
      </c>
      <c r="AP657" s="21">
        <v>0</v>
      </c>
      <c r="AQ657" s="21">
        <v>0</v>
      </c>
      <c r="AR657" s="21">
        <v>0</v>
      </c>
      <c r="AS657" s="21">
        <v>0</v>
      </c>
      <c r="AT657" s="21">
        <v>0</v>
      </c>
      <c r="AU657" s="21">
        <v>0</v>
      </c>
      <c r="AV657" s="21">
        <v>0</v>
      </c>
      <c r="AW657" s="21">
        <v>0</v>
      </c>
      <c r="AX657" s="21">
        <v>0</v>
      </c>
      <c r="AY657" s="21">
        <v>0</v>
      </c>
      <c r="AZ657" s="21">
        <v>0</v>
      </c>
      <c r="BA657" s="21">
        <v>0</v>
      </c>
      <c r="BB657" s="21">
        <v>0</v>
      </c>
      <c r="BC657" s="21">
        <v>23991</v>
      </c>
      <c r="BD657" s="21">
        <v>0</v>
      </c>
      <c r="BE657" s="21">
        <v>0</v>
      </c>
      <c r="BF657" s="21">
        <v>0</v>
      </c>
      <c r="BG657" s="21">
        <v>0</v>
      </c>
      <c r="BH657" s="21">
        <v>0</v>
      </c>
      <c r="BI657" s="21">
        <v>0</v>
      </c>
      <c r="BJ657" s="21">
        <v>0</v>
      </c>
      <c r="BK657" s="21">
        <v>0</v>
      </c>
      <c r="BL657" s="21">
        <v>0</v>
      </c>
      <c r="BM657" s="21">
        <v>0</v>
      </c>
      <c r="BN657" s="21">
        <v>0</v>
      </c>
      <c r="BO657" s="21">
        <v>0</v>
      </c>
      <c r="BP657" s="21">
        <v>0</v>
      </c>
      <c r="BQ657" s="21">
        <v>0</v>
      </c>
      <c r="BR657" s="21">
        <v>0</v>
      </c>
      <c r="BS657" s="21">
        <v>0</v>
      </c>
      <c r="BT657" s="21">
        <v>0</v>
      </c>
      <c r="BU657" s="21">
        <v>0</v>
      </c>
      <c r="BV657" s="21">
        <v>0</v>
      </c>
      <c r="BW657" s="21">
        <v>0</v>
      </c>
      <c r="BX657" s="21">
        <v>0</v>
      </c>
      <c r="BY657" s="21">
        <v>0</v>
      </c>
      <c r="BZ657" s="21">
        <v>0</v>
      </c>
      <c r="CA657" s="21">
        <v>0</v>
      </c>
      <c r="CB657" s="21">
        <v>0</v>
      </c>
      <c r="CC657" s="21">
        <v>0</v>
      </c>
      <c r="CD657" s="21">
        <f t="shared" si="10"/>
        <v>23991</v>
      </c>
    </row>
    <row r="658" spans="1:82" x14ac:dyDescent="0.35">
      <c r="A658" s="33">
        <v>653</v>
      </c>
      <c r="B658" s="24">
        <v>3933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  <c r="AT658" s="21">
        <v>0</v>
      </c>
      <c r="AU658" s="21">
        <v>0</v>
      </c>
      <c r="AV658" s="21">
        <v>0</v>
      </c>
      <c r="AW658" s="21">
        <v>0</v>
      </c>
      <c r="AX658" s="21">
        <v>0</v>
      </c>
      <c r="AY658" s="21">
        <v>0</v>
      </c>
      <c r="AZ658" s="21">
        <v>0</v>
      </c>
      <c r="BA658" s="21">
        <v>0</v>
      </c>
      <c r="BB658" s="21">
        <v>0</v>
      </c>
      <c r="BC658" s="21">
        <v>1101</v>
      </c>
      <c r="BD658" s="21">
        <v>0</v>
      </c>
      <c r="BE658" s="21">
        <v>0</v>
      </c>
      <c r="BF658" s="21">
        <v>0</v>
      </c>
      <c r="BG658" s="21">
        <v>0</v>
      </c>
      <c r="BH658" s="21">
        <v>0</v>
      </c>
      <c r="BI658" s="21">
        <v>0</v>
      </c>
      <c r="BJ658" s="21">
        <v>0</v>
      </c>
      <c r="BK658" s="21">
        <v>0</v>
      </c>
      <c r="BL658" s="21">
        <v>0</v>
      </c>
      <c r="BM658" s="21">
        <v>0</v>
      </c>
      <c r="BN658" s="21">
        <v>0</v>
      </c>
      <c r="BO658" s="21">
        <v>0</v>
      </c>
      <c r="BP658" s="21">
        <v>0</v>
      </c>
      <c r="BQ658" s="21">
        <v>0</v>
      </c>
      <c r="BR658" s="21">
        <v>0</v>
      </c>
      <c r="BS658" s="21">
        <v>0</v>
      </c>
      <c r="BT658" s="21">
        <v>0</v>
      </c>
      <c r="BU658" s="21">
        <v>0</v>
      </c>
      <c r="BV658" s="21">
        <v>0</v>
      </c>
      <c r="BW658" s="21">
        <v>0</v>
      </c>
      <c r="BX658" s="21">
        <v>0</v>
      </c>
      <c r="BY658" s="21">
        <v>0</v>
      </c>
      <c r="BZ658" s="21">
        <v>0</v>
      </c>
      <c r="CA658" s="21">
        <v>0</v>
      </c>
      <c r="CB658" s="21">
        <v>0</v>
      </c>
      <c r="CC658" s="21">
        <v>0</v>
      </c>
      <c r="CD658" s="21">
        <f t="shared" si="10"/>
        <v>1101</v>
      </c>
    </row>
    <row r="659" spans="1:82" x14ac:dyDescent="0.35">
      <c r="A659" s="33">
        <v>654</v>
      </c>
      <c r="B659" s="24">
        <v>3934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1">
        <v>0</v>
      </c>
      <c r="AF659" s="21">
        <v>0</v>
      </c>
      <c r="AG659" s="21">
        <v>0</v>
      </c>
      <c r="AH659" s="21">
        <v>0</v>
      </c>
      <c r="AI659" s="21">
        <v>0</v>
      </c>
      <c r="AJ659" s="21">
        <v>0</v>
      </c>
      <c r="AK659" s="21">
        <v>0</v>
      </c>
      <c r="AL659" s="21">
        <v>0</v>
      </c>
      <c r="AM659" s="21">
        <v>0</v>
      </c>
      <c r="AN659" s="21">
        <v>0</v>
      </c>
      <c r="AO659" s="21">
        <v>0</v>
      </c>
      <c r="AP659" s="21">
        <v>0</v>
      </c>
      <c r="AQ659" s="21">
        <v>0</v>
      </c>
      <c r="AR659" s="21">
        <v>0</v>
      </c>
      <c r="AS659" s="21">
        <v>0</v>
      </c>
      <c r="AT659" s="21">
        <v>0</v>
      </c>
      <c r="AU659" s="21">
        <v>0</v>
      </c>
      <c r="AV659" s="21">
        <v>0</v>
      </c>
      <c r="AW659" s="21">
        <v>0</v>
      </c>
      <c r="AX659" s="21">
        <v>0</v>
      </c>
      <c r="AY659" s="21">
        <v>0</v>
      </c>
      <c r="AZ659" s="21">
        <v>0</v>
      </c>
      <c r="BA659" s="21">
        <v>0</v>
      </c>
      <c r="BB659" s="21">
        <v>0</v>
      </c>
      <c r="BC659" s="21">
        <v>18547</v>
      </c>
      <c r="BD659" s="21">
        <v>0</v>
      </c>
      <c r="BE659" s="21">
        <v>0</v>
      </c>
      <c r="BF659" s="21">
        <v>0</v>
      </c>
      <c r="BG659" s="21">
        <v>0</v>
      </c>
      <c r="BH659" s="21">
        <v>0</v>
      </c>
      <c r="BI659" s="21">
        <v>0</v>
      </c>
      <c r="BJ659" s="21">
        <v>0</v>
      </c>
      <c r="BK659" s="21">
        <v>0</v>
      </c>
      <c r="BL659" s="21">
        <v>0</v>
      </c>
      <c r="BM659" s="21">
        <v>0</v>
      </c>
      <c r="BN659" s="21">
        <v>0</v>
      </c>
      <c r="BO659" s="21">
        <v>0</v>
      </c>
      <c r="BP659" s="21">
        <v>0</v>
      </c>
      <c r="BQ659" s="21">
        <v>0</v>
      </c>
      <c r="BR659" s="21">
        <v>0</v>
      </c>
      <c r="BS659" s="21">
        <v>0</v>
      </c>
      <c r="BT659" s="21">
        <v>0</v>
      </c>
      <c r="BU659" s="21">
        <v>0</v>
      </c>
      <c r="BV659" s="21">
        <v>0</v>
      </c>
      <c r="BW659" s="21">
        <v>0</v>
      </c>
      <c r="BX659" s="21">
        <v>0</v>
      </c>
      <c r="BY659" s="21">
        <v>0</v>
      </c>
      <c r="BZ659" s="21">
        <v>0</v>
      </c>
      <c r="CA659" s="21">
        <v>0</v>
      </c>
      <c r="CB659" s="21">
        <v>0</v>
      </c>
      <c r="CC659" s="21">
        <v>0</v>
      </c>
      <c r="CD659" s="21">
        <f t="shared" si="10"/>
        <v>18547</v>
      </c>
    </row>
    <row r="660" spans="1:82" x14ac:dyDescent="0.35">
      <c r="A660" s="33">
        <v>655</v>
      </c>
      <c r="B660" s="24">
        <v>3936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0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0</v>
      </c>
      <c r="AO660" s="21">
        <v>0</v>
      </c>
      <c r="AP660" s="21">
        <v>0</v>
      </c>
      <c r="AQ660" s="21">
        <v>0</v>
      </c>
      <c r="AR660" s="21">
        <v>0</v>
      </c>
      <c r="AS660" s="21">
        <v>0</v>
      </c>
      <c r="AT660" s="21">
        <v>0</v>
      </c>
      <c r="AU660" s="21">
        <v>0</v>
      </c>
      <c r="AV660" s="21">
        <v>0</v>
      </c>
      <c r="AW660" s="21">
        <v>0</v>
      </c>
      <c r="AX660" s="21">
        <v>0</v>
      </c>
      <c r="AY660" s="21">
        <v>0</v>
      </c>
      <c r="AZ660" s="21">
        <v>0</v>
      </c>
      <c r="BA660" s="21">
        <v>0</v>
      </c>
      <c r="BB660" s="21">
        <v>0</v>
      </c>
      <c r="BC660" s="21">
        <v>11024</v>
      </c>
      <c r="BD660" s="21">
        <v>0</v>
      </c>
      <c r="BE660" s="21">
        <v>0</v>
      </c>
      <c r="BF660" s="21">
        <v>0</v>
      </c>
      <c r="BG660" s="21">
        <v>0</v>
      </c>
      <c r="BH660" s="21">
        <v>0</v>
      </c>
      <c r="BI660" s="21">
        <v>0</v>
      </c>
      <c r="BJ660" s="21">
        <v>0</v>
      </c>
      <c r="BK660" s="21">
        <v>0</v>
      </c>
      <c r="BL660" s="21">
        <v>0</v>
      </c>
      <c r="BM660" s="21">
        <v>0</v>
      </c>
      <c r="BN660" s="21">
        <v>0</v>
      </c>
      <c r="BO660" s="21">
        <v>0</v>
      </c>
      <c r="BP660" s="21">
        <v>0</v>
      </c>
      <c r="BQ660" s="21">
        <v>0</v>
      </c>
      <c r="BR660" s="21">
        <v>0</v>
      </c>
      <c r="BS660" s="21">
        <v>0</v>
      </c>
      <c r="BT660" s="21">
        <v>0</v>
      </c>
      <c r="BU660" s="21">
        <v>0</v>
      </c>
      <c r="BV660" s="21">
        <v>0</v>
      </c>
      <c r="BW660" s="21">
        <v>0</v>
      </c>
      <c r="BX660" s="21">
        <v>0</v>
      </c>
      <c r="BY660" s="21">
        <v>0</v>
      </c>
      <c r="BZ660" s="21">
        <v>0</v>
      </c>
      <c r="CA660" s="21">
        <v>0</v>
      </c>
      <c r="CB660" s="21">
        <v>0</v>
      </c>
      <c r="CC660" s="21">
        <v>0</v>
      </c>
      <c r="CD660" s="21">
        <f t="shared" si="10"/>
        <v>11024</v>
      </c>
    </row>
    <row r="661" spans="1:82" x14ac:dyDescent="0.35">
      <c r="A661" s="33">
        <v>656</v>
      </c>
      <c r="B661" s="24">
        <v>3937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  <c r="AH661" s="21">
        <v>0</v>
      </c>
      <c r="AI661" s="21">
        <v>0</v>
      </c>
      <c r="AJ661" s="21">
        <v>0</v>
      </c>
      <c r="AK661" s="21">
        <v>0</v>
      </c>
      <c r="AL661" s="21">
        <v>0</v>
      </c>
      <c r="AM661" s="21">
        <v>0</v>
      </c>
      <c r="AN661" s="21">
        <v>0</v>
      </c>
      <c r="AO661" s="21">
        <v>0</v>
      </c>
      <c r="AP661" s="21">
        <v>0</v>
      </c>
      <c r="AQ661" s="21">
        <v>0</v>
      </c>
      <c r="AR661" s="21">
        <v>0</v>
      </c>
      <c r="AS661" s="21">
        <v>0</v>
      </c>
      <c r="AT661" s="21">
        <v>0</v>
      </c>
      <c r="AU661" s="21">
        <v>0</v>
      </c>
      <c r="AV661" s="21">
        <v>0</v>
      </c>
      <c r="AW661" s="21">
        <v>0</v>
      </c>
      <c r="AX661" s="21">
        <v>0</v>
      </c>
      <c r="AY661" s="21">
        <v>0</v>
      </c>
      <c r="AZ661" s="21">
        <v>0</v>
      </c>
      <c r="BA661" s="21">
        <v>0</v>
      </c>
      <c r="BB661" s="21">
        <v>0</v>
      </c>
      <c r="BC661" s="21">
        <v>1519</v>
      </c>
      <c r="BD661" s="21">
        <v>0</v>
      </c>
      <c r="BE661" s="21">
        <v>0</v>
      </c>
      <c r="BF661" s="21">
        <v>0</v>
      </c>
      <c r="BG661" s="21">
        <v>0</v>
      </c>
      <c r="BH661" s="21">
        <v>0</v>
      </c>
      <c r="BI661" s="21">
        <v>0</v>
      </c>
      <c r="BJ661" s="21">
        <v>0</v>
      </c>
      <c r="BK661" s="21">
        <v>0</v>
      </c>
      <c r="BL661" s="21">
        <v>0</v>
      </c>
      <c r="BM661" s="21">
        <v>0</v>
      </c>
      <c r="BN661" s="21">
        <v>0</v>
      </c>
      <c r="BO661" s="21">
        <v>0</v>
      </c>
      <c r="BP661" s="21">
        <v>0</v>
      </c>
      <c r="BQ661" s="21">
        <v>0</v>
      </c>
      <c r="BR661" s="21">
        <v>0</v>
      </c>
      <c r="BS661" s="21">
        <v>0</v>
      </c>
      <c r="BT661" s="21">
        <v>0</v>
      </c>
      <c r="BU661" s="21">
        <v>0</v>
      </c>
      <c r="BV661" s="21">
        <v>0</v>
      </c>
      <c r="BW661" s="21">
        <v>0</v>
      </c>
      <c r="BX661" s="21">
        <v>0</v>
      </c>
      <c r="BY661" s="21">
        <v>0</v>
      </c>
      <c r="BZ661" s="21">
        <v>0</v>
      </c>
      <c r="CA661" s="21">
        <v>0</v>
      </c>
      <c r="CB661" s="21">
        <v>0</v>
      </c>
      <c r="CC661" s="21">
        <v>0</v>
      </c>
      <c r="CD661" s="21">
        <f t="shared" si="10"/>
        <v>1519</v>
      </c>
    </row>
    <row r="662" spans="1:82" x14ac:dyDescent="0.35">
      <c r="A662" s="33">
        <v>657</v>
      </c>
      <c r="B662" s="24">
        <v>3938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0</v>
      </c>
      <c r="AS662" s="21">
        <v>0</v>
      </c>
      <c r="AT662" s="21">
        <v>0</v>
      </c>
      <c r="AU662" s="21">
        <v>0</v>
      </c>
      <c r="AV662" s="21">
        <v>0</v>
      </c>
      <c r="AW662" s="21">
        <v>0</v>
      </c>
      <c r="AX662" s="21">
        <v>0</v>
      </c>
      <c r="AY662" s="21">
        <v>0</v>
      </c>
      <c r="AZ662" s="21">
        <v>0</v>
      </c>
      <c r="BA662" s="21">
        <v>0</v>
      </c>
      <c r="BB662" s="21">
        <v>0</v>
      </c>
      <c r="BC662" s="21">
        <v>2820</v>
      </c>
      <c r="BD662" s="21">
        <v>0</v>
      </c>
      <c r="BE662" s="21">
        <v>0</v>
      </c>
      <c r="BF662" s="21">
        <v>0</v>
      </c>
      <c r="BG662" s="21">
        <v>0</v>
      </c>
      <c r="BH662" s="21">
        <v>0</v>
      </c>
      <c r="BI662" s="21">
        <v>0</v>
      </c>
      <c r="BJ662" s="21">
        <v>0</v>
      </c>
      <c r="BK662" s="21">
        <v>0</v>
      </c>
      <c r="BL662" s="21">
        <v>0</v>
      </c>
      <c r="BM662" s="21">
        <v>0</v>
      </c>
      <c r="BN662" s="21">
        <v>0</v>
      </c>
      <c r="BO662" s="21">
        <v>0</v>
      </c>
      <c r="BP662" s="21">
        <v>0</v>
      </c>
      <c r="BQ662" s="21">
        <v>0</v>
      </c>
      <c r="BR662" s="21">
        <v>0</v>
      </c>
      <c r="BS662" s="21">
        <v>0</v>
      </c>
      <c r="BT662" s="21">
        <v>0</v>
      </c>
      <c r="BU662" s="21">
        <v>0</v>
      </c>
      <c r="BV662" s="21">
        <v>0</v>
      </c>
      <c r="BW662" s="21">
        <v>0</v>
      </c>
      <c r="BX662" s="21">
        <v>0</v>
      </c>
      <c r="BY662" s="21">
        <v>0</v>
      </c>
      <c r="BZ662" s="21">
        <v>0</v>
      </c>
      <c r="CA662" s="21">
        <v>0</v>
      </c>
      <c r="CB662" s="21">
        <v>0</v>
      </c>
      <c r="CC662" s="21">
        <v>0</v>
      </c>
      <c r="CD662" s="21">
        <f t="shared" si="10"/>
        <v>2820</v>
      </c>
    </row>
    <row r="663" spans="1:82" x14ac:dyDescent="0.35">
      <c r="A663" s="33">
        <v>658</v>
      </c>
      <c r="B663" s="24">
        <v>3939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1">
        <v>0</v>
      </c>
      <c r="AH663" s="21">
        <v>0</v>
      </c>
      <c r="AI663" s="21">
        <v>0</v>
      </c>
      <c r="AJ663" s="21">
        <v>0</v>
      </c>
      <c r="AK663" s="21">
        <v>0</v>
      </c>
      <c r="AL663" s="21">
        <v>0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0</v>
      </c>
      <c r="AS663" s="21">
        <v>0</v>
      </c>
      <c r="AT663" s="21">
        <v>0</v>
      </c>
      <c r="AU663" s="21">
        <v>0</v>
      </c>
      <c r="AV663" s="21">
        <v>0</v>
      </c>
      <c r="AW663" s="21">
        <v>0</v>
      </c>
      <c r="AX663" s="21">
        <v>0</v>
      </c>
      <c r="AY663" s="21">
        <v>0</v>
      </c>
      <c r="AZ663" s="21">
        <v>0</v>
      </c>
      <c r="BA663" s="21">
        <v>0</v>
      </c>
      <c r="BB663" s="21">
        <v>0</v>
      </c>
      <c r="BC663" s="21">
        <v>14522</v>
      </c>
      <c r="BD663" s="21">
        <v>0</v>
      </c>
      <c r="BE663" s="21">
        <v>0</v>
      </c>
      <c r="BF663" s="21">
        <v>0</v>
      </c>
      <c r="BG663" s="21">
        <v>0</v>
      </c>
      <c r="BH663" s="21">
        <v>0</v>
      </c>
      <c r="BI663" s="21">
        <v>0</v>
      </c>
      <c r="BJ663" s="21">
        <v>0</v>
      </c>
      <c r="BK663" s="21">
        <v>0</v>
      </c>
      <c r="BL663" s="21">
        <v>0</v>
      </c>
      <c r="BM663" s="21">
        <v>0</v>
      </c>
      <c r="BN663" s="21">
        <v>0</v>
      </c>
      <c r="BO663" s="21">
        <v>0</v>
      </c>
      <c r="BP663" s="21">
        <v>0</v>
      </c>
      <c r="BQ663" s="21">
        <v>0</v>
      </c>
      <c r="BR663" s="21">
        <v>0</v>
      </c>
      <c r="BS663" s="21">
        <v>0</v>
      </c>
      <c r="BT663" s="21">
        <v>0</v>
      </c>
      <c r="BU663" s="21">
        <v>0</v>
      </c>
      <c r="BV663" s="21">
        <v>0</v>
      </c>
      <c r="BW663" s="21">
        <v>0</v>
      </c>
      <c r="BX663" s="21">
        <v>0</v>
      </c>
      <c r="BY663" s="21">
        <v>0</v>
      </c>
      <c r="BZ663" s="21">
        <v>0</v>
      </c>
      <c r="CA663" s="21">
        <v>0</v>
      </c>
      <c r="CB663" s="21">
        <v>0</v>
      </c>
      <c r="CC663" s="21">
        <v>0</v>
      </c>
      <c r="CD663" s="21">
        <f t="shared" si="10"/>
        <v>14522</v>
      </c>
    </row>
    <row r="664" spans="1:82" x14ac:dyDescent="0.35">
      <c r="A664" s="33">
        <v>659</v>
      </c>
      <c r="B664" s="24">
        <v>3940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0</v>
      </c>
      <c r="AK664" s="21">
        <v>0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0</v>
      </c>
      <c r="AS664" s="21">
        <v>0</v>
      </c>
      <c r="AT664" s="21">
        <v>0</v>
      </c>
      <c r="AU664" s="21">
        <v>0</v>
      </c>
      <c r="AV664" s="21">
        <v>0</v>
      </c>
      <c r="AW664" s="21">
        <v>0</v>
      </c>
      <c r="AX664" s="21">
        <v>0</v>
      </c>
      <c r="AY664" s="21">
        <v>0</v>
      </c>
      <c r="AZ664" s="21">
        <v>0</v>
      </c>
      <c r="BA664" s="21">
        <v>0</v>
      </c>
      <c r="BB664" s="21">
        <v>0</v>
      </c>
      <c r="BC664" s="21">
        <v>4930</v>
      </c>
      <c r="BD664" s="21">
        <v>0</v>
      </c>
      <c r="BE664" s="21">
        <v>0</v>
      </c>
      <c r="BF664" s="21">
        <v>0</v>
      </c>
      <c r="BG664" s="21">
        <v>0</v>
      </c>
      <c r="BH664" s="21">
        <v>0</v>
      </c>
      <c r="BI664" s="21">
        <v>0</v>
      </c>
      <c r="BJ664" s="21">
        <v>0</v>
      </c>
      <c r="BK664" s="21">
        <v>0</v>
      </c>
      <c r="BL664" s="21">
        <v>0</v>
      </c>
      <c r="BM664" s="21">
        <v>0</v>
      </c>
      <c r="BN664" s="21">
        <v>0</v>
      </c>
      <c r="BO664" s="21">
        <v>0</v>
      </c>
      <c r="BP664" s="21">
        <v>0</v>
      </c>
      <c r="BQ664" s="21">
        <v>0</v>
      </c>
      <c r="BR664" s="21">
        <v>0</v>
      </c>
      <c r="BS664" s="21">
        <v>0</v>
      </c>
      <c r="BT664" s="21">
        <v>0</v>
      </c>
      <c r="BU664" s="21">
        <v>0</v>
      </c>
      <c r="BV664" s="21">
        <v>0</v>
      </c>
      <c r="BW664" s="21">
        <v>0</v>
      </c>
      <c r="BX664" s="21">
        <v>0</v>
      </c>
      <c r="BY664" s="21">
        <v>0</v>
      </c>
      <c r="BZ664" s="21">
        <v>0</v>
      </c>
      <c r="CA664" s="21">
        <v>0</v>
      </c>
      <c r="CB664" s="21">
        <v>0</v>
      </c>
      <c r="CC664" s="21">
        <v>0</v>
      </c>
      <c r="CD664" s="21">
        <f t="shared" si="10"/>
        <v>4930</v>
      </c>
    </row>
    <row r="665" spans="1:82" x14ac:dyDescent="0.35">
      <c r="A665" s="33">
        <v>660</v>
      </c>
      <c r="B665" s="24">
        <v>3941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  <c r="AK665" s="21">
        <v>0</v>
      </c>
      <c r="AL665" s="21">
        <v>0</v>
      </c>
      <c r="AM665" s="21">
        <v>0</v>
      </c>
      <c r="AN665" s="21">
        <v>0</v>
      </c>
      <c r="AO665" s="21">
        <v>0</v>
      </c>
      <c r="AP665" s="21">
        <v>0</v>
      </c>
      <c r="AQ665" s="21">
        <v>0</v>
      </c>
      <c r="AR665" s="21">
        <v>0</v>
      </c>
      <c r="AS665" s="21">
        <v>0</v>
      </c>
      <c r="AT665" s="21">
        <v>0</v>
      </c>
      <c r="AU665" s="21">
        <v>0</v>
      </c>
      <c r="AV665" s="21">
        <v>0</v>
      </c>
      <c r="AW665" s="21">
        <v>0</v>
      </c>
      <c r="AX665" s="21">
        <v>0</v>
      </c>
      <c r="AY665" s="21">
        <v>0</v>
      </c>
      <c r="AZ665" s="21">
        <v>0</v>
      </c>
      <c r="BA665" s="21">
        <v>0</v>
      </c>
      <c r="BB665" s="21">
        <v>0</v>
      </c>
      <c r="BC665" s="21">
        <v>12174</v>
      </c>
      <c r="BD665" s="21">
        <v>0</v>
      </c>
      <c r="BE665" s="21">
        <v>0</v>
      </c>
      <c r="BF665" s="21">
        <v>0</v>
      </c>
      <c r="BG665" s="21">
        <v>0</v>
      </c>
      <c r="BH665" s="21">
        <v>0</v>
      </c>
      <c r="BI665" s="21">
        <v>0</v>
      </c>
      <c r="BJ665" s="21">
        <v>0</v>
      </c>
      <c r="BK665" s="21">
        <v>0</v>
      </c>
      <c r="BL665" s="21">
        <v>0</v>
      </c>
      <c r="BM665" s="21">
        <v>0</v>
      </c>
      <c r="BN665" s="21">
        <v>0</v>
      </c>
      <c r="BO665" s="21">
        <v>0</v>
      </c>
      <c r="BP665" s="21">
        <v>0</v>
      </c>
      <c r="BQ665" s="21">
        <v>0</v>
      </c>
      <c r="BR665" s="21">
        <v>0</v>
      </c>
      <c r="BS665" s="21">
        <v>0</v>
      </c>
      <c r="BT665" s="21">
        <v>0</v>
      </c>
      <c r="BU665" s="21">
        <v>0</v>
      </c>
      <c r="BV665" s="21">
        <v>0</v>
      </c>
      <c r="BW665" s="21">
        <v>0</v>
      </c>
      <c r="BX665" s="21">
        <v>0</v>
      </c>
      <c r="BY665" s="21">
        <v>0</v>
      </c>
      <c r="BZ665" s="21">
        <v>0</v>
      </c>
      <c r="CA665" s="21">
        <v>0</v>
      </c>
      <c r="CB665" s="21">
        <v>0</v>
      </c>
      <c r="CC665" s="21">
        <v>0</v>
      </c>
      <c r="CD665" s="21">
        <f t="shared" si="10"/>
        <v>12174</v>
      </c>
    </row>
    <row r="666" spans="1:82" x14ac:dyDescent="0.35">
      <c r="A666" s="33">
        <v>661</v>
      </c>
      <c r="B666" s="24">
        <v>3942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0</v>
      </c>
      <c r="AM666" s="21">
        <v>0</v>
      </c>
      <c r="AN666" s="21">
        <v>0</v>
      </c>
      <c r="AO666" s="21">
        <v>0</v>
      </c>
      <c r="AP666" s="21">
        <v>0</v>
      </c>
      <c r="AQ666" s="21">
        <v>0</v>
      </c>
      <c r="AR666" s="21">
        <v>0</v>
      </c>
      <c r="AS666" s="21">
        <v>0</v>
      </c>
      <c r="AT666" s="21">
        <v>0</v>
      </c>
      <c r="AU666" s="21">
        <v>0</v>
      </c>
      <c r="AV666" s="21">
        <v>0</v>
      </c>
      <c r="AW666" s="21">
        <v>0</v>
      </c>
      <c r="AX666" s="21">
        <v>0</v>
      </c>
      <c r="AY666" s="21">
        <v>0</v>
      </c>
      <c r="AZ666" s="21">
        <v>0</v>
      </c>
      <c r="BA666" s="21">
        <v>0</v>
      </c>
      <c r="BB666" s="21">
        <v>0</v>
      </c>
      <c r="BC666" s="21">
        <v>2317</v>
      </c>
      <c r="BD666" s="21">
        <v>0</v>
      </c>
      <c r="BE666" s="21">
        <v>0</v>
      </c>
      <c r="BF666" s="21">
        <v>0</v>
      </c>
      <c r="BG666" s="21">
        <v>0</v>
      </c>
      <c r="BH666" s="21">
        <v>0</v>
      </c>
      <c r="BI666" s="21">
        <v>0</v>
      </c>
      <c r="BJ666" s="21">
        <v>0</v>
      </c>
      <c r="BK666" s="21">
        <v>0</v>
      </c>
      <c r="BL666" s="21">
        <v>0</v>
      </c>
      <c r="BM666" s="21">
        <v>0</v>
      </c>
      <c r="BN666" s="21">
        <v>0</v>
      </c>
      <c r="BO666" s="21">
        <v>0</v>
      </c>
      <c r="BP666" s="21">
        <v>0</v>
      </c>
      <c r="BQ666" s="21">
        <v>0</v>
      </c>
      <c r="BR666" s="21">
        <v>0</v>
      </c>
      <c r="BS666" s="21">
        <v>0</v>
      </c>
      <c r="BT666" s="21">
        <v>0</v>
      </c>
      <c r="BU666" s="21">
        <v>0</v>
      </c>
      <c r="BV666" s="21">
        <v>0</v>
      </c>
      <c r="BW666" s="21">
        <v>0</v>
      </c>
      <c r="BX666" s="21">
        <v>0</v>
      </c>
      <c r="BY666" s="21">
        <v>0</v>
      </c>
      <c r="BZ666" s="21">
        <v>0</v>
      </c>
      <c r="CA666" s="21">
        <v>0</v>
      </c>
      <c r="CB666" s="21">
        <v>0</v>
      </c>
      <c r="CC666" s="21">
        <v>0</v>
      </c>
      <c r="CD666" s="21">
        <f t="shared" si="10"/>
        <v>2317</v>
      </c>
    </row>
    <row r="667" spans="1:82" x14ac:dyDescent="0.35">
      <c r="A667" s="33">
        <v>662</v>
      </c>
      <c r="B667" s="24">
        <v>3943</v>
      </c>
      <c r="C667" s="21">
        <v>0</v>
      </c>
      <c r="D667" s="21">
        <v>0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1">
        <v>0</v>
      </c>
      <c r="AF667" s="21">
        <v>0</v>
      </c>
      <c r="AG667" s="21">
        <v>0</v>
      </c>
      <c r="AH667" s="21">
        <v>0</v>
      </c>
      <c r="AI667" s="21">
        <v>0</v>
      </c>
      <c r="AJ667" s="21">
        <v>0</v>
      </c>
      <c r="AK667" s="21">
        <v>0</v>
      </c>
      <c r="AL667" s="21">
        <v>0</v>
      </c>
      <c r="AM667" s="21">
        <v>0</v>
      </c>
      <c r="AN667" s="21">
        <v>0</v>
      </c>
      <c r="AO667" s="21">
        <v>0</v>
      </c>
      <c r="AP667" s="21">
        <v>0</v>
      </c>
      <c r="AQ667" s="21">
        <v>0</v>
      </c>
      <c r="AR667" s="21">
        <v>0</v>
      </c>
      <c r="AS667" s="21">
        <v>0</v>
      </c>
      <c r="AT667" s="21">
        <v>0</v>
      </c>
      <c r="AU667" s="21">
        <v>0</v>
      </c>
      <c r="AV667" s="21">
        <v>0</v>
      </c>
      <c r="AW667" s="21">
        <v>0</v>
      </c>
      <c r="AX667" s="21">
        <v>0</v>
      </c>
      <c r="AY667" s="21">
        <v>0</v>
      </c>
      <c r="AZ667" s="21">
        <v>0</v>
      </c>
      <c r="BA667" s="21">
        <v>0</v>
      </c>
      <c r="BB667" s="21">
        <v>0</v>
      </c>
      <c r="BC667" s="21">
        <v>1593</v>
      </c>
      <c r="BD667" s="21">
        <v>0</v>
      </c>
      <c r="BE667" s="21">
        <v>0</v>
      </c>
      <c r="BF667" s="21">
        <v>0</v>
      </c>
      <c r="BG667" s="21">
        <v>0</v>
      </c>
      <c r="BH667" s="21">
        <v>0</v>
      </c>
      <c r="BI667" s="21">
        <v>0</v>
      </c>
      <c r="BJ667" s="21">
        <v>0</v>
      </c>
      <c r="BK667" s="21">
        <v>0</v>
      </c>
      <c r="BL667" s="21">
        <v>0</v>
      </c>
      <c r="BM667" s="21">
        <v>0</v>
      </c>
      <c r="BN667" s="21">
        <v>0</v>
      </c>
      <c r="BO667" s="21">
        <v>0</v>
      </c>
      <c r="BP667" s="21">
        <v>0</v>
      </c>
      <c r="BQ667" s="21">
        <v>0</v>
      </c>
      <c r="BR667" s="21">
        <v>0</v>
      </c>
      <c r="BS667" s="21">
        <v>0</v>
      </c>
      <c r="BT667" s="21">
        <v>0</v>
      </c>
      <c r="BU667" s="21">
        <v>0</v>
      </c>
      <c r="BV667" s="21">
        <v>0</v>
      </c>
      <c r="BW667" s="21">
        <v>0</v>
      </c>
      <c r="BX667" s="21">
        <v>0</v>
      </c>
      <c r="BY667" s="21">
        <v>0</v>
      </c>
      <c r="BZ667" s="21">
        <v>0</v>
      </c>
      <c r="CA667" s="21">
        <v>0</v>
      </c>
      <c r="CB667" s="21">
        <v>0</v>
      </c>
      <c r="CC667" s="21">
        <v>0</v>
      </c>
      <c r="CD667" s="21">
        <f t="shared" si="10"/>
        <v>1593</v>
      </c>
    </row>
    <row r="668" spans="1:82" x14ac:dyDescent="0.35">
      <c r="A668" s="33">
        <v>663</v>
      </c>
      <c r="B668" s="24">
        <v>3944</v>
      </c>
      <c r="C668" s="21">
        <v>0</v>
      </c>
      <c r="D668" s="21">
        <v>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0</v>
      </c>
      <c r="AN668" s="21">
        <v>0</v>
      </c>
      <c r="AO668" s="21">
        <v>0</v>
      </c>
      <c r="AP668" s="21">
        <v>0</v>
      </c>
      <c r="AQ668" s="21">
        <v>0</v>
      </c>
      <c r="AR668" s="21">
        <v>0</v>
      </c>
      <c r="AS668" s="21">
        <v>0</v>
      </c>
      <c r="AT668" s="21">
        <v>0</v>
      </c>
      <c r="AU668" s="21">
        <v>0</v>
      </c>
      <c r="AV668" s="21">
        <v>0</v>
      </c>
      <c r="AW668" s="21">
        <v>0</v>
      </c>
      <c r="AX668" s="21">
        <v>0</v>
      </c>
      <c r="AY668" s="21">
        <v>0</v>
      </c>
      <c r="AZ668" s="21">
        <v>0</v>
      </c>
      <c r="BA668" s="21">
        <v>0</v>
      </c>
      <c r="BB668" s="21">
        <v>0</v>
      </c>
      <c r="BC668" s="21">
        <v>510</v>
      </c>
      <c r="BD668" s="21">
        <v>0</v>
      </c>
      <c r="BE668" s="21">
        <v>0</v>
      </c>
      <c r="BF668" s="21">
        <v>0</v>
      </c>
      <c r="BG668" s="21">
        <v>0</v>
      </c>
      <c r="BH668" s="21">
        <v>0</v>
      </c>
      <c r="BI668" s="21">
        <v>0</v>
      </c>
      <c r="BJ668" s="21">
        <v>0</v>
      </c>
      <c r="BK668" s="21">
        <v>0</v>
      </c>
      <c r="BL668" s="21">
        <v>0</v>
      </c>
      <c r="BM668" s="21">
        <v>0</v>
      </c>
      <c r="BN668" s="21">
        <v>0</v>
      </c>
      <c r="BO668" s="21">
        <v>0</v>
      </c>
      <c r="BP668" s="21">
        <v>0</v>
      </c>
      <c r="BQ668" s="21">
        <v>0</v>
      </c>
      <c r="BR668" s="21">
        <v>0</v>
      </c>
      <c r="BS668" s="21">
        <v>0</v>
      </c>
      <c r="BT668" s="21">
        <v>0</v>
      </c>
      <c r="BU668" s="21">
        <v>0</v>
      </c>
      <c r="BV668" s="21">
        <v>0</v>
      </c>
      <c r="BW668" s="21">
        <v>0</v>
      </c>
      <c r="BX668" s="21">
        <v>0</v>
      </c>
      <c r="BY668" s="21">
        <v>0</v>
      </c>
      <c r="BZ668" s="21">
        <v>0</v>
      </c>
      <c r="CA668" s="21">
        <v>0</v>
      </c>
      <c r="CB668" s="21">
        <v>0</v>
      </c>
      <c r="CC668" s="21">
        <v>0</v>
      </c>
      <c r="CD668" s="21">
        <f t="shared" si="10"/>
        <v>510</v>
      </c>
    </row>
    <row r="669" spans="1:82" x14ac:dyDescent="0.35">
      <c r="A669" s="33">
        <v>664</v>
      </c>
      <c r="B669" s="24">
        <v>3945</v>
      </c>
      <c r="C669" s="21">
        <v>0</v>
      </c>
      <c r="D669" s="21">
        <v>0</v>
      </c>
      <c r="E669" s="21">
        <v>0</v>
      </c>
      <c r="F669" s="21">
        <v>0</v>
      </c>
      <c r="G669" s="21">
        <v>394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  <c r="AH669" s="21">
        <v>0</v>
      </c>
      <c r="AI669" s="21">
        <v>0</v>
      </c>
      <c r="AJ669" s="21">
        <v>0</v>
      </c>
      <c r="AK669" s="21">
        <v>0</v>
      </c>
      <c r="AL669" s="21">
        <v>0</v>
      </c>
      <c r="AM669" s="21">
        <v>0</v>
      </c>
      <c r="AN669" s="21">
        <v>0</v>
      </c>
      <c r="AO669" s="21">
        <v>0</v>
      </c>
      <c r="AP669" s="21">
        <v>0</v>
      </c>
      <c r="AQ669" s="21">
        <v>0</v>
      </c>
      <c r="AR669" s="21">
        <v>0</v>
      </c>
      <c r="AS669" s="21">
        <v>0</v>
      </c>
      <c r="AT669" s="21">
        <v>0</v>
      </c>
      <c r="AU669" s="21">
        <v>0</v>
      </c>
      <c r="AV669" s="21">
        <v>0</v>
      </c>
      <c r="AW669" s="21">
        <v>0</v>
      </c>
      <c r="AX669" s="21">
        <v>0</v>
      </c>
      <c r="AY669" s="21">
        <v>0</v>
      </c>
      <c r="AZ669" s="21">
        <v>0</v>
      </c>
      <c r="BA669" s="21">
        <v>0</v>
      </c>
      <c r="BB669" s="21">
        <v>0</v>
      </c>
      <c r="BC669" s="21">
        <v>0</v>
      </c>
      <c r="BD669" s="21">
        <v>0</v>
      </c>
      <c r="BE669" s="21">
        <v>0</v>
      </c>
      <c r="BF669" s="21">
        <v>0</v>
      </c>
      <c r="BG669" s="21">
        <v>0</v>
      </c>
      <c r="BH669" s="21">
        <v>0</v>
      </c>
      <c r="BI669" s="21">
        <v>0</v>
      </c>
      <c r="BJ669" s="21">
        <v>0</v>
      </c>
      <c r="BK669" s="21">
        <v>0</v>
      </c>
      <c r="BL669" s="21">
        <v>587</v>
      </c>
      <c r="BM669" s="21">
        <v>0</v>
      </c>
      <c r="BN669" s="21">
        <v>0</v>
      </c>
      <c r="BO669" s="21">
        <v>0</v>
      </c>
      <c r="BP669" s="21">
        <v>0</v>
      </c>
      <c r="BQ669" s="21">
        <v>0</v>
      </c>
      <c r="BR669" s="21">
        <v>0</v>
      </c>
      <c r="BS669" s="21">
        <v>0</v>
      </c>
      <c r="BT669" s="21">
        <v>0</v>
      </c>
      <c r="BU669" s="21">
        <v>0</v>
      </c>
      <c r="BV669" s="21">
        <v>0</v>
      </c>
      <c r="BW669" s="21">
        <v>0</v>
      </c>
      <c r="BX669" s="21">
        <v>0</v>
      </c>
      <c r="BY669" s="21">
        <v>0</v>
      </c>
      <c r="BZ669" s="21">
        <v>0</v>
      </c>
      <c r="CA669" s="21">
        <v>0</v>
      </c>
      <c r="CB669" s="21">
        <v>0</v>
      </c>
      <c r="CC669" s="21">
        <v>0</v>
      </c>
      <c r="CD669" s="21">
        <f t="shared" si="10"/>
        <v>981</v>
      </c>
    </row>
    <row r="670" spans="1:82" x14ac:dyDescent="0.35">
      <c r="A670" s="33">
        <v>665</v>
      </c>
      <c r="B670" s="24">
        <v>3946</v>
      </c>
      <c r="C670" s="21">
        <v>0</v>
      </c>
      <c r="D670" s="21">
        <v>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0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  <c r="AT670" s="21">
        <v>0</v>
      </c>
      <c r="AU670" s="21">
        <v>0</v>
      </c>
      <c r="AV670" s="21">
        <v>0</v>
      </c>
      <c r="AW670" s="21">
        <v>0</v>
      </c>
      <c r="AX670" s="21">
        <v>0</v>
      </c>
      <c r="AY670" s="21">
        <v>0</v>
      </c>
      <c r="AZ670" s="21">
        <v>0</v>
      </c>
      <c r="BA670" s="21">
        <v>0</v>
      </c>
      <c r="BB670" s="21">
        <v>0</v>
      </c>
      <c r="BC670" s="21">
        <v>0</v>
      </c>
      <c r="BD670" s="21">
        <v>0</v>
      </c>
      <c r="BE670" s="21">
        <v>0</v>
      </c>
      <c r="BF670" s="21">
        <v>0</v>
      </c>
      <c r="BG670" s="21">
        <v>0</v>
      </c>
      <c r="BH670" s="21">
        <v>0</v>
      </c>
      <c r="BI670" s="21">
        <v>0</v>
      </c>
      <c r="BJ670" s="21">
        <v>0</v>
      </c>
      <c r="BK670" s="21">
        <v>0</v>
      </c>
      <c r="BL670" s="21">
        <v>216</v>
      </c>
      <c r="BM670" s="21">
        <v>0</v>
      </c>
      <c r="BN670" s="21">
        <v>0</v>
      </c>
      <c r="BO670" s="21">
        <v>0</v>
      </c>
      <c r="BP670" s="21">
        <v>0</v>
      </c>
      <c r="BQ670" s="21">
        <v>0</v>
      </c>
      <c r="BR670" s="21">
        <v>0</v>
      </c>
      <c r="BS670" s="21">
        <v>0</v>
      </c>
      <c r="BT670" s="21">
        <v>0</v>
      </c>
      <c r="BU670" s="21">
        <v>0</v>
      </c>
      <c r="BV670" s="21">
        <v>0</v>
      </c>
      <c r="BW670" s="21">
        <v>0</v>
      </c>
      <c r="BX670" s="21">
        <v>0</v>
      </c>
      <c r="BY670" s="21">
        <v>0</v>
      </c>
      <c r="BZ670" s="21">
        <v>0</v>
      </c>
      <c r="CA670" s="21">
        <v>0</v>
      </c>
      <c r="CB670" s="21">
        <v>0</v>
      </c>
      <c r="CC670" s="21">
        <v>0</v>
      </c>
      <c r="CD670" s="21">
        <f t="shared" si="10"/>
        <v>216</v>
      </c>
    </row>
    <row r="671" spans="1:82" x14ac:dyDescent="0.35">
      <c r="A671" s="33">
        <v>666</v>
      </c>
      <c r="B671" s="24">
        <v>3950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21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1">
        <v>0</v>
      </c>
      <c r="AL671" s="21">
        <v>0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  <c r="AT671" s="21">
        <v>0</v>
      </c>
      <c r="AU671" s="21">
        <v>0</v>
      </c>
      <c r="AV671" s="21">
        <v>0</v>
      </c>
      <c r="AW671" s="21">
        <v>0</v>
      </c>
      <c r="AX671" s="21">
        <v>0</v>
      </c>
      <c r="AY671" s="21">
        <v>0</v>
      </c>
      <c r="AZ671" s="21">
        <v>0</v>
      </c>
      <c r="BA671" s="21">
        <v>0</v>
      </c>
      <c r="BB671" s="21">
        <v>0</v>
      </c>
      <c r="BC671" s="21">
        <v>0</v>
      </c>
      <c r="BD671" s="21">
        <v>0</v>
      </c>
      <c r="BE671" s="21">
        <v>0</v>
      </c>
      <c r="BF671" s="21">
        <v>0</v>
      </c>
      <c r="BG671" s="21">
        <v>0</v>
      </c>
      <c r="BH671" s="21">
        <v>0</v>
      </c>
      <c r="BI671" s="21">
        <v>0</v>
      </c>
      <c r="BJ671" s="21">
        <v>0</v>
      </c>
      <c r="BK671" s="21">
        <v>0</v>
      </c>
      <c r="BL671" s="21">
        <v>4775</v>
      </c>
      <c r="BM671" s="21">
        <v>0</v>
      </c>
      <c r="BN671" s="21">
        <v>0</v>
      </c>
      <c r="BO671" s="21">
        <v>0</v>
      </c>
      <c r="BP671" s="21">
        <v>0</v>
      </c>
      <c r="BQ671" s="21">
        <v>0</v>
      </c>
      <c r="BR671" s="21">
        <v>0</v>
      </c>
      <c r="BS671" s="21">
        <v>0</v>
      </c>
      <c r="BT671" s="21">
        <v>0</v>
      </c>
      <c r="BU671" s="21">
        <v>0</v>
      </c>
      <c r="BV671" s="21">
        <v>0</v>
      </c>
      <c r="BW671" s="21">
        <v>0</v>
      </c>
      <c r="BX671" s="21">
        <v>0</v>
      </c>
      <c r="BY671" s="21">
        <v>0</v>
      </c>
      <c r="BZ671" s="21">
        <v>0</v>
      </c>
      <c r="CA671" s="21">
        <v>0</v>
      </c>
      <c r="CB671" s="21">
        <v>0</v>
      </c>
      <c r="CC671" s="21">
        <v>0</v>
      </c>
      <c r="CD671" s="21">
        <f t="shared" si="10"/>
        <v>4796</v>
      </c>
    </row>
    <row r="672" spans="1:82" x14ac:dyDescent="0.35">
      <c r="A672" s="33">
        <v>667</v>
      </c>
      <c r="B672" s="24">
        <v>3951</v>
      </c>
      <c r="C672" s="21">
        <v>0</v>
      </c>
      <c r="D672" s="21">
        <v>0</v>
      </c>
      <c r="E672" s="21">
        <v>0</v>
      </c>
      <c r="F672" s="21">
        <v>0</v>
      </c>
      <c r="G672" s="21">
        <v>79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0</v>
      </c>
      <c r="AJ672" s="21">
        <v>0</v>
      </c>
      <c r="AK672" s="21">
        <v>0</v>
      </c>
      <c r="AL672" s="21">
        <v>0</v>
      </c>
      <c r="AM672" s="21">
        <v>0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0</v>
      </c>
      <c r="AT672" s="21">
        <v>0</v>
      </c>
      <c r="AU672" s="21">
        <v>0</v>
      </c>
      <c r="AV672" s="21">
        <v>0</v>
      </c>
      <c r="AW672" s="21">
        <v>0</v>
      </c>
      <c r="AX672" s="21">
        <v>0</v>
      </c>
      <c r="AY672" s="21">
        <v>0</v>
      </c>
      <c r="AZ672" s="21">
        <v>0</v>
      </c>
      <c r="BA672" s="21">
        <v>0</v>
      </c>
      <c r="BB672" s="21">
        <v>0</v>
      </c>
      <c r="BC672" s="21">
        <v>0</v>
      </c>
      <c r="BD672" s="21">
        <v>0</v>
      </c>
      <c r="BE672" s="21">
        <v>0</v>
      </c>
      <c r="BF672" s="21">
        <v>0</v>
      </c>
      <c r="BG672" s="21">
        <v>0</v>
      </c>
      <c r="BH672" s="21">
        <v>0</v>
      </c>
      <c r="BI672" s="21">
        <v>0</v>
      </c>
      <c r="BJ672" s="21">
        <v>0</v>
      </c>
      <c r="BK672" s="21">
        <v>0</v>
      </c>
      <c r="BL672" s="21">
        <v>926</v>
      </c>
      <c r="BM672" s="21">
        <v>0</v>
      </c>
      <c r="BN672" s="21">
        <v>0</v>
      </c>
      <c r="BO672" s="21">
        <v>0</v>
      </c>
      <c r="BP672" s="21">
        <v>0</v>
      </c>
      <c r="BQ672" s="21">
        <v>0</v>
      </c>
      <c r="BR672" s="21">
        <v>0</v>
      </c>
      <c r="BS672" s="21">
        <v>0</v>
      </c>
      <c r="BT672" s="21">
        <v>0</v>
      </c>
      <c r="BU672" s="21">
        <v>0</v>
      </c>
      <c r="BV672" s="21">
        <v>0</v>
      </c>
      <c r="BW672" s="21">
        <v>0</v>
      </c>
      <c r="BX672" s="21">
        <v>0</v>
      </c>
      <c r="BY672" s="21">
        <v>0</v>
      </c>
      <c r="BZ672" s="21">
        <v>0</v>
      </c>
      <c r="CA672" s="21">
        <v>0</v>
      </c>
      <c r="CB672" s="21">
        <v>0</v>
      </c>
      <c r="CC672" s="21">
        <v>0</v>
      </c>
      <c r="CD672" s="21">
        <f t="shared" si="10"/>
        <v>1005</v>
      </c>
    </row>
    <row r="673" spans="1:82" x14ac:dyDescent="0.35">
      <c r="A673" s="33">
        <v>668</v>
      </c>
      <c r="B673" s="24">
        <v>3953</v>
      </c>
      <c r="C673" s="21">
        <v>0</v>
      </c>
      <c r="D673" s="21">
        <v>0</v>
      </c>
      <c r="E673" s="21">
        <v>0</v>
      </c>
      <c r="F673" s="21">
        <v>0</v>
      </c>
      <c r="G673" s="21">
        <v>0</v>
      </c>
      <c r="H673" s="21">
        <v>7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1">
        <v>0</v>
      </c>
      <c r="AF673" s="21">
        <v>0</v>
      </c>
      <c r="AG673" s="21">
        <v>0</v>
      </c>
      <c r="AH673" s="21">
        <v>0</v>
      </c>
      <c r="AI673" s="21">
        <v>0</v>
      </c>
      <c r="AJ673" s="21">
        <v>0</v>
      </c>
      <c r="AK673" s="21">
        <v>0</v>
      </c>
      <c r="AL673" s="21">
        <v>0</v>
      </c>
      <c r="AM673" s="21">
        <v>0</v>
      </c>
      <c r="AN673" s="21">
        <v>0</v>
      </c>
      <c r="AO673" s="21">
        <v>0</v>
      </c>
      <c r="AP673" s="21">
        <v>0</v>
      </c>
      <c r="AQ673" s="21">
        <v>0</v>
      </c>
      <c r="AR673" s="21">
        <v>0</v>
      </c>
      <c r="AS673" s="21">
        <v>0</v>
      </c>
      <c r="AT673" s="21">
        <v>0</v>
      </c>
      <c r="AU673" s="21">
        <v>0</v>
      </c>
      <c r="AV673" s="21">
        <v>0</v>
      </c>
      <c r="AW673" s="21">
        <v>0</v>
      </c>
      <c r="AX673" s="21">
        <v>0</v>
      </c>
      <c r="AY673" s="21">
        <v>0</v>
      </c>
      <c r="AZ673" s="21">
        <v>0</v>
      </c>
      <c r="BA673" s="21">
        <v>0</v>
      </c>
      <c r="BB673" s="21">
        <v>0</v>
      </c>
      <c r="BC673" s="21">
        <v>0</v>
      </c>
      <c r="BD673" s="21">
        <v>0</v>
      </c>
      <c r="BE673" s="21">
        <v>0</v>
      </c>
      <c r="BF673" s="21">
        <v>0</v>
      </c>
      <c r="BG673" s="21">
        <v>0</v>
      </c>
      <c r="BH673" s="21">
        <v>0</v>
      </c>
      <c r="BI673" s="21">
        <v>0</v>
      </c>
      <c r="BJ673" s="21">
        <v>0</v>
      </c>
      <c r="BK673" s="21">
        <v>0</v>
      </c>
      <c r="BL673" s="21">
        <v>7851</v>
      </c>
      <c r="BM673" s="21">
        <v>0</v>
      </c>
      <c r="BN673" s="21">
        <v>0</v>
      </c>
      <c r="BO673" s="21">
        <v>0</v>
      </c>
      <c r="BP673" s="21">
        <v>0</v>
      </c>
      <c r="BQ673" s="21">
        <v>0</v>
      </c>
      <c r="BR673" s="21">
        <v>0</v>
      </c>
      <c r="BS673" s="21">
        <v>0</v>
      </c>
      <c r="BT673" s="21">
        <v>0</v>
      </c>
      <c r="BU673" s="21">
        <v>0</v>
      </c>
      <c r="BV673" s="21">
        <v>0</v>
      </c>
      <c r="BW673" s="21">
        <v>0</v>
      </c>
      <c r="BX673" s="21">
        <v>0</v>
      </c>
      <c r="BY673" s="21">
        <v>0</v>
      </c>
      <c r="BZ673" s="21">
        <v>0</v>
      </c>
      <c r="CA673" s="21">
        <v>0</v>
      </c>
      <c r="CB673" s="21">
        <v>0</v>
      </c>
      <c r="CC673" s="21">
        <v>0</v>
      </c>
      <c r="CD673" s="21">
        <f t="shared" si="10"/>
        <v>7858</v>
      </c>
    </row>
    <row r="674" spans="1:82" x14ac:dyDescent="0.35">
      <c r="A674" s="33">
        <v>669</v>
      </c>
      <c r="B674" s="24">
        <v>3954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0</v>
      </c>
      <c r="AS674" s="21">
        <v>0</v>
      </c>
      <c r="AT674" s="21">
        <v>0</v>
      </c>
      <c r="AU674" s="21">
        <v>0</v>
      </c>
      <c r="AV674" s="21">
        <v>0</v>
      </c>
      <c r="AW674" s="21">
        <v>0</v>
      </c>
      <c r="AX674" s="21">
        <v>0</v>
      </c>
      <c r="AY674" s="21">
        <v>0</v>
      </c>
      <c r="AZ674" s="21">
        <v>0</v>
      </c>
      <c r="BA674" s="21">
        <v>0</v>
      </c>
      <c r="BB674" s="21">
        <v>0</v>
      </c>
      <c r="BC674" s="21">
        <v>0</v>
      </c>
      <c r="BD674" s="21">
        <v>0</v>
      </c>
      <c r="BE674" s="21">
        <v>0</v>
      </c>
      <c r="BF674" s="21">
        <v>0</v>
      </c>
      <c r="BG674" s="21">
        <v>0</v>
      </c>
      <c r="BH674" s="21">
        <v>0</v>
      </c>
      <c r="BI674" s="21">
        <v>0</v>
      </c>
      <c r="BJ674" s="21">
        <v>0</v>
      </c>
      <c r="BK674" s="21">
        <v>0</v>
      </c>
      <c r="BL674" s="21">
        <v>404</v>
      </c>
      <c r="BM674" s="21">
        <v>0</v>
      </c>
      <c r="BN674" s="21">
        <v>0</v>
      </c>
      <c r="BO674" s="21">
        <v>0</v>
      </c>
      <c r="BP674" s="21">
        <v>0</v>
      </c>
      <c r="BQ674" s="21">
        <v>0</v>
      </c>
      <c r="BR674" s="21">
        <v>0</v>
      </c>
      <c r="BS674" s="21">
        <v>0</v>
      </c>
      <c r="BT674" s="21">
        <v>0</v>
      </c>
      <c r="BU674" s="21">
        <v>0</v>
      </c>
      <c r="BV674" s="21">
        <v>0</v>
      </c>
      <c r="BW674" s="21">
        <v>0</v>
      </c>
      <c r="BX674" s="21">
        <v>0</v>
      </c>
      <c r="BY674" s="21">
        <v>0</v>
      </c>
      <c r="BZ674" s="21">
        <v>0</v>
      </c>
      <c r="CA674" s="21">
        <v>0</v>
      </c>
      <c r="CB674" s="21">
        <v>0</v>
      </c>
      <c r="CC674" s="21">
        <v>0</v>
      </c>
      <c r="CD674" s="21">
        <f t="shared" si="10"/>
        <v>404</v>
      </c>
    </row>
    <row r="675" spans="1:82" x14ac:dyDescent="0.35">
      <c r="A675" s="33">
        <v>670</v>
      </c>
      <c r="B675" s="24">
        <v>3956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1">
        <v>0</v>
      </c>
      <c r="AF675" s="21">
        <v>0</v>
      </c>
      <c r="AG675" s="21">
        <v>0</v>
      </c>
      <c r="AH675" s="21">
        <v>0</v>
      </c>
      <c r="AI675" s="21">
        <v>0</v>
      </c>
      <c r="AJ675" s="21">
        <v>0</v>
      </c>
      <c r="AK675" s="21">
        <v>0</v>
      </c>
      <c r="AL675" s="21">
        <v>0</v>
      </c>
      <c r="AM675" s="21">
        <v>0</v>
      </c>
      <c r="AN675" s="21">
        <v>0</v>
      </c>
      <c r="AO675" s="21">
        <v>0</v>
      </c>
      <c r="AP675" s="21">
        <v>0</v>
      </c>
      <c r="AQ675" s="21">
        <v>0</v>
      </c>
      <c r="AR675" s="21">
        <v>0</v>
      </c>
      <c r="AS675" s="21">
        <v>0</v>
      </c>
      <c r="AT675" s="21">
        <v>0</v>
      </c>
      <c r="AU675" s="21">
        <v>0</v>
      </c>
      <c r="AV675" s="21">
        <v>0</v>
      </c>
      <c r="AW675" s="21">
        <v>0</v>
      </c>
      <c r="AX675" s="21">
        <v>0</v>
      </c>
      <c r="AY675" s="21">
        <v>0</v>
      </c>
      <c r="AZ675" s="21">
        <v>0</v>
      </c>
      <c r="BA675" s="21">
        <v>0</v>
      </c>
      <c r="BB675" s="21">
        <v>0</v>
      </c>
      <c r="BC675" s="21">
        <v>0</v>
      </c>
      <c r="BD675" s="21">
        <v>0</v>
      </c>
      <c r="BE675" s="21">
        <v>0</v>
      </c>
      <c r="BF675" s="21">
        <v>0</v>
      </c>
      <c r="BG675" s="21">
        <v>0</v>
      </c>
      <c r="BH675" s="21">
        <v>0</v>
      </c>
      <c r="BI675" s="21">
        <v>0</v>
      </c>
      <c r="BJ675" s="21">
        <v>0</v>
      </c>
      <c r="BK675" s="21">
        <v>0</v>
      </c>
      <c r="BL675" s="21">
        <v>2818</v>
      </c>
      <c r="BM675" s="21">
        <v>0</v>
      </c>
      <c r="BN675" s="21">
        <v>0</v>
      </c>
      <c r="BO675" s="21">
        <v>0</v>
      </c>
      <c r="BP675" s="21">
        <v>0</v>
      </c>
      <c r="BQ675" s="21">
        <v>0</v>
      </c>
      <c r="BR675" s="21">
        <v>0</v>
      </c>
      <c r="BS675" s="21">
        <v>0</v>
      </c>
      <c r="BT675" s="21">
        <v>0</v>
      </c>
      <c r="BU675" s="21">
        <v>0</v>
      </c>
      <c r="BV675" s="21">
        <v>0</v>
      </c>
      <c r="BW675" s="21">
        <v>0</v>
      </c>
      <c r="BX675" s="21">
        <v>0</v>
      </c>
      <c r="BY675" s="21">
        <v>0</v>
      </c>
      <c r="BZ675" s="21">
        <v>0</v>
      </c>
      <c r="CA675" s="21">
        <v>0</v>
      </c>
      <c r="CB675" s="21">
        <v>0</v>
      </c>
      <c r="CC675" s="21">
        <v>0</v>
      </c>
      <c r="CD675" s="21">
        <f t="shared" si="10"/>
        <v>2818</v>
      </c>
    </row>
    <row r="676" spans="1:82" x14ac:dyDescent="0.35">
      <c r="A676" s="33">
        <v>671</v>
      </c>
      <c r="B676" s="24">
        <v>3957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0</v>
      </c>
      <c r="AR676" s="21">
        <v>0</v>
      </c>
      <c r="AS676" s="21">
        <v>0</v>
      </c>
      <c r="AT676" s="21">
        <v>0</v>
      </c>
      <c r="AU676" s="21">
        <v>0</v>
      </c>
      <c r="AV676" s="21">
        <v>0</v>
      </c>
      <c r="AW676" s="21">
        <v>0</v>
      </c>
      <c r="AX676" s="21">
        <v>0</v>
      </c>
      <c r="AY676" s="21">
        <v>0</v>
      </c>
      <c r="AZ676" s="21">
        <v>0</v>
      </c>
      <c r="BA676" s="21">
        <v>0</v>
      </c>
      <c r="BB676" s="21">
        <v>0</v>
      </c>
      <c r="BC676" s="21">
        <v>0</v>
      </c>
      <c r="BD676" s="21">
        <v>0</v>
      </c>
      <c r="BE676" s="21">
        <v>0</v>
      </c>
      <c r="BF676" s="21">
        <v>0</v>
      </c>
      <c r="BG676" s="21">
        <v>0</v>
      </c>
      <c r="BH676" s="21">
        <v>0</v>
      </c>
      <c r="BI676" s="21">
        <v>0</v>
      </c>
      <c r="BJ676" s="21">
        <v>0</v>
      </c>
      <c r="BK676" s="21">
        <v>0</v>
      </c>
      <c r="BL676" s="21">
        <v>279</v>
      </c>
      <c r="BM676" s="21">
        <v>0</v>
      </c>
      <c r="BN676" s="21">
        <v>0</v>
      </c>
      <c r="BO676" s="21">
        <v>0</v>
      </c>
      <c r="BP676" s="21">
        <v>0</v>
      </c>
      <c r="BQ676" s="21">
        <v>0</v>
      </c>
      <c r="BR676" s="21">
        <v>0</v>
      </c>
      <c r="BS676" s="21">
        <v>0</v>
      </c>
      <c r="BT676" s="21">
        <v>0</v>
      </c>
      <c r="BU676" s="21">
        <v>0</v>
      </c>
      <c r="BV676" s="21">
        <v>0</v>
      </c>
      <c r="BW676" s="21">
        <v>0</v>
      </c>
      <c r="BX676" s="21">
        <v>0</v>
      </c>
      <c r="BY676" s="21">
        <v>0</v>
      </c>
      <c r="BZ676" s="21">
        <v>0</v>
      </c>
      <c r="CA676" s="21">
        <v>0</v>
      </c>
      <c r="CB676" s="21">
        <v>0</v>
      </c>
      <c r="CC676" s="21">
        <v>0</v>
      </c>
      <c r="CD676" s="21">
        <f t="shared" si="10"/>
        <v>279</v>
      </c>
    </row>
    <row r="677" spans="1:82" x14ac:dyDescent="0.35">
      <c r="A677" s="33">
        <v>672</v>
      </c>
      <c r="B677" s="24">
        <v>3958</v>
      </c>
      <c r="C677" s="21">
        <v>0</v>
      </c>
      <c r="D677" s="21">
        <v>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0</v>
      </c>
      <c r="AN677" s="21">
        <v>0</v>
      </c>
      <c r="AO677" s="21">
        <v>0</v>
      </c>
      <c r="AP677" s="21">
        <v>0</v>
      </c>
      <c r="AQ677" s="21">
        <v>0</v>
      </c>
      <c r="AR677" s="21">
        <v>0</v>
      </c>
      <c r="AS677" s="21">
        <v>0</v>
      </c>
      <c r="AT677" s="21">
        <v>0</v>
      </c>
      <c r="AU677" s="21">
        <v>0</v>
      </c>
      <c r="AV677" s="21">
        <v>0</v>
      </c>
      <c r="AW677" s="21">
        <v>0</v>
      </c>
      <c r="AX677" s="21">
        <v>0</v>
      </c>
      <c r="AY677" s="21">
        <v>0</v>
      </c>
      <c r="AZ677" s="21">
        <v>0</v>
      </c>
      <c r="BA677" s="21">
        <v>0</v>
      </c>
      <c r="BB677" s="21">
        <v>0</v>
      </c>
      <c r="BC677" s="21">
        <v>0</v>
      </c>
      <c r="BD677" s="21">
        <v>0</v>
      </c>
      <c r="BE677" s="21">
        <v>0</v>
      </c>
      <c r="BF677" s="21">
        <v>0</v>
      </c>
      <c r="BG677" s="21">
        <v>0</v>
      </c>
      <c r="BH677" s="21">
        <v>0</v>
      </c>
      <c r="BI677" s="21">
        <v>0</v>
      </c>
      <c r="BJ677" s="21">
        <v>0</v>
      </c>
      <c r="BK677" s="21">
        <v>0</v>
      </c>
      <c r="BL677" s="21">
        <v>272</v>
      </c>
      <c r="BM677" s="21">
        <v>0</v>
      </c>
      <c r="BN677" s="21">
        <v>0</v>
      </c>
      <c r="BO677" s="21">
        <v>0</v>
      </c>
      <c r="BP677" s="21">
        <v>0</v>
      </c>
      <c r="BQ677" s="21">
        <v>0</v>
      </c>
      <c r="BR677" s="21">
        <v>0</v>
      </c>
      <c r="BS677" s="21">
        <v>0</v>
      </c>
      <c r="BT677" s="21">
        <v>0</v>
      </c>
      <c r="BU677" s="21">
        <v>0</v>
      </c>
      <c r="BV677" s="21">
        <v>0</v>
      </c>
      <c r="BW677" s="21">
        <v>0</v>
      </c>
      <c r="BX677" s="21">
        <v>0</v>
      </c>
      <c r="BY677" s="21">
        <v>0</v>
      </c>
      <c r="BZ677" s="21">
        <v>0</v>
      </c>
      <c r="CA677" s="21">
        <v>0</v>
      </c>
      <c r="CB677" s="21">
        <v>0</v>
      </c>
      <c r="CC677" s="21">
        <v>0</v>
      </c>
      <c r="CD677" s="21">
        <f t="shared" si="10"/>
        <v>272</v>
      </c>
    </row>
    <row r="678" spans="1:82" x14ac:dyDescent="0.35">
      <c r="A678" s="33">
        <v>673</v>
      </c>
      <c r="B678" s="24">
        <v>3959</v>
      </c>
      <c r="C678" s="21">
        <v>0</v>
      </c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  <c r="AT678" s="21">
        <v>0</v>
      </c>
      <c r="AU678" s="21">
        <v>0</v>
      </c>
      <c r="AV678" s="21">
        <v>0</v>
      </c>
      <c r="AW678" s="21">
        <v>0</v>
      </c>
      <c r="AX678" s="21">
        <v>0</v>
      </c>
      <c r="AY678" s="21">
        <v>0</v>
      </c>
      <c r="AZ678" s="21">
        <v>0</v>
      </c>
      <c r="BA678" s="21">
        <v>0</v>
      </c>
      <c r="BB678" s="21">
        <v>0</v>
      </c>
      <c r="BC678" s="21">
        <v>0</v>
      </c>
      <c r="BD678" s="21">
        <v>0</v>
      </c>
      <c r="BE678" s="21">
        <v>0</v>
      </c>
      <c r="BF678" s="21">
        <v>0</v>
      </c>
      <c r="BG678" s="21">
        <v>0</v>
      </c>
      <c r="BH678" s="21">
        <v>0</v>
      </c>
      <c r="BI678" s="21">
        <v>0</v>
      </c>
      <c r="BJ678" s="21">
        <v>0</v>
      </c>
      <c r="BK678" s="21">
        <v>0</v>
      </c>
      <c r="BL678" s="21">
        <v>1153</v>
      </c>
      <c r="BM678" s="21">
        <v>0</v>
      </c>
      <c r="BN678" s="21">
        <v>0</v>
      </c>
      <c r="BO678" s="21">
        <v>0</v>
      </c>
      <c r="BP678" s="21">
        <v>0</v>
      </c>
      <c r="BQ678" s="21">
        <v>0</v>
      </c>
      <c r="BR678" s="21">
        <v>0</v>
      </c>
      <c r="BS678" s="21">
        <v>0</v>
      </c>
      <c r="BT678" s="21">
        <v>0</v>
      </c>
      <c r="BU678" s="21">
        <v>0</v>
      </c>
      <c r="BV678" s="21">
        <v>0</v>
      </c>
      <c r="BW678" s="21">
        <v>0</v>
      </c>
      <c r="BX678" s="21">
        <v>0</v>
      </c>
      <c r="BY678" s="21">
        <v>0</v>
      </c>
      <c r="BZ678" s="21">
        <v>0</v>
      </c>
      <c r="CA678" s="21">
        <v>0</v>
      </c>
      <c r="CB678" s="21">
        <v>0</v>
      </c>
      <c r="CC678" s="21">
        <v>0</v>
      </c>
      <c r="CD678" s="21">
        <f t="shared" si="10"/>
        <v>1153</v>
      </c>
    </row>
    <row r="679" spans="1:82" x14ac:dyDescent="0.35">
      <c r="A679" s="33">
        <v>674</v>
      </c>
      <c r="B679" s="24">
        <v>3960</v>
      </c>
      <c r="C679" s="21">
        <v>0</v>
      </c>
      <c r="D679" s="21">
        <v>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0</v>
      </c>
      <c r="AK679" s="21">
        <v>0</v>
      </c>
      <c r="AL679" s="21">
        <v>0</v>
      </c>
      <c r="AM679" s="21">
        <v>0</v>
      </c>
      <c r="AN679" s="21">
        <v>0</v>
      </c>
      <c r="AO679" s="21">
        <v>0</v>
      </c>
      <c r="AP679" s="21">
        <v>0</v>
      </c>
      <c r="AQ679" s="21">
        <v>0</v>
      </c>
      <c r="AR679" s="21">
        <v>0</v>
      </c>
      <c r="AS679" s="21">
        <v>0</v>
      </c>
      <c r="AT679" s="21">
        <v>0</v>
      </c>
      <c r="AU679" s="21">
        <v>0</v>
      </c>
      <c r="AV679" s="21">
        <v>0</v>
      </c>
      <c r="AW679" s="21">
        <v>0</v>
      </c>
      <c r="AX679" s="21">
        <v>0</v>
      </c>
      <c r="AY679" s="21">
        <v>0</v>
      </c>
      <c r="AZ679" s="21">
        <v>0</v>
      </c>
      <c r="BA679" s="21">
        <v>0</v>
      </c>
      <c r="BB679" s="21">
        <v>0</v>
      </c>
      <c r="BC679" s="21">
        <v>0</v>
      </c>
      <c r="BD679" s="21">
        <v>0</v>
      </c>
      <c r="BE679" s="21">
        <v>0</v>
      </c>
      <c r="BF679" s="21">
        <v>0</v>
      </c>
      <c r="BG679" s="21">
        <v>0</v>
      </c>
      <c r="BH679" s="21">
        <v>0</v>
      </c>
      <c r="BI679" s="21">
        <v>0</v>
      </c>
      <c r="BJ679" s="21">
        <v>0</v>
      </c>
      <c r="BK679" s="21">
        <v>0</v>
      </c>
      <c r="BL679" s="21">
        <v>2477</v>
      </c>
      <c r="BM679" s="21">
        <v>0</v>
      </c>
      <c r="BN679" s="21">
        <v>0</v>
      </c>
      <c r="BO679" s="21">
        <v>0</v>
      </c>
      <c r="BP679" s="21">
        <v>0</v>
      </c>
      <c r="BQ679" s="21">
        <v>0</v>
      </c>
      <c r="BR679" s="21">
        <v>0</v>
      </c>
      <c r="BS679" s="21">
        <v>0</v>
      </c>
      <c r="BT679" s="21">
        <v>0</v>
      </c>
      <c r="BU679" s="21">
        <v>0</v>
      </c>
      <c r="BV679" s="21">
        <v>0</v>
      </c>
      <c r="BW679" s="21">
        <v>0</v>
      </c>
      <c r="BX679" s="21">
        <v>0</v>
      </c>
      <c r="BY679" s="21">
        <v>0</v>
      </c>
      <c r="BZ679" s="21">
        <v>0</v>
      </c>
      <c r="CA679" s="21">
        <v>0</v>
      </c>
      <c r="CB679" s="21">
        <v>0</v>
      </c>
      <c r="CC679" s="21">
        <v>0</v>
      </c>
      <c r="CD679" s="21">
        <f t="shared" si="10"/>
        <v>2477</v>
      </c>
    </row>
    <row r="680" spans="1:82" x14ac:dyDescent="0.35">
      <c r="A680" s="33">
        <v>675</v>
      </c>
      <c r="B680" s="24">
        <v>3962</v>
      </c>
      <c r="C680" s="21">
        <v>0</v>
      </c>
      <c r="D680" s="21">
        <v>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  <c r="AT680" s="21">
        <v>0</v>
      </c>
      <c r="AU680" s="21">
        <v>0</v>
      </c>
      <c r="AV680" s="21">
        <v>0</v>
      </c>
      <c r="AW680" s="21">
        <v>0</v>
      </c>
      <c r="AX680" s="21">
        <v>0</v>
      </c>
      <c r="AY680" s="21">
        <v>0</v>
      </c>
      <c r="AZ680" s="21">
        <v>0</v>
      </c>
      <c r="BA680" s="21">
        <v>0</v>
      </c>
      <c r="BB680" s="21">
        <v>0</v>
      </c>
      <c r="BC680" s="21">
        <v>0</v>
      </c>
      <c r="BD680" s="21">
        <v>0</v>
      </c>
      <c r="BE680" s="21">
        <v>0</v>
      </c>
      <c r="BF680" s="21">
        <v>0</v>
      </c>
      <c r="BG680" s="21">
        <v>0</v>
      </c>
      <c r="BH680" s="21">
        <v>0</v>
      </c>
      <c r="BI680" s="21">
        <v>0</v>
      </c>
      <c r="BJ680" s="21">
        <v>0</v>
      </c>
      <c r="BK680" s="21">
        <v>0</v>
      </c>
      <c r="BL680" s="21">
        <v>875</v>
      </c>
      <c r="BM680" s="21">
        <v>0</v>
      </c>
      <c r="BN680" s="21">
        <v>0</v>
      </c>
      <c r="BO680" s="21">
        <v>0</v>
      </c>
      <c r="BP680" s="21">
        <v>0</v>
      </c>
      <c r="BQ680" s="21">
        <v>0</v>
      </c>
      <c r="BR680" s="21">
        <v>0</v>
      </c>
      <c r="BS680" s="21">
        <v>0</v>
      </c>
      <c r="BT680" s="21">
        <v>0</v>
      </c>
      <c r="BU680" s="21">
        <v>34</v>
      </c>
      <c r="BV680" s="21">
        <v>0</v>
      </c>
      <c r="BW680" s="21">
        <v>0</v>
      </c>
      <c r="BX680" s="21">
        <v>0</v>
      </c>
      <c r="BY680" s="21">
        <v>0</v>
      </c>
      <c r="BZ680" s="21">
        <v>0</v>
      </c>
      <c r="CA680" s="21">
        <v>0</v>
      </c>
      <c r="CB680" s="21">
        <v>0</v>
      </c>
      <c r="CC680" s="21">
        <v>0</v>
      </c>
      <c r="CD680" s="21">
        <f t="shared" si="10"/>
        <v>909</v>
      </c>
    </row>
    <row r="681" spans="1:82" x14ac:dyDescent="0.35">
      <c r="A681" s="33">
        <v>676</v>
      </c>
      <c r="B681" s="24">
        <v>3964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1">
        <v>0</v>
      </c>
      <c r="AF681" s="21">
        <v>0</v>
      </c>
      <c r="AG681" s="21">
        <v>0</v>
      </c>
      <c r="AH681" s="21">
        <v>0</v>
      </c>
      <c r="AI681" s="21">
        <v>0</v>
      </c>
      <c r="AJ681" s="21">
        <v>0</v>
      </c>
      <c r="AK681" s="21">
        <v>0</v>
      </c>
      <c r="AL681" s="21">
        <v>0</v>
      </c>
      <c r="AM681" s="21">
        <v>0</v>
      </c>
      <c r="AN681" s="21">
        <v>0</v>
      </c>
      <c r="AO681" s="21">
        <v>0</v>
      </c>
      <c r="AP681" s="21">
        <v>0</v>
      </c>
      <c r="AQ681" s="21">
        <v>0</v>
      </c>
      <c r="AR681" s="21">
        <v>0</v>
      </c>
      <c r="AS681" s="21">
        <v>0</v>
      </c>
      <c r="AT681" s="21">
        <v>0</v>
      </c>
      <c r="AU681" s="21">
        <v>0</v>
      </c>
      <c r="AV681" s="21">
        <v>0</v>
      </c>
      <c r="AW681" s="21">
        <v>0</v>
      </c>
      <c r="AX681" s="21">
        <v>0</v>
      </c>
      <c r="AY681" s="21">
        <v>0</v>
      </c>
      <c r="AZ681" s="21">
        <v>0</v>
      </c>
      <c r="BA681" s="21">
        <v>0</v>
      </c>
      <c r="BB681" s="21">
        <v>0</v>
      </c>
      <c r="BC681" s="21">
        <v>0</v>
      </c>
      <c r="BD681" s="21">
        <v>0</v>
      </c>
      <c r="BE681" s="21">
        <v>0</v>
      </c>
      <c r="BF681" s="21">
        <v>0</v>
      </c>
      <c r="BG681" s="21">
        <v>0</v>
      </c>
      <c r="BH681" s="21">
        <v>0</v>
      </c>
      <c r="BI681" s="21">
        <v>0</v>
      </c>
      <c r="BJ681" s="21">
        <v>0</v>
      </c>
      <c r="BK681" s="21">
        <v>0</v>
      </c>
      <c r="BL681" s="21">
        <v>133</v>
      </c>
      <c r="BM681" s="21">
        <v>0</v>
      </c>
      <c r="BN681" s="21">
        <v>0</v>
      </c>
      <c r="BO681" s="21">
        <v>0</v>
      </c>
      <c r="BP681" s="21">
        <v>0</v>
      </c>
      <c r="BQ681" s="21">
        <v>0</v>
      </c>
      <c r="BR681" s="21">
        <v>0</v>
      </c>
      <c r="BS681" s="21">
        <v>0</v>
      </c>
      <c r="BT681" s="21">
        <v>0</v>
      </c>
      <c r="BU681" s="21">
        <v>0</v>
      </c>
      <c r="BV681" s="21">
        <v>0</v>
      </c>
      <c r="BW681" s="21">
        <v>0</v>
      </c>
      <c r="BX681" s="21">
        <v>0</v>
      </c>
      <c r="BY681" s="21">
        <v>0</v>
      </c>
      <c r="BZ681" s="21">
        <v>0</v>
      </c>
      <c r="CA681" s="21">
        <v>0</v>
      </c>
      <c r="CB681" s="21">
        <v>0</v>
      </c>
      <c r="CC681" s="21">
        <v>0</v>
      </c>
      <c r="CD681" s="21">
        <f t="shared" si="10"/>
        <v>133</v>
      </c>
    </row>
    <row r="682" spans="1:82" x14ac:dyDescent="0.35">
      <c r="A682" s="33">
        <v>677</v>
      </c>
      <c r="B682" s="24">
        <v>3965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0</v>
      </c>
      <c r="AQ682" s="21">
        <v>0</v>
      </c>
      <c r="AR682" s="21">
        <v>0</v>
      </c>
      <c r="AS682" s="21">
        <v>0</v>
      </c>
      <c r="AT682" s="21">
        <v>0</v>
      </c>
      <c r="AU682" s="21">
        <v>0</v>
      </c>
      <c r="AV682" s="21">
        <v>0</v>
      </c>
      <c r="AW682" s="21">
        <v>0</v>
      </c>
      <c r="AX682" s="21">
        <v>0</v>
      </c>
      <c r="AY682" s="21">
        <v>0</v>
      </c>
      <c r="AZ682" s="21">
        <v>0</v>
      </c>
      <c r="BA682" s="21">
        <v>0</v>
      </c>
      <c r="BB682" s="21">
        <v>0</v>
      </c>
      <c r="BC682" s="21">
        <v>0</v>
      </c>
      <c r="BD682" s="21">
        <v>0</v>
      </c>
      <c r="BE682" s="21">
        <v>0</v>
      </c>
      <c r="BF682" s="21">
        <v>0</v>
      </c>
      <c r="BG682" s="21">
        <v>0</v>
      </c>
      <c r="BH682" s="21">
        <v>0</v>
      </c>
      <c r="BI682" s="21">
        <v>0</v>
      </c>
      <c r="BJ682" s="21">
        <v>0</v>
      </c>
      <c r="BK682" s="21">
        <v>0</v>
      </c>
      <c r="BL682" s="21">
        <v>208</v>
      </c>
      <c r="BM682" s="21">
        <v>0</v>
      </c>
      <c r="BN682" s="21">
        <v>0</v>
      </c>
      <c r="BO682" s="21">
        <v>0</v>
      </c>
      <c r="BP682" s="21">
        <v>0</v>
      </c>
      <c r="BQ682" s="21">
        <v>0</v>
      </c>
      <c r="BR682" s="21">
        <v>0</v>
      </c>
      <c r="BS682" s="21">
        <v>0</v>
      </c>
      <c r="BT682" s="21">
        <v>0</v>
      </c>
      <c r="BU682" s="21">
        <v>0</v>
      </c>
      <c r="BV682" s="21">
        <v>0</v>
      </c>
      <c r="BW682" s="21">
        <v>0</v>
      </c>
      <c r="BX682" s="21">
        <v>0</v>
      </c>
      <c r="BY682" s="21">
        <v>0</v>
      </c>
      <c r="BZ682" s="21">
        <v>0</v>
      </c>
      <c r="CA682" s="21">
        <v>0</v>
      </c>
      <c r="CB682" s="21">
        <v>0</v>
      </c>
      <c r="CC682" s="21">
        <v>0</v>
      </c>
      <c r="CD682" s="21">
        <f t="shared" si="10"/>
        <v>208</v>
      </c>
    </row>
    <row r="683" spans="1:82" x14ac:dyDescent="0.35">
      <c r="A683" s="33">
        <v>678</v>
      </c>
      <c r="B683" s="24">
        <v>3966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1">
        <v>0</v>
      </c>
      <c r="AH683" s="21">
        <v>0</v>
      </c>
      <c r="AI683" s="21">
        <v>0</v>
      </c>
      <c r="AJ683" s="21">
        <v>0</v>
      </c>
      <c r="AK683" s="21">
        <v>0</v>
      </c>
      <c r="AL683" s="21">
        <v>0</v>
      </c>
      <c r="AM683" s="21">
        <v>0</v>
      </c>
      <c r="AN683" s="21">
        <v>0</v>
      </c>
      <c r="AO683" s="21">
        <v>0</v>
      </c>
      <c r="AP683" s="21">
        <v>0</v>
      </c>
      <c r="AQ683" s="21">
        <v>0</v>
      </c>
      <c r="AR683" s="21">
        <v>0</v>
      </c>
      <c r="AS683" s="21">
        <v>0</v>
      </c>
      <c r="AT683" s="21">
        <v>0</v>
      </c>
      <c r="AU683" s="21">
        <v>0</v>
      </c>
      <c r="AV683" s="21">
        <v>0</v>
      </c>
      <c r="AW683" s="21">
        <v>0</v>
      </c>
      <c r="AX683" s="21">
        <v>0</v>
      </c>
      <c r="AY683" s="21">
        <v>0</v>
      </c>
      <c r="AZ683" s="21">
        <v>0</v>
      </c>
      <c r="BA683" s="21">
        <v>0</v>
      </c>
      <c r="BB683" s="21">
        <v>0</v>
      </c>
      <c r="BC683" s="21">
        <v>0</v>
      </c>
      <c r="BD683" s="21">
        <v>0</v>
      </c>
      <c r="BE683" s="21">
        <v>0</v>
      </c>
      <c r="BF683" s="21">
        <v>0</v>
      </c>
      <c r="BG683" s="21">
        <v>0</v>
      </c>
      <c r="BH683" s="21">
        <v>0</v>
      </c>
      <c r="BI683" s="21">
        <v>0</v>
      </c>
      <c r="BJ683" s="21">
        <v>0</v>
      </c>
      <c r="BK683" s="21">
        <v>0</v>
      </c>
      <c r="BL683" s="21">
        <v>402</v>
      </c>
      <c r="BM683" s="21">
        <v>0</v>
      </c>
      <c r="BN683" s="21">
        <v>0</v>
      </c>
      <c r="BO683" s="21">
        <v>0</v>
      </c>
      <c r="BP683" s="21">
        <v>0</v>
      </c>
      <c r="BQ683" s="21">
        <v>0</v>
      </c>
      <c r="BR683" s="21">
        <v>0</v>
      </c>
      <c r="BS683" s="21">
        <v>0</v>
      </c>
      <c r="BT683" s="21">
        <v>0</v>
      </c>
      <c r="BU683" s="21">
        <v>104</v>
      </c>
      <c r="BV683" s="21">
        <v>0</v>
      </c>
      <c r="BW683" s="21">
        <v>0</v>
      </c>
      <c r="BX683" s="21">
        <v>0</v>
      </c>
      <c r="BY683" s="21">
        <v>0</v>
      </c>
      <c r="BZ683" s="21">
        <v>0</v>
      </c>
      <c r="CA683" s="21">
        <v>0</v>
      </c>
      <c r="CB683" s="21">
        <v>0</v>
      </c>
      <c r="CC683" s="21">
        <v>0</v>
      </c>
      <c r="CD683" s="21">
        <f t="shared" si="10"/>
        <v>506</v>
      </c>
    </row>
    <row r="684" spans="1:82" x14ac:dyDescent="0.35">
      <c r="A684" s="33">
        <v>679</v>
      </c>
      <c r="B684" s="24">
        <v>3967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  <c r="AH684" s="21">
        <v>0</v>
      </c>
      <c r="AI684" s="21">
        <v>0</v>
      </c>
      <c r="AJ684" s="21">
        <v>0</v>
      </c>
      <c r="AK684" s="21">
        <v>0</v>
      </c>
      <c r="AL684" s="21">
        <v>0</v>
      </c>
      <c r="AM684" s="21">
        <v>0</v>
      </c>
      <c r="AN684" s="21">
        <v>0</v>
      </c>
      <c r="AO684" s="21">
        <v>0</v>
      </c>
      <c r="AP684" s="21">
        <v>0</v>
      </c>
      <c r="AQ684" s="21">
        <v>0</v>
      </c>
      <c r="AR684" s="21">
        <v>0</v>
      </c>
      <c r="AS684" s="21">
        <v>0</v>
      </c>
      <c r="AT684" s="21">
        <v>0</v>
      </c>
      <c r="AU684" s="21">
        <v>0</v>
      </c>
      <c r="AV684" s="21">
        <v>0</v>
      </c>
      <c r="AW684" s="21">
        <v>0</v>
      </c>
      <c r="AX684" s="21">
        <v>0</v>
      </c>
      <c r="AY684" s="21">
        <v>0</v>
      </c>
      <c r="AZ684" s="21">
        <v>0</v>
      </c>
      <c r="BA684" s="21">
        <v>0</v>
      </c>
      <c r="BB684" s="21">
        <v>0</v>
      </c>
      <c r="BC684" s="21">
        <v>0</v>
      </c>
      <c r="BD684" s="21">
        <v>0</v>
      </c>
      <c r="BE684" s="21">
        <v>0</v>
      </c>
      <c r="BF684" s="21">
        <v>0</v>
      </c>
      <c r="BG684" s="21">
        <v>0</v>
      </c>
      <c r="BH684" s="21">
        <v>0</v>
      </c>
      <c r="BI684" s="21">
        <v>0</v>
      </c>
      <c r="BJ684" s="21">
        <v>0</v>
      </c>
      <c r="BK684" s="21">
        <v>0</v>
      </c>
      <c r="BL684" s="21">
        <v>101</v>
      </c>
      <c r="BM684" s="21">
        <v>0</v>
      </c>
      <c r="BN684" s="21">
        <v>0</v>
      </c>
      <c r="BO684" s="21">
        <v>0</v>
      </c>
      <c r="BP684" s="21">
        <v>0</v>
      </c>
      <c r="BQ684" s="21">
        <v>0</v>
      </c>
      <c r="BR684" s="21">
        <v>0</v>
      </c>
      <c r="BS684" s="21">
        <v>0</v>
      </c>
      <c r="BT684" s="21">
        <v>0</v>
      </c>
      <c r="BU684" s="21">
        <v>28</v>
      </c>
      <c r="BV684" s="21">
        <v>0</v>
      </c>
      <c r="BW684" s="21">
        <v>0</v>
      </c>
      <c r="BX684" s="21">
        <v>0</v>
      </c>
      <c r="BY684" s="21">
        <v>0</v>
      </c>
      <c r="BZ684" s="21">
        <v>0</v>
      </c>
      <c r="CA684" s="21">
        <v>0</v>
      </c>
      <c r="CB684" s="21">
        <v>0</v>
      </c>
      <c r="CC684" s="21">
        <v>0</v>
      </c>
      <c r="CD684" s="21">
        <f t="shared" si="10"/>
        <v>129</v>
      </c>
    </row>
    <row r="685" spans="1:82" x14ac:dyDescent="0.35">
      <c r="A685" s="33">
        <v>680</v>
      </c>
      <c r="B685" s="24">
        <v>3971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0</v>
      </c>
      <c r="AG685" s="21">
        <v>0</v>
      </c>
      <c r="AH685" s="21">
        <v>0</v>
      </c>
      <c r="AI685" s="21">
        <v>0</v>
      </c>
      <c r="AJ685" s="21">
        <v>0</v>
      </c>
      <c r="AK685" s="21">
        <v>0</v>
      </c>
      <c r="AL685" s="21">
        <v>0</v>
      </c>
      <c r="AM685" s="21">
        <v>0</v>
      </c>
      <c r="AN685" s="21">
        <v>0</v>
      </c>
      <c r="AO685" s="21">
        <v>0</v>
      </c>
      <c r="AP685" s="21">
        <v>0</v>
      </c>
      <c r="AQ685" s="21">
        <v>0</v>
      </c>
      <c r="AR685" s="21">
        <v>0</v>
      </c>
      <c r="AS685" s="21">
        <v>0</v>
      </c>
      <c r="AT685" s="21">
        <v>0</v>
      </c>
      <c r="AU685" s="21">
        <v>0</v>
      </c>
      <c r="AV685" s="21">
        <v>0</v>
      </c>
      <c r="AW685" s="21">
        <v>0</v>
      </c>
      <c r="AX685" s="21">
        <v>0</v>
      </c>
      <c r="AY685" s="21">
        <v>0</v>
      </c>
      <c r="AZ685" s="21">
        <v>0</v>
      </c>
      <c r="BA685" s="21">
        <v>0</v>
      </c>
      <c r="BB685" s="21">
        <v>0</v>
      </c>
      <c r="BC685" s="21">
        <v>0</v>
      </c>
      <c r="BD685" s="21">
        <v>0</v>
      </c>
      <c r="BE685" s="21">
        <v>0</v>
      </c>
      <c r="BF685" s="21">
        <v>0</v>
      </c>
      <c r="BG685" s="21">
        <v>0</v>
      </c>
      <c r="BH685" s="21">
        <v>0</v>
      </c>
      <c r="BI685" s="21">
        <v>0</v>
      </c>
      <c r="BJ685" s="21">
        <v>0</v>
      </c>
      <c r="BK685" s="21">
        <v>0</v>
      </c>
      <c r="BL685" s="21">
        <v>0</v>
      </c>
      <c r="BM685" s="21">
        <v>0</v>
      </c>
      <c r="BN685" s="21">
        <v>0</v>
      </c>
      <c r="BO685" s="21">
        <v>0</v>
      </c>
      <c r="BP685" s="21">
        <v>0</v>
      </c>
      <c r="BQ685" s="21">
        <v>0</v>
      </c>
      <c r="BR685" s="21">
        <v>0</v>
      </c>
      <c r="BS685" s="21">
        <v>0</v>
      </c>
      <c r="BT685" s="21">
        <v>0</v>
      </c>
      <c r="BU685" s="21">
        <v>4017</v>
      </c>
      <c r="BV685" s="21">
        <v>0</v>
      </c>
      <c r="BW685" s="21">
        <v>0</v>
      </c>
      <c r="BX685" s="21">
        <v>0</v>
      </c>
      <c r="BY685" s="21">
        <v>0</v>
      </c>
      <c r="BZ685" s="21">
        <v>0</v>
      </c>
      <c r="CA685" s="21">
        <v>0</v>
      </c>
      <c r="CB685" s="21">
        <v>0</v>
      </c>
      <c r="CC685" s="21">
        <v>0</v>
      </c>
      <c r="CD685" s="21">
        <f t="shared" si="10"/>
        <v>4017</v>
      </c>
    </row>
    <row r="686" spans="1:82" x14ac:dyDescent="0.35">
      <c r="A686" s="33">
        <v>681</v>
      </c>
      <c r="B686" s="24">
        <v>3975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15227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18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  <c r="AH686" s="21">
        <v>0</v>
      </c>
      <c r="AI686" s="21">
        <v>0</v>
      </c>
      <c r="AJ686" s="21">
        <v>0</v>
      </c>
      <c r="AK686" s="21">
        <v>0</v>
      </c>
      <c r="AL686" s="21">
        <v>0</v>
      </c>
      <c r="AM686" s="21">
        <v>0</v>
      </c>
      <c r="AN686" s="21">
        <v>0</v>
      </c>
      <c r="AO686" s="21">
        <v>0</v>
      </c>
      <c r="AP686" s="21">
        <v>0</v>
      </c>
      <c r="AQ686" s="21">
        <v>0</v>
      </c>
      <c r="AR686" s="21">
        <v>0</v>
      </c>
      <c r="AS686" s="21">
        <v>0</v>
      </c>
      <c r="AT686" s="21">
        <v>0</v>
      </c>
      <c r="AU686" s="21">
        <v>0</v>
      </c>
      <c r="AV686" s="21">
        <v>0</v>
      </c>
      <c r="AW686" s="21">
        <v>0</v>
      </c>
      <c r="AX686" s="21">
        <v>0</v>
      </c>
      <c r="AY686" s="21">
        <v>0</v>
      </c>
      <c r="AZ686" s="21">
        <v>0</v>
      </c>
      <c r="BA686" s="21">
        <v>0</v>
      </c>
      <c r="BB686" s="21">
        <v>0</v>
      </c>
      <c r="BC686" s="21">
        <v>0</v>
      </c>
      <c r="BD686" s="21">
        <v>0</v>
      </c>
      <c r="BE686" s="21">
        <v>0</v>
      </c>
      <c r="BF686" s="21">
        <v>0</v>
      </c>
      <c r="BG686" s="21">
        <v>0</v>
      </c>
      <c r="BH686" s="21">
        <v>0</v>
      </c>
      <c r="BI686" s="21">
        <v>0</v>
      </c>
      <c r="BJ686" s="21">
        <v>0</v>
      </c>
      <c r="BK686" s="21">
        <v>0</v>
      </c>
      <c r="BL686" s="21">
        <v>0</v>
      </c>
      <c r="BM686" s="21">
        <v>0</v>
      </c>
      <c r="BN686" s="21">
        <v>0</v>
      </c>
      <c r="BO686" s="21">
        <v>0</v>
      </c>
      <c r="BP686" s="21">
        <v>0</v>
      </c>
      <c r="BQ686" s="21">
        <v>0</v>
      </c>
      <c r="BR686" s="21">
        <v>0</v>
      </c>
      <c r="BS686" s="21">
        <v>0</v>
      </c>
      <c r="BT686" s="21">
        <v>0</v>
      </c>
      <c r="BU686" s="21">
        <v>0</v>
      </c>
      <c r="BV686" s="21">
        <v>0</v>
      </c>
      <c r="BW686" s="21">
        <v>0</v>
      </c>
      <c r="BX686" s="21">
        <v>0</v>
      </c>
      <c r="BY686" s="21">
        <v>0</v>
      </c>
      <c r="BZ686" s="21">
        <v>0</v>
      </c>
      <c r="CA686" s="21">
        <v>0</v>
      </c>
      <c r="CB686" s="21">
        <v>0</v>
      </c>
      <c r="CC686" s="21">
        <v>0</v>
      </c>
      <c r="CD686" s="21">
        <f t="shared" si="10"/>
        <v>15245</v>
      </c>
    </row>
    <row r="687" spans="1:82" x14ac:dyDescent="0.35">
      <c r="A687" s="33">
        <v>682</v>
      </c>
      <c r="B687" s="24">
        <v>3976</v>
      </c>
      <c r="C687" s="21">
        <v>0</v>
      </c>
      <c r="D687" s="21">
        <v>0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25532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1">
        <v>0</v>
      </c>
      <c r="AF687" s="21">
        <v>0</v>
      </c>
      <c r="AG687" s="21">
        <v>0</v>
      </c>
      <c r="AH687" s="21">
        <v>0</v>
      </c>
      <c r="AI687" s="21">
        <v>0</v>
      </c>
      <c r="AJ687" s="21">
        <v>0</v>
      </c>
      <c r="AK687" s="21">
        <v>0</v>
      </c>
      <c r="AL687" s="21">
        <v>0</v>
      </c>
      <c r="AM687" s="21">
        <v>0</v>
      </c>
      <c r="AN687" s="21">
        <v>0</v>
      </c>
      <c r="AO687" s="21">
        <v>0</v>
      </c>
      <c r="AP687" s="21">
        <v>0</v>
      </c>
      <c r="AQ687" s="21">
        <v>0</v>
      </c>
      <c r="AR687" s="21">
        <v>0</v>
      </c>
      <c r="AS687" s="21">
        <v>0</v>
      </c>
      <c r="AT687" s="21">
        <v>0</v>
      </c>
      <c r="AU687" s="21">
        <v>0</v>
      </c>
      <c r="AV687" s="21">
        <v>0</v>
      </c>
      <c r="AW687" s="21">
        <v>0</v>
      </c>
      <c r="AX687" s="21">
        <v>0</v>
      </c>
      <c r="AY687" s="21">
        <v>0</v>
      </c>
      <c r="AZ687" s="21">
        <v>0</v>
      </c>
      <c r="BA687" s="21">
        <v>0</v>
      </c>
      <c r="BB687" s="21">
        <v>0</v>
      </c>
      <c r="BC687" s="21">
        <v>0</v>
      </c>
      <c r="BD687" s="21">
        <v>0</v>
      </c>
      <c r="BE687" s="21">
        <v>0</v>
      </c>
      <c r="BF687" s="21">
        <v>0</v>
      </c>
      <c r="BG687" s="21">
        <v>0</v>
      </c>
      <c r="BH687" s="21">
        <v>0</v>
      </c>
      <c r="BI687" s="21">
        <v>0</v>
      </c>
      <c r="BJ687" s="21">
        <v>0</v>
      </c>
      <c r="BK687" s="21">
        <v>0</v>
      </c>
      <c r="BL687" s="21">
        <v>0</v>
      </c>
      <c r="BM687" s="21">
        <v>0</v>
      </c>
      <c r="BN687" s="21">
        <v>0</v>
      </c>
      <c r="BO687" s="21">
        <v>0</v>
      </c>
      <c r="BP687" s="21">
        <v>0</v>
      </c>
      <c r="BQ687" s="21">
        <v>0</v>
      </c>
      <c r="BR687" s="21">
        <v>0</v>
      </c>
      <c r="BS687" s="21">
        <v>0</v>
      </c>
      <c r="BT687" s="21">
        <v>0</v>
      </c>
      <c r="BU687" s="21">
        <v>0</v>
      </c>
      <c r="BV687" s="21">
        <v>0</v>
      </c>
      <c r="BW687" s="21">
        <v>0</v>
      </c>
      <c r="BX687" s="21">
        <v>0</v>
      </c>
      <c r="BY687" s="21">
        <v>0</v>
      </c>
      <c r="BZ687" s="21">
        <v>0</v>
      </c>
      <c r="CA687" s="21">
        <v>0</v>
      </c>
      <c r="CB687" s="21">
        <v>0</v>
      </c>
      <c r="CC687" s="21">
        <v>0</v>
      </c>
      <c r="CD687" s="21">
        <f t="shared" si="10"/>
        <v>25532</v>
      </c>
    </row>
    <row r="688" spans="1:82" x14ac:dyDescent="0.35">
      <c r="A688" s="33">
        <v>683</v>
      </c>
      <c r="B688" s="24">
        <v>3977</v>
      </c>
      <c r="C688" s="21">
        <v>0</v>
      </c>
      <c r="D688" s="21">
        <v>0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80245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13078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0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0</v>
      </c>
      <c r="AS688" s="21">
        <v>0</v>
      </c>
      <c r="AT688" s="21">
        <v>0</v>
      </c>
      <c r="AU688" s="21">
        <v>0</v>
      </c>
      <c r="AV688" s="21">
        <v>0</v>
      </c>
      <c r="AW688" s="21">
        <v>0</v>
      </c>
      <c r="AX688" s="21">
        <v>0</v>
      </c>
      <c r="AY688" s="21">
        <v>0</v>
      </c>
      <c r="AZ688" s="21">
        <v>0</v>
      </c>
      <c r="BA688" s="21">
        <v>0</v>
      </c>
      <c r="BB688" s="21">
        <v>0</v>
      </c>
      <c r="BC688" s="21">
        <v>0</v>
      </c>
      <c r="BD688" s="21">
        <v>0</v>
      </c>
      <c r="BE688" s="21">
        <v>0</v>
      </c>
      <c r="BF688" s="21">
        <v>0</v>
      </c>
      <c r="BG688" s="21">
        <v>0</v>
      </c>
      <c r="BH688" s="21">
        <v>0</v>
      </c>
      <c r="BI688" s="21">
        <v>0</v>
      </c>
      <c r="BJ688" s="21">
        <v>0</v>
      </c>
      <c r="BK688" s="21">
        <v>0</v>
      </c>
      <c r="BL688" s="21">
        <v>0</v>
      </c>
      <c r="BM688" s="21">
        <v>0</v>
      </c>
      <c r="BN688" s="21">
        <v>0</v>
      </c>
      <c r="BO688" s="21">
        <v>0</v>
      </c>
      <c r="BP688" s="21">
        <v>0</v>
      </c>
      <c r="BQ688" s="21">
        <v>0</v>
      </c>
      <c r="BR688" s="21">
        <v>0</v>
      </c>
      <c r="BS688" s="21">
        <v>0</v>
      </c>
      <c r="BT688" s="21">
        <v>0</v>
      </c>
      <c r="BU688" s="21">
        <v>0</v>
      </c>
      <c r="BV688" s="21">
        <v>0</v>
      </c>
      <c r="BW688" s="21">
        <v>0</v>
      </c>
      <c r="BX688" s="21">
        <v>0</v>
      </c>
      <c r="BY688" s="21">
        <v>0</v>
      </c>
      <c r="BZ688" s="21">
        <v>0</v>
      </c>
      <c r="CA688" s="21">
        <v>0</v>
      </c>
      <c r="CB688" s="21">
        <v>0</v>
      </c>
      <c r="CC688" s="21">
        <v>0</v>
      </c>
      <c r="CD688" s="21">
        <f t="shared" si="10"/>
        <v>93323</v>
      </c>
    </row>
    <row r="689" spans="1:82" x14ac:dyDescent="0.35">
      <c r="A689" s="33">
        <v>684</v>
      </c>
      <c r="B689" s="24">
        <v>3978</v>
      </c>
      <c r="C689" s="21">
        <v>0</v>
      </c>
      <c r="D689" s="21">
        <v>0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377</v>
      </c>
      <c r="P689" s="21">
        <v>10272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1">
        <v>0</v>
      </c>
      <c r="AF689" s="21">
        <v>0</v>
      </c>
      <c r="AG689" s="21">
        <v>0</v>
      </c>
      <c r="AH689" s="21">
        <v>0</v>
      </c>
      <c r="AI689" s="21">
        <v>0</v>
      </c>
      <c r="AJ689" s="21">
        <v>0</v>
      </c>
      <c r="AK689" s="21">
        <v>0</v>
      </c>
      <c r="AL689" s="21">
        <v>0</v>
      </c>
      <c r="AM689" s="21">
        <v>0</v>
      </c>
      <c r="AN689" s="21">
        <v>0</v>
      </c>
      <c r="AO689" s="21">
        <v>0</v>
      </c>
      <c r="AP689" s="21">
        <v>0</v>
      </c>
      <c r="AQ689" s="21">
        <v>0</v>
      </c>
      <c r="AR689" s="21">
        <v>0</v>
      </c>
      <c r="AS689" s="21">
        <v>0</v>
      </c>
      <c r="AT689" s="21">
        <v>0</v>
      </c>
      <c r="AU689" s="21">
        <v>0</v>
      </c>
      <c r="AV689" s="21">
        <v>0</v>
      </c>
      <c r="AW689" s="21">
        <v>0</v>
      </c>
      <c r="AX689" s="21">
        <v>0</v>
      </c>
      <c r="AY689" s="21">
        <v>0</v>
      </c>
      <c r="AZ689" s="21">
        <v>0</v>
      </c>
      <c r="BA689" s="21">
        <v>0</v>
      </c>
      <c r="BB689" s="21">
        <v>0</v>
      </c>
      <c r="BC689" s="21">
        <v>0</v>
      </c>
      <c r="BD689" s="21">
        <v>0</v>
      </c>
      <c r="BE689" s="21">
        <v>0</v>
      </c>
      <c r="BF689" s="21">
        <v>0</v>
      </c>
      <c r="BG689" s="21">
        <v>0</v>
      </c>
      <c r="BH689" s="21">
        <v>0</v>
      </c>
      <c r="BI689" s="21">
        <v>0</v>
      </c>
      <c r="BJ689" s="21">
        <v>0</v>
      </c>
      <c r="BK689" s="21">
        <v>0</v>
      </c>
      <c r="BL689" s="21">
        <v>0</v>
      </c>
      <c r="BM689" s="21">
        <v>0</v>
      </c>
      <c r="BN689" s="21">
        <v>0</v>
      </c>
      <c r="BO689" s="21">
        <v>0</v>
      </c>
      <c r="BP689" s="21">
        <v>0</v>
      </c>
      <c r="BQ689" s="21">
        <v>0</v>
      </c>
      <c r="BR689" s="21">
        <v>0</v>
      </c>
      <c r="BS689" s="21">
        <v>0</v>
      </c>
      <c r="BT689" s="21">
        <v>0</v>
      </c>
      <c r="BU689" s="21">
        <v>0</v>
      </c>
      <c r="BV689" s="21">
        <v>0</v>
      </c>
      <c r="BW689" s="21">
        <v>0</v>
      </c>
      <c r="BX689" s="21">
        <v>0</v>
      </c>
      <c r="BY689" s="21">
        <v>0</v>
      </c>
      <c r="BZ689" s="21">
        <v>0</v>
      </c>
      <c r="CA689" s="21">
        <v>0</v>
      </c>
      <c r="CB689" s="21">
        <v>0</v>
      </c>
      <c r="CC689" s="21">
        <v>0</v>
      </c>
      <c r="CD689" s="21">
        <f t="shared" si="10"/>
        <v>10649</v>
      </c>
    </row>
    <row r="690" spans="1:82" x14ac:dyDescent="0.35">
      <c r="A690" s="33">
        <v>685</v>
      </c>
      <c r="B690" s="24">
        <v>3979</v>
      </c>
      <c r="C690" s="21">
        <v>0</v>
      </c>
      <c r="D690" s="21">
        <v>0</v>
      </c>
      <c r="E690" s="21">
        <v>0</v>
      </c>
      <c r="F690" s="21">
        <v>0</v>
      </c>
      <c r="G690" s="21">
        <v>315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0</v>
      </c>
      <c r="AS690" s="21">
        <v>0</v>
      </c>
      <c r="AT690" s="21">
        <v>0</v>
      </c>
      <c r="AU690" s="21">
        <v>0</v>
      </c>
      <c r="AV690" s="21">
        <v>0</v>
      </c>
      <c r="AW690" s="21">
        <v>0</v>
      </c>
      <c r="AX690" s="21">
        <v>0</v>
      </c>
      <c r="AY690" s="21">
        <v>0</v>
      </c>
      <c r="AZ690" s="21">
        <v>0</v>
      </c>
      <c r="BA690" s="21">
        <v>0</v>
      </c>
      <c r="BB690" s="21">
        <v>0</v>
      </c>
      <c r="BC690" s="21">
        <v>0</v>
      </c>
      <c r="BD690" s="21">
        <v>0</v>
      </c>
      <c r="BE690" s="21">
        <v>0</v>
      </c>
      <c r="BF690" s="21">
        <v>0</v>
      </c>
      <c r="BG690" s="21">
        <v>0</v>
      </c>
      <c r="BH690" s="21">
        <v>0</v>
      </c>
      <c r="BI690" s="21">
        <v>0</v>
      </c>
      <c r="BJ690" s="21">
        <v>0</v>
      </c>
      <c r="BK690" s="21">
        <v>0</v>
      </c>
      <c r="BL690" s="21">
        <v>0</v>
      </c>
      <c r="BM690" s="21">
        <v>0</v>
      </c>
      <c r="BN690" s="21">
        <v>0</v>
      </c>
      <c r="BO690" s="21">
        <v>0</v>
      </c>
      <c r="BP690" s="21">
        <v>0</v>
      </c>
      <c r="BQ690" s="21">
        <v>0</v>
      </c>
      <c r="BR690" s="21">
        <v>0</v>
      </c>
      <c r="BS690" s="21">
        <v>0</v>
      </c>
      <c r="BT690" s="21">
        <v>0</v>
      </c>
      <c r="BU690" s="21">
        <v>0</v>
      </c>
      <c r="BV690" s="21">
        <v>0</v>
      </c>
      <c r="BW690" s="21">
        <v>0</v>
      </c>
      <c r="BX690" s="21">
        <v>0</v>
      </c>
      <c r="BY690" s="21">
        <v>0</v>
      </c>
      <c r="BZ690" s="21">
        <v>0</v>
      </c>
      <c r="CA690" s="21">
        <v>0</v>
      </c>
      <c r="CB690" s="21">
        <v>0</v>
      </c>
      <c r="CC690" s="21">
        <v>0</v>
      </c>
      <c r="CD690" s="21">
        <f t="shared" si="10"/>
        <v>315</v>
      </c>
    </row>
    <row r="691" spans="1:82" x14ac:dyDescent="0.35">
      <c r="A691" s="33">
        <v>686</v>
      </c>
      <c r="B691" s="24">
        <v>3980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24</v>
      </c>
      <c r="P691" s="21">
        <v>3327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1">
        <v>0</v>
      </c>
      <c r="AH691" s="21">
        <v>0</v>
      </c>
      <c r="AI691" s="21">
        <v>0</v>
      </c>
      <c r="AJ691" s="21">
        <v>0</v>
      </c>
      <c r="AK691" s="21">
        <v>0</v>
      </c>
      <c r="AL691" s="21">
        <v>0</v>
      </c>
      <c r="AM691" s="21">
        <v>0</v>
      </c>
      <c r="AN691" s="21">
        <v>0</v>
      </c>
      <c r="AO691" s="21">
        <v>0</v>
      </c>
      <c r="AP691" s="21">
        <v>0</v>
      </c>
      <c r="AQ691" s="21">
        <v>0</v>
      </c>
      <c r="AR691" s="21">
        <v>0</v>
      </c>
      <c r="AS691" s="21">
        <v>0</v>
      </c>
      <c r="AT691" s="21">
        <v>0</v>
      </c>
      <c r="AU691" s="21">
        <v>0</v>
      </c>
      <c r="AV691" s="21">
        <v>0</v>
      </c>
      <c r="AW691" s="21">
        <v>0</v>
      </c>
      <c r="AX691" s="21">
        <v>0</v>
      </c>
      <c r="AY691" s="21">
        <v>0</v>
      </c>
      <c r="AZ691" s="21">
        <v>0</v>
      </c>
      <c r="BA691" s="21">
        <v>0</v>
      </c>
      <c r="BB691" s="21">
        <v>0</v>
      </c>
      <c r="BC691" s="21">
        <v>0</v>
      </c>
      <c r="BD691" s="21">
        <v>0</v>
      </c>
      <c r="BE691" s="21">
        <v>0</v>
      </c>
      <c r="BF691" s="21">
        <v>0</v>
      </c>
      <c r="BG691" s="21">
        <v>0</v>
      </c>
      <c r="BH691" s="21">
        <v>0</v>
      </c>
      <c r="BI691" s="21">
        <v>0</v>
      </c>
      <c r="BJ691" s="21">
        <v>0</v>
      </c>
      <c r="BK691" s="21">
        <v>0</v>
      </c>
      <c r="BL691" s="21">
        <v>0</v>
      </c>
      <c r="BM691" s="21">
        <v>0</v>
      </c>
      <c r="BN691" s="21">
        <v>0</v>
      </c>
      <c r="BO691" s="21">
        <v>0</v>
      </c>
      <c r="BP691" s="21">
        <v>0</v>
      </c>
      <c r="BQ691" s="21">
        <v>0</v>
      </c>
      <c r="BR691" s="21">
        <v>0</v>
      </c>
      <c r="BS691" s="21">
        <v>0</v>
      </c>
      <c r="BT691" s="21">
        <v>0</v>
      </c>
      <c r="BU691" s="21">
        <v>0</v>
      </c>
      <c r="BV691" s="21">
        <v>0</v>
      </c>
      <c r="BW691" s="21">
        <v>0</v>
      </c>
      <c r="BX691" s="21">
        <v>0</v>
      </c>
      <c r="BY691" s="21">
        <v>0</v>
      </c>
      <c r="BZ691" s="21">
        <v>0</v>
      </c>
      <c r="CA691" s="21">
        <v>0</v>
      </c>
      <c r="CB691" s="21">
        <v>0</v>
      </c>
      <c r="CC691" s="21">
        <v>0</v>
      </c>
      <c r="CD691" s="21">
        <f t="shared" si="10"/>
        <v>3351</v>
      </c>
    </row>
    <row r="692" spans="1:82" x14ac:dyDescent="0.35">
      <c r="A692" s="33">
        <v>687</v>
      </c>
      <c r="B692" s="24">
        <v>3981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63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4841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  <c r="AH692" s="21">
        <v>0</v>
      </c>
      <c r="AI692" s="21">
        <v>0</v>
      </c>
      <c r="AJ692" s="21">
        <v>0</v>
      </c>
      <c r="AK692" s="21">
        <v>0</v>
      </c>
      <c r="AL692" s="21">
        <v>0</v>
      </c>
      <c r="AM692" s="21">
        <v>0</v>
      </c>
      <c r="AN692" s="21">
        <v>0</v>
      </c>
      <c r="AO692" s="21">
        <v>0</v>
      </c>
      <c r="AP692" s="21">
        <v>0</v>
      </c>
      <c r="AQ692" s="21">
        <v>0</v>
      </c>
      <c r="AR692" s="21">
        <v>0</v>
      </c>
      <c r="AS692" s="21">
        <v>0</v>
      </c>
      <c r="AT692" s="21">
        <v>0</v>
      </c>
      <c r="AU692" s="21">
        <v>0</v>
      </c>
      <c r="AV692" s="21">
        <v>0</v>
      </c>
      <c r="AW692" s="21">
        <v>0</v>
      </c>
      <c r="AX692" s="21">
        <v>0</v>
      </c>
      <c r="AY692" s="21">
        <v>0</v>
      </c>
      <c r="AZ692" s="21">
        <v>0</v>
      </c>
      <c r="BA692" s="21">
        <v>0</v>
      </c>
      <c r="BB692" s="21">
        <v>0</v>
      </c>
      <c r="BC692" s="21">
        <v>0</v>
      </c>
      <c r="BD692" s="21">
        <v>0</v>
      </c>
      <c r="BE692" s="21">
        <v>0</v>
      </c>
      <c r="BF692" s="21">
        <v>0</v>
      </c>
      <c r="BG692" s="21">
        <v>0</v>
      </c>
      <c r="BH692" s="21">
        <v>0</v>
      </c>
      <c r="BI692" s="21">
        <v>0</v>
      </c>
      <c r="BJ692" s="21">
        <v>0</v>
      </c>
      <c r="BK692" s="21">
        <v>0</v>
      </c>
      <c r="BL692" s="21">
        <v>0</v>
      </c>
      <c r="BM692" s="21">
        <v>0</v>
      </c>
      <c r="BN692" s="21">
        <v>0</v>
      </c>
      <c r="BO692" s="21">
        <v>0</v>
      </c>
      <c r="BP692" s="21">
        <v>0</v>
      </c>
      <c r="BQ692" s="21">
        <v>0</v>
      </c>
      <c r="BR692" s="21">
        <v>0</v>
      </c>
      <c r="BS692" s="21">
        <v>0</v>
      </c>
      <c r="BT692" s="21">
        <v>0</v>
      </c>
      <c r="BU692" s="21">
        <v>0</v>
      </c>
      <c r="BV692" s="21">
        <v>0</v>
      </c>
      <c r="BW692" s="21">
        <v>0</v>
      </c>
      <c r="BX692" s="21">
        <v>0</v>
      </c>
      <c r="BY692" s="21">
        <v>0</v>
      </c>
      <c r="BZ692" s="21">
        <v>0</v>
      </c>
      <c r="CA692" s="21">
        <v>0</v>
      </c>
      <c r="CB692" s="21">
        <v>0</v>
      </c>
      <c r="CC692" s="21">
        <v>0</v>
      </c>
      <c r="CD692" s="21">
        <f t="shared" si="10"/>
        <v>4904</v>
      </c>
    </row>
    <row r="693" spans="1:82" x14ac:dyDescent="0.35">
      <c r="A693" s="33">
        <v>688</v>
      </c>
      <c r="B693" s="24">
        <v>3984</v>
      </c>
      <c r="C693" s="21">
        <v>0</v>
      </c>
      <c r="D693" s="21">
        <v>0</v>
      </c>
      <c r="E693" s="21">
        <v>0</v>
      </c>
      <c r="F693" s="21">
        <v>0</v>
      </c>
      <c r="G693" s="21">
        <v>3329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1859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1">
        <v>0</v>
      </c>
      <c r="AH693" s="21">
        <v>0</v>
      </c>
      <c r="AI693" s="21">
        <v>0</v>
      </c>
      <c r="AJ693" s="21">
        <v>0</v>
      </c>
      <c r="AK693" s="21">
        <v>0</v>
      </c>
      <c r="AL693" s="21">
        <v>0</v>
      </c>
      <c r="AM693" s="21">
        <v>0</v>
      </c>
      <c r="AN693" s="21">
        <v>0</v>
      </c>
      <c r="AO693" s="21">
        <v>0</v>
      </c>
      <c r="AP693" s="21">
        <v>0</v>
      </c>
      <c r="AQ693" s="21">
        <v>0</v>
      </c>
      <c r="AR693" s="21">
        <v>0</v>
      </c>
      <c r="AS693" s="21">
        <v>0</v>
      </c>
      <c r="AT693" s="21">
        <v>0</v>
      </c>
      <c r="AU693" s="21">
        <v>0</v>
      </c>
      <c r="AV693" s="21">
        <v>0</v>
      </c>
      <c r="AW693" s="21">
        <v>0</v>
      </c>
      <c r="AX693" s="21">
        <v>0</v>
      </c>
      <c r="AY693" s="21">
        <v>0</v>
      </c>
      <c r="AZ693" s="21">
        <v>0</v>
      </c>
      <c r="BA693" s="21">
        <v>0</v>
      </c>
      <c r="BB693" s="21">
        <v>0</v>
      </c>
      <c r="BC693" s="21">
        <v>0</v>
      </c>
      <c r="BD693" s="21">
        <v>0</v>
      </c>
      <c r="BE693" s="21">
        <v>0</v>
      </c>
      <c r="BF693" s="21">
        <v>0</v>
      </c>
      <c r="BG693" s="21">
        <v>0</v>
      </c>
      <c r="BH693" s="21">
        <v>0</v>
      </c>
      <c r="BI693" s="21">
        <v>0</v>
      </c>
      <c r="BJ693" s="21">
        <v>0</v>
      </c>
      <c r="BK693" s="21">
        <v>0</v>
      </c>
      <c r="BL693" s="21">
        <v>14</v>
      </c>
      <c r="BM693" s="21">
        <v>0</v>
      </c>
      <c r="BN693" s="21">
        <v>0</v>
      </c>
      <c r="BO693" s="21">
        <v>0</v>
      </c>
      <c r="BP693" s="21">
        <v>0</v>
      </c>
      <c r="BQ693" s="21">
        <v>0</v>
      </c>
      <c r="BR693" s="21">
        <v>0</v>
      </c>
      <c r="BS693" s="21">
        <v>0</v>
      </c>
      <c r="BT693" s="21">
        <v>0</v>
      </c>
      <c r="BU693" s="21">
        <v>0</v>
      </c>
      <c r="BV693" s="21">
        <v>0</v>
      </c>
      <c r="BW693" s="21">
        <v>0</v>
      </c>
      <c r="BX693" s="21">
        <v>0</v>
      </c>
      <c r="BY693" s="21">
        <v>0</v>
      </c>
      <c r="BZ693" s="21">
        <v>0</v>
      </c>
      <c r="CA693" s="21">
        <v>0</v>
      </c>
      <c r="CB693" s="21">
        <v>0</v>
      </c>
      <c r="CC693" s="21">
        <v>0</v>
      </c>
      <c r="CD693" s="21">
        <f t="shared" si="10"/>
        <v>5202</v>
      </c>
    </row>
    <row r="694" spans="1:82" x14ac:dyDescent="0.35">
      <c r="A694" s="33">
        <v>689</v>
      </c>
      <c r="B694" s="24">
        <v>3987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44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0</v>
      </c>
      <c r="AM694" s="21">
        <v>0</v>
      </c>
      <c r="AN694" s="21">
        <v>0</v>
      </c>
      <c r="AO694" s="21">
        <v>0</v>
      </c>
      <c r="AP694" s="21">
        <v>0</v>
      </c>
      <c r="AQ694" s="21">
        <v>0</v>
      </c>
      <c r="AR694" s="21">
        <v>0</v>
      </c>
      <c r="AS694" s="21">
        <v>0</v>
      </c>
      <c r="AT694" s="21">
        <v>0</v>
      </c>
      <c r="AU694" s="21">
        <v>0</v>
      </c>
      <c r="AV694" s="21">
        <v>0</v>
      </c>
      <c r="AW694" s="21">
        <v>0</v>
      </c>
      <c r="AX694" s="21">
        <v>0</v>
      </c>
      <c r="AY694" s="21">
        <v>0</v>
      </c>
      <c r="AZ694" s="21">
        <v>0</v>
      </c>
      <c r="BA694" s="21">
        <v>0</v>
      </c>
      <c r="BB694" s="21">
        <v>0</v>
      </c>
      <c r="BC694" s="21">
        <v>0</v>
      </c>
      <c r="BD694" s="21">
        <v>0</v>
      </c>
      <c r="BE694" s="21">
        <v>0</v>
      </c>
      <c r="BF694" s="21">
        <v>0</v>
      </c>
      <c r="BG694" s="21">
        <v>0</v>
      </c>
      <c r="BH694" s="21">
        <v>0</v>
      </c>
      <c r="BI694" s="21">
        <v>0</v>
      </c>
      <c r="BJ694" s="21">
        <v>0</v>
      </c>
      <c r="BK694" s="21">
        <v>0</v>
      </c>
      <c r="BL694" s="21">
        <v>1483</v>
      </c>
      <c r="BM694" s="21">
        <v>0</v>
      </c>
      <c r="BN694" s="21">
        <v>0</v>
      </c>
      <c r="BO694" s="21">
        <v>0</v>
      </c>
      <c r="BP694" s="21">
        <v>0</v>
      </c>
      <c r="BQ694" s="21">
        <v>0</v>
      </c>
      <c r="BR694" s="21">
        <v>0</v>
      </c>
      <c r="BS694" s="21">
        <v>0</v>
      </c>
      <c r="BT694" s="21">
        <v>0</v>
      </c>
      <c r="BU694" s="21">
        <v>0</v>
      </c>
      <c r="BV694" s="21">
        <v>0</v>
      </c>
      <c r="BW694" s="21">
        <v>0</v>
      </c>
      <c r="BX694" s="21">
        <v>0</v>
      </c>
      <c r="BY694" s="21">
        <v>0</v>
      </c>
      <c r="BZ694" s="21">
        <v>0</v>
      </c>
      <c r="CA694" s="21">
        <v>0</v>
      </c>
      <c r="CB694" s="21">
        <v>0</v>
      </c>
      <c r="CC694" s="21">
        <v>0</v>
      </c>
      <c r="CD694" s="21">
        <f t="shared" si="10"/>
        <v>1527</v>
      </c>
    </row>
    <row r="695" spans="1:82" x14ac:dyDescent="0.35">
      <c r="A695" s="33">
        <v>690</v>
      </c>
      <c r="B695" s="24">
        <v>3988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128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1">
        <v>0</v>
      </c>
      <c r="AH695" s="21">
        <v>0</v>
      </c>
      <c r="AI695" s="21">
        <v>0</v>
      </c>
      <c r="AJ695" s="21">
        <v>0</v>
      </c>
      <c r="AK695" s="21">
        <v>0</v>
      </c>
      <c r="AL695" s="21">
        <v>0</v>
      </c>
      <c r="AM695" s="21">
        <v>0</v>
      </c>
      <c r="AN695" s="21">
        <v>0</v>
      </c>
      <c r="AO695" s="21">
        <v>0</v>
      </c>
      <c r="AP695" s="21">
        <v>0</v>
      </c>
      <c r="AQ695" s="21">
        <v>0</v>
      </c>
      <c r="AR695" s="21">
        <v>0</v>
      </c>
      <c r="AS695" s="21">
        <v>0</v>
      </c>
      <c r="AT695" s="21">
        <v>0</v>
      </c>
      <c r="AU695" s="21">
        <v>0</v>
      </c>
      <c r="AV695" s="21">
        <v>0</v>
      </c>
      <c r="AW695" s="21">
        <v>0</v>
      </c>
      <c r="AX695" s="21">
        <v>0</v>
      </c>
      <c r="AY695" s="21">
        <v>0</v>
      </c>
      <c r="AZ695" s="21">
        <v>0</v>
      </c>
      <c r="BA695" s="21">
        <v>0</v>
      </c>
      <c r="BB695" s="21">
        <v>0</v>
      </c>
      <c r="BC695" s="21">
        <v>0</v>
      </c>
      <c r="BD695" s="21">
        <v>0</v>
      </c>
      <c r="BE695" s="21">
        <v>0</v>
      </c>
      <c r="BF695" s="21">
        <v>0</v>
      </c>
      <c r="BG695" s="21">
        <v>0</v>
      </c>
      <c r="BH695" s="21">
        <v>0</v>
      </c>
      <c r="BI695" s="21">
        <v>0</v>
      </c>
      <c r="BJ695" s="21">
        <v>0</v>
      </c>
      <c r="BK695" s="21">
        <v>0</v>
      </c>
      <c r="BL695" s="21">
        <v>867</v>
      </c>
      <c r="BM695" s="21">
        <v>0</v>
      </c>
      <c r="BN695" s="21">
        <v>0</v>
      </c>
      <c r="BO695" s="21">
        <v>0</v>
      </c>
      <c r="BP695" s="21">
        <v>0</v>
      </c>
      <c r="BQ695" s="21">
        <v>0</v>
      </c>
      <c r="BR695" s="21">
        <v>0</v>
      </c>
      <c r="BS695" s="21">
        <v>0</v>
      </c>
      <c r="BT695" s="21">
        <v>0</v>
      </c>
      <c r="BU695" s="21">
        <v>0</v>
      </c>
      <c r="BV695" s="21">
        <v>0</v>
      </c>
      <c r="BW695" s="21">
        <v>0</v>
      </c>
      <c r="BX695" s="21">
        <v>0</v>
      </c>
      <c r="BY695" s="21">
        <v>0</v>
      </c>
      <c r="BZ695" s="21">
        <v>0</v>
      </c>
      <c r="CA695" s="21">
        <v>0</v>
      </c>
      <c r="CB695" s="21">
        <v>0</v>
      </c>
      <c r="CC695" s="21">
        <v>0</v>
      </c>
      <c r="CD695" s="21">
        <f t="shared" si="10"/>
        <v>995</v>
      </c>
    </row>
    <row r="696" spans="1:82" x14ac:dyDescent="0.35">
      <c r="A696" s="33">
        <v>691</v>
      </c>
      <c r="B696" s="24">
        <v>3990</v>
      </c>
      <c r="C696" s="21">
        <v>0</v>
      </c>
      <c r="D696" s="21">
        <v>0</v>
      </c>
      <c r="E696" s="21">
        <v>0</v>
      </c>
      <c r="F696" s="21">
        <v>0</v>
      </c>
      <c r="G696" s="21">
        <v>110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1">
        <v>0</v>
      </c>
      <c r="AH696" s="21">
        <v>0</v>
      </c>
      <c r="AI696" s="21">
        <v>0</v>
      </c>
      <c r="AJ696" s="21">
        <v>0</v>
      </c>
      <c r="AK696" s="21">
        <v>0</v>
      </c>
      <c r="AL696" s="21">
        <v>0</v>
      </c>
      <c r="AM696" s="21">
        <v>0</v>
      </c>
      <c r="AN696" s="21">
        <v>0</v>
      </c>
      <c r="AO696" s="21">
        <v>0</v>
      </c>
      <c r="AP696" s="21">
        <v>0</v>
      </c>
      <c r="AQ696" s="21">
        <v>0</v>
      </c>
      <c r="AR696" s="21">
        <v>0</v>
      </c>
      <c r="AS696" s="21">
        <v>0</v>
      </c>
      <c r="AT696" s="21">
        <v>0</v>
      </c>
      <c r="AU696" s="21">
        <v>0</v>
      </c>
      <c r="AV696" s="21">
        <v>0</v>
      </c>
      <c r="AW696" s="21">
        <v>0</v>
      </c>
      <c r="AX696" s="21">
        <v>0</v>
      </c>
      <c r="AY696" s="21">
        <v>0</v>
      </c>
      <c r="AZ696" s="21">
        <v>0</v>
      </c>
      <c r="BA696" s="21">
        <v>0</v>
      </c>
      <c r="BB696" s="21">
        <v>0</v>
      </c>
      <c r="BC696" s="21">
        <v>0</v>
      </c>
      <c r="BD696" s="21">
        <v>0</v>
      </c>
      <c r="BE696" s="21">
        <v>0</v>
      </c>
      <c r="BF696" s="21">
        <v>0</v>
      </c>
      <c r="BG696" s="21">
        <v>0</v>
      </c>
      <c r="BH696" s="21">
        <v>0</v>
      </c>
      <c r="BI696" s="21">
        <v>0</v>
      </c>
      <c r="BJ696" s="21">
        <v>0</v>
      </c>
      <c r="BK696" s="21">
        <v>0</v>
      </c>
      <c r="BL696" s="21">
        <v>0</v>
      </c>
      <c r="BM696" s="21">
        <v>0</v>
      </c>
      <c r="BN696" s="21">
        <v>0</v>
      </c>
      <c r="BO696" s="21">
        <v>0</v>
      </c>
      <c r="BP696" s="21">
        <v>0</v>
      </c>
      <c r="BQ696" s="21">
        <v>0</v>
      </c>
      <c r="BR696" s="21">
        <v>0</v>
      </c>
      <c r="BS696" s="21">
        <v>0</v>
      </c>
      <c r="BT696" s="21">
        <v>0</v>
      </c>
      <c r="BU696" s="21">
        <v>0</v>
      </c>
      <c r="BV696" s="21">
        <v>0</v>
      </c>
      <c r="BW696" s="21">
        <v>0</v>
      </c>
      <c r="BX696" s="21">
        <v>0</v>
      </c>
      <c r="BY696" s="21">
        <v>0</v>
      </c>
      <c r="BZ696" s="21">
        <v>0</v>
      </c>
      <c r="CA696" s="21">
        <v>0</v>
      </c>
      <c r="CB696" s="21">
        <v>0</v>
      </c>
      <c r="CC696" s="21">
        <v>0</v>
      </c>
      <c r="CD696" s="21">
        <f t="shared" si="10"/>
        <v>110</v>
      </c>
    </row>
    <row r="697" spans="1:82" x14ac:dyDescent="0.35">
      <c r="A697" s="33">
        <v>692</v>
      </c>
      <c r="B697" s="24">
        <v>3991</v>
      </c>
      <c r="C697" s="21">
        <v>0</v>
      </c>
      <c r="D697" s="21">
        <v>0</v>
      </c>
      <c r="E697" s="21">
        <v>0</v>
      </c>
      <c r="F697" s="21">
        <v>0</v>
      </c>
      <c r="G697" s="21">
        <v>357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0</v>
      </c>
      <c r="AH697" s="21">
        <v>0</v>
      </c>
      <c r="AI697" s="21">
        <v>0</v>
      </c>
      <c r="AJ697" s="21">
        <v>0</v>
      </c>
      <c r="AK697" s="21">
        <v>0</v>
      </c>
      <c r="AL697" s="21">
        <v>0</v>
      </c>
      <c r="AM697" s="21">
        <v>0</v>
      </c>
      <c r="AN697" s="21">
        <v>0</v>
      </c>
      <c r="AO697" s="21">
        <v>0</v>
      </c>
      <c r="AP697" s="21">
        <v>0</v>
      </c>
      <c r="AQ697" s="21">
        <v>0</v>
      </c>
      <c r="AR697" s="21">
        <v>0</v>
      </c>
      <c r="AS697" s="21">
        <v>0</v>
      </c>
      <c r="AT697" s="21">
        <v>0</v>
      </c>
      <c r="AU697" s="21">
        <v>0</v>
      </c>
      <c r="AV697" s="21">
        <v>0</v>
      </c>
      <c r="AW697" s="21">
        <v>0</v>
      </c>
      <c r="AX697" s="21">
        <v>0</v>
      </c>
      <c r="AY697" s="21">
        <v>0</v>
      </c>
      <c r="AZ697" s="21">
        <v>0</v>
      </c>
      <c r="BA697" s="21">
        <v>0</v>
      </c>
      <c r="BB697" s="21">
        <v>0</v>
      </c>
      <c r="BC697" s="21">
        <v>0</v>
      </c>
      <c r="BD697" s="21">
        <v>0</v>
      </c>
      <c r="BE697" s="21">
        <v>0</v>
      </c>
      <c r="BF697" s="21">
        <v>0</v>
      </c>
      <c r="BG697" s="21">
        <v>0</v>
      </c>
      <c r="BH697" s="21">
        <v>0</v>
      </c>
      <c r="BI697" s="21">
        <v>0</v>
      </c>
      <c r="BJ697" s="21">
        <v>0</v>
      </c>
      <c r="BK697" s="21">
        <v>0</v>
      </c>
      <c r="BL697" s="21">
        <v>0</v>
      </c>
      <c r="BM697" s="21">
        <v>0</v>
      </c>
      <c r="BN697" s="21">
        <v>0</v>
      </c>
      <c r="BO697" s="21">
        <v>0</v>
      </c>
      <c r="BP697" s="21">
        <v>0</v>
      </c>
      <c r="BQ697" s="21">
        <v>0</v>
      </c>
      <c r="BR697" s="21">
        <v>0</v>
      </c>
      <c r="BS697" s="21">
        <v>0</v>
      </c>
      <c r="BT697" s="21">
        <v>0</v>
      </c>
      <c r="BU697" s="21">
        <v>0</v>
      </c>
      <c r="BV697" s="21">
        <v>0</v>
      </c>
      <c r="BW697" s="21">
        <v>0</v>
      </c>
      <c r="BX697" s="21">
        <v>0</v>
      </c>
      <c r="BY697" s="21">
        <v>0</v>
      </c>
      <c r="BZ697" s="21">
        <v>0</v>
      </c>
      <c r="CA697" s="21">
        <v>0</v>
      </c>
      <c r="CB697" s="21">
        <v>0</v>
      </c>
      <c r="CC697" s="21">
        <v>0</v>
      </c>
      <c r="CD697" s="21">
        <f t="shared" si="10"/>
        <v>357</v>
      </c>
    </row>
    <row r="698" spans="1:82" x14ac:dyDescent="0.35">
      <c r="A698" s="33">
        <v>693</v>
      </c>
      <c r="B698" s="24">
        <v>3992</v>
      </c>
      <c r="C698" s="21">
        <v>0</v>
      </c>
      <c r="D698" s="21">
        <v>0</v>
      </c>
      <c r="E698" s="21">
        <v>0</v>
      </c>
      <c r="F698" s="21">
        <v>0</v>
      </c>
      <c r="G698" s="21">
        <v>966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0</v>
      </c>
      <c r="AI698" s="21">
        <v>0</v>
      </c>
      <c r="AJ698" s="21">
        <v>0</v>
      </c>
      <c r="AK698" s="21">
        <v>0</v>
      </c>
      <c r="AL698" s="21">
        <v>0</v>
      </c>
      <c r="AM698" s="21">
        <v>0</v>
      </c>
      <c r="AN698" s="21">
        <v>0</v>
      </c>
      <c r="AO698" s="21">
        <v>0</v>
      </c>
      <c r="AP698" s="21">
        <v>0</v>
      </c>
      <c r="AQ698" s="21">
        <v>0</v>
      </c>
      <c r="AR698" s="21">
        <v>0</v>
      </c>
      <c r="AS698" s="21">
        <v>0</v>
      </c>
      <c r="AT698" s="21">
        <v>0</v>
      </c>
      <c r="AU698" s="21">
        <v>0</v>
      </c>
      <c r="AV698" s="21">
        <v>0</v>
      </c>
      <c r="AW698" s="21">
        <v>0</v>
      </c>
      <c r="AX698" s="21">
        <v>0</v>
      </c>
      <c r="AY698" s="21">
        <v>0</v>
      </c>
      <c r="AZ698" s="21">
        <v>0</v>
      </c>
      <c r="BA698" s="21">
        <v>0</v>
      </c>
      <c r="BB698" s="21">
        <v>0</v>
      </c>
      <c r="BC698" s="21">
        <v>0</v>
      </c>
      <c r="BD698" s="21">
        <v>0</v>
      </c>
      <c r="BE698" s="21">
        <v>0</v>
      </c>
      <c r="BF698" s="21">
        <v>0</v>
      </c>
      <c r="BG698" s="21">
        <v>0</v>
      </c>
      <c r="BH698" s="21">
        <v>0</v>
      </c>
      <c r="BI698" s="21">
        <v>0</v>
      </c>
      <c r="BJ698" s="21">
        <v>0</v>
      </c>
      <c r="BK698" s="21">
        <v>0</v>
      </c>
      <c r="BL698" s="21">
        <v>0</v>
      </c>
      <c r="BM698" s="21">
        <v>0</v>
      </c>
      <c r="BN698" s="21">
        <v>0</v>
      </c>
      <c r="BO698" s="21">
        <v>0</v>
      </c>
      <c r="BP698" s="21">
        <v>0</v>
      </c>
      <c r="BQ698" s="21">
        <v>0</v>
      </c>
      <c r="BR698" s="21">
        <v>0</v>
      </c>
      <c r="BS698" s="21">
        <v>0</v>
      </c>
      <c r="BT698" s="21">
        <v>0</v>
      </c>
      <c r="BU698" s="21">
        <v>0</v>
      </c>
      <c r="BV698" s="21">
        <v>0</v>
      </c>
      <c r="BW698" s="21">
        <v>0</v>
      </c>
      <c r="BX698" s="21">
        <v>0</v>
      </c>
      <c r="BY698" s="21">
        <v>0</v>
      </c>
      <c r="BZ698" s="21">
        <v>0</v>
      </c>
      <c r="CA698" s="21">
        <v>0</v>
      </c>
      <c r="CB698" s="21">
        <v>0</v>
      </c>
      <c r="CC698" s="21">
        <v>0</v>
      </c>
      <c r="CD698" s="21">
        <f t="shared" si="10"/>
        <v>966</v>
      </c>
    </row>
    <row r="699" spans="1:82" x14ac:dyDescent="0.35">
      <c r="A699" s="33">
        <v>694</v>
      </c>
      <c r="B699" s="24">
        <v>3995</v>
      </c>
      <c r="C699" s="21">
        <v>0</v>
      </c>
      <c r="D699" s="21">
        <v>0</v>
      </c>
      <c r="E699" s="21">
        <v>0</v>
      </c>
      <c r="F699" s="21">
        <v>0</v>
      </c>
      <c r="G699" s="21">
        <v>10171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0</v>
      </c>
      <c r="AG699" s="21">
        <v>0</v>
      </c>
      <c r="AH699" s="21">
        <v>0</v>
      </c>
      <c r="AI699" s="21">
        <v>0</v>
      </c>
      <c r="AJ699" s="21">
        <v>0</v>
      </c>
      <c r="AK699" s="21">
        <v>0</v>
      </c>
      <c r="AL699" s="21">
        <v>0</v>
      </c>
      <c r="AM699" s="21">
        <v>0</v>
      </c>
      <c r="AN699" s="21">
        <v>0</v>
      </c>
      <c r="AO699" s="21">
        <v>0</v>
      </c>
      <c r="AP699" s="21">
        <v>0</v>
      </c>
      <c r="AQ699" s="21">
        <v>0</v>
      </c>
      <c r="AR699" s="21">
        <v>0</v>
      </c>
      <c r="AS699" s="21">
        <v>0</v>
      </c>
      <c r="AT699" s="21">
        <v>0</v>
      </c>
      <c r="AU699" s="21">
        <v>0</v>
      </c>
      <c r="AV699" s="21">
        <v>0</v>
      </c>
      <c r="AW699" s="21">
        <v>0</v>
      </c>
      <c r="AX699" s="21">
        <v>0</v>
      </c>
      <c r="AY699" s="21">
        <v>0</v>
      </c>
      <c r="AZ699" s="21">
        <v>0</v>
      </c>
      <c r="BA699" s="21">
        <v>0</v>
      </c>
      <c r="BB699" s="21">
        <v>0</v>
      </c>
      <c r="BC699" s="21">
        <v>0</v>
      </c>
      <c r="BD699" s="21">
        <v>0</v>
      </c>
      <c r="BE699" s="21">
        <v>0</v>
      </c>
      <c r="BF699" s="21">
        <v>0</v>
      </c>
      <c r="BG699" s="21">
        <v>0</v>
      </c>
      <c r="BH699" s="21">
        <v>0</v>
      </c>
      <c r="BI699" s="21">
        <v>0</v>
      </c>
      <c r="BJ699" s="21">
        <v>0</v>
      </c>
      <c r="BK699" s="21">
        <v>0</v>
      </c>
      <c r="BL699" s="21">
        <v>0</v>
      </c>
      <c r="BM699" s="21">
        <v>0</v>
      </c>
      <c r="BN699" s="21">
        <v>0</v>
      </c>
      <c r="BO699" s="21">
        <v>0</v>
      </c>
      <c r="BP699" s="21">
        <v>0</v>
      </c>
      <c r="BQ699" s="21">
        <v>0</v>
      </c>
      <c r="BR699" s="21">
        <v>0</v>
      </c>
      <c r="BS699" s="21">
        <v>0</v>
      </c>
      <c r="BT699" s="21">
        <v>0</v>
      </c>
      <c r="BU699" s="21">
        <v>0</v>
      </c>
      <c r="BV699" s="21">
        <v>0</v>
      </c>
      <c r="BW699" s="21">
        <v>0</v>
      </c>
      <c r="BX699" s="21">
        <v>0</v>
      </c>
      <c r="BY699" s="21">
        <v>0</v>
      </c>
      <c r="BZ699" s="21">
        <v>0</v>
      </c>
      <c r="CA699" s="21">
        <v>0</v>
      </c>
      <c r="CB699" s="21">
        <v>0</v>
      </c>
      <c r="CC699" s="21">
        <v>0</v>
      </c>
      <c r="CD699" s="21">
        <f t="shared" si="10"/>
        <v>10171</v>
      </c>
    </row>
    <row r="700" spans="1:82" x14ac:dyDescent="0.35">
      <c r="A700" s="33">
        <v>695</v>
      </c>
      <c r="B700" s="24">
        <v>3996</v>
      </c>
      <c r="C700" s="21">
        <v>0</v>
      </c>
      <c r="D700" s="21">
        <v>0</v>
      </c>
      <c r="E700" s="21">
        <v>0</v>
      </c>
      <c r="F700" s="21">
        <v>0</v>
      </c>
      <c r="G700" s="21">
        <v>5440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1">
        <v>0</v>
      </c>
      <c r="AH700" s="21">
        <v>0</v>
      </c>
      <c r="AI700" s="21">
        <v>0</v>
      </c>
      <c r="AJ700" s="21">
        <v>0</v>
      </c>
      <c r="AK700" s="21">
        <v>0</v>
      </c>
      <c r="AL700" s="21">
        <v>0</v>
      </c>
      <c r="AM700" s="21">
        <v>0</v>
      </c>
      <c r="AN700" s="21">
        <v>0</v>
      </c>
      <c r="AO700" s="21">
        <v>0</v>
      </c>
      <c r="AP700" s="21">
        <v>0</v>
      </c>
      <c r="AQ700" s="21">
        <v>0</v>
      </c>
      <c r="AR700" s="21">
        <v>0</v>
      </c>
      <c r="AS700" s="21">
        <v>0</v>
      </c>
      <c r="AT700" s="21">
        <v>0</v>
      </c>
      <c r="AU700" s="21">
        <v>0</v>
      </c>
      <c r="AV700" s="21">
        <v>0</v>
      </c>
      <c r="AW700" s="21">
        <v>0</v>
      </c>
      <c r="AX700" s="21">
        <v>0</v>
      </c>
      <c r="AY700" s="21">
        <v>0</v>
      </c>
      <c r="AZ700" s="21">
        <v>0</v>
      </c>
      <c r="BA700" s="21">
        <v>0</v>
      </c>
      <c r="BB700" s="21">
        <v>0</v>
      </c>
      <c r="BC700" s="21">
        <v>0</v>
      </c>
      <c r="BD700" s="21">
        <v>0</v>
      </c>
      <c r="BE700" s="21">
        <v>0</v>
      </c>
      <c r="BF700" s="21">
        <v>0</v>
      </c>
      <c r="BG700" s="21">
        <v>0</v>
      </c>
      <c r="BH700" s="21">
        <v>0</v>
      </c>
      <c r="BI700" s="21">
        <v>0</v>
      </c>
      <c r="BJ700" s="21">
        <v>0</v>
      </c>
      <c r="BK700" s="21">
        <v>0</v>
      </c>
      <c r="BL700" s="21">
        <v>101</v>
      </c>
      <c r="BM700" s="21">
        <v>0</v>
      </c>
      <c r="BN700" s="21">
        <v>0</v>
      </c>
      <c r="BO700" s="21">
        <v>0</v>
      </c>
      <c r="BP700" s="21">
        <v>0</v>
      </c>
      <c r="BQ700" s="21">
        <v>0</v>
      </c>
      <c r="BR700" s="21">
        <v>0</v>
      </c>
      <c r="BS700" s="21">
        <v>0</v>
      </c>
      <c r="BT700" s="21">
        <v>0</v>
      </c>
      <c r="BU700" s="21">
        <v>0</v>
      </c>
      <c r="BV700" s="21">
        <v>0</v>
      </c>
      <c r="BW700" s="21">
        <v>0</v>
      </c>
      <c r="BX700" s="21">
        <v>0</v>
      </c>
      <c r="BY700" s="21">
        <v>0</v>
      </c>
      <c r="BZ700" s="21">
        <v>0</v>
      </c>
      <c r="CA700" s="21">
        <v>0</v>
      </c>
      <c r="CB700" s="21">
        <v>0</v>
      </c>
      <c r="CC700" s="21">
        <v>0</v>
      </c>
      <c r="CD700" s="21">
        <f t="shared" si="10"/>
        <v>5541</v>
      </c>
    </row>
    <row r="701" spans="1:82" x14ac:dyDescent="0.35">
      <c r="A701" s="33">
        <v>696</v>
      </c>
      <c r="B701" s="24" t="s">
        <v>14</v>
      </c>
      <c r="C701" s="21">
        <v>11667</v>
      </c>
      <c r="D701" s="21">
        <v>11599</v>
      </c>
      <c r="E701" s="21">
        <v>101689</v>
      </c>
      <c r="F701" s="21">
        <v>121869</v>
      </c>
      <c r="G701" s="21">
        <v>32806</v>
      </c>
      <c r="H701" s="21">
        <v>48477</v>
      </c>
      <c r="I701" s="21">
        <v>97092</v>
      </c>
      <c r="J701" s="21">
        <v>13863</v>
      </c>
      <c r="K701" s="21">
        <v>167232</v>
      </c>
      <c r="L701" s="21">
        <v>194315</v>
      </c>
      <c r="M701" s="21">
        <v>6202</v>
      </c>
      <c r="N701" s="21">
        <v>37054</v>
      </c>
      <c r="O701" s="21">
        <v>94130</v>
      </c>
      <c r="P701" s="21">
        <v>299296</v>
      </c>
      <c r="Q701" s="21">
        <v>12993</v>
      </c>
      <c r="R701" s="21">
        <v>20971</v>
      </c>
      <c r="S701" s="21">
        <v>16053</v>
      </c>
      <c r="T701" s="21">
        <v>146722</v>
      </c>
      <c r="U701" s="21">
        <v>45041</v>
      </c>
      <c r="V701" s="21">
        <v>134144</v>
      </c>
      <c r="W701" s="21">
        <v>10548</v>
      </c>
      <c r="X701" s="21">
        <v>140875</v>
      </c>
      <c r="Y701" s="21">
        <v>19556</v>
      </c>
      <c r="Z701" s="21">
        <v>21687</v>
      </c>
      <c r="AA701" s="21">
        <v>110479</v>
      </c>
      <c r="AB701" s="21">
        <v>152052</v>
      </c>
      <c r="AC701" s="21">
        <v>233426</v>
      </c>
      <c r="AD701" s="21">
        <v>63839</v>
      </c>
      <c r="AE701" s="21">
        <v>15327</v>
      </c>
      <c r="AF701" s="21">
        <v>5725</v>
      </c>
      <c r="AG701" s="21">
        <v>88777</v>
      </c>
      <c r="AH701" s="21">
        <v>19641</v>
      </c>
      <c r="AI701" s="21">
        <v>197376</v>
      </c>
      <c r="AJ701" s="21">
        <v>13858</v>
      </c>
      <c r="AK701" s="21">
        <v>151389</v>
      </c>
      <c r="AL701" s="21">
        <v>154109</v>
      </c>
      <c r="AM701" s="21">
        <v>73257</v>
      </c>
      <c r="AN701" s="21">
        <v>7512</v>
      </c>
      <c r="AO701" s="21">
        <v>46103</v>
      </c>
      <c r="AP701" s="21">
        <v>116260</v>
      </c>
      <c r="AQ701" s="21">
        <v>8589</v>
      </c>
      <c r="AR701" s="21">
        <v>82285</v>
      </c>
      <c r="AS701" s="21">
        <v>110372</v>
      </c>
      <c r="AT701" s="21">
        <v>135964</v>
      </c>
      <c r="AU701" s="21">
        <v>135443</v>
      </c>
      <c r="AV701" s="21">
        <v>53878</v>
      </c>
      <c r="AW701" s="21">
        <v>40916</v>
      </c>
      <c r="AX701" s="21">
        <v>21798</v>
      </c>
      <c r="AY701" s="21">
        <v>182617</v>
      </c>
      <c r="AZ701" s="21">
        <v>116674</v>
      </c>
      <c r="BA701" s="21">
        <v>31820</v>
      </c>
      <c r="BB701" s="21">
        <v>162564</v>
      </c>
      <c r="BC701" s="21">
        <v>154996</v>
      </c>
      <c r="BD701" s="21">
        <v>18762</v>
      </c>
      <c r="BE701" s="21">
        <v>16499</v>
      </c>
      <c r="BF701" s="21">
        <v>13730</v>
      </c>
      <c r="BG701" s="21">
        <v>61274</v>
      </c>
      <c r="BH701" s="21">
        <v>11436</v>
      </c>
      <c r="BI701" s="21">
        <v>100863</v>
      </c>
      <c r="BJ701" s="21">
        <v>7240</v>
      </c>
      <c r="BK701" s="21">
        <v>2854</v>
      </c>
      <c r="BL701" s="21">
        <v>28700</v>
      </c>
      <c r="BM701" s="21">
        <v>15941</v>
      </c>
      <c r="BN701" s="21">
        <v>103831</v>
      </c>
      <c r="BO701" s="21">
        <v>10272</v>
      </c>
      <c r="BP701" s="21">
        <v>29402</v>
      </c>
      <c r="BQ701" s="21">
        <v>20587</v>
      </c>
      <c r="BR701" s="21">
        <v>3052</v>
      </c>
      <c r="BS701" s="21">
        <v>28310</v>
      </c>
      <c r="BT701" s="21">
        <v>33655</v>
      </c>
      <c r="BU701" s="21">
        <v>42986</v>
      </c>
      <c r="BV701" s="21">
        <v>3905</v>
      </c>
      <c r="BW701" s="21">
        <v>162080</v>
      </c>
      <c r="BX701" s="21">
        <v>197490</v>
      </c>
      <c r="BY701" s="21">
        <v>33609</v>
      </c>
      <c r="BZ701" s="21">
        <v>217118</v>
      </c>
      <c r="CA701" s="21">
        <v>86652</v>
      </c>
      <c r="CB701" s="21">
        <v>149542</v>
      </c>
      <c r="CC701" s="21">
        <v>6675</v>
      </c>
      <c r="CD701" s="21">
        <f t="shared" si="10"/>
        <v>5899392</v>
      </c>
    </row>
    <row r="702" spans="1:82" x14ac:dyDescent="0.35">
      <c r="A702" s="26"/>
    </row>
    <row r="703" spans="1:82" x14ac:dyDescent="0.35">
      <c r="A703" s="26"/>
    </row>
    <row r="704" spans="1:82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CD2934"/>
  <sheetViews>
    <sheetView showGridLines="0" showRowColHeaders="0" workbookViewId="0">
      <pane xSplit="2" ySplit="5" topLeftCell="BG6" activePane="bottomRight" state="frozen"/>
      <selection activeCell="BQ22" sqref="BQ22"/>
      <selection pane="topRight" activeCell="BQ22" sqref="BQ22"/>
      <selection pane="bottomLeft" activeCell="BQ22" sqref="BQ22"/>
      <selection pane="bottomRight" activeCell="A6" sqref="A6:A94"/>
    </sheetView>
  </sheetViews>
  <sheetFormatPr defaultRowHeight="12.75" x14ac:dyDescent="0.35"/>
  <cols>
    <col min="1" max="1" width="5.1328125" customWidth="1"/>
    <col min="2" max="2" width="36.86328125" customWidth="1"/>
  </cols>
  <sheetData>
    <row r="1" spans="1:82" ht="21" x14ac:dyDescent="0.65">
      <c r="B1" s="17" t="s">
        <v>3034</v>
      </c>
    </row>
    <row r="5" spans="1:82" ht="29.25" customHeight="1" x14ac:dyDescent="0.35">
      <c r="B5" s="29"/>
      <c r="C5" s="30" t="s">
        <v>3092</v>
      </c>
      <c r="D5" s="30" t="s">
        <v>66</v>
      </c>
      <c r="E5" s="30" t="s">
        <v>3036</v>
      </c>
      <c r="F5" s="30" t="s">
        <v>3065</v>
      </c>
      <c r="G5" s="30" t="s">
        <v>3093</v>
      </c>
      <c r="H5" s="30" t="s">
        <v>3094</v>
      </c>
      <c r="I5" s="30" t="s">
        <v>3066</v>
      </c>
      <c r="J5" s="30" t="s">
        <v>217</v>
      </c>
      <c r="K5" s="30" t="s">
        <v>3067</v>
      </c>
      <c r="L5" s="30" t="s">
        <v>3068</v>
      </c>
      <c r="M5" s="30" t="s">
        <v>3095</v>
      </c>
      <c r="N5" s="30" t="s">
        <v>3096</v>
      </c>
      <c r="O5" s="30" t="s">
        <v>498</v>
      </c>
      <c r="P5" s="30" t="s">
        <v>3040</v>
      </c>
      <c r="Q5" s="30" t="s">
        <v>3097</v>
      </c>
      <c r="R5" s="30" t="s">
        <v>3098</v>
      </c>
      <c r="S5" s="30" t="s">
        <v>3042</v>
      </c>
      <c r="T5" s="30" t="s">
        <v>3069</v>
      </c>
      <c r="U5" s="30" t="s">
        <v>3099</v>
      </c>
      <c r="V5" s="30" t="s">
        <v>955</v>
      </c>
      <c r="W5" s="30" t="s">
        <v>970</v>
      </c>
      <c r="X5" s="30" t="s">
        <v>3070</v>
      </c>
      <c r="Y5" s="30" t="s">
        <v>3100</v>
      </c>
      <c r="Z5" s="30" t="s">
        <v>3101</v>
      </c>
      <c r="AA5" s="30" t="s">
        <v>3071</v>
      </c>
      <c r="AB5" s="30" t="s">
        <v>3072</v>
      </c>
      <c r="AC5" s="30" t="s">
        <v>3073</v>
      </c>
      <c r="AD5" s="30" t="s">
        <v>3074</v>
      </c>
      <c r="AE5" s="30" t="s">
        <v>1177</v>
      </c>
      <c r="AF5" s="30" t="s">
        <v>3102</v>
      </c>
      <c r="AG5" s="30" t="s">
        <v>3075</v>
      </c>
      <c r="AH5" s="30" t="s">
        <v>1211</v>
      </c>
      <c r="AI5" s="30" t="s">
        <v>3076</v>
      </c>
      <c r="AJ5" s="30" t="s">
        <v>3103</v>
      </c>
      <c r="AK5" s="30" t="s">
        <v>3077</v>
      </c>
      <c r="AL5" s="30" t="s">
        <v>3078</v>
      </c>
      <c r="AM5" s="30" t="s">
        <v>3079</v>
      </c>
      <c r="AN5" s="30" t="s">
        <v>3104</v>
      </c>
      <c r="AO5" s="30" t="s">
        <v>3105</v>
      </c>
      <c r="AP5" s="30" t="s">
        <v>3080</v>
      </c>
      <c r="AQ5" s="30" t="s">
        <v>3106</v>
      </c>
      <c r="AR5" s="30" t="s">
        <v>1607</v>
      </c>
      <c r="AS5" s="30" t="s">
        <v>3081</v>
      </c>
      <c r="AT5" s="30" t="s">
        <v>1643</v>
      </c>
      <c r="AU5" s="30" t="s">
        <v>3082</v>
      </c>
      <c r="AV5" s="30" t="s">
        <v>1685</v>
      </c>
      <c r="AW5" s="30" t="s">
        <v>3107</v>
      </c>
      <c r="AX5" s="30" t="s">
        <v>3108</v>
      </c>
      <c r="AY5" s="30" t="s">
        <v>3083</v>
      </c>
      <c r="AZ5" s="30" t="s">
        <v>3084</v>
      </c>
      <c r="BA5" s="30" t="s">
        <v>1750</v>
      </c>
      <c r="BB5" s="30" t="s">
        <v>3085</v>
      </c>
      <c r="BC5" s="30" t="s">
        <v>3109</v>
      </c>
      <c r="BD5" s="30" t="s">
        <v>3110</v>
      </c>
      <c r="BE5" s="30" t="s">
        <v>3111</v>
      </c>
      <c r="BF5" s="30" t="s">
        <v>1849</v>
      </c>
      <c r="BG5" s="30" t="s">
        <v>3112</v>
      </c>
      <c r="BH5" s="30" t="s">
        <v>3113</v>
      </c>
      <c r="BI5" s="30" t="s">
        <v>3086</v>
      </c>
      <c r="BJ5" s="30" t="s">
        <v>3114</v>
      </c>
      <c r="BK5" s="30" t="s">
        <v>13</v>
      </c>
      <c r="BL5" s="30" t="s">
        <v>3115</v>
      </c>
      <c r="BM5" s="30" t="s">
        <v>3116</v>
      </c>
      <c r="BN5" s="30" t="s">
        <v>3087</v>
      </c>
      <c r="BO5" s="30" t="s">
        <v>2375</v>
      </c>
      <c r="BP5" s="30" t="s">
        <v>3117</v>
      </c>
      <c r="BQ5" s="30" t="s">
        <v>2407</v>
      </c>
      <c r="BR5" s="30" t="s">
        <v>2564</v>
      </c>
      <c r="BS5" s="30" t="s">
        <v>3091</v>
      </c>
      <c r="BT5" s="30" t="s">
        <v>2711</v>
      </c>
      <c r="BU5" s="30" t="s">
        <v>3118</v>
      </c>
      <c r="BV5" s="30" t="s">
        <v>3119</v>
      </c>
      <c r="BW5" s="30" t="s">
        <v>3088</v>
      </c>
      <c r="BX5" s="30" t="s">
        <v>2775</v>
      </c>
      <c r="BY5" s="30" t="s">
        <v>2818</v>
      </c>
      <c r="BZ5" s="30" t="s">
        <v>3089</v>
      </c>
      <c r="CA5" s="30" t="s">
        <v>3090</v>
      </c>
      <c r="CB5" s="30" t="s">
        <v>3120</v>
      </c>
      <c r="CC5" s="30" t="s">
        <v>3121</v>
      </c>
      <c r="CD5" s="30" t="s">
        <v>14</v>
      </c>
    </row>
    <row r="6" spans="1:82" x14ac:dyDescent="0.35">
      <c r="A6" s="33">
        <v>1</v>
      </c>
      <c r="B6" s="20" t="s">
        <v>2945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20778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55178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16">
        <f>SUM(D6:CC6)</f>
        <v>75956</v>
      </c>
    </row>
    <row r="7" spans="1:82" x14ac:dyDescent="0.35">
      <c r="A7" s="33">
        <v>2</v>
      </c>
      <c r="B7" s="20" t="s">
        <v>2946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41750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49950</v>
      </c>
      <c r="CA7" s="21">
        <v>0</v>
      </c>
      <c r="CB7" s="21">
        <v>0</v>
      </c>
      <c r="CC7" s="21">
        <v>0</v>
      </c>
      <c r="CD7" s="16">
        <f t="shared" ref="CD7:CD70" si="0">SUM(D7:CC7)</f>
        <v>91700</v>
      </c>
    </row>
    <row r="8" spans="1:82" x14ac:dyDescent="0.35">
      <c r="A8" s="33">
        <v>3</v>
      </c>
      <c r="B8" s="20" t="s">
        <v>2947</v>
      </c>
      <c r="C8" s="21">
        <v>0</v>
      </c>
      <c r="D8" s="21">
        <v>0</v>
      </c>
      <c r="E8" s="21">
        <v>0</v>
      </c>
      <c r="F8" s="21">
        <v>0</v>
      </c>
      <c r="G8" s="21">
        <v>32730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36015</v>
      </c>
      <c r="P8" s="21">
        <v>3920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42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16">
        <f t="shared" si="0"/>
        <v>72707</v>
      </c>
    </row>
    <row r="9" spans="1:82" x14ac:dyDescent="0.35">
      <c r="A9" s="33">
        <v>4</v>
      </c>
      <c r="B9" s="20" t="s">
        <v>2948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39897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22294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16">
        <f t="shared" si="0"/>
        <v>62191</v>
      </c>
    </row>
    <row r="10" spans="1:82" x14ac:dyDescent="0.35">
      <c r="A10" s="33">
        <v>5</v>
      </c>
      <c r="B10" s="20" t="s">
        <v>2949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56362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2854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16">
        <f t="shared" si="0"/>
        <v>59216</v>
      </c>
    </row>
    <row r="11" spans="1:82" x14ac:dyDescent="0.35">
      <c r="A11" s="33">
        <v>6</v>
      </c>
      <c r="B11" s="20" t="s">
        <v>2950</v>
      </c>
      <c r="C11" s="21">
        <v>2931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15953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5986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39347</v>
      </c>
      <c r="BZ11" s="21">
        <v>0</v>
      </c>
      <c r="CA11" s="21">
        <v>0</v>
      </c>
      <c r="CB11" s="21">
        <v>0</v>
      </c>
      <c r="CC11" s="21">
        <v>0</v>
      </c>
      <c r="CD11" s="16">
        <f t="shared" si="0"/>
        <v>61286</v>
      </c>
    </row>
    <row r="12" spans="1:82" x14ac:dyDescent="0.35">
      <c r="A12" s="33">
        <v>7</v>
      </c>
      <c r="B12" s="20" t="s">
        <v>2951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63458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773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10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16">
        <f t="shared" si="0"/>
        <v>64241</v>
      </c>
    </row>
    <row r="13" spans="1:82" x14ac:dyDescent="0.35">
      <c r="A13" s="33">
        <v>8</v>
      </c>
      <c r="B13" s="20" t="s">
        <v>2952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16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43165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130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16815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16">
        <f t="shared" si="0"/>
        <v>60126</v>
      </c>
    </row>
    <row r="14" spans="1:82" x14ac:dyDescent="0.35">
      <c r="A14" s="33">
        <v>9</v>
      </c>
      <c r="B14" s="20" t="s">
        <v>2953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5376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49768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5894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16">
        <f t="shared" si="0"/>
        <v>61038</v>
      </c>
    </row>
    <row r="15" spans="1:82" x14ac:dyDescent="0.35">
      <c r="A15" s="33">
        <v>10</v>
      </c>
      <c r="B15" s="20" t="s">
        <v>2954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12534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56814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16">
        <f t="shared" si="0"/>
        <v>69348</v>
      </c>
    </row>
    <row r="16" spans="1:82" x14ac:dyDescent="0.35">
      <c r="A16" s="33">
        <v>11</v>
      </c>
      <c r="B16" s="20" t="s">
        <v>2955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47275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15220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16">
        <f t="shared" si="0"/>
        <v>62495</v>
      </c>
    </row>
    <row r="17" spans="1:82" x14ac:dyDescent="0.35">
      <c r="A17" s="33">
        <v>12</v>
      </c>
      <c r="B17" s="20" t="s">
        <v>2956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52913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19443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16">
        <f t="shared" si="0"/>
        <v>72356</v>
      </c>
    </row>
    <row r="18" spans="1:82" x14ac:dyDescent="0.35">
      <c r="A18" s="33">
        <v>13</v>
      </c>
      <c r="B18" s="20" t="s">
        <v>2957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2372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65692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2978</v>
      </c>
      <c r="CB18" s="21">
        <v>0</v>
      </c>
      <c r="CC18" s="21">
        <v>0</v>
      </c>
      <c r="CD18" s="16">
        <f t="shared" si="0"/>
        <v>71042</v>
      </c>
    </row>
    <row r="19" spans="1:82" x14ac:dyDescent="0.35">
      <c r="A19" s="33">
        <v>14</v>
      </c>
      <c r="B19" s="20" t="s">
        <v>2958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61661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16">
        <f t="shared" si="0"/>
        <v>61661</v>
      </c>
    </row>
    <row r="20" spans="1:82" x14ac:dyDescent="0.35">
      <c r="A20" s="33">
        <v>15</v>
      </c>
      <c r="B20" s="20" t="s">
        <v>2959</v>
      </c>
      <c r="C20" s="21">
        <v>0</v>
      </c>
      <c r="D20" s="21">
        <v>0</v>
      </c>
      <c r="E20" s="21">
        <v>0</v>
      </c>
      <c r="F20" s="21">
        <v>30524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11330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19917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16">
        <f t="shared" si="0"/>
        <v>61771</v>
      </c>
    </row>
    <row r="21" spans="1:82" x14ac:dyDescent="0.35">
      <c r="A21" s="33">
        <v>16</v>
      </c>
      <c r="B21" s="20" t="s">
        <v>2960</v>
      </c>
      <c r="C21" s="21">
        <v>0</v>
      </c>
      <c r="D21" s="21">
        <v>0</v>
      </c>
      <c r="E21" s="21">
        <v>36421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11161</v>
      </c>
      <c r="AA21" s="21">
        <v>0</v>
      </c>
      <c r="AB21" s="21">
        <v>0</v>
      </c>
      <c r="AC21" s="21">
        <v>0</v>
      </c>
      <c r="AD21" s="21">
        <v>0</v>
      </c>
      <c r="AE21" s="21">
        <v>55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11577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16">
        <f t="shared" si="0"/>
        <v>59214</v>
      </c>
    </row>
    <row r="22" spans="1:82" x14ac:dyDescent="0.35">
      <c r="A22" s="33">
        <v>17</v>
      </c>
      <c r="B22" s="20" t="s">
        <v>2961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26227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15851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24605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16">
        <f t="shared" si="0"/>
        <v>66683</v>
      </c>
    </row>
    <row r="23" spans="1:82" x14ac:dyDescent="0.35">
      <c r="A23" s="33">
        <v>18</v>
      </c>
      <c r="B23" s="20" t="s">
        <v>2962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49128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624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17964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16">
        <f t="shared" si="0"/>
        <v>67716</v>
      </c>
    </row>
    <row r="24" spans="1:82" x14ac:dyDescent="0.35">
      <c r="A24" s="33">
        <v>19</v>
      </c>
      <c r="B24" s="20" t="s">
        <v>2963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57224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8327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16">
        <f t="shared" si="0"/>
        <v>65551</v>
      </c>
    </row>
    <row r="25" spans="1:82" x14ac:dyDescent="0.35">
      <c r="A25" s="33">
        <v>20</v>
      </c>
      <c r="B25" s="20" t="s">
        <v>2964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4519</v>
      </c>
      <c r="Y25" s="21">
        <v>0</v>
      </c>
      <c r="Z25" s="21">
        <v>0</v>
      </c>
      <c r="AA25" s="21">
        <v>0</v>
      </c>
      <c r="AB25" s="21">
        <v>14592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37848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17005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16">
        <f t="shared" si="0"/>
        <v>73964</v>
      </c>
    </row>
    <row r="26" spans="1:82" x14ac:dyDescent="0.35">
      <c r="A26" s="33">
        <v>21</v>
      </c>
      <c r="B26" s="20" t="s">
        <v>2965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97040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16">
        <f t="shared" si="0"/>
        <v>97040</v>
      </c>
    </row>
    <row r="27" spans="1:82" x14ac:dyDescent="0.35">
      <c r="A27" s="33">
        <v>22</v>
      </c>
      <c r="B27" s="20" t="s">
        <v>2966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51139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7908</v>
      </c>
      <c r="CC27" s="21">
        <v>0</v>
      </c>
      <c r="CD27" s="16">
        <f t="shared" si="0"/>
        <v>59047</v>
      </c>
    </row>
    <row r="28" spans="1:82" x14ac:dyDescent="0.35">
      <c r="A28" s="33">
        <v>23</v>
      </c>
      <c r="B28" s="20" t="s">
        <v>2967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19869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55037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16">
        <f t="shared" si="0"/>
        <v>74906</v>
      </c>
    </row>
    <row r="29" spans="1:82" x14ac:dyDescent="0.35">
      <c r="A29" s="33">
        <v>24</v>
      </c>
      <c r="B29" s="20" t="s">
        <v>2968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8589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36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13723</v>
      </c>
      <c r="BG29" s="21">
        <v>5481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30049</v>
      </c>
      <c r="CC29" s="21">
        <v>0</v>
      </c>
      <c r="CD29" s="16">
        <f t="shared" si="0"/>
        <v>57878</v>
      </c>
    </row>
    <row r="30" spans="1:82" x14ac:dyDescent="0.35">
      <c r="A30" s="33">
        <v>25</v>
      </c>
      <c r="B30" s="20" t="s">
        <v>2969</v>
      </c>
      <c r="C30" s="21">
        <v>0</v>
      </c>
      <c r="D30" s="21">
        <v>0</v>
      </c>
      <c r="E30" s="21">
        <v>0</v>
      </c>
      <c r="F30" s="21">
        <v>27187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31853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16">
        <f t="shared" si="0"/>
        <v>59040</v>
      </c>
    </row>
    <row r="31" spans="1:82" x14ac:dyDescent="0.35">
      <c r="A31" s="33">
        <v>26</v>
      </c>
      <c r="B31" s="20" t="s">
        <v>2970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67007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16">
        <f t="shared" si="0"/>
        <v>67007</v>
      </c>
    </row>
    <row r="32" spans="1:82" x14ac:dyDescent="0.35">
      <c r="A32" s="33">
        <v>27</v>
      </c>
      <c r="B32" s="20" t="s">
        <v>2971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13863</v>
      </c>
      <c r="K32" s="21">
        <v>0</v>
      </c>
      <c r="L32" s="21">
        <v>0</v>
      </c>
      <c r="M32" s="21">
        <v>0</v>
      </c>
      <c r="N32" s="21">
        <v>4159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3861</v>
      </c>
      <c r="AB32" s="21">
        <v>0</v>
      </c>
      <c r="AC32" s="21">
        <v>0</v>
      </c>
      <c r="AD32" s="21">
        <v>4449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27497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90</v>
      </c>
      <c r="BE32" s="21">
        <v>0</v>
      </c>
      <c r="BF32" s="21">
        <v>6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10272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16">
        <f t="shared" si="0"/>
        <v>64197</v>
      </c>
    </row>
    <row r="33" spans="1:82" x14ac:dyDescent="0.35">
      <c r="A33" s="33">
        <v>28</v>
      </c>
      <c r="B33" s="20" t="s">
        <v>2972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429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56838</v>
      </c>
      <c r="CC33" s="21">
        <v>0</v>
      </c>
      <c r="CD33" s="16">
        <f t="shared" si="0"/>
        <v>57267</v>
      </c>
    </row>
    <row r="34" spans="1:82" x14ac:dyDescent="0.35">
      <c r="A34" s="33">
        <v>29</v>
      </c>
      <c r="B34" s="20" t="s">
        <v>2973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57446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16">
        <f t="shared" si="0"/>
        <v>57446</v>
      </c>
    </row>
    <row r="35" spans="1:82" x14ac:dyDescent="0.35">
      <c r="A35" s="33">
        <v>30</v>
      </c>
      <c r="B35" s="20" t="s">
        <v>2974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23167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58250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16">
        <f t="shared" si="0"/>
        <v>81417</v>
      </c>
    </row>
    <row r="36" spans="1:82" x14ac:dyDescent="0.35">
      <c r="A36" s="33">
        <v>31</v>
      </c>
      <c r="B36" s="20" t="s">
        <v>2975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439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7165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52004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16">
        <f t="shared" si="0"/>
        <v>59608</v>
      </c>
    </row>
    <row r="37" spans="1:82" x14ac:dyDescent="0.35">
      <c r="A37" s="33">
        <v>32</v>
      </c>
      <c r="B37" s="20" t="s">
        <v>2976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61175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16">
        <f t="shared" si="0"/>
        <v>61175</v>
      </c>
    </row>
    <row r="38" spans="1:82" x14ac:dyDescent="0.35">
      <c r="A38" s="33">
        <v>33</v>
      </c>
      <c r="B38" s="20" t="s">
        <v>2977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62882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16">
        <f t="shared" si="0"/>
        <v>62882</v>
      </c>
    </row>
    <row r="39" spans="1:82" x14ac:dyDescent="0.35">
      <c r="A39" s="33">
        <v>34</v>
      </c>
      <c r="B39" s="20" t="s">
        <v>2978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49474</v>
      </c>
      <c r="P39" s="21">
        <v>18765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104</v>
      </c>
      <c r="CC39" s="21">
        <v>0</v>
      </c>
      <c r="CD39" s="16">
        <f t="shared" si="0"/>
        <v>68343</v>
      </c>
    </row>
    <row r="40" spans="1:82" x14ac:dyDescent="0.35">
      <c r="A40" s="33">
        <v>35</v>
      </c>
      <c r="B40" s="20" t="s">
        <v>2979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45041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14176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16">
        <f t="shared" si="0"/>
        <v>59217</v>
      </c>
    </row>
    <row r="41" spans="1:82" x14ac:dyDescent="0.35">
      <c r="A41" s="33">
        <v>36</v>
      </c>
      <c r="B41" s="20" t="s">
        <v>2980</v>
      </c>
      <c r="C41" s="21">
        <v>0</v>
      </c>
      <c r="D41" s="21">
        <v>0</v>
      </c>
      <c r="E41" s="21">
        <v>0</v>
      </c>
      <c r="F41" s="21">
        <v>0</v>
      </c>
      <c r="G41" s="21">
        <v>79</v>
      </c>
      <c r="H41" s="21">
        <v>71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4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61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28575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28157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16">
        <f t="shared" si="0"/>
        <v>56947</v>
      </c>
    </row>
    <row r="42" spans="1:82" x14ac:dyDescent="0.35">
      <c r="A42" s="33">
        <v>37</v>
      </c>
      <c r="B42" s="20" t="s">
        <v>2981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9988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23832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34345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16">
        <f t="shared" si="0"/>
        <v>68165</v>
      </c>
    </row>
    <row r="43" spans="1:82" x14ac:dyDescent="0.35">
      <c r="A43" s="33">
        <v>38</v>
      </c>
      <c r="B43" s="20" t="s">
        <v>2982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65330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16">
        <f t="shared" si="0"/>
        <v>65330</v>
      </c>
    </row>
    <row r="44" spans="1:82" x14ac:dyDescent="0.35">
      <c r="A44" s="33">
        <v>39</v>
      </c>
      <c r="B44" s="20" t="s">
        <v>2983</v>
      </c>
      <c r="C44" s="21">
        <v>0</v>
      </c>
      <c r="D44" s="21">
        <v>0</v>
      </c>
      <c r="E44" s="21">
        <v>0</v>
      </c>
      <c r="F44" s="21">
        <v>64150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16">
        <f t="shared" si="0"/>
        <v>64150</v>
      </c>
    </row>
    <row r="45" spans="1:82" x14ac:dyDescent="0.35">
      <c r="A45" s="33">
        <v>40</v>
      </c>
      <c r="B45" s="20" t="s">
        <v>2984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63145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16">
        <f t="shared" si="0"/>
        <v>63145</v>
      </c>
    </row>
    <row r="46" spans="1:82" x14ac:dyDescent="0.35">
      <c r="A46" s="33">
        <v>41</v>
      </c>
      <c r="B46" s="20" t="s">
        <v>2985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57338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12759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16">
        <f t="shared" si="0"/>
        <v>70097</v>
      </c>
    </row>
    <row r="47" spans="1:82" x14ac:dyDescent="0.35">
      <c r="A47" s="33">
        <v>42</v>
      </c>
      <c r="B47" s="20" t="s">
        <v>2986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49747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33985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16">
        <f t="shared" si="0"/>
        <v>83732</v>
      </c>
    </row>
    <row r="48" spans="1:82" x14ac:dyDescent="0.35">
      <c r="A48" s="33">
        <v>43</v>
      </c>
      <c r="B48" s="20" t="s">
        <v>2987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65356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16">
        <f t="shared" si="0"/>
        <v>65356</v>
      </c>
    </row>
    <row r="49" spans="1:82" x14ac:dyDescent="0.35">
      <c r="A49" s="33">
        <v>44</v>
      </c>
      <c r="B49" s="20" t="s">
        <v>2988</v>
      </c>
      <c r="C49" s="21">
        <v>0</v>
      </c>
      <c r="D49" s="21">
        <v>2201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3354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5725</v>
      </c>
      <c r="AG49" s="21">
        <v>0</v>
      </c>
      <c r="AH49" s="21">
        <v>19641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59</v>
      </c>
      <c r="BF49" s="21">
        <v>0</v>
      </c>
      <c r="BG49" s="21">
        <v>0</v>
      </c>
      <c r="BH49" s="21">
        <v>677</v>
      </c>
      <c r="BI49" s="21">
        <v>0</v>
      </c>
      <c r="BJ49" s="21">
        <v>46</v>
      </c>
      <c r="BK49" s="21">
        <v>0</v>
      </c>
      <c r="BL49" s="21">
        <v>0</v>
      </c>
      <c r="BM49" s="21">
        <v>15919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3905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4985</v>
      </c>
      <c r="CD49" s="16">
        <f t="shared" si="0"/>
        <v>56512</v>
      </c>
    </row>
    <row r="50" spans="1:82" x14ac:dyDescent="0.35">
      <c r="A50" s="33">
        <v>45</v>
      </c>
      <c r="B50" s="20" t="s">
        <v>2989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8260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46103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869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597</v>
      </c>
      <c r="BB50" s="21">
        <v>0</v>
      </c>
      <c r="BC50" s="21">
        <v>0</v>
      </c>
      <c r="BD50" s="21">
        <v>1839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16">
        <f t="shared" si="0"/>
        <v>57668</v>
      </c>
    </row>
    <row r="51" spans="1:82" x14ac:dyDescent="0.35">
      <c r="A51" s="33">
        <v>46</v>
      </c>
      <c r="B51" s="20" t="s">
        <v>2990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58803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16">
        <f t="shared" si="0"/>
        <v>58803</v>
      </c>
    </row>
    <row r="52" spans="1:82" x14ac:dyDescent="0.35">
      <c r="A52" s="33">
        <v>47</v>
      </c>
      <c r="B52" s="20" t="s">
        <v>2991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106708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13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8430</v>
      </c>
      <c r="CB52" s="21">
        <v>0</v>
      </c>
      <c r="CC52" s="21">
        <v>0</v>
      </c>
      <c r="CD52" s="16">
        <f t="shared" si="0"/>
        <v>115151</v>
      </c>
    </row>
    <row r="53" spans="1:82" x14ac:dyDescent="0.35">
      <c r="A53" s="33">
        <v>48</v>
      </c>
      <c r="B53" s="20" t="s">
        <v>2992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59023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19602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16">
        <f t="shared" si="0"/>
        <v>78625</v>
      </c>
    </row>
    <row r="54" spans="1:82" x14ac:dyDescent="0.35">
      <c r="A54" s="33">
        <v>49</v>
      </c>
      <c r="B54" s="20" t="s">
        <v>2993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3262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53878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4486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1678</v>
      </c>
      <c r="CD54" s="16">
        <f t="shared" si="0"/>
        <v>63304</v>
      </c>
    </row>
    <row r="55" spans="1:82" x14ac:dyDescent="0.35">
      <c r="A55" s="33">
        <v>50</v>
      </c>
      <c r="B55" s="20" t="s">
        <v>2994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68584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16">
        <f t="shared" si="0"/>
        <v>68584</v>
      </c>
    </row>
    <row r="56" spans="1:82" x14ac:dyDescent="0.35">
      <c r="A56" s="33">
        <v>51</v>
      </c>
      <c r="B56" s="20" t="s">
        <v>2995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2535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54529</v>
      </c>
      <c r="CC56" s="21">
        <v>0</v>
      </c>
      <c r="CD56" s="16">
        <f t="shared" si="0"/>
        <v>57064</v>
      </c>
    </row>
    <row r="57" spans="1:82" x14ac:dyDescent="0.35">
      <c r="A57" s="33">
        <v>52</v>
      </c>
      <c r="B57" s="20" t="s">
        <v>2996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189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62767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16">
        <f t="shared" si="0"/>
        <v>62956</v>
      </c>
    </row>
    <row r="58" spans="1:82" x14ac:dyDescent="0.35">
      <c r="A58" s="33">
        <v>53</v>
      </c>
      <c r="B58" s="20" t="s">
        <v>2997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61528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16">
        <f t="shared" si="0"/>
        <v>61528</v>
      </c>
    </row>
    <row r="59" spans="1:82" x14ac:dyDescent="0.35">
      <c r="A59" s="33">
        <v>54</v>
      </c>
      <c r="B59" s="20" t="s">
        <v>2998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63695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73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647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16">
        <f t="shared" si="0"/>
        <v>64415</v>
      </c>
    </row>
    <row r="60" spans="1:82" x14ac:dyDescent="0.35">
      <c r="A60" s="33">
        <v>55</v>
      </c>
      <c r="B60" s="20" t="s">
        <v>2999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62098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16">
        <f t="shared" si="0"/>
        <v>62098</v>
      </c>
    </row>
    <row r="61" spans="1:82" x14ac:dyDescent="0.35">
      <c r="A61" s="33">
        <v>56</v>
      </c>
      <c r="B61" s="20" t="s">
        <v>3000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24271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38099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16">
        <f t="shared" si="0"/>
        <v>62370</v>
      </c>
    </row>
    <row r="62" spans="1:82" x14ac:dyDescent="0.35">
      <c r="A62" s="33">
        <v>57</v>
      </c>
      <c r="B62" s="20" t="s">
        <v>3001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32896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10548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580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2383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16100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16">
        <f t="shared" si="0"/>
        <v>62507</v>
      </c>
    </row>
    <row r="63" spans="1:82" x14ac:dyDescent="0.35">
      <c r="A63" s="33">
        <v>58</v>
      </c>
      <c r="B63" s="20" t="s">
        <v>3002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48409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8640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1">
        <v>0</v>
      </c>
      <c r="AM63" s="21">
        <v>9507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12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16">
        <f t="shared" si="0"/>
        <v>66568</v>
      </c>
    </row>
    <row r="64" spans="1:82" x14ac:dyDescent="0.35">
      <c r="A64" s="33">
        <v>59</v>
      </c>
      <c r="B64" s="20" t="s">
        <v>3003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66219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16">
        <f t="shared" si="0"/>
        <v>66219</v>
      </c>
    </row>
    <row r="65" spans="1:82" x14ac:dyDescent="0.35">
      <c r="A65" s="33">
        <v>60</v>
      </c>
      <c r="B65" s="20" t="s">
        <v>3004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82544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16">
        <f t="shared" si="0"/>
        <v>82544</v>
      </c>
    </row>
    <row r="66" spans="1:82" x14ac:dyDescent="0.35">
      <c r="A66" s="33">
        <v>61</v>
      </c>
      <c r="B66" s="20" t="s">
        <v>3005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59122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16">
        <f t="shared" si="0"/>
        <v>59122</v>
      </c>
    </row>
    <row r="67" spans="1:82" x14ac:dyDescent="0.35">
      <c r="A67" s="33">
        <v>62</v>
      </c>
      <c r="B67" s="20" t="s">
        <v>3006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9942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49654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16">
        <f t="shared" si="0"/>
        <v>59596</v>
      </c>
    </row>
    <row r="68" spans="1:82" x14ac:dyDescent="0.35">
      <c r="A68" s="33">
        <v>63</v>
      </c>
      <c r="B68" s="20" t="s">
        <v>3007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62087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2708</v>
      </c>
      <c r="CB68" s="21">
        <v>0</v>
      </c>
      <c r="CC68" s="21">
        <v>0</v>
      </c>
      <c r="CD68" s="16">
        <f t="shared" si="0"/>
        <v>64795</v>
      </c>
    </row>
    <row r="69" spans="1:82" x14ac:dyDescent="0.35">
      <c r="A69" s="33">
        <v>64</v>
      </c>
      <c r="B69" s="20" t="s">
        <v>3008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29368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42397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16">
        <f t="shared" si="0"/>
        <v>71765</v>
      </c>
    </row>
    <row r="70" spans="1:82" x14ac:dyDescent="0.35">
      <c r="A70" s="33">
        <v>65</v>
      </c>
      <c r="B70" s="20" t="s">
        <v>3009</v>
      </c>
      <c r="C70" s="21">
        <v>9404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18761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28310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16">
        <f t="shared" si="0"/>
        <v>47071</v>
      </c>
    </row>
    <row r="71" spans="1:82" x14ac:dyDescent="0.35">
      <c r="A71" s="33">
        <v>66</v>
      </c>
      <c r="B71" s="20" t="s">
        <v>3010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74521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16">
        <f t="shared" ref="CD71:CD94" si="1">SUM(D71:CC71)</f>
        <v>74521</v>
      </c>
    </row>
    <row r="72" spans="1:82" x14ac:dyDescent="0.35">
      <c r="A72" s="33">
        <v>67</v>
      </c>
      <c r="B72" s="20" t="s">
        <v>3011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20971</v>
      </c>
      <c r="S72" s="21">
        <v>16053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10524</v>
      </c>
      <c r="AA72" s="21">
        <v>0</v>
      </c>
      <c r="AB72" s="21">
        <v>0</v>
      </c>
      <c r="AC72" s="21">
        <v>149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3606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8671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16">
        <f t="shared" si="1"/>
        <v>59974</v>
      </c>
    </row>
    <row r="73" spans="1:82" x14ac:dyDescent="0.35">
      <c r="A73" s="33">
        <v>68</v>
      </c>
      <c r="B73" s="20" t="s">
        <v>3012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6099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22140</v>
      </c>
      <c r="BJ73" s="21">
        <v>0</v>
      </c>
      <c r="BK73" s="21">
        <v>0</v>
      </c>
      <c r="BL73" s="21">
        <v>0</v>
      </c>
      <c r="BM73" s="21">
        <v>0</v>
      </c>
      <c r="BN73" s="21">
        <v>45034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16">
        <f t="shared" si="1"/>
        <v>73273</v>
      </c>
    </row>
    <row r="74" spans="1:82" x14ac:dyDescent="0.35">
      <c r="A74" s="33">
        <v>69</v>
      </c>
      <c r="B74" s="20" t="s">
        <v>3013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68153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16">
        <f t="shared" si="1"/>
        <v>68153</v>
      </c>
    </row>
    <row r="75" spans="1:82" x14ac:dyDescent="0.35">
      <c r="A75" s="33">
        <v>70</v>
      </c>
      <c r="B75" s="20" t="s">
        <v>3014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0</v>
      </c>
      <c r="BY75" s="21">
        <v>0</v>
      </c>
      <c r="BZ75" s="21">
        <v>0</v>
      </c>
      <c r="CA75" s="21">
        <v>72548</v>
      </c>
      <c r="CB75" s="21">
        <v>0</v>
      </c>
      <c r="CC75" s="21">
        <v>0</v>
      </c>
      <c r="CD75" s="16">
        <f t="shared" si="1"/>
        <v>72548</v>
      </c>
    </row>
    <row r="76" spans="1:82" x14ac:dyDescent="0.35">
      <c r="A76" s="33">
        <v>71</v>
      </c>
      <c r="B76" s="20" t="s">
        <v>3015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1724</v>
      </c>
      <c r="AQ76" s="21">
        <v>0</v>
      </c>
      <c r="AR76" s="21">
        <v>0</v>
      </c>
      <c r="AS76" s="21">
        <v>31697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28655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16">
        <f t="shared" si="1"/>
        <v>62076</v>
      </c>
    </row>
    <row r="77" spans="1:82" x14ac:dyDescent="0.35">
      <c r="A77" s="33">
        <v>72</v>
      </c>
      <c r="B77" s="20" t="s">
        <v>3016</v>
      </c>
      <c r="C77" s="21">
        <v>0</v>
      </c>
      <c r="D77" s="21">
        <v>9400</v>
      </c>
      <c r="E77" s="21">
        <v>7972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2946</v>
      </c>
      <c r="N77" s="21">
        <v>0</v>
      </c>
      <c r="O77" s="21">
        <v>0</v>
      </c>
      <c r="P77" s="21">
        <v>0</v>
      </c>
      <c r="Q77" s="21">
        <v>12982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7008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4226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40</v>
      </c>
      <c r="BB77" s="21">
        <v>0</v>
      </c>
      <c r="BC77" s="21">
        <v>0</v>
      </c>
      <c r="BD77" s="21">
        <v>7</v>
      </c>
      <c r="BE77" s="21">
        <v>0</v>
      </c>
      <c r="BF77" s="21">
        <v>0</v>
      </c>
      <c r="BG77" s="21">
        <v>0</v>
      </c>
      <c r="BH77" s="21">
        <v>10757</v>
      </c>
      <c r="BI77" s="21">
        <v>0</v>
      </c>
      <c r="BJ77" s="21">
        <v>7193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13</v>
      </c>
      <c r="CD77" s="16">
        <f t="shared" si="1"/>
        <v>62544</v>
      </c>
    </row>
    <row r="78" spans="1:82" x14ac:dyDescent="0.35">
      <c r="A78" s="33">
        <v>73</v>
      </c>
      <c r="B78" s="20" t="s">
        <v>3017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953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54227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45</v>
      </c>
      <c r="CC78" s="21">
        <v>0</v>
      </c>
      <c r="CD78" s="16">
        <f t="shared" si="1"/>
        <v>55225</v>
      </c>
    </row>
    <row r="79" spans="1:82" x14ac:dyDescent="0.35">
      <c r="A79" s="33">
        <v>74</v>
      </c>
      <c r="B79" s="20" t="s">
        <v>3018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44436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14156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16">
        <f t="shared" si="1"/>
        <v>58592</v>
      </c>
    </row>
    <row r="80" spans="1:82" x14ac:dyDescent="0.35">
      <c r="A80" s="33">
        <v>75</v>
      </c>
      <c r="B80" s="20" t="s">
        <v>3019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58803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10349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16">
        <f t="shared" si="1"/>
        <v>69152</v>
      </c>
    </row>
    <row r="81" spans="1:82" x14ac:dyDescent="0.35">
      <c r="A81" s="33">
        <v>76</v>
      </c>
      <c r="B81" s="20" t="s">
        <v>3020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48674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20732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16">
        <f t="shared" si="1"/>
        <v>69406</v>
      </c>
    </row>
    <row r="82" spans="1:82" x14ac:dyDescent="0.35">
      <c r="A82" s="33">
        <v>77</v>
      </c>
      <c r="B82" s="20" t="s">
        <v>3021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16199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12841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19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33655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16">
        <f t="shared" si="1"/>
        <v>62714</v>
      </c>
    </row>
    <row r="83" spans="1:82" x14ac:dyDescent="0.35">
      <c r="A83" s="33">
        <v>78</v>
      </c>
      <c r="B83" s="20" t="s">
        <v>3022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75221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16">
        <f t="shared" si="1"/>
        <v>75221</v>
      </c>
    </row>
    <row r="84" spans="1:82" x14ac:dyDescent="0.35">
      <c r="A84" s="33">
        <v>79</v>
      </c>
      <c r="B84" s="20" t="s">
        <v>3023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10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55303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2350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2900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16">
        <f t="shared" si="1"/>
        <v>60563</v>
      </c>
    </row>
    <row r="85" spans="1:82" x14ac:dyDescent="0.35">
      <c r="A85" s="33">
        <v>80</v>
      </c>
      <c r="B85" s="20" t="s">
        <v>3024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36231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39213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16">
        <f t="shared" si="1"/>
        <v>75444</v>
      </c>
    </row>
    <row r="86" spans="1:82" x14ac:dyDescent="0.35">
      <c r="A86" s="33">
        <v>81</v>
      </c>
      <c r="B86" s="20" t="s">
        <v>3025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96603</v>
      </c>
      <c r="CA86" s="21">
        <v>0</v>
      </c>
      <c r="CB86" s="21">
        <v>0</v>
      </c>
      <c r="CC86" s="21">
        <v>0</v>
      </c>
      <c r="CD86" s="16">
        <f t="shared" si="1"/>
        <v>96603</v>
      </c>
    </row>
    <row r="87" spans="1:82" x14ac:dyDescent="0.35">
      <c r="A87" s="33">
        <v>82</v>
      </c>
      <c r="B87" s="20" t="s">
        <v>3026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5157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1">
        <v>0</v>
      </c>
      <c r="BW87" s="21">
        <v>0</v>
      </c>
      <c r="BX87" s="21">
        <v>63471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16">
        <f t="shared" si="1"/>
        <v>68628</v>
      </c>
    </row>
    <row r="88" spans="1:82" x14ac:dyDescent="0.35">
      <c r="A88" s="33">
        <v>83</v>
      </c>
      <c r="B88" s="20" t="s">
        <v>3027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52443</v>
      </c>
      <c r="AQ88" s="21">
        <v>0</v>
      </c>
      <c r="AR88" s="21">
        <v>0</v>
      </c>
      <c r="AS88" s="21">
        <v>4814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2960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64</v>
      </c>
      <c r="CC88" s="21">
        <v>0</v>
      </c>
      <c r="CD88" s="16">
        <f t="shared" si="1"/>
        <v>60281</v>
      </c>
    </row>
    <row r="89" spans="1:82" x14ac:dyDescent="0.35">
      <c r="A89" s="33">
        <v>84</v>
      </c>
      <c r="B89" s="20" t="s">
        <v>3028</v>
      </c>
      <c r="C89" s="21">
        <v>0</v>
      </c>
      <c r="D89" s="21">
        <v>0</v>
      </c>
      <c r="E89" s="21">
        <v>57300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16">
        <f t="shared" si="1"/>
        <v>57300</v>
      </c>
    </row>
    <row r="90" spans="1:82" x14ac:dyDescent="0.35">
      <c r="A90" s="33">
        <v>85</v>
      </c>
      <c r="B90" s="20" t="s">
        <v>3029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70568</v>
      </c>
      <c r="CA90" s="21">
        <v>0</v>
      </c>
      <c r="CB90" s="21">
        <v>0</v>
      </c>
      <c r="CC90" s="21">
        <v>0</v>
      </c>
      <c r="CD90" s="16">
        <f t="shared" si="1"/>
        <v>70568</v>
      </c>
    </row>
    <row r="91" spans="1:82" x14ac:dyDescent="0.35">
      <c r="A91" s="33">
        <v>86</v>
      </c>
      <c r="B91" s="20" t="s">
        <v>3030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47036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24037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16">
        <f t="shared" si="1"/>
        <v>71073</v>
      </c>
    </row>
    <row r="92" spans="1:82" x14ac:dyDescent="0.35">
      <c r="A92" s="33">
        <v>87</v>
      </c>
      <c r="B92" s="20" t="s">
        <v>3031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13387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20981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45520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16">
        <f t="shared" si="1"/>
        <v>79888</v>
      </c>
    </row>
    <row r="93" spans="1:82" x14ac:dyDescent="0.35">
      <c r="A93" s="33">
        <v>88</v>
      </c>
      <c r="B93" s="20" t="s">
        <v>3032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89166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16">
        <f t="shared" si="1"/>
        <v>89166</v>
      </c>
    </row>
    <row r="94" spans="1:82" x14ac:dyDescent="0.35">
      <c r="A94" s="33">
        <v>89</v>
      </c>
      <c r="B94" s="20" t="s">
        <v>14</v>
      </c>
      <c r="C94" s="21">
        <v>12335</v>
      </c>
      <c r="D94" s="21">
        <v>11599</v>
      </c>
      <c r="E94" s="21">
        <v>101689</v>
      </c>
      <c r="F94" s="21">
        <v>121869</v>
      </c>
      <c r="G94" s="21">
        <v>32806</v>
      </c>
      <c r="H94" s="21">
        <v>48477</v>
      </c>
      <c r="I94" s="21">
        <v>97092</v>
      </c>
      <c r="J94" s="21">
        <v>13863</v>
      </c>
      <c r="K94" s="21">
        <v>167232</v>
      </c>
      <c r="L94" s="21">
        <v>194315</v>
      </c>
      <c r="M94" s="21">
        <v>6202</v>
      </c>
      <c r="N94" s="21">
        <v>37054</v>
      </c>
      <c r="O94" s="21">
        <v>94130</v>
      </c>
      <c r="P94" s="21">
        <v>299296</v>
      </c>
      <c r="Q94" s="21">
        <v>12993</v>
      </c>
      <c r="R94" s="21">
        <v>20971</v>
      </c>
      <c r="S94" s="21">
        <v>16053</v>
      </c>
      <c r="T94" s="21">
        <v>146722</v>
      </c>
      <c r="U94" s="21">
        <v>45041</v>
      </c>
      <c r="V94" s="21">
        <v>134144</v>
      </c>
      <c r="W94" s="21">
        <v>10548</v>
      </c>
      <c r="X94" s="21">
        <v>140875</v>
      </c>
      <c r="Y94" s="21">
        <v>19556</v>
      </c>
      <c r="Z94" s="21">
        <v>21687</v>
      </c>
      <c r="AA94" s="21">
        <v>110479</v>
      </c>
      <c r="AB94" s="21">
        <v>152052</v>
      </c>
      <c r="AC94" s="21">
        <v>233426</v>
      </c>
      <c r="AD94" s="21">
        <v>63839</v>
      </c>
      <c r="AE94" s="21">
        <v>15327</v>
      </c>
      <c r="AF94" s="21">
        <v>5725</v>
      </c>
      <c r="AG94" s="21">
        <v>88777</v>
      </c>
      <c r="AH94" s="21">
        <v>19641</v>
      </c>
      <c r="AI94" s="21">
        <v>197376</v>
      </c>
      <c r="AJ94" s="21">
        <v>15953</v>
      </c>
      <c r="AK94" s="21">
        <v>151389</v>
      </c>
      <c r="AL94" s="21">
        <v>154109</v>
      </c>
      <c r="AM94" s="21">
        <v>73257</v>
      </c>
      <c r="AN94" s="21">
        <v>7512</v>
      </c>
      <c r="AO94" s="21">
        <v>46103</v>
      </c>
      <c r="AP94" s="21">
        <v>116260</v>
      </c>
      <c r="AQ94" s="21">
        <v>8589</v>
      </c>
      <c r="AR94" s="21">
        <v>82285</v>
      </c>
      <c r="AS94" s="21">
        <v>110372</v>
      </c>
      <c r="AT94" s="21">
        <v>135964</v>
      </c>
      <c r="AU94" s="21">
        <v>135443</v>
      </c>
      <c r="AV94" s="21">
        <v>53878</v>
      </c>
      <c r="AW94" s="21">
        <v>40916</v>
      </c>
      <c r="AX94" s="21">
        <v>29108</v>
      </c>
      <c r="AY94" s="21">
        <v>182617</v>
      </c>
      <c r="AZ94" s="21">
        <v>116674</v>
      </c>
      <c r="BA94" s="21">
        <v>31820</v>
      </c>
      <c r="BB94" s="21">
        <v>162564</v>
      </c>
      <c r="BC94" s="21">
        <v>154996</v>
      </c>
      <c r="BD94" s="21">
        <v>18762</v>
      </c>
      <c r="BE94" s="21">
        <v>16499</v>
      </c>
      <c r="BF94" s="21">
        <v>13730</v>
      </c>
      <c r="BG94" s="21">
        <v>61274</v>
      </c>
      <c r="BH94" s="21">
        <v>11436</v>
      </c>
      <c r="BI94" s="21">
        <v>100863</v>
      </c>
      <c r="BJ94" s="21">
        <v>7240</v>
      </c>
      <c r="BK94" s="21">
        <v>2854</v>
      </c>
      <c r="BL94" s="21">
        <v>28700</v>
      </c>
      <c r="BM94" s="21">
        <v>15941</v>
      </c>
      <c r="BN94" s="21">
        <v>103831</v>
      </c>
      <c r="BO94" s="21">
        <v>10272</v>
      </c>
      <c r="BP94" s="21">
        <v>29402</v>
      </c>
      <c r="BQ94" s="21">
        <v>20587</v>
      </c>
      <c r="BR94" s="21">
        <v>5986</v>
      </c>
      <c r="BS94" s="21">
        <v>28310</v>
      </c>
      <c r="BT94" s="21">
        <v>33655</v>
      </c>
      <c r="BU94" s="21">
        <v>42986</v>
      </c>
      <c r="BV94" s="21">
        <v>3905</v>
      </c>
      <c r="BW94" s="21">
        <v>162080</v>
      </c>
      <c r="BX94" s="21">
        <v>197490</v>
      </c>
      <c r="BY94" s="21">
        <v>39347</v>
      </c>
      <c r="BZ94" s="21">
        <v>217118</v>
      </c>
      <c r="CA94" s="21">
        <v>86652</v>
      </c>
      <c r="CB94" s="21">
        <v>149542</v>
      </c>
      <c r="CC94" s="21">
        <v>6675</v>
      </c>
      <c r="CD94" s="16">
        <f t="shared" si="1"/>
        <v>5905802</v>
      </c>
    </row>
    <row r="95" spans="1:82" x14ac:dyDescent="0.35">
      <c r="A95" s="26"/>
    </row>
    <row r="96" spans="1:82" x14ac:dyDescent="0.35">
      <c r="A96" s="26"/>
    </row>
    <row r="97" spans="1:1" x14ac:dyDescent="0.35">
      <c r="A97" s="26"/>
    </row>
    <row r="98" spans="1:1" x14ac:dyDescent="0.35">
      <c r="A98" s="26"/>
    </row>
    <row r="99" spans="1:1" x14ac:dyDescent="0.35">
      <c r="A99" s="26"/>
    </row>
    <row r="100" spans="1:1" x14ac:dyDescent="0.35">
      <c r="A100" s="26"/>
    </row>
    <row r="101" spans="1:1" x14ac:dyDescent="0.35">
      <c r="A101" s="26"/>
    </row>
    <row r="102" spans="1:1" x14ac:dyDescent="0.35">
      <c r="A102" s="26"/>
    </row>
    <row r="103" spans="1:1" x14ac:dyDescent="0.35">
      <c r="A103" s="26"/>
    </row>
    <row r="104" spans="1:1" x14ac:dyDescent="0.35">
      <c r="A104" s="26"/>
    </row>
    <row r="105" spans="1:1" x14ac:dyDescent="0.35">
      <c r="A105" s="26"/>
    </row>
    <row r="106" spans="1:1" x14ac:dyDescent="0.35">
      <c r="A106" s="26"/>
    </row>
    <row r="107" spans="1:1" x14ac:dyDescent="0.35">
      <c r="A107" s="26"/>
    </row>
    <row r="108" spans="1:1" x14ac:dyDescent="0.35">
      <c r="A108" s="26"/>
    </row>
    <row r="109" spans="1:1" x14ac:dyDescent="0.35">
      <c r="A109" s="26"/>
    </row>
    <row r="110" spans="1:1" x14ac:dyDescent="0.35">
      <c r="A110" s="26"/>
    </row>
    <row r="111" spans="1:1" x14ac:dyDescent="0.35">
      <c r="A111" s="26"/>
    </row>
    <row r="112" spans="1:1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  <row r="170" spans="1:1" x14ac:dyDescent="0.35">
      <c r="A170" s="26"/>
    </row>
    <row r="171" spans="1:1" x14ac:dyDescent="0.35">
      <c r="A171" s="26"/>
    </row>
    <row r="172" spans="1:1" x14ac:dyDescent="0.35">
      <c r="A172" s="26"/>
    </row>
    <row r="173" spans="1:1" x14ac:dyDescent="0.35">
      <c r="A173" s="26"/>
    </row>
    <row r="174" spans="1:1" x14ac:dyDescent="0.35">
      <c r="A174" s="26"/>
    </row>
    <row r="175" spans="1:1" x14ac:dyDescent="0.35">
      <c r="A175" s="26"/>
    </row>
    <row r="176" spans="1:1" x14ac:dyDescent="0.35">
      <c r="A176" s="26"/>
    </row>
    <row r="177" spans="1:1" x14ac:dyDescent="0.35">
      <c r="A177" s="26"/>
    </row>
    <row r="178" spans="1:1" x14ac:dyDescent="0.35">
      <c r="A178" s="26"/>
    </row>
    <row r="179" spans="1:1" x14ac:dyDescent="0.35">
      <c r="A179" s="26"/>
    </row>
    <row r="180" spans="1:1" x14ac:dyDescent="0.35">
      <c r="A180" s="26"/>
    </row>
    <row r="181" spans="1:1" x14ac:dyDescent="0.35">
      <c r="A181" s="26"/>
    </row>
    <row r="182" spans="1:1" x14ac:dyDescent="0.35">
      <c r="A182" s="26"/>
    </row>
    <row r="183" spans="1:1" x14ac:dyDescent="0.35">
      <c r="A183" s="26"/>
    </row>
    <row r="184" spans="1:1" x14ac:dyDescent="0.35">
      <c r="A184" s="26"/>
    </row>
    <row r="185" spans="1:1" x14ac:dyDescent="0.35">
      <c r="A185" s="26"/>
    </row>
    <row r="186" spans="1:1" x14ac:dyDescent="0.35">
      <c r="A186" s="26"/>
    </row>
    <row r="187" spans="1:1" x14ac:dyDescent="0.35">
      <c r="A187" s="26"/>
    </row>
    <row r="188" spans="1:1" x14ac:dyDescent="0.35">
      <c r="A188" s="26"/>
    </row>
    <row r="189" spans="1:1" x14ac:dyDescent="0.35">
      <c r="A189" s="26"/>
    </row>
    <row r="190" spans="1:1" x14ac:dyDescent="0.35">
      <c r="A190" s="26"/>
    </row>
    <row r="191" spans="1:1" x14ac:dyDescent="0.35">
      <c r="A191" s="26"/>
    </row>
    <row r="192" spans="1:1" x14ac:dyDescent="0.35">
      <c r="A192" s="26"/>
    </row>
    <row r="193" spans="1:1" x14ac:dyDescent="0.35">
      <c r="A193" s="26"/>
    </row>
    <row r="194" spans="1:1" x14ac:dyDescent="0.35">
      <c r="A194" s="26"/>
    </row>
    <row r="195" spans="1:1" x14ac:dyDescent="0.35">
      <c r="A195" s="26"/>
    </row>
    <row r="196" spans="1:1" x14ac:dyDescent="0.35">
      <c r="A196" s="26"/>
    </row>
    <row r="197" spans="1:1" x14ac:dyDescent="0.35">
      <c r="A197" s="26"/>
    </row>
    <row r="198" spans="1:1" x14ac:dyDescent="0.35">
      <c r="A198" s="26"/>
    </row>
    <row r="199" spans="1:1" x14ac:dyDescent="0.35">
      <c r="A199" s="26"/>
    </row>
    <row r="200" spans="1:1" x14ac:dyDescent="0.35">
      <c r="A200" s="26"/>
    </row>
    <row r="201" spans="1:1" x14ac:dyDescent="0.35">
      <c r="A201" s="26"/>
    </row>
    <row r="202" spans="1:1" x14ac:dyDescent="0.35">
      <c r="A202" s="26"/>
    </row>
    <row r="203" spans="1:1" x14ac:dyDescent="0.35">
      <c r="A203" s="26"/>
    </row>
    <row r="204" spans="1:1" x14ac:dyDescent="0.35">
      <c r="A204" s="26"/>
    </row>
    <row r="205" spans="1:1" x14ac:dyDescent="0.35">
      <c r="A205" s="26"/>
    </row>
    <row r="206" spans="1:1" x14ac:dyDescent="0.35">
      <c r="A206" s="26"/>
    </row>
    <row r="207" spans="1:1" x14ac:dyDescent="0.35">
      <c r="A207" s="26"/>
    </row>
    <row r="208" spans="1:1" x14ac:dyDescent="0.35">
      <c r="A208" s="26"/>
    </row>
    <row r="209" spans="1:1" x14ac:dyDescent="0.35">
      <c r="A209" s="26"/>
    </row>
    <row r="210" spans="1:1" x14ac:dyDescent="0.35">
      <c r="A210" s="26"/>
    </row>
    <row r="211" spans="1:1" x14ac:dyDescent="0.35">
      <c r="A211" s="26"/>
    </row>
    <row r="212" spans="1:1" x14ac:dyDescent="0.35">
      <c r="A212" s="26"/>
    </row>
    <row r="213" spans="1:1" x14ac:dyDescent="0.35">
      <c r="A213" s="26"/>
    </row>
    <row r="214" spans="1:1" x14ac:dyDescent="0.35">
      <c r="A214" s="26"/>
    </row>
    <row r="215" spans="1:1" x14ac:dyDescent="0.35">
      <c r="A215" s="26"/>
    </row>
    <row r="216" spans="1:1" x14ac:dyDescent="0.35">
      <c r="A216" s="26"/>
    </row>
    <row r="217" spans="1:1" x14ac:dyDescent="0.35">
      <c r="A217" s="26"/>
    </row>
    <row r="218" spans="1:1" x14ac:dyDescent="0.35">
      <c r="A218" s="26"/>
    </row>
    <row r="219" spans="1:1" x14ac:dyDescent="0.35">
      <c r="A219" s="26"/>
    </row>
    <row r="220" spans="1:1" x14ac:dyDescent="0.35">
      <c r="A220" s="26"/>
    </row>
    <row r="221" spans="1:1" x14ac:dyDescent="0.35">
      <c r="A221" s="26"/>
    </row>
    <row r="222" spans="1:1" x14ac:dyDescent="0.35">
      <c r="A222" s="26"/>
    </row>
    <row r="223" spans="1:1" x14ac:dyDescent="0.35">
      <c r="A223" s="26"/>
    </row>
    <row r="224" spans="1:1" x14ac:dyDescent="0.35">
      <c r="A224" s="26"/>
    </row>
    <row r="225" spans="1:1" x14ac:dyDescent="0.35">
      <c r="A225" s="26"/>
    </row>
    <row r="226" spans="1:1" x14ac:dyDescent="0.35">
      <c r="A226" s="26"/>
    </row>
    <row r="227" spans="1:1" x14ac:dyDescent="0.35">
      <c r="A227" s="26"/>
    </row>
    <row r="228" spans="1:1" x14ac:dyDescent="0.35">
      <c r="A228" s="26"/>
    </row>
    <row r="229" spans="1:1" x14ac:dyDescent="0.35">
      <c r="A229" s="26"/>
    </row>
    <row r="230" spans="1:1" x14ac:dyDescent="0.35">
      <c r="A230" s="26"/>
    </row>
    <row r="231" spans="1:1" x14ac:dyDescent="0.35">
      <c r="A231" s="26"/>
    </row>
    <row r="232" spans="1:1" x14ac:dyDescent="0.35">
      <c r="A232" s="26"/>
    </row>
    <row r="233" spans="1:1" x14ac:dyDescent="0.35">
      <c r="A233" s="26"/>
    </row>
    <row r="234" spans="1:1" x14ac:dyDescent="0.35">
      <c r="A234" s="26"/>
    </row>
    <row r="235" spans="1:1" x14ac:dyDescent="0.35">
      <c r="A235" s="26"/>
    </row>
    <row r="236" spans="1:1" x14ac:dyDescent="0.35">
      <c r="A236" s="26"/>
    </row>
    <row r="237" spans="1:1" x14ac:dyDescent="0.35">
      <c r="A237" s="26"/>
    </row>
    <row r="238" spans="1:1" x14ac:dyDescent="0.35">
      <c r="A238" s="26"/>
    </row>
    <row r="239" spans="1:1" x14ac:dyDescent="0.35">
      <c r="A239" s="26"/>
    </row>
    <row r="240" spans="1:1" x14ac:dyDescent="0.35">
      <c r="A240" s="26"/>
    </row>
    <row r="241" spans="1:1" x14ac:dyDescent="0.35">
      <c r="A241" s="26"/>
    </row>
    <row r="242" spans="1:1" x14ac:dyDescent="0.35">
      <c r="A242" s="26"/>
    </row>
    <row r="243" spans="1:1" x14ac:dyDescent="0.35">
      <c r="A243" s="26"/>
    </row>
    <row r="244" spans="1:1" x14ac:dyDescent="0.35">
      <c r="A244" s="26"/>
    </row>
    <row r="245" spans="1:1" x14ac:dyDescent="0.35">
      <c r="A245" s="26"/>
    </row>
    <row r="246" spans="1:1" x14ac:dyDescent="0.35">
      <c r="A246" s="26"/>
    </row>
    <row r="247" spans="1:1" x14ac:dyDescent="0.35">
      <c r="A247" s="26"/>
    </row>
    <row r="248" spans="1:1" x14ac:dyDescent="0.35">
      <c r="A248" s="26"/>
    </row>
    <row r="249" spans="1:1" x14ac:dyDescent="0.35">
      <c r="A249" s="26"/>
    </row>
    <row r="250" spans="1:1" x14ac:dyDescent="0.35">
      <c r="A250" s="26"/>
    </row>
    <row r="251" spans="1:1" x14ac:dyDescent="0.35">
      <c r="A251" s="26"/>
    </row>
    <row r="252" spans="1:1" x14ac:dyDescent="0.35">
      <c r="A252" s="26"/>
    </row>
    <row r="253" spans="1:1" x14ac:dyDescent="0.35">
      <c r="A253" s="26"/>
    </row>
    <row r="254" spans="1:1" x14ac:dyDescent="0.35">
      <c r="A254" s="26"/>
    </row>
    <row r="255" spans="1:1" x14ac:dyDescent="0.35">
      <c r="A255" s="26"/>
    </row>
    <row r="256" spans="1:1" x14ac:dyDescent="0.35">
      <c r="A256" s="26"/>
    </row>
    <row r="257" spans="1:1" x14ac:dyDescent="0.35">
      <c r="A257" s="26"/>
    </row>
    <row r="258" spans="1:1" x14ac:dyDescent="0.35">
      <c r="A258" s="26"/>
    </row>
    <row r="259" spans="1:1" x14ac:dyDescent="0.35">
      <c r="A259" s="26"/>
    </row>
    <row r="260" spans="1:1" x14ac:dyDescent="0.35">
      <c r="A260" s="26"/>
    </row>
    <row r="261" spans="1:1" x14ac:dyDescent="0.35">
      <c r="A261" s="26"/>
    </row>
    <row r="262" spans="1:1" x14ac:dyDescent="0.35">
      <c r="A262" s="26"/>
    </row>
    <row r="263" spans="1:1" x14ac:dyDescent="0.35">
      <c r="A263" s="26"/>
    </row>
    <row r="264" spans="1:1" x14ac:dyDescent="0.35">
      <c r="A264" s="26"/>
    </row>
    <row r="265" spans="1:1" x14ac:dyDescent="0.35">
      <c r="A265" s="26"/>
    </row>
    <row r="266" spans="1:1" x14ac:dyDescent="0.35">
      <c r="A266" s="26"/>
    </row>
    <row r="267" spans="1:1" x14ac:dyDescent="0.35">
      <c r="A267" s="26"/>
    </row>
    <row r="268" spans="1:1" x14ac:dyDescent="0.35">
      <c r="A268" s="26"/>
    </row>
    <row r="269" spans="1:1" x14ac:dyDescent="0.35">
      <c r="A269" s="26"/>
    </row>
    <row r="270" spans="1:1" x14ac:dyDescent="0.35">
      <c r="A270" s="26"/>
    </row>
    <row r="271" spans="1:1" x14ac:dyDescent="0.35">
      <c r="A271" s="26"/>
    </row>
    <row r="272" spans="1:1" x14ac:dyDescent="0.35">
      <c r="A272" s="26"/>
    </row>
    <row r="273" spans="1:1" x14ac:dyDescent="0.35">
      <c r="A273" s="26"/>
    </row>
    <row r="274" spans="1:1" x14ac:dyDescent="0.35">
      <c r="A274" s="26"/>
    </row>
    <row r="275" spans="1:1" x14ac:dyDescent="0.35">
      <c r="A275" s="26"/>
    </row>
    <row r="276" spans="1:1" x14ac:dyDescent="0.35">
      <c r="A276" s="26"/>
    </row>
    <row r="277" spans="1:1" x14ac:dyDescent="0.35">
      <c r="A277" s="26"/>
    </row>
    <row r="278" spans="1:1" x14ac:dyDescent="0.35">
      <c r="A278" s="26"/>
    </row>
    <row r="279" spans="1:1" x14ac:dyDescent="0.35">
      <c r="A279" s="26"/>
    </row>
    <row r="280" spans="1:1" x14ac:dyDescent="0.35">
      <c r="A280" s="26"/>
    </row>
    <row r="281" spans="1:1" x14ac:dyDescent="0.35">
      <c r="A281" s="26"/>
    </row>
    <row r="282" spans="1:1" x14ac:dyDescent="0.35">
      <c r="A282" s="26"/>
    </row>
    <row r="283" spans="1:1" x14ac:dyDescent="0.35">
      <c r="A283" s="26"/>
    </row>
    <row r="284" spans="1:1" x14ac:dyDescent="0.35">
      <c r="A284" s="26"/>
    </row>
    <row r="285" spans="1:1" x14ac:dyDescent="0.35">
      <c r="A285" s="26"/>
    </row>
    <row r="286" spans="1:1" x14ac:dyDescent="0.35">
      <c r="A286" s="26"/>
    </row>
    <row r="287" spans="1:1" x14ac:dyDescent="0.35">
      <c r="A287" s="26"/>
    </row>
    <row r="288" spans="1:1" x14ac:dyDescent="0.35">
      <c r="A288" s="26"/>
    </row>
    <row r="289" spans="1:1" x14ac:dyDescent="0.35">
      <c r="A289" s="26"/>
    </row>
    <row r="290" spans="1:1" x14ac:dyDescent="0.35">
      <c r="A290" s="26"/>
    </row>
    <row r="291" spans="1:1" x14ac:dyDescent="0.35">
      <c r="A291" s="26"/>
    </row>
    <row r="292" spans="1:1" x14ac:dyDescent="0.35">
      <c r="A292" s="26"/>
    </row>
    <row r="293" spans="1:1" x14ac:dyDescent="0.35">
      <c r="A293" s="26"/>
    </row>
    <row r="294" spans="1:1" x14ac:dyDescent="0.35">
      <c r="A294" s="26"/>
    </row>
    <row r="295" spans="1:1" x14ac:dyDescent="0.35">
      <c r="A295" s="26"/>
    </row>
    <row r="296" spans="1:1" x14ac:dyDescent="0.35">
      <c r="A296" s="26"/>
    </row>
    <row r="297" spans="1:1" x14ac:dyDescent="0.35">
      <c r="A297" s="26"/>
    </row>
    <row r="298" spans="1:1" x14ac:dyDescent="0.35">
      <c r="A298" s="26"/>
    </row>
    <row r="299" spans="1:1" x14ac:dyDescent="0.35">
      <c r="A299" s="26"/>
    </row>
    <row r="300" spans="1:1" x14ac:dyDescent="0.35">
      <c r="A300" s="26"/>
    </row>
    <row r="301" spans="1:1" x14ac:dyDescent="0.35">
      <c r="A301" s="26"/>
    </row>
    <row r="302" spans="1:1" x14ac:dyDescent="0.35">
      <c r="A302" s="26"/>
    </row>
    <row r="303" spans="1:1" x14ac:dyDescent="0.35">
      <c r="A303" s="26"/>
    </row>
    <row r="304" spans="1:1" x14ac:dyDescent="0.35">
      <c r="A304" s="26"/>
    </row>
    <row r="305" spans="1:1" x14ac:dyDescent="0.35">
      <c r="A305" s="26"/>
    </row>
    <row r="306" spans="1:1" x14ac:dyDescent="0.35">
      <c r="A306" s="26"/>
    </row>
    <row r="307" spans="1:1" x14ac:dyDescent="0.35">
      <c r="A307" s="26"/>
    </row>
    <row r="308" spans="1:1" x14ac:dyDescent="0.35">
      <c r="A308" s="26"/>
    </row>
    <row r="309" spans="1:1" x14ac:dyDescent="0.35">
      <c r="A309" s="26"/>
    </row>
    <row r="310" spans="1:1" x14ac:dyDescent="0.35">
      <c r="A310" s="26"/>
    </row>
    <row r="311" spans="1:1" x14ac:dyDescent="0.35">
      <c r="A311" s="26"/>
    </row>
    <row r="312" spans="1:1" x14ac:dyDescent="0.35">
      <c r="A312" s="26"/>
    </row>
    <row r="313" spans="1:1" x14ac:dyDescent="0.35">
      <c r="A313" s="26"/>
    </row>
    <row r="314" spans="1:1" x14ac:dyDescent="0.35">
      <c r="A314" s="26"/>
    </row>
    <row r="315" spans="1:1" x14ac:dyDescent="0.35">
      <c r="A315" s="26"/>
    </row>
    <row r="316" spans="1:1" x14ac:dyDescent="0.35">
      <c r="A316" s="26"/>
    </row>
    <row r="317" spans="1:1" x14ac:dyDescent="0.35">
      <c r="A317" s="26"/>
    </row>
    <row r="318" spans="1:1" x14ac:dyDescent="0.35">
      <c r="A318" s="26"/>
    </row>
    <row r="319" spans="1:1" x14ac:dyDescent="0.35">
      <c r="A319" s="26"/>
    </row>
    <row r="320" spans="1:1" x14ac:dyDescent="0.35">
      <c r="A320" s="26"/>
    </row>
    <row r="321" spans="1:1" x14ac:dyDescent="0.35">
      <c r="A321" s="26"/>
    </row>
    <row r="322" spans="1:1" x14ac:dyDescent="0.35">
      <c r="A322" s="26"/>
    </row>
    <row r="323" spans="1:1" x14ac:dyDescent="0.35">
      <c r="A323" s="26"/>
    </row>
    <row r="324" spans="1:1" x14ac:dyDescent="0.35">
      <c r="A324" s="26"/>
    </row>
    <row r="325" spans="1:1" x14ac:dyDescent="0.35">
      <c r="A325" s="26"/>
    </row>
    <row r="326" spans="1:1" x14ac:dyDescent="0.35">
      <c r="A326" s="26"/>
    </row>
    <row r="327" spans="1:1" x14ac:dyDescent="0.35">
      <c r="A327" s="26"/>
    </row>
    <row r="328" spans="1:1" x14ac:dyDescent="0.35">
      <c r="A328" s="26"/>
    </row>
    <row r="329" spans="1:1" x14ac:dyDescent="0.35">
      <c r="A329" s="26"/>
    </row>
    <row r="330" spans="1:1" x14ac:dyDescent="0.35">
      <c r="A330" s="26"/>
    </row>
    <row r="331" spans="1:1" x14ac:dyDescent="0.35">
      <c r="A331" s="26"/>
    </row>
    <row r="332" spans="1:1" x14ac:dyDescent="0.35">
      <c r="A332" s="26"/>
    </row>
    <row r="333" spans="1:1" x14ac:dyDescent="0.35">
      <c r="A333" s="26"/>
    </row>
    <row r="334" spans="1:1" x14ac:dyDescent="0.35">
      <c r="A334" s="26"/>
    </row>
    <row r="335" spans="1:1" x14ac:dyDescent="0.35">
      <c r="A335" s="26"/>
    </row>
    <row r="336" spans="1:1" x14ac:dyDescent="0.35">
      <c r="A336" s="26"/>
    </row>
    <row r="337" spans="1:1" x14ac:dyDescent="0.35">
      <c r="A337" s="26"/>
    </row>
    <row r="338" spans="1:1" x14ac:dyDescent="0.35">
      <c r="A338" s="26"/>
    </row>
    <row r="339" spans="1:1" x14ac:dyDescent="0.35">
      <c r="A339" s="26"/>
    </row>
    <row r="340" spans="1:1" x14ac:dyDescent="0.35">
      <c r="A340" s="26"/>
    </row>
    <row r="341" spans="1:1" x14ac:dyDescent="0.35">
      <c r="A341" s="26"/>
    </row>
    <row r="342" spans="1:1" x14ac:dyDescent="0.35">
      <c r="A342" s="26"/>
    </row>
    <row r="343" spans="1:1" x14ac:dyDescent="0.35">
      <c r="A343" s="26"/>
    </row>
    <row r="344" spans="1:1" x14ac:dyDescent="0.35">
      <c r="A344" s="26"/>
    </row>
    <row r="345" spans="1:1" x14ac:dyDescent="0.35">
      <c r="A345" s="26"/>
    </row>
    <row r="346" spans="1:1" x14ac:dyDescent="0.35">
      <c r="A346" s="26"/>
    </row>
    <row r="347" spans="1:1" x14ac:dyDescent="0.35">
      <c r="A347" s="26"/>
    </row>
    <row r="348" spans="1:1" x14ac:dyDescent="0.35">
      <c r="A348" s="26"/>
    </row>
    <row r="349" spans="1:1" x14ac:dyDescent="0.35">
      <c r="A349" s="26"/>
    </row>
    <row r="350" spans="1:1" x14ac:dyDescent="0.35">
      <c r="A350" s="26"/>
    </row>
    <row r="351" spans="1:1" x14ac:dyDescent="0.35">
      <c r="A351" s="26"/>
    </row>
    <row r="352" spans="1:1" x14ac:dyDescent="0.35">
      <c r="A352" s="26"/>
    </row>
    <row r="353" spans="1:1" x14ac:dyDescent="0.35">
      <c r="A353" s="26"/>
    </row>
    <row r="354" spans="1:1" x14ac:dyDescent="0.35">
      <c r="A354" s="26"/>
    </row>
    <row r="355" spans="1:1" x14ac:dyDescent="0.35">
      <c r="A355" s="26"/>
    </row>
    <row r="356" spans="1:1" x14ac:dyDescent="0.35">
      <c r="A356" s="26"/>
    </row>
    <row r="357" spans="1:1" x14ac:dyDescent="0.35">
      <c r="A357" s="26"/>
    </row>
    <row r="358" spans="1:1" x14ac:dyDescent="0.35">
      <c r="A358" s="26"/>
    </row>
    <row r="359" spans="1:1" x14ac:dyDescent="0.35">
      <c r="A359" s="26"/>
    </row>
    <row r="360" spans="1:1" x14ac:dyDescent="0.35">
      <c r="A360" s="26"/>
    </row>
    <row r="361" spans="1:1" x14ac:dyDescent="0.35">
      <c r="A361" s="26"/>
    </row>
    <row r="362" spans="1:1" x14ac:dyDescent="0.35">
      <c r="A362" s="26"/>
    </row>
    <row r="363" spans="1:1" x14ac:dyDescent="0.35">
      <c r="A363" s="26"/>
    </row>
    <row r="364" spans="1:1" x14ac:dyDescent="0.35">
      <c r="A364" s="26"/>
    </row>
    <row r="365" spans="1:1" x14ac:dyDescent="0.35">
      <c r="A365" s="26"/>
    </row>
    <row r="366" spans="1:1" x14ac:dyDescent="0.35">
      <c r="A366" s="26"/>
    </row>
    <row r="367" spans="1:1" x14ac:dyDescent="0.35">
      <c r="A367" s="26"/>
    </row>
    <row r="368" spans="1:1" x14ac:dyDescent="0.35">
      <c r="A368" s="26"/>
    </row>
    <row r="369" spans="1:1" x14ac:dyDescent="0.35">
      <c r="A369" s="26"/>
    </row>
    <row r="370" spans="1:1" x14ac:dyDescent="0.35">
      <c r="A370" s="26"/>
    </row>
    <row r="371" spans="1:1" x14ac:dyDescent="0.35">
      <c r="A371" s="26"/>
    </row>
    <row r="372" spans="1:1" x14ac:dyDescent="0.35">
      <c r="A372" s="26"/>
    </row>
    <row r="373" spans="1:1" x14ac:dyDescent="0.35">
      <c r="A373" s="26"/>
    </row>
    <row r="374" spans="1:1" x14ac:dyDescent="0.35">
      <c r="A374" s="26"/>
    </row>
    <row r="375" spans="1:1" x14ac:dyDescent="0.35">
      <c r="A375" s="26"/>
    </row>
    <row r="376" spans="1:1" x14ac:dyDescent="0.35">
      <c r="A376" s="26"/>
    </row>
    <row r="377" spans="1:1" x14ac:dyDescent="0.35">
      <c r="A377" s="26"/>
    </row>
    <row r="378" spans="1:1" x14ac:dyDescent="0.35">
      <c r="A378" s="26"/>
    </row>
    <row r="379" spans="1:1" x14ac:dyDescent="0.35">
      <c r="A379" s="26"/>
    </row>
    <row r="380" spans="1:1" x14ac:dyDescent="0.35">
      <c r="A380" s="26"/>
    </row>
    <row r="381" spans="1:1" x14ac:dyDescent="0.35">
      <c r="A381" s="26"/>
    </row>
    <row r="382" spans="1:1" x14ac:dyDescent="0.35">
      <c r="A382" s="26"/>
    </row>
    <row r="383" spans="1:1" x14ac:dyDescent="0.35">
      <c r="A383" s="26"/>
    </row>
    <row r="384" spans="1:1" x14ac:dyDescent="0.35">
      <c r="A384" s="26"/>
    </row>
    <row r="385" spans="1:1" x14ac:dyDescent="0.35">
      <c r="A385" s="26"/>
    </row>
    <row r="386" spans="1:1" x14ac:dyDescent="0.35">
      <c r="A386" s="26"/>
    </row>
    <row r="387" spans="1:1" x14ac:dyDescent="0.35">
      <c r="A387" s="26"/>
    </row>
    <row r="388" spans="1:1" x14ac:dyDescent="0.35">
      <c r="A388" s="26"/>
    </row>
    <row r="389" spans="1:1" x14ac:dyDescent="0.35">
      <c r="A389" s="26"/>
    </row>
    <row r="390" spans="1:1" x14ac:dyDescent="0.35">
      <c r="A390" s="26"/>
    </row>
    <row r="391" spans="1:1" x14ac:dyDescent="0.35">
      <c r="A391" s="26"/>
    </row>
    <row r="392" spans="1:1" x14ac:dyDescent="0.35">
      <c r="A392" s="26"/>
    </row>
    <row r="393" spans="1:1" x14ac:dyDescent="0.35">
      <c r="A393" s="26"/>
    </row>
    <row r="394" spans="1:1" x14ac:dyDescent="0.35">
      <c r="A394" s="26"/>
    </row>
    <row r="395" spans="1:1" x14ac:dyDescent="0.35">
      <c r="A395" s="26"/>
    </row>
    <row r="396" spans="1:1" x14ac:dyDescent="0.35">
      <c r="A396" s="26"/>
    </row>
    <row r="397" spans="1:1" x14ac:dyDescent="0.35">
      <c r="A397" s="26"/>
    </row>
    <row r="398" spans="1:1" x14ac:dyDescent="0.35">
      <c r="A398" s="26"/>
    </row>
    <row r="399" spans="1:1" x14ac:dyDescent="0.35">
      <c r="A399" s="26"/>
    </row>
    <row r="400" spans="1:1" x14ac:dyDescent="0.35">
      <c r="A400" s="26"/>
    </row>
    <row r="401" spans="1:1" x14ac:dyDescent="0.35">
      <c r="A401" s="26"/>
    </row>
    <row r="402" spans="1:1" x14ac:dyDescent="0.35">
      <c r="A402" s="26"/>
    </row>
    <row r="403" spans="1:1" x14ac:dyDescent="0.35">
      <c r="A403" s="26"/>
    </row>
    <row r="404" spans="1:1" x14ac:dyDescent="0.35">
      <c r="A404" s="26"/>
    </row>
    <row r="405" spans="1:1" x14ac:dyDescent="0.35">
      <c r="A405" s="26"/>
    </row>
    <row r="406" spans="1:1" x14ac:dyDescent="0.35">
      <c r="A406" s="26"/>
    </row>
    <row r="407" spans="1:1" x14ac:dyDescent="0.35">
      <c r="A407" s="26"/>
    </row>
    <row r="408" spans="1:1" x14ac:dyDescent="0.35">
      <c r="A408" s="26"/>
    </row>
    <row r="409" spans="1:1" x14ac:dyDescent="0.35">
      <c r="A409" s="26"/>
    </row>
    <row r="410" spans="1:1" x14ac:dyDescent="0.35">
      <c r="A410" s="26"/>
    </row>
    <row r="411" spans="1:1" x14ac:dyDescent="0.35">
      <c r="A411" s="26"/>
    </row>
    <row r="412" spans="1:1" x14ac:dyDescent="0.35">
      <c r="A412" s="26"/>
    </row>
    <row r="413" spans="1:1" x14ac:dyDescent="0.35">
      <c r="A413" s="26"/>
    </row>
    <row r="414" spans="1:1" x14ac:dyDescent="0.35">
      <c r="A414" s="26"/>
    </row>
    <row r="415" spans="1:1" x14ac:dyDescent="0.35">
      <c r="A415" s="26"/>
    </row>
    <row r="416" spans="1:1" x14ac:dyDescent="0.35">
      <c r="A416" s="26"/>
    </row>
    <row r="417" spans="1:1" x14ac:dyDescent="0.35">
      <c r="A417" s="26"/>
    </row>
    <row r="418" spans="1:1" x14ac:dyDescent="0.35">
      <c r="A418" s="26"/>
    </row>
    <row r="419" spans="1:1" x14ac:dyDescent="0.35">
      <c r="A419" s="26"/>
    </row>
    <row r="420" spans="1:1" x14ac:dyDescent="0.35">
      <c r="A420" s="26"/>
    </row>
    <row r="421" spans="1:1" x14ac:dyDescent="0.35">
      <c r="A421" s="26"/>
    </row>
    <row r="422" spans="1:1" x14ac:dyDescent="0.35">
      <c r="A422" s="26"/>
    </row>
    <row r="423" spans="1:1" x14ac:dyDescent="0.35">
      <c r="A423" s="26"/>
    </row>
    <row r="424" spans="1:1" x14ac:dyDescent="0.35">
      <c r="A424" s="26"/>
    </row>
    <row r="425" spans="1:1" x14ac:dyDescent="0.35">
      <c r="A425" s="26"/>
    </row>
    <row r="426" spans="1:1" x14ac:dyDescent="0.35">
      <c r="A426" s="26"/>
    </row>
    <row r="427" spans="1:1" x14ac:dyDescent="0.35">
      <c r="A427" s="26"/>
    </row>
    <row r="428" spans="1:1" x14ac:dyDescent="0.35">
      <c r="A428" s="26"/>
    </row>
    <row r="429" spans="1:1" x14ac:dyDescent="0.35">
      <c r="A429" s="26"/>
    </row>
    <row r="430" spans="1:1" x14ac:dyDescent="0.35">
      <c r="A430" s="26"/>
    </row>
    <row r="431" spans="1:1" x14ac:dyDescent="0.35">
      <c r="A431" s="26"/>
    </row>
    <row r="432" spans="1:1" x14ac:dyDescent="0.35">
      <c r="A432" s="26"/>
    </row>
    <row r="433" spans="1:1" x14ac:dyDescent="0.35">
      <c r="A433" s="26"/>
    </row>
    <row r="434" spans="1:1" x14ac:dyDescent="0.35">
      <c r="A434" s="26"/>
    </row>
    <row r="435" spans="1:1" x14ac:dyDescent="0.35">
      <c r="A435" s="26"/>
    </row>
    <row r="436" spans="1:1" x14ac:dyDescent="0.35">
      <c r="A436" s="26"/>
    </row>
    <row r="437" spans="1:1" x14ac:dyDescent="0.35">
      <c r="A437" s="26"/>
    </row>
    <row r="438" spans="1:1" x14ac:dyDescent="0.35">
      <c r="A438" s="26"/>
    </row>
    <row r="439" spans="1:1" x14ac:dyDescent="0.35">
      <c r="A439" s="26"/>
    </row>
    <row r="440" spans="1:1" x14ac:dyDescent="0.35">
      <c r="A440" s="26"/>
    </row>
    <row r="441" spans="1:1" x14ac:dyDescent="0.35">
      <c r="A441" s="26"/>
    </row>
    <row r="442" spans="1:1" x14ac:dyDescent="0.35">
      <c r="A442" s="26"/>
    </row>
    <row r="443" spans="1:1" x14ac:dyDescent="0.35">
      <c r="A443" s="26"/>
    </row>
    <row r="444" spans="1:1" x14ac:dyDescent="0.35">
      <c r="A444" s="26"/>
    </row>
    <row r="445" spans="1:1" x14ac:dyDescent="0.35">
      <c r="A445" s="26"/>
    </row>
    <row r="446" spans="1:1" x14ac:dyDescent="0.35">
      <c r="A446" s="26"/>
    </row>
    <row r="447" spans="1:1" x14ac:dyDescent="0.35">
      <c r="A447" s="26"/>
    </row>
    <row r="448" spans="1:1" x14ac:dyDescent="0.35">
      <c r="A448" s="26"/>
    </row>
    <row r="449" spans="1:1" x14ac:dyDescent="0.35">
      <c r="A449" s="26"/>
    </row>
    <row r="450" spans="1:1" x14ac:dyDescent="0.35">
      <c r="A450" s="26"/>
    </row>
    <row r="451" spans="1:1" x14ac:dyDescent="0.35">
      <c r="A451" s="26"/>
    </row>
    <row r="452" spans="1:1" x14ac:dyDescent="0.35">
      <c r="A452" s="26"/>
    </row>
    <row r="453" spans="1:1" x14ac:dyDescent="0.35">
      <c r="A453" s="26"/>
    </row>
    <row r="454" spans="1:1" x14ac:dyDescent="0.35">
      <c r="A454" s="26"/>
    </row>
    <row r="455" spans="1:1" x14ac:dyDescent="0.35">
      <c r="A455" s="26"/>
    </row>
    <row r="456" spans="1:1" x14ac:dyDescent="0.35">
      <c r="A456" s="26"/>
    </row>
    <row r="457" spans="1:1" x14ac:dyDescent="0.35">
      <c r="A457" s="26"/>
    </row>
    <row r="458" spans="1:1" x14ac:dyDescent="0.35">
      <c r="A458" s="26"/>
    </row>
    <row r="459" spans="1:1" x14ac:dyDescent="0.35">
      <c r="A459" s="26"/>
    </row>
    <row r="460" spans="1:1" x14ac:dyDescent="0.35">
      <c r="A460" s="26"/>
    </row>
    <row r="461" spans="1:1" x14ac:dyDescent="0.35">
      <c r="A461" s="26"/>
    </row>
    <row r="462" spans="1:1" x14ac:dyDescent="0.35">
      <c r="A462" s="26"/>
    </row>
    <row r="463" spans="1:1" x14ac:dyDescent="0.35">
      <c r="A463" s="26"/>
    </row>
    <row r="464" spans="1:1" x14ac:dyDescent="0.35">
      <c r="A464" s="26"/>
    </row>
    <row r="465" spans="1:1" x14ac:dyDescent="0.35">
      <c r="A465" s="26"/>
    </row>
    <row r="466" spans="1:1" x14ac:dyDescent="0.35">
      <c r="A466" s="26"/>
    </row>
    <row r="467" spans="1:1" x14ac:dyDescent="0.35">
      <c r="A467" s="26"/>
    </row>
    <row r="468" spans="1:1" x14ac:dyDescent="0.35">
      <c r="A468" s="26"/>
    </row>
    <row r="469" spans="1:1" x14ac:dyDescent="0.35">
      <c r="A469" s="26"/>
    </row>
    <row r="470" spans="1:1" x14ac:dyDescent="0.35">
      <c r="A470" s="26"/>
    </row>
    <row r="471" spans="1:1" x14ac:dyDescent="0.35">
      <c r="A471" s="26"/>
    </row>
    <row r="472" spans="1:1" x14ac:dyDescent="0.35">
      <c r="A472" s="26"/>
    </row>
    <row r="473" spans="1:1" x14ac:dyDescent="0.35">
      <c r="A473" s="26"/>
    </row>
    <row r="474" spans="1:1" x14ac:dyDescent="0.35">
      <c r="A474" s="26"/>
    </row>
    <row r="475" spans="1:1" x14ac:dyDescent="0.35">
      <c r="A475" s="26"/>
    </row>
    <row r="476" spans="1:1" x14ac:dyDescent="0.35">
      <c r="A476" s="26"/>
    </row>
    <row r="477" spans="1:1" x14ac:dyDescent="0.35">
      <c r="A477" s="26"/>
    </row>
    <row r="478" spans="1:1" x14ac:dyDescent="0.35">
      <c r="A478" s="26"/>
    </row>
    <row r="479" spans="1:1" x14ac:dyDescent="0.35">
      <c r="A479" s="26"/>
    </row>
    <row r="480" spans="1:1" x14ac:dyDescent="0.35">
      <c r="A480" s="26"/>
    </row>
    <row r="481" spans="1:1" x14ac:dyDescent="0.35">
      <c r="A481" s="26"/>
    </row>
    <row r="482" spans="1:1" x14ac:dyDescent="0.35">
      <c r="A482" s="26"/>
    </row>
    <row r="483" spans="1:1" x14ac:dyDescent="0.35">
      <c r="A483" s="26"/>
    </row>
    <row r="484" spans="1:1" x14ac:dyDescent="0.35">
      <c r="A484" s="26"/>
    </row>
    <row r="485" spans="1:1" x14ac:dyDescent="0.35">
      <c r="A485" s="26"/>
    </row>
    <row r="486" spans="1:1" x14ac:dyDescent="0.35">
      <c r="A486" s="26"/>
    </row>
    <row r="487" spans="1:1" x14ac:dyDescent="0.35">
      <c r="A487" s="26"/>
    </row>
    <row r="488" spans="1:1" x14ac:dyDescent="0.35">
      <c r="A488" s="26"/>
    </row>
    <row r="489" spans="1:1" x14ac:dyDescent="0.35">
      <c r="A489" s="26"/>
    </row>
    <row r="490" spans="1:1" x14ac:dyDescent="0.35">
      <c r="A490" s="26"/>
    </row>
    <row r="491" spans="1:1" x14ac:dyDescent="0.35">
      <c r="A491" s="26"/>
    </row>
    <row r="492" spans="1:1" x14ac:dyDescent="0.35">
      <c r="A492" s="26"/>
    </row>
    <row r="493" spans="1:1" x14ac:dyDescent="0.35">
      <c r="A493" s="26"/>
    </row>
    <row r="494" spans="1:1" x14ac:dyDescent="0.35">
      <c r="A494" s="26"/>
    </row>
    <row r="495" spans="1:1" x14ac:dyDescent="0.35">
      <c r="A495" s="26"/>
    </row>
    <row r="496" spans="1:1" x14ac:dyDescent="0.35">
      <c r="A496" s="26"/>
    </row>
    <row r="497" spans="1:1" x14ac:dyDescent="0.35">
      <c r="A497" s="26"/>
    </row>
    <row r="498" spans="1:1" x14ac:dyDescent="0.35">
      <c r="A498" s="26"/>
    </row>
    <row r="499" spans="1:1" x14ac:dyDescent="0.35">
      <c r="A499" s="26"/>
    </row>
    <row r="500" spans="1:1" x14ac:dyDescent="0.35">
      <c r="A500" s="26"/>
    </row>
    <row r="501" spans="1:1" x14ac:dyDescent="0.35">
      <c r="A501" s="26"/>
    </row>
    <row r="502" spans="1:1" x14ac:dyDescent="0.35">
      <c r="A502" s="26"/>
    </row>
    <row r="503" spans="1:1" x14ac:dyDescent="0.35">
      <c r="A503" s="26"/>
    </row>
    <row r="504" spans="1:1" x14ac:dyDescent="0.35">
      <c r="A504" s="26"/>
    </row>
    <row r="505" spans="1:1" x14ac:dyDescent="0.35">
      <c r="A505" s="26"/>
    </row>
    <row r="506" spans="1:1" x14ac:dyDescent="0.35">
      <c r="A506" s="26"/>
    </row>
    <row r="507" spans="1:1" x14ac:dyDescent="0.35">
      <c r="A507" s="26"/>
    </row>
    <row r="508" spans="1:1" x14ac:dyDescent="0.35">
      <c r="A508" s="26"/>
    </row>
    <row r="509" spans="1:1" x14ac:dyDescent="0.35">
      <c r="A509" s="26"/>
    </row>
    <row r="510" spans="1:1" x14ac:dyDescent="0.35">
      <c r="A510" s="26"/>
    </row>
    <row r="511" spans="1:1" x14ac:dyDescent="0.35">
      <c r="A511" s="26"/>
    </row>
    <row r="512" spans="1:1" x14ac:dyDescent="0.35">
      <c r="A512" s="26"/>
    </row>
    <row r="513" spans="1:1" x14ac:dyDescent="0.35">
      <c r="A513" s="26"/>
    </row>
    <row r="514" spans="1:1" x14ac:dyDescent="0.35">
      <c r="A514" s="26"/>
    </row>
    <row r="515" spans="1:1" x14ac:dyDescent="0.35">
      <c r="A515" s="26"/>
    </row>
    <row r="516" spans="1:1" x14ac:dyDescent="0.35">
      <c r="A516" s="26"/>
    </row>
    <row r="517" spans="1:1" x14ac:dyDescent="0.35">
      <c r="A517" s="26"/>
    </row>
    <row r="518" spans="1:1" x14ac:dyDescent="0.35">
      <c r="A518" s="26"/>
    </row>
    <row r="519" spans="1:1" x14ac:dyDescent="0.35">
      <c r="A519" s="26"/>
    </row>
    <row r="520" spans="1:1" x14ac:dyDescent="0.35">
      <c r="A520" s="26"/>
    </row>
    <row r="521" spans="1:1" x14ac:dyDescent="0.35">
      <c r="A521" s="26"/>
    </row>
    <row r="522" spans="1:1" x14ac:dyDescent="0.35">
      <c r="A522" s="26"/>
    </row>
    <row r="523" spans="1:1" x14ac:dyDescent="0.35">
      <c r="A523" s="26"/>
    </row>
    <row r="524" spans="1:1" x14ac:dyDescent="0.35">
      <c r="A524" s="26"/>
    </row>
    <row r="525" spans="1:1" x14ac:dyDescent="0.35">
      <c r="A525" s="26"/>
    </row>
    <row r="526" spans="1:1" x14ac:dyDescent="0.35">
      <c r="A526" s="26"/>
    </row>
    <row r="527" spans="1:1" x14ac:dyDescent="0.35">
      <c r="A527" s="26"/>
    </row>
    <row r="528" spans="1:1" x14ac:dyDescent="0.35">
      <c r="A528" s="26"/>
    </row>
    <row r="529" spans="1:1" x14ac:dyDescent="0.35">
      <c r="A529" s="26"/>
    </row>
    <row r="530" spans="1:1" x14ac:dyDescent="0.35">
      <c r="A530" s="26"/>
    </row>
    <row r="531" spans="1:1" x14ac:dyDescent="0.35">
      <c r="A531" s="26"/>
    </row>
    <row r="532" spans="1:1" x14ac:dyDescent="0.35">
      <c r="A532" s="26"/>
    </row>
    <row r="533" spans="1:1" x14ac:dyDescent="0.35">
      <c r="A533" s="26"/>
    </row>
    <row r="534" spans="1:1" x14ac:dyDescent="0.35">
      <c r="A534" s="26"/>
    </row>
    <row r="535" spans="1:1" x14ac:dyDescent="0.35">
      <c r="A535" s="26"/>
    </row>
    <row r="536" spans="1:1" x14ac:dyDescent="0.35">
      <c r="A536" s="26"/>
    </row>
    <row r="537" spans="1:1" x14ac:dyDescent="0.35">
      <c r="A537" s="26"/>
    </row>
    <row r="538" spans="1:1" x14ac:dyDescent="0.35">
      <c r="A538" s="26"/>
    </row>
    <row r="539" spans="1:1" x14ac:dyDescent="0.35">
      <c r="A539" s="26"/>
    </row>
    <row r="540" spans="1:1" x14ac:dyDescent="0.35">
      <c r="A540" s="26"/>
    </row>
    <row r="541" spans="1:1" x14ac:dyDescent="0.35">
      <c r="A541" s="26"/>
    </row>
    <row r="542" spans="1:1" x14ac:dyDescent="0.35">
      <c r="A542" s="26"/>
    </row>
    <row r="543" spans="1:1" x14ac:dyDescent="0.35">
      <c r="A543" s="26"/>
    </row>
    <row r="544" spans="1:1" x14ac:dyDescent="0.35">
      <c r="A544" s="26"/>
    </row>
    <row r="545" spans="1:1" x14ac:dyDescent="0.35">
      <c r="A545" s="26"/>
    </row>
    <row r="546" spans="1:1" x14ac:dyDescent="0.35">
      <c r="A546" s="26"/>
    </row>
    <row r="547" spans="1:1" x14ac:dyDescent="0.35">
      <c r="A547" s="26"/>
    </row>
    <row r="548" spans="1:1" x14ac:dyDescent="0.35">
      <c r="A548" s="26"/>
    </row>
    <row r="549" spans="1:1" x14ac:dyDescent="0.35">
      <c r="A549" s="26"/>
    </row>
    <row r="550" spans="1:1" x14ac:dyDescent="0.35">
      <c r="A550" s="26"/>
    </row>
    <row r="551" spans="1:1" x14ac:dyDescent="0.35">
      <c r="A551" s="26"/>
    </row>
    <row r="552" spans="1:1" x14ac:dyDescent="0.35">
      <c r="A552" s="26"/>
    </row>
    <row r="553" spans="1:1" x14ac:dyDescent="0.35">
      <c r="A553" s="26"/>
    </row>
    <row r="554" spans="1:1" x14ac:dyDescent="0.35">
      <c r="A554" s="26"/>
    </row>
    <row r="555" spans="1:1" x14ac:dyDescent="0.35">
      <c r="A555" s="26"/>
    </row>
    <row r="556" spans="1:1" x14ac:dyDescent="0.35">
      <c r="A556" s="26"/>
    </row>
    <row r="557" spans="1:1" x14ac:dyDescent="0.35">
      <c r="A557" s="26"/>
    </row>
    <row r="558" spans="1:1" x14ac:dyDescent="0.35">
      <c r="A558" s="26"/>
    </row>
    <row r="559" spans="1:1" x14ac:dyDescent="0.35">
      <c r="A559" s="26"/>
    </row>
    <row r="560" spans="1:1" x14ac:dyDescent="0.35">
      <c r="A560" s="26"/>
    </row>
    <row r="561" spans="1:1" x14ac:dyDescent="0.35">
      <c r="A561" s="26"/>
    </row>
    <row r="562" spans="1:1" x14ac:dyDescent="0.35">
      <c r="A562" s="26"/>
    </row>
    <row r="563" spans="1:1" x14ac:dyDescent="0.35">
      <c r="A563" s="26"/>
    </row>
    <row r="564" spans="1:1" x14ac:dyDescent="0.35">
      <c r="A564" s="26"/>
    </row>
    <row r="565" spans="1:1" x14ac:dyDescent="0.35">
      <c r="A565" s="26"/>
    </row>
    <row r="566" spans="1:1" x14ac:dyDescent="0.35">
      <c r="A566" s="26"/>
    </row>
    <row r="567" spans="1:1" x14ac:dyDescent="0.35">
      <c r="A567" s="26"/>
    </row>
    <row r="568" spans="1:1" x14ac:dyDescent="0.35">
      <c r="A568" s="26"/>
    </row>
    <row r="569" spans="1:1" x14ac:dyDescent="0.35">
      <c r="A569" s="26"/>
    </row>
    <row r="570" spans="1:1" x14ac:dyDescent="0.35">
      <c r="A570" s="26"/>
    </row>
    <row r="571" spans="1:1" x14ac:dyDescent="0.35">
      <c r="A571" s="26"/>
    </row>
    <row r="572" spans="1:1" x14ac:dyDescent="0.35">
      <c r="A572" s="26"/>
    </row>
    <row r="573" spans="1:1" x14ac:dyDescent="0.35">
      <c r="A573" s="26"/>
    </row>
    <row r="574" spans="1:1" x14ac:dyDescent="0.35">
      <c r="A574" s="26"/>
    </row>
    <row r="575" spans="1:1" x14ac:dyDescent="0.35">
      <c r="A575" s="26"/>
    </row>
    <row r="576" spans="1:1" x14ac:dyDescent="0.35">
      <c r="A576" s="26"/>
    </row>
    <row r="577" spans="1:1" x14ac:dyDescent="0.35">
      <c r="A577" s="26"/>
    </row>
    <row r="578" spans="1:1" x14ac:dyDescent="0.35">
      <c r="A578" s="26"/>
    </row>
    <row r="579" spans="1:1" x14ac:dyDescent="0.35">
      <c r="A579" s="26"/>
    </row>
    <row r="580" spans="1:1" x14ac:dyDescent="0.35">
      <c r="A580" s="26"/>
    </row>
    <row r="581" spans="1:1" x14ac:dyDescent="0.35">
      <c r="A581" s="26"/>
    </row>
    <row r="582" spans="1:1" x14ac:dyDescent="0.35">
      <c r="A582" s="26"/>
    </row>
    <row r="583" spans="1:1" x14ac:dyDescent="0.35">
      <c r="A583" s="26"/>
    </row>
    <row r="584" spans="1:1" x14ac:dyDescent="0.35">
      <c r="A584" s="26"/>
    </row>
    <row r="585" spans="1:1" x14ac:dyDescent="0.35">
      <c r="A585" s="26"/>
    </row>
    <row r="586" spans="1:1" x14ac:dyDescent="0.35">
      <c r="A586" s="26"/>
    </row>
    <row r="587" spans="1:1" x14ac:dyDescent="0.35">
      <c r="A587" s="26"/>
    </row>
    <row r="588" spans="1:1" x14ac:dyDescent="0.35">
      <c r="A588" s="26"/>
    </row>
    <row r="589" spans="1:1" x14ac:dyDescent="0.35">
      <c r="A589" s="26"/>
    </row>
    <row r="590" spans="1:1" x14ac:dyDescent="0.35">
      <c r="A590" s="26"/>
    </row>
    <row r="591" spans="1:1" x14ac:dyDescent="0.35">
      <c r="A591" s="26"/>
    </row>
    <row r="592" spans="1:1" x14ac:dyDescent="0.35">
      <c r="A592" s="26"/>
    </row>
    <row r="593" spans="1:1" x14ac:dyDescent="0.35">
      <c r="A593" s="26"/>
    </row>
    <row r="594" spans="1:1" x14ac:dyDescent="0.35">
      <c r="A594" s="26"/>
    </row>
    <row r="595" spans="1:1" x14ac:dyDescent="0.35">
      <c r="A595" s="26"/>
    </row>
    <row r="596" spans="1:1" x14ac:dyDescent="0.35">
      <c r="A596" s="26"/>
    </row>
    <row r="597" spans="1:1" x14ac:dyDescent="0.35">
      <c r="A597" s="26"/>
    </row>
    <row r="598" spans="1:1" x14ac:dyDescent="0.35">
      <c r="A598" s="26"/>
    </row>
    <row r="599" spans="1:1" x14ac:dyDescent="0.35">
      <c r="A599" s="26"/>
    </row>
    <row r="600" spans="1:1" x14ac:dyDescent="0.35">
      <c r="A600" s="26"/>
    </row>
    <row r="601" spans="1:1" x14ac:dyDescent="0.35">
      <c r="A601" s="26"/>
    </row>
    <row r="602" spans="1:1" x14ac:dyDescent="0.35">
      <c r="A602" s="26"/>
    </row>
    <row r="603" spans="1:1" x14ac:dyDescent="0.35">
      <c r="A603" s="26"/>
    </row>
    <row r="604" spans="1:1" x14ac:dyDescent="0.35">
      <c r="A604" s="26"/>
    </row>
    <row r="605" spans="1:1" x14ac:dyDescent="0.35">
      <c r="A605" s="26"/>
    </row>
    <row r="606" spans="1:1" x14ac:dyDescent="0.35">
      <c r="A606" s="26"/>
    </row>
    <row r="607" spans="1:1" x14ac:dyDescent="0.35">
      <c r="A607" s="26"/>
    </row>
    <row r="608" spans="1:1" x14ac:dyDescent="0.35">
      <c r="A608" s="26"/>
    </row>
    <row r="609" spans="1:1" x14ac:dyDescent="0.35">
      <c r="A609" s="26"/>
    </row>
    <row r="610" spans="1:1" x14ac:dyDescent="0.35">
      <c r="A610" s="26"/>
    </row>
    <row r="611" spans="1:1" x14ac:dyDescent="0.35">
      <c r="A611" s="26"/>
    </row>
    <row r="612" spans="1:1" x14ac:dyDescent="0.35">
      <c r="A612" s="26"/>
    </row>
    <row r="613" spans="1:1" x14ac:dyDescent="0.35">
      <c r="A613" s="26"/>
    </row>
    <row r="614" spans="1:1" x14ac:dyDescent="0.35">
      <c r="A614" s="26"/>
    </row>
    <row r="615" spans="1:1" x14ac:dyDescent="0.35">
      <c r="A615" s="26"/>
    </row>
    <row r="616" spans="1:1" x14ac:dyDescent="0.35">
      <c r="A616" s="26"/>
    </row>
    <row r="617" spans="1:1" x14ac:dyDescent="0.35">
      <c r="A617" s="26"/>
    </row>
    <row r="618" spans="1:1" x14ac:dyDescent="0.35">
      <c r="A618" s="26"/>
    </row>
    <row r="619" spans="1:1" x14ac:dyDescent="0.35">
      <c r="A619" s="26"/>
    </row>
    <row r="620" spans="1:1" x14ac:dyDescent="0.35">
      <c r="A620" s="26"/>
    </row>
    <row r="621" spans="1:1" x14ac:dyDescent="0.35">
      <c r="A621" s="26"/>
    </row>
    <row r="622" spans="1:1" x14ac:dyDescent="0.35">
      <c r="A622" s="26"/>
    </row>
    <row r="623" spans="1:1" x14ac:dyDescent="0.35">
      <c r="A623" s="26"/>
    </row>
    <row r="624" spans="1:1" x14ac:dyDescent="0.35">
      <c r="A624" s="26"/>
    </row>
    <row r="625" spans="1:1" x14ac:dyDescent="0.35">
      <c r="A625" s="26"/>
    </row>
    <row r="626" spans="1:1" x14ac:dyDescent="0.35">
      <c r="A626" s="26"/>
    </row>
    <row r="627" spans="1:1" x14ac:dyDescent="0.35">
      <c r="A627" s="26"/>
    </row>
    <row r="628" spans="1:1" x14ac:dyDescent="0.35">
      <c r="A628" s="26"/>
    </row>
    <row r="629" spans="1:1" x14ac:dyDescent="0.35">
      <c r="A629" s="26"/>
    </row>
    <row r="630" spans="1:1" x14ac:dyDescent="0.35">
      <c r="A630" s="26"/>
    </row>
    <row r="631" spans="1:1" x14ac:dyDescent="0.35">
      <c r="A631" s="26"/>
    </row>
    <row r="632" spans="1:1" x14ac:dyDescent="0.35">
      <c r="A632" s="26"/>
    </row>
    <row r="633" spans="1:1" x14ac:dyDescent="0.35">
      <c r="A633" s="26"/>
    </row>
    <row r="634" spans="1:1" x14ac:dyDescent="0.35">
      <c r="A634" s="26"/>
    </row>
    <row r="635" spans="1:1" x14ac:dyDescent="0.35">
      <c r="A635" s="26"/>
    </row>
    <row r="636" spans="1:1" x14ac:dyDescent="0.35">
      <c r="A636" s="26"/>
    </row>
    <row r="637" spans="1:1" x14ac:dyDescent="0.35">
      <c r="A637" s="26"/>
    </row>
    <row r="638" spans="1:1" x14ac:dyDescent="0.35">
      <c r="A638" s="26"/>
    </row>
    <row r="639" spans="1:1" x14ac:dyDescent="0.35">
      <c r="A639" s="26"/>
    </row>
    <row r="640" spans="1:1" x14ac:dyDescent="0.35">
      <c r="A640" s="26"/>
    </row>
    <row r="641" spans="1:1" x14ac:dyDescent="0.35">
      <c r="A641" s="26"/>
    </row>
    <row r="642" spans="1:1" x14ac:dyDescent="0.35">
      <c r="A642" s="26"/>
    </row>
    <row r="643" spans="1:1" x14ac:dyDescent="0.35">
      <c r="A643" s="26"/>
    </row>
    <row r="644" spans="1:1" x14ac:dyDescent="0.35">
      <c r="A644" s="26"/>
    </row>
    <row r="645" spans="1:1" x14ac:dyDescent="0.35">
      <c r="A645" s="26"/>
    </row>
    <row r="646" spans="1:1" x14ac:dyDescent="0.35">
      <c r="A646" s="26"/>
    </row>
    <row r="647" spans="1:1" x14ac:dyDescent="0.35">
      <c r="A647" s="26"/>
    </row>
    <row r="648" spans="1:1" x14ac:dyDescent="0.35">
      <c r="A648" s="26"/>
    </row>
    <row r="649" spans="1:1" x14ac:dyDescent="0.35">
      <c r="A649" s="26"/>
    </row>
    <row r="650" spans="1:1" x14ac:dyDescent="0.35">
      <c r="A650" s="26"/>
    </row>
    <row r="651" spans="1:1" x14ac:dyDescent="0.35">
      <c r="A651" s="26"/>
    </row>
    <row r="652" spans="1:1" x14ac:dyDescent="0.35">
      <c r="A652" s="26"/>
    </row>
    <row r="653" spans="1:1" x14ac:dyDescent="0.35">
      <c r="A653" s="26"/>
    </row>
    <row r="654" spans="1:1" x14ac:dyDescent="0.35">
      <c r="A654" s="26"/>
    </row>
    <row r="655" spans="1:1" x14ac:dyDescent="0.35">
      <c r="A655" s="26"/>
    </row>
    <row r="656" spans="1:1" x14ac:dyDescent="0.35">
      <c r="A656" s="26"/>
    </row>
    <row r="657" spans="1:1" x14ac:dyDescent="0.35">
      <c r="A657" s="26"/>
    </row>
    <row r="658" spans="1:1" x14ac:dyDescent="0.35">
      <c r="A658" s="26"/>
    </row>
    <row r="659" spans="1:1" x14ac:dyDescent="0.35">
      <c r="A659" s="26"/>
    </row>
    <row r="660" spans="1:1" x14ac:dyDescent="0.35">
      <c r="A660" s="26"/>
    </row>
    <row r="661" spans="1:1" x14ac:dyDescent="0.35">
      <c r="A661" s="26"/>
    </row>
    <row r="662" spans="1:1" x14ac:dyDescent="0.35">
      <c r="A662" s="26"/>
    </row>
    <row r="663" spans="1:1" x14ac:dyDescent="0.35">
      <c r="A663" s="26"/>
    </row>
    <row r="664" spans="1:1" x14ac:dyDescent="0.35">
      <c r="A664" s="26"/>
    </row>
    <row r="665" spans="1:1" x14ac:dyDescent="0.35">
      <c r="A665" s="26"/>
    </row>
    <row r="666" spans="1:1" x14ac:dyDescent="0.35">
      <c r="A666" s="26"/>
    </row>
    <row r="667" spans="1:1" x14ac:dyDescent="0.35">
      <c r="A667" s="26"/>
    </row>
    <row r="668" spans="1:1" x14ac:dyDescent="0.35">
      <c r="A668" s="26"/>
    </row>
    <row r="669" spans="1:1" x14ac:dyDescent="0.35">
      <c r="A669" s="26"/>
    </row>
    <row r="670" spans="1:1" x14ac:dyDescent="0.35">
      <c r="A670" s="26"/>
    </row>
    <row r="671" spans="1:1" x14ac:dyDescent="0.35">
      <c r="A671" s="26"/>
    </row>
    <row r="672" spans="1:1" x14ac:dyDescent="0.35">
      <c r="A672" s="26"/>
    </row>
    <row r="673" spans="1:1" x14ac:dyDescent="0.35">
      <c r="A673" s="26"/>
    </row>
    <row r="674" spans="1:1" x14ac:dyDescent="0.35">
      <c r="A674" s="26"/>
    </row>
    <row r="675" spans="1:1" x14ac:dyDescent="0.35">
      <c r="A675" s="26"/>
    </row>
    <row r="676" spans="1:1" x14ac:dyDescent="0.35">
      <c r="A676" s="26"/>
    </row>
    <row r="677" spans="1:1" x14ac:dyDescent="0.35">
      <c r="A677" s="26"/>
    </row>
    <row r="678" spans="1:1" x14ac:dyDescent="0.35">
      <c r="A678" s="26"/>
    </row>
    <row r="679" spans="1:1" x14ac:dyDescent="0.35">
      <c r="A679" s="26"/>
    </row>
    <row r="680" spans="1:1" x14ac:dyDescent="0.35">
      <c r="A680" s="26"/>
    </row>
    <row r="681" spans="1:1" x14ac:dyDescent="0.35">
      <c r="A681" s="26"/>
    </row>
    <row r="682" spans="1:1" x14ac:dyDescent="0.35">
      <c r="A682" s="26"/>
    </row>
    <row r="683" spans="1:1" x14ac:dyDescent="0.35">
      <c r="A683" s="26"/>
    </row>
    <row r="684" spans="1:1" x14ac:dyDescent="0.35">
      <c r="A684" s="26"/>
    </row>
    <row r="685" spans="1:1" x14ac:dyDescent="0.35">
      <c r="A685" s="26"/>
    </row>
    <row r="686" spans="1:1" x14ac:dyDescent="0.35">
      <c r="A686" s="26"/>
    </row>
    <row r="687" spans="1:1" x14ac:dyDescent="0.35">
      <c r="A687" s="26"/>
    </row>
    <row r="688" spans="1:1" x14ac:dyDescent="0.35">
      <c r="A688" s="26"/>
    </row>
    <row r="689" spans="1:1" x14ac:dyDescent="0.35">
      <c r="A689" s="26"/>
    </row>
    <row r="690" spans="1:1" x14ac:dyDescent="0.35">
      <c r="A690" s="26"/>
    </row>
    <row r="691" spans="1:1" x14ac:dyDescent="0.35">
      <c r="A691" s="26"/>
    </row>
    <row r="692" spans="1:1" x14ac:dyDescent="0.35">
      <c r="A692" s="26"/>
    </row>
    <row r="693" spans="1:1" x14ac:dyDescent="0.35">
      <c r="A693" s="26"/>
    </row>
    <row r="694" spans="1:1" x14ac:dyDescent="0.35">
      <c r="A694" s="26"/>
    </row>
    <row r="695" spans="1:1" x14ac:dyDescent="0.35">
      <c r="A695" s="26"/>
    </row>
    <row r="696" spans="1:1" x14ac:dyDescent="0.35">
      <c r="A696" s="26"/>
    </row>
    <row r="697" spans="1:1" x14ac:dyDescent="0.35">
      <c r="A697" s="26"/>
    </row>
    <row r="698" spans="1:1" x14ac:dyDescent="0.35">
      <c r="A698" s="26"/>
    </row>
    <row r="699" spans="1:1" x14ac:dyDescent="0.35">
      <c r="A699" s="26"/>
    </row>
    <row r="700" spans="1:1" x14ac:dyDescent="0.35">
      <c r="A700" s="26"/>
    </row>
    <row r="701" spans="1:1" x14ac:dyDescent="0.35">
      <c r="A701" s="26"/>
    </row>
    <row r="702" spans="1:1" x14ac:dyDescent="0.35">
      <c r="A702" s="26"/>
    </row>
    <row r="703" spans="1:1" x14ac:dyDescent="0.35">
      <c r="A703" s="26"/>
    </row>
    <row r="704" spans="1:1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CD2934"/>
  <sheetViews>
    <sheetView showGridLines="0" showRowColHeaders="0" workbookViewId="0">
      <pane xSplit="2" ySplit="5" topLeftCell="BD6" activePane="bottomRight" state="frozen"/>
      <selection activeCell="BQ22" sqref="BQ22"/>
      <selection pane="topRight" activeCell="BQ22" sqref="BQ22"/>
      <selection pane="bottomLeft" activeCell="BQ22" sqref="BQ22"/>
      <selection pane="bottomRight" sqref="A1:A45"/>
    </sheetView>
  </sheetViews>
  <sheetFormatPr defaultRowHeight="12.75" x14ac:dyDescent="0.35"/>
  <cols>
    <col min="1" max="1" width="5.1328125" customWidth="1"/>
    <col min="2" max="2" width="14.59765625" customWidth="1"/>
  </cols>
  <sheetData>
    <row r="1" spans="1:82" ht="21" x14ac:dyDescent="0.65">
      <c r="A1" s="35"/>
      <c r="B1" s="17" t="s">
        <v>3064</v>
      </c>
    </row>
    <row r="2" spans="1:82" x14ac:dyDescent="0.35">
      <c r="A2" s="35"/>
    </row>
    <row r="3" spans="1:82" x14ac:dyDescent="0.35">
      <c r="A3" s="35"/>
    </row>
    <row r="4" spans="1:82" x14ac:dyDescent="0.35">
      <c r="A4" s="35"/>
    </row>
    <row r="5" spans="1:82" s="22" customFormat="1" ht="22.5" customHeight="1" x14ac:dyDescent="0.35">
      <c r="A5" s="35"/>
      <c r="B5" s="31"/>
      <c r="C5" s="32" t="s">
        <v>3092</v>
      </c>
      <c r="D5" s="32" t="s">
        <v>66</v>
      </c>
      <c r="E5" s="32" t="s">
        <v>3036</v>
      </c>
      <c r="F5" s="32" t="s">
        <v>3065</v>
      </c>
      <c r="G5" s="32" t="s">
        <v>3093</v>
      </c>
      <c r="H5" s="32" t="s">
        <v>3094</v>
      </c>
      <c r="I5" s="32" t="s">
        <v>3066</v>
      </c>
      <c r="J5" s="32" t="s">
        <v>217</v>
      </c>
      <c r="K5" s="32" t="s">
        <v>3067</v>
      </c>
      <c r="L5" s="32" t="s">
        <v>3068</v>
      </c>
      <c r="M5" s="32" t="s">
        <v>3095</v>
      </c>
      <c r="N5" s="32" t="s">
        <v>3096</v>
      </c>
      <c r="O5" s="32" t="s">
        <v>498</v>
      </c>
      <c r="P5" s="32" t="s">
        <v>3040</v>
      </c>
      <c r="Q5" s="32" t="s">
        <v>3097</v>
      </c>
      <c r="R5" s="32" t="s">
        <v>3098</v>
      </c>
      <c r="S5" s="32" t="s">
        <v>3042</v>
      </c>
      <c r="T5" s="32" t="s">
        <v>3069</v>
      </c>
      <c r="U5" s="32" t="s">
        <v>3099</v>
      </c>
      <c r="V5" s="32" t="s">
        <v>955</v>
      </c>
      <c r="W5" s="32" t="s">
        <v>970</v>
      </c>
      <c r="X5" s="32" t="s">
        <v>3070</v>
      </c>
      <c r="Y5" s="32" t="s">
        <v>3100</v>
      </c>
      <c r="Z5" s="32" t="s">
        <v>3101</v>
      </c>
      <c r="AA5" s="32" t="s">
        <v>3071</v>
      </c>
      <c r="AB5" s="32" t="s">
        <v>3072</v>
      </c>
      <c r="AC5" s="32" t="s">
        <v>3073</v>
      </c>
      <c r="AD5" s="32" t="s">
        <v>3074</v>
      </c>
      <c r="AE5" s="32" t="s">
        <v>1177</v>
      </c>
      <c r="AF5" s="32" t="s">
        <v>3102</v>
      </c>
      <c r="AG5" s="32" t="s">
        <v>3075</v>
      </c>
      <c r="AH5" s="32" t="s">
        <v>1211</v>
      </c>
      <c r="AI5" s="32" t="s">
        <v>3076</v>
      </c>
      <c r="AJ5" s="32" t="s">
        <v>3103</v>
      </c>
      <c r="AK5" s="32" t="s">
        <v>3077</v>
      </c>
      <c r="AL5" s="32" t="s">
        <v>3078</v>
      </c>
      <c r="AM5" s="32" t="s">
        <v>3079</v>
      </c>
      <c r="AN5" s="32" t="s">
        <v>3104</v>
      </c>
      <c r="AO5" s="32" t="s">
        <v>3105</v>
      </c>
      <c r="AP5" s="32" t="s">
        <v>3080</v>
      </c>
      <c r="AQ5" s="32" t="s">
        <v>3106</v>
      </c>
      <c r="AR5" s="32" t="s">
        <v>1607</v>
      </c>
      <c r="AS5" s="32" t="s">
        <v>3081</v>
      </c>
      <c r="AT5" s="32" t="s">
        <v>1643</v>
      </c>
      <c r="AU5" s="32" t="s">
        <v>3082</v>
      </c>
      <c r="AV5" s="32" t="s">
        <v>1685</v>
      </c>
      <c r="AW5" s="32" t="s">
        <v>3107</v>
      </c>
      <c r="AX5" s="32" t="s">
        <v>3108</v>
      </c>
      <c r="AY5" s="32" t="s">
        <v>3083</v>
      </c>
      <c r="AZ5" s="32" t="s">
        <v>3084</v>
      </c>
      <c r="BA5" s="32" t="s">
        <v>1750</v>
      </c>
      <c r="BB5" s="32" t="s">
        <v>3085</v>
      </c>
      <c r="BC5" s="32" t="s">
        <v>3109</v>
      </c>
      <c r="BD5" s="32" t="s">
        <v>3110</v>
      </c>
      <c r="BE5" s="32" t="s">
        <v>3111</v>
      </c>
      <c r="BF5" s="32" t="s">
        <v>1849</v>
      </c>
      <c r="BG5" s="32" t="s">
        <v>3112</v>
      </c>
      <c r="BH5" s="32" t="s">
        <v>3113</v>
      </c>
      <c r="BI5" s="32" t="s">
        <v>3086</v>
      </c>
      <c r="BJ5" s="32" t="s">
        <v>3114</v>
      </c>
      <c r="BK5" s="32" t="s">
        <v>13</v>
      </c>
      <c r="BL5" s="32" t="s">
        <v>3115</v>
      </c>
      <c r="BM5" s="32" t="s">
        <v>3116</v>
      </c>
      <c r="BN5" s="32" t="s">
        <v>3087</v>
      </c>
      <c r="BO5" s="32" t="s">
        <v>2375</v>
      </c>
      <c r="BP5" s="32" t="s">
        <v>3117</v>
      </c>
      <c r="BQ5" s="32" t="s">
        <v>2407</v>
      </c>
      <c r="BR5" s="32" t="s">
        <v>2564</v>
      </c>
      <c r="BS5" s="32" t="s">
        <v>3091</v>
      </c>
      <c r="BT5" s="32" t="s">
        <v>2711</v>
      </c>
      <c r="BU5" s="32" t="s">
        <v>3118</v>
      </c>
      <c r="BV5" s="32" t="s">
        <v>3119</v>
      </c>
      <c r="BW5" s="32" t="s">
        <v>3088</v>
      </c>
      <c r="BX5" s="32" t="s">
        <v>2775</v>
      </c>
      <c r="BY5" s="32" t="s">
        <v>2818</v>
      </c>
      <c r="BZ5" s="32" t="s">
        <v>3089</v>
      </c>
      <c r="CA5" s="32" t="s">
        <v>3090</v>
      </c>
      <c r="CB5" s="32" t="s">
        <v>3120</v>
      </c>
      <c r="CC5" s="32" t="s">
        <v>3121</v>
      </c>
      <c r="CD5" s="32" t="s">
        <v>14</v>
      </c>
    </row>
    <row r="6" spans="1:82" x14ac:dyDescent="0.35">
      <c r="A6" s="33">
        <v>1</v>
      </c>
      <c r="B6" s="20" t="s">
        <v>3035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135970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45</v>
      </c>
      <c r="CC6" s="21">
        <v>0</v>
      </c>
      <c r="CD6" s="21">
        <f>SUM(C6:CC6)</f>
        <v>136015</v>
      </c>
    </row>
    <row r="7" spans="1:82" x14ac:dyDescent="0.35">
      <c r="A7" s="33">
        <v>2</v>
      </c>
      <c r="B7" s="20" t="s">
        <v>3036</v>
      </c>
      <c r="C7" s="21">
        <v>0</v>
      </c>
      <c r="D7" s="21">
        <v>0</v>
      </c>
      <c r="E7" s="21">
        <v>101612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5689</v>
      </c>
      <c r="AA7" s="21">
        <v>0</v>
      </c>
      <c r="AB7" s="21">
        <v>0</v>
      </c>
      <c r="AC7" s="21">
        <v>0</v>
      </c>
      <c r="AD7" s="21">
        <v>0</v>
      </c>
      <c r="AE7" s="21">
        <v>15321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31820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35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f t="shared" ref="CD7:CD43" si="0">SUM(C7:CC7)</f>
        <v>154477</v>
      </c>
    </row>
    <row r="8" spans="1:82" x14ac:dyDescent="0.35">
      <c r="A8" s="33">
        <v>3</v>
      </c>
      <c r="B8" s="20" t="s">
        <v>3037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146722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6199</v>
      </c>
      <c r="BY8" s="21">
        <v>0</v>
      </c>
      <c r="BZ8" s="21">
        <v>0</v>
      </c>
      <c r="CA8" s="21">
        <v>9041</v>
      </c>
      <c r="CB8" s="21">
        <v>0</v>
      </c>
      <c r="CC8" s="21">
        <v>0</v>
      </c>
      <c r="CD8" s="21">
        <f t="shared" si="0"/>
        <v>161962</v>
      </c>
    </row>
    <row r="9" spans="1:82" x14ac:dyDescent="0.35">
      <c r="A9" s="33">
        <v>4</v>
      </c>
      <c r="B9" s="20" t="s">
        <v>221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16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110479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951</v>
      </c>
      <c r="AO9" s="21">
        <v>20228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18755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f t="shared" si="0"/>
        <v>150429</v>
      </c>
    </row>
    <row r="10" spans="1:82" x14ac:dyDescent="0.35">
      <c r="A10" s="33">
        <v>5</v>
      </c>
      <c r="B10" s="20" t="s">
        <v>3038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73909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83094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f t="shared" si="0"/>
        <v>157003</v>
      </c>
    </row>
    <row r="11" spans="1:82" x14ac:dyDescent="0.35">
      <c r="A11" s="33">
        <v>6</v>
      </c>
      <c r="B11" s="20" t="s">
        <v>3039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46669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118735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f t="shared" si="0"/>
        <v>165404</v>
      </c>
    </row>
    <row r="12" spans="1:82" x14ac:dyDescent="0.35">
      <c r="A12" s="33">
        <v>7</v>
      </c>
      <c r="B12" s="20" t="s">
        <v>3040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18913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123849</v>
      </c>
      <c r="CC12" s="21">
        <v>0</v>
      </c>
      <c r="CD12" s="21">
        <f t="shared" si="0"/>
        <v>142762</v>
      </c>
    </row>
    <row r="13" spans="1:82" x14ac:dyDescent="0.35">
      <c r="A13" s="33">
        <v>8</v>
      </c>
      <c r="B13" s="20" t="s">
        <v>3041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761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80349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83325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f t="shared" si="0"/>
        <v>164435</v>
      </c>
    </row>
    <row r="14" spans="1:82" x14ac:dyDescent="0.35">
      <c r="A14" s="33">
        <v>9</v>
      </c>
      <c r="B14" s="20" t="s">
        <v>3042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20971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15999</v>
      </c>
      <c r="AA14" s="21">
        <v>0</v>
      </c>
      <c r="AB14" s="21">
        <v>0</v>
      </c>
      <c r="AC14" s="21">
        <v>83514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2854</v>
      </c>
      <c r="BL14" s="21">
        <v>0</v>
      </c>
      <c r="BM14" s="21">
        <v>0</v>
      </c>
      <c r="BN14" s="21">
        <v>0</v>
      </c>
      <c r="BO14" s="21">
        <v>0</v>
      </c>
      <c r="BP14" s="21">
        <v>29402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f t="shared" si="0"/>
        <v>152740</v>
      </c>
    </row>
    <row r="15" spans="1:82" x14ac:dyDescent="0.35">
      <c r="A15" s="33">
        <v>10</v>
      </c>
      <c r="B15" s="20" t="s">
        <v>650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149917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f t="shared" si="0"/>
        <v>149917</v>
      </c>
    </row>
    <row r="16" spans="1:82" x14ac:dyDescent="0.35">
      <c r="A16" s="33">
        <v>11</v>
      </c>
      <c r="B16" s="20" t="s">
        <v>3043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294</v>
      </c>
      <c r="AQ16" s="21">
        <v>0</v>
      </c>
      <c r="AR16" s="21">
        <v>0</v>
      </c>
      <c r="AS16" s="21">
        <v>69960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76512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f t="shared" si="0"/>
        <v>146766</v>
      </c>
    </row>
    <row r="17" spans="1:82" x14ac:dyDescent="0.35">
      <c r="A17" s="33">
        <v>12</v>
      </c>
      <c r="B17" s="20" t="s">
        <v>3044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103503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42874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f t="shared" si="0"/>
        <v>146377</v>
      </c>
    </row>
    <row r="18" spans="1:82" x14ac:dyDescent="0.35">
      <c r="A18" s="33">
        <v>13</v>
      </c>
      <c r="B18" s="20" t="s">
        <v>3045</v>
      </c>
      <c r="C18" s="21">
        <v>0</v>
      </c>
      <c r="D18" s="21">
        <v>0</v>
      </c>
      <c r="E18" s="21">
        <v>0</v>
      </c>
      <c r="F18" s="21">
        <v>0</v>
      </c>
      <c r="G18" s="21">
        <v>17724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7227</v>
      </c>
      <c r="P18" s="21">
        <v>16310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112125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f t="shared" si="0"/>
        <v>153386</v>
      </c>
    </row>
    <row r="19" spans="1:82" x14ac:dyDescent="0.35">
      <c r="A19" s="33">
        <v>14</v>
      </c>
      <c r="B19" s="20" t="s">
        <v>983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36190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73920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55759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f t="shared" si="0"/>
        <v>165869</v>
      </c>
    </row>
    <row r="20" spans="1:82" x14ac:dyDescent="0.35">
      <c r="A20" s="33">
        <v>15</v>
      </c>
      <c r="B20" s="20" t="s">
        <v>3046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45041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54936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73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42986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f t="shared" si="0"/>
        <v>143036</v>
      </c>
    </row>
    <row r="21" spans="1:82" x14ac:dyDescent="0.35">
      <c r="A21" s="33">
        <v>16</v>
      </c>
      <c r="B21" s="20" t="s">
        <v>3047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97092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50537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f t="shared" si="0"/>
        <v>147629</v>
      </c>
    </row>
    <row r="22" spans="1:82" x14ac:dyDescent="0.35">
      <c r="A22" s="33">
        <v>17</v>
      </c>
      <c r="B22" s="20" t="s">
        <v>3048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59254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135443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f t="shared" si="0"/>
        <v>194697</v>
      </c>
    </row>
    <row r="23" spans="1:82" x14ac:dyDescent="0.35">
      <c r="A23" s="33">
        <v>18</v>
      </c>
      <c r="B23" s="20" t="s">
        <v>3049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24081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23220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2806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103831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f t="shared" si="0"/>
        <v>153938</v>
      </c>
    </row>
    <row r="24" spans="1:82" x14ac:dyDescent="0.35">
      <c r="A24" s="33">
        <v>19</v>
      </c>
      <c r="B24" s="20" t="s">
        <v>3050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199865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f t="shared" si="0"/>
        <v>199865</v>
      </c>
    </row>
    <row r="25" spans="1:82" x14ac:dyDescent="0.35">
      <c r="A25" s="33">
        <v>20</v>
      </c>
      <c r="B25" s="20" t="s">
        <v>3051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34160</v>
      </c>
      <c r="Y25" s="21">
        <v>0</v>
      </c>
      <c r="Z25" s="21">
        <v>0</v>
      </c>
      <c r="AA25" s="21">
        <v>0</v>
      </c>
      <c r="AB25" s="21">
        <v>34168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66588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16370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f t="shared" si="0"/>
        <v>151286</v>
      </c>
    </row>
    <row r="26" spans="1:82" x14ac:dyDescent="0.35">
      <c r="A26" s="33">
        <v>21</v>
      </c>
      <c r="B26" s="20" t="s">
        <v>3052</v>
      </c>
      <c r="C26" s="21">
        <v>12335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13863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37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15953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8589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36</v>
      </c>
      <c r="AX26" s="21">
        <v>1243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13723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27</v>
      </c>
      <c r="BP26" s="21">
        <v>0</v>
      </c>
      <c r="BQ26" s="21">
        <v>0</v>
      </c>
      <c r="BR26" s="21">
        <v>5986</v>
      </c>
      <c r="BS26" s="21">
        <v>28310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39347</v>
      </c>
      <c r="BZ26" s="21">
        <v>0</v>
      </c>
      <c r="CA26" s="21">
        <v>0</v>
      </c>
      <c r="CB26" s="21">
        <v>0</v>
      </c>
      <c r="CC26" s="21">
        <v>0</v>
      </c>
      <c r="CD26" s="21">
        <f t="shared" si="0"/>
        <v>139449</v>
      </c>
    </row>
    <row r="27" spans="1:82" x14ac:dyDescent="0.35">
      <c r="A27" s="33">
        <v>22</v>
      </c>
      <c r="B27" s="20" t="s">
        <v>3053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30637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43974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84046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f t="shared" si="0"/>
        <v>158657</v>
      </c>
    </row>
    <row r="28" spans="1:82" x14ac:dyDescent="0.35">
      <c r="A28" s="33">
        <v>23</v>
      </c>
      <c r="B28" s="20" t="s">
        <v>3054</v>
      </c>
      <c r="C28" s="21">
        <v>0</v>
      </c>
      <c r="D28" s="21">
        <v>0</v>
      </c>
      <c r="E28" s="21">
        <v>0</v>
      </c>
      <c r="F28" s="21">
        <v>111693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29608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f t="shared" si="0"/>
        <v>141301</v>
      </c>
    </row>
    <row r="29" spans="1:82" x14ac:dyDescent="0.35">
      <c r="A29" s="33">
        <v>24</v>
      </c>
      <c r="B29" s="20" t="s">
        <v>1399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143150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2243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f t="shared" si="0"/>
        <v>145393</v>
      </c>
    </row>
    <row r="30" spans="1:82" x14ac:dyDescent="0.35">
      <c r="A30" s="33">
        <v>25</v>
      </c>
      <c r="B30" s="20" t="s">
        <v>3055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30126</v>
      </c>
      <c r="P30" s="21">
        <v>83121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18138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25577</v>
      </c>
      <c r="CC30" s="21">
        <v>0</v>
      </c>
      <c r="CD30" s="21">
        <f t="shared" si="0"/>
        <v>156962</v>
      </c>
    </row>
    <row r="31" spans="1:82" x14ac:dyDescent="0.35">
      <c r="A31" s="33">
        <v>26</v>
      </c>
      <c r="B31" s="20" t="s">
        <v>1457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14861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217118</v>
      </c>
      <c r="CA31" s="21">
        <v>0</v>
      </c>
      <c r="CB31" s="21">
        <v>0</v>
      </c>
      <c r="CC31" s="21">
        <v>0</v>
      </c>
      <c r="CD31" s="21">
        <f t="shared" si="0"/>
        <v>231979</v>
      </c>
    </row>
    <row r="32" spans="1:82" x14ac:dyDescent="0.35">
      <c r="A32" s="33">
        <v>27</v>
      </c>
      <c r="B32" s="20" t="s">
        <v>3056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6202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10548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5725</v>
      </c>
      <c r="AG32" s="21">
        <v>0</v>
      </c>
      <c r="AH32" s="21">
        <v>19641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53878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11436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20587</v>
      </c>
      <c r="BR32" s="21">
        <v>0</v>
      </c>
      <c r="BS32" s="21">
        <v>0</v>
      </c>
      <c r="BT32" s="21">
        <v>0</v>
      </c>
      <c r="BU32" s="21">
        <v>0</v>
      </c>
      <c r="BV32" s="21">
        <v>3905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6675</v>
      </c>
      <c r="CD32" s="21">
        <f t="shared" si="0"/>
        <v>138597</v>
      </c>
    </row>
    <row r="33" spans="1:82" x14ac:dyDescent="0.35">
      <c r="A33" s="33">
        <v>28</v>
      </c>
      <c r="B33" s="20" t="s">
        <v>1607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52209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26525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87688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f t="shared" si="0"/>
        <v>166422</v>
      </c>
    </row>
    <row r="34" spans="1:82" x14ac:dyDescent="0.35">
      <c r="A34" s="33">
        <v>29</v>
      </c>
      <c r="B34" s="20" t="s">
        <v>3057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78640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25872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40851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5152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60012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f t="shared" si="0"/>
        <v>210527</v>
      </c>
    </row>
    <row r="35" spans="1:82" x14ac:dyDescent="0.35">
      <c r="A35" s="33">
        <v>30</v>
      </c>
      <c r="B35" s="20" t="s">
        <v>3058</v>
      </c>
      <c r="C35" s="21">
        <v>0</v>
      </c>
      <c r="D35" s="21">
        <v>0</v>
      </c>
      <c r="E35" s="21">
        <v>0</v>
      </c>
      <c r="F35" s="21">
        <v>0</v>
      </c>
      <c r="G35" s="21">
        <v>15083</v>
      </c>
      <c r="H35" s="21">
        <v>48477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56780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18325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28629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f t="shared" si="0"/>
        <v>167294</v>
      </c>
    </row>
    <row r="36" spans="1:82" x14ac:dyDescent="0.35">
      <c r="A36" s="33">
        <v>31</v>
      </c>
      <c r="B36" s="20" t="s">
        <v>1643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109084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24872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74631</v>
      </c>
      <c r="CB36" s="21">
        <v>0</v>
      </c>
      <c r="CC36" s="21">
        <v>0</v>
      </c>
      <c r="CD36" s="21">
        <f t="shared" si="0"/>
        <v>208587</v>
      </c>
    </row>
    <row r="37" spans="1:82" x14ac:dyDescent="0.35">
      <c r="A37" s="33">
        <v>32</v>
      </c>
      <c r="B37" s="20" t="s">
        <v>3059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32958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26882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100863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f t="shared" si="0"/>
        <v>160703</v>
      </c>
    </row>
    <row r="38" spans="1:82" x14ac:dyDescent="0.35">
      <c r="A38" s="33">
        <v>33</v>
      </c>
      <c r="B38" s="20" t="s">
        <v>3060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115964</v>
      </c>
      <c r="AQ38" s="21">
        <v>0</v>
      </c>
      <c r="AR38" s="21">
        <v>0</v>
      </c>
      <c r="AS38" s="21">
        <v>21501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64</v>
      </c>
      <c r="CC38" s="21">
        <v>0</v>
      </c>
      <c r="CD38" s="21">
        <f t="shared" si="0"/>
        <v>137529</v>
      </c>
    </row>
    <row r="39" spans="1:82" x14ac:dyDescent="0.35">
      <c r="A39" s="33">
        <v>34</v>
      </c>
      <c r="B39" s="20" t="s">
        <v>3061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37054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63799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6365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23</v>
      </c>
      <c r="AX39" s="21">
        <v>27866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6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10249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f t="shared" si="0"/>
        <v>145362</v>
      </c>
    </row>
    <row r="40" spans="1:82" x14ac:dyDescent="0.35">
      <c r="A40" s="33">
        <v>35</v>
      </c>
      <c r="B40" s="20" t="s">
        <v>3062</v>
      </c>
      <c r="C40" s="21">
        <v>0</v>
      </c>
      <c r="D40" s="21">
        <v>0</v>
      </c>
      <c r="E40" s="21">
        <v>0</v>
      </c>
      <c r="F40" s="21">
        <v>10173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26513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131282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f t="shared" si="0"/>
        <v>167968</v>
      </c>
    </row>
    <row r="41" spans="1:82" x14ac:dyDescent="0.35">
      <c r="A41" s="33">
        <v>36</v>
      </c>
      <c r="B41" s="20" t="s">
        <v>2685</v>
      </c>
      <c r="C41" s="21">
        <v>0</v>
      </c>
      <c r="D41" s="21">
        <v>11599</v>
      </c>
      <c r="E41" s="21">
        <v>72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12982</v>
      </c>
      <c r="R41" s="21">
        <v>0</v>
      </c>
      <c r="S41" s="21">
        <v>16053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19556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9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201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7</v>
      </c>
      <c r="BE41" s="21">
        <v>16499</v>
      </c>
      <c r="BF41" s="21">
        <v>0</v>
      </c>
      <c r="BG41" s="21">
        <v>0</v>
      </c>
      <c r="BH41" s="21">
        <v>0</v>
      </c>
      <c r="BI41" s="21">
        <v>0</v>
      </c>
      <c r="BJ41" s="21">
        <v>7207</v>
      </c>
      <c r="BK41" s="21">
        <v>0</v>
      </c>
      <c r="BL41" s="21">
        <v>0</v>
      </c>
      <c r="BM41" s="21">
        <v>15941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33655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f t="shared" si="0"/>
        <v>133781</v>
      </c>
    </row>
    <row r="42" spans="1:82" x14ac:dyDescent="0.35">
      <c r="A42" s="33">
        <v>37</v>
      </c>
      <c r="B42" s="20" t="s">
        <v>3063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4111</v>
      </c>
      <c r="BA42" s="21">
        <v>0</v>
      </c>
      <c r="BB42" s="21">
        <v>162564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2978</v>
      </c>
      <c r="CB42" s="21">
        <v>0</v>
      </c>
      <c r="CC42" s="21">
        <v>0</v>
      </c>
      <c r="CD42" s="21">
        <f t="shared" si="0"/>
        <v>169653</v>
      </c>
    </row>
    <row r="43" spans="1:82" x14ac:dyDescent="0.35">
      <c r="A43" s="33">
        <v>38</v>
      </c>
      <c r="B43" s="20" t="s">
        <v>14</v>
      </c>
      <c r="C43" s="21">
        <v>12335</v>
      </c>
      <c r="D43" s="21">
        <v>11599</v>
      </c>
      <c r="E43" s="21">
        <v>101689</v>
      </c>
      <c r="F43" s="21">
        <v>121869</v>
      </c>
      <c r="G43" s="21">
        <v>32806</v>
      </c>
      <c r="H43" s="21">
        <v>48477</v>
      </c>
      <c r="I43" s="21">
        <v>97092</v>
      </c>
      <c r="J43" s="21">
        <v>13863</v>
      </c>
      <c r="K43" s="21">
        <v>167232</v>
      </c>
      <c r="L43" s="21">
        <v>194315</v>
      </c>
      <c r="M43" s="21">
        <v>6202</v>
      </c>
      <c r="N43" s="21">
        <v>37054</v>
      </c>
      <c r="O43" s="21">
        <v>94130</v>
      </c>
      <c r="P43" s="21">
        <v>299296</v>
      </c>
      <c r="Q43" s="21">
        <v>12993</v>
      </c>
      <c r="R43" s="21">
        <v>20971</v>
      </c>
      <c r="S43" s="21">
        <v>16053</v>
      </c>
      <c r="T43" s="21">
        <v>146722</v>
      </c>
      <c r="U43" s="21">
        <v>45041</v>
      </c>
      <c r="V43" s="21">
        <v>134144</v>
      </c>
      <c r="W43" s="21">
        <v>10548</v>
      </c>
      <c r="X43" s="21">
        <v>140875</v>
      </c>
      <c r="Y43" s="21">
        <v>19556</v>
      </c>
      <c r="Z43" s="21">
        <v>21687</v>
      </c>
      <c r="AA43" s="21">
        <v>110479</v>
      </c>
      <c r="AB43" s="21">
        <v>152052</v>
      </c>
      <c r="AC43" s="21">
        <v>233426</v>
      </c>
      <c r="AD43" s="21">
        <v>63839</v>
      </c>
      <c r="AE43" s="21">
        <v>15327</v>
      </c>
      <c r="AF43" s="21">
        <v>5725</v>
      </c>
      <c r="AG43" s="21">
        <v>88777</v>
      </c>
      <c r="AH43" s="21">
        <v>19641</v>
      </c>
      <c r="AI43" s="21">
        <v>197376</v>
      </c>
      <c r="AJ43" s="21">
        <v>15953</v>
      </c>
      <c r="AK43" s="21">
        <v>151389</v>
      </c>
      <c r="AL43" s="21">
        <v>154109</v>
      </c>
      <c r="AM43" s="21">
        <v>73257</v>
      </c>
      <c r="AN43" s="21">
        <v>7512</v>
      </c>
      <c r="AO43" s="21">
        <v>46103</v>
      </c>
      <c r="AP43" s="21">
        <v>116260</v>
      </c>
      <c r="AQ43" s="21">
        <v>8589</v>
      </c>
      <c r="AR43" s="21">
        <v>82285</v>
      </c>
      <c r="AS43" s="21">
        <v>110372</v>
      </c>
      <c r="AT43" s="21">
        <v>135964</v>
      </c>
      <c r="AU43" s="21">
        <v>135443</v>
      </c>
      <c r="AV43" s="21">
        <v>53878</v>
      </c>
      <c r="AW43" s="21">
        <v>40916</v>
      </c>
      <c r="AX43" s="21">
        <v>29108</v>
      </c>
      <c r="AY43" s="21">
        <v>182617</v>
      </c>
      <c r="AZ43" s="21">
        <v>116674</v>
      </c>
      <c r="BA43" s="21">
        <v>31820</v>
      </c>
      <c r="BB43" s="21">
        <v>162564</v>
      </c>
      <c r="BC43" s="21">
        <v>154996</v>
      </c>
      <c r="BD43" s="21">
        <v>18762</v>
      </c>
      <c r="BE43" s="21">
        <v>16499</v>
      </c>
      <c r="BF43" s="21">
        <v>13730</v>
      </c>
      <c r="BG43" s="21">
        <v>61274</v>
      </c>
      <c r="BH43" s="21">
        <v>11436</v>
      </c>
      <c r="BI43" s="21">
        <v>100863</v>
      </c>
      <c r="BJ43" s="21">
        <v>7240</v>
      </c>
      <c r="BK43" s="21">
        <v>2854</v>
      </c>
      <c r="BL43" s="21">
        <v>28700</v>
      </c>
      <c r="BM43" s="21">
        <v>15941</v>
      </c>
      <c r="BN43" s="21">
        <v>103831</v>
      </c>
      <c r="BO43" s="21">
        <v>10272</v>
      </c>
      <c r="BP43" s="21">
        <v>29402</v>
      </c>
      <c r="BQ43" s="21">
        <v>20587</v>
      </c>
      <c r="BR43" s="21">
        <v>5986</v>
      </c>
      <c r="BS43" s="21">
        <v>28310</v>
      </c>
      <c r="BT43" s="21">
        <v>33655</v>
      </c>
      <c r="BU43" s="21">
        <v>42986</v>
      </c>
      <c r="BV43" s="21">
        <v>3905</v>
      </c>
      <c r="BW43" s="21">
        <v>162080</v>
      </c>
      <c r="BX43" s="21">
        <v>197490</v>
      </c>
      <c r="BY43" s="21">
        <v>39347</v>
      </c>
      <c r="BZ43" s="21">
        <v>217118</v>
      </c>
      <c r="CA43" s="21">
        <v>86652</v>
      </c>
      <c r="CB43" s="21">
        <v>149542</v>
      </c>
      <c r="CC43" s="21">
        <v>6675</v>
      </c>
      <c r="CD43" s="21">
        <f t="shared" si="0"/>
        <v>5918137</v>
      </c>
    </row>
    <row r="44" spans="1:82" x14ac:dyDescent="0.35">
      <c r="A44" s="33"/>
    </row>
    <row r="45" spans="1:82" x14ac:dyDescent="0.35">
      <c r="A45" s="33"/>
    </row>
    <row r="46" spans="1:82" x14ac:dyDescent="0.35">
      <c r="A46" s="26"/>
    </row>
    <row r="47" spans="1:82" x14ac:dyDescent="0.35">
      <c r="A47" s="26"/>
    </row>
    <row r="48" spans="1:82" x14ac:dyDescent="0.35">
      <c r="A48" s="26"/>
    </row>
    <row r="49" spans="1:1" x14ac:dyDescent="0.35">
      <c r="A49" s="26"/>
    </row>
    <row r="50" spans="1:1" x14ac:dyDescent="0.35">
      <c r="A50" s="26"/>
    </row>
    <row r="51" spans="1:1" x14ac:dyDescent="0.35">
      <c r="A51" s="26"/>
    </row>
    <row r="52" spans="1:1" x14ac:dyDescent="0.35">
      <c r="A52" s="26"/>
    </row>
    <row r="53" spans="1:1" x14ac:dyDescent="0.35">
      <c r="A53" s="26"/>
    </row>
    <row r="54" spans="1:1" x14ac:dyDescent="0.35">
      <c r="A54" s="26"/>
    </row>
    <row r="55" spans="1:1" x14ac:dyDescent="0.35">
      <c r="A55" s="26"/>
    </row>
    <row r="56" spans="1:1" x14ac:dyDescent="0.35">
      <c r="A56" s="26"/>
    </row>
    <row r="57" spans="1:1" x14ac:dyDescent="0.35">
      <c r="A57" s="26"/>
    </row>
    <row r="58" spans="1:1" x14ac:dyDescent="0.35">
      <c r="A58" s="26"/>
    </row>
    <row r="59" spans="1:1" x14ac:dyDescent="0.35">
      <c r="A59" s="26"/>
    </row>
    <row r="60" spans="1:1" x14ac:dyDescent="0.35">
      <c r="A60" s="26"/>
    </row>
    <row r="61" spans="1:1" x14ac:dyDescent="0.35">
      <c r="A61" s="26"/>
    </row>
    <row r="62" spans="1:1" x14ac:dyDescent="0.35">
      <c r="A62" s="26"/>
    </row>
    <row r="63" spans="1:1" x14ac:dyDescent="0.35">
      <c r="A63" s="26"/>
    </row>
    <row r="64" spans="1:1" x14ac:dyDescent="0.35">
      <c r="A64" s="26"/>
    </row>
    <row r="65" spans="1:1" x14ac:dyDescent="0.35">
      <c r="A65" s="26"/>
    </row>
    <row r="66" spans="1:1" x14ac:dyDescent="0.35">
      <c r="A66" s="26"/>
    </row>
    <row r="67" spans="1:1" x14ac:dyDescent="0.35">
      <c r="A67" s="26"/>
    </row>
    <row r="68" spans="1:1" x14ac:dyDescent="0.35">
      <c r="A68" s="26"/>
    </row>
    <row r="69" spans="1:1" x14ac:dyDescent="0.35">
      <c r="A69" s="26"/>
    </row>
    <row r="70" spans="1:1" x14ac:dyDescent="0.35">
      <c r="A70" s="26"/>
    </row>
    <row r="71" spans="1:1" x14ac:dyDescent="0.35">
      <c r="A71" s="26"/>
    </row>
    <row r="72" spans="1:1" x14ac:dyDescent="0.35">
      <c r="A72" s="26"/>
    </row>
    <row r="73" spans="1:1" x14ac:dyDescent="0.35">
      <c r="A73" s="26"/>
    </row>
    <row r="74" spans="1:1" x14ac:dyDescent="0.35">
      <c r="A74" s="26"/>
    </row>
    <row r="75" spans="1:1" x14ac:dyDescent="0.35">
      <c r="A75" s="26"/>
    </row>
    <row r="76" spans="1:1" x14ac:dyDescent="0.35">
      <c r="A76" s="26"/>
    </row>
    <row r="77" spans="1:1" x14ac:dyDescent="0.35">
      <c r="A77" s="26"/>
    </row>
    <row r="78" spans="1:1" x14ac:dyDescent="0.35">
      <c r="A78" s="26"/>
    </row>
    <row r="79" spans="1:1" x14ac:dyDescent="0.35">
      <c r="A79" s="26"/>
    </row>
    <row r="80" spans="1:1" x14ac:dyDescent="0.35">
      <c r="A80" s="26"/>
    </row>
    <row r="81" spans="1:1" x14ac:dyDescent="0.35">
      <c r="A81" s="26"/>
    </row>
    <row r="82" spans="1:1" x14ac:dyDescent="0.35">
      <c r="A82" s="26"/>
    </row>
    <row r="83" spans="1:1" x14ac:dyDescent="0.35">
      <c r="A83" s="26"/>
    </row>
    <row r="84" spans="1:1" x14ac:dyDescent="0.35">
      <c r="A84" s="26"/>
    </row>
    <row r="85" spans="1:1" x14ac:dyDescent="0.35">
      <c r="A85" s="26"/>
    </row>
    <row r="86" spans="1:1" x14ac:dyDescent="0.35">
      <c r="A86" s="26"/>
    </row>
    <row r="87" spans="1:1" x14ac:dyDescent="0.35">
      <c r="A87" s="26"/>
    </row>
    <row r="88" spans="1:1" x14ac:dyDescent="0.35">
      <c r="A88" s="26"/>
    </row>
    <row r="89" spans="1:1" x14ac:dyDescent="0.35">
      <c r="A89" s="26"/>
    </row>
    <row r="90" spans="1:1" x14ac:dyDescent="0.35">
      <c r="A90" s="26"/>
    </row>
    <row r="91" spans="1:1" x14ac:dyDescent="0.35">
      <c r="A91" s="26"/>
    </row>
    <row r="92" spans="1:1" x14ac:dyDescent="0.35">
      <c r="A92" s="26"/>
    </row>
    <row r="93" spans="1:1" x14ac:dyDescent="0.35">
      <c r="A93" s="26"/>
    </row>
    <row r="94" spans="1:1" x14ac:dyDescent="0.35">
      <c r="A94" s="26"/>
    </row>
    <row r="95" spans="1:1" x14ac:dyDescent="0.35">
      <c r="A95" s="26"/>
    </row>
    <row r="96" spans="1:1" x14ac:dyDescent="0.35">
      <c r="A96" s="26"/>
    </row>
    <row r="97" spans="1:1" x14ac:dyDescent="0.35">
      <c r="A97" s="26"/>
    </row>
    <row r="98" spans="1:1" x14ac:dyDescent="0.35">
      <c r="A98" s="26"/>
    </row>
    <row r="99" spans="1:1" x14ac:dyDescent="0.35">
      <c r="A99" s="26"/>
    </row>
    <row r="100" spans="1:1" x14ac:dyDescent="0.35">
      <c r="A100" s="26"/>
    </row>
    <row r="101" spans="1:1" x14ac:dyDescent="0.35">
      <c r="A101" s="26"/>
    </row>
    <row r="102" spans="1:1" x14ac:dyDescent="0.35">
      <c r="A102" s="26"/>
    </row>
    <row r="103" spans="1:1" x14ac:dyDescent="0.35">
      <c r="A103" s="26"/>
    </row>
    <row r="104" spans="1:1" x14ac:dyDescent="0.35">
      <c r="A104" s="26"/>
    </row>
    <row r="105" spans="1:1" x14ac:dyDescent="0.35">
      <c r="A105" s="26"/>
    </row>
    <row r="106" spans="1:1" x14ac:dyDescent="0.35">
      <c r="A106" s="26"/>
    </row>
    <row r="107" spans="1:1" x14ac:dyDescent="0.35">
      <c r="A107" s="26"/>
    </row>
    <row r="108" spans="1:1" x14ac:dyDescent="0.35">
      <c r="A108" s="26"/>
    </row>
    <row r="109" spans="1:1" x14ac:dyDescent="0.35">
      <c r="A109" s="26"/>
    </row>
    <row r="110" spans="1:1" x14ac:dyDescent="0.35">
      <c r="A110" s="26"/>
    </row>
    <row r="111" spans="1:1" x14ac:dyDescent="0.35">
      <c r="A111" s="26"/>
    </row>
    <row r="112" spans="1:1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  <row r="170" spans="1:1" x14ac:dyDescent="0.35">
      <c r="A170" s="26"/>
    </row>
    <row r="171" spans="1:1" x14ac:dyDescent="0.35">
      <c r="A171" s="26"/>
    </row>
    <row r="172" spans="1:1" x14ac:dyDescent="0.35">
      <c r="A172" s="26"/>
    </row>
    <row r="173" spans="1:1" x14ac:dyDescent="0.35">
      <c r="A173" s="26"/>
    </row>
    <row r="174" spans="1:1" x14ac:dyDescent="0.35">
      <c r="A174" s="26"/>
    </row>
    <row r="175" spans="1:1" x14ac:dyDescent="0.35">
      <c r="A175" s="26"/>
    </row>
    <row r="176" spans="1:1" x14ac:dyDescent="0.35">
      <c r="A176" s="26"/>
    </row>
    <row r="177" spans="1:1" x14ac:dyDescent="0.35">
      <c r="A177" s="26"/>
    </row>
    <row r="178" spans="1:1" x14ac:dyDescent="0.35">
      <c r="A178" s="26"/>
    </row>
    <row r="179" spans="1:1" x14ac:dyDescent="0.35">
      <c r="A179" s="26"/>
    </row>
    <row r="180" spans="1:1" x14ac:dyDescent="0.35">
      <c r="A180" s="26"/>
    </row>
    <row r="181" spans="1:1" x14ac:dyDescent="0.35">
      <c r="A181" s="26"/>
    </row>
    <row r="182" spans="1:1" x14ac:dyDescent="0.35">
      <c r="A182" s="26"/>
    </row>
    <row r="183" spans="1:1" x14ac:dyDescent="0.35">
      <c r="A183" s="26"/>
    </row>
    <row r="184" spans="1:1" x14ac:dyDescent="0.35">
      <c r="A184" s="26"/>
    </row>
    <row r="185" spans="1:1" x14ac:dyDescent="0.35">
      <c r="A185" s="26"/>
    </row>
    <row r="186" spans="1:1" x14ac:dyDescent="0.35">
      <c r="A186" s="26"/>
    </row>
    <row r="187" spans="1:1" x14ac:dyDescent="0.35">
      <c r="A187" s="26"/>
    </row>
    <row r="188" spans="1:1" x14ac:dyDescent="0.35">
      <c r="A188" s="26"/>
    </row>
    <row r="189" spans="1:1" x14ac:dyDescent="0.35">
      <c r="A189" s="26"/>
    </row>
    <row r="190" spans="1:1" x14ac:dyDescent="0.35">
      <c r="A190" s="26"/>
    </row>
    <row r="191" spans="1:1" x14ac:dyDescent="0.35">
      <c r="A191" s="26"/>
    </row>
    <row r="192" spans="1:1" x14ac:dyDescent="0.35">
      <c r="A192" s="26"/>
    </row>
    <row r="193" spans="1:1" x14ac:dyDescent="0.35">
      <c r="A193" s="26"/>
    </row>
    <row r="194" spans="1:1" x14ac:dyDescent="0.35">
      <c r="A194" s="26"/>
    </row>
    <row r="195" spans="1:1" x14ac:dyDescent="0.35">
      <c r="A195" s="26"/>
    </row>
    <row r="196" spans="1:1" x14ac:dyDescent="0.35">
      <c r="A196" s="26"/>
    </row>
    <row r="197" spans="1:1" x14ac:dyDescent="0.35">
      <c r="A197" s="26"/>
    </row>
    <row r="198" spans="1:1" x14ac:dyDescent="0.35">
      <c r="A198" s="26"/>
    </row>
    <row r="199" spans="1:1" x14ac:dyDescent="0.35">
      <c r="A199" s="26"/>
    </row>
    <row r="200" spans="1:1" x14ac:dyDescent="0.35">
      <c r="A200" s="26"/>
    </row>
    <row r="201" spans="1:1" x14ac:dyDescent="0.35">
      <c r="A201" s="26"/>
    </row>
    <row r="202" spans="1:1" x14ac:dyDescent="0.35">
      <c r="A202" s="26"/>
    </row>
    <row r="203" spans="1:1" x14ac:dyDescent="0.35">
      <c r="A203" s="26"/>
    </row>
    <row r="204" spans="1:1" x14ac:dyDescent="0.35">
      <c r="A204" s="26"/>
    </row>
    <row r="205" spans="1:1" x14ac:dyDescent="0.35">
      <c r="A205" s="26"/>
    </row>
    <row r="206" spans="1:1" x14ac:dyDescent="0.35">
      <c r="A206" s="26"/>
    </row>
    <row r="207" spans="1:1" x14ac:dyDescent="0.35">
      <c r="A207" s="26"/>
    </row>
    <row r="208" spans="1:1" x14ac:dyDescent="0.35">
      <c r="A208" s="26"/>
    </row>
    <row r="209" spans="1:1" x14ac:dyDescent="0.35">
      <c r="A209" s="26"/>
    </row>
    <row r="210" spans="1:1" x14ac:dyDescent="0.35">
      <c r="A210" s="26"/>
    </row>
    <row r="211" spans="1:1" x14ac:dyDescent="0.35">
      <c r="A211" s="26"/>
    </row>
    <row r="212" spans="1:1" x14ac:dyDescent="0.35">
      <c r="A212" s="26"/>
    </row>
    <row r="213" spans="1:1" x14ac:dyDescent="0.35">
      <c r="A213" s="26"/>
    </row>
    <row r="214" spans="1:1" x14ac:dyDescent="0.35">
      <c r="A214" s="26"/>
    </row>
    <row r="215" spans="1:1" x14ac:dyDescent="0.35">
      <c r="A215" s="26"/>
    </row>
    <row r="216" spans="1:1" x14ac:dyDescent="0.35">
      <c r="A216" s="26"/>
    </row>
    <row r="217" spans="1:1" x14ac:dyDescent="0.35">
      <c r="A217" s="26"/>
    </row>
    <row r="218" spans="1:1" x14ac:dyDescent="0.35">
      <c r="A218" s="26"/>
    </row>
    <row r="219" spans="1:1" x14ac:dyDescent="0.35">
      <c r="A219" s="26"/>
    </row>
    <row r="220" spans="1:1" x14ac:dyDescent="0.35">
      <c r="A220" s="26"/>
    </row>
    <row r="221" spans="1:1" x14ac:dyDescent="0.35">
      <c r="A221" s="26"/>
    </row>
    <row r="222" spans="1:1" x14ac:dyDescent="0.35">
      <c r="A222" s="26"/>
    </row>
    <row r="223" spans="1:1" x14ac:dyDescent="0.35">
      <c r="A223" s="26"/>
    </row>
    <row r="224" spans="1:1" x14ac:dyDescent="0.35">
      <c r="A224" s="26"/>
    </row>
    <row r="225" spans="1:1" x14ac:dyDescent="0.35">
      <c r="A225" s="26"/>
    </row>
    <row r="226" spans="1:1" x14ac:dyDescent="0.35">
      <c r="A226" s="26"/>
    </row>
    <row r="227" spans="1:1" x14ac:dyDescent="0.35">
      <c r="A227" s="26"/>
    </row>
    <row r="228" spans="1:1" x14ac:dyDescent="0.35">
      <c r="A228" s="26"/>
    </row>
    <row r="229" spans="1:1" x14ac:dyDescent="0.35">
      <c r="A229" s="26"/>
    </row>
    <row r="230" spans="1:1" x14ac:dyDescent="0.35">
      <c r="A230" s="26"/>
    </row>
    <row r="231" spans="1:1" x14ac:dyDescent="0.35">
      <c r="A231" s="26"/>
    </row>
    <row r="232" spans="1:1" x14ac:dyDescent="0.35">
      <c r="A232" s="26"/>
    </row>
    <row r="233" spans="1:1" x14ac:dyDescent="0.35">
      <c r="A233" s="26"/>
    </row>
    <row r="234" spans="1:1" x14ac:dyDescent="0.35">
      <c r="A234" s="26"/>
    </row>
    <row r="235" spans="1:1" x14ac:dyDescent="0.35">
      <c r="A235" s="26"/>
    </row>
    <row r="236" spans="1:1" x14ac:dyDescent="0.35">
      <c r="A236" s="26"/>
    </row>
    <row r="237" spans="1:1" x14ac:dyDescent="0.35">
      <c r="A237" s="26"/>
    </row>
    <row r="238" spans="1:1" x14ac:dyDescent="0.35">
      <c r="A238" s="26"/>
    </row>
    <row r="239" spans="1:1" x14ac:dyDescent="0.35">
      <c r="A239" s="26"/>
    </row>
    <row r="240" spans="1:1" x14ac:dyDescent="0.35">
      <c r="A240" s="26"/>
    </row>
    <row r="241" spans="1:1" x14ac:dyDescent="0.35">
      <c r="A241" s="26"/>
    </row>
    <row r="242" spans="1:1" x14ac:dyDescent="0.35">
      <c r="A242" s="26"/>
    </row>
    <row r="243" spans="1:1" x14ac:dyDescent="0.35">
      <c r="A243" s="26"/>
    </row>
    <row r="244" spans="1:1" x14ac:dyDescent="0.35">
      <c r="A244" s="26"/>
    </row>
    <row r="245" spans="1:1" x14ac:dyDescent="0.35">
      <c r="A245" s="26"/>
    </row>
    <row r="246" spans="1:1" x14ac:dyDescent="0.35">
      <c r="A246" s="26"/>
    </row>
    <row r="247" spans="1:1" x14ac:dyDescent="0.35">
      <c r="A247" s="26"/>
    </row>
    <row r="248" spans="1:1" x14ac:dyDescent="0.35">
      <c r="A248" s="26"/>
    </row>
    <row r="249" spans="1:1" x14ac:dyDescent="0.35">
      <c r="A249" s="26"/>
    </row>
    <row r="250" spans="1:1" x14ac:dyDescent="0.35">
      <c r="A250" s="26"/>
    </row>
    <row r="251" spans="1:1" x14ac:dyDescent="0.35">
      <c r="A251" s="26"/>
    </row>
    <row r="252" spans="1:1" x14ac:dyDescent="0.35">
      <c r="A252" s="26"/>
    </row>
    <row r="253" spans="1:1" x14ac:dyDescent="0.35">
      <c r="A253" s="26"/>
    </row>
    <row r="254" spans="1:1" x14ac:dyDescent="0.35">
      <c r="A254" s="26"/>
    </row>
    <row r="255" spans="1:1" x14ac:dyDescent="0.35">
      <c r="A255" s="26"/>
    </row>
    <row r="256" spans="1:1" x14ac:dyDescent="0.35">
      <c r="A256" s="26"/>
    </row>
    <row r="257" spans="1:1" x14ac:dyDescent="0.35">
      <c r="A257" s="26"/>
    </row>
    <row r="258" spans="1:1" x14ac:dyDescent="0.35">
      <c r="A258" s="26"/>
    </row>
    <row r="259" spans="1:1" x14ac:dyDescent="0.35">
      <c r="A259" s="26"/>
    </row>
    <row r="260" spans="1:1" x14ac:dyDescent="0.35">
      <c r="A260" s="26"/>
    </row>
    <row r="261" spans="1:1" x14ac:dyDescent="0.35">
      <c r="A261" s="26"/>
    </row>
    <row r="262" spans="1:1" x14ac:dyDescent="0.35">
      <c r="A262" s="26"/>
    </row>
    <row r="263" spans="1:1" x14ac:dyDescent="0.35">
      <c r="A263" s="26"/>
    </row>
    <row r="264" spans="1:1" x14ac:dyDescent="0.35">
      <c r="A264" s="26"/>
    </row>
    <row r="265" spans="1:1" x14ac:dyDescent="0.35">
      <c r="A265" s="26"/>
    </row>
    <row r="266" spans="1:1" x14ac:dyDescent="0.35">
      <c r="A266" s="26"/>
    </row>
    <row r="267" spans="1:1" x14ac:dyDescent="0.35">
      <c r="A267" s="26"/>
    </row>
    <row r="268" spans="1:1" x14ac:dyDescent="0.35">
      <c r="A268" s="26"/>
    </row>
    <row r="269" spans="1:1" x14ac:dyDescent="0.35">
      <c r="A269" s="26"/>
    </row>
    <row r="270" spans="1:1" x14ac:dyDescent="0.35">
      <c r="A270" s="26"/>
    </row>
    <row r="271" spans="1:1" x14ac:dyDescent="0.35">
      <c r="A271" s="26"/>
    </row>
    <row r="272" spans="1:1" x14ac:dyDescent="0.35">
      <c r="A272" s="26"/>
    </row>
    <row r="273" spans="1:1" x14ac:dyDescent="0.35">
      <c r="A273" s="26"/>
    </row>
    <row r="274" spans="1:1" x14ac:dyDescent="0.35">
      <c r="A274" s="26"/>
    </row>
    <row r="275" spans="1:1" x14ac:dyDescent="0.35">
      <c r="A275" s="26"/>
    </row>
    <row r="276" spans="1:1" x14ac:dyDescent="0.35">
      <c r="A276" s="26"/>
    </row>
    <row r="277" spans="1:1" x14ac:dyDescent="0.35">
      <c r="A277" s="26"/>
    </row>
    <row r="278" spans="1:1" x14ac:dyDescent="0.35">
      <c r="A278" s="26"/>
    </row>
    <row r="279" spans="1:1" x14ac:dyDescent="0.35">
      <c r="A279" s="26"/>
    </row>
    <row r="280" spans="1:1" x14ac:dyDescent="0.35">
      <c r="A280" s="26"/>
    </row>
    <row r="281" spans="1:1" x14ac:dyDescent="0.35">
      <c r="A281" s="26"/>
    </row>
    <row r="282" spans="1:1" x14ac:dyDescent="0.35">
      <c r="A282" s="26"/>
    </row>
    <row r="283" spans="1:1" x14ac:dyDescent="0.35">
      <c r="A283" s="26"/>
    </row>
    <row r="284" spans="1:1" x14ac:dyDescent="0.35">
      <c r="A284" s="26"/>
    </row>
    <row r="285" spans="1:1" x14ac:dyDescent="0.35">
      <c r="A285" s="26"/>
    </row>
    <row r="286" spans="1:1" x14ac:dyDescent="0.35">
      <c r="A286" s="26"/>
    </row>
    <row r="287" spans="1:1" x14ac:dyDescent="0.35">
      <c r="A287" s="26"/>
    </row>
    <row r="288" spans="1:1" x14ac:dyDescent="0.35">
      <c r="A288" s="26"/>
    </row>
    <row r="289" spans="1:1" x14ac:dyDescent="0.35">
      <c r="A289" s="26"/>
    </row>
    <row r="290" spans="1:1" x14ac:dyDescent="0.35">
      <c r="A290" s="26"/>
    </row>
    <row r="291" spans="1:1" x14ac:dyDescent="0.35">
      <c r="A291" s="26"/>
    </row>
    <row r="292" spans="1:1" x14ac:dyDescent="0.35">
      <c r="A292" s="26"/>
    </row>
    <row r="293" spans="1:1" x14ac:dyDescent="0.35">
      <c r="A293" s="26"/>
    </row>
    <row r="294" spans="1:1" x14ac:dyDescent="0.35">
      <c r="A294" s="26"/>
    </row>
    <row r="295" spans="1:1" x14ac:dyDescent="0.35">
      <c r="A295" s="26"/>
    </row>
    <row r="296" spans="1:1" x14ac:dyDescent="0.35">
      <c r="A296" s="26"/>
    </row>
    <row r="297" spans="1:1" x14ac:dyDescent="0.35">
      <c r="A297" s="26"/>
    </row>
    <row r="298" spans="1:1" x14ac:dyDescent="0.35">
      <c r="A298" s="26"/>
    </row>
    <row r="299" spans="1:1" x14ac:dyDescent="0.35">
      <c r="A299" s="26"/>
    </row>
    <row r="300" spans="1:1" x14ac:dyDescent="0.35">
      <c r="A300" s="26"/>
    </row>
    <row r="301" spans="1:1" x14ac:dyDescent="0.35">
      <c r="A301" s="26"/>
    </row>
    <row r="302" spans="1:1" x14ac:dyDescent="0.35">
      <c r="A302" s="26"/>
    </row>
    <row r="303" spans="1:1" x14ac:dyDescent="0.35">
      <c r="A303" s="26"/>
    </row>
    <row r="304" spans="1:1" x14ac:dyDescent="0.35">
      <c r="A304" s="26"/>
    </row>
    <row r="305" spans="1:1" x14ac:dyDescent="0.35">
      <c r="A305" s="26"/>
    </row>
    <row r="306" spans="1:1" x14ac:dyDescent="0.35">
      <c r="A306" s="26"/>
    </row>
    <row r="307" spans="1:1" x14ac:dyDescent="0.35">
      <c r="A307" s="26"/>
    </row>
    <row r="308" spans="1:1" x14ac:dyDescent="0.35">
      <c r="A308" s="26"/>
    </row>
    <row r="309" spans="1:1" x14ac:dyDescent="0.35">
      <c r="A309" s="26"/>
    </row>
    <row r="310" spans="1:1" x14ac:dyDescent="0.35">
      <c r="A310" s="26"/>
    </row>
    <row r="311" spans="1:1" x14ac:dyDescent="0.35">
      <c r="A311" s="26"/>
    </row>
    <row r="312" spans="1:1" x14ac:dyDescent="0.35">
      <c r="A312" s="26"/>
    </row>
    <row r="313" spans="1:1" x14ac:dyDescent="0.35">
      <c r="A313" s="26"/>
    </row>
    <row r="314" spans="1:1" x14ac:dyDescent="0.35">
      <c r="A314" s="26"/>
    </row>
    <row r="315" spans="1:1" x14ac:dyDescent="0.35">
      <c r="A315" s="26"/>
    </row>
    <row r="316" spans="1:1" x14ac:dyDescent="0.35">
      <c r="A316" s="26"/>
    </row>
    <row r="317" spans="1:1" x14ac:dyDescent="0.35">
      <c r="A317" s="26"/>
    </row>
    <row r="318" spans="1:1" x14ac:dyDescent="0.35">
      <c r="A318" s="26"/>
    </row>
    <row r="319" spans="1:1" x14ac:dyDescent="0.35">
      <c r="A319" s="26"/>
    </row>
    <row r="320" spans="1:1" x14ac:dyDescent="0.35">
      <c r="A320" s="26"/>
    </row>
    <row r="321" spans="1:1" x14ac:dyDescent="0.35">
      <c r="A321" s="26"/>
    </row>
    <row r="322" spans="1:1" x14ac:dyDescent="0.35">
      <c r="A322" s="26"/>
    </row>
    <row r="323" spans="1:1" x14ac:dyDescent="0.35">
      <c r="A323" s="26"/>
    </row>
    <row r="324" spans="1:1" x14ac:dyDescent="0.35">
      <c r="A324" s="26"/>
    </row>
    <row r="325" spans="1:1" x14ac:dyDescent="0.35">
      <c r="A325" s="26"/>
    </row>
    <row r="326" spans="1:1" x14ac:dyDescent="0.35">
      <c r="A326" s="26"/>
    </row>
    <row r="327" spans="1:1" x14ac:dyDescent="0.35">
      <c r="A327" s="26"/>
    </row>
    <row r="328" spans="1:1" x14ac:dyDescent="0.35">
      <c r="A328" s="26"/>
    </row>
    <row r="329" spans="1:1" x14ac:dyDescent="0.35">
      <c r="A329" s="26"/>
    </row>
    <row r="330" spans="1:1" x14ac:dyDescent="0.35">
      <c r="A330" s="26"/>
    </row>
    <row r="331" spans="1:1" x14ac:dyDescent="0.35">
      <c r="A331" s="26"/>
    </row>
    <row r="332" spans="1:1" x14ac:dyDescent="0.35">
      <c r="A332" s="26"/>
    </row>
    <row r="333" spans="1:1" x14ac:dyDescent="0.35">
      <c r="A333" s="26"/>
    </row>
    <row r="334" spans="1:1" x14ac:dyDescent="0.35">
      <c r="A334" s="26"/>
    </row>
    <row r="335" spans="1:1" x14ac:dyDescent="0.35">
      <c r="A335" s="26"/>
    </row>
    <row r="336" spans="1:1" x14ac:dyDescent="0.35">
      <c r="A336" s="26"/>
    </row>
    <row r="337" spans="1:1" x14ac:dyDescent="0.35">
      <c r="A337" s="26"/>
    </row>
    <row r="338" spans="1:1" x14ac:dyDescent="0.35">
      <c r="A338" s="26"/>
    </row>
    <row r="339" spans="1:1" x14ac:dyDescent="0.35">
      <c r="A339" s="26"/>
    </row>
    <row r="340" spans="1:1" x14ac:dyDescent="0.35">
      <c r="A340" s="26"/>
    </row>
    <row r="341" spans="1:1" x14ac:dyDescent="0.35">
      <c r="A341" s="26"/>
    </row>
    <row r="342" spans="1:1" x14ac:dyDescent="0.35">
      <c r="A342" s="26"/>
    </row>
    <row r="343" spans="1:1" x14ac:dyDescent="0.35">
      <c r="A343" s="26"/>
    </row>
    <row r="344" spans="1:1" x14ac:dyDescent="0.35">
      <c r="A344" s="26"/>
    </row>
    <row r="345" spans="1:1" x14ac:dyDescent="0.35">
      <c r="A345" s="26"/>
    </row>
    <row r="346" spans="1:1" x14ac:dyDescent="0.35">
      <c r="A346" s="26"/>
    </row>
    <row r="347" spans="1:1" x14ac:dyDescent="0.35">
      <c r="A347" s="26"/>
    </row>
    <row r="348" spans="1:1" x14ac:dyDescent="0.35">
      <c r="A348" s="26"/>
    </row>
    <row r="349" spans="1:1" x14ac:dyDescent="0.35">
      <c r="A349" s="26"/>
    </row>
    <row r="350" spans="1:1" x14ac:dyDescent="0.35">
      <c r="A350" s="26"/>
    </row>
    <row r="351" spans="1:1" x14ac:dyDescent="0.35">
      <c r="A351" s="26"/>
    </row>
    <row r="352" spans="1:1" x14ac:dyDescent="0.35">
      <c r="A352" s="26"/>
    </row>
    <row r="353" spans="1:1" x14ac:dyDescent="0.35">
      <c r="A353" s="26"/>
    </row>
    <row r="354" spans="1:1" x14ac:dyDescent="0.35">
      <c r="A354" s="26"/>
    </row>
    <row r="355" spans="1:1" x14ac:dyDescent="0.35">
      <c r="A355" s="26"/>
    </row>
    <row r="356" spans="1:1" x14ac:dyDescent="0.35">
      <c r="A356" s="26"/>
    </row>
    <row r="357" spans="1:1" x14ac:dyDescent="0.35">
      <c r="A357" s="26"/>
    </row>
    <row r="358" spans="1:1" x14ac:dyDescent="0.35">
      <c r="A358" s="26"/>
    </row>
    <row r="359" spans="1:1" x14ac:dyDescent="0.35">
      <c r="A359" s="26"/>
    </row>
    <row r="360" spans="1:1" x14ac:dyDescent="0.35">
      <c r="A360" s="26"/>
    </row>
    <row r="361" spans="1:1" x14ac:dyDescent="0.35">
      <c r="A361" s="26"/>
    </row>
    <row r="362" spans="1:1" x14ac:dyDescent="0.35">
      <c r="A362" s="26"/>
    </row>
    <row r="363" spans="1:1" x14ac:dyDescent="0.35">
      <c r="A363" s="26"/>
    </row>
    <row r="364" spans="1:1" x14ac:dyDescent="0.35">
      <c r="A364" s="26"/>
    </row>
    <row r="365" spans="1:1" x14ac:dyDescent="0.35">
      <c r="A365" s="26"/>
    </row>
    <row r="366" spans="1:1" x14ac:dyDescent="0.35">
      <c r="A366" s="26"/>
    </row>
    <row r="367" spans="1:1" x14ac:dyDescent="0.35">
      <c r="A367" s="26"/>
    </row>
    <row r="368" spans="1:1" x14ac:dyDescent="0.35">
      <c r="A368" s="26"/>
    </row>
    <row r="369" spans="1:1" x14ac:dyDescent="0.35">
      <c r="A369" s="26"/>
    </row>
    <row r="370" spans="1:1" x14ac:dyDescent="0.35">
      <c r="A370" s="26"/>
    </row>
    <row r="371" spans="1:1" x14ac:dyDescent="0.35">
      <c r="A371" s="26"/>
    </row>
    <row r="372" spans="1:1" x14ac:dyDescent="0.35">
      <c r="A372" s="26"/>
    </row>
    <row r="373" spans="1:1" x14ac:dyDescent="0.35">
      <c r="A373" s="26"/>
    </row>
    <row r="374" spans="1:1" x14ac:dyDescent="0.35">
      <c r="A374" s="26"/>
    </row>
    <row r="375" spans="1:1" x14ac:dyDescent="0.35">
      <c r="A375" s="26"/>
    </row>
    <row r="376" spans="1:1" x14ac:dyDescent="0.35">
      <c r="A376" s="26"/>
    </row>
    <row r="377" spans="1:1" x14ac:dyDescent="0.35">
      <c r="A377" s="26"/>
    </row>
    <row r="378" spans="1:1" x14ac:dyDescent="0.35">
      <c r="A378" s="26"/>
    </row>
    <row r="379" spans="1:1" x14ac:dyDescent="0.35">
      <c r="A379" s="26"/>
    </row>
    <row r="380" spans="1:1" x14ac:dyDescent="0.35">
      <c r="A380" s="26"/>
    </row>
    <row r="381" spans="1:1" x14ac:dyDescent="0.35">
      <c r="A381" s="26"/>
    </row>
    <row r="382" spans="1:1" x14ac:dyDescent="0.35">
      <c r="A382" s="26"/>
    </row>
    <row r="383" spans="1:1" x14ac:dyDescent="0.35">
      <c r="A383" s="26"/>
    </row>
    <row r="384" spans="1:1" x14ac:dyDescent="0.35">
      <c r="A384" s="26"/>
    </row>
    <row r="385" spans="1:1" x14ac:dyDescent="0.35">
      <c r="A385" s="26"/>
    </row>
    <row r="386" spans="1:1" x14ac:dyDescent="0.35">
      <c r="A386" s="26"/>
    </row>
    <row r="387" spans="1:1" x14ac:dyDescent="0.35">
      <c r="A387" s="26"/>
    </row>
    <row r="388" spans="1:1" x14ac:dyDescent="0.35">
      <c r="A388" s="26"/>
    </row>
    <row r="389" spans="1:1" x14ac:dyDescent="0.35">
      <c r="A389" s="26"/>
    </row>
    <row r="390" spans="1:1" x14ac:dyDescent="0.35">
      <c r="A390" s="26"/>
    </row>
    <row r="391" spans="1:1" x14ac:dyDescent="0.35">
      <c r="A391" s="26"/>
    </row>
    <row r="392" spans="1:1" x14ac:dyDescent="0.35">
      <c r="A392" s="26"/>
    </row>
    <row r="393" spans="1:1" x14ac:dyDescent="0.35">
      <c r="A393" s="26"/>
    </row>
    <row r="394" spans="1:1" x14ac:dyDescent="0.35">
      <c r="A394" s="26"/>
    </row>
    <row r="395" spans="1:1" x14ac:dyDescent="0.35">
      <c r="A395" s="26"/>
    </row>
    <row r="396" spans="1:1" x14ac:dyDescent="0.35">
      <c r="A396" s="26"/>
    </row>
    <row r="397" spans="1:1" x14ac:dyDescent="0.35">
      <c r="A397" s="26"/>
    </row>
    <row r="398" spans="1:1" x14ac:dyDescent="0.35">
      <c r="A398" s="26"/>
    </row>
    <row r="399" spans="1:1" x14ac:dyDescent="0.35">
      <c r="A399" s="26"/>
    </row>
    <row r="400" spans="1:1" x14ac:dyDescent="0.35">
      <c r="A400" s="26"/>
    </row>
    <row r="401" spans="1:1" x14ac:dyDescent="0.35">
      <c r="A401" s="26"/>
    </row>
    <row r="402" spans="1:1" x14ac:dyDescent="0.35">
      <c r="A402" s="26"/>
    </row>
    <row r="403" spans="1:1" x14ac:dyDescent="0.35">
      <c r="A403" s="26"/>
    </row>
    <row r="404" spans="1:1" x14ac:dyDescent="0.35">
      <c r="A404" s="26"/>
    </row>
    <row r="405" spans="1:1" x14ac:dyDescent="0.35">
      <c r="A405" s="26"/>
    </row>
    <row r="406" spans="1:1" x14ac:dyDescent="0.35">
      <c r="A406" s="26"/>
    </row>
    <row r="407" spans="1:1" x14ac:dyDescent="0.35">
      <c r="A407" s="26"/>
    </row>
    <row r="408" spans="1:1" x14ac:dyDescent="0.35">
      <c r="A408" s="26"/>
    </row>
    <row r="409" spans="1:1" x14ac:dyDescent="0.35">
      <c r="A409" s="26"/>
    </row>
    <row r="410" spans="1:1" x14ac:dyDescent="0.35">
      <c r="A410" s="26"/>
    </row>
    <row r="411" spans="1:1" x14ac:dyDescent="0.35">
      <c r="A411" s="26"/>
    </row>
    <row r="412" spans="1:1" x14ac:dyDescent="0.35">
      <c r="A412" s="26"/>
    </row>
    <row r="413" spans="1:1" x14ac:dyDescent="0.35">
      <c r="A413" s="26"/>
    </row>
    <row r="414" spans="1:1" x14ac:dyDescent="0.35">
      <c r="A414" s="26"/>
    </row>
    <row r="415" spans="1:1" x14ac:dyDescent="0.35">
      <c r="A415" s="26"/>
    </row>
    <row r="416" spans="1:1" x14ac:dyDescent="0.35">
      <c r="A416" s="26"/>
    </row>
    <row r="417" spans="1:1" x14ac:dyDescent="0.35">
      <c r="A417" s="26"/>
    </row>
    <row r="418" spans="1:1" x14ac:dyDescent="0.35">
      <c r="A418" s="26"/>
    </row>
    <row r="419" spans="1:1" x14ac:dyDescent="0.35">
      <c r="A419" s="26"/>
    </row>
    <row r="420" spans="1:1" x14ac:dyDescent="0.35">
      <c r="A420" s="26"/>
    </row>
    <row r="421" spans="1:1" x14ac:dyDescent="0.35">
      <c r="A421" s="26"/>
    </row>
    <row r="422" spans="1:1" x14ac:dyDescent="0.35">
      <c r="A422" s="26"/>
    </row>
    <row r="423" spans="1:1" x14ac:dyDescent="0.35">
      <c r="A423" s="26"/>
    </row>
    <row r="424" spans="1:1" x14ac:dyDescent="0.35">
      <c r="A424" s="26"/>
    </row>
    <row r="425" spans="1:1" x14ac:dyDescent="0.35">
      <c r="A425" s="26"/>
    </row>
    <row r="426" spans="1:1" x14ac:dyDescent="0.35">
      <c r="A426" s="26"/>
    </row>
    <row r="427" spans="1:1" x14ac:dyDescent="0.35">
      <c r="A427" s="26"/>
    </row>
    <row r="428" spans="1:1" x14ac:dyDescent="0.35">
      <c r="A428" s="26"/>
    </row>
    <row r="429" spans="1:1" x14ac:dyDescent="0.35">
      <c r="A429" s="26"/>
    </row>
    <row r="430" spans="1:1" x14ac:dyDescent="0.35">
      <c r="A430" s="26"/>
    </row>
    <row r="431" spans="1:1" x14ac:dyDescent="0.35">
      <c r="A431" s="26"/>
    </row>
    <row r="432" spans="1:1" x14ac:dyDescent="0.35">
      <c r="A432" s="26"/>
    </row>
    <row r="433" spans="1:1" x14ac:dyDescent="0.35">
      <c r="A433" s="26"/>
    </row>
    <row r="434" spans="1:1" x14ac:dyDescent="0.35">
      <c r="A434" s="26"/>
    </row>
    <row r="435" spans="1:1" x14ac:dyDescent="0.35">
      <c r="A435" s="26"/>
    </row>
    <row r="436" spans="1:1" x14ac:dyDescent="0.35">
      <c r="A436" s="26"/>
    </row>
    <row r="437" spans="1:1" x14ac:dyDescent="0.35">
      <c r="A437" s="26"/>
    </row>
    <row r="438" spans="1:1" x14ac:dyDescent="0.35">
      <c r="A438" s="26"/>
    </row>
    <row r="439" spans="1:1" x14ac:dyDescent="0.35">
      <c r="A439" s="26"/>
    </row>
    <row r="440" spans="1:1" x14ac:dyDescent="0.35">
      <c r="A440" s="26"/>
    </row>
    <row r="441" spans="1:1" x14ac:dyDescent="0.35">
      <c r="A441" s="26"/>
    </row>
    <row r="442" spans="1:1" x14ac:dyDescent="0.35">
      <c r="A442" s="26"/>
    </row>
    <row r="443" spans="1:1" x14ac:dyDescent="0.35">
      <c r="A443" s="26"/>
    </row>
    <row r="444" spans="1:1" x14ac:dyDescent="0.35">
      <c r="A444" s="26"/>
    </row>
    <row r="445" spans="1:1" x14ac:dyDescent="0.35">
      <c r="A445" s="26"/>
    </row>
    <row r="446" spans="1:1" x14ac:dyDescent="0.35">
      <c r="A446" s="26"/>
    </row>
    <row r="447" spans="1:1" x14ac:dyDescent="0.35">
      <c r="A447" s="26"/>
    </row>
    <row r="448" spans="1:1" x14ac:dyDescent="0.35">
      <c r="A448" s="26"/>
    </row>
    <row r="449" spans="1:1" x14ac:dyDescent="0.35">
      <c r="A449" s="26"/>
    </row>
    <row r="450" spans="1:1" x14ac:dyDescent="0.35">
      <c r="A450" s="26"/>
    </row>
    <row r="451" spans="1:1" x14ac:dyDescent="0.35">
      <c r="A451" s="26"/>
    </row>
    <row r="452" spans="1:1" x14ac:dyDescent="0.35">
      <c r="A452" s="26"/>
    </row>
    <row r="453" spans="1:1" x14ac:dyDescent="0.35">
      <c r="A453" s="26"/>
    </row>
    <row r="454" spans="1:1" x14ac:dyDescent="0.35">
      <c r="A454" s="26"/>
    </row>
    <row r="455" spans="1:1" x14ac:dyDescent="0.35">
      <c r="A455" s="26"/>
    </row>
    <row r="456" spans="1:1" x14ac:dyDescent="0.35">
      <c r="A456" s="26"/>
    </row>
    <row r="457" spans="1:1" x14ac:dyDescent="0.35">
      <c r="A457" s="26"/>
    </row>
    <row r="458" spans="1:1" x14ac:dyDescent="0.35">
      <c r="A458" s="26"/>
    </row>
    <row r="459" spans="1:1" x14ac:dyDescent="0.35">
      <c r="A459" s="26"/>
    </row>
    <row r="460" spans="1:1" x14ac:dyDescent="0.35">
      <c r="A460" s="26"/>
    </row>
    <row r="461" spans="1:1" x14ac:dyDescent="0.35">
      <c r="A461" s="26"/>
    </row>
    <row r="462" spans="1:1" x14ac:dyDescent="0.35">
      <c r="A462" s="26"/>
    </row>
    <row r="463" spans="1:1" x14ac:dyDescent="0.35">
      <c r="A463" s="26"/>
    </row>
    <row r="464" spans="1:1" x14ac:dyDescent="0.35">
      <c r="A464" s="26"/>
    </row>
    <row r="465" spans="1:1" x14ac:dyDescent="0.35">
      <c r="A465" s="26"/>
    </row>
    <row r="466" spans="1:1" x14ac:dyDescent="0.35">
      <c r="A466" s="26"/>
    </row>
    <row r="467" spans="1:1" x14ac:dyDescent="0.35">
      <c r="A467" s="26"/>
    </row>
    <row r="468" spans="1:1" x14ac:dyDescent="0.35">
      <c r="A468" s="26"/>
    </row>
    <row r="469" spans="1:1" x14ac:dyDescent="0.35">
      <c r="A469" s="26"/>
    </row>
    <row r="470" spans="1:1" x14ac:dyDescent="0.35">
      <c r="A470" s="26"/>
    </row>
    <row r="471" spans="1:1" x14ac:dyDescent="0.35">
      <c r="A471" s="26"/>
    </row>
    <row r="472" spans="1:1" x14ac:dyDescent="0.35">
      <c r="A472" s="26"/>
    </row>
    <row r="473" spans="1:1" x14ac:dyDescent="0.35">
      <c r="A473" s="26"/>
    </row>
    <row r="474" spans="1:1" x14ac:dyDescent="0.35">
      <c r="A474" s="26"/>
    </row>
    <row r="475" spans="1:1" x14ac:dyDescent="0.35">
      <c r="A475" s="26"/>
    </row>
    <row r="476" spans="1:1" x14ac:dyDescent="0.35">
      <c r="A476" s="26"/>
    </row>
    <row r="477" spans="1:1" x14ac:dyDescent="0.35">
      <c r="A477" s="26"/>
    </row>
    <row r="478" spans="1:1" x14ac:dyDescent="0.35">
      <c r="A478" s="26"/>
    </row>
    <row r="479" spans="1:1" x14ac:dyDescent="0.35">
      <c r="A479" s="26"/>
    </row>
    <row r="480" spans="1:1" x14ac:dyDescent="0.35">
      <c r="A480" s="26"/>
    </row>
    <row r="481" spans="1:1" x14ac:dyDescent="0.35">
      <c r="A481" s="26"/>
    </row>
    <row r="482" spans="1:1" x14ac:dyDescent="0.35">
      <c r="A482" s="26"/>
    </row>
    <row r="483" spans="1:1" x14ac:dyDescent="0.35">
      <c r="A483" s="26"/>
    </row>
    <row r="484" spans="1:1" x14ac:dyDescent="0.35">
      <c r="A484" s="26"/>
    </row>
    <row r="485" spans="1:1" x14ac:dyDescent="0.35">
      <c r="A485" s="26"/>
    </row>
    <row r="486" spans="1:1" x14ac:dyDescent="0.35">
      <c r="A486" s="26"/>
    </row>
    <row r="487" spans="1:1" x14ac:dyDescent="0.35">
      <c r="A487" s="26"/>
    </row>
    <row r="488" spans="1:1" x14ac:dyDescent="0.35">
      <c r="A488" s="26"/>
    </row>
    <row r="489" spans="1:1" x14ac:dyDescent="0.35">
      <c r="A489" s="26"/>
    </row>
    <row r="490" spans="1:1" x14ac:dyDescent="0.35">
      <c r="A490" s="26"/>
    </row>
    <row r="491" spans="1:1" x14ac:dyDescent="0.35">
      <c r="A491" s="26"/>
    </row>
    <row r="492" spans="1:1" x14ac:dyDescent="0.35">
      <c r="A492" s="26"/>
    </row>
    <row r="493" spans="1:1" x14ac:dyDescent="0.35">
      <c r="A493" s="26"/>
    </row>
    <row r="494" spans="1:1" x14ac:dyDescent="0.35">
      <c r="A494" s="26"/>
    </row>
    <row r="495" spans="1:1" x14ac:dyDescent="0.35">
      <c r="A495" s="26"/>
    </row>
    <row r="496" spans="1:1" x14ac:dyDescent="0.35">
      <c r="A496" s="26"/>
    </row>
    <row r="497" spans="1:1" x14ac:dyDescent="0.35">
      <c r="A497" s="26"/>
    </row>
    <row r="498" spans="1:1" x14ac:dyDescent="0.35">
      <c r="A498" s="26"/>
    </row>
    <row r="499" spans="1:1" x14ac:dyDescent="0.35">
      <c r="A499" s="26"/>
    </row>
    <row r="500" spans="1:1" x14ac:dyDescent="0.35">
      <c r="A500" s="26"/>
    </row>
    <row r="501" spans="1:1" x14ac:dyDescent="0.35">
      <c r="A501" s="26"/>
    </row>
    <row r="502" spans="1:1" x14ac:dyDescent="0.35">
      <c r="A502" s="26"/>
    </row>
    <row r="503" spans="1:1" x14ac:dyDescent="0.35">
      <c r="A503" s="26"/>
    </row>
    <row r="504" spans="1:1" x14ac:dyDescent="0.35">
      <c r="A504" s="26"/>
    </row>
    <row r="505" spans="1:1" x14ac:dyDescent="0.35">
      <c r="A505" s="26"/>
    </row>
    <row r="506" spans="1:1" x14ac:dyDescent="0.35">
      <c r="A506" s="26"/>
    </row>
    <row r="507" spans="1:1" x14ac:dyDescent="0.35">
      <c r="A507" s="26"/>
    </row>
    <row r="508" spans="1:1" x14ac:dyDescent="0.35">
      <c r="A508" s="26"/>
    </row>
    <row r="509" spans="1:1" x14ac:dyDescent="0.35">
      <c r="A509" s="26"/>
    </row>
    <row r="510" spans="1:1" x14ac:dyDescent="0.35">
      <c r="A510" s="26"/>
    </row>
    <row r="511" spans="1:1" x14ac:dyDescent="0.35">
      <c r="A511" s="26"/>
    </row>
    <row r="512" spans="1:1" x14ac:dyDescent="0.35">
      <c r="A512" s="26"/>
    </row>
    <row r="513" spans="1:1" x14ac:dyDescent="0.35">
      <c r="A513" s="26"/>
    </row>
    <row r="514" spans="1:1" x14ac:dyDescent="0.35">
      <c r="A514" s="26"/>
    </row>
    <row r="515" spans="1:1" x14ac:dyDescent="0.35">
      <c r="A515" s="26"/>
    </row>
    <row r="516" spans="1:1" x14ac:dyDescent="0.35">
      <c r="A516" s="26"/>
    </row>
    <row r="517" spans="1:1" x14ac:dyDescent="0.35">
      <c r="A517" s="26"/>
    </row>
    <row r="518" spans="1:1" x14ac:dyDescent="0.35">
      <c r="A518" s="26"/>
    </row>
    <row r="519" spans="1:1" x14ac:dyDescent="0.35">
      <c r="A519" s="26"/>
    </row>
    <row r="520" spans="1:1" x14ac:dyDescent="0.35">
      <c r="A520" s="26"/>
    </row>
    <row r="521" spans="1:1" x14ac:dyDescent="0.35">
      <c r="A521" s="26"/>
    </row>
    <row r="522" spans="1:1" x14ac:dyDescent="0.35">
      <c r="A522" s="26"/>
    </row>
    <row r="523" spans="1:1" x14ac:dyDescent="0.35">
      <c r="A523" s="26"/>
    </row>
    <row r="524" spans="1:1" x14ac:dyDescent="0.35">
      <c r="A524" s="26"/>
    </row>
    <row r="525" spans="1:1" x14ac:dyDescent="0.35">
      <c r="A525" s="26"/>
    </row>
    <row r="526" spans="1:1" x14ac:dyDescent="0.35">
      <c r="A526" s="26"/>
    </row>
    <row r="527" spans="1:1" x14ac:dyDescent="0.35">
      <c r="A527" s="26"/>
    </row>
    <row r="528" spans="1:1" x14ac:dyDescent="0.35">
      <c r="A528" s="26"/>
    </row>
    <row r="529" spans="1:1" x14ac:dyDescent="0.35">
      <c r="A529" s="26"/>
    </row>
    <row r="530" spans="1:1" x14ac:dyDescent="0.35">
      <c r="A530" s="26"/>
    </row>
    <row r="531" spans="1:1" x14ac:dyDescent="0.35">
      <c r="A531" s="26"/>
    </row>
    <row r="532" spans="1:1" x14ac:dyDescent="0.35">
      <c r="A532" s="26"/>
    </row>
    <row r="533" spans="1:1" x14ac:dyDescent="0.35">
      <c r="A533" s="26"/>
    </row>
    <row r="534" spans="1:1" x14ac:dyDescent="0.35">
      <c r="A534" s="26"/>
    </row>
    <row r="535" spans="1:1" x14ac:dyDescent="0.35">
      <c r="A535" s="26"/>
    </row>
    <row r="536" spans="1:1" x14ac:dyDescent="0.35">
      <c r="A536" s="26"/>
    </row>
    <row r="537" spans="1:1" x14ac:dyDescent="0.35">
      <c r="A537" s="26"/>
    </row>
    <row r="538" spans="1:1" x14ac:dyDescent="0.35">
      <c r="A538" s="26"/>
    </row>
    <row r="539" spans="1:1" x14ac:dyDescent="0.35">
      <c r="A539" s="26"/>
    </row>
    <row r="540" spans="1:1" x14ac:dyDescent="0.35">
      <c r="A540" s="26"/>
    </row>
    <row r="541" spans="1:1" x14ac:dyDescent="0.35">
      <c r="A541" s="26"/>
    </row>
    <row r="542" spans="1:1" x14ac:dyDescent="0.35">
      <c r="A542" s="26"/>
    </row>
    <row r="543" spans="1:1" x14ac:dyDescent="0.35">
      <c r="A543" s="26"/>
    </row>
    <row r="544" spans="1:1" x14ac:dyDescent="0.35">
      <c r="A544" s="26"/>
    </row>
    <row r="545" spans="1:1" x14ac:dyDescent="0.35">
      <c r="A545" s="26"/>
    </row>
    <row r="546" spans="1:1" x14ac:dyDescent="0.35">
      <c r="A546" s="26"/>
    </row>
    <row r="547" spans="1:1" x14ac:dyDescent="0.35">
      <c r="A547" s="26"/>
    </row>
    <row r="548" spans="1:1" x14ac:dyDescent="0.35">
      <c r="A548" s="26"/>
    </row>
    <row r="549" spans="1:1" x14ac:dyDescent="0.35">
      <c r="A549" s="26"/>
    </row>
    <row r="550" spans="1:1" x14ac:dyDescent="0.35">
      <c r="A550" s="26"/>
    </row>
    <row r="551" spans="1:1" x14ac:dyDescent="0.35">
      <c r="A551" s="26"/>
    </row>
    <row r="552" spans="1:1" x14ac:dyDescent="0.35">
      <c r="A552" s="26"/>
    </row>
    <row r="553" spans="1:1" x14ac:dyDescent="0.35">
      <c r="A553" s="26"/>
    </row>
    <row r="554" spans="1:1" x14ac:dyDescent="0.35">
      <c r="A554" s="26"/>
    </row>
    <row r="555" spans="1:1" x14ac:dyDescent="0.35">
      <c r="A555" s="26"/>
    </row>
    <row r="556" spans="1:1" x14ac:dyDescent="0.35">
      <c r="A556" s="26"/>
    </row>
    <row r="557" spans="1:1" x14ac:dyDescent="0.35">
      <c r="A557" s="26"/>
    </row>
    <row r="558" spans="1:1" x14ac:dyDescent="0.35">
      <c r="A558" s="26"/>
    </row>
    <row r="559" spans="1:1" x14ac:dyDescent="0.35">
      <c r="A559" s="26"/>
    </row>
    <row r="560" spans="1:1" x14ac:dyDescent="0.35">
      <c r="A560" s="26"/>
    </row>
    <row r="561" spans="1:1" x14ac:dyDescent="0.35">
      <c r="A561" s="26"/>
    </row>
    <row r="562" spans="1:1" x14ac:dyDescent="0.35">
      <c r="A562" s="26"/>
    </row>
    <row r="563" spans="1:1" x14ac:dyDescent="0.35">
      <c r="A563" s="26"/>
    </row>
    <row r="564" spans="1:1" x14ac:dyDescent="0.35">
      <c r="A564" s="26"/>
    </row>
    <row r="565" spans="1:1" x14ac:dyDescent="0.35">
      <c r="A565" s="26"/>
    </row>
    <row r="566" spans="1:1" x14ac:dyDescent="0.35">
      <c r="A566" s="26"/>
    </row>
    <row r="567" spans="1:1" x14ac:dyDescent="0.35">
      <c r="A567" s="26"/>
    </row>
    <row r="568" spans="1:1" x14ac:dyDescent="0.35">
      <c r="A568" s="26"/>
    </row>
    <row r="569" spans="1:1" x14ac:dyDescent="0.35">
      <c r="A569" s="26"/>
    </row>
    <row r="570" spans="1:1" x14ac:dyDescent="0.35">
      <c r="A570" s="26"/>
    </row>
    <row r="571" spans="1:1" x14ac:dyDescent="0.35">
      <c r="A571" s="26"/>
    </row>
    <row r="572" spans="1:1" x14ac:dyDescent="0.35">
      <c r="A572" s="26"/>
    </row>
    <row r="573" spans="1:1" x14ac:dyDescent="0.35">
      <c r="A573" s="26"/>
    </row>
    <row r="574" spans="1:1" x14ac:dyDescent="0.35">
      <c r="A574" s="26"/>
    </row>
    <row r="575" spans="1:1" x14ac:dyDescent="0.35">
      <c r="A575" s="26"/>
    </row>
    <row r="576" spans="1:1" x14ac:dyDescent="0.35">
      <c r="A576" s="26"/>
    </row>
    <row r="577" spans="1:1" x14ac:dyDescent="0.35">
      <c r="A577" s="26"/>
    </row>
    <row r="578" spans="1:1" x14ac:dyDescent="0.35">
      <c r="A578" s="26"/>
    </row>
    <row r="579" spans="1:1" x14ac:dyDescent="0.35">
      <c r="A579" s="26"/>
    </row>
    <row r="580" spans="1:1" x14ac:dyDescent="0.35">
      <c r="A580" s="26"/>
    </row>
    <row r="581" spans="1:1" x14ac:dyDescent="0.35">
      <c r="A581" s="26"/>
    </row>
    <row r="582" spans="1:1" x14ac:dyDescent="0.35">
      <c r="A582" s="26"/>
    </row>
    <row r="583" spans="1:1" x14ac:dyDescent="0.35">
      <c r="A583" s="26"/>
    </row>
    <row r="584" spans="1:1" x14ac:dyDescent="0.35">
      <c r="A584" s="26"/>
    </row>
    <row r="585" spans="1:1" x14ac:dyDescent="0.35">
      <c r="A585" s="26"/>
    </row>
    <row r="586" spans="1:1" x14ac:dyDescent="0.35">
      <c r="A586" s="26"/>
    </row>
    <row r="587" spans="1:1" x14ac:dyDescent="0.35">
      <c r="A587" s="26"/>
    </row>
    <row r="588" spans="1:1" x14ac:dyDescent="0.35">
      <c r="A588" s="26"/>
    </row>
    <row r="589" spans="1:1" x14ac:dyDescent="0.35">
      <c r="A589" s="26"/>
    </row>
    <row r="590" spans="1:1" x14ac:dyDescent="0.35">
      <c r="A590" s="26"/>
    </row>
    <row r="591" spans="1:1" x14ac:dyDescent="0.35">
      <c r="A591" s="26"/>
    </row>
    <row r="592" spans="1:1" x14ac:dyDescent="0.35">
      <c r="A592" s="26"/>
    </row>
    <row r="593" spans="1:1" x14ac:dyDescent="0.35">
      <c r="A593" s="26"/>
    </row>
    <row r="594" spans="1:1" x14ac:dyDescent="0.35">
      <c r="A594" s="26"/>
    </row>
    <row r="595" spans="1:1" x14ac:dyDescent="0.35">
      <c r="A595" s="26"/>
    </row>
    <row r="596" spans="1:1" x14ac:dyDescent="0.35">
      <c r="A596" s="26"/>
    </row>
    <row r="597" spans="1:1" x14ac:dyDescent="0.35">
      <c r="A597" s="26"/>
    </row>
    <row r="598" spans="1:1" x14ac:dyDescent="0.35">
      <c r="A598" s="26"/>
    </row>
    <row r="599" spans="1:1" x14ac:dyDescent="0.35">
      <c r="A599" s="26"/>
    </row>
    <row r="600" spans="1:1" x14ac:dyDescent="0.35">
      <c r="A600" s="26"/>
    </row>
    <row r="601" spans="1:1" x14ac:dyDescent="0.35">
      <c r="A601" s="26"/>
    </row>
    <row r="602" spans="1:1" x14ac:dyDescent="0.35">
      <c r="A602" s="26"/>
    </row>
    <row r="603" spans="1:1" x14ac:dyDescent="0.35">
      <c r="A603" s="26"/>
    </row>
    <row r="604" spans="1:1" x14ac:dyDescent="0.35">
      <c r="A604" s="26"/>
    </row>
    <row r="605" spans="1:1" x14ac:dyDescent="0.35">
      <c r="A605" s="26"/>
    </row>
    <row r="606" spans="1:1" x14ac:dyDescent="0.35">
      <c r="A606" s="26"/>
    </row>
    <row r="607" spans="1:1" x14ac:dyDescent="0.35">
      <c r="A607" s="26"/>
    </row>
    <row r="608" spans="1:1" x14ac:dyDescent="0.35">
      <c r="A608" s="26"/>
    </row>
    <row r="609" spans="1:1" x14ac:dyDescent="0.35">
      <c r="A609" s="26"/>
    </row>
    <row r="610" spans="1:1" x14ac:dyDescent="0.35">
      <c r="A610" s="26"/>
    </row>
    <row r="611" spans="1:1" x14ac:dyDescent="0.35">
      <c r="A611" s="26"/>
    </row>
    <row r="612" spans="1:1" x14ac:dyDescent="0.35">
      <c r="A612" s="26"/>
    </row>
    <row r="613" spans="1:1" x14ac:dyDescent="0.35">
      <c r="A613" s="26"/>
    </row>
    <row r="614" spans="1:1" x14ac:dyDescent="0.35">
      <c r="A614" s="26"/>
    </row>
    <row r="615" spans="1:1" x14ac:dyDescent="0.35">
      <c r="A615" s="26"/>
    </row>
    <row r="616" spans="1:1" x14ac:dyDescent="0.35">
      <c r="A616" s="26"/>
    </row>
    <row r="617" spans="1:1" x14ac:dyDescent="0.35">
      <c r="A617" s="26"/>
    </row>
    <row r="618" spans="1:1" x14ac:dyDescent="0.35">
      <c r="A618" s="26"/>
    </row>
    <row r="619" spans="1:1" x14ac:dyDescent="0.35">
      <c r="A619" s="26"/>
    </row>
    <row r="620" spans="1:1" x14ac:dyDescent="0.35">
      <c r="A620" s="26"/>
    </row>
    <row r="621" spans="1:1" x14ac:dyDescent="0.35">
      <c r="A621" s="26"/>
    </row>
    <row r="622" spans="1:1" x14ac:dyDescent="0.35">
      <c r="A622" s="26"/>
    </row>
    <row r="623" spans="1:1" x14ac:dyDescent="0.35">
      <c r="A623" s="26"/>
    </row>
    <row r="624" spans="1:1" x14ac:dyDescent="0.35">
      <c r="A624" s="26"/>
    </row>
    <row r="625" spans="1:1" x14ac:dyDescent="0.35">
      <c r="A625" s="26"/>
    </row>
    <row r="626" spans="1:1" x14ac:dyDescent="0.35">
      <c r="A626" s="26"/>
    </row>
    <row r="627" spans="1:1" x14ac:dyDescent="0.35">
      <c r="A627" s="26"/>
    </row>
    <row r="628" spans="1:1" x14ac:dyDescent="0.35">
      <c r="A628" s="26"/>
    </row>
    <row r="629" spans="1:1" x14ac:dyDescent="0.35">
      <c r="A629" s="26"/>
    </row>
    <row r="630" spans="1:1" x14ac:dyDescent="0.35">
      <c r="A630" s="26"/>
    </row>
    <row r="631" spans="1:1" x14ac:dyDescent="0.35">
      <c r="A631" s="26"/>
    </row>
    <row r="632" spans="1:1" x14ac:dyDescent="0.35">
      <c r="A632" s="26"/>
    </row>
    <row r="633" spans="1:1" x14ac:dyDescent="0.35">
      <c r="A633" s="26"/>
    </row>
    <row r="634" spans="1:1" x14ac:dyDescent="0.35">
      <c r="A634" s="26"/>
    </row>
    <row r="635" spans="1:1" x14ac:dyDescent="0.35">
      <c r="A635" s="26"/>
    </row>
    <row r="636" spans="1:1" x14ac:dyDescent="0.35">
      <c r="A636" s="26"/>
    </row>
    <row r="637" spans="1:1" x14ac:dyDescent="0.35">
      <c r="A637" s="26"/>
    </row>
    <row r="638" spans="1:1" x14ac:dyDescent="0.35">
      <c r="A638" s="26"/>
    </row>
    <row r="639" spans="1:1" x14ac:dyDescent="0.35">
      <c r="A639" s="26"/>
    </row>
    <row r="640" spans="1:1" x14ac:dyDescent="0.35">
      <c r="A640" s="26"/>
    </row>
    <row r="641" spans="1:1" x14ac:dyDescent="0.35">
      <c r="A641" s="26"/>
    </row>
    <row r="642" spans="1:1" x14ac:dyDescent="0.35">
      <c r="A642" s="26"/>
    </row>
    <row r="643" spans="1:1" x14ac:dyDescent="0.35">
      <c r="A643" s="26"/>
    </row>
    <row r="644" spans="1:1" x14ac:dyDescent="0.35">
      <c r="A644" s="26"/>
    </row>
    <row r="645" spans="1:1" x14ac:dyDescent="0.35">
      <c r="A645" s="26"/>
    </row>
    <row r="646" spans="1:1" x14ac:dyDescent="0.35">
      <c r="A646" s="26"/>
    </row>
    <row r="647" spans="1:1" x14ac:dyDescent="0.35">
      <c r="A647" s="26"/>
    </row>
    <row r="648" spans="1:1" x14ac:dyDescent="0.35">
      <c r="A648" s="26"/>
    </row>
    <row r="649" spans="1:1" x14ac:dyDescent="0.35">
      <c r="A649" s="26"/>
    </row>
    <row r="650" spans="1:1" x14ac:dyDescent="0.35">
      <c r="A650" s="26"/>
    </row>
    <row r="651" spans="1:1" x14ac:dyDescent="0.35">
      <c r="A651" s="26"/>
    </row>
    <row r="652" spans="1:1" x14ac:dyDescent="0.35">
      <c r="A652" s="26"/>
    </row>
    <row r="653" spans="1:1" x14ac:dyDescent="0.35">
      <c r="A653" s="26"/>
    </row>
    <row r="654" spans="1:1" x14ac:dyDescent="0.35">
      <c r="A654" s="26"/>
    </row>
    <row r="655" spans="1:1" x14ac:dyDescent="0.35">
      <c r="A655" s="26"/>
    </row>
    <row r="656" spans="1:1" x14ac:dyDescent="0.35">
      <c r="A656" s="26"/>
    </row>
    <row r="657" spans="1:1" x14ac:dyDescent="0.35">
      <c r="A657" s="26"/>
    </row>
    <row r="658" spans="1:1" x14ac:dyDescent="0.35">
      <c r="A658" s="26"/>
    </row>
    <row r="659" spans="1:1" x14ac:dyDescent="0.35">
      <c r="A659" s="26"/>
    </row>
    <row r="660" spans="1:1" x14ac:dyDescent="0.35">
      <c r="A660" s="26"/>
    </row>
    <row r="661" spans="1:1" x14ac:dyDescent="0.35">
      <c r="A661" s="26"/>
    </row>
    <row r="662" spans="1:1" x14ac:dyDescent="0.35">
      <c r="A662" s="26"/>
    </row>
    <row r="663" spans="1:1" x14ac:dyDescent="0.35">
      <c r="A663" s="26"/>
    </row>
    <row r="664" spans="1:1" x14ac:dyDescent="0.35">
      <c r="A664" s="26"/>
    </row>
    <row r="665" spans="1:1" x14ac:dyDescent="0.35">
      <c r="A665" s="26"/>
    </row>
    <row r="666" spans="1:1" x14ac:dyDescent="0.35">
      <c r="A666" s="26"/>
    </row>
    <row r="667" spans="1:1" x14ac:dyDescent="0.35">
      <c r="A667" s="26"/>
    </row>
    <row r="668" spans="1:1" x14ac:dyDescent="0.35">
      <c r="A668" s="26"/>
    </row>
    <row r="669" spans="1:1" x14ac:dyDescent="0.35">
      <c r="A669" s="26"/>
    </row>
    <row r="670" spans="1:1" x14ac:dyDescent="0.35">
      <c r="A670" s="26"/>
    </row>
    <row r="671" spans="1:1" x14ac:dyDescent="0.35">
      <c r="A671" s="26"/>
    </row>
    <row r="672" spans="1:1" x14ac:dyDescent="0.35">
      <c r="A672" s="26"/>
    </row>
    <row r="673" spans="1:1" x14ac:dyDescent="0.35">
      <c r="A673" s="26"/>
    </row>
    <row r="674" spans="1:1" x14ac:dyDescent="0.35">
      <c r="A674" s="26"/>
    </row>
    <row r="675" spans="1:1" x14ac:dyDescent="0.35">
      <c r="A675" s="26"/>
    </row>
    <row r="676" spans="1:1" x14ac:dyDescent="0.35">
      <c r="A676" s="26"/>
    </row>
    <row r="677" spans="1:1" x14ac:dyDescent="0.35">
      <c r="A677" s="26"/>
    </row>
    <row r="678" spans="1:1" x14ac:dyDescent="0.35">
      <c r="A678" s="26"/>
    </row>
    <row r="679" spans="1:1" x14ac:dyDescent="0.35">
      <c r="A679" s="26"/>
    </row>
    <row r="680" spans="1:1" x14ac:dyDescent="0.35">
      <c r="A680" s="26"/>
    </row>
    <row r="681" spans="1:1" x14ac:dyDescent="0.35">
      <c r="A681" s="26"/>
    </row>
    <row r="682" spans="1:1" x14ac:dyDescent="0.35">
      <c r="A682" s="26"/>
    </row>
    <row r="683" spans="1:1" x14ac:dyDescent="0.35">
      <c r="A683" s="26"/>
    </row>
    <row r="684" spans="1:1" x14ac:dyDescent="0.35">
      <c r="A684" s="26"/>
    </row>
    <row r="685" spans="1:1" x14ac:dyDescent="0.35">
      <c r="A685" s="26"/>
    </row>
    <row r="686" spans="1:1" x14ac:dyDescent="0.35">
      <c r="A686" s="26"/>
    </row>
    <row r="687" spans="1:1" x14ac:dyDescent="0.35">
      <c r="A687" s="26"/>
    </row>
    <row r="688" spans="1:1" x14ac:dyDescent="0.35">
      <c r="A688" s="26"/>
    </row>
    <row r="689" spans="1:1" x14ac:dyDescent="0.35">
      <c r="A689" s="26"/>
    </row>
    <row r="690" spans="1:1" x14ac:dyDescent="0.35">
      <c r="A690" s="26"/>
    </row>
    <row r="691" spans="1:1" x14ac:dyDescent="0.35">
      <c r="A691" s="26"/>
    </row>
    <row r="692" spans="1:1" x14ac:dyDescent="0.35">
      <c r="A692" s="26"/>
    </row>
    <row r="693" spans="1:1" x14ac:dyDescent="0.35">
      <c r="A693" s="26"/>
    </row>
    <row r="694" spans="1:1" x14ac:dyDescent="0.35">
      <c r="A694" s="26"/>
    </row>
    <row r="695" spans="1:1" x14ac:dyDescent="0.35">
      <c r="A695" s="26"/>
    </row>
    <row r="696" spans="1:1" x14ac:dyDescent="0.35">
      <c r="A696" s="26"/>
    </row>
    <row r="697" spans="1:1" x14ac:dyDescent="0.35">
      <c r="A697" s="26"/>
    </row>
    <row r="698" spans="1:1" x14ac:dyDescent="0.35">
      <c r="A698" s="26"/>
    </row>
    <row r="699" spans="1:1" x14ac:dyDescent="0.35">
      <c r="A699" s="26"/>
    </row>
    <row r="700" spans="1:1" x14ac:dyDescent="0.35">
      <c r="A700" s="26"/>
    </row>
    <row r="701" spans="1:1" x14ac:dyDescent="0.35">
      <c r="A701" s="26"/>
    </row>
    <row r="702" spans="1:1" x14ac:dyDescent="0.35">
      <c r="A702" s="26"/>
    </row>
    <row r="703" spans="1:1" x14ac:dyDescent="0.35">
      <c r="A703" s="26"/>
    </row>
    <row r="704" spans="1:1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AY2935"/>
  <sheetViews>
    <sheetView showGridLines="0" showRowColHeaders="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C1" sqref="C1:E1"/>
    </sheetView>
  </sheetViews>
  <sheetFormatPr defaultColWidth="9.1328125" defaultRowHeight="12.75" x14ac:dyDescent="0.35"/>
  <cols>
    <col min="1" max="1" width="7" style="36" customWidth="1"/>
    <col min="2" max="2" width="9" style="36" customWidth="1"/>
    <col min="3" max="3" width="34.86328125" style="37" bestFit="1" customWidth="1"/>
    <col min="4" max="4" width="20.59765625" style="37" customWidth="1"/>
    <col min="5" max="5" width="16.86328125" style="37" customWidth="1"/>
    <col min="6" max="7" width="10.59765625" style="37" customWidth="1"/>
    <col min="8" max="8" width="10.59765625" style="38" customWidth="1"/>
    <col min="9" max="9" width="16.265625" style="39" customWidth="1"/>
    <col min="10" max="11" width="9" style="40" customWidth="1"/>
    <col min="12" max="12" width="9" style="41" customWidth="1"/>
    <col min="13" max="13" width="16.86328125" style="39" customWidth="1"/>
    <col min="14" max="14" width="9" style="40" customWidth="1"/>
    <col min="15" max="15" width="5.265625" style="57" customWidth="1"/>
    <col min="16" max="16" width="3.86328125" style="38" customWidth="1"/>
    <col min="17" max="17" width="11.3984375" style="39" bestFit="1" customWidth="1"/>
    <col min="18" max="22" width="9.1328125" style="39"/>
    <col min="23" max="23" width="5.265625" style="57" customWidth="1"/>
    <col min="24" max="24" width="3.86328125" style="38" customWidth="1"/>
    <col min="25" max="25" width="30.59765625" style="39" bestFit="1" customWidth="1"/>
    <col min="26" max="28" width="9.1328125" style="39"/>
    <col min="29" max="29" width="30.59765625" style="39" bestFit="1" customWidth="1"/>
    <col min="30" max="30" width="9.1328125" style="39"/>
    <col min="31" max="31" width="5.265625" style="57" customWidth="1"/>
    <col min="32" max="32" width="3.86328125" style="38" customWidth="1"/>
    <col min="33" max="33" width="16.73046875" style="39" bestFit="1" customWidth="1"/>
    <col min="34" max="36" width="9.1328125" style="39"/>
    <col min="37" max="37" width="12.265625" style="39" bestFit="1" customWidth="1"/>
    <col min="38" max="38" width="9.1328125" style="39"/>
    <col min="39" max="51" width="9.1328125" style="42"/>
    <col min="52" max="16384" width="9.1328125" style="37"/>
  </cols>
  <sheetData>
    <row r="1" spans="1:38" ht="45" customHeight="1" x14ac:dyDescent="0.6">
      <c r="C1" s="59" t="s">
        <v>3133</v>
      </c>
      <c r="D1" s="59"/>
      <c r="E1" s="59"/>
    </row>
    <row r="2" spans="1:38" ht="26.25" customHeight="1" x14ac:dyDescent="0.35">
      <c r="C2" s="58" t="s">
        <v>3134</v>
      </c>
      <c r="D2" s="58"/>
    </row>
    <row r="3" spans="1:38" ht="15.75" customHeight="1" x14ac:dyDescent="0.35">
      <c r="D3" s="34">
        <v>19</v>
      </c>
    </row>
    <row r="4" spans="1:38" ht="7.5" customHeight="1" x14ac:dyDescent="0.35"/>
    <row r="5" spans="1:38" ht="15.75" customHeight="1" x14ac:dyDescent="0.35">
      <c r="A5" s="43" t="s">
        <v>3092</v>
      </c>
      <c r="B5" s="36" t="s">
        <v>3136</v>
      </c>
      <c r="D5" s="34">
        <v>1</v>
      </c>
    </row>
    <row r="6" spans="1:38" ht="3" customHeight="1" x14ac:dyDescent="0.45">
      <c r="A6" s="43" t="s">
        <v>66</v>
      </c>
      <c r="B6" s="36" t="s">
        <v>3130</v>
      </c>
      <c r="I6" s="44" t="s">
        <v>3126</v>
      </c>
      <c r="J6" s="45" t="s">
        <v>3123</v>
      </c>
      <c r="K6" s="45" t="s">
        <v>3124</v>
      </c>
      <c r="L6" s="46" t="s">
        <v>3125</v>
      </c>
      <c r="M6" s="46"/>
      <c r="N6" s="45"/>
      <c r="Q6" s="44" t="s">
        <v>3127</v>
      </c>
      <c r="R6" s="45" t="s">
        <v>3123</v>
      </c>
      <c r="S6" s="45" t="s">
        <v>3124</v>
      </c>
      <c r="T6" s="46" t="s">
        <v>3125</v>
      </c>
      <c r="Y6" s="44" t="s">
        <v>3128</v>
      </c>
      <c r="Z6" s="45" t="s">
        <v>3123</v>
      </c>
      <c r="AA6" s="45" t="s">
        <v>3124</v>
      </c>
      <c r="AB6" s="46" t="s">
        <v>3125</v>
      </c>
      <c r="AG6" s="44" t="s">
        <v>3129</v>
      </c>
      <c r="AH6" s="45" t="s">
        <v>3123</v>
      </c>
      <c r="AI6" s="45" t="s">
        <v>3124</v>
      </c>
      <c r="AJ6" s="46" t="s">
        <v>3125</v>
      </c>
    </row>
    <row r="7" spans="1:38" ht="3" customHeight="1" x14ac:dyDescent="0.35">
      <c r="A7" s="43" t="s">
        <v>3036</v>
      </c>
      <c r="B7" s="36" t="s">
        <v>3131</v>
      </c>
      <c r="H7" s="38">
        <v>1</v>
      </c>
      <c r="I7" s="47" t="s">
        <v>15</v>
      </c>
      <c r="J7" s="40">
        <f>VLOOKUP($H7,'LGA x Suburb'!$A$6:$CC$2934,2+$D$3)</f>
        <v>0</v>
      </c>
      <c r="K7" s="40">
        <f>J7+0.0000001*H7</f>
        <v>9.9999999999999995E-8</v>
      </c>
      <c r="L7" s="41">
        <f>RANK(K7,K$7:K$2935)</f>
        <v>2929</v>
      </c>
      <c r="M7" s="39" t="str">
        <f>VLOOKUP(MATCH($H7,$L$7:$L$2935,0),$H$7:$J$2935,2)</f>
        <v>Bairnsdale</v>
      </c>
      <c r="N7" s="40">
        <f>VLOOKUP(MATCH($H7,$L$7:$L$2935,0),$H$7:$J$2935,3)</f>
        <v>7580</v>
      </c>
      <c r="P7" s="38">
        <v>1</v>
      </c>
      <c r="Q7" s="48">
        <v>3000</v>
      </c>
      <c r="R7" s="40">
        <f>VLOOKUP($P7,'LGA x Postcode area'!$A$6:$CC$700,2+$D$3)</f>
        <v>0</v>
      </c>
      <c r="S7" s="40">
        <f>R7+0.0000001*P7</f>
        <v>9.9999999999999995E-8</v>
      </c>
      <c r="T7" s="41">
        <f>RANK(S7,S$7:S$701)</f>
        <v>695</v>
      </c>
      <c r="U7" s="39">
        <f>VLOOKUP(MATCH($P7,$T$7:$T$701,0),$P$7:$R$701,2)</f>
        <v>3875</v>
      </c>
      <c r="V7" s="39">
        <f>VLOOKUP(MATCH($P7,$T$7:$T$701,0),$P$7:$R$701,3)</f>
        <v>18625</v>
      </c>
      <c r="X7" s="38">
        <v>1</v>
      </c>
      <c r="Y7" s="49" t="s">
        <v>2945</v>
      </c>
      <c r="Z7" s="39">
        <f>VLOOKUP($X7,'LGA x State electorate'!$A$6:$CC$93,2+$D$3)</f>
        <v>0</v>
      </c>
      <c r="AA7" s="40">
        <f t="shared" ref="AA7:AA70" si="0">Z7+0.0000001*X7</f>
        <v>9.9999999999999995E-8</v>
      </c>
      <c r="AB7" s="39">
        <f>RANK(AA7,AA$7:AA$94)</f>
        <v>88</v>
      </c>
      <c r="AC7" s="39" t="str">
        <f>VLOOKUP(MATCH($X7,$AB$7:$AB$701,0),$X$7:$Z$94,2)</f>
        <v>Gippsland East (Eastern Victoria)</v>
      </c>
      <c r="AD7" s="39">
        <f>VLOOKUP(MATCH($X7,$AB$7:$AB$701,0),$X$7:$Z$94,3)</f>
        <v>45041</v>
      </c>
      <c r="AF7" s="38">
        <v>1</v>
      </c>
      <c r="AG7" s="49" t="s">
        <v>3035</v>
      </c>
      <c r="AH7" s="39">
        <f>VLOOKUP($AF7,'LGA x Federal Electorate'!$A$6:$CC$42,2+$D$3)</f>
        <v>0</v>
      </c>
      <c r="AI7" s="40">
        <f t="shared" ref="AI7:AI43" si="1">AH7+0.0000001*AF7</f>
        <v>9.9999999999999995E-8</v>
      </c>
      <c r="AJ7" s="39">
        <f>RANK(AI7,AI$7:AI$43)</f>
        <v>37</v>
      </c>
      <c r="AK7" s="39" t="str">
        <f>VLOOKUP(MATCH($AF7,$AJ$7:$AJ$43,0),$AF$7:$AH$43,2)</f>
        <v>Gippsland</v>
      </c>
      <c r="AL7" s="39">
        <f>VLOOKUP(MATCH($AF7,$AJ$7:$AJ$43,0),$AF$7:$AH$43,3)</f>
        <v>45041</v>
      </c>
    </row>
    <row r="8" spans="1:38" ht="3" customHeight="1" x14ac:dyDescent="0.35">
      <c r="A8" s="43" t="s">
        <v>3065</v>
      </c>
      <c r="B8" s="36" t="s">
        <v>3132</v>
      </c>
      <c r="H8" s="38">
        <v>2</v>
      </c>
      <c r="I8" s="47" t="s">
        <v>16</v>
      </c>
      <c r="J8" s="40">
        <f>VLOOKUP($H8,'LGA x Suburb'!$A$6:$CC$2934,2+$D$3)</f>
        <v>0</v>
      </c>
      <c r="K8" s="40">
        <f t="shared" ref="K8:K71" si="2">J8+0.0000001*H8</f>
        <v>1.9999999999999999E-7</v>
      </c>
      <c r="L8" s="41">
        <f t="shared" ref="L8:L71" si="3">RANK(K8,K$7:K$2935)</f>
        <v>2928</v>
      </c>
      <c r="M8" s="39" t="str">
        <f t="shared" ref="M8:M71" si="4">VLOOKUP(MATCH($H8,$L$7:$L$2935,0),$H$7:$J$2935,2)</f>
        <v>Lakes Entrance</v>
      </c>
      <c r="N8" s="40">
        <f t="shared" ref="N8:N71" si="5">VLOOKUP(MATCH($H8,$L$7:$L$2935,0),$H$7:$J$2935,3)</f>
        <v>4808</v>
      </c>
      <c r="P8" s="38">
        <v>2</v>
      </c>
      <c r="Q8" s="48">
        <v>3002</v>
      </c>
      <c r="R8" s="40">
        <f>VLOOKUP($P8,'LGA x Postcode area'!$A$6:$CC$700,2+$D$3)</f>
        <v>0</v>
      </c>
      <c r="S8" s="40">
        <f t="shared" ref="S8:S71" si="6">R8+0.0000001*P8</f>
        <v>1.9999999999999999E-7</v>
      </c>
      <c r="T8" s="41">
        <f t="shared" ref="T8:T71" si="7">RANK(S8,S$7:S$701)</f>
        <v>694</v>
      </c>
      <c r="U8" s="39">
        <f t="shared" ref="U8:U71" si="8">VLOOKUP(MATCH($P8,$T$7:$T$701,0),$P$7:$R$701,2)</f>
        <v>3909</v>
      </c>
      <c r="V8" s="39">
        <f t="shared" ref="V8:V71" si="9">VLOOKUP(MATCH($P8,$T$7:$T$701,0),$P$7:$R$701,3)</f>
        <v>7901</v>
      </c>
      <c r="X8" s="38">
        <v>2</v>
      </c>
      <c r="Y8" s="49" t="s">
        <v>2946</v>
      </c>
      <c r="Z8" s="39">
        <f>VLOOKUP($X8,'LGA x State electorate'!$A$6:$CC$93,2+$D$3)</f>
        <v>0</v>
      </c>
      <c r="AA8" s="40">
        <f t="shared" si="0"/>
        <v>1.9999999999999999E-7</v>
      </c>
      <c r="AB8" s="39">
        <f t="shared" ref="AB8:AB71" si="10">RANK(AA8,AA$7:AA$94)</f>
        <v>87</v>
      </c>
      <c r="AC8" s="39" t="str">
        <f t="shared" ref="AC8:AC71" si="11">VLOOKUP(MATCH($X8,$AB$7:$AB$701,0),$X$7:$Z$94,2)</f>
        <v>Gippsland South (Eastern Victoria)</v>
      </c>
      <c r="AD8" s="39">
        <f t="shared" ref="AD8:AD71" si="12">VLOOKUP(MATCH($X8,$AB$7:$AB$701,0),$X$7:$Z$94,3)</f>
        <v>4</v>
      </c>
      <c r="AF8" s="38">
        <v>2</v>
      </c>
      <c r="AG8" s="49" t="s">
        <v>3036</v>
      </c>
      <c r="AH8" s="39">
        <f>VLOOKUP($AF8,'LGA x Federal Electorate'!$A$6:$CC$42,2+$D$3)</f>
        <v>0</v>
      </c>
      <c r="AI8" s="40">
        <f t="shared" si="1"/>
        <v>1.9999999999999999E-7</v>
      </c>
      <c r="AJ8" s="39">
        <f t="shared" ref="AJ8:AJ43" si="13">RANK(AI8,AI$7:AI$43)</f>
        <v>36</v>
      </c>
      <c r="AK8" s="39" t="str">
        <f t="shared" ref="AK8:AK43" si="14">VLOOKUP(MATCH($AF8,$AJ$7:$AJ$43,0),$AF$7:$AH$43,2)</f>
        <v>Wills</v>
      </c>
      <c r="AL8" s="39">
        <f t="shared" ref="AL8:AL43" si="15">VLOOKUP(MATCH($AF8,$AJ$7:$AJ$43,0),$AF$7:$AH$43,3)</f>
        <v>0</v>
      </c>
    </row>
    <row r="9" spans="1:38" ht="3" customHeight="1" x14ac:dyDescent="0.35">
      <c r="A9" s="43" t="s">
        <v>3093</v>
      </c>
      <c r="H9" s="38">
        <v>3</v>
      </c>
      <c r="I9" s="47" t="s">
        <v>17</v>
      </c>
      <c r="J9" s="40">
        <f>VLOOKUP($H9,'LGA x Suburb'!$A$6:$CC$2934,2+$D$3)</f>
        <v>0</v>
      </c>
      <c r="K9" s="40">
        <f t="shared" si="2"/>
        <v>2.9999999999999999E-7</v>
      </c>
      <c r="L9" s="41">
        <f t="shared" si="3"/>
        <v>2927</v>
      </c>
      <c r="M9" s="39" t="str">
        <f t="shared" si="4"/>
        <v>Paynesville (Vic.)</v>
      </c>
      <c r="N9" s="40">
        <f t="shared" si="5"/>
        <v>3483</v>
      </c>
      <c r="P9" s="38">
        <v>3</v>
      </c>
      <c r="Q9" s="48">
        <v>3003</v>
      </c>
      <c r="R9" s="40">
        <f>VLOOKUP($P9,'LGA x Postcode area'!$A$6:$CC$700,2+$D$3)</f>
        <v>0</v>
      </c>
      <c r="S9" s="40">
        <f t="shared" si="6"/>
        <v>2.9999999999999999E-7</v>
      </c>
      <c r="T9" s="41">
        <f t="shared" si="7"/>
        <v>693</v>
      </c>
      <c r="U9" s="39">
        <f t="shared" si="8"/>
        <v>3880</v>
      </c>
      <c r="V9" s="39">
        <f t="shared" si="9"/>
        <v>4037</v>
      </c>
      <c r="X9" s="38">
        <v>3</v>
      </c>
      <c r="Y9" s="49" t="s">
        <v>2947</v>
      </c>
      <c r="Z9" s="39">
        <f>VLOOKUP($X9,'LGA x State electorate'!$A$6:$CC$93,2+$D$3)</f>
        <v>0</v>
      </c>
      <c r="AA9" s="40">
        <f t="shared" si="0"/>
        <v>2.9999999999999999E-7</v>
      </c>
      <c r="AB9" s="39">
        <f t="shared" si="10"/>
        <v>86</v>
      </c>
      <c r="AC9" s="39" t="str">
        <f t="shared" si="11"/>
        <v>Yuroke (Northern Metropolitan)</v>
      </c>
      <c r="AD9" s="39">
        <f t="shared" si="12"/>
        <v>0</v>
      </c>
      <c r="AF9" s="38">
        <v>3</v>
      </c>
      <c r="AG9" s="49" t="s">
        <v>3037</v>
      </c>
      <c r="AH9" s="39">
        <f>VLOOKUP($AF9,'LGA x Federal Electorate'!$A$6:$CC$42,2+$D$3)</f>
        <v>0</v>
      </c>
      <c r="AI9" s="40">
        <f t="shared" si="1"/>
        <v>2.9999999999999999E-7</v>
      </c>
      <c r="AJ9" s="39">
        <f t="shared" si="13"/>
        <v>35</v>
      </c>
      <c r="AK9" s="39" t="str">
        <f t="shared" si="14"/>
        <v>Wannon</v>
      </c>
      <c r="AL9" s="39">
        <f t="shared" si="15"/>
        <v>0</v>
      </c>
    </row>
    <row r="10" spans="1:38" ht="36" customHeight="1" x14ac:dyDescent="0.35">
      <c r="A10" s="43" t="s">
        <v>3094</v>
      </c>
      <c r="C10" s="50" t="str">
        <f>INDEX(B5:B8,D5)</f>
        <v>Suburbs or Towns</v>
      </c>
      <c r="D10" s="50" t="str">
        <f>CONCATENATE("Residents of ",INDEX(A5:A83,D3)," living within suburb/town")</f>
        <v>Residents of East Gippsland living within suburb/town</v>
      </c>
      <c r="E10" s="50" t="s">
        <v>3135</v>
      </c>
      <c r="H10" s="38">
        <v>4</v>
      </c>
      <c r="I10" s="47" t="s">
        <v>18</v>
      </c>
      <c r="J10" s="40">
        <f>VLOOKUP($H10,'LGA x Suburb'!$A$6:$CC$2934,2+$D$3)</f>
        <v>0</v>
      </c>
      <c r="K10" s="40">
        <f t="shared" si="2"/>
        <v>3.9999999999999998E-7</v>
      </c>
      <c r="L10" s="41">
        <f t="shared" si="3"/>
        <v>2926</v>
      </c>
      <c r="M10" s="39" t="str">
        <f t="shared" si="4"/>
        <v>Eastwood (Vic.)</v>
      </c>
      <c r="N10" s="40">
        <f t="shared" si="5"/>
        <v>2766</v>
      </c>
      <c r="P10" s="38">
        <v>4</v>
      </c>
      <c r="Q10" s="48">
        <v>3004</v>
      </c>
      <c r="R10" s="40">
        <f>VLOOKUP($P10,'LGA x Postcode area'!$A$6:$CC$700,2+$D$3)</f>
        <v>0</v>
      </c>
      <c r="S10" s="40">
        <f t="shared" si="6"/>
        <v>3.9999999999999998E-7</v>
      </c>
      <c r="T10" s="41">
        <f t="shared" si="7"/>
        <v>692</v>
      </c>
      <c r="U10" s="39">
        <f t="shared" si="8"/>
        <v>3888</v>
      </c>
      <c r="V10" s="39">
        <f t="shared" si="9"/>
        <v>3421</v>
      </c>
      <c r="X10" s="38">
        <v>4</v>
      </c>
      <c r="Y10" s="49" t="s">
        <v>2948</v>
      </c>
      <c r="Z10" s="39">
        <f>VLOOKUP($X10,'LGA x State electorate'!$A$6:$CC$93,2+$D$3)</f>
        <v>0</v>
      </c>
      <c r="AA10" s="40">
        <f t="shared" si="0"/>
        <v>3.9999999999999998E-7</v>
      </c>
      <c r="AB10" s="39">
        <f t="shared" si="10"/>
        <v>85</v>
      </c>
      <c r="AC10" s="39" t="str">
        <f t="shared" si="11"/>
        <v>Yan Yean (Northern Victoria)</v>
      </c>
      <c r="AD10" s="39">
        <f t="shared" si="12"/>
        <v>0</v>
      </c>
      <c r="AF10" s="38">
        <v>4</v>
      </c>
      <c r="AG10" s="49" t="s">
        <v>221</v>
      </c>
      <c r="AH10" s="39">
        <f>VLOOKUP($AF10,'LGA x Federal Electorate'!$A$6:$CC$42,2+$D$3)</f>
        <v>0</v>
      </c>
      <c r="AI10" s="40">
        <f t="shared" si="1"/>
        <v>3.9999999999999998E-7</v>
      </c>
      <c r="AJ10" s="39">
        <f t="shared" si="13"/>
        <v>34</v>
      </c>
      <c r="AK10" s="39" t="str">
        <f t="shared" si="14"/>
        <v>Scullin</v>
      </c>
      <c r="AL10" s="39">
        <f t="shared" si="15"/>
        <v>0</v>
      </c>
    </row>
    <row r="11" spans="1:38" x14ac:dyDescent="0.35">
      <c r="A11" s="43" t="s">
        <v>3066</v>
      </c>
      <c r="C11" s="51" t="str">
        <f t="shared" ref="C11:C42" si="16">IF(VLOOKUP(H7,$H$7:$AL$2935,$D$5*8-8+7)=0,"",VLOOKUP(H7,$H$7:$AL$2935,$D$5*8-8+6))</f>
        <v>Bairnsdale</v>
      </c>
      <c r="D11" s="52">
        <f>IF(VLOOKUP(H7,$H$7:$AL$2935,$D$5*8-8+7)=0,"",VLOOKUP(H7,$H$7:$AL$2935,$D$5*8-8+7))</f>
        <v>7580</v>
      </c>
      <c r="E11" s="53">
        <f>IF(ISERROR(D11/SUM(D$11:D$150)*100),"",D11/SUM(D$11:D$150)*100)</f>
        <v>16.832474684668679</v>
      </c>
      <c r="H11" s="38">
        <v>5</v>
      </c>
      <c r="I11" s="47" t="s">
        <v>19</v>
      </c>
      <c r="J11" s="40">
        <f>VLOOKUP($H11,'LGA x Suburb'!$A$6:$CC$2934,2+$D$3)</f>
        <v>0</v>
      </c>
      <c r="K11" s="40">
        <f t="shared" si="2"/>
        <v>4.9999999999999998E-7</v>
      </c>
      <c r="L11" s="41">
        <f t="shared" si="3"/>
        <v>2925</v>
      </c>
      <c r="M11" s="39" t="str">
        <f t="shared" si="4"/>
        <v>Orbost</v>
      </c>
      <c r="N11" s="40">
        <f t="shared" si="5"/>
        <v>2232</v>
      </c>
      <c r="P11" s="38">
        <v>5</v>
      </c>
      <c r="Q11" s="48">
        <v>3005</v>
      </c>
      <c r="R11" s="40">
        <f>VLOOKUP($P11,'LGA x Postcode area'!$A$6:$CC$700,2+$D$3)</f>
        <v>0</v>
      </c>
      <c r="S11" s="40">
        <f t="shared" si="6"/>
        <v>4.9999999999999998E-7</v>
      </c>
      <c r="T11" s="41">
        <f t="shared" si="7"/>
        <v>691</v>
      </c>
      <c r="U11" s="39">
        <f t="shared" si="8"/>
        <v>3885</v>
      </c>
      <c r="V11" s="39">
        <f t="shared" si="9"/>
        <v>1868</v>
      </c>
      <c r="X11" s="38">
        <v>5</v>
      </c>
      <c r="Y11" s="49" t="s">
        <v>2949</v>
      </c>
      <c r="Z11" s="39">
        <f>VLOOKUP($X11,'LGA x State electorate'!$A$6:$CC$93,2+$D$3)</f>
        <v>0</v>
      </c>
      <c r="AA11" s="40">
        <f t="shared" si="0"/>
        <v>4.9999999999999998E-7</v>
      </c>
      <c r="AB11" s="39">
        <f t="shared" si="10"/>
        <v>84</v>
      </c>
      <c r="AC11" s="39" t="str">
        <f t="shared" si="11"/>
        <v>Williamstown (Western Metropolitan)</v>
      </c>
      <c r="AD11" s="39">
        <f t="shared" si="12"/>
        <v>0</v>
      </c>
      <c r="AF11" s="38">
        <v>5</v>
      </c>
      <c r="AG11" s="49" t="s">
        <v>3038</v>
      </c>
      <c r="AH11" s="39">
        <f>VLOOKUP($AF11,'LGA x Federal Electorate'!$A$6:$CC$42,2+$D$3)</f>
        <v>0</v>
      </c>
      <c r="AI11" s="40">
        <f t="shared" si="1"/>
        <v>4.9999999999999998E-7</v>
      </c>
      <c r="AJ11" s="39">
        <f t="shared" si="13"/>
        <v>33</v>
      </c>
      <c r="AK11" s="39" t="str">
        <f t="shared" si="14"/>
        <v>Murray</v>
      </c>
      <c r="AL11" s="39">
        <f t="shared" si="15"/>
        <v>0</v>
      </c>
    </row>
    <row r="12" spans="1:38" x14ac:dyDescent="0.35">
      <c r="A12" s="43" t="s">
        <v>217</v>
      </c>
      <c r="C12" s="54" t="str">
        <f t="shared" si="16"/>
        <v>Lakes Entrance</v>
      </c>
      <c r="D12" s="55">
        <f t="shared" ref="D12:D75" si="17">IF(VLOOKUP(H8,$H$7:$AL$2935,$D$5*8-8+7)=0,"",VLOOKUP(H8,$H$7:$AL$2935,$D$5*8-8+7))</f>
        <v>4808</v>
      </c>
      <c r="E12" s="53">
        <f t="shared" ref="E12:E75" si="18">IF(ISERROR(D12/SUM(D$11:D$150)*100),"",D12/SUM(D$11:D$150)*100)</f>
        <v>10.676852016343934</v>
      </c>
      <c r="H12" s="38">
        <v>6</v>
      </c>
      <c r="I12" s="47" t="s">
        <v>20</v>
      </c>
      <c r="J12" s="40">
        <f>VLOOKUP($H12,'LGA x Suburb'!$A$6:$CC$2934,2+$D$3)</f>
        <v>0</v>
      </c>
      <c r="K12" s="40">
        <f t="shared" si="2"/>
        <v>5.9999999999999997E-7</v>
      </c>
      <c r="L12" s="41">
        <f t="shared" si="3"/>
        <v>2924</v>
      </c>
      <c r="M12" s="39" t="str">
        <f t="shared" si="4"/>
        <v>Wy Yung</v>
      </c>
      <c r="N12" s="40">
        <f t="shared" si="5"/>
        <v>1660</v>
      </c>
      <c r="P12" s="38">
        <v>6</v>
      </c>
      <c r="Q12" s="48">
        <v>3006</v>
      </c>
      <c r="R12" s="40">
        <f>VLOOKUP($P12,'LGA x Postcode area'!$A$6:$CC$700,2+$D$3)</f>
        <v>0</v>
      </c>
      <c r="S12" s="40">
        <f t="shared" si="6"/>
        <v>5.9999999999999997E-7</v>
      </c>
      <c r="T12" s="41">
        <f t="shared" si="7"/>
        <v>690</v>
      </c>
      <c r="U12" s="39">
        <f t="shared" si="8"/>
        <v>3904</v>
      </c>
      <c r="V12" s="39">
        <f t="shared" si="9"/>
        <v>1452</v>
      </c>
      <c r="X12" s="38">
        <v>6</v>
      </c>
      <c r="Y12" s="49" t="s">
        <v>2950</v>
      </c>
      <c r="Z12" s="39">
        <f>VLOOKUP($X12,'LGA x State electorate'!$A$6:$CC$93,2+$D$3)</f>
        <v>0</v>
      </c>
      <c r="AA12" s="40">
        <f t="shared" si="0"/>
        <v>5.9999999999999997E-7</v>
      </c>
      <c r="AB12" s="39">
        <f t="shared" si="10"/>
        <v>83</v>
      </c>
      <c r="AC12" s="39" t="str">
        <f t="shared" si="11"/>
        <v>Werribee (Western Metropolitan)</v>
      </c>
      <c r="AD12" s="39">
        <f t="shared" si="12"/>
        <v>0</v>
      </c>
      <c r="AF12" s="38">
        <v>6</v>
      </c>
      <c r="AG12" s="49" t="s">
        <v>3039</v>
      </c>
      <c r="AH12" s="39">
        <f>VLOOKUP($AF12,'LGA x Federal Electorate'!$A$6:$CC$42,2+$D$3)</f>
        <v>0</v>
      </c>
      <c r="AI12" s="40">
        <f t="shared" si="1"/>
        <v>5.9999999999999997E-7</v>
      </c>
      <c r="AJ12" s="39">
        <f t="shared" si="13"/>
        <v>32</v>
      </c>
      <c r="AK12" s="39" t="str">
        <f t="shared" si="14"/>
        <v>Menzies</v>
      </c>
      <c r="AL12" s="39">
        <f t="shared" si="15"/>
        <v>0</v>
      </c>
    </row>
    <row r="13" spans="1:38" x14ac:dyDescent="0.35">
      <c r="A13" s="43" t="s">
        <v>3067</v>
      </c>
      <c r="C13" s="54" t="str">
        <f t="shared" si="16"/>
        <v>Paynesville (Vic.)</v>
      </c>
      <c r="D13" s="55">
        <f t="shared" si="17"/>
        <v>3483</v>
      </c>
      <c r="E13" s="53">
        <f t="shared" si="18"/>
        <v>7.7344999111742769</v>
      </c>
      <c r="H13" s="38">
        <v>7</v>
      </c>
      <c r="I13" s="47" t="s">
        <v>21</v>
      </c>
      <c r="J13" s="40">
        <f>VLOOKUP($H13,'LGA x Suburb'!$A$6:$CC$2934,2+$D$3)</f>
        <v>0</v>
      </c>
      <c r="K13" s="40">
        <f t="shared" si="2"/>
        <v>6.9999999999999997E-7</v>
      </c>
      <c r="L13" s="41">
        <f t="shared" si="3"/>
        <v>2923</v>
      </c>
      <c r="M13" s="39" t="str">
        <f t="shared" si="4"/>
        <v>Metung</v>
      </c>
      <c r="N13" s="40">
        <f t="shared" si="5"/>
        <v>1452</v>
      </c>
      <c r="P13" s="38">
        <v>7</v>
      </c>
      <c r="Q13" s="48">
        <v>3008</v>
      </c>
      <c r="R13" s="40">
        <f>VLOOKUP($P13,'LGA x Postcode area'!$A$6:$CC$700,2+$D$3)</f>
        <v>0</v>
      </c>
      <c r="S13" s="40">
        <f t="shared" si="6"/>
        <v>6.9999999999999997E-7</v>
      </c>
      <c r="T13" s="41">
        <f t="shared" si="7"/>
        <v>689</v>
      </c>
      <c r="U13" s="39">
        <f t="shared" si="8"/>
        <v>3878</v>
      </c>
      <c r="V13" s="39">
        <f t="shared" si="9"/>
        <v>1098</v>
      </c>
      <c r="X13" s="38">
        <v>7</v>
      </c>
      <c r="Y13" s="49" t="s">
        <v>2951</v>
      </c>
      <c r="Z13" s="39">
        <f>VLOOKUP($X13,'LGA x State electorate'!$A$6:$CC$93,2+$D$3)</f>
        <v>0</v>
      </c>
      <c r="AA13" s="40">
        <f t="shared" si="0"/>
        <v>6.9999999999999997E-7</v>
      </c>
      <c r="AB13" s="39">
        <f t="shared" si="10"/>
        <v>82</v>
      </c>
      <c r="AC13" s="39" t="str">
        <f t="shared" si="11"/>
        <v>Wendouree (Western Victoria)</v>
      </c>
      <c r="AD13" s="39">
        <f t="shared" si="12"/>
        <v>0</v>
      </c>
      <c r="AF13" s="38">
        <v>7</v>
      </c>
      <c r="AG13" s="49" t="s">
        <v>3040</v>
      </c>
      <c r="AH13" s="39">
        <f>VLOOKUP($AF13,'LGA x Federal Electorate'!$A$6:$CC$42,2+$D$3)</f>
        <v>0</v>
      </c>
      <c r="AI13" s="40">
        <f t="shared" si="1"/>
        <v>6.9999999999999997E-7</v>
      </c>
      <c r="AJ13" s="39">
        <f t="shared" si="13"/>
        <v>31</v>
      </c>
      <c r="AK13" s="39" t="str">
        <f t="shared" si="14"/>
        <v>Melbourne Ports</v>
      </c>
      <c r="AL13" s="39">
        <f t="shared" si="15"/>
        <v>0</v>
      </c>
    </row>
    <row r="14" spans="1:38" x14ac:dyDescent="0.35">
      <c r="A14" s="43" t="s">
        <v>3068</v>
      </c>
      <c r="C14" s="54" t="str">
        <f t="shared" si="16"/>
        <v>Eastwood (Vic.)</v>
      </c>
      <c r="D14" s="55">
        <f t="shared" si="17"/>
        <v>2766</v>
      </c>
      <c r="E14" s="53">
        <f t="shared" si="18"/>
        <v>6.1422988097352995</v>
      </c>
      <c r="H14" s="38">
        <v>8</v>
      </c>
      <c r="I14" s="47" t="s">
        <v>22</v>
      </c>
      <c r="J14" s="40">
        <f>VLOOKUP($H14,'LGA x Suburb'!$A$6:$CC$2934,2+$D$3)</f>
        <v>0</v>
      </c>
      <c r="K14" s="40">
        <f t="shared" si="2"/>
        <v>7.9999999999999996E-7</v>
      </c>
      <c r="L14" s="41">
        <f t="shared" si="3"/>
        <v>2922</v>
      </c>
      <c r="M14" s="39" t="str">
        <f t="shared" si="4"/>
        <v>East Bairnsdale</v>
      </c>
      <c r="N14" s="40">
        <f t="shared" si="5"/>
        <v>1293</v>
      </c>
      <c r="P14" s="38">
        <v>8</v>
      </c>
      <c r="Q14" s="48">
        <v>3010</v>
      </c>
      <c r="R14" s="40">
        <f>VLOOKUP($P14,'LGA x Postcode area'!$A$6:$CC$700,2+$D$3)</f>
        <v>0</v>
      </c>
      <c r="S14" s="40">
        <f t="shared" si="6"/>
        <v>7.9999999999999996E-7</v>
      </c>
      <c r="T14" s="41">
        <f t="shared" si="7"/>
        <v>688</v>
      </c>
      <c r="U14" s="39">
        <f t="shared" si="8"/>
        <v>3882</v>
      </c>
      <c r="V14" s="39">
        <f t="shared" si="9"/>
        <v>1094</v>
      </c>
      <c r="X14" s="38">
        <v>8</v>
      </c>
      <c r="Y14" s="49" t="s">
        <v>2952</v>
      </c>
      <c r="Z14" s="39">
        <f>VLOOKUP($X14,'LGA x State electorate'!$A$6:$CC$93,2+$D$3)</f>
        <v>0</v>
      </c>
      <c r="AA14" s="40">
        <f t="shared" si="0"/>
        <v>7.9999999999999996E-7</v>
      </c>
      <c r="AB14" s="39">
        <f t="shared" si="10"/>
        <v>81</v>
      </c>
      <c r="AC14" s="39" t="str">
        <f t="shared" si="11"/>
        <v>Warrandyte (Eastern Metropolitan)</v>
      </c>
      <c r="AD14" s="39">
        <f t="shared" si="12"/>
        <v>0</v>
      </c>
      <c r="AF14" s="38">
        <v>8</v>
      </c>
      <c r="AG14" s="49" t="s">
        <v>3041</v>
      </c>
      <c r="AH14" s="39">
        <f>VLOOKUP($AF14,'LGA x Federal Electorate'!$A$6:$CC$42,2+$D$3)</f>
        <v>0</v>
      </c>
      <c r="AI14" s="40">
        <f t="shared" si="1"/>
        <v>7.9999999999999996E-7</v>
      </c>
      <c r="AJ14" s="39">
        <f t="shared" si="13"/>
        <v>30</v>
      </c>
      <c r="AK14" s="39" t="str">
        <f t="shared" si="14"/>
        <v>Melbourne</v>
      </c>
      <c r="AL14" s="39">
        <f t="shared" si="15"/>
        <v>0</v>
      </c>
    </row>
    <row r="15" spans="1:38" x14ac:dyDescent="0.35">
      <c r="A15" s="43" t="s">
        <v>3095</v>
      </c>
      <c r="C15" s="54" t="str">
        <f t="shared" si="16"/>
        <v>Orbost</v>
      </c>
      <c r="D15" s="55">
        <f t="shared" si="17"/>
        <v>2232</v>
      </c>
      <c r="E15" s="53">
        <f t="shared" si="18"/>
        <v>4.9564753952744711</v>
      </c>
      <c r="H15" s="38">
        <v>9</v>
      </c>
      <c r="I15" s="47" t="s">
        <v>23</v>
      </c>
      <c r="J15" s="40">
        <f>VLOOKUP($H15,'LGA x Suburb'!$A$6:$CC$2934,2+$D$3)</f>
        <v>0</v>
      </c>
      <c r="K15" s="40">
        <f t="shared" si="2"/>
        <v>8.9999999999999996E-7</v>
      </c>
      <c r="L15" s="41">
        <f t="shared" si="3"/>
        <v>2921</v>
      </c>
      <c r="M15" s="39" t="str">
        <f t="shared" si="4"/>
        <v>Lucknow (Vic.)</v>
      </c>
      <c r="N15" s="40">
        <f t="shared" si="5"/>
        <v>1256</v>
      </c>
      <c r="P15" s="38">
        <v>9</v>
      </c>
      <c r="Q15" s="48">
        <v>3011</v>
      </c>
      <c r="R15" s="40">
        <f>VLOOKUP($P15,'LGA x Postcode area'!$A$6:$CC$700,2+$D$3)</f>
        <v>0</v>
      </c>
      <c r="S15" s="40">
        <f t="shared" si="6"/>
        <v>8.9999999999999996E-7</v>
      </c>
      <c r="T15" s="41">
        <f t="shared" si="7"/>
        <v>687</v>
      </c>
      <c r="U15" s="39">
        <f t="shared" si="8"/>
        <v>3892</v>
      </c>
      <c r="V15" s="39">
        <f t="shared" si="9"/>
        <v>1060</v>
      </c>
      <c r="X15" s="38">
        <v>9</v>
      </c>
      <c r="Y15" s="49" t="s">
        <v>2953</v>
      </c>
      <c r="Z15" s="39">
        <f>VLOOKUP($X15,'LGA x State electorate'!$A$6:$CC$93,2+$D$3)</f>
        <v>0</v>
      </c>
      <c r="AA15" s="40">
        <f t="shared" si="0"/>
        <v>8.9999999999999996E-7</v>
      </c>
      <c r="AB15" s="39">
        <f t="shared" si="10"/>
        <v>80</v>
      </c>
      <c r="AC15" s="39" t="str">
        <f t="shared" si="11"/>
        <v>Thomastown (Northern Metropolitan)</v>
      </c>
      <c r="AD15" s="39">
        <f t="shared" si="12"/>
        <v>0</v>
      </c>
      <c r="AF15" s="38">
        <v>9</v>
      </c>
      <c r="AG15" s="49" t="s">
        <v>3042</v>
      </c>
      <c r="AH15" s="39">
        <f>VLOOKUP($AF15,'LGA x Federal Electorate'!$A$6:$CC$42,2+$D$3)</f>
        <v>0</v>
      </c>
      <c r="AI15" s="40">
        <f t="shared" si="1"/>
        <v>8.9999999999999996E-7</v>
      </c>
      <c r="AJ15" s="39">
        <f t="shared" si="13"/>
        <v>29</v>
      </c>
      <c r="AK15" s="39" t="str">
        <f t="shared" si="14"/>
        <v>McMillan</v>
      </c>
      <c r="AL15" s="39">
        <f t="shared" si="15"/>
        <v>0</v>
      </c>
    </row>
    <row r="16" spans="1:38" x14ac:dyDescent="0.35">
      <c r="A16" s="43" t="s">
        <v>3096</v>
      </c>
      <c r="C16" s="54" t="str">
        <f t="shared" si="16"/>
        <v>Wy Yung</v>
      </c>
      <c r="D16" s="55">
        <f t="shared" si="17"/>
        <v>1660</v>
      </c>
      <c r="E16" s="53">
        <f t="shared" si="18"/>
        <v>3.6862675430804765</v>
      </c>
      <c r="H16" s="38">
        <v>10</v>
      </c>
      <c r="I16" s="47" t="s">
        <v>24</v>
      </c>
      <c r="J16" s="40">
        <f>VLOOKUP($H16,'LGA x Suburb'!$A$6:$CC$2934,2+$D$3)</f>
        <v>0</v>
      </c>
      <c r="K16" s="40">
        <f t="shared" si="2"/>
        <v>9.9999999999999995E-7</v>
      </c>
      <c r="L16" s="41">
        <f t="shared" si="3"/>
        <v>2920</v>
      </c>
      <c r="M16" s="39" t="str">
        <f t="shared" si="4"/>
        <v>Kalimna</v>
      </c>
      <c r="N16" s="40">
        <f t="shared" si="5"/>
        <v>1248</v>
      </c>
      <c r="P16" s="38">
        <v>10</v>
      </c>
      <c r="Q16" s="48">
        <v>3012</v>
      </c>
      <c r="R16" s="40">
        <f>VLOOKUP($P16,'LGA x Postcode area'!$A$6:$CC$700,2+$D$3)</f>
        <v>0</v>
      </c>
      <c r="S16" s="40">
        <f t="shared" si="6"/>
        <v>9.9999999999999995E-7</v>
      </c>
      <c r="T16" s="41">
        <f t="shared" si="7"/>
        <v>686</v>
      </c>
      <c r="U16" s="39">
        <f t="shared" si="8"/>
        <v>3903</v>
      </c>
      <c r="V16" s="39">
        <f t="shared" si="9"/>
        <v>746</v>
      </c>
      <c r="X16" s="38">
        <v>10</v>
      </c>
      <c r="Y16" s="49" t="s">
        <v>2954</v>
      </c>
      <c r="Z16" s="39">
        <f>VLOOKUP($X16,'LGA x State electorate'!$A$6:$CC$93,2+$D$3)</f>
        <v>0</v>
      </c>
      <c r="AA16" s="40">
        <f t="shared" si="0"/>
        <v>9.9999999999999995E-7</v>
      </c>
      <c r="AB16" s="39">
        <f t="shared" si="10"/>
        <v>79</v>
      </c>
      <c r="AC16" s="39" t="str">
        <f t="shared" si="11"/>
        <v>Tarneit (Western Metropolitan)</v>
      </c>
      <c r="AD16" s="39">
        <f t="shared" si="12"/>
        <v>0</v>
      </c>
      <c r="AF16" s="38">
        <v>10</v>
      </c>
      <c r="AG16" s="49" t="s">
        <v>650</v>
      </c>
      <c r="AH16" s="39">
        <f>VLOOKUP($AF16,'LGA x Federal Electorate'!$A$6:$CC$42,2+$D$3)</f>
        <v>0</v>
      </c>
      <c r="AI16" s="40">
        <f t="shared" si="1"/>
        <v>9.9999999999999995E-7</v>
      </c>
      <c r="AJ16" s="39">
        <f t="shared" si="13"/>
        <v>28</v>
      </c>
      <c r="AK16" s="39" t="str">
        <f t="shared" si="14"/>
        <v>McEwen</v>
      </c>
      <c r="AL16" s="39">
        <f t="shared" si="15"/>
        <v>0</v>
      </c>
    </row>
    <row r="17" spans="1:38" x14ac:dyDescent="0.35">
      <c r="A17" s="43" t="s">
        <v>498</v>
      </c>
      <c r="C17" s="54" t="str">
        <f t="shared" si="16"/>
        <v>Metung</v>
      </c>
      <c r="D17" s="55">
        <f t="shared" si="17"/>
        <v>1452</v>
      </c>
      <c r="E17" s="53">
        <f t="shared" si="18"/>
        <v>3.2243737786462958</v>
      </c>
      <c r="H17" s="38">
        <v>11</v>
      </c>
      <c r="I17" s="47" t="s">
        <v>25</v>
      </c>
      <c r="J17" s="40">
        <f>VLOOKUP($H17,'LGA x Suburb'!$A$6:$CC$2934,2+$D$3)</f>
        <v>0</v>
      </c>
      <c r="K17" s="40">
        <f t="shared" si="2"/>
        <v>1.1000000000000001E-6</v>
      </c>
      <c r="L17" s="41">
        <f t="shared" si="3"/>
        <v>2919</v>
      </c>
      <c r="M17" s="39" t="str">
        <f t="shared" si="4"/>
        <v>Eagle Point</v>
      </c>
      <c r="N17" s="40">
        <f t="shared" si="5"/>
        <v>1098</v>
      </c>
      <c r="P17" s="38">
        <v>11</v>
      </c>
      <c r="Q17" s="48">
        <v>3013</v>
      </c>
      <c r="R17" s="40">
        <f>VLOOKUP($P17,'LGA x Postcode area'!$A$6:$CC$700,2+$D$3)</f>
        <v>0</v>
      </c>
      <c r="S17" s="40">
        <f t="shared" si="6"/>
        <v>1.1000000000000001E-6</v>
      </c>
      <c r="T17" s="41">
        <f t="shared" si="7"/>
        <v>685</v>
      </c>
      <c r="U17" s="39">
        <f t="shared" si="8"/>
        <v>3898</v>
      </c>
      <c r="V17" s="39">
        <f t="shared" si="9"/>
        <v>552</v>
      </c>
      <c r="X17" s="38">
        <v>11</v>
      </c>
      <c r="Y17" s="49" t="s">
        <v>2955</v>
      </c>
      <c r="Z17" s="39">
        <f>VLOOKUP($X17,'LGA x State electorate'!$A$6:$CC$93,2+$D$3)</f>
        <v>0</v>
      </c>
      <c r="AA17" s="40">
        <f t="shared" si="0"/>
        <v>1.1000000000000001E-6</v>
      </c>
      <c r="AB17" s="39">
        <f t="shared" si="10"/>
        <v>78</v>
      </c>
      <c r="AC17" s="39" t="str">
        <f t="shared" si="11"/>
        <v>Sydenham (Western Metropolitan)</v>
      </c>
      <c r="AD17" s="39">
        <f t="shared" si="12"/>
        <v>0</v>
      </c>
      <c r="AF17" s="38">
        <v>11</v>
      </c>
      <c r="AG17" s="49" t="s">
        <v>3043</v>
      </c>
      <c r="AH17" s="39">
        <f>VLOOKUP($AF17,'LGA x Federal Electorate'!$A$6:$CC$42,2+$D$3)</f>
        <v>0</v>
      </c>
      <c r="AI17" s="40">
        <f t="shared" si="1"/>
        <v>1.1000000000000001E-6</v>
      </c>
      <c r="AJ17" s="39">
        <f t="shared" si="13"/>
        <v>27</v>
      </c>
      <c r="AK17" s="39" t="str">
        <f t="shared" si="14"/>
        <v>Maribyrnong</v>
      </c>
      <c r="AL17" s="39">
        <f t="shared" si="15"/>
        <v>0</v>
      </c>
    </row>
    <row r="18" spans="1:38" x14ac:dyDescent="0.35">
      <c r="A18" s="43" t="s">
        <v>3040</v>
      </c>
      <c r="C18" s="54" t="str">
        <f t="shared" si="16"/>
        <v>East Bairnsdale</v>
      </c>
      <c r="D18" s="55">
        <f t="shared" si="17"/>
        <v>1293</v>
      </c>
      <c r="E18" s="53">
        <f t="shared" si="18"/>
        <v>2.8712915260259373</v>
      </c>
      <c r="H18" s="38">
        <v>12</v>
      </c>
      <c r="I18" s="47" t="s">
        <v>26</v>
      </c>
      <c r="J18" s="40">
        <f>VLOOKUP($H18,'LGA x Suburb'!$A$6:$CC$2934,2+$D$3)</f>
        <v>0</v>
      </c>
      <c r="K18" s="40">
        <f t="shared" si="2"/>
        <v>1.1999999999999999E-6</v>
      </c>
      <c r="L18" s="41">
        <f t="shared" si="3"/>
        <v>2918</v>
      </c>
      <c r="M18" s="39" t="str">
        <f t="shared" si="4"/>
        <v>Nicholson (Vic.)</v>
      </c>
      <c r="N18" s="40">
        <f t="shared" si="5"/>
        <v>1094</v>
      </c>
      <c r="P18" s="38">
        <v>12</v>
      </c>
      <c r="Q18" s="48">
        <v>3015</v>
      </c>
      <c r="R18" s="40">
        <f>VLOOKUP($P18,'LGA x Postcode area'!$A$6:$CC$700,2+$D$3)</f>
        <v>0</v>
      </c>
      <c r="S18" s="40">
        <f t="shared" si="6"/>
        <v>1.1999999999999999E-6</v>
      </c>
      <c r="T18" s="41">
        <f t="shared" si="7"/>
        <v>684</v>
      </c>
      <c r="U18" s="39">
        <f t="shared" si="8"/>
        <v>3865</v>
      </c>
      <c r="V18" s="39">
        <f t="shared" si="9"/>
        <v>445</v>
      </c>
      <c r="X18" s="38">
        <v>12</v>
      </c>
      <c r="Y18" s="49" t="s">
        <v>2956</v>
      </c>
      <c r="Z18" s="39">
        <f>VLOOKUP($X18,'LGA x State electorate'!$A$6:$CC$93,2+$D$3)</f>
        <v>0</v>
      </c>
      <c r="AA18" s="40">
        <f t="shared" si="0"/>
        <v>1.1999999999999999E-6</v>
      </c>
      <c r="AB18" s="39">
        <f t="shared" si="10"/>
        <v>77</v>
      </c>
      <c r="AC18" s="39" t="str">
        <f t="shared" si="11"/>
        <v>Sunbury (Western Metropolitan)</v>
      </c>
      <c r="AD18" s="39">
        <f t="shared" si="12"/>
        <v>0</v>
      </c>
      <c r="AF18" s="38">
        <v>12</v>
      </c>
      <c r="AG18" s="49" t="s">
        <v>3044</v>
      </c>
      <c r="AH18" s="39">
        <f>VLOOKUP($AF18,'LGA x Federal Electorate'!$A$6:$CC$42,2+$D$3)</f>
        <v>0</v>
      </c>
      <c r="AI18" s="40">
        <f t="shared" si="1"/>
        <v>1.1999999999999999E-6</v>
      </c>
      <c r="AJ18" s="39">
        <f t="shared" si="13"/>
        <v>26</v>
      </c>
      <c r="AK18" s="39" t="str">
        <f t="shared" si="14"/>
        <v>Mallee</v>
      </c>
      <c r="AL18" s="39">
        <f t="shared" si="15"/>
        <v>0</v>
      </c>
    </row>
    <row r="19" spans="1:38" x14ac:dyDescent="0.35">
      <c r="A19" s="43" t="s">
        <v>3097</v>
      </c>
      <c r="C19" s="54" t="str">
        <f t="shared" si="16"/>
        <v>Lucknow (Vic.)</v>
      </c>
      <c r="D19" s="55">
        <f t="shared" si="17"/>
        <v>1256</v>
      </c>
      <c r="E19" s="53">
        <f t="shared" si="18"/>
        <v>2.789127731391011</v>
      </c>
      <c r="H19" s="38">
        <v>13</v>
      </c>
      <c r="I19" s="47" t="s">
        <v>27</v>
      </c>
      <c r="J19" s="40">
        <f>VLOOKUP($H19,'LGA x Suburb'!$A$6:$CC$2934,2+$D$3)</f>
        <v>0</v>
      </c>
      <c r="K19" s="40">
        <f t="shared" si="2"/>
        <v>1.2999999999999998E-6</v>
      </c>
      <c r="L19" s="41">
        <f t="shared" si="3"/>
        <v>2917</v>
      </c>
      <c r="M19" s="39" t="str">
        <f t="shared" si="4"/>
        <v>Mallacoota</v>
      </c>
      <c r="N19" s="40">
        <f t="shared" si="5"/>
        <v>1060</v>
      </c>
      <c r="P19" s="38">
        <v>13</v>
      </c>
      <c r="Q19" s="48">
        <v>3016</v>
      </c>
      <c r="R19" s="40">
        <f>VLOOKUP($P19,'LGA x Postcode area'!$A$6:$CC$700,2+$D$3)</f>
        <v>0</v>
      </c>
      <c r="S19" s="40">
        <f t="shared" si="6"/>
        <v>1.2999999999999998E-6</v>
      </c>
      <c r="T19" s="41">
        <f t="shared" si="7"/>
        <v>683</v>
      </c>
      <c r="U19" s="39">
        <f t="shared" si="8"/>
        <v>3902</v>
      </c>
      <c r="V19" s="39">
        <f t="shared" si="9"/>
        <v>412</v>
      </c>
      <c r="X19" s="38">
        <v>13</v>
      </c>
      <c r="Y19" s="49" t="s">
        <v>2957</v>
      </c>
      <c r="Z19" s="39">
        <f>VLOOKUP($X19,'LGA x State electorate'!$A$6:$CC$93,2+$D$3)</f>
        <v>0</v>
      </c>
      <c r="AA19" s="40">
        <f t="shared" si="0"/>
        <v>1.2999999999999998E-6</v>
      </c>
      <c r="AB19" s="39">
        <f t="shared" si="10"/>
        <v>76</v>
      </c>
      <c r="AC19" s="39" t="str">
        <f t="shared" si="11"/>
        <v>St Albans (Western Metropolitan)</v>
      </c>
      <c r="AD19" s="39">
        <f t="shared" si="12"/>
        <v>0</v>
      </c>
      <c r="AF19" s="38">
        <v>13</v>
      </c>
      <c r="AG19" s="49" t="s">
        <v>3045</v>
      </c>
      <c r="AH19" s="39">
        <f>VLOOKUP($AF19,'LGA x Federal Electorate'!$A$6:$CC$42,2+$D$3)</f>
        <v>0</v>
      </c>
      <c r="AI19" s="40">
        <f t="shared" si="1"/>
        <v>1.2999999999999998E-6</v>
      </c>
      <c r="AJ19" s="39">
        <f t="shared" si="13"/>
        <v>25</v>
      </c>
      <c r="AK19" s="39" t="str">
        <f t="shared" si="14"/>
        <v>Lalor</v>
      </c>
      <c r="AL19" s="39">
        <f t="shared" si="15"/>
        <v>0</v>
      </c>
    </row>
    <row r="20" spans="1:38" x14ac:dyDescent="0.35">
      <c r="A20" s="43" t="s">
        <v>3098</v>
      </c>
      <c r="C20" s="54" t="str">
        <f t="shared" si="16"/>
        <v>Kalimna</v>
      </c>
      <c r="D20" s="55">
        <f t="shared" si="17"/>
        <v>1248</v>
      </c>
      <c r="E20" s="53">
        <f t="shared" si="18"/>
        <v>2.7713625866050808</v>
      </c>
      <c r="H20" s="38">
        <v>14</v>
      </c>
      <c r="I20" s="47" t="s">
        <v>28</v>
      </c>
      <c r="J20" s="40">
        <f>VLOOKUP($H20,'LGA x Suburb'!$A$6:$CC$2934,2+$D$3)</f>
        <v>0</v>
      </c>
      <c r="K20" s="40">
        <f t="shared" si="2"/>
        <v>1.3999999999999999E-6</v>
      </c>
      <c r="L20" s="41">
        <f t="shared" si="3"/>
        <v>2916</v>
      </c>
      <c r="M20" s="39" t="str">
        <f t="shared" si="4"/>
        <v>Bruthen</v>
      </c>
      <c r="N20" s="40">
        <f t="shared" si="5"/>
        <v>815</v>
      </c>
      <c r="P20" s="38">
        <v>14</v>
      </c>
      <c r="Q20" s="48">
        <v>3018</v>
      </c>
      <c r="R20" s="40">
        <f>VLOOKUP($P20,'LGA x Postcode area'!$A$6:$CC$700,2+$D$3)</f>
        <v>0</v>
      </c>
      <c r="S20" s="40">
        <f t="shared" si="6"/>
        <v>1.3999999999999999E-6</v>
      </c>
      <c r="T20" s="41">
        <f t="shared" si="7"/>
        <v>682</v>
      </c>
      <c r="U20" s="39">
        <f t="shared" si="8"/>
        <v>3896</v>
      </c>
      <c r="V20" s="39">
        <f t="shared" si="9"/>
        <v>405</v>
      </c>
      <c r="X20" s="38">
        <v>14</v>
      </c>
      <c r="Y20" s="49" t="s">
        <v>2958</v>
      </c>
      <c r="Z20" s="39">
        <f>VLOOKUP($X20,'LGA x State electorate'!$A$6:$CC$93,2+$D$3)</f>
        <v>0</v>
      </c>
      <c r="AA20" s="40">
        <f t="shared" si="0"/>
        <v>1.3999999999999999E-6</v>
      </c>
      <c r="AB20" s="39">
        <f t="shared" si="10"/>
        <v>75</v>
      </c>
      <c r="AC20" s="39" t="str">
        <f t="shared" si="11"/>
        <v>South-West Coast (Western Victoria)</v>
      </c>
      <c r="AD20" s="39">
        <f t="shared" si="12"/>
        <v>0</v>
      </c>
      <c r="AF20" s="38">
        <v>14</v>
      </c>
      <c r="AG20" s="49" t="s">
        <v>983</v>
      </c>
      <c r="AH20" s="39">
        <f>VLOOKUP($AF20,'LGA x Federal Electorate'!$A$6:$CC$42,2+$D$3)</f>
        <v>0</v>
      </c>
      <c r="AI20" s="40">
        <f t="shared" si="1"/>
        <v>1.3999999999999999E-6</v>
      </c>
      <c r="AJ20" s="39">
        <f t="shared" si="13"/>
        <v>24</v>
      </c>
      <c r="AK20" s="39" t="str">
        <f t="shared" si="14"/>
        <v>La Trobe</v>
      </c>
      <c r="AL20" s="39">
        <f t="shared" si="15"/>
        <v>0</v>
      </c>
    </row>
    <row r="21" spans="1:38" x14ac:dyDescent="0.35">
      <c r="A21" s="43" t="s">
        <v>3042</v>
      </c>
      <c r="C21" s="54" t="str">
        <f t="shared" si="16"/>
        <v>Eagle Point</v>
      </c>
      <c r="D21" s="55">
        <f t="shared" si="17"/>
        <v>1098</v>
      </c>
      <c r="E21" s="53">
        <f t="shared" si="18"/>
        <v>2.4382661218688932</v>
      </c>
      <c r="H21" s="38">
        <v>15</v>
      </c>
      <c r="I21" s="47" t="s">
        <v>29</v>
      </c>
      <c r="J21" s="40">
        <f>VLOOKUP($H21,'LGA x Suburb'!$A$6:$CC$2934,2+$D$3)</f>
        <v>0</v>
      </c>
      <c r="K21" s="40">
        <f t="shared" si="2"/>
        <v>1.5E-6</v>
      </c>
      <c r="L21" s="41">
        <f t="shared" si="3"/>
        <v>2915</v>
      </c>
      <c r="M21" s="39" t="str">
        <f t="shared" si="4"/>
        <v>Swan Reach (Vic.)</v>
      </c>
      <c r="N21" s="40">
        <f t="shared" si="5"/>
        <v>746</v>
      </c>
      <c r="P21" s="38">
        <v>15</v>
      </c>
      <c r="Q21" s="48">
        <v>3019</v>
      </c>
      <c r="R21" s="40">
        <f>VLOOKUP($P21,'LGA x Postcode area'!$A$6:$CC$700,2+$D$3)</f>
        <v>0</v>
      </c>
      <c r="S21" s="40">
        <f t="shared" si="6"/>
        <v>1.5E-6</v>
      </c>
      <c r="T21" s="41">
        <f t="shared" si="7"/>
        <v>681</v>
      </c>
      <c r="U21" s="39">
        <f t="shared" si="8"/>
        <v>3886</v>
      </c>
      <c r="V21" s="39">
        <f t="shared" si="9"/>
        <v>395</v>
      </c>
      <c r="X21" s="38">
        <v>15</v>
      </c>
      <c r="Y21" s="49" t="s">
        <v>2959</v>
      </c>
      <c r="Z21" s="39">
        <f>VLOOKUP($X21,'LGA x State electorate'!$A$6:$CC$93,2+$D$3)</f>
        <v>0</v>
      </c>
      <c r="AA21" s="40">
        <f t="shared" si="0"/>
        <v>1.5E-6</v>
      </c>
      <c r="AB21" s="39">
        <f t="shared" si="10"/>
        <v>74</v>
      </c>
      <c r="AC21" s="39" t="str">
        <f t="shared" si="11"/>
        <v>South Barwon (Western Victoria)</v>
      </c>
      <c r="AD21" s="39">
        <f t="shared" si="12"/>
        <v>0</v>
      </c>
      <c r="AF21" s="38">
        <v>15</v>
      </c>
      <c r="AG21" s="49" t="s">
        <v>3046</v>
      </c>
      <c r="AH21" s="39">
        <f>VLOOKUP($AF21,'LGA x Federal Electorate'!$A$6:$CC$42,2+$D$3)</f>
        <v>45041</v>
      </c>
      <c r="AI21" s="40">
        <f t="shared" si="1"/>
        <v>45041.000001499997</v>
      </c>
      <c r="AJ21" s="39">
        <f t="shared" si="13"/>
        <v>1</v>
      </c>
      <c r="AK21" s="39" t="str">
        <f t="shared" si="14"/>
        <v>Kooyong</v>
      </c>
      <c r="AL21" s="39">
        <f t="shared" si="15"/>
        <v>0</v>
      </c>
    </row>
    <row r="22" spans="1:38" x14ac:dyDescent="0.35">
      <c r="A22" s="43" t="s">
        <v>3069</v>
      </c>
      <c r="C22" s="54" t="str">
        <f t="shared" si="16"/>
        <v>Nicholson (Vic.)</v>
      </c>
      <c r="D22" s="55">
        <f t="shared" si="17"/>
        <v>1094</v>
      </c>
      <c r="E22" s="53">
        <f t="shared" si="18"/>
        <v>2.4293835494759284</v>
      </c>
      <c r="H22" s="38">
        <v>16</v>
      </c>
      <c r="I22" s="47" t="s">
        <v>30</v>
      </c>
      <c r="J22" s="40">
        <f>VLOOKUP($H22,'LGA x Suburb'!$A$6:$CC$2934,2+$D$3)</f>
        <v>0</v>
      </c>
      <c r="K22" s="40">
        <f t="shared" si="2"/>
        <v>1.5999999999999999E-6</v>
      </c>
      <c r="L22" s="41">
        <f t="shared" si="3"/>
        <v>2914</v>
      </c>
      <c r="M22" s="39" t="str">
        <f t="shared" si="4"/>
        <v>Newlands Arm</v>
      </c>
      <c r="N22" s="40">
        <f t="shared" si="5"/>
        <v>729</v>
      </c>
      <c r="P22" s="38">
        <v>16</v>
      </c>
      <c r="Q22" s="48">
        <v>3020</v>
      </c>
      <c r="R22" s="40">
        <f>VLOOKUP($P22,'LGA x Postcode area'!$A$6:$CC$700,2+$D$3)</f>
        <v>0</v>
      </c>
      <c r="S22" s="40">
        <f t="shared" si="6"/>
        <v>1.5999999999999999E-6</v>
      </c>
      <c r="T22" s="41">
        <f t="shared" si="7"/>
        <v>680</v>
      </c>
      <c r="U22" s="39">
        <f t="shared" si="8"/>
        <v>3887</v>
      </c>
      <c r="V22" s="39">
        <f t="shared" si="9"/>
        <v>342</v>
      </c>
      <c r="X22" s="38">
        <v>16</v>
      </c>
      <c r="Y22" s="49" t="s">
        <v>2960</v>
      </c>
      <c r="Z22" s="39">
        <f>VLOOKUP($X22,'LGA x State electorate'!$A$6:$CC$93,2+$D$3)</f>
        <v>0</v>
      </c>
      <c r="AA22" s="40">
        <f t="shared" si="0"/>
        <v>1.5999999999999999E-6</v>
      </c>
      <c r="AB22" s="39">
        <f t="shared" si="10"/>
        <v>73</v>
      </c>
      <c r="AC22" s="39" t="str">
        <f t="shared" si="11"/>
        <v>Shepparton (Northern Victoria)</v>
      </c>
      <c r="AD22" s="39">
        <f t="shared" si="12"/>
        <v>0</v>
      </c>
      <c r="AF22" s="38">
        <v>16</v>
      </c>
      <c r="AG22" s="49" t="s">
        <v>3047</v>
      </c>
      <c r="AH22" s="39">
        <f>VLOOKUP($AF22,'LGA x Federal Electorate'!$A$6:$CC$42,2+$D$3)</f>
        <v>0</v>
      </c>
      <c r="AI22" s="40">
        <f t="shared" si="1"/>
        <v>1.5999999999999999E-6</v>
      </c>
      <c r="AJ22" s="39">
        <f t="shared" si="13"/>
        <v>23</v>
      </c>
      <c r="AK22" s="39" t="str">
        <f t="shared" si="14"/>
        <v>Jagajaga</v>
      </c>
      <c r="AL22" s="39">
        <f t="shared" si="15"/>
        <v>0</v>
      </c>
    </row>
    <row r="23" spans="1:38" x14ac:dyDescent="0.35">
      <c r="A23" s="43" t="s">
        <v>3099</v>
      </c>
      <c r="C23" s="54" t="str">
        <f t="shared" si="16"/>
        <v>Mallacoota</v>
      </c>
      <c r="D23" s="55">
        <f t="shared" si="17"/>
        <v>1060</v>
      </c>
      <c r="E23" s="53">
        <f t="shared" si="18"/>
        <v>2.3538816841357257</v>
      </c>
      <c r="H23" s="38">
        <v>17</v>
      </c>
      <c r="I23" s="47" t="s">
        <v>31</v>
      </c>
      <c r="J23" s="40">
        <f>VLOOKUP($H23,'LGA x Suburb'!$A$6:$CC$2934,2+$D$3)</f>
        <v>0</v>
      </c>
      <c r="K23" s="40">
        <f t="shared" si="2"/>
        <v>1.6999999999999998E-6</v>
      </c>
      <c r="L23" s="41">
        <f t="shared" si="3"/>
        <v>2913</v>
      </c>
      <c r="M23" s="39" t="str">
        <f t="shared" si="4"/>
        <v>Lake Tyers Beach</v>
      </c>
      <c r="N23" s="40">
        <f t="shared" si="5"/>
        <v>728</v>
      </c>
      <c r="P23" s="38">
        <v>17</v>
      </c>
      <c r="Q23" s="48">
        <v>3021</v>
      </c>
      <c r="R23" s="40">
        <f>VLOOKUP($P23,'LGA x Postcode area'!$A$6:$CC$700,2+$D$3)</f>
        <v>0</v>
      </c>
      <c r="S23" s="40">
        <f t="shared" si="6"/>
        <v>1.6999999999999998E-6</v>
      </c>
      <c r="T23" s="41">
        <f t="shared" si="7"/>
        <v>679</v>
      </c>
      <c r="U23" s="39">
        <f t="shared" si="8"/>
        <v>3890</v>
      </c>
      <c r="V23" s="39">
        <f t="shared" si="9"/>
        <v>324</v>
      </c>
      <c r="X23" s="38">
        <v>17</v>
      </c>
      <c r="Y23" s="49" t="s">
        <v>2961</v>
      </c>
      <c r="Z23" s="39">
        <f>VLOOKUP($X23,'LGA x State electorate'!$A$6:$CC$93,2+$D$3)</f>
        <v>0</v>
      </c>
      <c r="AA23" s="40">
        <f t="shared" si="0"/>
        <v>1.6999999999999998E-6</v>
      </c>
      <c r="AB23" s="39">
        <f t="shared" si="10"/>
        <v>72</v>
      </c>
      <c r="AC23" s="39" t="str">
        <f t="shared" si="11"/>
        <v>Sandringham (Southern Metropolitan)</v>
      </c>
      <c r="AD23" s="39">
        <f t="shared" si="12"/>
        <v>0</v>
      </c>
      <c r="AF23" s="38">
        <v>17</v>
      </c>
      <c r="AG23" s="49" t="s">
        <v>3048</v>
      </c>
      <c r="AH23" s="39">
        <f>VLOOKUP($AF23,'LGA x Federal Electorate'!$A$6:$CC$42,2+$D$3)</f>
        <v>0</v>
      </c>
      <c r="AI23" s="40">
        <f t="shared" si="1"/>
        <v>1.6999999999999998E-6</v>
      </c>
      <c r="AJ23" s="39">
        <f t="shared" si="13"/>
        <v>22</v>
      </c>
      <c r="AK23" s="39" t="str">
        <f t="shared" si="14"/>
        <v>Isaacs</v>
      </c>
      <c r="AL23" s="39">
        <f t="shared" si="15"/>
        <v>0</v>
      </c>
    </row>
    <row r="24" spans="1:38" x14ac:dyDescent="0.35">
      <c r="A24" s="43" t="s">
        <v>955</v>
      </c>
      <c r="C24" s="54" t="str">
        <f t="shared" si="16"/>
        <v>Bruthen</v>
      </c>
      <c r="D24" s="55">
        <f t="shared" si="17"/>
        <v>815</v>
      </c>
      <c r="E24" s="53">
        <f t="shared" si="18"/>
        <v>1.8098241250666194</v>
      </c>
      <c r="H24" s="38">
        <v>18</v>
      </c>
      <c r="I24" s="47" t="s">
        <v>32</v>
      </c>
      <c r="J24" s="40">
        <f>VLOOKUP($H24,'LGA x Suburb'!$A$6:$CC$2934,2+$D$3)</f>
        <v>0</v>
      </c>
      <c r="K24" s="40">
        <f t="shared" si="2"/>
        <v>1.7999999999999999E-6</v>
      </c>
      <c r="L24" s="41">
        <f t="shared" si="3"/>
        <v>2912</v>
      </c>
      <c r="M24" s="39" t="str">
        <f t="shared" si="4"/>
        <v>Sarsfield</v>
      </c>
      <c r="N24" s="40">
        <f t="shared" si="5"/>
        <v>626</v>
      </c>
      <c r="P24" s="38">
        <v>18</v>
      </c>
      <c r="Q24" s="48">
        <v>3022</v>
      </c>
      <c r="R24" s="40">
        <f>VLOOKUP($P24,'LGA x Postcode area'!$A$6:$CC$700,2+$D$3)</f>
        <v>0</v>
      </c>
      <c r="S24" s="40">
        <f t="shared" si="6"/>
        <v>1.7999999999999999E-6</v>
      </c>
      <c r="T24" s="41">
        <f t="shared" si="7"/>
        <v>678</v>
      </c>
      <c r="U24" s="39">
        <f t="shared" si="8"/>
        <v>3864</v>
      </c>
      <c r="V24" s="39">
        <f t="shared" si="9"/>
        <v>203</v>
      </c>
      <c r="X24" s="38">
        <v>18</v>
      </c>
      <c r="Y24" s="49" t="s">
        <v>2962</v>
      </c>
      <c r="Z24" s="39">
        <f>VLOOKUP($X24,'LGA x State electorate'!$A$6:$CC$93,2+$D$3)</f>
        <v>0</v>
      </c>
      <c r="AA24" s="40">
        <f t="shared" si="0"/>
        <v>1.7999999999999999E-6</v>
      </c>
      <c r="AB24" s="39">
        <f t="shared" si="10"/>
        <v>71</v>
      </c>
      <c r="AC24" s="39" t="str">
        <f t="shared" si="11"/>
        <v>Rowville (South-Eastern Metropolitan)</v>
      </c>
      <c r="AD24" s="39">
        <f t="shared" si="12"/>
        <v>0</v>
      </c>
      <c r="AF24" s="38">
        <v>18</v>
      </c>
      <c r="AG24" s="49" t="s">
        <v>3049</v>
      </c>
      <c r="AH24" s="39">
        <f>VLOOKUP($AF24,'LGA x Federal Electorate'!$A$6:$CC$42,2+$D$3)</f>
        <v>0</v>
      </c>
      <c r="AI24" s="40">
        <f t="shared" si="1"/>
        <v>1.7999999999999999E-6</v>
      </c>
      <c r="AJ24" s="39">
        <f t="shared" si="13"/>
        <v>21</v>
      </c>
      <c r="AK24" s="39" t="str">
        <f t="shared" si="14"/>
        <v>Indi</v>
      </c>
      <c r="AL24" s="39">
        <f t="shared" si="15"/>
        <v>0</v>
      </c>
    </row>
    <row r="25" spans="1:38" x14ac:dyDescent="0.35">
      <c r="A25" s="43" t="s">
        <v>970</v>
      </c>
      <c r="C25" s="54" t="str">
        <f t="shared" si="16"/>
        <v>Swan Reach (Vic.)</v>
      </c>
      <c r="D25" s="55">
        <f t="shared" si="17"/>
        <v>746</v>
      </c>
      <c r="E25" s="53">
        <f t="shared" si="18"/>
        <v>1.6565997512879731</v>
      </c>
      <c r="H25" s="38">
        <v>19</v>
      </c>
      <c r="I25" s="47" t="s">
        <v>33</v>
      </c>
      <c r="J25" s="40">
        <f>VLOOKUP($H25,'LGA x Suburb'!$A$6:$CC$2934,2+$D$3)</f>
        <v>0</v>
      </c>
      <c r="K25" s="40">
        <f t="shared" si="2"/>
        <v>1.9E-6</v>
      </c>
      <c r="L25" s="41">
        <f t="shared" si="3"/>
        <v>2911</v>
      </c>
      <c r="M25" s="39" t="str">
        <f t="shared" si="4"/>
        <v>Marlo</v>
      </c>
      <c r="N25" s="40">
        <f t="shared" si="5"/>
        <v>567</v>
      </c>
      <c r="P25" s="38">
        <v>19</v>
      </c>
      <c r="Q25" s="48">
        <v>3023</v>
      </c>
      <c r="R25" s="40">
        <f>VLOOKUP($P25,'LGA x Postcode area'!$A$6:$CC$700,2+$D$3)</f>
        <v>0</v>
      </c>
      <c r="S25" s="40">
        <f t="shared" si="6"/>
        <v>1.9E-6</v>
      </c>
      <c r="T25" s="41">
        <f t="shared" si="7"/>
        <v>677</v>
      </c>
      <c r="U25" s="39">
        <f t="shared" si="8"/>
        <v>3895</v>
      </c>
      <c r="V25" s="39">
        <f t="shared" si="9"/>
        <v>194</v>
      </c>
      <c r="X25" s="38">
        <v>19</v>
      </c>
      <c r="Y25" s="49" t="s">
        <v>2963</v>
      </c>
      <c r="Z25" s="39">
        <f>VLOOKUP($X25,'LGA x State electorate'!$A$6:$CC$93,2+$D$3)</f>
        <v>0</v>
      </c>
      <c r="AA25" s="40">
        <f t="shared" si="0"/>
        <v>1.9E-6</v>
      </c>
      <c r="AB25" s="39">
        <f t="shared" si="10"/>
        <v>70</v>
      </c>
      <c r="AC25" s="39" t="str">
        <f t="shared" si="11"/>
        <v>Ripon (Western Victoria)</v>
      </c>
      <c r="AD25" s="39">
        <f t="shared" si="12"/>
        <v>0</v>
      </c>
      <c r="AF25" s="38">
        <v>19</v>
      </c>
      <c r="AG25" s="49" t="s">
        <v>3050</v>
      </c>
      <c r="AH25" s="39">
        <f>VLOOKUP($AF25,'LGA x Federal Electorate'!$A$6:$CC$42,2+$D$3)</f>
        <v>0</v>
      </c>
      <c r="AI25" s="40">
        <f t="shared" si="1"/>
        <v>1.9E-6</v>
      </c>
      <c r="AJ25" s="39">
        <f t="shared" si="13"/>
        <v>20</v>
      </c>
      <c r="AK25" s="39" t="str">
        <f t="shared" si="14"/>
        <v>Hotham</v>
      </c>
      <c r="AL25" s="39">
        <f t="shared" si="15"/>
        <v>0</v>
      </c>
    </row>
    <row r="26" spans="1:38" x14ac:dyDescent="0.35">
      <c r="A26" s="43" t="s">
        <v>3070</v>
      </c>
      <c r="C26" s="54" t="str">
        <f t="shared" si="16"/>
        <v>Newlands Arm</v>
      </c>
      <c r="D26" s="55">
        <f t="shared" si="17"/>
        <v>729</v>
      </c>
      <c r="E26" s="53">
        <f t="shared" si="18"/>
        <v>1.6188488186178716</v>
      </c>
      <c r="H26" s="38">
        <v>20</v>
      </c>
      <c r="I26" s="47" t="s">
        <v>34</v>
      </c>
      <c r="J26" s="40">
        <f>VLOOKUP($H26,'LGA x Suburb'!$A$6:$CC$2934,2+$D$3)</f>
        <v>0</v>
      </c>
      <c r="K26" s="40">
        <f t="shared" si="2"/>
        <v>1.9999999999999999E-6</v>
      </c>
      <c r="L26" s="41">
        <f t="shared" si="3"/>
        <v>2910</v>
      </c>
      <c r="M26" s="39" t="str">
        <f t="shared" si="4"/>
        <v>Raymond Island</v>
      </c>
      <c r="N26" s="40">
        <f t="shared" si="5"/>
        <v>552</v>
      </c>
      <c r="P26" s="38">
        <v>20</v>
      </c>
      <c r="Q26" s="48">
        <v>3024</v>
      </c>
      <c r="R26" s="40">
        <f>VLOOKUP($P26,'LGA x Postcode area'!$A$6:$CC$700,2+$D$3)</f>
        <v>0</v>
      </c>
      <c r="S26" s="40">
        <f t="shared" si="6"/>
        <v>1.9999999999999999E-6</v>
      </c>
      <c r="T26" s="41">
        <f t="shared" si="7"/>
        <v>676</v>
      </c>
      <c r="U26" s="39">
        <f t="shared" si="8"/>
        <v>3889</v>
      </c>
      <c r="V26" s="39">
        <f t="shared" si="9"/>
        <v>179</v>
      </c>
      <c r="X26" s="38">
        <v>20</v>
      </c>
      <c r="Y26" s="49" t="s">
        <v>2964</v>
      </c>
      <c r="Z26" s="39">
        <f>VLOOKUP($X26,'LGA x State electorate'!$A$6:$CC$93,2+$D$3)</f>
        <v>0</v>
      </c>
      <c r="AA26" s="40">
        <f t="shared" si="0"/>
        <v>1.9999999999999999E-6</v>
      </c>
      <c r="AB26" s="39">
        <f t="shared" si="10"/>
        <v>69</v>
      </c>
      <c r="AC26" s="39" t="str">
        <f t="shared" si="11"/>
        <v>Ringwood (Eastern Metropolitan)</v>
      </c>
      <c r="AD26" s="39">
        <f t="shared" si="12"/>
        <v>0</v>
      </c>
      <c r="AF26" s="38">
        <v>20</v>
      </c>
      <c r="AG26" s="49" t="s">
        <v>3051</v>
      </c>
      <c r="AH26" s="39">
        <f>VLOOKUP($AF26,'LGA x Federal Electorate'!$A$6:$CC$42,2+$D$3)</f>
        <v>0</v>
      </c>
      <c r="AI26" s="40">
        <f t="shared" si="1"/>
        <v>1.9999999999999999E-6</v>
      </c>
      <c r="AJ26" s="39">
        <f t="shared" si="13"/>
        <v>19</v>
      </c>
      <c r="AK26" s="39" t="str">
        <f t="shared" si="14"/>
        <v>Holt</v>
      </c>
      <c r="AL26" s="39">
        <f t="shared" si="15"/>
        <v>0</v>
      </c>
    </row>
    <row r="27" spans="1:38" x14ac:dyDescent="0.35">
      <c r="A27" s="43" t="s">
        <v>3100</v>
      </c>
      <c r="C27" s="54" t="str">
        <f t="shared" si="16"/>
        <v>Lake Tyers Beach</v>
      </c>
      <c r="D27" s="55">
        <f t="shared" si="17"/>
        <v>728</v>
      </c>
      <c r="E27" s="53">
        <f t="shared" si="18"/>
        <v>1.6166281755196306</v>
      </c>
      <c r="H27" s="38">
        <v>21</v>
      </c>
      <c r="I27" s="47" t="s">
        <v>35</v>
      </c>
      <c r="J27" s="40">
        <f>VLOOKUP($H27,'LGA x Suburb'!$A$6:$CC$2934,2+$D$3)</f>
        <v>0</v>
      </c>
      <c r="K27" s="40">
        <f t="shared" si="2"/>
        <v>2.0999999999999998E-6</v>
      </c>
      <c r="L27" s="41">
        <f t="shared" si="3"/>
        <v>2909</v>
      </c>
      <c r="M27" s="39" t="str">
        <f t="shared" si="4"/>
        <v>Lindenow</v>
      </c>
      <c r="N27" s="40">
        <f t="shared" si="5"/>
        <v>445</v>
      </c>
      <c r="P27" s="38">
        <v>21</v>
      </c>
      <c r="Q27" s="48">
        <v>3025</v>
      </c>
      <c r="R27" s="40">
        <f>VLOOKUP($P27,'LGA x Postcode area'!$A$6:$CC$700,2+$D$3)</f>
        <v>0</v>
      </c>
      <c r="S27" s="40">
        <f t="shared" si="6"/>
        <v>2.0999999999999998E-6</v>
      </c>
      <c r="T27" s="41">
        <f t="shared" si="7"/>
        <v>675</v>
      </c>
      <c r="U27" s="39">
        <f t="shared" si="8"/>
        <v>3900</v>
      </c>
      <c r="V27" s="39">
        <f t="shared" si="9"/>
        <v>151</v>
      </c>
      <c r="X27" s="38">
        <v>21</v>
      </c>
      <c r="Y27" s="49" t="s">
        <v>2965</v>
      </c>
      <c r="Z27" s="39">
        <f>VLOOKUP($X27,'LGA x State electorate'!$A$6:$CC$93,2+$D$3)</f>
        <v>0</v>
      </c>
      <c r="AA27" s="40">
        <f t="shared" si="0"/>
        <v>2.0999999999999998E-6</v>
      </c>
      <c r="AB27" s="39">
        <f t="shared" si="10"/>
        <v>68</v>
      </c>
      <c r="AC27" s="39" t="str">
        <f t="shared" si="11"/>
        <v>Richmond (Northern Metropolitan)</v>
      </c>
      <c r="AD27" s="39">
        <f t="shared" si="12"/>
        <v>0</v>
      </c>
      <c r="AF27" s="38">
        <v>21</v>
      </c>
      <c r="AG27" s="49" t="s">
        <v>3052</v>
      </c>
      <c r="AH27" s="39">
        <f>VLOOKUP($AF27,'LGA x Federal Electorate'!$A$6:$CC$42,2+$D$3)</f>
        <v>0</v>
      </c>
      <c r="AI27" s="40">
        <f t="shared" si="1"/>
        <v>2.0999999999999998E-6</v>
      </c>
      <c r="AJ27" s="39">
        <f t="shared" si="13"/>
        <v>18</v>
      </c>
      <c r="AK27" s="39" t="str">
        <f t="shared" si="14"/>
        <v>Higgins</v>
      </c>
      <c r="AL27" s="39">
        <f t="shared" si="15"/>
        <v>0</v>
      </c>
    </row>
    <row r="28" spans="1:38" x14ac:dyDescent="0.35">
      <c r="A28" s="43" t="s">
        <v>3101</v>
      </c>
      <c r="C28" s="54" t="str">
        <f t="shared" si="16"/>
        <v>Sarsfield</v>
      </c>
      <c r="D28" s="55">
        <f t="shared" si="17"/>
        <v>626</v>
      </c>
      <c r="E28" s="53">
        <f t="shared" si="18"/>
        <v>1.3901225794990228</v>
      </c>
      <c r="H28" s="38">
        <v>22</v>
      </c>
      <c r="I28" s="47" t="s">
        <v>36</v>
      </c>
      <c r="J28" s="40">
        <f>VLOOKUP($H28,'LGA x Suburb'!$A$6:$CC$2934,2+$D$3)</f>
        <v>0</v>
      </c>
      <c r="K28" s="40">
        <f t="shared" si="2"/>
        <v>2.2000000000000001E-6</v>
      </c>
      <c r="L28" s="41">
        <f t="shared" si="3"/>
        <v>2908</v>
      </c>
      <c r="M28" s="39" t="str">
        <f t="shared" si="4"/>
        <v>Lindenow South</v>
      </c>
      <c r="N28" s="40">
        <f t="shared" si="5"/>
        <v>430</v>
      </c>
      <c r="P28" s="38">
        <v>22</v>
      </c>
      <c r="Q28" s="48">
        <v>3026</v>
      </c>
      <c r="R28" s="40">
        <f>VLOOKUP($P28,'LGA x Postcode area'!$A$6:$CC$700,2+$D$3)</f>
        <v>0</v>
      </c>
      <c r="S28" s="40">
        <f t="shared" si="6"/>
        <v>2.2000000000000001E-6</v>
      </c>
      <c r="T28" s="41">
        <f t="shared" si="7"/>
        <v>674</v>
      </c>
      <c r="U28" s="39">
        <f t="shared" si="8"/>
        <v>3891</v>
      </c>
      <c r="V28" s="39">
        <f t="shared" si="9"/>
        <v>104</v>
      </c>
      <c r="X28" s="38">
        <v>22</v>
      </c>
      <c r="Y28" s="49" t="s">
        <v>2966</v>
      </c>
      <c r="Z28" s="39">
        <f>VLOOKUP($X28,'LGA x State electorate'!$A$6:$CC$93,2+$D$3)</f>
        <v>0</v>
      </c>
      <c r="AA28" s="40">
        <f t="shared" si="0"/>
        <v>2.2000000000000001E-6</v>
      </c>
      <c r="AB28" s="39">
        <f t="shared" si="10"/>
        <v>67</v>
      </c>
      <c r="AC28" s="39" t="str">
        <f t="shared" si="11"/>
        <v>Preston (Northern Metropolitan)</v>
      </c>
      <c r="AD28" s="39">
        <f t="shared" si="12"/>
        <v>0</v>
      </c>
      <c r="AF28" s="38">
        <v>22</v>
      </c>
      <c r="AG28" s="49" t="s">
        <v>3053</v>
      </c>
      <c r="AH28" s="39">
        <f>VLOOKUP($AF28,'LGA x Federal Electorate'!$A$6:$CC$42,2+$D$3)</f>
        <v>0</v>
      </c>
      <c r="AI28" s="40">
        <f t="shared" si="1"/>
        <v>2.2000000000000001E-6</v>
      </c>
      <c r="AJ28" s="39">
        <f t="shared" si="13"/>
        <v>17</v>
      </c>
      <c r="AK28" s="39" t="str">
        <f t="shared" si="14"/>
        <v>Gorton</v>
      </c>
      <c r="AL28" s="39">
        <f t="shared" si="15"/>
        <v>0</v>
      </c>
    </row>
    <row r="29" spans="1:38" x14ac:dyDescent="0.35">
      <c r="A29" s="43" t="s">
        <v>3071</v>
      </c>
      <c r="C29" s="54" t="str">
        <f t="shared" si="16"/>
        <v>Marlo</v>
      </c>
      <c r="D29" s="55">
        <f t="shared" si="17"/>
        <v>567</v>
      </c>
      <c r="E29" s="53">
        <f t="shared" si="18"/>
        <v>1.2591046367027892</v>
      </c>
      <c r="H29" s="38">
        <v>23</v>
      </c>
      <c r="I29" s="47" t="s">
        <v>37</v>
      </c>
      <c r="J29" s="40">
        <f>VLOOKUP($H29,'LGA x Suburb'!$A$6:$CC$2934,2+$D$3)</f>
        <v>0</v>
      </c>
      <c r="K29" s="40">
        <f t="shared" si="2"/>
        <v>2.3E-6</v>
      </c>
      <c r="L29" s="41">
        <f t="shared" si="3"/>
        <v>2907</v>
      </c>
      <c r="M29" s="39" t="str">
        <f t="shared" si="4"/>
        <v>Omeo</v>
      </c>
      <c r="N29" s="40">
        <f t="shared" si="5"/>
        <v>406</v>
      </c>
      <c r="P29" s="38">
        <v>23</v>
      </c>
      <c r="Q29" s="48">
        <v>3027</v>
      </c>
      <c r="R29" s="40">
        <f>VLOOKUP($P29,'LGA x Postcode area'!$A$6:$CC$700,2+$D$3)</f>
        <v>0</v>
      </c>
      <c r="S29" s="40">
        <f t="shared" si="6"/>
        <v>2.3E-6</v>
      </c>
      <c r="T29" s="41">
        <f t="shared" si="7"/>
        <v>673</v>
      </c>
      <c r="U29" s="39">
        <f t="shared" si="8"/>
        <v>3893</v>
      </c>
      <c r="V29" s="39">
        <f t="shared" si="9"/>
        <v>22</v>
      </c>
      <c r="X29" s="38">
        <v>23</v>
      </c>
      <c r="Y29" s="49" t="s">
        <v>2967</v>
      </c>
      <c r="Z29" s="39">
        <f>VLOOKUP($X29,'LGA x State electorate'!$A$6:$CC$93,2+$D$3)</f>
        <v>0</v>
      </c>
      <c r="AA29" s="40">
        <f t="shared" si="0"/>
        <v>2.3E-6</v>
      </c>
      <c r="AB29" s="39">
        <f t="shared" si="10"/>
        <v>66</v>
      </c>
      <c r="AC29" s="39" t="str">
        <f t="shared" si="11"/>
        <v>Prahran (Southern Metropolitan)</v>
      </c>
      <c r="AD29" s="39">
        <f t="shared" si="12"/>
        <v>0</v>
      </c>
      <c r="AF29" s="38">
        <v>23</v>
      </c>
      <c r="AG29" s="49" t="s">
        <v>3054</v>
      </c>
      <c r="AH29" s="39">
        <f>VLOOKUP($AF29,'LGA x Federal Electorate'!$A$6:$CC$42,2+$D$3)</f>
        <v>0</v>
      </c>
      <c r="AI29" s="40">
        <f t="shared" si="1"/>
        <v>2.3E-6</v>
      </c>
      <c r="AJ29" s="39">
        <f t="shared" si="13"/>
        <v>16</v>
      </c>
      <c r="AK29" s="39" t="str">
        <f t="shared" si="14"/>
        <v>Goldstein</v>
      </c>
      <c r="AL29" s="39">
        <f t="shared" si="15"/>
        <v>0</v>
      </c>
    </row>
    <row r="30" spans="1:38" x14ac:dyDescent="0.35">
      <c r="A30" s="43" t="s">
        <v>3072</v>
      </c>
      <c r="C30" s="54" t="str">
        <f t="shared" si="16"/>
        <v>Raymond Island</v>
      </c>
      <c r="D30" s="55">
        <f t="shared" si="17"/>
        <v>552</v>
      </c>
      <c r="E30" s="53">
        <f t="shared" si="18"/>
        <v>1.2257949902291703</v>
      </c>
      <c r="H30" s="38">
        <v>24</v>
      </c>
      <c r="I30" s="47" t="s">
        <v>38</v>
      </c>
      <c r="J30" s="40">
        <f>VLOOKUP($H30,'LGA x Suburb'!$A$6:$CC$2934,2+$D$3)</f>
        <v>0</v>
      </c>
      <c r="K30" s="40">
        <f t="shared" si="2"/>
        <v>2.3999999999999999E-6</v>
      </c>
      <c r="L30" s="41">
        <f t="shared" si="3"/>
        <v>2906</v>
      </c>
      <c r="M30" s="39" t="str">
        <f t="shared" si="4"/>
        <v>Newmerella</v>
      </c>
      <c r="N30" s="40">
        <f t="shared" si="5"/>
        <v>395</v>
      </c>
      <c r="P30" s="38">
        <v>24</v>
      </c>
      <c r="Q30" s="48">
        <v>3028</v>
      </c>
      <c r="R30" s="40">
        <f>VLOOKUP($P30,'LGA x Postcode area'!$A$6:$CC$700,2+$D$3)</f>
        <v>0</v>
      </c>
      <c r="S30" s="40">
        <f t="shared" si="6"/>
        <v>2.3999999999999999E-6</v>
      </c>
      <c r="T30" s="41">
        <f t="shared" si="7"/>
        <v>672</v>
      </c>
      <c r="U30" s="39">
        <f t="shared" si="8"/>
        <v>3862</v>
      </c>
      <c r="V30" s="39">
        <f t="shared" si="9"/>
        <v>7</v>
      </c>
      <c r="X30" s="38">
        <v>24</v>
      </c>
      <c r="Y30" s="49" t="s">
        <v>2968</v>
      </c>
      <c r="Z30" s="39">
        <f>VLOOKUP($X30,'LGA x State electorate'!$A$6:$CC$93,2+$D$3)</f>
        <v>0</v>
      </c>
      <c r="AA30" s="40">
        <f t="shared" si="0"/>
        <v>2.3999999999999999E-6</v>
      </c>
      <c r="AB30" s="39">
        <f t="shared" si="10"/>
        <v>65</v>
      </c>
      <c r="AC30" s="39" t="str">
        <f t="shared" si="11"/>
        <v>Polwarth (Western Victoria)</v>
      </c>
      <c r="AD30" s="39">
        <f t="shared" si="12"/>
        <v>0</v>
      </c>
      <c r="AF30" s="38">
        <v>24</v>
      </c>
      <c r="AG30" s="49" t="s">
        <v>1399</v>
      </c>
      <c r="AH30" s="39">
        <f>VLOOKUP($AF30,'LGA x Federal Electorate'!$A$6:$CC$42,2+$D$3)</f>
        <v>0</v>
      </c>
      <c r="AI30" s="40">
        <f t="shared" si="1"/>
        <v>2.3999999999999999E-6</v>
      </c>
      <c r="AJ30" s="39">
        <f t="shared" si="13"/>
        <v>15</v>
      </c>
      <c r="AK30" s="39" t="str">
        <f t="shared" si="14"/>
        <v>Gellibrand</v>
      </c>
      <c r="AL30" s="39">
        <f t="shared" si="15"/>
        <v>0</v>
      </c>
    </row>
    <row r="31" spans="1:38" x14ac:dyDescent="0.35">
      <c r="A31" s="43" t="s">
        <v>3073</v>
      </c>
      <c r="C31" s="54" t="str">
        <f t="shared" si="16"/>
        <v>Lindenow</v>
      </c>
      <c r="D31" s="55">
        <f t="shared" si="17"/>
        <v>445</v>
      </c>
      <c r="E31" s="53">
        <f t="shared" si="18"/>
        <v>0.98818617871735648</v>
      </c>
      <c r="H31" s="38">
        <v>25</v>
      </c>
      <c r="I31" s="47" t="s">
        <v>39</v>
      </c>
      <c r="J31" s="40">
        <f>VLOOKUP($H31,'LGA x Suburb'!$A$6:$CC$2934,2+$D$3)</f>
        <v>0</v>
      </c>
      <c r="K31" s="40">
        <f t="shared" si="2"/>
        <v>2.4999999999999998E-6</v>
      </c>
      <c r="L31" s="41">
        <f t="shared" si="3"/>
        <v>2905</v>
      </c>
      <c r="M31" s="39" t="str">
        <f t="shared" si="4"/>
        <v>Toorloo Arm</v>
      </c>
      <c r="N31" s="40">
        <f t="shared" si="5"/>
        <v>361</v>
      </c>
      <c r="P31" s="38">
        <v>25</v>
      </c>
      <c r="Q31" s="48">
        <v>3029</v>
      </c>
      <c r="R31" s="40">
        <f>VLOOKUP($P31,'LGA x Postcode area'!$A$6:$CC$700,2+$D$3)</f>
        <v>0</v>
      </c>
      <c r="S31" s="40">
        <f t="shared" si="6"/>
        <v>2.4999999999999998E-6</v>
      </c>
      <c r="T31" s="41">
        <f t="shared" si="7"/>
        <v>671</v>
      </c>
      <c r="U31" s="39">
        <f t="shared" si="8"/>
        <v>3701</v>
      </c>
      <c r="V31" s="39">
        <f t="shared" si="9"/>
        <v>4</v>
      </c>
      <c r="X31" s="38">
        <v>25</v>
      </c>
      <c r="Y31" s="49" t="s">
        <v>2969</v>
      </c>
      <c r="Z31" s="39">
        <f>VLOOKUP($X31,'LGA x State electorate'!$A$6:$CC$93,2+$D$3)</f>
        <v>0</v>
      </c>
      <c r="AA31" s="40">
        <f t="shared" si="0"/>
        <v>2.4999999999999998E-6</v>
      </c>
      <c r="AB31" s="39">
        <f t="shared" si="10"/>
        <v>64</v>
      </c>
      <c r="AC31" s="39" t="str">
        <f t="shared" si="11"/>
        <v>Pascoe Vale (Northern Metropolitan)</v>
      </c>
      <c r="AD31" s="39">
        <f t="shared" si="12"/>
        <v>0</v>
      </c>
      <c r="AF31" s="38">
        <v>25</v>
      </c>
      <c r="AG31" s="49" t="s">
        <v>3055</v>
      </c>
      <c r="AH31" s="39">
        <f>VLOOKUP($AF31,'LGA x Federal Electorate'!$A$6:$CC$42,2+$D$3)</f>
        <v>0</v>
      </c>
      <c r="AI31" s="40">
        <f t="shared" si="1"/>
        <v>2.4999999999999998E-6</v>
      </c>
      <c r="AJ31" s="39">
        <f t="shared" si="13"/>
        <v>14</v>
      </c>
      <c r="AK31" s="39" t="str">
        <f t="shared" si="14"/>
        <v>Flinders</v>
      </c>
      <c r="AL31" s="39">
        <f t="shared" si="15"/>
        <v>0</v>
      </c>
    </row>
    <row r="32" spans="1:38" x14ac:dyDescent="0.35">
      <c r="A32" s="43" t="s">
        <v>3074</v>
      </c>
      <c r="C32" s="54" t="str">
        <f t="shared" si="16"/>
        <v>Lindenow South</v>
      </c>
      <c r="D32" s="55">
        <f t="shared" si="17"/>
        <v>430</v>
      </c>
      <c r="E32" s="53">
        <f t="shared" si="18"/>
        <v>0.95487653224373781</v>
      </c>
      <c r="H32" s="38">
        <v>26</v>
      </c>
      <c r="I32" s="47" t="s">
        <v>40</v>
      </c>
      <c r="J32" s="40">
        <f>VLOOKUP($H32,'LGA x Suburb'!$A$6:$CC$2934,2+$D$3)</f>
        <v>0</v>
      </c>
      <c r="K32" s="40">
        <f t="shared" si="2"/>
        <v>2.5999999999999997E-6</v>
      </c>
      <c r="L32" s="41">
        <f t="shared" si="3"/>
        <v>2904</v>
      </c>
      <c r="M32" s="39" t="str">
        <f t="shared" si="4"/>
        <v>Johnsonville</v>
      </c>
      <c r="N32" s="40">
        <f t="shared" si="5"/>
        <v>330</v>
      </c>
      <c r="P32" s="38">
        <v>26</v>
      </c>
      <c r="Q32" s="48">
        <v>3030</v>
      </c>
      <c r="R32" s="40">
        <f>VLOOKUP($P32,'LGA x Postcode area'!$A$6:$CC$700,2+$D$3)</f>
        <v>0</v>
      </c>
      <c r="S32" s="40">
        <f t="shared" si="6"/>
        <v>2.5999999999999997E-6</v>
      </c>
      <c r="T32" s="41">
        <f t="shared" si="7"/>
        <v>670</v>
      </c>
      <c r="U32" s="39">
        <f t="shared" si="8"/>
        <v>3996</v>
      </c>
      <c r="V32" s="39">
        <f t="shared" si="9"/>
        <v>0</v>
      </c>
      <c r="X32" s="38">
        <v>26</v>
      </c>
      <c r="Y32" s="49" t="s">
        <v>2970</v>
      </c>
      <c r="Z32" s="39">
        <f>VLOOKUP($X32,'LGA x State electorate'!$A$6:$CC$93,2+$D$3)</f>
        <v>0</v>
      </c>
      <c r="AA32" s="40">
        <f t="shared" si="0"/>
        <v>2.5999999999999997E-6</v>
      </c>
      <c r="AB32" s="39">
        <f t="shared" si="10"/>
        <v>63</v>
      </c>
      <c r="AC32" s="39" t="str">
        <f t="shared" si="11"/>
        <v>Ovens Valley (Northern Victoria)</v>
      </c>
      <c r="AD32" s="39">
        <f t="shared" si="12"/>
        <v>0</v>
      </c>
      <c r="AF32" s="38">
        <v>26</v>
      </c>
      <c r="AG32" s="49" t="s">
        <v>1457</v>
      </c>
      <c r="AH32" s="39">
        <f>VLOOKUP($AF32,'LGA x Federal Electorate'!$A$6:$CC$42,2+$D$3)</f>
        <v>0</v>
      </c>
      <c r="AI32" s="40">
        <f t="shared" si="1"/>
        <v>2.5999999999999997E-6</v>
      </c>
      <c r="AJ32" s="39">
        <f t="shared" si="13"/>
        <v>13</v>
      </c>
      <c r="AK32" s="39" t="str">
        <f t="shared" si="14"/>
        <v>Dunkley</v>
      </c>
      <c r="AL32" s="39">
        <f t="shared" si="15"/>
        <v>0</v>
      </c>
    </row>
    <row r="33" spans="1:38" x14ac:dyDescent="0.35">
      <c r="A33" s="43" t="s">
        <v>1177</v>
      </c>
      <c r="C33" s="54" t="str">
        <f t="shared" si="16"/>
        <v>Omeo</v>
      </c>
      <c r="D33" s="55">
        <f t="shared" si="17"/>
        <v>406</v>
      </c>
      <c r="E33" s="53">
        <f t="shared" si="18"/>
        <v>0.90158109788594765</v>
      </c>
      <c r="H33" s="38">
        <v>27</v>
      </c>
      <c r="I33" s="47" t="s">
        <v>41</v>
      </c>
      <c r="J33" s="40">
        <f>VLOOKUP($H33,'LGA x Suburb'!$A$6:$CC$2934,2+$D$3)</f>
        <v>0</v>
      </c>
      <c r="K33" s="40">
        <f t="shared" si="2"/>
        <v>2.7E-6</v>
      </c>
      <c r="L33" s="41">
        <f t="shared" si="3"/>
        <v>2903</v>
      </c>
      <c r="M33" s="39" t="str">
        <f t="shared" si="4"/>
        <v>Lake Bunga</v>
      </c>
      <c r="N33" s="40">
        <f t="shared" si="5"/>
        <v>329</v>
      </c>
      <c r="P33" s="38">
        <v>27</v>
      </c>
      <c r="Q33" s="48">
        <v>3031</v>
      </c>
      <c r="R33" s="40">
        <f>VLOOKUP($P33,'LGA x Postcode area'!$A$6:$CC$700,2+$D$3)</f>
        <v>0</v>
      </c>
      <c r="S33" s="40">
        <f t="shared" si="6"/>
        <v>2.7E-6</v>
      </c>
      <c r="T33" s="41">
        <f t="shared" si="7"/>
        <v>669</v>
      </c>
      <c r="U33" s="39">
        <f t="shared" si="8"/>
        <v>3995</v>
      </c>
      <c r="V33" s="39">
        <f t="shared" si="9"/>
        <v>0</v>
      </c>
      <c r="X33" s="38">
        <v>27</v>
      </c>
      <c r="Y33" s="49" t="s">
        <v>2971</v>
      </c>
      <c r="Z33" s="39">
        <f>VLOOKUP($X33,'LGA x State electorate'!$A$6:$CC$93,2+$D$3)</f>
        <v>0</v>
      </c>
      <c r="AA33" s="40">
        <f t="shared" si="0"/>
        <v>2.7E-6</v>
      </c>
      <c r="AB33" s="39">
        <f t="shared" si="10"/>
        <v>62</v>
      </c>
      <c r="AC33" s="39" t="str">
        <f t="shared" si="11"/>
        <v>Oakleigh (Southern Metropolitan)</v>
      </c>
      <c r="AD33" s="39">
        <f t="shared" si="12"/>
        <v>0</v>
      </c>
      <c r="AF33" s="38">
        <v>27</v>
      </c>
      <c r="AG33" s="49" t="s">
        <v>3056</v>
      </c>
      <c r="AH33" s="39">
        <f>VLOOKUP($AF33,'LGA x Federal Electorate'!$A$6:$CC$42,2+$D$3)</f>
        <v>0</v>
      </c>
      <c r="AI33" s="40">
        <f t="shared" si="1"/>
        <v>2.7E-6</v>
      </c>
      <c r="AJ33" s="39">
        <f t="shared" si="13"/>
        <v>12</v>
      </c>
      <c r="AK33" s="39" t="str">
        <f t="shared" si="14"/>
        <v>Deakin</v>
      </c>
      <c r="AL33" s="39">
        <f t="shared" si="15"/>
        <v>0</v>
      </c>
    </row>
    <row r="34" spans="1:38" x14ac:dyDescent="0.35">
      <c r="A34" s="43" t="s">
        <v>3102</v>
      </c>
      <c r="C34" s="54" t="str">
        <f t="shared" si="16"/>
        <v>Newmerella</v>
      </c>
      <c r="D34" s="55">
        <f t="shared" si="17"/>
        <v>395</v>
      </c>
      <c r="E34" s="53">
        <f t="shared" si="18"/>
        <v>0.87715402380529395</v>
      </c>
      <c r="H34" s="38">
        <v>28</v>
      </c>
      <c r="I34" s="47" t="s">
        <v>42</v>
      </c>
      <c r="J34" s="40">
        <f>VLOOKUP($H34,'LGA x Suburb'!$A$6:$CC$2934,2+$D$3)</f>
        <v>0</v>
      </c>
      <c r="K34" s="40">
        <f t="shared" si="2"/>
        <v>2.7999999999999999E-6</v>
      </c>
      <c r="L34" s="41">
        <f t="shared" si="3"/>
        <v>2902</v>
      </c>
      <c r="M34" s="39" t="str">
        <f t="shared" si="4"/>
        <v>Tambo Upper</v>
      </c>
      <c r="N34" s="40">
        <f t="shared" si="5"/>
        <v>325</v>
      </c>
      <c r="P34" s="38">
        <v>28</v>
      </c>
      <c r="Q34" s="48">
        <v>3032</v>
      </c>
      <c r="R34" s="40">
        <f>VLOOKUP($P34,'LGA x Postcode area'!$A$6:$CC$700,2+$D$3)</f>
        <v>0</v>
      </c>
      <c r="S34" s="40">
        <f t="shared" si="6"/>
        <v>2.7999999999999999E-6</v>
      </c>
      <c r="T34" s="41">
        <f t="shared" si="7"/>
        <v>668</v>
      </c>
      <c r="U34" s="39">
        <f t="shared" si="8"/>
        <v>3992</v>
      </c>
      <c r="V34" s="39">
        <f t="shared" si="9"/>
        <v>0</v>
      </c>
      <c r="X34" s="38">
        <v>28</v>
      </c>
      <c r="Y34" s="49" t="s">
        <v>2972</v>
      </c>
      <c r="Z34" s="39">
        <f>VLOOKUP($X34,'LGA x State electorate'!$A$6:$CC$93,2+$D$3)</f>
        <v>0</v>
      </c>
      <c r="AA34" s="40">
        <f t="shared" si="0"/>
        <v>2.7999999999999999E-6</v>
      </c>
      <c r="AB34" s="39">
        <f t="shared" si="10"/>
        <v>61</v>
      </c>
      <c r="AC34" s="39" t="str">
        <f t="shared" si="11"/>
        <v>Northcote (Northern Metropolitan)</v>
      </c>
      <c r="AD34" s="39">
        <f t="shared" si="12"/>
        <v>0</v>
      </c>
      <c r="AF34" s="38">
        <v>28</v>
      </c>
      <c r="AG34" s="49" t="s">
        <v>1607</v>
      </c>
      <c r="AH34" s="39">
        <f>VLOOKUP($AF34,'LGA x Federal Electorate'!$A$6:$CC$42,2+$D$3)</f>
        <v>0</v>
      </c>
      <c r="AI34" s="40">
        <f t="shared" si="1"/>
        <v>2.7999999999999999E-6</v>
      </c>
      <c r="AJ34" s="39">
        <f t="shared" si="13"/>
        <v>11</v>
      </c>
      <c r="AK34" s="39" t="str">
        <f t="shared" si="14"/>
        <v>Corio</v>
      </c>
      <c r="AL34" s="39">
        <f t="shared" si="15"/>
        <v>0</v>
      </c>
    </row>
    <row r="35" spans="1:38" x14ac:dyDescent="0.35">
      <c r="A35" s="43" t="s">
        <v>3075</v>
      </c>
      <c r="C35" s="54" t="str">
        <f t="shared" si="16"/>
        <v>Toorloo Arm</v>
      </c>
      <c r="D35" s="55">
        <f t="shared" si="17"/>
        <v>361</v>
      </c>
      <c r="E35" s="53">
        <f t="shared" si="18"/>
        <v>0.80165215846509152</v>
      </c>
      <c r="H35" s="38">
        <v>29</v>
      </c>
      <c r="I35" s="47" t="s">
        <v>43</v>
      </c>
      <c r="J35" s="40">
        <f>VLOOKUP($H35,'LGA x Suburb'!$A$6:$CC$2934,2+$D$3)</f>
        <v>0</v>
      </c>
      <c r="K35" s="40">
        <f t="shared" si="2"/>
        <v>2.8999999999999998E-6</v>
      </c>
      <c r="L35" s="41">
        <f t="shared" si="3"/>
        <v>2901</v>
      </c>
      <c r="M35" s="39" t="str">
        <f t="shared" si="4"/>
        <v>Nungurner</v>
      </c>
      <c r="N35" s="40">
        <f t="shared" si="5"/>
        <v>284</v>
      </c>
      <c r="P35" s="38">
        <v>29</v>
      </c>
      <c r="Q35" s="48">
        <v>3033</v>
      </c>
      <c r="R35" s="40">
        <f>VLOOKUP($P35,'LGA x Postcode area'!$A$6:$CC$700,2+$D$3)</f>
        <v>0</v>
      </c>
      <c r="S35" s="40">
        <f t="shared" si="6"/>
        <v>2.8999999999999998E-6</v>
      </c>
      <c r="T35" s="41">
        <f t="shared" si="7"/>
        <v>667</v>
      </c>
      <c r="U35" s="39">
        <f t="shared" si="8"/>
        <v>3991</v>
      </c>
      <c r="V35" s="39">
        <f t="shared" si="9"/>
        <v>0</v>
      </c>
      <c r="X35" s="38">
        <v>29</v>
      </c>
      <c r="Y35" s="49" t="s">
        <v>2973</v>
      </c>
      <c r="Z35" s="39">
        <f>VLOOKUP($X35,'LGA x State electorate'!$A$6:$CC$93,2+$D$3)</f>
        <v>0</v>
      </c>
      <c r="AA35" s="40">
        <f t="shared" si="0"/>
        <v>2.8999999999999998E-6</v>
      </c>
      <c r="AB35" s="39">
        <f t="shared" si="10"/>
        <v>60</v>
      </c>
      <c r="AC35" s="39" t="str">
        <f t="shared" si="11"/>
        <v>Niddrie (Western Metropolitan)</v>
      </c>
      <c r="AD35" s="39">
        <f t="shared" si="12"/>
        <v>0</v>
      </c>
      <c r="AF35" s="38">
        <v>29</v>
      </c>
      <c r="AG35" s="49" t="s">
        <v>3057</v>
      </c>
      <c r="AH35" s="39">
        <f>VLOOKUP($AF35,'LGA x Federal Electorate'!$A$6:$CC$42,2+$D$3)</f>
        <v>0</v>
      </c>
      <c r="AI35" s="40">
        <f t="shared" si="1"/>
        <v>2.8999999999999998E-6</v>
      </c>
      <c r="AJ35" s="39">
        <f t="shared" si="13"/>
        <v>10</v>
      </c>
      <c r="AK35" s="39" t="str">
        <f t="shared" si="14"/>
        <v>Corangamite</v>
      </c>
      <c r="AL35" s="39">
        <f t="shared" si="15"/>
        <v>0</v>
      </c>
    </row>
    <row r="36" spans="1:38" x14ac:dyDescent="0.35">
      <c r="A36" s="43" t="s">
        <v>1211</v>
      </c>
      <c r="C36" s="54" t="str">
        <f t="shared" si="16"/>
        <v>Johnsonville</v>
      </c>
      <c r="D36" s="55">
        <f t="shared" si="17"/>
        <v>330</v>
      </c>
      <c r="E36" s="53">
        <f t="shared" si="18"/>
        <v>0.73281222241961275</v>
      </c>
      <c r="H36" s="38">
        <v>30</v>
      </c>
      <c r="I36" s="47" t="s">
        <v>44</v>
      </c>
      <c r="J36" s="40">
        <f>VLOOKUP($H36,'LGA x Suburb'!$A$6:$CC$2934,2+$D$3)</f>
        <v>0</v>
      </c>
      <c r="K36" s="40">
        <f t="shared" si="2"/>
        <v>3.0000000000000001E-6</v>
      </c>
      <c r="L36" s="41">
        <f t="shared" si="3"/>
        <v>2900</v>
      </c>
      <c r="M36" s="39" t="str">
        <f t="shared" si="4"/>
        <v>Mount Taylor</v>
      </c>
      <c r="N36" s="40">
        <f t="shared" si="5"/>
        <v>284</v>
      </c>
      <c r="P36" s="38">
        <v>30</v>
      </c>
      <c r="Q36" s="48">
        <v>3034</v>
      </c>
      <c r="R36" s="40">
        <f>VLOOKUP($P36,'LGA x Postcode area'!$A$6:$CC$700,2+$D$3)</f>
        <v>0</v>
      </c>
      <c r="S36" s="40">
        <f t="shared" si="6"/>
        <v>3.0000000000000001E-6</v>
      </c>
      <c r="T36" s="41">
        <f t="shared" si="7"/>
        <v>666</v>
      </c>
      <c r="U36" s="39">
        <f t="shared" si="8"/>
        <v>3990</v>
      </c>
      <c r="V36" s="39">
        <f t="shared" si="9"/>
        <v>0</v>
      </c>
      <c r="X36" s="38">
        <v>30</v>
      </c>
      <c r="Y36" s="49" t="s">
        <v>2974</v>
      </c>
      <c r="Z36" s="39">
        <f>VLOOKUP($X36,'LGA x State electorate'!$A$6:$CC$93,2+$D$3)</f>
        <v>0</v>
      </c>
      <c r="AA36" s="40">
        <f t="shared" si="0"/>
        <v>3.0000000000000001E-6</v>
      </c>
      <c r="AB36" s="39">
        <f t="shared" si="10"/>
        <v>59</v>
      </c>
      <c r="AC36" s="39" t="str">
        <f t="shared" si="11"/>
        <v>Nepean (Eastern Victoria)</v>
      </c>
      <c r="AD36" s="39">
        <f t="shared" si="12"/>
        <v>0</v>
      </c>
      <c r="AF36" s="38">
        <v>30</v>
      </c>
      <c r="AG36" s="49" t="s">
        <v>3058</v>
      </c>
      <c r="AH36" s="39">
        <f>VLOOKUP($AF36,'LGA x Federal Electorate'!$A$6:$CC$42,2+$D$3)</f>
        <v>0</v>
      </c>
      <c r="AI36" s="40">
        <f t="shared" si="1"/>
        <v>3.0000000000000001E-6</v>
      </c>
      <c r="AJ36" s="39">
        <f t="shared" si="13"/>
        <v>9</v>
      </c>
      <c r="AK36" s="39" t="str">
        <f t="shared" si="14"/>
        <v>Chisholm</v>
      </c>
      <c r="AL36" s="39">
        <f t="shared" si="15"/>
        <v>0</v>
      </c>
    </row>
    <row r="37" spans="1:38" x14ac:dyDescent="0.35">
      <c r="A37" s="43" t="s">
        <v>3076</v>
      </c>
      <c r="C37" s="54" t="str">
        <f t="shared" si="16"/>
        <v>Lake Bunga</v>
      </c>
      <c r="D37" s="55">
        <f t="shared" si="17"/>
        <v>329</v>
      </c>
      <c r="E37" s="53">
        <f t="shared" si="18"/>
        <v>0.73059157932137153</v>
      </c>
      <c r="H37" s="38">
        <v>31</v>
      </c>
      <c r="I37" s="47" t="s">
        <v>45</v>
      </c>
      <c r="J37" s="40">
        <f>VLOOKUP($H37,'LGA x Suburb'!$A$6:$CC$2934,2+$D$3)</f>
        <v>0</v>
      </c>
      <c r="K37" s="40">
        <f t="shared" si="2"/>
        <v>3.1E-6</v>
      </c>
      <c r="L37" s="41">
        <f t="shared" si="3"/>
        <v>2899</v>
      </c>
      <c r="M37" s="39" t="str">
        <f t="shared" si="4"/>
        <v>Swifts Creek</v>
      </c>
      <c r="N37" s="40">
        <f t="shared" si="5"/>
        <v>279</v>
      </c>
      <c r="P37" s="38">
        <v>31</v>
      </c>
      <c r="Q37" s="48">
        <v>3036</v>
      </c>
      <c r="R37" s="40">
        <f>VLOOKUP($P37,'LGA x Postcode area'!$A$6:$CC$700,2+$D$3)</f>
        <v>0</v>
      </c>
      <c r="S37" s="40">
        <f t="shared" si="6"/>
        <v>3.1E-6</v>
      </c>
      <c r="T37" s="41">
        <f t="shared" si="7"/>
        <v>665</v>
      </c>
      <c r="U37" s="39">
        <f t="shared" si="8"/>
        <v>3988</v>
      </c>
      <c r="V37" s="39">
        <f t="shared" si="9"/>
        <v>0</v>
      </c>
      <c r="X37" s="38">
        <v>31</v>
      </c>
      <c r="Y37" s="49" t="s">
        <v>2975</v>
      </c>
      <c r="Z37" s="39">
        <f>VLOOKUP($X37,'LGA x State electorate'!$A$6:$CC$93,2+$D$3)</f>
        <v>0</v>
      </c>
      <c r="AA37" s="40">
        <f t="shared" si="0"/>
        <v>3.1E-6</v>
      </c>
      <c r="AB37" s="39">
        <f t="shared" si="10"/>
        <v>58</v>
      </c>
      <c r="AC37" s="39" t="str">
        <f t="shared" si="11"/>
        <v>Narre Warren South (South-Eastern Metrop</v>
      </c>
      <c r="AD37" s="39">
        <f t="shared" si="12"/>
        <v>0</v>
      </c>
      <c r="AF37" s="38">
        <v>31</v>
      </c>
      <c r="AG37" s="49" t="s">
        <v>1643</v>
      </c>
      <c r="AH37" s="39">
        <f>VLOOKUP($AF37,'LGA x Federal Electorate'!$A$6:$CC$42,2+$D$3)</f>
        <v>0</v>
      </c>
      <c r="AI37" s="40">
        <f t="shared" si="1"/>
        <v>3.1E-6</v>
      </c>
      <c r="AJ37" s="39">
        <f t="shared" si="13"/>
        <v>8</v>
      </c>
      <c r="AK37" s="39" t="str">
        <f t="shared" si="14"/>
        <v>Casey</v>
      </c>
      <c r="AL37" s="39">
        <f t="shared" si="15"/>
        <v>0</v>
      </c>
    </row>
    <row r="38" spans="1:38" x14ac:dyDescent="0.35">
      <c r="A38" s="43" t="s">
        <v>3103</v>
      </c>
      <c r="C38" s="54" t="str">
        <f t="shared" si="16"/>
        <v>Tambo Upper</v>
      </c>
      <c r="D38" s="55">
        <f t="shared" si="17"/>
        <v>325</v>
      </c>
      <c r="E38" s="53">
        <f t="shared" si="18"/>
        <v>0.72170900692840645</v>
      </c>
      <c r="H38" s="38">
        <v>32</v>
      </c>
      <c r="I38" s="47" t="s">
        <v>46</v>
      </c>
      <c r="J38" s="40">
        <f>VLOOKUP($H38,'LGA x Suburb'!$A$6:$CC$2934,2+$D$3)</f>
        <v>0</v>
      </c>
      <c r="K38" s="40">
        <f t="shared" si="2"/>
        <v>3.1999999999999999E-6</v>
      </c>
      <c r="L38" s="41">
        <f t="shared" si="3"/>
        <v>2898</v>
      </c>
      <c r="M38" s="39" t="str">
        <f t="shared" si="4"/>
        <v>Forge Creek</v>
      </c>
      <c r="N38" s="40">
        <f t="shared" si="5"/>
        <v>276</v>
      </c>
      <c r="P38" s="38">
        <v>32</v>
      </c>
      <c r="Q38" s="48">
        <v>3037</v>
      </c>
      <c r="R38" s="40">
        <f>VLOOKUP($P38,'LGA x Postcode area'!$A$6:$CC$700,2+$D$3)</f>
        <v>0</v>
      </c>
      <c r="S38" s="40">
        <f t="shared" si="6"/>
        <v>3.1999999999999999E-6</v>
      </c>
      <c r="T38" s="41">
        <f t="shared" si="7"/>
        <v>664</v>
      </c>
      <c r="U38" s="39">
        <f t="shared" si="8"/>
        <v>3987</v>
      </c>
      <c r="V38" s="39">
        <f t="shared" si="9"/>
        <v>0</v>
      </c>
      <c r="X38" s="38">
        <v>32</v>
      </c>
      <c r="Y38" s="49" t="s">
        <v>2976</v>
      </c>
      <c r="Z38" s="39">
        <f>VLOOKUP($X38,'LGA x State electorate'!$A$6:$CC$93,2+$D$3)</f>
        <v>0</v>
      </c>
      <c r="AA38" s="40">
        <f t="shared" si="0"/>
        <v>3.1999999999999999E-6</v>
      </c>
      <c r="AB38" s="39">
        <f t="shared" si="10"/>
        <v>57</v>
      </c>
      <c r="AC38" s="39" t="str">
        <f t="shared" si="11"/>
        <v>Narre Warren North (South-Eastern Metrop</v>
      </c>
      <c r="AD38" s="39">
        <f t="shared" si="12"/>
        <v>0</v>
      </c>
      <c r="AF38" s="38">
        <v>32</v>
      </c>
      <c r="AG38" s="49" t="s">
        <v>3059</v>
      </c>
      <c r="AH38" s="39">
        <f>VLOOKUP($AF38,'LGA x Federal Electorate'!$A$6:$CC$42,2+$D$3)</f>
        <v>0</v>
      </c>
      <c r="AI38" s="40">
        <f t="shared" si="1"/>
        <v>3.1999999999999999E-6</v>
      </c>
      <c r="AJ38" s="39">
        <f t="shared" si="13"/>
        <v>7</v>
      </c>
      <c r="AK38" s="39" t="str">
        <f t="shared" si="14"/>
        <v>Calwell</v>
      </c>
      <c r="AL38" s="39">
        <f t="shared" si="15"/>
        <v>0</v>
      </c>
    </row>
    <row r="39" spans="1:38" x14ac:dyDescent="0.35">
      <c r="A39" s="43" t="s">
        <v>3077</v>
      </c>
      <c r="C39" s="54" t="str">
        <f t="shared" si="16"/>
        <v>Nungurner</v>
      </c>
      <c r="D39" s="55">
        <f t="shared" si="17"/>
        <v>284</v>
      </c>
      <c r="E39" s="53">
        <f t="shared" si="18"/>
        <v>0.63066263990051519</v>
      </c>
      <c r="F39" s="56"/>
      <c r="H39" s="38">
        <v>33</v>
      </c>
      <c r="I39" s="47" t="s">
        <v>47</v>
      </c>
      <c r="J39" s="40">
        <f>VLOOKUP($H39,'LGA x Suburb'!$A$6:$CC$2934,2+$D$3)</f>
        <v>0</v>
      </c>
      <c r="K39" s="40">
        <f t="shared" si="2"/>
        <v>3.2999999999999997E-6</v>
      </c>
      <c r="L39" s="41">
        <f t="shared" si="3"/>
        <v>2897</v>
      </c>
      <c r="M39" s="39" t="str">
        <f t="shared" si="4"/>
        <v>Granite Rock</v>
      </c>
      <c r="N39" s="40">
        <f t="shared" si="5"/>
        <v>250</v>
      </c>
      <c r="P39" s="38">
        <v>33</v>
      </c>
      <c r="Q39" s="48">
        <v>3038</v>
      </c>
      <c r="R39" s="40">
        <f>VLOOKUP($P39,'LGA x Postcode area'!$A$6:$CC$700,2+$D$3)</f>
        <v>0</v>
      </c>
      <c r="S39" s="40">
        <f t="shared" si="6"/>
        <v>3.2999999999999997E-6</v>
      </c>
      <c r="T39" s="41">
        <f t="shared" si="7"/>
        <v>663</v>
      </c>
      <c r="U39" s="39">
        <f t="shared" si="8"/>
        <v>3984</v>
      </c>
      <c r="V39" s="39">
        <f t="shared" si="9"/>
        <v>0</v>
      </c>
      <c r="X39" s="38">
        <v>33</v>
      </c>
      <c r="Y39" s="49" t="s">
        <v>2977</v>
      </c>
      <c r="Z39" s="39">
        <f>VLOOKUP($X39,'LGA x State electorate'!$A$6:$CC$93,2+$D$3)</f>
        <v>0</v>
      </c>
      <c r="AA39" s="40">
        <f t="shared" si="0"/>
        <v>3.2999999999999997E-6</v>
      </c>
      <c r="AB39" s="39">
        <f t="shared" si="10"/>
        <v>56</v>
      </c>
      <c r="AC39" s="39" t="str">
        <f t="shared" si="11"/>
        <v>Narracan (Eastern Victoria)</v>
      </c>
      <c r="AD39" s="39">
        <f t="shared" si="12"/>
        <v>0</v>
      </c>
      <c r="AF39" s="38">
        <v>33</v>
      </c>
      <c r="AG39" s="49" t="s">
        <v>3060</v>
      </c>
      <c r="AH39" s="39">
        <f>VLOOKUP($AF39,'LGA x Federal Electorate'!$A$6:$CC$42,2+$D$3)</f>
        <v>0</v>
      </c>
      <c r="AI39" s="40">
        <f t="shared" si="1"/>
        <v>3.2999999999999997E-6</v>
      </c>
      <c r="AJ39" s="39">
        <f t="shared" si="13"/>
        <v>6</v>
      </c>
      <c r="AK39" s="39" t="str">
        <f t="shared" si="14"/>
        <v>Bruce</v>
      </c>
      <c r="AL39" s="39">
        <f t="shared" si="15"/>
        <v>0</v>
      </c>
    </row>
    <row r="40" spans="1:38" x14ac:dyDescent="0.35">
      <c r="A40" s="43" t="s">
        <v>3078</v>
      </c>
      <c r="C40" s="54" t="str">
        <f t="shared" si="16"/>
        <v>Mount Taylor</v>
      </c>
      <c r="D40" s="55">
        <f t="shared" si="17"/>
        <v>284</v>
      </c>
      <c r="E40" s="53">
        <f t="shared" si="18"/>
        <v>0.63066263990051519</v>
      </c>
      <c r="H40" s="38">
        <v>34</v>
      </c>
      <c r="I40" s="47" t="s">
        <v>48</v>
      </c>
      <c r="J40" s="40">
        <f>VLOOKUP($H40,'LGA x Suburb'!$A$6:$CC$2934,2+$D$3)</f>
        <v>0</v>
      </c>
      <c r="K40" s="40">
        <f t="shared" si="2"/>
        <v>3.3999999999999996E-6</v>
      </c>
      <c r="L40" s="41">
        <f t="shared" si="3"/>
        <v>2896</v>
      </c>
      <c r="M40" s="39" t="str">
        <f t="shared" si="4"/>
        <v>Buchan</v>
      </c>
      <c r="N40" s="40">
        <f t="shared" si="5"/>
        <v>237</v>
      </c>
      <c r="P40" s="38">
        <v>34</v>
      </c>
      <c r="Q40" s="48">
        <v>3039</v>
      </c>
      <c r="R40" s="40">
        <f>VLOOKUP($P40,'LGA x Postcode area'!$A$6:$CC$700,2+$D$3)</f>
        <v>0</v>
      </c>
      <c r="S40" s="40">
        <f t="shared" si="6"/>
        <v>3.3999999999999996E-6</v>
      </c>
      <c r="T40" s="41">
        <f t="shared" si="7"/>
        <v>662</v>
      </c>
      <c r="U40" s="39">
        <f t="shared" si="8"/>
        <v>3981</v>
      </c>
      <c r="V40" s="39">
        <f t="shared" si="9"/>
        <v>0</v>
      </c>
      <c r="X40" s="38">
        <v>34</v>
      </c>
      <c r="Y40" s="49" t="s">
        <v>2978</v>
      </c>
      <c r="Z40" s="39">
        <f>VLOOKUP($X40,'LGA x State electorate'!$A$6:$CC$93,2+$D$3)</f>
        <v>0</v>
      </c>
      <c r="AA40" s="40">
        <f t="shared" si="0"/>
        <v>3.3999999999999996E-6</v>
      </c>
      <c r="AB40" s="39">
        <f t="shared" si="10"/>
        <v>55</v>
      </c>
      <c r="AC40" s="39" t="str">
        <f t="shared" si="11"/>
        <v>Murray Plains (Northern Victoria)</v>
      </c>
      <c r="AD40" s="39">
        <f t="shared" si="12"/>
        <v>0</v>
      </c>
      <c r="AF40" s="38">
        <v>34</v>
      </c>
      <c r="AG40" s="49" t="s">
        <v>3061</v>
      </c>
      <c r="AH40" s="39">
        <f>VLOOKUP($AF40,'LGA x Federal Electorate'!$A$6:$CC$42,2+$D$3)</f>
        <v>0</v>
      </c>
      <c r="AI40" s="40">
        <f t="shared" si="1"/>
        <v>3.3999999999999996E-6</v>
      </c>
      <c r="AJ40" s="39">
        <f t="shared" si="13"/>
        <v>5</v>
      </c>
      <c r="AK40" s="39" t="str">
        <f t="shared" si="14"/>
        <v>Bendigo</v>
      </c>
      <c r="AL40" s="39">
        <f t="shared" si="15"/>
        <v>0</v>
      </c>
    </row>
    <row r="41" spans="1:38" x14ac:dyDescent="0.35">
      <c r="A41" s="43" t="s">
        <v>3079</v>
      </c>
      <c r="C41" s="54" t="str">
        <f t="shared" si="16"/>
        <v>Swifts Creek</v>
      </c>
      <c r="D41" s="55">
        <f t="shared" si="17"/>
        <v>279</v>
      </c>
      <c r="E41" s="53">
        <f t="shared" si="18"/>
        <v>0.61955942440930889</v>
      </c>
      <c r="H41" s="38">
        <v>35</v>
      </c>
      <c r="I41" s="47" t="s">
        <v>49</v>
      </c>
      <c r="J41" s="40">
        <f>VLOOKUP($H41,'LGA x Suburb'!$A$6:$CC$2934,2+$D$3)</f>
        <v>0</v>
      </c>
      <c r="K41" s="40">
        <f t="shared" si="2"/>
        <v>3.4999999999999999E-6</v>
      </c>
      <c r="L41" s="41">
        <f t="shared" si="3"/>
        <v>2895</v>
      </c>
      <c r="M41" s="39" t="str">
        <f t="shared" si="4"/>
        <v>Clifton Creek</v>
      </c>
      <c r="N41" s="40">
        <f t="shared" si="5"/>
        <v>230</v>
      </c>
      <c r="P41" s="38">
        <v>35</v>
      </c>
      <c r="Q41" s="48">
        <v>3040</v>
      </c>
      <c r="R41" s="40">
        <f>VLOOKUP($P41,'LGA x Postcode area'!$A$6:$CC$700,2+$D$3)</f>
        <v>0</v>
      </c>
      <c r="S41" s="40">
        <f t="shared" si="6"/>
        <v>3.4999999999999999E-6</v>
      </c>
      <c r="T41" s="41">
        <f t="shared" si="7"/>
        <v>661</v>
      </c>
      <c r="U41" s="39">
        <f t="shared" si="8"/>
        <v>3980</v>
      </c>
      <c r="V41" s="39">
        <f t="shared" si="9"/>
        <v>0</v>
      </c>
      <c r="X41" s="38">
        <v>35</v>
      </c>
      <c r="Y41" s="49" t="s">
        <v>2979</v>
      </c>
      <c r="Z41" s="39">
        <f>VLOOKUP($X41,'LGA x State electorate'!$A$6:$CC$93,2+$D$3)</f>
        <v>45041</v>
      </c>
      <c r="AA41" s="40">
        <f t="shared" si="0"/>
        <v>45041.000003499998</v>
      </c>
      <c r="AB41" s="39">
        <f t="shared" si="10"/>
        <v>1</v>
      </c>
      <c r="AC41" s="39" t="str">
        <f t="shared" si="11"/>
        <v>Mulgrave (South-Eastern Metropolitan)</v>
      </c>
      <c r="AD41" s="39">
        <f t="shared" si="12"/>
        <v>0</v>
      </c>
      <c r="AF41" s="38">
        <v>35</v>
      </c>
      <c r="AG41" s="49" t="s">
        <v>3062</v>
      </c>
      <c r="AH41" s="39">
        <f>VLOOKUP($AF41,'LGA x Federal Electorate'!$A$6:$CC$42,2+$D$3)</f>
        <v>0</v>
      </c>
      <c r="AI41" s="40">
        <f t="shared" si="1"/>
        <v>3.4999999999999999E-6</v>
      </c>
      <c r="AJ41" s="39">
        <f t="shared" si="13"/>
        <v>4</v>
      </c>
      <c r="AK41" s="39" t="str">
        <f t="shared" si="14"/>
        <v>Batman</v>
      </c>
      <c r="AL41" s="39">
        <f t="shared" si="15"/>
        <v>0</v>
      </c>
    </row>
    <row r="42" spans="1:38" x14ac:dyDescent="0.35">
      <c r="A42" s="43" t="s">
        <v>3104</v>
      </c>
      <c r="C42" s="54" t="str">
        <f t="shared" si="16"/>
        <v>Forge Creek</v>
      </c>
      <c r="D42" s="55">
        <f t="shared" si="17"/>
        <v>276</v>
      </c>
      <c r="E42" s="53">
        <f t="shared" si="18"/>
        <v>0.61289749511458513</v>
      </c>
      <c r="H42" s="38">
        <v>36</v>
      </c>
      <c r="I42" s="47" t="s">
        <v>50</v>
      </c>
      <c r="J42" s="40">
        <f>VLOOKUP($H42,'LGA x Suburb'!$A$6:$CC$2934,2+$D$3)</f>
        <v>0</v>
      </c>
      <c r="K42" s="40">
        <f t="shared" si="2"/>
        <v>3.5999999999999998E-6</v>
      </c>
      <c r="L42" s="41">
        <f t="shared" si="3"/>
        <v>2894</v>
      </c>
      <c r="M42" s="39" t="str">
        <f t="shared" si="4"/>
        <v>Cann River</v>
      </c>
      <c r="N42" s="40">
        <f t="shared" si="5"/>
        <v>198</v>
      </c>
      <c r="P42" s="38">
        <v>36</v>
      </c>
      <c r="Q42" s="48">
        <v>3041</v>
      </c>
      <c r="R42" s="40">
        <f>VLOOKUP($P42,'LGA x Postcode area'!$A$6:$CC$700,2+$D$3)</f>
        <v>0</v>
      </c>
      <c r="S42" s="40">
        <f t="shared" si="6"/>
        <v>3.5999999999999998E-6</v>
      </c>
      <c r="T42" s="41">
        <f t="shared" si="7"/>
        <v>660</v>
      </c>
      <c r="U42" s="39">
        <f t="shared" si="8"/>
        <v>3979</v>
      </c>
      <c r="V42" s="39">
        <f t="shared" si="9"/>
        <v>0</v>
      </c>
      <c r="X42" s="38">
        <v>36</v>
      </c>
      <c r="Y42" s="49" t="s">
        <v>2980</v>
      </c>
      <c r="Z42" s="39">
        <f>VLOOKUP($X42,'LGA x State electorate'!$A$6:$CC$93,2+$D$3)</f>
        <v>4</v>
      </c>
      <c r="AA42" s="40">
        <f t="shared" si="0"/>
        <v>4.0000036000000003</v>
      </c>
      <c r="AB42" s="39">
        <f t="shared" si="10"/>
        <v>2</v>
      </c>
      <c r="AC42" s="39" t="str">
        <f t="shared" si="11"/>
        <v>Mount Waverley (Eastern Metropolitan)</v>
      </c>
      <c r="AD42" s="39">
        <f t="shared" si="12"/>
        <v>0</v>
      </c>
      <c r="AF42" s="38">
        <v>36</v>
      </c>
      <c r="AG42" s="49" t="s">
        <v>2685</v>
      </c>
      <c r="AH42" s="39">
        <f>VLOOKUP($AF42,'LGA x Federal Electorate'!$A$6:$CC$42,2+$D$3)</f>
        <v>0</v>
      </c>
      <c r="AI42" s="40">
        <f t="shared" si="1"/>
        <v>3.5999999999999998E-6</v>
      </c>
      <c r="AJ42" s="39">
        <f t="shared" si="13"/>
        <v>3</v>
      </c>
      <c r="AK42" s="39" t="str">
        <f t="shared" si="14"/>
        <v>Ballarat</v>
      </c>
      <c r="AL42" s="39">
        <f t="shared" si="15"/>
        <v>0</v>
      </c>
    </row>
    <row r="43" spans="1:38" x14ac:dyDescent="0.35">
      <c r="A43" s="43" t="s">
        <v>3105</v>
      </c>
      <c r="C43" s="54" t="str">
        <f t="shared" ref="C43:C74" si="19">IF(VLOOKUP(H39,$H$7:$AL$2935,$D$5*8-8+7)=0,"",VLOOKUP(H39,$H$7:$AL$2935,$D$5*8-8+6))</f>
        <v>Granite Rock</v>
      </c>
      <c r="D43" s="55">
        <f t="shared" si="17"/>
        <v>250</v>
      </c>
      <c r="E43" s="53">
        <f t="shared" si="18"/>
        <v>0.55516077456031265</v>
      </c>
      <c r="H43" s="38">
        <v>37</v>
      </c>
      <c r="I43" s="47" t="s">
        <v>51</v>
      </c>
      <c r="J43" s="40">
        <f>VLOOKUP($H43,'LGA x Suburb'!$A$6:$CC$2934,2+$D$3)</f>
        <v>0</v>
      </c>
      <c r="K43" s="40">
        <f t="shared" si="2"/>
        <v>3.6999999999999997E-6</v>
      </c>
      <c r="L43" s="41">
        <f t="shared" si="3"/>
        <v>2893</v>
      </c>
      <c r="M43" s="39" t="str">
        <f t="shared" si="4"/>
        <v>Hillside (East Gippsland - Vic.)</v>
      </c>
      <c r="N43" s="40">
        <f t="shared" si="5"/>
        <v>196</v>
      </c>
      <c r="P43" s="38">
        <v>37</v>
      </c>
      <c r="Q43" s="48">
        <v>3042</v>
      </c>
      <c r="R43" s="40">
        <f>VLOOKUP($P43,'LGA x Postcode area'!$A$6:$CC$700,2+$D$3)</f>
        <v>0</v>
      </c>
      <c r="S43" s="40">
        <f t="shared" si="6"/>
        <v>3.6999999999999997E-6</v>
      </c>
      <c r="T43" s="41">
        <f t="shared" si="7"/>
        <v>659</v>
      </c>
      <c r="U43" s="39">
        <f t="shared" si="8"/>
        <v>3978</v>
      </c>
      <c r="V43" s="39">
        <f t="shared" si="9"/>
        <v>0</v>
      </c>
      <c r="X43" s="38">
        <v>37</v>
      </c>
      <c r="Y43" s="49" t="s">
        <v>2981</v>
      </c>
      <c r="Z43" s="39">
        <f>VLOOKUP($X43,'LGA x State electorate'!$A$6:$CC$93,2+$D$3)</f>
        <v>0</v>
      </c>
      <c r="AA43" s="40">
        <f t="shared" si="0"/>
        <v>3.6999999999999997E-6</v>
      </c>
      <c r="AB43" s="39">
        <f t="shared" si="10"/>
        <v>54</v>
      </c>
      <c r="AC43" s="39" t="str">
        <f t="shared" si="11"/>
        <v>Morwell (Eastern Victoria)</v>
      </c>
      <c r="AD43" s="39">
        <f t="shared" si="12"/>
        <v>0</v>
      </c>
      <c r="AF43" s="38">
        <v>37</v>
      </c>
      <c r="AG43" s="49" t="s">
        <v>3063</v>
      </c>
      <c r="AH43" s="39">
        <f>VLOOKUP($AF43,'LGA x Federal Electorate'!$A$6:$CC$42,2+$D$3)</f>
        <v>0</v>
      </c>
      <c r="AI43" s="40">
        <f t="shared" si="1"/>
        <v>3.6999999999999997E-6</v>
      </c>
      <c r="AJ43" s="39">
        <f t="shared" si="13"/>
        <v>2</v>
      </c>
      <c r="AK43" s="39" t="str">
        <f t="shared" si="14"/>
        <v>Aston</v>
      </c>
      <c r="AL43" s="39">
        <f t="shared" si="15"/>
        <v>0</v>
      </c>
    </row>
    <row r="44" spans="1:38" x14ac:dyDescent="0.35">
      <c r="A44" s="43" t="s">
        <v>3080</v>
      </c>
      <c r="C44" s="54" t="str">
        <f t="shared" si="19"/>
        <v>Buchan</v>
      </c>
      <c r="D44" s="55">
        <f t="shared" si="17"/>
        <v>237</v>
      </c>
      <c r="E44" s="53">
        <f t="shared" si="18"/>
        <v>0.52629241428317641</v>
      </c>
      <c r="H44" s="38">
        <v>38</v>
      </c>
      <c r="I44" s="47" t="s">
        <v>52</v>
      </c>
      <c r="J44" s="40">
        <f>VLOOKUP($H44,'LGA x Suburb'!$A$6:$CC$2934,2+$D$3)</f>
        <v>0</v>
      </c>
      <c r="K44" s="40">
        <f t="shared" si="2"/>
        <v>3.8E-6</v>
      </c>
      <c r="L44" s="41">
        <f t="shared" si="3"/>
        <v>2892</v>
      </c>
      <c r="M44" s="39" t="str">
        <f t="shared" si="4"/>
        <v>Nowa Nowa</v>
      </c>
      <c r="N44" s="40">
        <f t="shared" si="5"/>
        <v>192</v>
      </c>
      <c r="P44" s="38">
        <v>38</v>
      </c>
      <c r="Q44" s="48">
        <v>3043</v>
      </c>
      <c r="R44" s="40">
        <f>VLOOKUP($P44,'LGA x Postcode area'!$A$6:$CC$700,2+$D$3)</f>
        <v>0</v>
      </c>
      <c r="S44" s="40">
        <f t="shared" si="6"/>
        <v>3.8E-6</v>
      </c>
      <c r="T44" s="41">
        <f t="shared" si="7"/>
        <v>658</v>
      </c>
      <c r="U44" s="39">
        <f t="shared" si="8"/>
        <v>3977</v>
      </c>
      <c r="V44" s="39">
        <f t="shared" si="9"/>
        <v>0</v>
      </c>
      <c r="X44" s="38">
        <v>38</v>
      </c>
      <c r="Y44" s="49" t="s">
        <v>2982</v>
      </c>
      <c r="Z44" s="39">
        <f>VLOOKUP($X44,'LGA x State electorate'!$A$6:$CC$93,2+$D$3)</f>
        <v>0</v>
      </c>
      <c r="AA44" s="40">
        <f t="shared" si="0"/>
        <v>3.8E-6</v>
      </c>
      <c r="AB44" s="39">
        <f t="shared" si="10"/>
        <v>53</v>
      </c>
      <c r="AC44" s="39" t="str">
        <f t="shared" si="11"/>
        <v>Mornington (Eastern Victoria)</v>
      </c>
      <c r="AD44" s="39">
        <f t="shared" si="12"/>
        <v>0</v>
      </c>
      <c r="AF44" s="38">
        <v>38</v>
      </c>
      <c r="AG44" s="49"/>
    </row>
    <row r="45" spans="1:38" x14ac:dyDescent="0.35">
      <c r="A45" s="43" t="s">
        <v>3106</v>
      </c>
      <c r="C45" s="54" t="str">
        <f t="shared" si="19"/>
        <v>Clifton Creek</v>
      </c>
      <c r="D45" s="55">
        <f t="shared" si="17"/>
        <v>230</v>
      </c>
      <c r="E45" s="53">
        <f t="shared" si="18"/>
        <v>0.51074791259548769</v>
      </c>
      <c r="H45" s="38">
        <v>39</v>
      </c>
      <c r="I45" s="47" t="s">
        <v>53</v>
      </c>
      <c r="J45" s="40">
        <f>VLOOKUP($H45,'LGA x Suburb'!$A$6:$CC$2934,2+$D$3)</f>
        <v>0</v>
      </c>
      <c r="K45" s="40">
        <f t="shared" si="2"/>
        <v>3.8999999999999999E-6</v>
      </c>
      <c r="L45" s="41">
        <f t="shared" si="3"/>
        <v>2891</v>
      </c>
      <c r="M45" s="39" t="str">
        <f t="shared" si="4"/>
        <v>Ellaswood</v>
      </c>
      <c r="N45" s="40">
        <f t="shared" si="5"/>
        <v>190</v>
      </c>
      <c r="P45" s="38">
        <v>39</v>
      </c>
      <c r="Q45" s="48">
        <v>3044</v>
      </c>
      <c r="R45" s="40">
        <f>VLOOKUP($P45,'LGA x Postcode area'!$A$6:$CC$700,2+$D$3)</f>
        <v>0</v>
      </c>
      <c r="S45" s="40">
        <f t="shared" si="6"/>
        <v>3.8999999999999999E-6</v>
      </c>
      <c r="T45" s="41">
        <f t="shared" si="7"/>
        <v>657</v>
      </c>
      <c r="U45" s="39">
        <f t="shared" si="8"/>
        <v>3976</v>
      </c>
      <c r="V45" s="39">
        <f t="shared" si="9"/>
        <v>0</v>
      </c>
      <c r="X45" s="38">
        <v>39</v>
      </c>
      <c r="Y45" s="49" t="s">
        <v>2983</v>
      </c>
      <c r="Z45" s="39">
        <f>VLOOKUP($X45,'LGA x State electorate'!$A$6:$CC$93,2+$D$3)</f>
        <v>0</v>
      </c>
      <c r="AA45" s="40">
        <f t="shared" si="0"/>
        <v>3.8999999999999999E-6</v>
      </c>
      <c r="AB45" s="39">
        <f t="shared" si="10"/>
        <v>52</v>
      </c>
      <c r="AC45" s="39" t="str">
        <f t="shared" si="11"/>
        <v>Mordialloc (South-Eastern Metropolitan)</v>
      </c>
      <c r="AD45" s="39">
        <f t="shared" si="12"/>
        <v>0</v>
      </c>
      <c r="AF45" s="38">
        <v>39</v>
      </c>
    </row>
    <row r="46" spans="1:38" x14ac:dyDescent="0.35">
      <c r="A46" s="43" t="s">
        <v>1607</v>
      </c>
      <c r="C46" s="54" t="str">
        <f t="shared" si="19"/>
        <v>Cann River</v>
      </c>
      <c r="D46" s="55">
        <f t="shared" si="17"/>
        <v>198</v>
      </c>
      <c r="E46" s="53">
        <f t="shared" si="18"/>
        <v>0.43968733345176764</v>
      </c>
      <c r="H46" s="38">
        <v>40</v>
      </c>
      <c r="I46" s="47" t="s">
        <v>54</v>
      </c>
      <c r="J46" s="40">
        <f>VLOOKUP($H46,'LGA x Suburb'!$A$6:$CC$2934,2+$D$3)</f>
        <v>0</v>
      </c>
      <c r="K46" s="40">
        <f t="shared" si="2"/>
        <v>3.9999999999999998E-6</v>
      </c>
      <c r="L46" s="41">
        <f t="shared" si="3"/>
        <v>2890</v>
      </c>
      <c r="M46" s="39" t="str">
        <f t="shared" si="4"/>
        <v>Calulu</v>
      </c>
      <c r="N46" s="40">
        <f t="shared" si="5"/>
        <v>181</v>
      </c>
      <c r="P46" s="38">
        <v>40</v>
      </c>
      <c r="Q46" s="48">
        <v>3045</v>
      </c>
      <c r="R46" s="40">
        <f>VLOOKUP($P46,'LGA x Postcode area'!$A$6:$CC$700,2+$D$3)</f>
        <v>0</v>
      </c>
      <c r="S46" s="40">
        <f t="shared" si="6"/>
        <v>3.9999999999999998E-6</v>
      </c>
      <c r="T46" s="41">
        <f t="shared" si="7"/>
        <v>656</v>
      </c>
      <c r="U46" s="39">
        <f t="shared" si="8"/>
        <v>3975</v>
      </c>
      <c r="V46" s="39">
        <f t="shared" si="9"/>
        <v>0</v>
      </c>
      <c r="X46" s="38">
        <v>40</v>
      </c>
      <c r="Y46" s="49" t="s">
        <v>2984</v>
      </c>
      <c r="Z46" s="39">
        <f>VLOOKUP($X46,'LGA x State electorate'!$A$6:$CC$93,2+$D$3)</f>
        <v>0</v>
      </c>
      <c r="AA46" s="40">
        <f t="shared" si="0"/>
        <v>3.9999999999999998E-6</v>
      </c>
      <c r="AB46" s="39">
        <f t="shared" si="10"/>
        <v>51</v>
      </c>
      <c r="AC46" s="39" t="str">
        <f t="shared" si="11"/>
        <v>Monbulk (Eastern Victoria)</v>
      </c>
      <c r="AD46" s="39">
        <f t="shared" si="12"/>
        <v>0</v>
      </c>
      <c r="AF46" s="38">
        <v>40</v>
      </c>
    </row>
    <row r="47" spans="1:38" x14ac:dyDescent="0.35">
      <c r="A47" s="43" t="s">
        <v>3081</v>
      </c>
      <c r="C47" s="54" t="str">
        <f t="shared" si="19"/>
        <v>Hillside (East Gippsland - Vic.)</v>
      </c>
      <c r="D47" s="55">
        <f t="shared" si="17"/>
        <v>196</v>
      </c>
      <c r="E47" s="53">
        <f t="shared" si="18"/>
        <v>0.43524604725528515</v>
      </c>
      <c r="H47" s="38">
        <v>41</v>
      </c>
      <c r="I47" s="47" t="s">
        <v>55</v>
      </c>
      <c r="J47" s="40">
        <f>VLOOKUP($H47,'LGA x Suburb'!$A$6:$CC$2934,2+$D$3)</f>
        <v>0</v>
      </c>
      <c r="K47" s="40">
        <f t="shared" si="2"/>
        <v>4.0999999999999997E-6</v>
      </c>
      <c r="L47" s="41">
        <f t="shared" si="3"/>
        <v>2889</v>
      </c>
      <c r="M47" s="39" t="str">
        <f t="shared" si="4"/>
        <v>Wiseleigh</v>
      </c>
      <c r="N47" s="40">
        <f t="shared" si="5"/>
        <v>162</v>
      </c>
      <c r="P47" s="38">
        <v>41</v>
      </c>
      <c r="Q47" s="48">
        <v>3046</v>
      </c>
      <c r="R47" s="40">
        <f>VLOOKUP($P47,'LGA x Postcode area'!$A$6:$CC$700,2+$D$3)</f>
        <v>0</v>
      </c>
      <c r="S47" s="40">
        <f t="shared" si="6"/>
        <v>4.0999999999999997E-6</v>
      </c>
      <c r="T47" s="41">
        <f t="shared" si="7"/>
        <v>655</v>
      </c>
      <c r="U47" s="39">
        <f t="shared" si="8"/>
        <v>3971</v>
      </c>
      <c r="V47" s="39">
        <f t="shared" si="9"/>
        <v>0</v>
      </c>
      <c r="X47" s="38">
        <v>41</v>
      </c>
      <c r="Y47" s="49" t="s">
        <v>2985</v>
      </c>
      <c r="Z47" s="39">
        <f>VLOOKUP($X47,'LGA x State electorate'!$A$6:$CC$93,2+$D$3)</f>
        <v>0</v>
      </c>
      <c r="AA47" s="40">
        <f t="shared" si="0"/>
        <v>4.0999999999999997E-6</v>
      </c>
      <c r="AB47" s="39">
        <f t="shared" si="10"/>
        <v>50</v>
      </c>
      <c r="AC47" s="39" t="str">
        <f t="shared" si="11"/>
        <v>Mill Park (Northern Metropolitan)</v>
      </c>
      <c r="AD47" s="39">
        <f t="shared" si="12"/>
        <v>0</v>
      </c>
      <c r="AF47" s="38">
        <v>41</v>
      </c>
    </row>
    <row r="48" spans="1:38" x14ac:dyDescent="0.35">
      <c r="A48" s="43" t="s">
        <v>1643</v>
      </c>
      <c r="C48" s="54" t="str">
        <f t="shared" si="19"/>
        <v>Nowa Nowa</v>
      </c>
      <c r="D48" s="55">
        <f t="shared" si="17"/>
        <v>192</v>
      </c>
      <c r="E48" s="53">
        <f t="shared" si="18"/>
        <v>0.42636347486232012</v>
      </c>
      <c r="H48" s="38">
        <v>42</v>
      </c>
      <c r="I48" s="47" t="s">
        <v>56</v>
      </c>
      <c r="J48" s="40">
        <f>VLOOKUP($H48,'LGA x Suburb'!$A$6:$CC$2934,2+$D$3)</f>
        <v>0</v>
      </c>
      <c r="K48" s="40">
        <f t="shared" si="2"/>
        <v>4.1999999999999996E-6</v>
      </c>
      <c r="L48" s="41">
        <f t="shared" si="3"/>
        <v>2888</v>
      </c>
      <c r="M48" s="39" t="str">
        <f t="shared" si="4"/>
        <v>Walpa</v>
      </c>
      <c r="N48" s="40">
        <f t="shared" si="5"/>
        <v>159</v>
      </c>
      <c r="P48" s="38">
        <v>42</v>
      </c>
      <c r="Q48" s="48">
        <v>3047</v>
      </c>
      <c r="R48" s="40">
        <f>VLOOKUP($P48,'LGA x Postcode area'!$A$6:$CC$700,2+$D$3)</f>
        <v>0</v>
      </c>
      <c r="S48" s="40">
        <f t="shared" si="6"/>
        <v>4.1999999999999996E-6</v>
      </c>
      <c r="T48" s="41">
        <f t="shared" si="7"/>
        <v>654</v>
      </c>
      <c r="U48" s="39">
        <f t="shared" si="8"/>
        <v>3967</v>
      </c>
      <c r="V48" s="39">
        <f t="shared" si="9"/>
        <v>0</v>
      </c>
      <c r="X48" s="38">
        <v>42</v>
      </c>
      <c r="Y48" s="49" t="s">
        <v>2986</v>
      </c>
      <c r="Z48" s="39">
        <f>VLOOKUP($X48,'LGA x State electorate'!$A$6:$CC$93,2+$D$3)</f>
        <v>0</v>
      </c>
      <c r="AA48" s="40">
        <f t="shared" si="0"/>
        <v>4.1999999999999996E-6</v>
      </c>
      <c r="AB48" s="39">
        <f t="shared" si="10"/>
        <v>49</v>
      </c>
      <c r="AC48" s="39" t="str">
        <f t="shared" si="11"/>
        <v>Mildura (Northern Victoria)</v>
      </c>
      <c r="AD48" s="39">
        <f t="shared" si="12"/>
        <v>0</v>
      </c>
      <c r="AF48" s="38">
        <v>42</v>
      </c>
    </row>
    <row r="49" spans="1:32" x14ac:dyDescent="0.35">
      <c r="A49" s="43" t="s">
        <v>3082</v>
      </c>
      <c r="C49" s="54" t="str">
        <f t="shared" si="19"/>
        <v>Ellaswood</v>
      </c>
      <c r="D49" s="55">
        <f t="shared" si="17"/>
        <v>190</v>
      </c>
      <c r="E49" s="53">
        <f t="shared" si="18"/>
        <v>0.42192218866583764</v>
      </c>
      <c r="H49" s="38">
        <v>43</v>
      </c>
      <c r="I49" s="47" t="s">
        <v>57</v>
      </c>
      <c r="J49" s="40">
        <f>VLOOKUP($H49,'LGA x Suburb'!$A$6:$CC$2934,2+$D$3)</f>
        <v>0</v>
      </c>
      <c r="K49" s="40">
        <f t="shared" si="2"/>
        <v>4.2999999999999995E-6</v>
      </c>
      <c r="L49" s="41">
        <f t="shared" si="3"/>
        <v>2887</v>
      </c>
      <c r="M49" s="39" t="str">
        <f t="shared" si="4"/>
        <v>Benambra</v>
      </c>
      <c r="N49" s="40">
        <f t="shared" si="5"/>
        <v>151</v>
      </c>
      <c r="P49" s="38">
        <v>43</v>
      </c>
      <c r="Q49" s="48">
        <v>3048</v>
      </c>
      <c r="R49" s="40">
        <f>VLOOKUP($P49,'LGA x Postcode area'!$A$6:$CC$700,2+$D$3)</f>
        <v>0</v>
      </c>
      <c r="S49" s="40">
        <f t="shared" si="6"/>
        <v>4.2999999999999995E-6</v>
      </c>
      <c r="T49" s="41">
        <f t="shared" si="7"/>
        <v>653</v>
      </c>
      <c r="U49" s="39">
        <f t="shared" si="8"/>
        <v>3966</v>
      </c>
      <c r="V49" s="39">
        <f t="shared" si="9"/>
        <v>0</v>
      </c>
      <c r="X49" s="38">
        <v>43</v>
      </c>
      <c r="Y49" s="49" t="s">
        <v>2987</v>
      </c>
      <c r="Z49" s="39">
        <f>VLOOKUP($X49,'LGA x State electorate'!$A$6:$CC$93,2+$D$3)</f>
        <v>0</v>
      </c>
      <c r="AA49" s="40">
        <f t="shared" si="0"/>
        <v>4.2999999999999995E-6</v>
      </c>
      <c r="AB49" s="39">
        <f t="shared" si="10"/>
        <v>48</v>
      </c>
      <c r="AC49" s="39" t="str">
        <f t="shared" si="11"/>
        <v>Melton (Western Victoria)</v>
      </c>
      <c r="AD49" s="39">
        <f t="shared" si="12"/>
        <v>0</v>
      </c>
      <c r="AF49" s="38">
        <v>43</v>
      </c>
    </row>
    <row r="50" spans="1:32" x14ac:dyDescent="0.35">
      <c r="A50" s="43" t="s">
        <v>1685</v>
      </c>
      <c r="C50" s="54" t="str">
        <f t="shared" si="19"/>
        <v>Calulu</v>
      </c>
      <c r="D50" s="55">
        <f t="shared" si="17"/>
        <v>181</v>
      </c>
      <c r="E50" s="53">
        <f t="shared" si="18"/>
        <v>0.40193640078166643</v>
      </c>
      <c r="H50" s="38">
        <v>44</v>
      </c>
      <c r="I50" s="47" t="s">
        <v>58</v>
      </c>
      <c r="J50" s="40">
        <f>VLOOKUP($H50,'LGA x Suburb'!$A$6:$CC$2934,2+$D$3)</f>
        <v>20</v>
      </c>
      <c r="K50" s="40">
        <f t="shared" si="2"/>
        <v>20.000004400000002</v>
      </c>
      <c r="L50" s="41">
        <f t="shared" si="3"/>
        <v>86</v>
      </c>
      <c r="M50" s="39" t="str">
        <f t="shared" si="4"/>
        <v>Fernbank</v>
      </c>
      <c r="N50" s="40">
        <f t="shared" si="5"/>
        <v>140</v>
      </c>
      <c r="P50" s="38">
        <v>44</v>
      </c>
      <c r="Q50" s="48">
        <v>3049</v>
      </c>
      <c r="R50" s="40">
        <f>VLOOKUP($P50,'LGA x Postcode area'!$A$6:$CC$700,2+$D$3)</f>
        <v>0</v>
      </c>
      <c r="S50" s="40">
        <f t="shared" si="6"/>
        <v>4.4000000000000002E-6</v>
      </c>
      <c r="T50" s="41">
        <f t="shared" si="7"/>
        <v>652</v>
      </c>
      <c r="U50" s="39">
        <f t="shared" si="8"/>
        <v>3965</v>
      </c>
      <c r="V50" s="39">
        <f t="shared" si="9"/>
        <v>0</v>
      </c>
      <c r="X50" s="38">
        <v>44</v>
      </c>
      <c r="Y50" s="49" t="s">
        <v>2988</v>
      </c>
      <c r="Z50" s="39">
        <f>VLOOKUP($X50,'LGA x State electorate'!$A$6:$CC$93,2+$D$3)</f>
        <v>0</v>
      </c>
      <c r="AA50" s="40">
        <f t="shared" si="0"/>
        <v>4.4000000000000002E-6</v>
      </c>
      <c r="AB50" s="39">
        <f t="shared" si="10"/>
        <v>47</v>
      </c>
      <c r="AC50" s="39" t="str">
        <f t="shared" si="11"/>
        <v>Melbourne (Northern Metropolitan)</v>
      </c>
      <c r="AD50" s="39">
        <f t="shared" si="12"/>
        <v>0</v>
      </c>
      <c r="AF50" s="38">
        <v>44</v>
      </c>
    </row>
    <row r="51" spans="1:32" x14ac:dyDescent="0.35">
      <c r="A51" s="43" t="s">
        <v>3107</v>
      </c>
      <c r="C51" s="54" t="str">
        <f t="shared" si="19"/>
        <v>Wiseleigh</v>
      </c>
      <c r="D51" s="55">
        <f t="shared" si="17"/>
        <v>162</v>
      </c>
      <c r="E51" s="53">
        <f t="shared" si="18"/>
        <v>0.35974418191508262</v>
      </c>
      <c r="H51" s="38">
        <v>45</v>
      </c>
      <c r="I51" s="47" t="s">
        <v>59</v>
      </c>
      <c r="J51" s="40">
        <f>VLOOKUP($H51,'LGA x Suburb'!$A$6:$CC$2934,2+$D$3)</f>
        <v>0</v>
      </c>
      <c r="K51" s="40">
        <f t="shared" si="2"/>
        <v>4.5000000000000001E-6</v>
      </c>
      <c r="L51" s="41">
        <f t="shared" si="3"/>
        <v>2886</v>
      </c>
      <c r="M51" s="39" t="str">
        <f t="shared" si="4"/>
        <v>Kalimna West</v>
      </c>
      <c r="N51" s="40">
        <f t="shared" si="5"/>
        <v>139</v>
      </c>
      <c r="P51" s="38">
        <v>45</v>
      </c>
      <c r="Q51" s="48">
        <v>3050</v>
      </c>
      <c r="R51" s="40">
        <f>VLOOKUP($P51,'LGA x Postcode area'!$A$6:$CC$700,2+$D$3)</f>
        <v>0</v>
      </c>
      <c r="S51" s="40">
        <f t="shared" si="6"/>
        <v>4.5000000000000001E-6</v>
      </c>
      <c r="T51" s="41">
        <f t="shared" si="7"/>
        <v>651</v>
      </c>
      <c r="U51" s="39">
        <f t="shared" si="8"/>
        <v>3964</v>
      </c>
      <c r="V51" s="39">
        <f t="shared" si="9"/>
        <v>0</v>
      </c>
      <c r="X51" s="38">
        <v>45</v>
      </c>
      <c r="Y51" s="49" t="s">
        <v>2989</v>
      </c>
      <c r="Z51" s="39">
        <f>VLOOKUP($X51,'LGA x State electorate'!$A$6:$CC$93,2+$D$3)</f>
        <v>0</v>
      </c>
      <c r="AA51" s="40">
        <f t="shared" si="0"/>
        <v>4.5000000000000001E-6</v>
      </c>
      <c r="AB51" s="39">
        <f t="shared" si="10"/>
        <v>46</v>
      </c>
      <c r="AC51" s="39" t="str">
        <f t="shared" si="11"/>
        <v>Malvern (Southern Metropolitan)</v>
      </c>
      <c r="AD51" s="39">
        <f t="shared" si="12"/>
        <v>0</v>
      </c>
      <c r="AF51" s="38">
        <v>45</v>
      </c>
    </row>
    <row r="52" spans="1:32" x14ac:dyDescent="0.35">
      <c r="A52" s="43" t="s">
        <v>3108</v>
      </c>
      <c r="C52" s="54" t="str">
        <f t="shared" si="19"/>
        <v>Walpa</v>
      </c>
      <c r="D52" s="55">
        <f t="shared" si="17"/>
        <v>159</v>
      </c>
      <c r="E52" s="53">
        <f t="shared" si="18"/>
        <v>0.35308225262035886</v>
      </c>
      <c r="H52" s="38">
        <v>46</v>
      </c>
      <c r="I52" s="47" t="s">
        <v>60</v>
      </c>
      <c r="J52" s="40">
        <f>VLOOKUP($H52,'LGA x Suburb'!$A$6:$CC$2934,2+$D$3)</f>
        <v>0</v>
      </c>
      <c r="K52" s="40">
        <f t="shared" si="2"/>
        <v>4.6E-6</v>
      </c>
      <c r="L52" s="41">
        <f t="shared" si="3"/>
        <v>2885</v>
      </c>
      <c r="M52" s="39" t="str">
        <f t="shared" si="4"/>
        <v>Mossiface</v>
      </c>
      <c r="N52" s="40">
        <f t="shared" si="5"/>
        <v>133</v>
      </c>
      <c r="P52" s="38">
        <v>46</v>
      </c>
      <c r="Q52" s="48">
        <v>3051</v>
      </c>
      <c r="R52" s="40">
        <f>VLOOKUP($P52,'LGA x Postcode area'!$A$6:$CC$700,2+$D$3)</f>
        <v>0</v>
      </c>
      <c r="S52" s="40">
        <f t="shared" si="6"/>
        <v>4.6E-6</v>
      </c>
      <c r="T52" s="41">
        <f t="shared" si="7"/>
        <v>650</v>
      </c>
      <c r="U52" s="39">
        <f t="shared" si="8"/>
        <v>3962</v>
      </c>
      <c r="V52" s="39">
        <f t="shared" si="9"/>
        <v>0</v>
      </c>
      <c r="X52" s="38">
        <v>46</v>
      </c>
      <c r="Y52" s="49" t="s">
        <v>2990</v>
      </c>
      <c r="Z52" s="39">
        <f>VLOOKUP($X52,'LGA x State electorate'!$A$6:$CC$93,2+$D$3)</f>
        <v>0</v>
      </c>
      <c r="AA52" s="40">
        <f t="shared" si="0"/>
        <v>4.6E-6</v>
      </c>
      <c r="AB52" s="39">
        <f t="shared" si="10"/>
        <v>45</v>
      </c>
      <c r="AC52" s="39" t="str">
        <f t="shared" si="11"/>
        <v>Macedon (Northern Victoria)</v>
      </c>
      <c r="AD52" s="39">
        <f t="shared" si="12"/>
        <v>0</v>
      </c>
      <c r="AF52" s="38">
        <v>46</v>
      </c>
    </row>
    <row r="53" spans="1:32" x14ac:dyDescent="0.35">
      <c r="A53" s="43" t="s">
        <v>3083</v>
      </c>
      <c r="C53" s="54" t="str">
        <f t="shared" si="19"/>
        <v>Benambra</v>
      </c>
      <c r="D53" s="55">
        <f t="shared" si="17"/>
        <v>151</v>
      </c>
      <c r="E53" s="53">
        <f t="shared" si="18"/>
        <v>0.33531710783442886</v>
      </c>
      <c r="H53" s="38">
        <v>47</v>
      </c>
      <c r="I53" s="47" t="s">
        <v>61</v>
      </c>
      <c r="J53" s="40">
        <f>VLOOKUP($H53,'LGA x Suburb'!$A$6:$CC$2934,2+$D$3)</f>
        <v>0</v>
      </c>
      <c r="K53" s="40">
        <f t="shared" si="2"/>
        <v>4.6999999999999999E-6</v>
      </c>
      <c r="L53" s="41">
        <f t="shared" si="3"/>
        <v>2884</v>
      </c>
      <c r="M53" s="39" t="str">
        <f t="shared" si="4"/>
        <v>Bendoc</v>
      </c>
      <c r="N53" s="40">
        <f t="shared" si="5"/>
        <v>117</v>
      </c>
      <c r="P53" s="38">
        <v>47</v>
      </c>
      <c r="Q53" s="48">
        <v>3052</v>
      </c>
      <c r="R53" s="40">
        <f>VLOOKUP($P53,'LGA x Postcode area'!$A$6:$CC$700,2+$D$3)</f>
        <v>0</v>
      </c>
      <c r="S53" s="40">
        <f t="shared" si="6"/>
        <v>4.6999999999999999E-6</v>
      </c>
      <c r="T53" s="41">
        <f t="shared" si="7"/>
        <v>649</v>
      </c>
      <c r="U53" s="39">
        <f t="shared" si="8"/>
        <v>3960</v>
      </c>
      <c r="V53" s="39">
        <f t="shared" si="9"/>
        <v>0</v>
      </c>
      <c r="X53" s="38">
        <v>47</v>
      </c>
      <c r="Y53" s="49" t="s">
        <v>2991</v>
      </c>
      <c r="Z53" s="39">
        <f>VLOOKUP($X53,'LGA x State electorate'!$A$6:$CC$93,2+$D$3)</f>
        <v>0</v>
      </c>
      <c r="AA53" s="40">
        <f t="shared" si="0"/>
        <v>4.6999999999999999E-6</v>
      </c>
      <c r="AB53" s="39">
        <f t="shared" si="10"/>
        <v>44</v>
      </c>
      <c r="AC53" s="39" t="str">
        <f t="shared" si="11"/>
        <v>Lowan (Western Victoria)</v>
      </c>
      <c r="AD53" s="39">
        <f t="shared" si="12"/>
        <v>0</v>
      </c>
      <c r="AF53" s="38">
        <v>47</v>
      </c>
    </row>
    <row r="54" spans="1:32" x14ac:dyDescent="0.35">
      <c r="A54" s="43" t="s">
        <v>3084</v>
      </c>
      <c r="C54" s="54" t="str">
        <f t="shared" si="19"/>
        <v>Fernbank</v>
      </c>
      <c r="D54" s="55">
        <f t="shared" si="17"/>
        <v>140</v>
      </c>
      <c r="E54" s="53">
        <f t="shared" si="18"/>
        <v>0.31089003375377505</v>
      </c>
      <c r="H54" s="38">
        <v>48</v>
      </c>
      <c r="I54" s="47" t="s">
        <v>62</v>
      </c>
      <c r="J54" s="40">
        <f>VLOOKUP($H54,'LGA x Suburb'!$A$6:$CC$2934,2+$D$3)</f>
        <v>0</v>
      </c>
      <c r="K54" s="40">
        <f t="shared" si="2"/>
        <v>4.7999999999999998E-6</v>
      </c>
      <c r="L54" s="41">
        <f t="shared" si="3"/>
        <v>2883</v>
      </c>
      <c r="M54" s="39" t="str">
        <f t="shared" si="4"/>
        <v>Goon Nure</v>
      </c>
      <c r="N54" s="40">
        <f t="shared" si="5"/>
        <v>114</v>
      </c>
      <c r="P54" s="38">
        <v>48</v>
      </c>
      <c r="Q54" s="48">
        <v>3053</v>
      </c>
      <c r="R54" s="40">
        <f>VLOOKUP($P54,'LGA x Postcode area'!$A$6:$CC$700,2+$D$3)</f>
        <v>0</v>
      </c>
      <c r="S54" s="40">
        <f t="shared" si="6"/>
        <v>4.7999999999999998E-6</v>
      </c>
      <c r="T54" s="41">
        <f t="shared" si="7"/>
        <v>648</v>
      </c>
      <c r="U54" s="39">
        <f t="shared" si="8"/>
        <v>3959</v>
      </c>
      <c r="V54" s="39">
        <f t="shared" si="9"/>
        <v>0</v>
      </c>
      <c r="X54" s="38">
        <v>48</v>
      </c>
      <c r="Y54" s="49" t="s">
        <v>2992</v>
      </c>
      <c r="Z54" s="39">
        <f>VLOOKUP($X54,'LGA x State electorate'!$A$6:$CC$93,2+$D$3)</f>
        <v>0</v>
      </c>
      <c r="AA54" s="40">
        <f t="shared" si="0"/>
        <v>4.7999999999999998E-6</v>
      </c>
      <c r="AB54" s="39">
        <f t="shared" si="10"/>
        <v>43</v>
      </c>
      <c r="AC54" s="39" t="str">
        <f t="shared" si="11"/>
        <v>Lara (Western Victoria)</v>
      </c>
      <c r="AD54" s="39">
        <f t="shared" si="12"/>
        <v>0</v>
      </c>
      <c r="AF54" s="38">
        <v>48</v>
      </c>
    </row>
    <row r="55" spans="1:32" x14ac:dyDescent="0.35">
      <c r="A55" s="43" t="s">
        <v>1750</v>
      </c>
      <c r="C55" s="54" t="str">
        <f t="shared" si="19"/>
        <v>Kalimna West</v>
      </c>
      <c r="D55" s="55">
        <f t="shared" si="17"/>
        <v>139</v>
      </c>
      <c r="E55" s="53">
        <f t="shared" si="18"/>
        <v>0.30866939065553384</v>
      </c>
      <c r="H55" s="38">
        <v>49</v>
      </c>
      <c r="I55" s="47" t="s">
        <v>63</v>
      </c>
      <c r="J55" s="40">
        <f>VLOOKUP($H55,'LGA x Suburb'!$A$6:$CC$2934,2+$D$3)</f>
        <v>0</v>
      </c>
      <c r="K55" s="40">
        <f t="shared" si="2"/>
        <v>4.8999999999999997E-6</v>
      </c>
      <c r="L55" s="41">
        <f t="shared" si="3"/>
        <v>2882</v>
      </c>
      <c r="M55" s="39" t="str">
        <f t="shared" si="4"/>
        <v>Jarrahmond</v>
      </c>
      <c r="N55" s="40">
        <f t="shared" si="5"/>
        <v>110</v>
      </c>
      <c r="P55" s="38">
        <v>49</v>
      </c>
      <c r="Q55" s="48">
        <v>3054</v>
      </c>
      <c r="R55" s="40">
        <f>VLOOKUP($P55,'LGA x Postcode area'!$A$6:$CC$700,2+$D$3)</f>
        <v>0</v>
      </c>
      <c r="S55" s="40">
        <f t="shared" si="6"/>
        <v>4.8999999999999997E-6</v>
      </c>
      <c r="T55" s="41">
        <f t="shared" si="7"/>
        <v>647</v>
      </c>
      <c r="U55" s="39">
        <f t="shared" si="8"/>
        <v>3958</v>
      </c>
      <c r="V55" s="39">
        <f t="shared" si="9"/>
        <v>0</v>
      </c>
      <c r="X55" s="38">
        <v>49</v>
      </c>
      <c r="Y55" s="49" t="s">
        <v>2993</v>
      </c>
      <c r="Z55" s="39">
        <f>VLOOKUP($X55,'LGA x State electorate'!$A$6:$CC$93,2+$D$3)</f>
        <v>0</v>
      </c>
      <c r="AA55" s="40">
        <f t="shared" si="0"/>
        <v>4.8999999999999997E-6</v>
      </c>
      <c r="AB55" s="39">
        <f t="shared" si="10"/>
        <v>42</v>
      </c>
      <c r="AC55" s="39" t="str">
        <f t="shared" si="11"/>
        <v>Kororoit (Western Metropolitan)</v>
      </c>
      <c r="AD55" s="39">
        <f t="shared" si="12"/>
        <v>0</v>
      </c>
      <c r="AF55" s="38">
        <v>49</v>
      </c>
    </row>
    <row r="56" spans="1:32" x14ac:dyDescent="0.35">
      <c r="A56" s="43" t="s">
        <v>3085</v>
      </c>
      <c r="C56" s="54" t="str">
        <f t="shared" si="19"/>
        <v>Mossiface</v>
      </c>
      <c r="D56" s="55">
        <f t="shared" si="17"/>
        <v>133</v>
      </c>
      <c r="E56" s="53">
        <f t="shared" si="18"/>
        <v>0.29534553206608638</v>
      </c>
      <c r="H56" s="38">
        <v>50</v>
      </c>
      <c r="I56" s="47" t="s">
        <v>64</v>
      </c>
      <c r="J56" s="40">
        <f>VLOOKUP($H56,'LGA x Suburb'!$A$6:$CC$2934,2+$D$3)</f>
        <v>0</v>
      </c>
      <c r="K56" s="40">
        <f t="shared" si="2"/>
        <v>4.9999999999999996E-6</v>
      </c>
      <c r="L56" s="41">
        <f t="shared" si="3"/>
        <v>2881</v>
      </c>
      <c r="M56" s="39" t="str">
        <f t="shared" si="4"/>
        <v>Ensay</v>
      </c>
      <c r="N56" s="40">
        <f t="shared" si="5"/>
        <v>109</v>
      </c>
      <c r="P56" s="38">
        <v>50</v>
      </c>
      <c r="Q56" s="48">
        <v>3055</v>
      </c>
      <c r="R56" s="40">
        <f>VLOOKUP($P56,'LGA x Postcode area'!$A$6:$CC$700,2+$D$3)</f>
        <v>0</v>
      </c>
      <c r="S56" s="40">
        <f t="shared" si="6"/>
        <v>4.9999999999999996E-6</v>
      </c>
      <c r="T56" s="41">
        <f t="shared" si="7"/>
        <v>646</v>
      </c>
      <c r="U56" s="39">
        <f t="shared" si="8"/>
        <v>3957</v>
      </c>
      <c r="V56" s="39">
        <f t="shared" si="9"/>
        <v>0</v>
      </c>
      <c r="X56" s="38">
        <v>50</v>
      </c>
      <c r="Y56" s="49" t="s">
        <v>2994</v>
      </c>
      <c r="Z56" s="39">
        <f>VLOOKUP($X56,'LGA x State electorate'!$A$6:$CC$93,2+$D$3)</f>
        <v>0</v>
      </c>
      <c r="AA56" s="40">
        <f t="shared" si="0"/>
        <v>4.9999999999999996E-6</v>
      </c>
      <c r="AB56" s="39">
        <f t="shared" si="10"/>
        <v>41</v>
      </c>
      <c r="AC56" s="39" t="str">
        <f t="shared" si="11"/>
        <v>Keysborough (South-Eastern Metropolitan)</v>
      </c>
      <c r="AD56" s="39">
        <f t="shared" si="12"/>
        <v>0</v>
      </c>
      <c r="AF56" s="38">
        <v>50</v>
      </c>
    </row>
    <row r="57" spans="1:32" x14ac:dyDescent="0.35">
      <c r="A57" s="43" t="s">
        <v>3109</v>
      </c>
      <c r="C57" s="54" t="str">
        <f t="shared" si="19"/>
        <v>Bendoc</v>
      </c>
      <c r="D57" s="55">
        <f t="shared" si="17"/>
        <v>117</v>
      </c>
      <c r="E57" s="53">
        <f t="shared" si="18"/>
        <v>0.25981524249422633</v>
      </c>
      <c r="H57" s="38">
        <v>51</v>
      </c>
      <c r="I57" s="47" t="s">
        <v>65</v>
      </c>
      <c r="J57" s="40">
        <f>VLOOKUP($H57,'LGA x Suburb'!$A$6:$CC$2934,2+$D$3)</f>
        <v>0</v>
      </c>
      <c r="K57" s="40">
        <f t="shared" si="2"/>
        <v>5.0999999999999995E-6</v>
      </c>
      <c r="L57" s="41">
        <f t="shared" si="3"/>
        <v>2880</v>
      </c>
      <c r="M57" s="39" t="str">
        <f t="shared" si="4"/>
        <v>Flaggy Creek</v>
      </c>
      <c r="N57" s="40">
        <f t="shared" si="5"/>
        <v>99</v>
      </c>
      <c r="P57" s="38">
        <v>51</v>
      </c>
      <c r="Q57" s="48">
        <v>3056</v>
      </c>
      <c r="R57" s="40">
        <f>VLOOKUP($P57,'LGA x Postcode area'!$A$6:$CC$700,2+$D$3)</f>
        <v>0</v>
      </c>
      <c r="S57" s="40">
        <f t="shared" si="6"/>
        <v>5.0999999999999995E-6</v>
      </c>
      <c r="T57" s="41">
        <f t="shared" si="7"/>
        <v>645</v>
      </c>
      <c r="U57" s="39">
        <f t="shared" si="8"/>
        <v>3956</v>
      </c>
      <c r="V57" s="39">
        <f t="shared" si="9"/>
        <v>0</v>
      </c>
      <c r="X57" s="38">
        <v>51</v>
      </c>
      <c r="Y57" s="49" t="s">
        <v>2995</v>
      </c>
      <c r="Z57" s="39">
        <f>VLOOKUP($X57,'LGA x State electorate'!$A$6:$CC$93,2+$D$3)</f>
        <v>0</v>
      </c>
      <c r="AA57" s="40">
        <f t="shared" si="0"/>
        <v>5.0999999999999995E-6</v>
      </c>
      <c r="AB57" s="39">
        <f t="shared" si="10"/>
        <v>40</v>
      </c>
      <c r="AC57" s="39" t="str">
        <f t="shared" si="11"/>
        <v>Kew (Southern Metropolitan)</v>
      </c>
      <c r="AD57" s="39">
        <f t="shared" si="12"/>
        <v>0</v>
      </c>
      <c r="AF57" s="38">
        <v>51</v>
      </c>
    </row>
    <row r="58" spans="1:32" x14ac:dyDescent="0.35">
      <c r="A58" s="43" t="s">
        <v>3110</v>
      </c>
      <c r="C58" s="54" t="str">
        <f t="shared" si="19"/>
        <v>Goon Nure</v>
      </c>
      <c r="D58" s="55">
        <f t="shared" si="17"/>
        <v>114</v>
      </c>
      <c r="E58" s="53">
        <f t="shared" si="18"/>
        <v>0.25315331319950257</v>
      </c>
      <c r="H58" s="38">
        <v>52</v>
      </c>
      <c r="I58" s="47" t="s">
        <v>66</v>
      </c>
      <c r="J58" s="40">
        <f>VLOOKUP($H58,'LGA x Suburb'!$A$6:$CC$2934,2+$D$3)</f>
        <v>0</v>
      </c>
      <c r="K58" s="40">
        <f t="shared" si="2"/>
        <v>5.1999999999999993E-6</v>
      </c>
      <c r="L58" s="41">
        <f t="shared" si="3"/>
        <v>2879</v>
      </c>
      <c r="M58" s="39" t="str">
        <f t="shared" si="4"/>
        <v>Bete Bolong</v>
      </c>
      <c r="N58" s="40">
        <f t="shared" si="5"/>
        <v>94</v>
      </c>
      <c r="P58" s="38">
        <v>52</v>
      </c>
      <c r="Q58" s="48">
        <v>3057</v>
      </c>
      <c r="R58" s="40">
        <f>VLOOKUP($P58,'LGA x Postcode area'!$A$6:$CC$700,2+$D$3)</f>
        <v>0</v>
      </c>
      <c r="S58" s="40">
        <f t="shared" si="6"/>
        <v>5.1999999999999993E-6</v>
      </c>
      <c r="T58" s="41">
        <f t="shared" si="7"/>
        <v>644</v>
      </c>
      <c r="U58" s="39">
        <f t="shared" si="8"/>
        <v>3954</v>
      </c>
      <c r="V58" s="39">
        <f t="shared" si="9"/>
        <v>0</v>
      </c>
      <c r="X58" s="38">
        <v>52</v>
      </c>
      <c r="Y58" s="49" t="s">
        <v>2996</v>
      </c>
      <c r="Z58" s="39">
        <f>VLOOKUP($X58,'LGA x State electorate'!$A$6:$CC$93,2+$D$3)</f>
        <v>0</v>
      </c>
      <c r="AA58" s="40">
        <f t="shared" si="0"/>
        <v>5.1999999999999993E-6</v>
      </c>
      <c r="AB58" s="39">
        <f t="shared" si="10"/>
        <v>39</v>
      </c>
      <c r="AC58" s="39" t="str">
        <f t="shared" si="11"/>
        <v>Ivanhoe (Eastern Metropolitan)</v>
      </c>
      <c r="AD58" s="39">
        <f t="shared" si="12"/>
        <v>0</v>
      </c>
      <c r="AF58" s="38">
        <v>52</v>
      </c>
    </row>
    <row r="59" spans="1:32" x14ac:dyDescent="0.35">
      <c r="A59" s="43" t="s">
        <v>3111</v>
      </c>
      <c r="C59" s="54" t="str">
        <f t="shared" si="19"/>
        <v>Jarrahmond</v>
      </c>
      <c r="D59" s="55">
        <f t="shared" si="17"/>
        <v>110</v>
      </c>
      <c r="E59" s="53">
        <f t="shared" si="18"/>
        <v>0.2442707408065376</v>
      </c>
      <c r="H59" s="38">
        <v>53</v>
      </c>
      <c r="I59" s="47" t="s">
        <v>67</v>
      </c>
      <c r="J59" s="40">
        <f>VLOOKUP($H59,'LGA x Suburb'!$A$6:$CC$2934,2+$D$3)</f>
        <v>0</v>
      </c>
      <c r="K59" s="40">
        <f t="shared" si="2"/>
        <v>5.3000000000000001E-6</v>
      </c>
      <c r="L59" s="41">
        <f t="shared" si="3"/>
        <v>2878</v>
      </c>
      <c r="M59" s="39" t="str">
        <f t="shared" si="4"/>
        <v>Wuk Wuk</v>
      </c>
      <c r="N59" s="40">
        <f t="shared" si="5"/>
        <v>90</v>
      </c>
      <c r="P59" s="38">
        <v>53</v>
      </c>
      <c r="Q59" s="48">
        <v>3058</v>
      </c>
      <c r="R59" s="40">
        <f>VLOOKUP($P59,'LGA x Postcode area'!$A$6:$CC$700,2+$D$3)</f>
        <v>0</v>
      </c>
      <c r="S59" s="40">
        <f t="shared" si="6"/>
        <v>5.3000000000000001E-6</v>
      </c>
      <c r="T59" s="41">
        <f t="shared" si="7"/>
        <v>643</v>
      </c>
      <c r="U59" s="39">
        <f t="shared" si="8"/>
        <v>3953</v>
      </c>
      <c r="V59" s="39">
        <f t="shared" si="9"/>
        <v>0</v>
      </c>
      <c r="X59" s="38">
        <v>53</v>
      </c>
      <c r="Y59" s="49" t="s">
        <v>2997</v>
      </c>
      <c r="Z59" s="39">
        <f>VLOOKUP($X59,'LGA x State electorate'!$A$6:$CC$93,2+$D$3)</f>
        <v>0</v>
      </c>
      <c r="AA59" s="40">
        <f t="shared" si="0"/>
        <v>5.3000000000000001E-6</v>
      </c>
      <c r="AB59" s="39">
        <f t="shared" si="10"/>
        <v>38</v>
      </c>
      <c r="AC59" s="39" t="str">
        <f t="shared" si="11"/>
        <v>Hawthorn (Southern Metropolitan)</v>
      </c>
      <c r="AD59" s="39">
        <f t="shared" si="12"/>
        <v>0</v>
      </c>
      <c r="AF59" s="38">
        <v>53</v>
      </c>
    </row>
    <row r="60" spans="1:32" x14ac:dyDescent="0.35">
      <c r="A60" s="43" t="s">
        <v>1849</v>
      </c>
      <c r="C60" s="54" t="str">
        <f t="shared" si="19"/>
        <v>Ensay</v>
      </c>
      <c r="D60" s="55">
        <f t="shared" si="17"/>
        <v>109</v>
      </c>
      <c r="E60" s="53">
        <f t="shared" si="18"/>
        <v>0.2420500977082963</v>
      </c>
      <c r="H60" s="38">
        <v>54</v>
      </c>
      <c r="I60" s="47" t="s">
        <v>68</v>
      </c>
      <c r="J60" s="40">
        <f>VLOOKUP($H60,'LGA x Suburb'!$A$6:$CC$2934,2+$D$3)</f>
        <v>0</v>
      </c>
      <c r="K60" s="40">
        <f t="shared" si="2"/>
        <v>5.4E-6</v>
      </c>
      <c r="L60" s="41">
        <f t="shared" si="3"/>
        <v>2877</v>
      </c>
      <c r="M60" s="39" t="str">
        <f t="shared" si="4"/>
        <v>Wairewa</v>
      </c>
      <c r="N60" s="40">
        <f t="shared" si="5"/>
        <v>85</v>
      </c>
      <c r="P60" s="38">
        <v>54</v>
      </c>
      <c r="Q60" s="48">
        <v>3059</v>
      </c>
      <c r="R60" s="40">
        <f>VLOOKUP($P60,'LGA x Postcode area'!$A$6:$CC$700,2+$D$3)</f>
        <v>0</v>
      </c>
      <c r="S60" s="40">
        <f t="shared" si="6"/>
        <v>5.4E-6</v>
      </c>
      <c r="T60" s="41">
        <f t="shared" si="7"/>
        <v>642</v>
      </c>
      <c r="U60" s="39">
        <f t="shared" si="8"/>
        <v>3951</v>
      </c>
      <c r="V60" s="39">
        <f t="shared" si="9"/>
        <v>0</v>
      </c>
      <c r="X60" s="38">
        <v>54</v>
      </c>
      <c r="Y60" s="49" t="s">
        <v>2998</v>
      </c>
      <c r="Z60" s="39">
        <f>VLOOKUP($X60,'LGA x State electorate'!$A$6:$CC$93,2+$D$3)</f>
        <v>0</v>
      </c>
      <c r="AA60" s="40">
        <f t="shared" si="0"/>
        <v>5.4E-6</v>
      </c>
      <c r="AB60" s="39">
        <f t="shared" si="10"/>
        <v>37</v>
      </c>
      <c r="AC60" s="39" t="str">
        <f t="shared" si="11"/>
        <v>Hastings (Eastern Victoria)</v>
      </c>
      <c r="AD60" s="39">
        <f t="shared" si="12"/>
        <v>0</v>
      </c>
      <c r="AF60" s="38">
        <v>54</v>
      </c>
    </row>
    <row r="61" spans="1:32" x14ac:dyDescent="0.35">
      <c r="A61" s="43" t="s">
        <v>3112</v>
      </c>
      <c r="C61" s="54" t="str">
        <f t="shared" si="19"/>
        <v>Flaggy Creek</v>
      </c>
      <c r="D61" s="55">
        <f t="shared" si="17"/>
        <v>99</v>
      </c>
      <c r="E61" s="53">
        <f t="shared" si="18"/>
        <v>0.21984366672588382</v>
      </c>
      <c r="H61" s="38">
        <v>55</v>
      </c>
      <c r="I61" s="47" t="s">
        <v>69</v>
      </c>
      <c r="J61" s="40">
        <f>VLOOKUP($H61,'LGA x Suburb'!$A$6:$CC$2934,2+$D$3)</f>
        <v>0</v>
      </c>
      <c r="K61" s="40">
        <f t="shared" si="2"/>
        <v>5.4999999999999999E-6</v>
      </c>
      <c r="L61" s="41">
        <f t="shared" si="3"/>
        <v>2876</v>
      </c>
      <c r="M61" s="39" t="str">
        <f t="shared" si="4"/>
        <v>Bumberrah</v>
      </c>
      <c r="N61" s="40">
        <f t="shared" si="5"/>
        <v>84</v>
      </c>
      <c r="P61" s="38">
        <v>55</v>
      </c>
      <c r="Q61" s="48">
        <v>3060</v>
      </c>
      <c r="R61" s="40">
        <f>VLOOKUP($P61,'LGA x Postcode area'!$A$6:$CC$700,2+$D$3)</f>
        <v>0</v>
      </c>
      <c r="S61" s="40">
        <f t="shared" si="6"/>
        <v>5.4999999999999999E-6</v>
      </c>
      <c r="T61" s="41">
        <f t="shared" si="7"/>
        <v>641</v>
      </c>
      <c r="U61" s="39">
        <f t="shared" si="8"/>
        <v>3950</v>
      </c>
      <c r="V61" s="39">
        <f t="shared" si="9"/>
        <v>0</v>
      </c>
      <c r="X61" s="38">
        <v>55</v>
      </c>
      <c r="Y61" s="49" t="s">
        <v>2999</v>
      </c>
      <c r="Z61" s="39">
        <f>VLOOKUP($X61,'LGA x State electorate'!$A$6:$CC$93,2+$D$3)</f>
        <v>0</v>
      </c>
      <c r="AA61" s="40">
        <f t="shared" si="0"/>
        <v>5.4999999999999999E-6</v>
      </c>
      <c r="AB61" s="39">
        <f t="shared" si="10"/>
        <v>36</v>
      </c>
      <c r="AC61" s="39" t="str">
        <f t="shared" si="11"/>
        <v>Gembrook (Eastern Victoria)</v>
      </c>
      <c r="AD61" s="39">
        <f t="shared" si="12"/>
        <v>0</v>
      </c>
      <c r="AF61" s="38">
        <v>55</v>
      </c>
    </row>
    <row r="62" spans="1:32" x14ac:dyDescent="0.35">
      <c r="A62" s="43" t="s">
        <v>3113</v>
      </c>
      <c r="C62" s="54" t="str">
        <f t="shared" si="19"/>
        <v>Bete Bolong</v>
      </c>
      <c r="D62" s="55">
        <f t="shared" si="17"/>
        <v>94</v>
      </c>
      <c r="E62" s="53">
        <f t="shared" si="18"/>
        <v>0.20874045123467755</v>
      </c>
      <c r="H62" s="38">
        <v>56</v>
      </c>
      <c r="I62" s="47" t="s">
        <v>70</v>
      </c>
      <c r="J62" s="40">
        <f>VLOOKUP($H62,'LGA x Suburb'!$A$6:$CC$2934,2+$D$3)</f>
        <v>0</v>
      </c>
      <c r="K62" s="40">
        <f t="shared" si="2"/>
        <v>5.5999999999999997E-6</v>
      </c>
      <c r="L62" s="41">
        <f t="shared" si="3"/>
        <v>2875</v>
      </c>
      <c r="M62" s="39" t="str">
        <f t="shared" si="4"/>
        <v>Buchan South</v>
      </c>
      <c r="N62" s="40">
        <f t="shared" si="5"/>
        <v>82</v>
      </c>
      <c r="P62" s="38">
        <v>56</v>
      </c>
      <c r="Q62" s="48">
        <v>3061</v>
      </c>
      <c r="R62" s="40">
        <f>VLOOKUP($P62,'LGA x Postcode area'!$A$6:$CC$700,2+$D$3)</f>
        <v>0</v>
      </c>
      <c r="S62" s="40">
        <f t="shared" si="6"/>
        <v>5.5999999999999997E-6</v>
      </c>
      <c r="T62" s="41">
        <f t="shared" si="7"/>
        <v>640</v>
      </c>
      <c r="U62" s="39">
        <f t="shared" si="8"/>
        <v>3946</v>
      </c>
      <c r="V62" s="39">
        <f t="shared" si="9"/>
        <v>0</v>
      </c>
      <c r="X62" s="38">
        <v>56</v>
      </c>
      <c r="Y62" s="49" t="s">
        <v>3000</v>
      </c>
      <c r="Z62" s="39">
        <f>VLOOKUP($X62,'LGA x State electorate'!$A$6:$CC$93,2+$D$3)</f>
        <v>0</v>
      </c>
      <c r="AA62" s="40">
        <f t="shared" si="0"/>
        <v>5.5999999999999997E-6</v>
      </c>
      <c r="AB62" s="39">
        <f t="shared" si="10"/>
        <v>35</v>
      </c>
      <c r="AC62" s="39" t="str">
        <f t="shared" si="11"/>
        <v>Geelong (Western Victoria)</v>
      </c>
      <c r="AD62" s="39">
        <f t="shared" si="12"/>
        <v>0</v>
      </c>
      <c r="AF62" s="38">
        <v>56</v>
      </c>
    </row>
    <row r="63" spans="1:32" x14ac:dyDescent="0.35">
      <c r="A63" s="43" t="s">
        <v>3086</v>
      </c>
      <c r="C63" s="54" t="str">
        <f t="shared" si="19"/>
        <v>Wuk Wuk</v>
      </c>
      <c r="D63" s="55">
        <f t="shared" si="17"/>
        <v>90</v>
      </c>
      <c r="E63" s="53">
        <f t="shared" si="18"/>
        <v>0.19985787884171255</v>
      </c>
      <c r="H63" s="38">
        <v>57</v>
      </c>
      <c r="I63" s="47" t="s">
        <v>71</v>
      </c>
      <c r="J63" s="40">
        <f>VLOOKUP($H63,'LGA x Suburb'!$A$6:$CC$2934,2+$D$3)</f>
        <v>0</v>
      </c>
      <c r="K63" s="40">
        <f t="shared" si="2"/>
        <v>5.6999999999999996E-6</v>
      </c>
      <c r="L63" s="41">
        <f t="shared" si="3"/>
        <v>2874</v>
      </c>
      <c r="M63" s="39" t="str">
        <f t="shared" si="4"/>
        <v>Noorinbee</v>
      </c>
      <c r="N63" s="40">
        <f t="shared" si="5"/>
        <v>73</v>
      </c>
      <c r="P63" s="38">
        <v>57</v>
      </c>
      <c r="Q63" s="48">
        <v>3062</v>
      </c>
      <c r="R63" s="40">
        <f>VLOOKUP($P63,'LGA x Postcode area'!$A$6:$CC$700,2+$D$3)</f>
        <v>0</v>
      </c>
      <c r="S63" s="40">
        <f t="shared" si="6"/>
        <v>5.6999999999999996E-6</v>
      </c>
      <c r="T63" s="41">
        <f t="shared" si="7"/>
        <v>639</v>
      </c>
      <c r="U63" s="39">
        <f t="shared" si="8"/>
        <v>3945</v>
      </c>
      <c r="V63" s="39">
        <f t="shared" si="9"/>
        <v>0</v>
      </c>
      <c r="X63" s="38">
        <v>57</v>
      </c>
      <c r="Y63" s="49" t="s">
        <v>3001</v>
      </c>
      <c r="Z63" s="39">
        <f>VLOOKUP($X63,'LGA x State electorate'!$A$6:$CC$93,2+$D$3)</f>
        <v>0</v>
      </c>
      <c r="AA63" s="40">
        <f t="shared" si="0"/>
        <v>5.6999999999999996E-6</v>
      </c>
      <c r="AB63" s="39">
        <f t="shared" si="10"/>
        <v>34</v>
      </c>
      <c r="AC63" s="39" t="str">
        <f t="shared" si="11"/>
        <v>Frankston (South-Eastern Metropolitan)</v>
      </c>
      <c r="AD63" s="39">
        <f t="shared" si="12"/>
        <v>0</v>
      </c>
      <c r="AF63" s="38">
        <v>57</v>
      </c>
    </row>
    <row r="64" spans="1:32" x14ac:dyDescent="0.35">
      <c r="A64" s="43" t="s">
        <v>3114</v>
      </c>
      <c r="C64" s="54" t="str">
        <f t="shared" si="19"/>
        <v>Wairewa</v>
      </c>
      <c r="D64" s="55">
        <f t="shared" si="17"/>
        <v>85</v>
      </c>
      <c r="E64" s="53">
        <f t="shared" si="18"/>
        <v>0.18875466335050631</v>
      </c>
      <c r="H64" s="38">
        <v>58</v>
      </c>
      <c r="I64" s="47" t="s">
        <v>72</v>
      </c>
      <c r="J64" s="40">
        <f>VLOOKUP($H64,'LGA x Suburb'!$A$6:$CC$2934,2+$D$3)</f>
        <v>0</v>
      </c>
      <c r="K64" s="40">
        <f t="shared" si="2"/>
        <v>5.7999999999999995E-6</v>
      </c>
      <c r="L64" s="41">
        <f t="shared" si="3"/>
        <v>2873</v>
      </c>
      <c r="M64" s="39" t="str">
        <f t="shared" si="4"/>
        <v>Lake Tyers</v>
      </c>
      <c r="N64" s="40">
        <f t="shared" si="5"/>
        <v>69</v>
      </c>
      <c r="P64" s="38">
        <v>58</v>
      </c>
      <c r="Q64" s="48">
        <v>3063</v>
      </c>
      <c r="R64" s="40">
        <f>VLOOKUP($P64,'LGA x Postcode area'!$A$6:$CC$700,2+$D$3)</f>
        <v>0</v>
      </c>
      <c r="S64" s="40">
        <f t="shared" si="6"/>
        <v>5.7999999999999995E-6</v>
      </c>
      <c r="T64" s="41">
        <f t="shared" si="7"/>
        <v>638</v>
      </c>
      <c r="U64" s="39">
        <f t="shared" si="8"/>
        <v>3944</v>
      </c>
      <c r="V64" s="39">
        <f t="shared" si="9"/>
        <v>0</v>
      </c>
      <c r="X64" s="38">
        <v>58</v>
      </c>
      <c r="Y64" s="49" t="s">
        <v>3002</v>
      </c>
      <c r="Z64" s="39">
        <f>VLOOKUP($X64,'LGA x State electorate'!$A$6:$CC$93,2+$D$3)</f>
        <v>0</v>
      </c>
      <c r="AA64" s="40">
        <f t="shared" si="0"/>
        <v>5.7999999999999995E-6</v>
      </c>
      <c r="AB64" s="39">
        <f t="shared" si="10"/>
        <v>33</v>
      </c>
      <c r="AC64" s="39" t="str">
        <f t="shared" si="11"/>
        <v>Forest Hill (Eastern Metropolitan)</v>
      </c>
      <c r="AD64" s="39">
        <f t="shared" si="12"/>
        <v>0</v>
      </c>
      <c r="AF64" s="38">
        <v>58</v>
      </c>
    </row>
    <row r="65" spans="1:32" x14ac:dyDescent="0.35">
      <c r="A65" s="43" t="s">
        <v>13</v>
      </c>
      <c r="C65" s="54" t="str">
        <f t="shared" si="19"/>
        <v>Bumberrah</v>
      </c>
      <c r="D65" s="55">
        <f t="shared" si="17"/>
        <v>84</v>
      </c>
      <c r="E65" s="53">
        <f t="shared" si="18"/>
        <v>0.18653402025226506</v>
      </c>
      <c r="H65" s="38">
        <v>59</v>
      </c>
      <c r="I65" s="47" t="s">
        <v>73</v>
      </c>
      <c r="J65" s="40">
        <f>VLOOKUP($H65,'LGA x Suburb'!$A$6:$CC$2934,2+$D$3)</f>
        <v>0</v>
      </c>
      <c r="K65" s="40">
        <f t="shared" si="2"/>
        <v>5.8999999999999994E-6</v>
      </c>
      <c r="L65" s="41">
        <f t="shared" si="3"/>
        <v>2872</v>
      </c>
      <c r="M65" s="39" t="str">
        <f t="shared" si="4"/>
        <v>Tongio</v>
      </c>
      <c r="N65" s="40">
        <f t="shared" si="5"/>
        <v>64</v>
      </c>
      <c r="P65" s="38">
        <v>59</v>
      </c>
      <c r="Q65" s="48">
        <v>3064</v>
      </c>
      <c r="R65" s="40">
        <f>VLOOKUP($P65,'LGA x Postcode area'!$A$6:$CC$700,2+$D$3)</f>
        <v>0</v>
      </c>
      <c r="S65" s="40">
        <f t="shared" si="6"/>
        <v>5.8999999999999994E-6</v>
      </c>
      <c r="T65" s="41">
        <f t="shared" si="7"/>
        <v>637</v>
      </c>
      <c r="U65" s="39">
        <f t="shared" si="8"/>
        <v>3943</v>
      </c>
      <c r="V65" s="39">
        <f t="shared" si="9"/>
        <v>0</v>
      </c>
      <c r="X65" s="38">
        <v>59</v>
      </c>
      <c r="Y65" s="49" t="s">
        <v>3003</v>
      </c>
      <c r="Z65" s="39">
        <f>VLOOKUP($X65,'LGA x State electorate'!$A$6:$CC$93,2+$D$3)</f>
        <v>0</v>
      </c>
      <c r="AA65" s="40">
        <f t="shared" si="0"/>
        <v>5.8999999999999994E-6</v>
      </c>
      <c r="AB65" s="39">
        <f t="shared" si="10"/>
        <v>32</v>
      </c>
      <c r="AC65" s="39" t="str">
        <f t="shared" si="11"/>
        <v>Footscray (Western Metropolitan)</v>
      </c>
      <c r="AD65" s="39">
        <f t="shared" si="12"/>
        <v>0</v>
      </c>
      <c r="AF65" s="38">
        <v>59</v>
      </c>
    </row>
    <row r="66" spans="1:32" x14ac:dyDescent="0.35">
      <c r="A66" s="43" t="s">
        <v>3115</v>
      </c>
      <c r="C66" s="54" t="str">
        <f t="shared" si="19"/>
        <v>Buchan South</v>
      </c>
      <c r="D66" s="55">
        <f t="shared" si="17"/>
        <v>82</v>
      </c>
      <c r="E66" s="53">
        <f t="shared" si="18"/>
        <v>0.18209273405578255</v>
      </c>
      <c r="H66" s="38">
        <v>60</v>
      </c>
      <c r="I66" s="47" t="s">
        <v>74</v>
      </c>
      <c r="J66" s="40">
        <f>VLOOKUP($H66,'LGA x Suburb'!$A$6:$CC$2934,2+$D$3)</f>
        <v>0</v>
      </c>
      <c r="K66" s="40">
        <f t="shared" si="2"/>
        <v>6.0000000000000002E-6</v>
      </c>
      <c r="L66" s="41">
        <f t="shared" si="3"/>
        <v>2871</v>
      </c>
      <c r="M66" s="39" t="str">
        <f t="shared" si="4"/>
        <v>Bengworden</v>
      </c>
      <c r="N66" s="40">
        <f t="shared" si="5"/>
        <v>64</v>
      </c>
      <c r="P66" s="38">
        <v>60</v>
      </c>
      <c r="Q66" s="48">
        <v>3065</v>
      </c>
      <c r="R66" s="40">
        <f>VLOOKUP($P66,'LGA x Postcode area'!$A$6:$CC$700,2+$D$3)</f>
        <v>0</v>
      </c>
      <c r="S66" s="40">
        <f t="shared" si="6"/>
        <v>6.0000000000000002E-6</v>
      </c>
      <c r="T66" s="41">
        <f t="shared" si="7"/>
        <v>636</v>
      </c>
      <c r="U66" s="39">
        <f t="shared" si="8"/>
        <v>3942</v>
      </c>
      <c r="V66" s="39">
        <f t="shared" si="9"/>
        <v>0</v>
      </c>
      <c r="X66" s="38">
        <v>60</v>
      </c>
      <c r="Y66" s="49" t="s">
        <v>3004</v>
      </c>
      <c r="Z66" s="39">
        <f>VLOOKUP($X66,'LGA x State electorate'!$A$6:$CC$93,2+$D$3)</f>
        <v>0</v>
      </c>
      <c r="AA66" s="40">
        <f t="shared" si="0"/>
        <v>6.0000000000000002E-6</v>
      </c>
      <c r="AB66" s="39">
        <f t="shared" si="10"/>
        <v>31</v>
      </c>
      <c r="AC66" s="39" t="str">
        <f t="shared" si="11"/>
        <v>Ferntree Gully (Eastern Metropolitan)</v>
      </c>
      <c r="AD66" s="39">
        <f t="shared" si="12"/>
        <v>0</v>
      </c>
      <c r="AF66" s="38">
        <v>60</v>
      </c>
    </row>
    <row r="67" spans="1:32" x14ac:dyDescent="0.35">
      <c r="A67" s="43" t="s">
        <v>3116</v>
      </c>
      <c r="C67" s="54" t="str">
        <f t="shared" si="19"/>
        <v>Noorinbee</v>
      </c>
      <c r="D67" s="55">
        <f t="shared" si="17"/>
        <v>73</v>
      </c>
      <c r="E67" s="53">
        <f t="shared" si="18"/>
        <v>0.16210694617161131</v>
      </c>
      <c r="H67" s="38">
        <v>61</v>
      </c>
      <c r="I67" s="47" t="s">
        <v>75</v>
      </c>
      <c r="J67" s="40">
        <f>VLOOKUP($H67,'LGA x Suburb'!$A$6:$CC$2934,2+$D$3)</f>
        <v>0</v>
      </c>
      <c r="K67" s="40">
        <f t="shared" si="2"/>
        <v>6.1E-6</v>
      </c>
      <c r="L67" s="41">
        <f t="shared" si="3"/>
        <v>2870</v>
      </c>
      <c r="M67" s="39" t="str">
        <f t="shared" si="4"/>
        <v>Bemm River</v>
      </c>
      <c r="N67" s="40">
        <f t="shared" si="5"/>
        <v>63</v>
      </c>
      <c r="P67" s="38">
        <v>61</v>
      </c>
      <c r="Q67" s="48">
        <v>3066</v>
      </c>
      <c r="R67" s="40">
        <f>VLOOKUP($P67,'LGA x Postcode area'!$A$6:$CC$700,2+$D$3)</f>
        <v>0</v>
      </c>
      <c r="S67" s="40">
        <f t="shared" si="6"/>
        <v>6.1E-6</v>
      </c>
      <c r="T67" s="41">
        <f t="shared" si="7"/>
        <v>635</v>
      </c>
      <c r="U67" s="39">
        <f t="shared" si="8"/>
        <v>3941</v>
      </c>
      <c r="V67" s="39">
        <f t="shared" si="9"/>
        <v>0</v>
      </c>
      <c r="X67" s="38">
        <v>61</v>
      </c>
      <c r="Y67" s="49" t="s">
        <v>3005</v>
      </c>
      <c r="Z67" s="39">
        <f>VLOOKUP($X67,'LGA x State electorate'!$A$6:$CC$93,2+$D$3)</f>
        <v>0</v>
      </c>
      <c r="AA67" s="40">
        <f t="shared" si="0"/>
        <v>6.1E-6</v>
      </c>
      <c r="AB67" s="39">
        <f t="shared" si="10"/>
        <v>30</v>
      </c>
      <c r="AC67" s="39" t="str">
        <f t="shared" si="11"/>
        <v>Evelyn (Eastern Victoria)</v>
      </c>
      <c r="AD67" s="39">
        <f t="shared" si="12"/>
        <v>0</v>
      </c>
      <c r="AF67" s="38">
        <v>61</v>
      </c>
    </row>
    <row r="68" spans="1:32" x14ac:dyDescent="0.35">
      <c r="A68" s="43" t="s">
        <v>3087</v>
      </c>
      <c r="C68" s="54" t="str">
        <f t="shared" si="19"/>
        <v>Lake Tyers</v>
      </c>
      <c r="D68" s="55">
        <f t="shared" si="17"/>
        <v>69</v>
      </c>
      <c r="E68" s="53">
        <f t="shared" si="18"/>
        <v>0.15322437377864628</v>
      </c>
      <c r="H68" s="38">
        <v>62</v>
      </c>
      <c r="I68" s="47" t="s">
        <v>76</v>
      </c>
      <c r="J68" s="40">
        <f>VLOOKUP($H68,'LGA x Suburb'!$A$6:$CC$2934,2+$D$3)</f>
        <v>0</v>
      </c>
      <c r="K68" s="40">
        <f t="shared" si="2"/>
        <v>6.1999999999999999E-6</v>
      </c>
      <c r="L68" s="41">
        <f t="shared" si="3"/>
        <v>2869</v>
      </c>
      <c r="M68" s="39" t="str">
        <f t="shared" si="4"/>
        <v>Glenaladale</v>
      </c>
      <c r="N68" s="40">
        <f t="shared" si="5"/>
        <v>61</v>
      </c>
      <c r="P68" s="38">
        <v>62</v>
      </c>
      <c r="Q68" s="48">
        <v>3067</v>
      </c>
      <c r="R68" s="40">
        <f>VLOOKUP($P68,'LGA x Postcode area'!$A$6:$CC$700,2+$D$3)</f>
        <v>0</v>
      </c>
      <c r="S68" s="40">
        <f t="shared" si="6"/>
        <v>6.1999999999999999E-6</v>
      </c>
      <c r="T68" s="41">
        <f t="shared" si="7"/>
        <v>634</v>
      </c>
      <c r="U68" s="39">
        <f t="shared" si="8"/>
        <v>3940</v>
      </c>
      <c r="V68" s="39">
        <f t="shared" si="9"/>
        <v>0</v>
      </c>
      <c r="X68" s="38">
        <v>62</v>
      </c>
      <c r="Y68" s="49" t="s">
        <v>3006</v>
      </c>
      <c r="Z68" s="39">
        <f>VLOOKUP($X68,'LGA x State electorate'!$A$6:$CC$93,2+$D$3)</f>
        <v>0</v>
      </c>
      <c r="AA68" s="40">
        <f t="shared" si="0"/>
        <v>6.1999999999999999E-6</v>
      </c>
      <c r="AB68" s="39">
        <f t="shared" si="10"/>
        <v>29</v>
      </c>
      <c r="AC68" s="39" t="str">
        <f t="shared" si="11"/>
        <v>Euroa (Northern Victoria)</v>
      </c>
      <c r="AD68" s="39">
        <f t="shared" si="12"/>
        <v>0</v>
      </c>
      <c r="AF68" s="38">
        <v>62</v>
      </c>
    </row>
    <row r="69" spans="1:32" x14ac:dyDescent="0.35">
      <c r="A69" s="43" t="s">
        <v>2375</v>
      </c>
      <c r="C69" s="54" t="str">
        <f t="shared" si="19"/>
        <v>Tongio</v>
      </c>
      <c r="D69" s="55">
        <f t="shared" si="17"/>
        <v>64</v>
      </c>
      <c r="E69" s="53">
        <f t="shared" si="18"/>
        <v>0.14212115828744004</v>
      </c>
      <c r="H69" s="38">
        <v>63</v>
      </c>
      <c r="I69" s="47" t="s">
        <v>77</v>
      </c>
      <c r="J69" s="40">
        <f>VLOOKUP($H69,'LGA x Suburb'!$A$6:$CC$2934,2+$D$3)</f>
        <v>0</v>
      </c>
      <c r="K69" s="40">
        <f t="shared" si="2"/>
        <v>6.2999999999999998E-6</v>
      </c>
      <c r="L69" s="41">
        <f t="shared" si="3"/>
        <v>2868</v>
      </c>
      <c r="M69" s="39" t="str">
        <f t="shared" si="4"/>
        <v>Genoa</v>
      </c>
      <c r="N69" s="40">
        <f t="shared" si="5"/>
        <v>55</v>
      </c>
      <c r="P69" s="38">
        <v>63</v>
      </c>
      <c r="Q69" s="48">
        <v>3068</v>
      </c>
      <c r="R69" s="40">
        <f>VLOOKUP($P69,'LGA x Postcode area'!$A$6:$CC$700,2+$D$3)</f>
        <v>0</v>
      </c>
      <c r="S69" s="40">
        <f t="shared" si="6"/>
        <v>6.2999999999999998E-6</v>
      </c>
      <c r="T69" s="41">
        <f t="shared" si="7"/>
        <v>633</v>
      </c>
      <c r="U69" s="39">
        <f t="shared" si="8"/>
        <v>3939</v>
      </c>
      <c r="V69" s="39">
        <f t="shared" si="9"/>
        <v>0</v>
      </c>
      <c r="X69" s="38">
        <v>63</v>
      </c>
      <c r="Y69" s="49" t="s">
        <v>3007</v>
      </c>
      <c r="Z69" s="39">
        <f>VLOOKUP($X69,'LGA x State electorate'!$A$6:$CC$93,2+$D$3)</f>
        <v>0</v>
      </c>
      <c r="AA69" s="40">
        <f t="shared" si="0"/>
        <v>6.2999999999999998E-6</v>
      </c>
      <c r="AB69" s="39">
        <f t="shared" si="10"/>
        <v>28</v>
      </c>
      <c r="AC69" s="39" t="str">
        <f t="shared" si="11"/>
        <v>Essendon (Western Metropolitan)</v>
      </c>
      <c r="AD69" s="39">
        <f t="shared" si="12"/>
        <v>0</v>
      </c>
      <c r="AF69" s="38">
        <v>63</v>
      </c>
    </row>
    <row r="70" spans="1:32" x14ac:dyDescent="0.35">
      <c r="A70" s="43" t="s">
        <v>3117</v>
      </c>
      <c r="C70" s="54" t="str">
        <f t="shared" si="19"/>
        <v>Bengworden</v>
      </c>
      <c r="D70" s="55">
        <f t="shared" si="17"/>
        <v>64</v>
      </c>
      <c r="E70" s="53">
        <f t="shared" si="18"/>
        <v>0.14212115828744004</v>
      </c>
      <c r="H70" s="38">
        <v>64</v>
      </c>
      <c r="I70" s="47" t="s">
        <v>78</v>
      </c>
      <c r="J70" s="40">
        <f>VLOOKUP($H70,'LGA x Suburb'!$A$6:$CC$2934,2+$D$3)</f>
        <v>0</v>
      </c>
      <c r="K70" s="40">
        <f t="shared" si="2"/>
        <v>6.3999999999999997E-6</v>
      </c>
      <c r="L70" s="41">
        <f t="shared" si="3"/>
        <v>2867</v>
      </c>
      <c r="M70" s="39" t="str">
        <f t="shared" si="4"/>
        <v>Cobungra</v>
      </c>
      <c r="N70" s="40">
        <f t="shared" si="5"/>
        <v>55</v>
      </c>
      <c r="P70" s="38">
        <v>64</v>
      </c>
      <c r="Q70" s="48">
        <v>3070</v>
      </c>
      <c r="R70" s="40">
        <f>VLOOKUP($P70,'LGA x Postcode area'!$A$6:$CC$700,2+$D$3)</f>
        <v>0</v>
      </c>
      <c r="S70" s="40">
        <f t="shared" si="6"/>
        <v>6.3999999999999997E-6</v>
      </c>
      <c r="T70" s="41">
        <f t="shared" si="7"/>
        <v>632</v>
      </c>
      <c r="U70" s="39">
        <f t="shared" si="8"/>
        <v>3938</v>
      </c>
      <c r="V70" s="39">
        <f t="shared" si="9"/>
        <v>0</v>
      </c>
      <c r="X70" s="38">
        <v>64</v>
      </c>
      <c r="Y70" s="49" t="s">
        <v>3008</v>
      </c>
      <c r="Z70" s="39">
        <f>VLOOKUP($X70,'LGA x State electorate'!$A$6:$CC$93,2+$D$3)</f>
        <v>0</v>
      </c>
      <c r="AA70" s="40">
        <f t="shared" si="0"/>
        <v>6.3999999999999997E-6</v>
      </c>
      <c r="AB70" s="39">
        <f t="shared" si="10"/>
        <v>27</v>
      </c>
      <c r="AC70" s="39" t="str">
        <f t="shared" si="11"/>
        <v>Eltham (Eastern Metropolitan)</v>
      </c>
      <c r="AD70" s="39">
        <f t="shared" si="12"/>
        <v>0</v>
      </c>
      <c r="AF70" s="38">
        <v>64</v>
      </c>
    </row>
    <row r="71" spans="1:32" x14ac:dyDescent="0.35">
      <c r="A71" s="43" t="s">
        <v>2407</v>
      </c>
      <c r="C71" s="54" t="str">
        <f t="shared" si="19"/>
        <v>Bemm River</v>
      </c>
      <c r="D71" s="55">
        <f t="shared" si="17"/>
        <v>63</v>
      </c>
      <c r="E71" s="53">
        <f t="shared" si="18"/>
        <v>0.1399005151891988</v>
      </c>
      <c r="H71" s="38">
        <v>65</v>
      </c>
      <c r="I71" s="47" t="s">
        <v>79</v>
      </c>
      <c r="J71" s="40">
        <f>VLOOKUP($H71,'LGA x Suburb'!$A$6:$CC$2934,2+$D$3)</f>
        <v>0</v>
      </c>
      <c r="K71" s="40">
        <f t="shared" si="2"/>
        <v>6.4999999999999996E-6</v>
      </c>
      <c r="L71" s="41">
        <f t="shared" si="3"/>
        <v>2866</v>
      </c>
      <c r="M71" s="39" t="str">
        <f t="shared" si="4"/>
        <v>Bindi</v>
      </c>
      <c r="N71" s="40">
        <f t="shared" si="5"/>
        <v>54</v>
      </c>
      <c r="P71" s="38">
        <v>65</v>
      </c>
      <c r="Q71" s="48">
        <v>3071</v>
      </c>
      <c r="R71" s="40">
        <f>VLOOKUP($P71,'LGA x Postcode area'!$A$6:$CC$700,2+$D$3)</f>
        <v>0</v>
      </c>
      <c r="S71" s="40">
        <f t="shared" si="6"/>
        <v>6.4999999999999996E-6</v>
      </c>
      <c r="T71" s="41">
        <f t="shared" si="7"/>
        <v>631</v>
      </c>
      <c r="U71" s="39">
        <f t="shared" si="8"/>
        <v>3937</v>
      </c>
      <c r="V71" s="39">
        <f t="shared" si="9"/>
        <v>0</v>
      </c>
      <c r="X71" s="38">
        <v>65</v>
      </c>
      <c r="Y71" s="49" t="s">
        <v>3009</v>
      </c>
      <c r="Z71" s="39">
        <f>VLOOKUP($X71,'LGA x State electorate'!$A$6:$CC$93,2+$D$3)</f>
        <v>0</v>
      </c>
      <c r="AA71" s="40">
        <f t="shared" ref="AA71:AA94" si="20">Z71+0.0000001*X71</f>
        <v>6.4999999999999996E-6</v>
      </c>
      <c r="AB71" s="39">
        <f t="shared" si="10"/>
        <v>26</v>
      </c>
      <c r="AC71" s="39" t="str">
        <f t="shared" si="11"/>
        <v>Eildon (Northern Victoria)</v>
      </c>
      <c r="AD71" s="39">
        <f t="shared" si="12"/>
        <v>0</v>
      </c>
      <c r="AF71" s="38">
        <v>65</v>
      </c>
    </row>
    <row r="72" spans="1:32" x14ac:dyDescent="0.35">
      <c r="A72" s="43" t="s">
        <v>2564</v>
      </c>
      <c r="C72" s="54" t="str">
        <f t="shared" si="19"/>
        <v>Glenaladale</v>
      </c>
      <c r="D72" s="55">
        <f t="shared" si="17"/>
        <v>61</v>
      </c>
      <c r="E72" s="53">
        <f t="shared" si="18"/>
        <v>0.13545922899271629</v>
      </c>
      <c r="H72" s="38">
        <v>66</v>
      </c>
      <c r="I72" s="47" t="s">
        <v>80</v>
      </c>
      <c r="J72" s="40">
        <f>VLOOKUP($H72,'LGA x Suburb'!$A$6:$CC$2934,2+$D$3)</f>
        <v>0</v>
      </c>
      <c r="K72" s="40">
        <f t="shared" ref="K72:K135" si="21">J72+0.0000001*H72</f>
        <v>6.5999999999999995E-6</v>
      </c>
      <c r="L72" s="41">
        <f t="shared" ref="L72:L135" si="22">RANK(K72,K$7:K$2935)</f>
        <v>2865</v>
      </c>
      <c r="M72" s="39" t="str">
        <f t="shared" ref="M72:M135" si="23">VLOOKUP(MATCH($H72,$L$7:$L$2935,0),$H$7:$J$2935,2)</f>
        <v>W Tree</v>
      </c>
      <c r="N72" s="40">
        <f t="shared" ref="N72:N135" si="24">VLOOKUP(MATCH($H72,$L$7:$L$2935,0),$H$7:$J$2935,3)</f>
        <v>50</v>
      </c>
      <c r="P72" s="38">
        <v>66</v>
      </c>
      <c r="Q72" s="48">
        <v>3072</v>
      </c>
      <c r="R72" s="40">
        <f>VLOOKUP($P72,'LGA x Postcode area'!$A$6:$CC$700,2+$D$3)</f>
        <v>0</v>
      </c>
      <c r="S72" s="40">
        <f t="shared" ref="S72:S135" si="25">R72+0.0000001*P72</f>
        <v>6.5999999999999995E-6</v>
      </c>
      <c r="T72" s="41">
        <f t="shared" ref="T72:T135" si="26">RANK(S72,S$7:S$701)</f>
        <v>630</v>
      </c>
      <c r="U72" s="39">
        <f t="shared" ref="U72:U135" si="27">VLOOKUP(MATCH($P72,$T$7:$T$701,0),$P$7:$R$701,2)</f>
        <v>3936</v>
      </c>
      <c r="V72" s="39">
        <f t="shared" ref="V72:V135" si="28">VLOOKUP(MATCH($P72,$T$7:$T$701,0),$P$7:$R$701,3)</f>
        <v>0</v>
      </c>
      <c r="X72" s="38">
        <v>66</v>
      </c>
      <c r="Y72" s="49" t="s">
        <v>3010</v>
      </c>
      <c r="Z72" s="39">
        <f>VLOOKUP($X72,'LGA x State electorate'!$A$6:$CC$93,2+$D$3)</f>
        <v>0</v>
      </c>
      <c r="AA72" s="40">
        <f t="shared" si="20"/>
        <v>6.5999999999999995E-6</v>
      </c>
      <c r="AB72" s="39">
        <f t="shared" ref="AB72:AB94" si="29">RANK(AA72,AA$7:AA$94)</f>
        <v>25</v>
      </c>
      <c r="AC72" s="39" t="str">
        <f t="shared" ref="AC72:AC94" si="30">VLOOKUP(MATCH($X72,$AB$7:$AB$701,0),$X$7:$Z$94,2)</f>
        <v>Dandenong (South-Eastern Metropolitan)</v>
      </c>
      <c r="AD72" s="39">
        <f t="shared" ref="AD72:AD94" si="31">VLOOKUP(MATCH($X72,$AB$7:$AB$701,0),$X$7:$Z$94,3)</f>
        <v>0</v>
      </c>
      <c r="AF72" s="38">
        <v>66</v>
      </c>
    </row>
    <row r="73" spans="1:32" x14ac:dyDescent="0.35">
      <c r="A73" s="43" t="s">
        <v>3091</v>
      </c>
      <c r="C73" s="54" t="str">
        <f t="shared" si="19"/>
        <v>Genoa</v>
      </c>
      <c r="D73" s="55">
        <f t="shared" si="17"/>
        <v>55</v>
      </c>
      <c r="E73" s="53">
        <f t="shared" si="18"/>
        <v>0.1221353704032688</v>
      </c>
      <c r="H73" s="38">
        <v>67</v>
      </c>
      <c r="I73" s="47" t="s">
        <v>81</v>
      </c>
      <c r="J73" s="40">
        <f>VLOOKUP($H73,'LGA x Suburb'!$A$6:$CC$2934,2+$D$3)</f>
        <v>0</v>
      </c>
      <c r="K73" s="40">
        <f t="shared" si="21"/>
        <v>6.6999999999999994E-6</v>
      </c>
      <c r="L73" s="41">
        <f t="shared" si="22"/>
        <v>2864</v>
      </c>
      <c r="M73" s="39" t="str">
        <f t="shared" si="23"/>
        <v>Club Terrace</v>
      </c>
      <c r="N73" s="40">
        <f t="shared" si="24"/>
        <v>46</v>
      </c>
      <c r="P73" s="38">
        <v>67</v>
      </c>
      <c r="Q73" s="48">
        <v>3073</v>
      </c>
      <c r="R73" s="40">
        <f>VLOOKUP($P73,'LGA x Postcode area'!$A$6:$CC$700,2+$D$3)</f>
        <v>0</v>
      </c>
      <c r="S73" s="40">
        <f t="shared" si="25"/>
        <v>6.6999999999999994E-6</v>
      </c>
      <c r="T73" s="41">
        <f t="shared" si="26"/>
        <v>629</v>
      </c>
      <c r="U73" s="39">
        <f t="shared" si="27"/>
        <v>3934</v>
      </c>
      <c r="V73" s="39">
        <f t="shared" si="28"/>
        <v>0</v>
      </c>
      <c r="X73" s="38">
        <v>67</v>
      </c>
      <c r="Y73" s="49" t="s">
        <v>3011</v>
      </c>
      <c r="Z73" s="39">
        <f>VLOOKUP($X73,'LGA x State electorate'!$A$6:$CC$93,2+$D$3)</f>
        <v>0</v>
      </c>
      <c r="AA73" s="40">
        <f t="shared" si="20"/>
        <v>6.6999999999999994E-6</v>
      </c>
      <c r="AB73" s="39">
        <f t="shared" si="29"/>
        <v>24</v>
      </c>
      <c r="AC73" s="39" t="str">
        <f t="shared" si="30"/>
        <v>Croydon (Eastern Metropolitan)</v>
      </c>
      <c r="AD73" s="39">
        <f t="shared" si="31"/>
        <v>0</v>
      </c>
      <c r="AF73" s="38">
        <v>67</v>
      </c>
    </row>
    <row r="74" spans="1:32" x14ac:dyDescent="0.35">
      <c r="A74" s="43" t="s">
        <v>2711</v>
      </c>
      <c r="C74" s="54" t="str">
        <f t="shared" si="19"/>
        <v>Cobungra</v>
      </c>
      <c r="D74" s="55">
        <f t="shared" si="17"/>
        <v>55</v>
      </c>
      <c r="E74" s="53">
        <f t="shared" si="18"/>
        <v>0.1221353704032688</v>
      </c>
      <c r="H74" s="38">
        <v>68</v>
      </c>
      <c r="I74" s="47" t="s">
        <v>82</v>
      </c>
      <c r="J74" s="40">
        <f>VLOOKUP($H74,'LGA x Suburb'!$A$6:$CC$2934,2+$D$3)</f>
        <v>0</v>
      </c>
      <c r="K74" s="40">
        <f t="shared" si="21"/>
        <v>6.7999999999999993E-6</v>
      </c>
      <c r="L74" s="41">
        <f t="shared" si="22"/>
        <v>2863</v>
      </c>
      <c r="M74" s="39" t="str">
        <f t="shared" si="23"/>
        <v>Bonang</v>
      </c>
      <c r="N74" s="40">
        <f t="shared" si="24"/>
        <v>46</v>
      </c>
      <c r="P74" s="38">
        <v>68</v>
      </c>
      <c r="Q74" s="48">
        <v>3074</v>
      </c>
      <c r="R74" s="40">
        <f>VLOOKUP($P74,'LGA x Postcode area'!$A$6:$CC$700,2+$D$3)</f>
        <v>0</v>
      </c>
      <c r="S74" s="40">
        <f t="shared" si="25"/>
        <v>6.7999999999999993E-6</v>
      </c>
      <c r="T74" s="41">
        <f t="shared" si="26"/>
        <v>628</v>
      </c>
      <c r="U74" s="39">
        <f t="shared" si="27"/>
        <v>3933</v>
      </c>
      <c r="V74" s="39">
        <f t="shared" si="28"/>
        <v>0</v>
      </c>
      <c r="X74" s="38">
        <v>68</v>
      </c>
      <c r="Y74" s="49" t="s">
        <v>3012</v>
      </c>
      <c r="Z74" s="39">
        <f>VLOOKUP($X74,'LGA x State electorate'!$A$6:$CC$93,2+$D$3)</f>
        <v>0</v>
      </c>
      <c r="AA74" s="40">
        <f t="shared" si="20"/>
        <v>6.7999999999999993E-6</v>
      </c>
      <c r="AB74" s="39">
        <f t="shared" si="29"/>
        <v>23</v>
      </c>
      <c r="AC74" s="39" t="str">
        <f t="shared" si="30"/>
        <v>Cranbourne (South-Eastern Metropolitan)</v>
      </c>
      <c r="AD74" s="39">
        <f t="shared" si="31"/>
        <v>0</v>
      </c>
      <c r="AF74" s="38">
        <v>68</v>
      </c>
    </row>
    <row r="75" spans="1:32" x14ac:dyDescent="0.35">
      <c r="A75" s="43" t="s">
        <v>3118</v>
      </c>
      <c r="C75" s="54" t="str">
        <f t="shared" ref="C75:C99" si="32">IF(VLOOKUP(H71,$H$7:$AL$2935,$D$5*8-8+7)=0,"",VLOOKUP(H71,$H$7:$AL$2935,$D$5*8-8+6))</f>
        <v>Bindi</v>
      </c>
      <c r="D75" s="55">
        <f t="shared" si="17"/>
        <v>54</v>
      </c>
      <c r="E75" s="53">
        <f t="shared" si="18"/>
        <v>0.11991472730502753</v>
      </c>
      <c r="H75" s="38">
        <v>69</v>
      </c>
      <c r="I75" s="47" t="s">
        <v>83</v>
      </c>
      <c r="J75" s="40">
        <f>VLOOKUP($H75,'LGA x Suburb'!$A$6:$CC$2934,2+$D$3)</f>
        <v>0</v>
      </c>
      <c r="K75" s="40">
        <f t="shared" si="21"/>
        <v>6.9E-6</v>
      </c>
      <c r="L75" s="41">
        <f t="shared" si="22"/>
        <v>2862</v>
      </c>
      <c r="M75" s="39" t="str">
        <f t="shared" si="23"/>
        <v>Cabbage Tree Creek</v>
      </c>
      <c r="N75" s="40">
        <f t="shared" si="24"/>
        <v>44</v>
      </c>
      <c r="P75" s="38">
        <v>69</v>
      </c>
      <c r="Q75" s="48">
        <v>3075</v>
      </c>
      <c r="R75" s="40">
        <f>VLOOKUP($P75,'LGA x Postcode area'!$A$6:$CC$700,2+$D$3)</f>
        <v>0</v>
      </c>
      <c r="S75" s="40">
        <f t="shared" si="25"/>
        <v>6.9E-6</v>
      </c>
      <c r="T75" s="41">
        <f t="shared" si="26"/>
        <v>627</v>
      </c>
      <c r="U75" s="39">
        <f t="shared" si="27"/>
        <v>3931</v>
      </c>
      <c r="V75" s="39">
        <f t="shared" si="28"/>
        <v>0</v>
      </c>
      <c r="X75" s="38">
        <v>69</v>
      </c>
      <c r="Y75" s="49" t="s">
        <v>3013</v>
      </c>
      <c r="Z75" s="39">
        <f>VLOOKUP($X75,'LGA x State electorate'!$A$6:$CC$93,2+$D$3)</f>
        <v>0</v>
      </c>
      <c r="AA75" s="40">
        <f t="shared" si="20"/>
        <v>6.9E-6</v>
      </c>
      <c r="AB75" s="39">
        <f t="shared" si="29"/>
        <v>22</v>
      </c>
      <c r="AC75" s="39" t="str">
        <f t="shared" si="30"/>
        <v>Clarinda (South-Eastern Metropolitan)</v>
      </c>
      <c r="AD75" s="39">
        <f t="shared" si="31"/>
        <v>0</v>
      </c>
      <c r="AF75" s="38">
        <v>69</v>
      </c>
    </row>
    <row r="76" spans="1:32" x14ac:dyDescent="0.35">
      <c r="A76" s="43" t="s">
        <v>3119</v>
      </c>
      <c r="C76" s="54" t="str">
        <f t="shared" si="32"/>
        <v>W Tree</v>
      </c>
      <c r="D76" s="55">
        <f t="shared" ref="D76:D100" si="33">IF(VLOOKUP(H72,$H$7:$AL$2935,$D$5*8-8+7)=0,"",VLOOKUP(H72,$H$7:$AL$2935,$D$5*8-8+7))</f>
        <v>50</v>
      </c>
      <c r="E76" s="53">
        <f t="shared" ref="E76:E139" si="34">IF(ISERROR(D76/SUM(D$11:D$150)*100),"",D76/SUM(D$11:D$150)*100)</f>
        <v>0.11103215491206253</v>
      </c>
      <c r="H76" s="38">
        <v>70</v>
      </c>
      <c r="I76" s="47" t="s">
        <v>84</v>
      </c>
      <c r="J76" s="40">
        <f>VLOOKUP($H76,'LGA x Suburb'!$A$6:$CC$2934,2+$D$3)</f>
        <v>0</v>
      </c>
      <c r="K76" s="40">
        <f t="shared" si="21"/>
        <v>6.9999999999999999E-6</v>
      </c>
      <c r="L76" s="41">
        <f t="shared" si="22"/>
        <v>2861</v>
      </c>
      <c r="M76" s="39" t="str">
        <f t="shared" si="23"/>
        <v>Woodglen</v>
      </c>
      <c r="N76" s="40">
        <f t="shared" si="24"/>
        <v>39</v>
      </c>
      <c r="P76" s="38">
        <v>70</v>
      </c>
      <c r="Q76" s="48">
        <v>3076</v>
      </c>
      <c r="R76" s="40">
        <f>VLOOKUP($P76,'LGA x Postcode area'!$A$6:$CC$700,2+$D$3)</f>
        <v>0</v>
      </c>
      <c r="S76" s="40">
        <f t="shared" si="25"/>
        <v>6.9999999999999999E-6</v>
      </c>
      <c r="T76" s="41">
        <f t="shared" si="26"/>
        <v>626</v>
      </c>
      <c r="U76" s="39">
        <f t="shared" si="27"/>
        <v>3930</v>
      </c>
      <c r="V76" s="39">
        <f t="shared" si="28"/>
        <v>0</v>
      </c>
      <c r="X76" s="38">
        <v>70</v>
      </c>
      <c r="Y76" s="49" t="s">
        <v>3014</v>
      </c>
      <c r="Z76" s="39">
        <f>VLOOKUP($X76,'LGA x State electorate'!$A$6:$CC$93,2+$D$3)</f>
        <v>0</v>
      </c>
      <c r="AA76" s="40">
        <f t="shared" si="20"/>
        <v>6.9999999999999999E-6</v>
      </c>
      <c r="AB76" s="39">
        <f t="shared" si="29"/>
        <v>21</v>
      </c>
      <c r="AC76" s="39" t="str">
        <f t="shared" si="30"/>
        <v>Caulfield (Southern Metropolitan)</v>
      </c>
      <c r="AD76" s="39">
        <f t="shared" si="31"/>
        <v>0</v>
      </c>
      <c r="AF76" s="38">
        <v>70</v>
      </c>
    </row>
    <row r="77" spans="1:32" x14ac:dyDescent="0.35">
      <c r="A77" s="43" t="s">
        <v>3088</v>
      </c>
      <c r="C77" s="54" t="str">
        <f t="shared" si="32"/>
        <v>Club Terrace</v>
      </c>
      <c r="D77" s="55">
        <f t="shared" si="33"/>
        <v>46</v>
      </c>
      <c r="E77" s="53">
        <f t="shared" si="34"/>
        <v>0.10214958251909753</v>
      </c>
      <c r="H77" s="38">
        <v>71</v>
      </c>
      <c r="I77" s="47" t="s">
        <v>85</v>
      </c>
      <c r="J77" s="40">
        <f>VLOOKUP($H77,'LGA x Suburb'!$A$6:$CC$2934,2+$D$3)</f>
        <v>0</v>
      </c>
      <c r="K77" s="40">
        <f t="shared" si="21"/>
        <v>7.0999999999999998E-6</v>
      </c>
      <c r="L77" s="41">
        <f t="shared" si="22"/>
        <v>2860</v>
      </c>
      <c r="M77" s="39" t="str">
        <f t="shared" si="23"/>
        <v>Iguana Creek</v>
      </c>
      <c r="N77" s="40">
        <f t="shared" si="24"/>
        <v>39</v>
      </c>
      <c r="P77" s="38">
        <v>71</v>
      </c>
      <c r="Q77" s="48">
        <v>3078</v>
      </c>
      <c r="R77" s="40">
        <f>VLOOKUP($P77,'LGA x Postcode area'!$A$6:$CC$700,2+$D$3)</f>
        <v>0</v>
      </c>
      <c r="S77" s="40">
        <f t="shared" si="25"/>
        <v>7.0999999999999998E-6</v>
      </c>
      <c r="T77" s="41">
        <f t="shared" si="26"/>
        <v>625</v>
      </c>
      <c r="U77" s="39">
        <f t="shared" si="27"/>
        <v>3929</v>
      </c>
      <c r="V77" s="39">
        <f t="shared" si="28"/>
        <v>0</v>
      </c>
      <c r="X77" s="38">
        <v>71</v>
      </c>
      <c r="Y77" s="49" t="s">
        <v>3015</v>
      </c>
      <c r="Z77" s="39">
        <f>VLOOKUP($X77,'LGA x State electorate'!$A$6:$CC$93,2+$D$3)</f>
        <v>0</v>
      </c>
      <c r="AA77" s="40">
        <f t="shared" si="20"/>
        <v>7.0999999999999998E-6</v>
      </c>
      <c r="AB77" s="39">
        <f t="shared" si="29"/>
        <v>20</v>
      </c>
      <c r="AC77" s="39" t="str">
        <f t="shared" si="30"/>
        <v>Carrum (South-Eastern Metropolitan)</v>
      </c>
      <c r="AD77" s="39">
        <f t="shared" si="31"/>
        <v>0</v>
      </c>
      <c r="AF77" s="38">
        <v>71</v>
      </c>
    </row>
    <row r="78" spans="1:32" x14ac:dyDescent="0.35">
      <c r="A78" s="43" t="s">
        <v>2775</v>
      </c>
      <c r="C78" s="54" t="str">
        <f t="shared" si="32"/>
        <v>Bonang</v>
      </c>
      <c r="D78" s="55">
        <f t="shared" si="33"/>
        <v>46</v>
      </c>
      <c r="E78" s="53">
        <f t="shared" si="34"/>
        <v>0.10214958251909753</v>
      </c>
      <c r="H78" s="38">
        <v>72</v>
      </c>
      <c r="I78" s="47" t="s">
        <v>86</v>
      </c>
      <c r="J78" s="40">
        <f>VLOOKUP($H78,'LGA x Suburb'!$A$6:$CC$2934,2+$D$3)</f>
        <v>0</v>
      </c>
      <c r="K78" s="40">
        <f t="shared" si="21"/>
        <v>7.1999999999999997E-6</v>
      </c>
      <c r="L78" s="41">
        <f t="shared" si="22"/>
        <v>2859</v>
      </c>
      <c r="M78" s="39" t="str">
        <f t="shared" si="23"/>
        <v>Simpsons Creek</v>
      </c>
      <c r="N78" s="40">
        <f t="shared" si="24"/>
        <v>38</v>
      </c>
      <c r="P78" s="38">
        <v>72</v>
      </c>
      <c r="Q78" s="48">
        <v>3079</v>
      </c>
      <c r="R78" s="40">
        <f>VLOOKUP($P78,'LGA x Postcode area'!$A$6:$CC$700,2+$D$3)</f>
        <v>0</v>
      </c>
      <c r="S78" s="40">
        <f t="shared" si="25"/>
        <v>7.1999999999999997E-6</v>
      </c>
      <c r="T78" s="41">
        <f t="shared" si="26"/>
        <v>624</v>
      </c>
      <c r="U78" s="39">
        <f t="shared" si="27"/>
        <v>3928</v>
      </c>
      <c r="V78" s="39">
        <f t="shared" si="28"/>
        <v>0</v>
      </c>
      <c r="X78" s="38">
        <v>72</v>
      </c>
      <c r="Y78" s="49" t="s">
        <v>3016</v>
      </c>
      <c r="Z78" s="39">
        <f>VLOOKUP($X78,'LGA x State electorate'!$A$6:$CC$93,2+$D$3)</f>
        <v>0</v>
      </c>
      <c r="AA78" s="40">
        <f t="shared" si="20"/>
        <v>7.1999999999999997E-6</v>
      </c>
      <c r="AB78" s="39">
        <f t="shared" si="29"/>
        <v>19</v>
      </c>
      <c r="AC78" s="39" t="str">
        <f t="shared" si="30"/>
        <v>Burwood (Southern Metropolitan)</v>
      </c>
      <c r="AD78" s="39">
        <f t="shared" si="31"/>
        <v>0</v>
      </c>
      <c r="AF78" s="38">
        <v>72</v>
      </c>
    </row>
    <row r="79" spans="1:32" ht="14.25" customHeight="1" x14ac:dyDescent="0.35">
      <c r="A79" s="43" t="s">
        <v>2818</v>
      </c>
      <c r="C79" s="54" t="str">
        <f t="shared" si="32"/>
        <v>Cabbage Tree Creek</v>
      </c>
      <c r="D79" s="55">
        <f t="shared" si="33"/>
        <v>44</v>
      </c>
      <c r="E79" s="53">
        <f t="shared" si="34"/>
        <v>9.7708296322615032E-2</v>
      </c>
      <c r="H79" s="38">
        <v>73</v>
      </c>
      <c r="I79" s="47" t="s">
        <v>87</v>
      </c>
      <c r="J79" s="40">
        <f>VLOOKUP($H79,'LGA x Suburb'!$A$6:$CC$2934,2+$D$3)</f>
        <v>0</v>
      </c>
      <c r="K79" s="40">
        <f t="shared" si="21"/>
        <v>7.2999999999999996E-6</v>
      </c>
      <c r="L79" s="41">
        <f t="shared" si="22"/>
        <v>2858</v>
      </c>
      <c r="M79" s="39" t="str">
        <f t="shared" si="23"/>
        <v>Reedy Flat</v>
      </c>
      <c r="N79" s="40">
        <f t="shared" si="24"/>
        <v>38</v>
      </c>
      <c r="P79" s="38">
        <v>73</v>
      </c>
      <c r="Q79" s="48">
        <v>3081</v>
      </c>
      <c r="R79" s="40">
        <f>VLOOKUP($P79,'LGA x Postcode area'!$A$6:$CC$700,2+$D$3)</f>
        <v>0</v>
      </c>
      <c r="S79" s="40">
        <f t="shared" si="25"/>
        <v>7.2999999999999996E-6</v>
      </c>
      <c r="T79" s="41">
        <f t="shared" si="26"/>
        <v>623</v>
      </c>
      <c r="U79" s="39">
        <f t="shared" si="27"/>
        <v>3927</v>
      </c>
      <c r="V79" s="39">
        <f t="shared" si="28"/>
        <v>0</v>
      </c>
      <c r="X79" s="38">
        <v>73</v>
      </c>
      <c r="Y79" s="49" t="s">
        <v>3017</v>
      </c>
      <c r="Z79" s="39">
        <f>VLOOKUP($X79,'LGA x State electorate'!$A$6:$CC$93,2+$D$3)</f>
        <v>0</v>
      </c>
      <c r="AA79" s="40">
        <f t="shared" si="20"/>
        <v>7.2999999999999996E-6</v>
      </c>
      <c r="AB79" s="39">
        <f t="shared" si="29"/>
        <v>18</v>
      </c>
      <c r="AC79" s="39" t="str">
        <f t="shared" si="30"/>
        <v>Buninyong (Western Victoria)</v>
      </c>
      <c r="AD79" s="39">
        <f t="shared" si="31"/>
        <v>0</v>
      </c>
      <c r="AF79" s="38">
        <v>73</v>
      </c>
    </row>
    <row r="80" spans="1:32" x14ac:dyDescent="0.35">
      <c r="A80" s="43" t="s">
        <v>3089</v>
      </c>
      <c r="C80" s="54" t="str">
        <f t="shared" si="32"/>
        <v>Woodglen</v>
      </c>
      <c r="D80" s="55">
        <f t="shared" si="33"/>
        <v>39</v>
      </c>
      <c r="E80" s="53">
        <f t="shared" si="34"/>
        <v>8.6605080831408776E-2</v>
      </c>
      <c r="H80" s="38">
        <v>74</v>
      </c>
      <c r="I80" s="47" t="s">
        <v>88</v>
      </c>
      <c r="J80" s="40">
        <f>VLOOKUP($H80,'LGA x Suburb'!$A$6:$CC$2934,2+$D$3)</f>
        <v>0</v>
      </c>
      <c r="K80" s="40">
        <f t="shared" si="21"/>
        <v>7.3999999999999995E-6</v>
      </c>
      <c r="L80" s="41">
        <f t="shared" si="22"/>
        <v>2857</v>
      </c>
      <c r="M80" s="39" t="str">
        <f t="shared" si="23"/>
        <v>Bullumwaal</v>
      </c>
      <c r="N80" s="40">
        <f t="shared" si="24"/>
        <v>33</v>
      </c>
      <c r="P80" s="38">
        <v>74</v>
      </c>
      <c r="Q80" s="48">
        <v>3082</v>
      </c>
      <c r="R80" s="40">
        <f>VLOOKUP($P80,'LGA x Postcode area'!$A$6:$CC$700,2+$D$3)</f>
        <v>0</v>
      </c>
      <c r="S80" s="40">
        <f t="shared" si="25"/>
        <v>7.3999999999999995E-6</v>
      </c>
      <c r="T80" s="41">
        <f t="shared" si="26"/>
        <v>622</v>
      </c>
      <c r="U80" s="39">
        <f t="shared" si="27"/>
        <v>3926</v>
      </c>
      <c r="V80" s="39">
        <f t="shared" si="28"/>
        <v>0</v>
      </c>
      <c r="X80" s="38">
        <v>74</v>
      </c>
      <c r="Y80" s="49" t="s">
        <v>3018</v>
      </c>
      <c r="Z80" s="39">
        <f>VLOOKUP($X80,'LGA x State electorate'!$A$6:$CC$93,2+$D$3)</f>
        <v>0</v>
      </c>
      <c r="AA80" s="40">
        <f t="shared" si="20"/>
        <v>7.3999999999999995E-6</v>
      </c>
      <c r="AB80" s="39">
        <f t="shared" si="29"/>
        <v>17</v>
      </c>
      <c r="AC80" s="39" t="str">
        <f t="shared" si="30"/>
        <v>Bundoora (Northern Metropolitan)</v>
      </c>
      <c r="AD80" s="39">
        <f t="shared" si="31"/>
        <v>0</v>
      </c>
      <c r="AF80" s="38">
        <v>74</v>
      </c>
    </row>
    <row r="81" spans="1:32" x14ac:dyDescent="0.35">
      <c r="A81" s="43" t="s">
        <v>3090</v>
      </c>
      <c r="C81" s="54" t="str">
        <f t="shared" si="32"/>
        <v>Iguana Creek</v>
      </c>
      <c r="D81" s="55">
        <f t="shared" si="33"/>
        <v>39</v>
      </c>
      <c r="E81" s="53">
        <f t="shared" si="34"/>
        <v>8.6605080831408776E-2</v>
      </c>
      <c r="H81" s="38">
        <v>75</v>
      </c>
      <c r="I81" s="47" t="s">
        <v>89</v>
      </c>
      <c r="J81" s="40">
        <f>VLOOKUP($H81,'LGA x Suburb'!$A$6:$CC$2934,2+$D$3)</f>
        <v>0</v>
      </c>
      <c r="K81" s="40">
        <f t="shared" si="21"/>
        <v>7.4999999999999993E-6</v>
      </c>
      <c r="L81" s="41">
        <f t="shared" si="22"/>
        <v>2856</v>
      </c>
      <c r="M81" s="39" t="str">
        <f t="shared" si="23"/>
        <v>Brodribb River</v>
      </c>
      <c r="N81" s="40">
        <f t="shared" si="24"/>
        <v>32</v>
      </c>
      <c r="P81" s="38">
        <v>75</v>
      </c>
      <c r="Q81" s="48">
        <v>3083</v>
      </c>
      <c r="R81" s="40">
        <f>VLOOKUP($P81,'LGA x Postcode area'!$A$6:$CC$700,2+$D$3)</f>
        <v>0</v>
      </c>
      <c r="S81" s="40">
        <f t="shared" si="25"/>
        <v>7.4999999999999993E-6</v>
      </c>
      <c r="T81" s="41">
        <f t="shared" si="26"/>
        <v>621</v>
      </c>
      <c r="U81" s="39">
        <f t="shared" si="27"/>
        <v>3925</v>
      </c>
      <c r="V81" s="39">
        <f t="shared" si="28"/>
        <v>0</v>
      </c>
      <c r="X81" s="38">
        <v>75</v>
      </c>
      <c r="Y81" s="49" t="s">
        <v>3019</v>
      </c>
      <c r="Z81" s="39">
        <f>VLOOKUP($X81,'LGA x State electorate'!$A$6:$CC$93,2+$D$3)</f>
        <v>0</v>
      </c>
      <c r="AA81" s="40">
        <f t="shared" si="20"/>
        <v>7.4999999999999993E-6</v>
      </c>
      <c r="AB81" s="39">
        <f t="shared" si="29"/>
        <v>16</v>
      </c>
      <c r="AC81" s="39" t="str">
        <f t="shared" si="30"/>
        <v>Bulleen (Eastern Metropolitan)</v>
      </c>
      <c r="AD81" s="39">
        <f t="shared" si="31"/>
        <v>0</v>
      </c>
      <c r="AF81" s="38">
        <v>75</v>
      </c>
    </row>
    <row r="82" spans="1:32" x14ac:dyDescent="0.35">
      <c r="A82" s="43" t="s">
        <v>3120</v>
      </c>
      <c r="C82" s="54" t="str">
        <f t="shared" si="32"/>
        <v>Simpsons Creek</v>
      </c>
      <c r="D82" s="55">
        <f t="shared" si="33"/>
        <v>38</v>
      </c>
      <c r="E82" s="53">
        <f t="shared" si="34"/>
        <v>8.4384437733167533E-2</v>
      </c>
      <c r="H82" s="38">
        <v>76</v>
      </c>
      <c r="I82" s="47" t="s">
        <v>90</v>
      </c>
      <c r="J82" s="40">
        <f>VLOOKUP($H82,'LGA x Suburb'!$A$6:$CC$2934,2+$D$3)</f>
        <v>0</v>
      </c>
      <c r="K82" s="40">
        <f t="shared" si="21"/>
        <v>7.6000000000000001E-6</v>
      </c>
      <c r="L82" s="41">
        <f t="shared" si="22"/>
        <v>2855</v>
      </c>
      <c r="M82" s="39" t="str">
        <f t="shared" si="23"/>
        <v>Hinnomunjie</v>
      </c>
      <c r="N82" s="40">
        <f t="shared" si="24"/>
        <v>30</v>
      </c>
      <c r="P82" s="38">
        <v>76</v>
      </c>
      <c r="Q82" s="48">
        <v>3084</v>
      </c>
      <c r="R82" s="40">
        <f>VLOOKUP($P82,'LGA x Postcode area'!$A$6:$CC$700,2+$D$3)</f>
        <v>0</v>
      </c>
      <c r="S82" s="40">
        <f t="shared" si="25"/>
        <v>7.6000000000000001E-6</v>
      </c>
      <c r="T82" s="41">
        <f t="shared" si="26"/>
        <v>620</v>
      </c>
      <c r="U82" s="39">
        <f t="shared" si="27"/>
        <v>3923</v>
      </c>
      <c r="V82" s="39">
        <f t="shared" si="28"/>
        <v>0</v>
      </c>
      <c r="X82" s="38">
        <v>76</v>
      </c>
      <c r="Y82" s="49" t="s">
        <v>3020</v>
      </c>
      <c r="Z82" s="39">
        <f>VLOOKUP($X82,'LGA x State electorate'!$A$6:$CC$93,2+$D$3)</f>
        <v>0</v>
      </c>
      <c r="AA82" s="40">
        <f t="shared" si="20"/>
        <v>7.6000000000000001E-6</v>
      </c>
      <c r="AB82" s="39">
        <f t="shared" si="29"/>
        <v>15</v>
      </c>
      <c r="AC82" s="39" t="str">
        <f t="shared" si="30"/>
        <v>Brunswick (Northern Metropolitan)</v>
      </c>
      <c r="AD82" s="39">
        <f t="shared" si="31"/>
        <v>0</v>
      </c>
      <c r="AF82" s="38">
        <v>76</v>
      </c>
    </row>
    <row r="83" spans="1:32" x14ac:dyDescent="0.35">
      <c r="A83" s="43" t="s">
        <v>3122</v>
      </c>
      <c r="C83" s="54" t="str">
        <f t="shared" si="32"/>
        <v>Reedy Flat</v>
      </c>
      <c r="D83" s="55">
        <f t="shared" si="33"/>
        <v>38</v>
      </c>
      <c r="E83" s="53">
        <f t="shared" si="34"/>
        <v>8.4384437733167533E-2</v>
      </c>
      <c r="H83" s="38">
        <v>77</v>
      </c>
      <c r="I83" s="47" t="s">
        <v>91</v>
      </c>
      <c r="J83" s="40">
        <f>VLOOKUP($H83,'LGA x Suburb'!$A$6:$CC$2934,2+$D$3)</f>
        <v>0</v>
      </c>
      <c r="K83" s="40">
        <f t="shared" si="21"/>
        <v>7.6999999999999991E-6</v>
      </c>
      <c r="L83" s="41">
        <f t="shared" si="22"/>
        <v>2854</v>
      </c>
      <c r="M83" s="39" t="str">
        <f t="shared" si="23"/>
        <v>Goongerah</v>
      </c>
      <c r="N83" s="40">
        <f t="shared" si="24"/>
        <v>30</v>
      </c>
      <c r="P83" s="38">
        <v>77</v>
      </c>
      <c r="Q83" s="48">
        <v>3085</v>
      </c>
      <c r="R83" s="40">
        <f>VLOOKUP($P83,'LGA x Postcode area'!$A$6:$CC$700,2+$D$3)</f>
        <v>0</v>
      </c>
      <c r="S83" s="40">
        <f t="shared" si="25"/>
        <v>7.6999999999999991E-6</v>
      </c>
      <c r="T83" s="41">
        <f t="shared" si="26"/>
        <v>619</v>
      </c>
      <c r="U83" s="39">
        <f t="shared" si="27"/>
        <v>3922</v>
      </c>
      <c r="V83" s="39">
        <f t="shared" si="28"/>
        <v>0</v>
      </c>
      <c r="X83" s="38">
        <v>77</v>
      </c>
      <c r="Y83" s="49" t="s">
        <v>3021</v>
      </c>
      <c r="Z83" s="39">
        <f>VLOOKUP($X83,'LGA x State electorate'!$A$6:$CC$93,2+$D$3)</f>
        <v>0</v>
      </c>
      <c r="AA83" s="40">
        <f t="shared" si="20"/>
        <v>7.6999999999999991E-6</v>
      </c>
      <c r="AB83" s="39">
        <f t="shared" si="29"/>
        <v>14</v>
      </c>
      <c r="AC83" s="39" t="str">
        <f t="shared" si="30"/>
        <v>Broadmeadows (Northern Metropolitan)</v>
      </c>
      <c r="AD83" s="39">
        <f t="shared" si="31"/>
        <v>0</v>
      </c>
      <c r="AF83" s="38">
        <v>77</v>
      </c>
    </row>
    <row r="84" spans="1:32" x14ac:dyDescent="0.35">
      <c r="C84" s="54" t="str">
        <f t="shared" si="32"/>
        <v>Bullumwaal</v>
      </c>
      <c r="D84" s="55">
        <f t="shared" si="33"/>
        <v>33</v>
      </c>
      <c r="E84" s="53">
        <f t="shared" si="34"/>
        <v>7.3281222241961264E-2</v>
      </c>
      <c r="H84" s="38">
        <v>78</v>
      </c>
      <c r="I84" s="47" t="s">
        <v>92</v>
      </c>
      <c r="J84" s="40">
        <f>VLOOKUP($H84,'LGA x Suburb'!$A$6:$CC$2934,2+$D$3)</f>
        <v>0</v>
      </c>
      <c r="K84" s="40">
        <f t="shared" si="21"/>
        <v>7.7999999999999999E-6</v>
      </c>
      <c r="L84" s="41">
        <f t="shared" si="22"/>
        <v>2853</v>
      </c>
      <c r="M84" s="39" t="str">
        <f t="shared" si="23"/>
        <v>Wombat Creek (Vic.)</v>
      </c>
      <c r="N84" s="40">
        <f t="shared" si="24"/>
        <v>28</v>
      </c>
      <c r="P84" s="38">
        <v>78</v>
      </c>
      <c r="Q84" s="48">
        <v>3086</v>
      </c>
      <c r="R84" s="40">
        <f>VLOOKUP($P84,'LGA x Postcode area'!$A$6:$CC$700,2+$D$3)</f>
        <v>0</v>
      </c>
      <c r="S84" s="40">
        <f t="shared" si="25"/>
        <v>7.7999999999999999E-6</v>
      </c>
      <c r="T84" s="41">
        <f t="shared" si="26"/>
        <v>618</v>
      </c>
      <c r="U84" s="39">
        <f t="shared" si="27"/>
        <v>3921</v>
      </c>
      <c r="V84" s="39">
        <f t="shared" si="28"/>
        <v>0</v>
      </c>
      <c r="X84" s="38">
        <v>78</v>
      </c>
      <c r="Y84" s="49" t="s">
        <v>3022</v>
      </c>
      <c r="Z84" s="39">
        <f>VLOOKUP($X84,'LGA x State electorate'!$A$6:$CC$93,2+$D$3)</f>
        <v>0</v>
      </c>
      <c r="AA84" s="40">
        <f t="shared" si="20"/>
        <v>7.7999999999999999E-6</v>
      </c>
      <c r="AB84" s="39">
        <f t="shared" si="29"/>
        <v>13</v>
      </c>
      <c r="AC84" s="39" t="str">
        <f t="shared" si="30"/>
        <v>Brighton (Southern Metropolitan)</v>
      </c>
      <c r="AD84" s="39">
        <f t="shared" si="31"/>
        <v>0</v>
      </c>
      <c r="AF84" s="38">
        <v>78</v>
      </c>
    </row>
    <row r="85" spans="1:32" x14ac:dyDescent="0.35">
      <c r="C85" s="54" t="str">
        <f t="shared" si="32"/>
        <v>Brodribb River</v>
      </c>
      <c r="D85" s="55">
        <f t="shared" si="33"/>
        <v>32</v>
      </c>
      <c r="E85" s="53">
        <f t="shared" si="34"/>
        <v>7.1060579143720021E-2</v>
      </c>
      <c r="H85" s="38">
        <v>79</v>
      </c>
      <c r="I85" s="47" t="s">
        <v>93</v>
      </c>
      <c r="J85" s="40">
        <f>VLOOKUP($H85,'LGA x Suburb'!$A$6:$CC$2934,2+$D$3)</f>
        <v>0</v>
      </c>
      <c r="K85" s="40">
        <f t="shared" si="21"/>
        <v>7.8999999999999989E-6</v>
      </c>
      <c r="L85" s="41">
        <f t="shared" si="22"/>
        <v>2852</v>
      </c>
      <c r="M85" s="39" t="str">
        <f t="shared" si="23"/>
        <v>Melwood</v>
      </c>
      <c r="N85" s="40">
        <f t="shared" si="24"/>
        <v>28</v>
      </c>
      <c r="P85" s="38">
        <v>79</v>
      </c>
      <c r="Q85" s="48">
        <v>3087</v>
      </c>
      <c r="R85" s="40">
        <f>VLOOKUP($P85,'LGA x Postcode area'!$A$6:$CC$700,2+$D$3)</f>
        <v>0</v>
      </c>
      <c r="S85" s="40">
        <f t="shared" si="25"/>
        <v>7.8999999999999989E-6</v>
      </c>
      <c r="T85" s="41">
        <f t="shared" si="26"/>
        <v>617</v>
      </c>
      <c r="U85" s="39">
        <f t="shared" si="27"/>
        <v>3920</v>
      </c>
      <c r="V85" s="39">
        <f t="shared" si="28"/>
        <v>0</v>
      </c>
      <c r="X85" s="38">
        <v>79</v>
      </c>
      <c r="Y85" s="49" t="s">
        <v>3023</v>
      </c>
      <c r="Z85" s="39">
        <f>VLOOKUP($X85,'LGA x State electorate'!$A$6:$CC$93,2+$D$3)</f>
        <v>0</v>
      </c>
      <c r="AA85" s="40">
        <f t="shared" si="20"/>
        <v>7.8999999999999989E-6</v>
      </c>
      <c r="AB85" s="39">
        <f t="shared" si="29"/>
        <v>12</v>
      </c>
      <c r="AC85" s="39" t="str">
        <f t="shared" si="30"/>
        <v>Box Hill (Eastern Metropolitan)</v>
      </c>
      <c r="AD85" s="39">
        <f t="shared" si="31"/>
        <v>0</v>
      </c>
      <c r="AF85" s="38">
        <v>79</v>
      </c>
    </row>
    <row r="86" spans="1:32" x14ac:dyDescent="0.35">
      <c r="C86" s="54" t="str">
        <f t="shared" si="32"/>
        <v>Hinnomunjie</v>
      </c>
      <c r="D86" s="55">
        <f t="shared" si="33"/>
        <v>30</v>
      </c>
      <c r="E86" s="53">
        <f t="shared" si="34"/>
        <v>6.6619292947237521E-2</v>
      </c>
      <c r="H86" s="38">
        <v>80</v>
      </c>
      <c r="I86" s="47" t="s">
        <v>94</v>
      </c>
      <c r="J86" s="40">
        <f>VLOOKUP($H86,'LGA x Suburb'!$A$6:$CC$2934,2+$D$3)</f>
        <v>0</v>
      </c>
      <c r="K86" s="40">
        <f t="shared" si="21"/>
        <v>7.9999999999999996E-6</v>
      </c>
      <c r="L86" s="41">
        <f t="shared" si="22"/>
        <v>2851</v>
      </c>
      <c r="M86" s="39" t="str">
        <f t="shared" si="23"/>
        <v>Cassilis (Vic.)</v>
      </c>
      <c r="N86" s="40">
        <f t="shared" si="24"/>
        <v>28</v>
      </c>
      <c r="P86" s="38">
        <v>80</v>
      </c>
      <c r="Q86" s="48">
        <v>3088</v>
      </c>
      <c r="R86" s="40">
        <f>VLOOKUP($P86,'LGA x Postcode area'!$A$6:$CC$700,2+$D$3)</f>
        <v>0</v>
      </c>
      <c r="S86" s="40">
        <f t="shared" si="25"/>
        <v>7.9999999999999996E-6</v>
      </c>
      <c r="T86" s="41">
        <f t="shared" si="26"/>
        <v>616</v>
      </c>
      <c r="U86" s="39">
        <f t="shared" si="27"/>
        <v>3919</v>
      </c>
      <c r="V86" s="39">
        <f t="shared" si="28"/>
        <v>0</v>
      </c>
      <c r="X86" s="38">
        <v>80</v>
      </c>
      <c r="Y86" s="49" t="s">
        <v>3024</v>
      </c>
      <c r="Z86" s="39">
        <f>VLOOKUP($X86,'LGA x State electorate'!$A$6:$CC$93,2+$D$3)</f>
        <v>0</v>
      </c>
      <c r="AA86" s="40">
        <f t="shared" si="20"/>
        <v>7.9999999999999996E-6</v>
      </c>
      <c r="AB86" s="39">
        <f t="shared" si="29"/>
        <v>11</v>
      </c>
      <c r="AC86" s="39" t="str">
        <f t="shared" si="30"/>
        <v>Bentleigh (Southern Metropolitan)</v>
      </c>
      <c r="AD86" s="39">
        <f t="shared" si="31"/>
        <v>0</v>
      </c>
      <c r="AF86" s="38">
        <v>80</v>
      </c>
    </row>
    <row r="87" spans="1:32" x14ac:dyDescent="0.35">
      <c r="C87" s="54" t="str">
        <f t="shared" si="32"/>
        <v>Goongerah</v>
      </c>
      <c r="D87" s="55">
        <f t="shared" si="33"/>
        <v>30</v>
      </c>
      <c r="E87" s="53">
        <f t="shared" si="34"/>
        <v>6.6619292947237521E-2</v>
      </c>
      <c r="H87" s="38">
        <v>81</v>
      </c>
      <c r="I87" s="47" t="s">
        <v>95</v>
      </c>
      <c r="J87" s="40">
        <f>VLOOKUP($H87,'LGA x Suburb'!$A$6:$CC$2934,2+$D$3)</f>
        <v>0</v>
      </c>
      <c r="K87" s="40">
        <f t="shared" si="21"/>
        <v>8.1000000000000004E-6</v>
      </c>
      <c r="L87" s="41">
        <f t="shared" si="22"/>
        <v>2850</v>
      </c>
      <c r="M87" s="39" t="str">
        <f t="shared" si="23"/>
        <v>Waygara</v>
      </c>
      <c r="N87" s="40">
        <f t="shared" si="24"/>
        <v>26</v>
      </c>
      <c r="P87" s="38">
        <v>81</v>
      </c>
      <c r="Q87" s="48">
        <v>3089</v>
      </c>
      <c r="R87" s="40">
        <f>VLOOKUP($P87,'LGA x Postcode area'!$A$6:$CC$700,2+$D$3)</f>
        <v>0</v>
      </c>
      <c r="S87" s="40">
        <f t="shared" si="25"/>
        <v>8.1000000000000004E-6</v>
      </c>
      <c r="T87" s="41">
        <f t="shared" si="26"/>
        <v>615</v>
      </c>
      <c r="U87" s="39">
        <f t="shared" si="27"/>
        <v>3918</v>
      </c>
      <c r="V87" s="39">
        <f t="shared" si="28"/>
        <v>0</v>
      </c>
      <c r="X87" s="38">
        <v>81</v>
      </c>
      <c r="Y87" s="49" t="s">
        <v>3025</v>
      </c>
      <c r="Z87" s="39">
        <f>VLOOKUP($X87,'LGA x State electorate'!$A$6:$CC$93,2+$D$3)</f>
        <v>0</v>
      </c>
      <c r="AA87" s="40">
        <f t="shared" si="20"/>
        <v>8.1000000000000004E-6</v>
      </c>
      <c r="AB87" s="39">
        <f t="shared" si="29"/>
        <v>10</v>
      </c>
      <c r="AC87" s="39" t="str">
        <f t="shared" si="30"/>
        <v>Bendigo West (Northern Victoria)</v>
      </c>
      <c r="AD87" s="39">
        <f t="shared" si="31"/>
        <v>0</v>
      </c>
      <c r="AF87" s="38">
        <v>81</v>
      </c>
    </row>
    <row r="88" spans="1:32" x14ac:dyDescent="0.35">
      <c r="C88" s="54" t="str">
        <f t="shared" si="32"/>
        <v>Wombat Creek (Vic.)</v>
      </c>
      <c r="D88" s="55">
        <f t="shared" si="33"/>
        <v>28</v>
      </c>
      <c r="E88" s="53">
        <f t="shared" si="34"/>
        <v>6.2178006750755015E-2</v>
      </c>
      <c r="H88" s="38">
        <v>82</v>
      </c>
      <c r="I88" s="47" t="s">
        <v>96</v>
      </c>
      <c r="J88" s="40">
        <f>VLOOKUP($H88,'LGA x Suburb'!$A$6:$CC$2934,2+$D$3)</f>
        <v>0</v>
      </c>
      <c r="K88" s="40">
        <f t="shared" si="21"/>
        <v>8.1999999999999994E-6</v>
      </c>
      <c r="L88" s="41">
        <f t="shared" si="22"/>
        <v>2849</v>
      </c>
      <c r="M88" s="39" t="str">
        <f t="shared" si="23"/>
        <v>Ensay North</v>
      </c>
      <c r="N88" s="40">
        <f t="shared" si="24"/>
        <v>26</v>
      </c>
      <c r="P88" s="38">
        <v>82</v>
      </c>
      <c r="Q88" s="48">
        <v>3090</v>
      </c>
      <c r="R88" s="40">
        <f>VLOOKUP($P88,'LGA x Postcode area'!$A$6:$CC$700,2+$D$3)</f>
        <v>0</v>
      </c>
      <c r="S88" s="40">
        <f t="shared" si="25"/>
        <v>8.1999999999999994E-6</v>
      </c>
      <c r="T88" s="41">
        <f t="shared" si="26"/>
        <v>614</v>
      </c>
      <c r="U88" s="39">
        <f t="shared" si="27"/>
        <v>3916</v>
      </c>
      <c r="V88" s="39">
        <f t="shared" si="28"/>
        <v>0</v>
      </c>
      <c r="X88" s="38">
        <v>82</v>
      </c>
      <c r="Y88" s="49" t="s">
        <v>3026</v>
      </c>
      <c r="Z88" s="39">
        <f>VLOOKUP($X88,'LGA x State electorate'!$A$6:$CC$93,2+$D$3)</f>
        <v>0</v>
      </c>
      <c r="AA88" s="40">
        <f t="shared" si="20"/>
        <v>8.1999999999999994E-6</v>
      </c>
      <c r="AB88" s="39">
        <f t="shared" si="29"/>
        <v>9</v>
      </c>
      <c r="AC88" s="39" t="str">
        <f t="shared" si="30"/>
        <v>Bendigo East (Northern Victoria)</v>
      </c>
      <c r="AD88" s="39">
        <f t="shared" si="31"/>
        <v>0</v>
      </c>
      <c r="AF88" s="38">
        <v>82</v>
      </c>
    </row>
    <row r="89" spans="1:32" x14ac:dyDescent="0.35">
      <c r="C89" s="54" t="str">
        <f t="shared" si="32"/>
        <v>Melwood</v>
      </c>
      <c r="D89" s="55">
        <f t="shared" si="33"/>
        <v>28</v>
      </c>
      <c r="E89" s="53">
        <f t="shared" si="34"/>
        <v>6.2178006750755015E-2</v>
      </c>
      <c r="H89" s="38">
        <v>83</v>
      </c>
      <c r="I89" s="47" t="s">
        <v>97</v>
      </c>
      <c r="J89" s="40">
        <f>VLOOKUP($H89,'LGA x Suburb'!$A$6:$CC$2934,2+$D$3)</f>
        <v>0</v>
      </c>
      <c r="K89" s="40">
        <f t="shared" si="21"/>
        <v>8.3000000000000002E-6</v>
      </c>
      <c r="L89" s="41">
        <f t="shared" si="22"/>
        <v>2848</v>
      </c>
      <c r="M89" s="39" t="str">
        <f t="shared" si="23"/>
        <v>Delegate River</v>
      </c>
      <c r="N89" s="40">
        <f t="shared" si="24"/>
        <v>26</v>
      </c>
      <c r="P89" s="38">
        <v>83</v>
      </c>
      <c r="Q89" s="48">
        <v>3091</v>
      </c>
      <c r="R89" s="40">
        <f>VLOOKUP($P89,'LGA x Postcode area'!$A$6:$CC$700,2+$D$3)</f>
        <v>0</v>
      </c>
      <c r="S89" s="40">
        <f t="shared" si="25"/>
        <v>8.3000000000000002E-6</v>
      </c>
      <c r="T89" s="41">
        <f t="shared" si="26"/>
        <v>613</v>
      </c>
      <c r="U89" s="39">
        <f t="shared" si="27"/>
        <v>3915</v>
      </c>
      <c r="V89" s="39">
        <f t="shared" si="28"/>
        <v>0</v>
      </c>
      <c r="X89" s="38">
        <v>83</v>
      </c>
      <c r="Y89" s="49" t="s">
        <v>3027</v>
      </c>
      <c r="Z89" s="39">
        <f>VLOOKUP($X89,'LGA x State electorate'!$A$6:$CC$93,2+$D$3)</f>
        <v>0</v>
      </c>
      <c r="AA89" s="40">
        <f t="shared" si="20"/>
        <v>8.3000000000000002E-6</v>
      </c>
      <c r="AB89" s="39">
        <f t="shared" si="29"/>
        <v>8</v>
      </c>
      <c r="AC89" s="39" t="str">
        <f t="shared" si="30"/>
        <v>Benambra (Northern Victoria)</v>
      </c>
      <c r="AD89" s="39">
        <f t="shared" si="31"/>
        <v>0</v>
      </c>
      <c r="AF89" s="38">
        <v>83</v>
      </c>
    </row>
    <row r="90" spans="1:32" x14ac:dyDescent="0.35">
      <c r="C90" s="54" t="str">
        <f t="shared" si="32"/>
        <v>Cassilis (Vic.)</v>
      </c>
      <c r="D90" s="55">
        <f t="shared" si="33"/>
        <v>28</v>
      </c>
      <c r="E90" s="53">
        <f t="shared" si="34"/>
        <v>6.2178006750755015E-2</v>
      </c>
      <c r="H90" s="38">
        <v>84</v>
      </c>
      <c r="I90" s="47" t="s">
        <v>98</v>
      </c>
      <c r="J90" s="40">
        <f>VLOOKUP($H90,'LGA x Suburb'!$A$6:$CC$2934,2+$D$3)</f>
        <v>0</v>
      </c>
      <c r="K90" s="40">
        <f t="shared" si="21"/>
        <v>8.3999999999999992E-6</v>
      </c>
      <c r="L90" s="41">
        <f t="shared" si="22"/>
        <v>2847</v>
      </c>
      <c r="M90" s="39" t="str">
        <f t="shared" si="23"/>
        <v>Noorinbee North</v>
      </c>
      <c r="N90" s="40">
        <f t="shared" si="24"/>
        <v>24</v>
      </c>
      <c r="P90" s="38">
        <v>84</v>
      </c>
      <c r="Q90" s="48">
        <v>3093</v>
      </c>
      <c r="R90" s="40">
        <f>VLOOKUP($P90,'LGA x Postcode area'!$A$6:$CC$700,2+$D$3)</f>
        <v>0</v>
      </c>
      <c r="S90" s="40">
        <f t="shared" si="25"/>
        <v>8.3999999999999992E-6</v>
      </c>
      <c r="T90" s="41">
        <f t="shared" si="26"/>
        <v>612</v>
      </c>
      <c r="U90" s="39">
        <f t="shared" si="27"/>
        <v>3913</v>
      </c>
      <c r="V90" s="39">
        <f t="shared" si="28"/>
        <v>0</v>
      </c>
      <c r="X90" s="38">
        <v>84</v>
      </c>
      <c r="Y90" s="49" t="s">
        <v>3028</v>
      </c>
      <c r="Z90" s="39">
        <f>VLOOKUP($X90,'LGA x State electorate'!$A$6:$CC$93,2+$D$3)</f>
        <v>0</v>
      </c>
      <c r="AA90" s="40">
        <f t="shared" si="20"/>
        <v>8.3999999999999992E-6</v>
      </c>
      <c r="AB90" s="39">
        <f t="shared" si="29"/>
        <v>7</v>
      </c>
      <c r="AC90" s="39" t="str">
        <f t="shared" si="30"/>
        <v>Bellarine (Western Victoria)</v>
      </c>
      <c r="AD90" s="39">
        <f t="shared" si="31"/>
        <v>0</v>
      </c>
      <c r="AF90" s="38">
        <v>84</v>
      </c>
    </row>
    <row r="91" spans="1:32" x14ac:dyDescent="0.35">
      <c r="C91" s="54" t="str">
        <f t="shared" si="32"/>
        <v>Waygara</v>
      </c>
      <c r="D91" s="55">
        <f t="shared" si="33"/>
        <v>26</v>
      </c>
      <c r="E91" s="53">
        <f t="shared" si="34"/>
        <v>5.7736720554272515E-2</v>
      </c>
      <c r="H91" s="38">
        <v>85</v>
      </c>
      <c r="I91" s="47" t="s">
        <v>99</v>
      </c>
      <c r="J91" s="40">
        <f>VLOOKUP($H91,'LGA x Suburb'!$A$6:$CC$2934,2+$D$3)</f>
        <v>0</v>
      </c>
      <c r="K91" s="40">
        <f t="shared" si="21"/>
        <v>8.4999999999999999E-6</v>
      </c>
      <c r="L91" s="41">
        <f t="shared" si="22"/>
        <v>2846</v>
      </c>
      <c r="M91" s="39" t="str">
        <f t="shared" si="23"/>
        <v>Tostaree</v>
      </c>
      <c r="N91" s="40">
        <f t="shared" si="24"/>
        <v>20</v>
      </c>
      <c r="P91" s="38">
        <v>85</v>
      </c>
      <c r="Q91" s="48">
        <v>3094</v>
      </c>
      <c r="R91" s="40">
        <f>VLOOKUP($P91,'LGA x Postcode area'!$A$6:$CC$700,2+$D$3)</f>
        <v>0</v>
      </c>
      <c r="S91" s="40">
        <f t="shared" si="25"/>
        <v>8.4999999999999999E-6</v>
      </c>
      <c r="T91" s="41">
        <f t="shared" si="26"/>
        <v>611</v>
      </c>
      <c r="U91" s="39">
        <f t="shared" si="27"/>
        <v>3912</v>
      </c>
      <c r="V91" s="39">
        <f t="shared" si="28"/>
        <v>0</v>
      </c>
      <c r="X91" s="38">
        <v>85</v>
      </c>
      <c r="Y91" s="49" t="s">
        <v>3029</v>
      </c>
      <c r="Z91" s="39">
        <f>VLOOKUP($X91,'LGA x State electorate'!$A$6:$CC$93,2+$D$3)</f>
        <v>0</v>
      </c>
      <c r="AA91" s="40">
        <f t="shared" si="20"/>
        <v>8.4999999999999999E-6</v>
      </c>
      <c r="AB91" s="39">
        <f t="shared" si="29"/>
        <v>6</v>
      </c>
      <c r="AC91" s="39" t="str">
        <f t="shared" si="30"/>
        <v>Bayswater (Eastern Metropolitan)</v>
      </c>
      <c r="AD91" s="39">
        <f t="shared" si="31"/>
        <v>0</v>
      </c>
      <c r="AF91" s="38">
        <v>85</v>
      </c>
    </row>
    <row r="92" spans="1:32" x14ac:dyDescent="0.35">
      <c r="C92" s="54" t="str">
        <f t="shared" si="32"/>
        <v>Ensay North</v>
      </c>
      <c r="D92" s="55">
        <f t="shared" si="33"/>
        <v>26</v>
      </c>
      <c r="E92" s="53">
        <f t="shared" si="34"/>
        <v>5.7736720554272515E-2</v>
      </c>
      <c r="H92" s="38">
        <v>86</v>
      </c>
      <c r="I92" s="47" t="s">
        <v>100</v>
      </c>
      <c r="J92" s="40">
        <f>VLOOKUP($H92,'LGA x Suburb'!$A$6:$CC$2934,2+$D$3)</f>
        <v>0</v>
      </c>
      <c r="K92" s="40">
        <f t="shared" si="21"/>
        <v>8.599999999999999E-6</v>
      </c>
      <c r="L92" s="41">
        <f t="shared" si="22"/>
        <v>2845</v>
      </c>
      <c r="M92" s="39" t="str">
        <f t="shared" si="23"/>
        <v>Anglers Rest</v>
      </c>
      <c r="N92" s="40">
        <f t="shared" si="24"/>
        <v>20</v>
      </c>
      <c r="P92" s="38">
        <v>86</v>
      </c>
      <c r="Q92" s="48">
        <v>3095</v>
      </c>
      <c r="R92" s="40">
        <f>VLOOKUP($P92,'LGA x Postcode area'!$A$6:$CC$700,2+$D$3)</f>
        <v>0</v>
      </c>
      <c r="S92" s="40">
        <f t="shared" si="25"/>
        <v>8.599999999999999E-6</v>
      </c>
      <c r="T92" s="41">
        <f t="shared" si="26"/>
        <v>610</v>
      </c>
      <c r="U92" s="39">
        <f t="shared" si="27"/>
        <v>3911</v>
      </c>
      <c r="V92" s="39">
        <f t="shared" si="28"/>
        <v>0</v>
      </c>
      <c r="X92" s="38">
        <v>86</v>
      </c>
      <c r="Y92" s="49" t="s">
        <v>3030</v>
      </c>
      <c r="Z92" s="39">
        <f>VLOOKUP($X92,'LGA x State electorate'!$A$6:$CC$93,2+$D$3)</f>
        <v>0</v>
      </c>
      <c r="AA92" s="40">
        <f t="shared" si="20"/>
        <v>8.599999999999999E-6</v>
      </c>
      <c r="AB92" s="39">
        <f t="shared" si="29"/>
        <v>5</v>
      </c>
      <c r="AC92" s="39" t="str">
        <f t="shared" si="30"/>
        <v>Bass (Eastern Victoria)</v>
      </c>
      <c r="AD92" s="39">
        <f t="shared" si="31"/>
        <v>0</v>
      </c>
      <c r="AF92" s="38">
        <v>86</v>
      </c>
    </row>
    <row r="93" spans="1:32" x14ac:dyDescent="0.35">
      <c r="C93" s="54" t="str">
        <f t="shared" si="32"/>
        <v>Delegate River</v>
      </c>
      <c r="D93" s="55">
        <f t="shared" si="33"/>
        <v>26</v>
      </c>
      <c r="E93" s="53">
        <f t="shared" si="34"/>
        <v>5.7736720554272515E-2</v>
      </c>
      <c r="H93" s="38">
        <v>87</v>
      </c>
      <c r="I93" s="47" t="s">
        <v>101</v>
      </c>
      <c r="J93" s="40">
        <f>VLOOKUP($H93,'LGA x Suburb'!$A$6:$CC$2934,2+$D$3)</f>
        <v>0</v>
      </c>
      <c r="K93" s="40">
        <f t="shared" si="21"/>
        <v>8.6999999999999997E-6</v>
      </c>
      <c r="L93" s="41">
        <f t="shared" si="22"/>
        <v>2844</v>
      </c>
      <c r="M93" s="39" t="str">
        <f t="shared" si="23"/>
        <v>Doctors Flat</v>
      </c>
      <c r="N93" s="40">
        <f t="shared" si="24"/>
        <v>19</v>
      </c>
      <c r="P93" s="38">
        <v>87</v>
      </c>
      <c r="Q93" s="48">
        <v>3096</v>
      </c>
      <c r="R93" s="40">
        <f>VLOOKUP($P93,'LGA x Postcode area'!$A$6:$CC$700,2+$D$3)</f>
        <v>0</v>
      </c>
      <c r="S93" s="40">
        <f t="shared" si="25"/>
        <v>8.6999999999999997E-6</v>
      </c>
      <c r="T93" s="41">
        <f t="shared" si="26"/>
        <v>609</v>
      </c>
      <c r="U93" s="39">
        <f t="shared" si="27"/>
        <v>3910</v>
      </c>
      <c r="V93" s="39">
        <f t="shared" si="28"/>
        <v>0</v>
      </c>
      <c r="X93" s="38">
        <v>87</v>
      </c>
      <c r="Y93" s="49" t="s">
        <v>3031</v>
      </c>
      <c r="Z93" s="39">
        <f>VLOOKUP($X93,'LGA x State electorate'!$A$6:$CC$93,2+$D$3)</f>
        <v>0</v>
      </c>
      <c r="AA93" s="40">
        <f t="shared" si="20"/>
        <v>8.6999999999999997E-6</v>
      </c>
      <c r="AB93" s="39">
        <f t="shared" si="29"/>
        <v>4</v>
      </c>
      <c r="AC93" s="39" t="str">
        <f t="shared" si="30"/>
        <v>Altona (Western Metropolitan)</v>
      </c>
      <c r="AD93" s="39">
        <f t="shared" si="31"/>
        <v>0</v>
      </c>
      <c r="AF93" s="38">
        <v>87</v>
      </c>
    </row>
    <row r="94" spans="1:32" x14ac:dyDescent="0.35">
      <c r="C94" s="54" t="str">
        <f t="shared" si="32"/>
        <v>Noorinbee North</v>
      </c>
      <c r="D94" s="55">
        <f t="shared" si="33"/>
        <v>24</v>
      </c>
      <c r="E94" s="53">
        <f t="shared" si="34"/>
        <v>5.3295434357790016E-2</v>
      </c>
      <c r="H94" s="38">
        <v>88</v>
      </c>
      <c r="I94" s="47" t="s">
        <v>102</v>
      </c>
      <c r="J94" s="40">
        <f>VLOOKUP($H94,'LGA x Suburb'!$A$6:$CC$2934,2+$D$3)</f>
        <v>0</v>
      </c>
      <c r="K94" s="40">
        <f t="shared" si="21"/>
        <v>8.8000000000000004E-6</v>
      </c>
      <c r="L94" s="41">
        <f t="shared" si="22"/>
        <v>2843</v>
      </c>
      <c r="M94" s="39" t="str">
        <f t="shared" si="23"/>
        <v>Tambo Crossing</v>
      </c>
      <c r="N94" s="40">
        <f t="shared" si="24"/>
        <v>18</v>
      </c>
      <c r="P94" s="38">
        <v>88</v>
      </c>
      <c r="Q94" s="48">
        <v>3097</v>
      </c>
      <c r="R94" s="40">
        <f>VLOOKUP($P94,'LGA x Postcode area'!$A$6:$CC$700,2+$D$3)</f>
        <v>0</v>
      </c>
      <c r="S94" s="40">
        <f t="shared" si="25"/>
        <v>8.8000000000000004E-6</v>
      </c>
      <c r="T94" s="41">
        <f t="shared" si="26"/>
        <v>608</v>
      </c>
      <c r="U94" s="39">
        <f t="shared" si="27"/>
        <v>3874</v>
      </c>
      <c r="V94" s="39">
        <f t="shared" si="28"/>
        <v>0</v>
      </c>
      <c r="X94" s="38">
        <v>88</v>
      </c>
      <c r="Y94" s="49" t="s">
        <v>3032</v>
      </c>
      <c r="Z94" s="39">
        <f>VLOOKUP($X94,'LGA x State electorate'!$A$6:$CC$93,2+$D$3)</f>
        <v>0</v>
      </c>
      <c r="AA94" s="40">
        <f t="shared" si="20"/>
        <v>8.8000000000000004E-6</v>
      </c>
      <c r="AB94" s="39">
        <f t="shared" si="29"/>
        <v>3</v>
      </c>
      <c r="AC94" s="39" t="str">
        <f t="shared" si="30"/>
        <v>Albert Park (Southern Metropolitan)</v>
      </c>
      <c r="AD94" s="39">
        <f t="shared" si="31"/>
        <v>0</v>
      </c>
      <c r="AF94" s="38">
        <v>88</v>
      </c>
    </row>
    <row r="95" spans="1:32" x14ac:dyDescent="0.35">
      <c r="C95" s="54" t="str">
        <f t="shared" si="32"/>
        <v>Tostaree</v>
      </c>
      <c r="D95" s="55">
        <f t="shared" si="33"/>
        <v>20</v>
      </c>
      <c r="E95" s="53">
        <f t="shared" si="34"/>
        <v>4.4412861964825016E-2</v>
      </c>
      <c r="H95" s="38">
        <v>89</v>
      </c>
      <c r="I95" s="47" t="s">
        <v>103</v>
      </c>
      <c r="J95" s="40">
        <f>VLOOKUP($H95,'LGA x Suburb'!$A$6:$CC$2934,2+$D$3)</f>
        <v>0</v>
      </c>
      <c r="K95" s="40">
        <f t="shared" si="21"/>
        <v>8.8999999999999995E-6</v>
      </c>
      <c r="L95" s="41">
        <f t="shared" si="22"/>
        <v>2842</v>
      </c>
      <c r="M95" s="39" t="str">
        <f t="shared" si="23"/>
        <v>Gipsy Point</v>
      </c>
      <c r="N95" s="40">
        <f t="shared" si="24"/>
        <v>18</v>
      </c>
      <c r="P95" s="38">
        <v>89</v>
      </c>
      <c r="Q95" s="48">
        <v>3099</v>
      </c>
      <c r="R95" s="40">
        <f>VLOOKUP($P95,'LGA x Postcode area'!$A$6:$CC$700,2+$D$3)</f>
        <v>0</v>
      </c>
      <c r="S95" s="40">
        <f t="shared" si="25"/>
        <v>8.8999999999999995E-6</v>
      </c>
      <c r="T95" s="41">
        <f t="shared" si="26"/>
        <v>607</v>
      </c>
      <c r="U95" s="39">
        <f t="shared" si="27"/>
        <v>3873</v>
      </c>
      <c r="V95" s="39">
        <f t="shared" si="28"/>
        <v>0</v>
      </c>
    </row>
    <row r="96" spans="1:32" x14ac:dyDescent="0.35">
      <c r="C96" s="54" t="str">
        <f t="shared" si="32"/>
        <v>Anglers Rest</v>
      </c>
      <c r="D96" s="55">
        <f t="shared" si="33"/>
        <v>20</v>
      </c>
      <c r="E96" s="53">
        <f t="shared" si="34"/>
        <v>4.4412861964825016E-2</v>
      </c>
      <c r="H96" s="38">
        <v>90</v>
      </c>
      <c r="I96" s="47" t="s">
        <v>104</v>
      </c>
      <c r="J96" s="40">
        <f>VLOOKUP($H96,'LGA x Suburb'!$A$6:$CC$2934,2+$D$3)</f>
        <v>0</v>
      </c>
      <c r="K96" s="40">
        <f t="shared" si="21"/>
        <v>9.0000000000000002E-6</v>
      </c>
      <c r="L96" s="41">
        <f t="shared" si="22"/>
        <v>2841</v>
      </c>
      <c r="M96" s="39" t="str">
        <f t="shared" si="23"/>
        <v>Combienbar</v>
      </c>
      <c r="N96" s="40">
        <f t="shared" si="24"/>
        <v>18</v>
      </c>
      <c r="P96" s="38">
        <v>90</v>
      </c>
      <c r="Q96" s="48">
        <v>3101</v>
      </c>
      <c r="R96" s="40">
        <f>VLOOKUP($P96,'LGA x Postcode area'!$A$6:$CC$700,2+$D$3)</f>
        <v>0</v>
      </c>
      <c r="S96" s="40">
        <f t="shared" si="25"/>
        <v>9.0000000000000002E-6</v>
      </c>
      <c r="T96" s="41">
        <f t="shared" si="26"/>
        <v>606</v>
      </c>
      <c r="U96" s="39">
        <f t="shared" si="27"/>
        <v>3871</v>
      </c>
      <c r="V96" s="39">
        <f t="shared" si="28"/>
        <v>0</v>
      </c>
    </row>
    <row r="97" spans="3:22" x14ac:dyDescent="0.35">
      <c r="C97" s="54" t="str">
        <f t="shared" si="32"/>
        <v>Doctors Flat</v>
      </c>
      <c r="D97" s="55">
        <f t="shared" si="33"/>
        <v>19</v>
      </c>
      <c r="E97" s="53">
        <f t="shared" si="34"/>
        <v>4.2192218866583767E-2</v>
      </c>
      <c r="H97" s="38">
        <v>91</v>
      </c>
      <c r="I97" s="47" t="s">
        <v>105</v>
      </c>
      <c r="J97" s="40">
        <f>VLOOKUP($H97,'LGA x Suburb'!$A$6:$CC$2934,2+$D$3)</f>
        <v>0</v>
      </c>
      <c r="K97" s="40">
        <f t="shared" si="21"/>
        <v>9.0999999999999993E-6</v>
      </c>
      <c r="L97" s="41">
        <f t="shared" si="22"/>
        <v>2840</v>
      </c>
      <c r="M97" s="39" t="str">
        <f t="shared" si="23"/>
        <v>Glen Valley</v>
      </c>
      <c r="N97" s="40">
        <f t="shared" si="24"/>
        <v>17</v>
      </c>
      <c r="P97" s="38">
        <v>91</v>
      </c>
      <c r="Q97" s="48">
        <v>3102</v>
      </c>
      <c r="R97" s="40">
        <f>VLOOKUP($P97,'LGA x Postcode area'!$A$6:$CC$700,2+$D$3)</f>
        <v>0</v>
      </c>
      <c r="S97" s="40">
        <f t="shared" si="25"/>
        <v>9.0999999999999993E-6</v>
      </c>
      <c r="T97" s="41">
        <f t="shared" si="26"/>
        <v>605</v>
      </c>
      <c r="U97" s="39">
        <f t="shared" si="27"/>
        <v>3870</v>
      </c>
      <c r="V97" s="39">
        <f t="shared" si="28"/>
        <v>0</v>
      </c>
    </row>
    <row r="98" spans="3:22" x14ac:dyDescent="0.35">
      <c r="C98" s="54" t="str">
        <f t="shared" si="32"/>
        <v>Tambo Crossing</v>
      </c>
      <c r="D98" s="55">
        <f t="shared" si="33"/>
        <v>18</v>
      </c>
      <c r="E98" s="53">
        <f t="shared" si="34"/>
        <v>3.9971575768342517E-2</v>
      </c>
      <c r="H98" s="38">
        <v>92</v>
      </c>
      <c r="I98" s="47" t="s">
        <v>106</v>
      </c>
      <c r="J98" s="40">
        <f>VLOOKUP($H98,'LGA x Suburb'!$A$6:$CC$2934,2+$D$3)</f>
        <v>0</v>
      </c>
      <c r="K98" s="40">
        <f t="shared" si="21"/>
        <v>9.2E-6</v>
      </c>
      <c r="L98" s="41">
        <f t="shared" si="22"/>
        <v>2839</v>
      </c>
      <c r="M98" s="39" t="str">
        <f t="shared" si="23"/>
        <v>Gelantipy</v>
      </c>
      <c r="N98" s="40">
        <f t="shared" si="24"/>
        <v>17</v>
      </c>
      <c r="P98" s="38">
        <v>92</v>
      </c>
      <c r="Q98" s="48">
        <v>3103</v>
      </c>
      <c r="R98" s="40">
        <f>VLOOKUP($P98,'LGA x Postcode area'!$A$6:$CC$700,2+$D$3)</f>
        <v>0</v>
      </c>
      <c r="S98" s="40">
        <f t="shared" si="25"/>
        <v>9.2E-6</v>
      </c>
      <c r="T98" s="41">
        <f t="shared" si="26"/>
        <v>604</v>
      </c>
      <c r="U98" s="39">
        <f t="shared" si="27"/>
        <v>3869</v>
      </c>
      <c r="V98" s="39">
        <f t="shared" si="28"/>
        <v>0</v>
      </c>
    </row>
    <row r="99" spans="3:22" x14ac:dyDescent="0.35">
      <c r="C99" s="54" t="str">
        <f t="shared" si="32"/>
        <v>Gipsy Point</v>
      </c>
      <c r="D99" s="55">
        <f t="shared" si="33"/>
        <v>18</v>
      </c>
      <c r="E99" s="53">
        <f t="shared" si="34"/>
        <v>3.9971575768342517E-2</v>
      </c>
      <c r="H99" s="38">
        <v>93</v>
      </c>
      <c r="I99" s="47" t="s">
        <v>107</v>
      </c>
      <c r="J99" s="40">
        <f>VLOOKUP($H99,'LGA x Suburb'!$A$6:$CC$2934,2+$D$3)</f>
        <v>0</v>
      </c>
      <c r="K99" s="40">
        <f t="shared" si="21"/>
        <v>9.299999999999999E-6</v>
      </c>
      <c r="L99" s="41">
        <f t="shared" si="22"/>
        <v>2838</v>
      </c>
      <c r="M99" s="39" t="str">
        <f t="shared" si="23"/>
        <v>Tamboon</v>
      </c>
      <c r="N99" s="40">
        <f t="shared" si="24"/>
        <v>14</v>
      </c>
      <c r="P99" s="38">
        <v>93</v>
      </c>
      <c r="Q99" s="48">
        <v>3104</v>
      </c>
      <c r="R99" s="40">
        <f>VLOOKUP($P99,'LGA x Postcode area'!$A$6:$CC$700,2+$D$3)</f>
        <v>0</v>
      </c>
      <c r="S99" s="40">
        <f t="shared" si="25"/>
        <v>9.299999999999999E-6</v>
      </c>
      <c r="T99" s="41">
        <f t="shared" si="26"/>
        <v>603</v>
      </c>
      <c r="U99" s="39">
        <f t="shared" si="27"/>
        <v>3860</v>
      </c>
      <c r="V99" s="39">
        <f t="shared" si="28"/>
        <v>0</v>
      </c>
    </row>
    <row r="100" spans="3:22" x14ac:dyDescent="0.35">
      <c r="C100" s="54" t="str">
        <f>IF(VLOOKUP(H96,$H$7:$AL$2935,$D$5*8-8+7)=0,"",VLOOKUP(H96,$H$7:$AL$2935,$D$5*8-8+6))</f>
        <v>Combienbar</v>
      </c>
      <c r="D100" s="55">
        <f t="shared" si="33"/>
        <v>18</v>
      </c>
      <c r="E100" s="53">
        <f t="shared" si="34"/>
        <v>3.9971575768342517E-2</v>
      </c>
      <c r="H100" s="38">
        <v>94</v>
      </c>
      <c r="I100" s="47" t="s">
        <v>108</v>
      </c>
      <c r="J100" s="40">
        <f>VLOOKUP($H100,'LGA x Suburb'!$A$6:$CC$2934,2+$D$3)</f>
        <v>0</v>
      </c>
      <c r="K100" s="40">
        <f t="shared" si="21"/>
        <v>9.3999999999999998E-6</v>
      </c>
      <c r="L100" s="41">
        <f t="shared" si="22"/>
        <v>2837</v>
      </c>
      <c r="M100" s="39" t="str">
        <f t="shared" si="23"/>
        <v>Wulgulmerang</v>
      </c>
      <c r="N100" s="40">
        <f t="shared" si="24"/>
        <v>13</v>
      </c>
      <c r="P100" s="38">
        <v>94</v>
      </c>
      <c r="Q100" s="48">
        <v>3105</v>
      </c>
      <c r="R100" s="40">
        <f>VLOOKUP($P100,'LGA x Postcode area'!$A$6:$CC$700,2+$D$3)</f>
        <v>0</v>
      </c>
      <c r="S100" s="40">
        <f t="shared" si="25"/>
        <v>9.3999999999999998E-6</v>
      </c>
      <c r="T100" s="41">
        <f t="shared" si="26"/>
        <v>602</v>
      </c>
      <c r="U100" s="39">
        <f t="shared" si="27"/>
        <v>3859</v>
      </c>
      <c r="V100" s="39">
        <f t="shared" si="28"/>
        <v>0</v>
      </c>
    </row>
    <row r="101" spans="3:22" x14ac:dyDescent="0.35">
      <c r="C101" s="54" t="str">
        <f t="shared" ref="C101:C115" si="35">IF(VLOOKUP(H97,$H$7:$AL$2935,$D$5*8-8+7)=0,"",VLOOKUP(H97,$H$7:$AL$2935,$D$5*8-8+6))</f>
        <v>Glen Valley</v>
      </c>
      <c r="D101" s="55">
        <f t="shared" ref="D101:D116" si="36">IF(VLOOKUP(H97,$H$7:$AL$2935,$D$5*8-8+7)=0,"",VLOOKUP(H97,$H$7:$AL$2935,$D$5*8-8+7))</f>
        <v>17</v>
      </c>
      <c r="E101" s="53">
        <f t="shared" si="34"/>
        <v>3.775093267010126E-2</v>
      </c>
      <c r="H101" s="38">
        <v>95</v>
      </c>
      <c r="I101" s="47" t="s">
        <v>109</v>
      </c>
      <c r="J101" s="40">
        <f>VLOOKUP($H101,'LGA x Suburb'!$A$6:$CC$2934,2+$D$3)</f>
        <v>0</v>
      </c>
      <c r="K101" s="40">
        <f t="shared" si="21"/>
        <v>9.4999999999999988E-6</v>
      </c>
      <c r="L101" s="41">
        <f t="shared" si="22"/>
        <v>2836</v>
      </c>
      <c r="M101" s="39" t="str">
        <f t="shared" si="23"/>
        <v>Maramingo Creek</v>
      </c>
      <c r="N101" s="40">
        <f t="shared" si="24"/>
        <v>12</v>
      </c>
      <c r="P101" s="38">
        <v>95</v>
      </c>
      <c r="Q101" s="48">
        <v>3106</v>
      </c>
      <c r="R101" s="40">
        <f>VLOOKUP($P101,'LGA x Postcode area'!$A$6:$CC$700,2+$D$3)</f>
        <v>0</v>
      </c>
      <c r="S101" s="40">
        <f t="shared" si="25"/>
        <v>9.4999999999999988E-6</v>
      </c>
      <c r="T101" s="41">
        <f t="shared" si="26"/>
        <v>601</v>
      </c>
      <c r="U101" s="39">
        <f t="shared" si="27"/>
        <v>3858</v>
      </c>
      <c r="V101" s="39">
        <f t="shared" si="28"/>
        <v>0</v>
      </c>
    </row>
    <row r="102" spans="3:22" x14ac:dyDescent="0.35">
      <c r="C102" s="54" t="str">
        <f t="shared" si="35"/>
        <v>Gelantipy</v>
      </c>
      <c r="D102" s="55">
        <f t="shared" si="36"/>
        <v>17</v>
      </c>
      <c r="E102" s="53">
        <f t="shared" si="34"/>
        <v>3.775093267010126E-2</v>
      </c>
      <c r="H102" s="38">
        <v>96</v>
      </c>
      <c r="I102" s="47" t="s">
        <v>110</v>
      </c>
      <c r="J102" s="40">
        <f>VLOOKUP($H102,'LGA x Suburb'!$A$6:$CC$2934,2+$D$3)</f>
        <v>0</v>
      </c>
      <c r="K102" s="40">
        <f t="shared" si="21"/>
        <v>9.5999999999999996E-6</v>
      </c>
      <c r="L102" s="41">
        <f t="shared" si="22"/>
        <v>2835</v>
      </c>
      <c r="M102" s="39" t="str">
        <f t="shared" si="23"/>
        <v>Corringle</v>
      </c>
      <c r="N102" s="40">
        <f t="shared" si="24"/>
        <v>12</v>
      </c>
      <c r="P102" s="38">
        <v>96</v>
      </c>
      <c r="Q102" s="48">
        <v>3107</v>
      </c>
      <c r="R102" s="40">
        <f>VLOOKUP($P102,'LGA x Postcode area'!$A$6:$CC$700,2+$D$3)</f>
        <v>0</v>
      </c>
      <c r="S102" s="40">
        <f t="shared" si="25"/>
        <v>9.5999999999999996E-6</v>
      </c>
      <c r="T102" s="41">
        <f t="shared" si="26"/>
        <v>600</v>
      </c>
      <c r="U102" s="39">
        <f t="shared" si="27"/>
        <v>3857</v>
      </c>
      <c r="V102" s="39">
        <f t="shared" si="28"/>
        <v>0</v>
      </c>
    </row>
    <row r="103" spans="3:22" x14ac:dyDescent="0.35">
      <c r="C103" s="54" t="str">
        <f t="shared" si="35"/>
        <v>Tamboon</v>
      </c>
      <c r="D103" s="55">
        <f t="shared" si="36"/>
        <v>14</v>
      </c>
      <c r="E103" s="53">
        <f t="shared" si="34"/>
        <v>3.1089003375377507E-2</v>
      </c>
      <c r="H103" s="38">
        <v>97</v>
      </c>
      <c r="I103" s="47" t="s">
        <v>111</v>
      </c>
      <c r="J103" s="40">
        <f>VLOOKUP($H103,'LGA x Suburb'!$A$6:$CC$2934,2+$D$3)</f>
        <v>0</v>
      </c>
      <c r="K103" s="40">
        <f t="shared" si="21"/>
        <v>9.7000000000000003E-6</v>
      </c>
      <c r="L103" s="41">
        <f t="shared" si="22"/>
        <v>2834</v>
      </c>
      <c r="M103" s="39" t="str">
        <f t="shared" si="23"/>
        <v>Tubbut</v>
      </c>
      <c r="N103" s="40">
        <f t="shared" si="24"/>
        <v>11</v>
      </c>
      <c r="P103" s="38">
        <v>97</v>
      </c>
      <c r="Q103" s="48">
        <v>3108</v>
      </c>
      <c r="R103" s="40">
        <f>VLOOKUP($P103,'LGA x Postcode area'!$A$6:$CC$700,2+$D$3)</f>
        <v>0</v>
      </c>
      <c r="S103" s="40">
        <f t="shared" si="25"/>
        <v>9.7000000000000003E-6</v>
      </c>
      <c r="T103" s="41">
        <f t="shared" si="26"/>
        <v>599</v>
      </c>
      <c r="U103" s="39">
        <f t="shared" si="27"/>
        <v>3856</v>
      </c>
      <c r="V103" s="39">
        <f t="shared" si="28"/>
        <v>0</v>
      </c>
    </row>
    <row r="104" spans="3:22" x14ac:dyDescent="0.35">
      <c r="C104" s="54" t="str">
        <f t="shared" si="35"/>
        <v>Wulgulmerang</v>
      </c>
      <c r="D104" s="55">
        <f t="shared" si="36"/>
        <v>13</v>
      </c>
      <c r="E104" s="53">
        <f t="shared" si="34"/>
        <v>2.8868360277136258E-2</v>
      </c>
      <c r="H104" s="38">
        <v>98</v>
      </c>
      <c r="I104" s="47" t="s">
        <v>112</v>
      </c>
      <c r="J104" s="40">
        <f>VLOOKUP($H104,'LGA x Suburb'!$A$6:$CC$2934,2+$D$3)</f>
        <v>0</v>
      </c>
      <c r="K104" s="40">
        <f t="shared" si="21"/>
        <v>9.7999999999999993E-6</v>
      </c>
      <c r="L104" s="41">
        <f t="shared" si="22"/>
        <v>2833</v>
      </c>
      <c r="M104" s="39" t="str">
        <f t="shared" si="23"/>
        <v>Murrindal</v>
      </c>
      <c r="N104" s="40">
        <f t="shared" si="24"/>
        <v>11</v>
      </c>
      <c r="P104" s="38">
        <v>98</v>
      </c>
      <c r="Q104" s="48">
        <v>3109</v>
      </c>
      <c r="R104" s="40">
        <f>VLOOKUP($P104,'LGA x Postcode area'!$A$6:$CC$700,2+$D$3)</f>
        <v>0</v>
      </c>
      <c r="S104" s="40">
        <f t="shared" si="25"/>
        <v>9.7999999999999993E-6</v>
      </c>
      <c r="T104" s="41">
        <f t="shared" si="26"/>
        <v>598</v>
      </c>
      <c r="U104" s="39">
        <f t="shared" si="27"/>
        <v>3854</v>
      </c>
      <c r="V104" s="39">
        <f t="shared" si="28"/>
        <v>0</v>
      </c>
    </row>
    <row r="105" spans="3:22" x14ac:dyDescent="0.35">
      <c r="C105" s="54" t="str">
        <f t="shared" si="35"/>
        <v>Maramingo Creek</v>
      </c>
      <c r="D105" s="55">
        <f t="shared" si="36"/>
        <v>12</v>
      </c>
      <c r="E105" s="53">
        <f t="shared" si="34"/>
        <v>2.6647717178895008E-2</v>
      </c>
      <c r="H105" s="38">
        <v>99</v>
      </c>
      <c r="I105" s="47" t="s">
        <v>113</v>
      </c>
      <c r="J105" s="40">
        <f>VLOOKUP($H105,'LGA x Suburb'!$A$6:$CC$2934,2+$D$3)</f>
        <v>0</v>
      </c>
      <c r="K105" s="40">
        <f t="shared" si="21"/>
        <v>9.9000000000000001E-6</v>
      </c>
      <c r="L105" s="41">
        <f t="shared" si="22"/>
        <v>2832</v>
      </c>
      <c r="M105" s="39" t="str">
        <f t="shared" si="23"/>
        <v>Butchers Ridge</v>
      </c>
      <c r="N105" s="40">
        <f t="shared" si="24"/>
        <v>11</v>
      </c>
      <c r="P105" s="38">
        <v>99</v>
      </c>
      <c r="Q105" s="48">
        <v>3111</v>
      </c>
      <c r="R105" s="40">
        <f>VLOOKUP($P105,'LGA x Postcode area'!$A$6:$CC$700,2+$D$3)</f>
        <v>0</v>
      </c>
      <c r="S105" s="40">
        <f t="shared" si="25"/>
        <v>9.9000000000000001E-6</v>
      </c>
      <c r="T105" s="41">
        <f t="shared" si="26"/>
        <v>597</v>
      </c>
      <c r="U105" s="39">
        <f t="shared" si="27"/>
        <v>3852</v>
      </c>
      <c r="V105" s="39">
        <f t="shared" si="28"/>
        <v>0</v>
      </c>
    </row>
    <row r="106" spans="3:22" x14ac:dyDescent="0.35">
      <c r="C106" s="54" t="str">
        <f t="shared" si="35"/>
        <v>Corringle</v>
      </c>
      <c r="D106" s="55">
        <f t="shared" si="36"/>
        <v>12</v>
      </c>
      <c r="E106" s="53">
        <f t="shared" si="34"/>
        <v>2.6647717178895008E-2</v>
      </c>
      <c r="H106" s="38">
        <v>100</v>
      </c>
      <c r="I106" s="47" t="s">
        <v>114</v>
      </c>
      <c r="J106" s="40">
        <f>VLOOKUP($H106,'LGA x Suburb'!$A$6:$CC$2934,2+$D$3)</f>
        <v>0</v>
      </c>
      <c r="K106" s="40">
        <f t="shared" si="21"/>
        <v>9.9999999999999991E-6</v>
      </c>
      <c r="L106" s="41">
        <f t="shared" si="22"/>
        <v>2831</v>
      </c>
      <c r="M106" s="39" t="str">
        <f t="shared" si="23"/>
        <v>Bete Bolong North</v>
      </c>
      <c r="N106" s="40">
        <f t="shared" si="24"/>
        <v>10</v>
      </c>
      <c r="P106" s="38">
        <v>100</v>
      </c>
      <c r="Q106" s="48">
        <v>3113</v>
      </c>
      <c r="R106" s="40">
        <f>VLOOKUP($P106,'LGA x Postcode area'!$A$6:$CC$700,2+$D$3)</f>
        <v>0</v>
      </c>
      <c r="S106" s="40">
        <f t="shared" si="25"/>
        <v>9.9999999999999991E-6</v>
      </c>
      <c r="T106" s="41">
        <f t="shared" si="26"/>
        <v>596</v>
      </c>
      <c r="U106" s="39">
        <f t="shared" si="27"/>
        <v>3851</v>
      </c>
      <c r="V106" s="39">
        <f t="shared" si="28"/>
        <v>0</v>
      </c>
    </row>
    <row r="107" spans="3:22" x14ac:dyDescent="0.35">
      <c r="C107" s="54" t="str">
        <f t="shared" si="35"/>
        <v>Tubbut</v>
      </c>
      <c r="D107" s="55">
        <f t="shared" si="36"/>
        <v>11</v>
      </c>
      <c r="E107" s="53">
        <f t="shared" si="34"/>
        <v>2.4427074080653758E-2</v>
      </c>
      <c r="H107" s="38">
        <v>101</v>
      </c>
      <c r="I107" s="47" t="s">
        <v>115</v>
      </c>
      <c r="J107" s="40">
        <f>VLOOKUP($H107,'LGA x Suburb'!$A$6:$CC$2934,2+$D$3)</f>
        <v>0</v>
      </c>
      <c r="K107" s="40">
        <f t="shared" si="21"/>
        <v>1.01E-5</v>
      </c>
      <c r="L107" s="41">
        <f t="shared" si="22"/>
        <v>2830</v>
      </c>
      <c r="M107" s="39" t="str">
        <f t="shared" si="23"/>
        <v>Wangarabell</v>
      </c>
      <c r="N107" s="40">
        <f t="shared" si="24"/>
        <v>9</v>
      </c>
      <c r="P107" s="38">
        <v>101</v>
      </c>
      <c r="Q107" s="48">
        <v>3114</v>
      </c>
      <c r="R107" s="40">
        <f>VLOOKUP($P107,'LGA x Postcode area'!$A$6:$CC$700,2+$D$3)</f>
        <v>0</v>
      </c>
      <c r="S107" s="40">
        <f t="shared" si="25"/>
        <v>1.01E-5</v>
      </c>
      <c r="T107" s="41">
        <f t="shared" si="26"/>
        <v>595</v>
      </c>
      <c r="U107" s="39">
        <f t="shared" si="27"/>
        <v>3850</v>
      </c>
      <c r="V107" s="39">
        <f t="shared" si="28"/>
        <v>0</v>
      </c>
    </row>
    <row r="108" spans="3:22" x14ac:dyDescent="0.35">
      <c r="C108" s="54" t="str">
        <f t="shared" si="35"/>
        <v>Murrindal</v>
      </c>
      <c r="D108" s="55">
        <f t="shared" si="36"/>
        <v>11</v>
      </c>
      <c r="E108" s="53">
        <f t="shared" si="34"/>
        <v>2.4427074080653758E-2</v>
      </c>
      <c r="H108" s="38">
        <v>102</v>
      </c>
      <c r="I108" s="47" t="s">
        <v>116</v>
      </c>
      <c r="J108" s="40">
        <f>VLOOKUP($H108,'LGA x Suburb'!$A$6:$CC$2934,2+$D$3)</f>
        <v>7580</v>
      </c>
      <c r="K108" s="40">
        <f t="shared" si="21"/>
        <v>7580.0000102000004</v>
      </c>
      <c r="L108" s="41">
        <f t="shared" si="22"/>
        <v>1</v>
      </c>
      <c r="M108" s="39" t="str">
        <f t="shared" si="23"/>
        <v>Waterholes</v>
      </c>
      <c r="N108" s="40">
        <f t="shared" si="24"/>
        <v>8</v>
      </c>
      <c r="P108" s="38">
        <v>102</v>
      </c>
      <c r="Q108" s="48">
        <v>3115</v>
      </c>
      <c r="R108" s="40">
        <f>VLOOKUP($P108,'LGA x Postcode area'!$A$6:$CC$700,2+$D$3)</f>
        <v>0</v>
      </c>
      <c r="S108" s="40">
        <f t="shared" si="25"/>
        <v>1.0199999999999999E-5</v>
      </c>
      <c r="T108" s="41">
        <f t="shared" si="26"/>
        <v>594</v>
      </c>
      <c r="U108" s="39">
        <f t="shared" si="27"/>
        <v>3847</v>
      </c>
      <c r="V108" s="39">
        <f t="shared" si="28"/>
        <v>0</v>
      </c>
    </row>
    <row r="109" spans="3:22" x14ac:dyDescent="0.35">
      <c r="C109" s="54" t="str">
        <f t="shared" si="35"/>
        <v>Butchers Ridge</v>
      </c>
      <c r="D109" s="55">
        <f t="shared" si="36"/>
        <v>11</v>
      </c>
      <c r="E109" s="53">
        <f t="shared" si="34"/>
        <v>2.4427074080653758E-2</v>
      </c>
      <c r="H109" s="38">
        <v>103</v>
      </c>
      <c r="I109" s="47" t="s">
        <v>117</v>
      </c>
      <c r="J109" s="40">
        <f>VLOOKUP($H109,'LGA x Suburb'!$A$6:$CC$2934,2+$D$3)</f>
        <v>0</v>
      </c>
      <c r="K109" s="40">
        <f t="shared" si="21"/>
        <v>1.03E-5</v>
      </c>
      <c r="L109" s="41">
        <f t="shared" si="22"/>
        <v>2829</v>
      </c>
      <c r="M109" s="39" t="str">
        <f t="shared" si="23"/>
        <v>Wulgulmerang East</v>
      </c>
      <c r="N109" s="40">
        <f t="shared" si="24"/>
        <v>7</v>
      </c>
      <c r="P109" s="38">
        <v>103</v>
      </c>
      <c r="Q109" s="48">
        <v>3116</v>
      </c>
      <c r="R109" s="40">
        <f>VLOOKUP($P109,'LGA x Postcode area'!$A$6:$CC$700,2+$D$3)</f>
        <v>0</v>
      </c>
      <c r="S109" s="40">
        <f t="shared" si="25"/>
        <v>1.03E-5</v>
      </c>
      <c r="T109" s="41">
        <f t="shared" si="26"/>
        <v>593</v>
      </c>
      <c r="U109" s="39">
        <f t="shared" si="27"/>
        <v>3844</v>
      </c>
      <c r="V109" s="39">
        <f t="shared" si="28"/>
        <v>0</v>
      </c>
    </row>
    <row r="110" spans="3:22" x14ac:dyDescent="0.35">
      <c r="C110" s="54" t="str">
        <f t="shared" si="35"/>
        <v>Bete Bolong North</v>
      </c>
      <c r="D110" s="55">
        <f t="shared" si="36"/>
        <v>10</v>
      </c>
      <c r="E110" s="53">
        <f t="shared" si="34"/>
        <v>2.2206430982412508E-2</v>
      </c>
      <c r="H110" s="38">
        <v>104</v>
      </c>
      <c r="I110" s="47" t="s">
        <v>118</v>
      </c>
      <c r="J110" s="40">
        <f>VLOOKUP($H110,'LGA x Suburb'!$A$6:$CC$2934,2+$D$3)</f>
        <v>0</v>
      </c>
      <c r="K110" s="40">
        <f t="shared" si="21"/>
        <v>1.0399999999999999E-5</v>
      </c>
      <c r="L110" s="41">
        <f t="shared" si="22"/>
        <v>2828</v>
      </c>
      <c r="M110" s="39" t="str">
        <f t="shared" si="23"/>
        <v>Wallagaraugh</v>
      </c>
      <c r="N110" s="40">
        <f t="shared" si="24"/>
        <v>7</v>
      </c>
      <c r="P110" s="38">
        <v>104</v>
      </c>
      <c r="Q110" s="48">
        <v>3121</v>
      </c>
      <c r="R110" s="40">
        <f>VLOOKUP($P110,'LGA x Postcode area'!$A$6:$CC$700,2+$D$3)</f>
        <v>0</v>
      </c>
      <c r="S110" s="40">
        <f t="shared" si="25"/>
        <v>1.0399999999999999E-5</v>
      </c>
      <c r="T110" s="41">
        <f t="shared" si="26"/>
        <v>592</v>
      </c>
      <c r="U110" s="39">
        <f t="shared" si="27"/>
        <v>3842</v>
      </c>
      <c r="V110" s="39">
        <f t="shared" si="28"/>
        <v>0</v>
      </c>
    </row>
    <row r="111" spans="3:22" x14ac:dyDescent="0.35">
      <c r="C111" s="54" t="str">
        <f t="shared" si="35"/>
        <v>Wangarabell</v>
      </c>
      <c r="D111" s="55">
        <f t="shared" si="36"/>
        <v>9</v>
      </c>
      <c r="E111" s="53">
        <f t="shared" si="34"/>
        <v>1.9985787884171258E-2</v>
      </c>
      <c r="H111" s="38">
        <v>105</v>
      </c>
      <c r="I111" s="47" t="s">
        <v>119</v>
      </c>
      <c r="J111" s="40">
        <f>VLOOKUP($H111,'LGA x Suburb'!$A$6:$CC$2934,2+$D$3)</f>
        <v>0</v>
      </c>
      <c r="K111" s="40">
        <f t="shared" si="21"/>
        <v>1.0499999999999999E-5</v>
      </c>
      <c r="L111" s="41">
        <f t="shared" si="22"/>
        <v>2827</v>
      </c>
      <c r="M111" s="39" t="str">
        <f t="shared" si="23"/>
        <v>Tonghi Creek</v>
      </c>
      <c r="N111" s="40">
        <f t="shared" si="24"/>
        <v>7</v>
      </c>
      <c r="P111" s="38">
        <v>105</v>
      </c>
      <c r="Q111" s="48">
        <v>3122</v>
      </c>
      <c r="R111" s="40">
        <f>VLOOKUP($P111,'LGA x Postcode area'!$A$6:$CC$700,2+$D$3)</f>
        <v>0</v>
      </c>
      <c r="S111" s="40">
        <f t="shared" si="25"/>
        <v>1.0499999999999999E-5</v>
      </c>
      <c r="T111" s="41">
        <f t="shared" si="26"/>
        <v>591</v>
      </c>
      <c r="U111" s="39">
        <f t="shared" si="27"/>
        <v>3840</v>
      </c>
      <c r="V111" s="39">
        <f t="shared" si="28"/>
        <v>0</v>
      </c>
    </row>
    <row r="112" spans="3:22" x14ac:dyDescent="0.35">
      <c r="C112" s="54" t="str">
        <f t="shared" si="35"/>
        <v>Waterholes</v>
      </c>
      <c r="D112" s="55">
        <f t="shared" si="36"/>
        <v>8</v>
      </c>
      <c r="E112" s="53">
        <f t="shared" si="34"/>
        <v>1.7765144785930005E-2</v>
      </c>
      <c r="H112" s="38">
        <v>106</v>
      </c>
      <c r="I112" s="47" t="s">
        <v>120</v>
      </c>
      <c r="J112" s="40">
        <f>VLOOKUP($H112,'LGA x Suburb'!$A$6:$CC$2934,2+$D$3)</f>
        <v>0</v>
      </c>
      <c r="K112" s="40">
        <f t="shared" si="21"/>
        <v>1.06E-5</v>
      </c>
      <c r="L112" s="41">
        <f t="shared" si="22"/>
        <v>2826</v>
      </c>
      <c r="M112" s="39" t="str">
        <f t="shared" si="23"/>
        <v>Deddick Valley</v>
      </c>
      <c r="N112" s="40">
        <f t="shared" si="24"/>
        <v>7</v>
      </c>
      <c r="P112" s="38">
        <v>106</v>
      </c>
      <c r="Q112" s="48">
        <v>3123</v>
      </c>
      <c r="R112" s="40">
        <f>VLOOKUP($P112,'LGA x Postcode area'!$A$6:$CC$700,2+$D$3)</f>
        <v>0</v>
      </c>
      <c r="S112" s="40">
        <f t="shared" si="25"/>
        <v>1.06E-5</v>
      </c>
      <c r="T112" s="41">
        <f t="shared" si="26"/>
        <v>590</v>
      </c>
      <c r="U112" s="39">
        <f t="shared" si="27"/>
        <v>3835</v>
      </c>
      <c r="V112" s="39">
        <f t="shared" si="28"/>
        <v>0</v>
      </c>
    </row>
    <row r="113" spans="3:22" x14ac:dyDescent="0.35">
      <c r="C113" s="54" t="str">
        <f t="shared" si="35"/>
        <v>Wulgulmerang East</v>
      </c>
      <c r="D113" s="55">
        <f t="shared" si="36"/>
        <v>7</v>
      </c>
      <c r="E113" s="53">
        <f t="shared" si="34"/>
        <v>1.5544501687688754E-2</v>
      </c>
      <c r="H113" s="38">
        <v>107</v>
      </c>
      <c r="I113" s="47" t="s">
        <v>121</v>
      </c>
      <c r="J113" s="40">
        <f>VLOOKUP($H113,'LGA x Suburb'!$A$6:$CC$2934,2+$D$3)</f>
        <v>0</v>
      </c>
      <c r="K113" s="40">
        <f t="shared" si="21"/>
        <v>1.0699999999999999E-5</v>
      </c>
      <c r="L113" s="41">
        <f t="shared" si="22"/>
        <v>2825</v>
      </c>
      <c r="M113" s="39" t="str">
        <f t="shared" si="23"/>
        <v>Cobbannah</v>
      </c>
      <c r="N113" s="40">
        <f t="shared" si="24"/>
        <v>7</v>
      </c>
      <c r="P113" s="38">
        <v>107</v>
      </c>
      <c r="Q113" s="48">
        <v>3124</v>
      </c>
      <c r="R113" s="40">
        <f>VLOOKUP($P113,'LGA x Postcode area'!$A$6:$CC$700,2+$D$3)</f>
        <v>0</v>
      </c>
      <c r="S113" s="40">
        <f t="shared" si="25"/>
        <v>1.0699999999999999E-5</v>
      </c>
      <c r="T113" s="41">
        <f t="shared" si="26"/>
        <v>589</v>
      </c>
      <c r="U113" s="39">
        <f t="shared" si="27"/>
        <v>3833</v>
      </c>
      <c r="V113" s="39">
        <f t="shared" si="28"/>
        <v>0</v>
      </c>
    </row>
    <row r="114" spans="3:22" x14ac:dyDescent="0.35">
      <c r="C114" s="54" t="str">
        <f t="shared" si="35"/>
        <v>Wallagaraugh</v>
      </c>
      <c r="D114" s="55">
        <f t="shared" si="36"/>
        <v>7</v>
      </c>
      <c r="E114" s="53">
        <f t="shared" si="34"/>
        <v>1.5544501687688754E-2</v>
      </c>
      <c r="H114" s="38">
        <v>108</v>
      </c>
      <c r="I114" s="47" t="s">
        <v>122</v>
      </c>
      <c r="J114" s="40">
        <f>VLOOKUP($H114,'LGA x Suburb'!$A$6:$CC$2934,2+$D$3)</f>
        <v>0</v>
      </c>
      <c r="K114" s="40">
        <f t="shared" si="21"/>
        <v>1.08E-5</v>
      </c>
      <c r="L114" s="41">
        <f t="shared" si="22"/>
        <v>2824</v>
      </c>
      <c r="M114" s="39" t="str">
        <f t="shared" si="23"/>
        <v>Omeo Valley</v>
      </c>
      <c r="N114" s="40">
        <f t="shared" si="24"/>
        <v>5</v>
      </c>
      <c r="P114" s="38">
        <v>108</v>
      </c>
      <c r="Q114" s="48">
        <v>3125</v>
      </c>
      <c r="R114" s="40">
        <f>VLOOKUP($P114,'LGA x Postcode area'!$A$6:$CC$700,2+$D$3)</f>
        <v>0</v>
      </c>
      <c r="S114" s="40">
        <f t="shared" si="25"/>
        <v>1.08E-5</v>
      </c>
      <c r="T114" s="41">
        <f t="shared" si="26"/>
        <v>588</v>
      </c>
      <c r="U114" s="39">
        <f t="shared" si="27"/>
        <v>3832</v>
      </c>
      <c r="V114" s="39">
        <f t="shared" si="28"/>
        <v>0</v>
      </c>
    </row>
    <row r="115" spans="3:22" x14ac:dyDescent="0.35">
      <c r="C115" s="54" t="str">
        <f t="shared" si="35"/>
        <v>Tonghi Creek</v>
      </c>
      <c r="D115" s="55">
        <f t="shared" si="36"/>
        <v>7</v>
      </c>
      <c r="E115" s="53">
        <f t="shared" si="34"/>
        <v>1.5544501687688754E-2</v>
      </c>
      <c r="H115" s="38">
        <v>109</v>
      </c>
      <c r="I115" s="47" t="s">
        <v>123</v>
      </c>
      <c r="J115" s="40">
        <f>VLOOKUP($H115,'LGA x Suburb'!$A$6:$CC$2934,2+$D$3)</f>
        <v>0</v>
      </c>
      <c r="K115" s="40">
        <f t="shared" si="21"/>
        <v>1.0899999999999999E-5</v>
      </c>
      <c r="L115" s="41">
        <f t="shared" si="22"/>
        <v>2823</v>
      </c>
      <c r="M115" s="39" t="str">
        <f t="shared" si="23"/>
        <v>Wingan River</v>
      </c>
      <c r="N115" s="40">
        <f t="shared" si="24"/>
        <v>4</v>
      </c>
      <c r="P115" s="38">
        <v>109</v>
      </c>
      <c r="Q115" s="48">
        <v>3126</v>
      </c>
      <c r="R115" s="40">
        <f>VLOOKUP($P115,'LGA x Postcode area'!$A$6:$CC$700,2+$D$3)</f>
        <v>0</v>
      </c>
      <c r="S115" s="40">
        <f t="shared" si="25"/>
        <v>1.0899999999999999E-5</v>
      </c>
      <c r="T115" s="41">
        <f t="shared" si="26"/>
        <v>587</v>
      </c>
      <c r="U115" s="39">
        <f t="shared" si="27"/>
        <v>3831</v>
      </c>
      <c r="V115" s="39">
        <f t="shared" si="28"/>
        <v>0</v>
      </c>
    </row>
    <row r="116" spans="3:22" x14ac:dyDescent="0.35">
      <c r="C116" s="54" t="str">
        <f>IF(VLOOKUP(H112,$H$7:$AL$2935,$D$5*8-8+7)=0,"",VLOOKUP(H112,$H$7:$AL$2935,$D$5*8-8+6))</f>
        <v>Deddick Valley</v>
      </c>
      <c r="D116" s="55">
        <f t="shared" si="36"/>
        <v>7</v>
      </c>
      <c r="E116" s="53">
        <f t="shared" si="34"/>
        <v>1.5544501687688754E-2</v>
      </c>
      <c r="H116" s="38">
        <v>110</v>
      </c>
      <c r="I116" s="47" t="s">
        <v>124</v>
      </c>
      <c r="J116" s="40">
        <f>VLOOKUP($H116,'LGA x Suburb'!$A$6:$CC$2934,2+$D$3)</f>
        <v>0</v>
      </c>
      <c r="K116" s="40">
        <f t="shared" si="21"/>
        <v>1.1E-5</v>
      </c>
      <c r="L116" s="41">
        <f t="shared" si="22"/>
        <v>2822</v>
      </c>
      <c r="M116" s="39" t="str">
        <f t="shared" si="23"/>
        <v>Nurran</v>
      </c>
      <c r="N116" s="40">
        <f t="shared" si="24"/>
        <v>4</v>
      </c>
      <c r="P116" s="38">
        <v>110</v>
      </c>
      <c r="Q116" s="48">
        <v>3127</v>
      </c>
      <c r="R116" s="40">
        <f>VLOOKUP($P116,'LGA x Postcode area'!$A$6:$CC$700,2+$D$3)</f>
        <v>0</v>
      </c>
      <c r="S116" s="40">
        <f t="shared" si="25"/>
        <v>1.1E-5</v>
      </c>
      <c r="T116" s="41">
        <f t="shared" si="26"/>
        <v>586</v>
      </c>
      <c r="U116" s="39">
        <f t="shared" si="27"/>
        <v>3825</v>
      </c>
      <c r="V116" s="39">
        <f t="shared" si="28"/>
        <v>0</v>
      </c>
    </row>
    <row r="117" spans="3:22" x14ac:dyDescent="0.35">
      <c r="C117" s="54" t="str">
        <f t="shared" ref="C117:C127" si="37">IF(VLOOKUP(H113,$H$7:$AL$2935,$D$5*8-8+7)=0,"",VLOOKUP(H113,$H$7:$AL$2935,$D$5*8-8+6))</f>
        <v>Cobbannah</v>
      </c>
      <c r="D117" s="55">
        <f t="shared" ref="D117:D127" si="38">IF(VLOOKUP(H113,$H$7:$AL$2935,$D$5*8-8+7)=0,"",VLOOKUP(H113,$H$7:$AL$2935,$D$5*8-8+7))</f>
        <v>7</v>
      </c>
      <c r="E117" s="53">
        <f t="shared" si="34"/>
        <v>1.5544501687688754E-2</v>
      </c>
      <c r="H117" s="38">
        <v>111</v>
      </c>
      <c r="I117" s="47" t="s">
        <v>125</v>
      </c>
      <c r="J117" s="40">
        <f>VLOOKUP($H117,'LGA x Suburb'!$A$6:$CC$2934,2+$D$3)</f>
        <v>0</v>
      </c>
      <c r="K117" s="40">
        <f t="shared" si="21"/>
        <v>1.1099999999999999E-5</v>
      </c>
      <c r="L117" s="41">
        <f t="shared" si="22"/>
        <v>2821</v>
      </c>
      <c r="M117" s="39" t="str">
        <f t="shared" si="23"/>
        <v>Dartmouth</v>
      </c>
      <c r="N117" s="40">
        <f t="shared" si="24"/>
        <v>4</v>
      </c>
      <c r="P117" s="38">
        <v>111</v>
      </c>
      <c r="Q117" s="48">
        <v>3128</v>
      </c>
      <c r="R117" s="40">
        <f>VLOOKUP($P117,'LGA x Postcode area'!$A$6:$CC$700,2+$D$3)</f>
        <v>0</v>
      </c>
      <c r="S117" s="40">
        <f t="shared" si="25"/>
        <v>1.1099999999999999E-5</v>
      </c>
      <c r="T117" s="41">
        <f t="shared" si="26"/>
        <v>585</v>
      </c>
      <c r="U117" s="39">
        <f t="shared" si="27"/>
        <v>3824</v>
      </c>
      <c r="V117" s="39">
        <f t="shared" si="28"/>
        <v>0</v>
      </c>
    </row>
    <row r="118" spans="3:22" x14ac:dyDescent="0.35">
      <c r="C118" s="54" t="str">
        <f t="shared" si="37"/>
        <v>Omeo Valley</v>
      </c>
      <c r="D118" s="55">
        <f t="shared" si="38"/>
        <v>5</v>
      </c>
      <c r="E118" s="53">
        <f t="shared" si="34"/>
        <v>1.1103215491206254E-2</v>
      </c>
      <c r="H118" s="38">
        <v>112</v>
      </c>
      <c r="I118" s="47" t="s">
        <v>126</v>
      </c>
      <c r="J118" s="40">
        <f>VLOOKUP($H118,'LGA x Suburb'!$A$6:$CC$2934,2+$D$3)</f>
        <v>0</v>
      </c>
      <c r="K118" s="40">
        <f t="shared" si="21"/>
        <v>1.1199999999999999E-5</v>
      </c>
      <c r="L118" s="41">
        <f t="shared" si="22"/>
        <v>2820</v>
      </c>
      <c r="M118" s="39" t="str">
        <f t="shared" si="23"/>
        <v>Buldah</v>
      </c>
      <c r="N118" s="40">
        <f t="shared" si="24"/>
        <v>4</v>
      </c>
      <c r="P118" s="38">
        <v>112</v>
      </c>
      <c r="Q118" s="48">
        <v>3129</v>
      </c>
      <c r="R118" s="40">
        <f>VLOOKUP($P118,'LGA x Postcode area'!$A$6:$CC$700,2+$D$3)</f>
        <v>0</v>
      </c>
      <c r="S118" s="40">
        <f t="shared" si="25"/>
        <v>1.1199999999999999E-5</v>
      </c>
      <c r="T118" s="41">
        <f t="shared" si="26"/>
        <v>584</v>
      </c>
      <c r="U118" s="39">
        <f t="shared" si="27"/>
        <v>3823</v>
      </c>
      <c r="V118" s="39">
        <f t="shared" si="28"/>
        <v>0</v>
      </c>
    </row>
    <row r="119" spans="3:22" x14ac:dyDescent="0.35">
      <c r="C119" s="54" t="str">
        <f t="shared" si="37"/>
        <v>Wingan River</v>
      </c>
      <c r="D119" s="55">
        <f t="shared" si="38"/>
        <v>4</v>
      </c>
      <c r="E119" s="53">
        <f t="shared" si="34"/>
        <v>8.8825723929650026E-3</v>
      </c>
      <c r="H119" s="38">
        <v>113</v>
      </c>
      <c r="I119" s="47" t="s">
        <v>127</v>
      </c>
      <c r="J119" s="40">
        <f>VLOOKUP($H119,'LGA x Suburb'!$A$6:$CC$2934,2+$D$3)</f>
        <v>0</v>
      </c>
      <c r="K119" s="40">
        <f t="shared" si="21"/>
        <v>1.13E-5</v>
      </c>
      <c r="L119" s="41">
        <f t="shared" si="22"/>
        <v>2819</v>
      </c>
      <c r="M119" s="39" t="str">
        <f t="shared" si="23"/>
        <v>Brookville</v>
      </c>
      <c r="N119" s="40">
        <f t="shared" si="24"/>
        <v>4</v>
      </c>
      <c r="P119" s="38">
        <v>113</v>
      </c>
      <c r="Q119" s="48">
        <v>3130</v>
      </c>
      <c r="R119" s="40">
        <f>VLOOKUP($P119,'LGA x Postcode area'!$A$6:$CC$700,2+$D$3)</f>
        <v>0</v>
      </c>
      <c r="S119" s="40">
        <f t="shared" si="25"/>
        <v>1.13E-5</v>
      </c>
      <c r="T119" s="41">
        <f t="shared" si="26"/>
        <v>583</v>
      </c>
      <c r="U119" s="39">
        <f t="shared" si="27"/>
        <v>3822</v>
      </c>
      <c r="V119" s="39">
        <f t="shared" si="28"/>
        <v>0</v>
      </c>
    </row>
    <row r="120" spans="3:22" x14ac:dyDescent="0.35">
      <c r="C120" s="54" t="str">
        <f t="shared" si="37"/>
        <v>Nurran</v>
      </c>
      <c r="D120" s="55">
        <f t="shared" si="38"/>
        <v>4</v>
      </c>
      <c r="E120" s="53">
        <f t="shared" si="34"/>
        <v>8.8825723929650026E-3</v>
      </c>
      <c r="H120" s="38">
        <v>114</v>
      </c>
      <c r="I120" s="47" t="s">
        <v>128</v>
      </c>
      <c r="J120" s="40">
        <f>VLOOKUP($H120,'LGA x Suburb'!$A$6:$CC$2934,2+$D$3)</f>
        <v>0</v>
      </c>
      <c r="K120" s="40">
        <f t="shared" si="21"/>
        <v>1.1399999999999999E-5</v>
      </c>
      <c r="L120" s="41">
        <f t="shared" si="22"/>
        <v>2818</v>
      </c>
      <c r="M120" s="39" t="str">
        <f t="shared" si="23"/>
        <v>Boole Poole</v>
      </c>
      <c r="N120" s="40">
        <f t="shared" si="24"/>
        <v>4</v>
      </c>
      <c r="P120" s="38">
        <v>114</v>
      </c>
      <c r="Q120" s="48">
        <v>3131</v>
      </c>
      <c r="R120" s="40">
        <f>VLOOKUP($P120,'LGA x Postcode area'!$A$6:$CC$700,2+$D$3)</f>
        <v>0</v>
      </c>
      <c r="S120" s="40">
        <f t="shared" si="25"/>
        <v>1.1399999999999999E-5</v>
      </c>
      <c r="T120" s="41">
        <f t="shared" si="26"/>
        <v>582</v>
      </c>
      <c r="U120" s="39">
        <f t="shared" si="27"/>
        <v>3821</v>
      </c>
      <c r="V120" s="39">
        <f t="shared" si="28"/>
        <v>0</v>
      </c>
    </row>
    <row r="121" spans="3:22" x14ac:dyDescent="0.35">
      <c r="C121" s="54" t="str">
        <f t="shared" si="37"/>
        <v>Dartmouth</v>
      </c>
      <c r="D121" s="55">
        <f t="shared" si="38"/>
        <v>4</v>
      </c>
      <c r="E121" s="53">
        <f t="shared" si="34"/>
        <v>8.8825723929650026E-3</v>
      </c>
      <c r="H121" s="38">
        <v>115</v>
      </c>
      <c r="I121" s="47" t="s">
        <v>129</v>
      </c>
      <c r="J121" s="40">
        <f>VLOOKUP($H121,'LGA x Suburb'!$A$6:$CC$2934,2+$D$3)</f>
        <v>0</v>
      </c>
      <c r="K121" s="40">
        <f t="shared" si="21"/>
        <v>1.15E-5</v>
      </c>
      <c r="L121" s="41">
        <f t="shared" si="22"/>
        <v>2817</v>
      </c>
      <c r="M121" s="39" t="str">
        <f t="shared" si="23"/>
        <v>Bingo Munjie</v>
      </c>
      <c r="N121" s="40">
        <f t="shared" si="24"/>
        <v>4</v>
      </c>
      <c r="P121" s="38">
        <v>115</v>
      </c>
      <c r="Q121" s="48">
        <v>3132</v>
      </c>
      <c r="R121" s="40">
        <f>VLOOKUP($P121,'LGA x Postcode area'!$A$6:$CC$700,2+$D$3)</f>
        <v>0</v>
      </c>
      <c r="S121" s="40">
        <f t="shared" si="25"/>
        <v>1.15E-5</v>
      </c>
      <c r="T121" s="41">
        <f t="shared" si="26"/>
        <v>581</v>
      </c>
      <c r="U121" s="39">
        <f t="shared" si="27"/>
        <v>3820</v>
      </c>
      <c r="V121" s="39">
        <f t="shared" si="28"/>
        <v>0</v>
      </c>
    </row>
    <row r="122" spans="3:22" x14ac:dyDescent="0.35">
      <c r="C122" s="54" t="str">
        <f t="shared" si="37"/>
        <v>Buldah</v>
      </c>
      <c r="D122" s="55">
        <f t="shared" si="38"/>
        <v>4</v>
      </c>
      <c r="E122" s="53">
        <f t="shared" si="34"/>
        <v>8.8825723929650026E-3</v>
      </c>
      <c r="H122" s="38">
        <v>116</v>
      </c>
      <c r="I122" s="47" t="s">
        <v>130</v>
      </c>
      <c r="J122" s="40">
        <f>VLOOKUP($H122,'LGA x Suburb'!$A$6:$CC$2934,2+$D$3)</f>
        <v>0</v>
      </c>
      <c r="K122" s="40">
        <f t="shared" si="21"/>
        <v>1.1599999999999999E-5</v>
      </c>
      <c r="L122" s="41">
        <f t="shared" si="22"/>
        <v>2816</v>
      </c>
      <c r="M122" s="39" t="str">
        <f t="shared" si="23"/>
        <v>Wroxham</v>
      </c>
      <c r="N122" s="40">
        <f t="shared" si="24"/>
        <v>3</v>
      </c>
      <c r="P122" s="38">
        <v>116</v>
      </c>
      <c r="Q122" s="48">
        <v>3133</v>
      </c>
      <c r="R122" s="40">
        <f>VLOOKUP($P122,'LGA x Postcode area'!$A$6:$CC$700,2+$D$3)</f>
        <v>0</v>
      </c>
      <c r="S122" s="40">
        <f t="shared" si="25"/>
        <v>1.1599999999999999E-5</v>
      </c>
      <c r="T122" s="41">
        <f t="shared" si="26"/>
        <v>580</v>
      </c>
      <c r="U122" s="39">
        <f t="shared" si="27"/>
        <v>3818</v>
      </c>
      <c r="V122" s="39">
        <f t="shared" si="28"/>
        <v>0</v>
      </c>
    </row>
    <row r="123" spans="3:22" x14ac:dyDescent="0.35">
      <c r="C123" s="54" t="str">
        <f t="shared" si="37"/>
        <v>Brookville</v>
      </c>
      <c r="D123" s="55">
        <f t="shared" si="38"/>
        <v>4</v>
      </c>
      <c r="E123" s="53">
        <f t="shared" si="34"/>
        <v>8.8825723929650026E-3</v>
      </c>
      <c r="H123" s="38">
        <v>117</v>
      </c>
      <c r="I123" s="47" t="s">
        <v>131</v>
      </c>
      <c r="J123" s="40">
        <f>VLOOKUP($H123,'LGA x Suburb'!$A$6:$CC$2934,2+$D$3)</f>
        <v>0</v>
      </c>
      <c r="K123" s="40">
        <f t="shared" si="21"/>
        <v>1.17E-5</v>
      </c>
      <c r="L123" s="41">
        <f t="shared" si="22"/>
        <v>2815</v>
      </c>
      <c r="M123" s="39" t="str">
        <f t="shared" si="23"/>
        <v>Nyerimilang</v>
      </c>
      <c r="N123" s="40">
        <f t="shared" si="24"/>
        <v>3</v>
      </c>
      <c r="P123" s="38">
        <v>117</v>
      </c>
      <c r="Q123" s="48">
        <v>3134</v>
      </c>
      <c r="R123" s="40">
        <f>VLOOKUP($P123,'LGA x Postcode area'!$A$6:$CC$700,2+$D$3)</f>
        <v>0</v>
      </c>
      <c r="S123" s="40">
        <f t="shared" si="25"/>
        <v>1.17E-5</v>
      </c>
      <c r="T123" s="41">
        <f t="shared" si="26"/>
        <v>579</v>
      </c>
      <c r="U123" s="39">
        <f t="shared" si="27"/>
        <v>3816</v>
      </c>
      <c r="V123" s="39">
        <f t="shared" si="28"/>
        <v>0</v>
      </c>
    </row>
    <row r="124" spans="3:22" x14ac:dyDescent="0.35">
      <c r="C124" s="54" t="str">
        <f t="shared" si="37"/>
        <v>Boole Poole</v>
      </c>
      <c r="D124" s="55">
        <f t="shared" si="38"/>
        <v>4</v>
      </c>
      <c r="E124" s="53">
        <f t="shared" si="34"/>
        <v>8.8825723929650026E-3</v>
      </c>
      <c r="H124" s="38">
        <v>118</v>
      </c>
      <c r="I124" s="47" t="s">
        <v>132</v>
      </c>
      <c r="J124" s="40">
        <f>VLOOKUP($H124,'LGA x Suburb'!$A$6:$CC$2934,2+$D$3)</f>
        <v>0</v>
      </c>
      <c r="K124" s="40">
        <f t="shared" si="21"/>
        <v>1.1799999999999999E-5</v>
      </c>
      <c r="L124" s="41">
        <f t="shared" si="22"/>
        <v>2814</v>
      </c>
      <c r="M124" s="39" t="str">
        <f t="shared" si="23"/>
        <v>Manorina</v>
      </c>
      <c r="N124" s="40">
        <f t="shared" si="24"/>
        <v>3</v>
      </c>
      <c r="P124" s="38">
        <v>118</v>
      </c>
      <c r="Q124" s="48">
        <v>3135</v>
      </c>
      <c r="R124" s="40">
        <f>VLOOKUP($P124,'LGA x Postcode area'!$A$6:$CC$700,2+$D$3)</f>
        <v>0</v>
      </c>
      <c r="S124" s="40">
        <f t="shared" si="25"/>
        <v>1.1799999999999999E-5</v>
      </c>
      <c r="T124" s="41">
        <f t="shared" si="26"/>
        <v>578</v>
      </c>
      <c r="U124" s="39">
        <f t="shared" si="27"/>
        <v>3815</v>
      </c>
      <c r="V124" s="39">
        <f t="shared" si="28"/>
        <v>0</v>
      </c>
    </row>
    <row r="125" spans="3:22" x14ac:dyDescent="0.35">
      <c r="C125" s="54" t="str">
        <f t="shared" si="37"/>
        <v>Bingo Munjie</v>
      </c>
      <c r="D125" s="55">
        <f t="shared" si="38"/>
        <v>4</v>
      </c>
      <c r="E125" s="53">
        <f t="shared" si="34"/>
        <v>8.8825723929650026E-3</v>
      </c>
      <c r="H125" s="38">
        <v>119</v>
      </c>
      <c r="I125" s="47" t="s">
        <v>133</v>
      </c>
      <c r="J125" s="40">
        <f>VLOOKUP($H125,'LGA x Suburb'!$A$6:$CC$2934,2+$D$3)</f>
        <v>0</v>
      </c>
      <c r="K125" s="40">
        <f t="shared" si="21"/>
        <v>1.19E-5</v>
      </c>
      <c r="L125" s="41">
        <f t="shared" si="22"/>
        <v>2813</v>
      </c>
      <c r="M125" s="39" t="str">
        <f t="shared" si="23"/>
        <v>Chandlers Creek</v>
      </c>
      <c r="N125" s="40">
        <f t="shared" si="24"/>
        <v>3</v>
      </c>
      <c r="P125" s="38">
        <v>119</v>
      </c>
      <c r="Q125" s="48">
        <v>3136</v>
      </c>
      <c r="R125" s="40">
        <f>VLOOKUP($P125,'LGA x Postcode area'!$A$6:$CC$700,2+$D$3)</f>
        <v>0</v>
      </c>
      <c r="S125" s="40">
        <f t="shared" si="25"/>
        <v>1.19E-5</v>
      </c>
      <c r="T125" s="41">
        <f t="shared" si="26"/>
        <v>577</v>
      </c>
      <c r="U125" s="39">
        <f t="shared" si="27"/>
        <v>3814</v>
      </c>
      <c r="V125" s="39">
        <f t="shared" si="28"/>
        <v>0</v>
      </c>
    </row>
    <row r="126" spans="3:22" x14ac:dyDescent="0.35">
      <c r="C126" s="54" t="str">
        <f t="shared" si="37"/>
        <v>Wroxham</v>
      </c>
      <c r="D126" s="55">
        <f t="shared" si="38"/>
        <v>3</v>
      </c>
      <c r="E126" s="53">
        <f t="shared" si="34"/>
        <v>6.6619292947237519E-3</v>
      </c>
      <c r="H126" s="38">
        <v>120</v>
      </c>
      <c r="I126" s="47" t="s">
        <v>134</v>
      </c>
      <c r="J126" s="40">
        <f>VLOOKUP($H126,'LGA x Suburb'!$A$6:$CC$2934,2+$D$3)</f>
        <v>0</v>
      </c>
      <c r="K126" s="40">
        <f t="shared" si="21"/>
        <v>1.2E-5</v>
      </c>
      <c r="L126" s="41">
        <f t="shared" si="22"/>
        <v>2812</v>
      </c>
      <c r="M126" s="39" t="str">
        <f t="shared" si="23"/>
        <v>Cape Conran</v>
      </c>
      <c r="N126" s="40">
        <f t="shared" si="24"/>
        <v>3</v>
      </c>
      <c r="P126" s="38">
        <v>120</v>
      </c>
      <c r="Q126" s="48">
        <v>3137</v>
      </c>
      <c r="R126" s="40">
        <f>VLOOKUP($P126,'LGA x Postcode area'!$A$6:$CC$700,2+$D$3)</f>
        <v>0</v>
      </c>
      <c r="S126" s="40">
        <f t="shared" si="25"/>
        <v>1.2E-5</v>
      </c>
      <c r="T126" s="41">
        <f t="shared" si="26"/>
        <v>576</v>
      </c>
      <c r="U126" s="39">
        <f t="shared" si="27"/>
        <v>3813</v>
      </c>
      <c r="V126" s="39">
        <f t="shared" si="28"/>
        <v>0</v>
      </c>
    </row>
    <row r="127" spans="3:22" x14ac:dyDescent="0.35">
      <c r="C127" s="54" t="str">
        <f t="shared" si="37"/>
        <v>Nyerimilang</v>
      </c>
      <c r="D127" s="55">
        <f t="shared" si="38"/>
        <v>3</v>
      </c>
      <c r="E127" s="53">
        <f t="shared" si="34"/>
        <v>6.6619292947237519E-3</v>
      </c>
      <c r="H127" s="38">
        <v>121</v>
      </c>
      <c r="I127" s="47" t="s">
        <v>135</v>
      </c>
      <c r="J127" s="40">
        <f>VLOOKUP($H127,'LGA x Suburb'!$A$6:$CC$2934,2+$D$3)</f>
        <v>0</v>
      </c>
      <c r="K127" s="40">
        <f t="shared" si="21"/>
        <v>1.2099999999999999E-5</v>
      </c>
      <c r="L127" s="41">
        <f t="shared" si="22"/>
        <v>2811</v>
      </c>
      <c r="M127" s="39" t="str">
        <f t="shared" si="23"/>
        <v>Bellbird Creek</v>
      </c>
      <c r="N127" s="40">
        <f t="shared" si="24"/>
        <v>3</v>
      </c>
      <c r="P127" s="38">
        <v>121</v>
      </c>
      <c r="Q127" s="48">
        <v>3138</v>
      </c>
      <c r="R127" s="40">
        <f>VLOOKUP($P127,'LGA x Postcode area'!$A$6:$CC$700,2+$D$3)</f>
        <v>0</v>
      </c>
      <c r="S127" s="40">
        <f t="shared" si="25"/>
        <v>1.2099999999999999E-5</v>
      </c>
      <c r="T127" s="41">
        <f t="shared" si="26"/>
        <v>575</v>
      </c>
      <c r="U127" s="39">
        <f t="shared" si="27"/>
        <v>3812</v>
      </c>
      <c r="V127" s="39">
        <f t="shared" si="28"/>
        <v>0</v>
      </c>
    </row>
    <row r="128" spans="3:22" x14ac:dyDescent="0.35">
      <c r="C128" s="54" t="str">
        <f t="shared" ref="C128:C150" si="39">IF(VLOOKUP(H124,$H$7:$AL$2935,$D$5*8-8+7)=0,"",VLOOKUP(H124,$H$7:$AL$2935,$D$5*8-8+6))</f>
        <v>Manorina</v>
      </c>
      <c r="D128" s="55">
        <f t="shared" ref="D128:D150" si="40">IF(VLOOKUP(H124,$H$7:$AL$2935,$D$5*8-8+7)=0,"",VLOOKUP(H124,$H$7:$AL$2935,$D$5*8-8+7))</f>
        <v>3</v>
      </c>
      <c r="E128" s="53">
        <f t="shared" si="34"/>
        <v>6.6619292947237519E-3</v>
      </c>
      <c r="H128" s="38">
        <v>122</v>
      </c>
      <c r="I128" s="47" t="s">
        <v>136</v>
      </c>
      <c r="J128" s="40">
        <f>VLOOKUP($H128,'LGA x Suburb'!$A$6:$CC$2934,2+$D$3)</f>
        <v>0</v>
      </c>
      <c r="K128" s="40">
        <f t="shared" si="21"/>
        <v>1.22E-5</v>
      </c>
      <c r="L128" s="41">
        <f t="shared" si="22"/>
        <v>2810</v>
      </c>
      <c r="M128" s="39" t="str">
        <f t="shared" si="23"/>
        <v>Zumsteins</v>
      </c>
      <c r="N128" s="40">
        <f t="shared" si="24"/>
        <v>0</v>
      </c>
      <c r="P128" s="38">
        <v>122</v>
      </c>
      <c r="Q128" s="48">
        <v>3139</v>
      </c>
      <c r="R128" s="40">
        <f>VLOOKUP($P128,'LGA x Postcode area'!$A$6:$CC$700,2+$D$3)</f>
        <v>0</v>
      </c>
      <c r="S128" s="40">
        <f t="shared" si="25"/>
        <v>1.22E-5</v>
      </c>
      <c r="T128" s="41">
        <f t="shared" si="26"/>
        <v>574</v>
      </c>
      <c r="U128" s="39">
        <f t="shared" si="27"/>
        <v>3810</v>
      </c>
      <c r="V128" s="39">
        <f t="shared" si="28"/>
        <v>0</v>
      </c>
    </row>
    <row r="129" spans="3:22" x14ac:dyDescent="0.35">
      <c r="C129" s="54" t="str">
        <f t="shared" si="39"/>
        <v>Chandlers Creek</v>
      </c>
      <c r="D129" s="55">
        <f t="shared" si="40"/>
        <v>3</v>
      </c>
      <c r="E129" s="53">
        <f t="shared" si="34"/>
        <v>6.6619292947237519E-3</v>
      </c>
      <c r="H129" s="38">
        <v>123</v>
      </c>
      <c r="I129" s="47" t="s">
        <v>137</v>
      </c>
      <c r="J129" s="40">
        <f>VLOOKUP($H129,'LGA x Suburb'!$A$6:$CC$2934,2+$D$3)</f>
        <v>0</v>
      </c>
      <c r="K129" s="40">
        <f t="shared" si="21"/>
        <v>1.2299999999999999E-5</v>
      </c>
      <c r="L129" s="41">
        <f t="shared" si="22"/>
        <v>2809</v>
      </c>
      <c r="M129" s="39" t="str">
        <f t="shared" si="23"/>
        <v>Zeerust</v>
      </c>
      <c r="N129" s="40">
        <f t="shared" si="24"/>
        <v>0</v>
      </c>
      <c r="P129" s="38">
        <v>123</v>
      </c>
      <c r="Q129" s="48">
        <v>3140</v>
      </c>
      <c r="R129" s="40">
        <f>VLOOKUP($P129,'LGA x Postcode area'!$A$6:$CC$700,2+$D$3)</f>
        <v>0</v>
      </c>
      <c r="S129" s="40">
        <f t="shared" si="25"/>
        <v>1.2299999999999999E-5</v>
      </c>
      <c r="T129" s="41">
        <f t="shared" si="26"/>
        <v>573</v>
      </c>
      <c r="U129" s="39">
        <f t="shared" si="27"/>
        <v>3809</v>
      </c>
      <c r="V129" s="39">
        <f t="shared" si="28"/>
        <v>0</v>
      </c>
    </row>
    <row r="130" spans="3:22" x14ac:dyDescent="0.35">
      <c r="C130" s="54" t="str">
        <f t="shared" si="39"/>
        <v>Cape Conran</v>
      </c>
      <c r="D130" s="55">
        <f t="shared" si="40"/>
        <v>3</v>
      </c>
      <c r="E130" s="53">
        <f t="shared" si="34"/>
        <v>6.6619292947237519E-3</v>
      </c>
      <c r="H130" s="38">
        <v>124</v>
      </c>
      <c r="I130" s="47" t="s">
        <v>138</v>
      </c>
      <c r="J130" s="40">
        <f>VLOOKUP($H130,'LGA x Suburb'!$A$6:$CC$2934,2+$D$3)</f>
        <v>0</v>
      </c>
      <c r="K130" s="40">
        <f t="shared" si="21"/>
        <v>1.24E-5</v>
      </c>
      <c r="L130" s="41">
        <f t="shared" si="22"/>
        <v>2808</v>
      </c>
      <c r="M130" s="39" t="str">
        <f t="shared" si="23"/>
        <v>Yuulong</v>
      </c>
      <c r="N130" s="40">
        <f t="shared" si="24"/>
        <v>0</v>
      </c>
      <c r="P130" s="38">
        <v>124</v>
      </c>
      <c r="Q130" s="48">
        <v>3141</v>
      </c>
      <c r="R130" s="40">
        <f>VLOOKUP($P130,'LGA x Postcode area'!$A$6:$CC$700,2+$D$3)</f>
        <v>0</v>
      </c>
      <c r="S130" s="40">
        <f t="shared" si="25"/>
        <v>1.24E-5</v>
      </c>
      <c r="T130" s="41">
        <f t="shared" si="26"/>
        <v>572</v>
      </c>
      <c r="U130" s="39">
        <f t="shared" si="27"/>
        <v>3808</v>
      </c>
      <c r="V130" s="39">
        <f t="shared" si="28"/>
        <v>0</v>
      </c>
    </row>
    <row r="131" spans="3:22" x14ac:dyDescent="0.35">
      <c r="C131" s="54" t="str">
        <f t="shared" si="39"/>
        <v>Bellbird Creek</v>
      </c>
      <c r="D131" s="55">
        <f t="shared" si="40"/>
        <v>3</v>
      </c>
      <c r="E131" s="53">
        <f t="shared" si="34"/>
        <v>6.6619292947237519E-3</v>
      </c>
      <c r="H131" s="38">
        <v>125</v>
      </c>
      <c r="I131" s="47" t="s">
        <v>139</v>
      </c>
      <c r="J131" s="40">
        <f>VLOOKUP($H131,'LGA x Suburb'!$A$6:$CC$2934,2+$D$3)</f>
        <v>0</v>
      </c>
      <c r="K131" s="40">
        <f t="shared" si="21"/>
        <v>1.2499999999999999E-5</v>
      </c>
      <c r="L131" s="41">
        <f t="shared" si="22"/>
        <v>2807</v>
      </c>
      <c r="M131" s="39" t="str">
        <f t="shared" si="23"/>
        <v>Yuroke</v>
      </c>
      <c r="N131" s="40">
        <f t="shared" si="24"/>
        <v>0</v>
      </c>
      <c r="P131" s="38">
        <v>125</v>
      </c>
      <c r="Q131" s="48">
        <v>3142</v>
      </c>
      <c r="R131" s="40">
        <f>VLOOKUP($P131,'LGA x Postcode area'!$A$6:$CC$700,2+$D$3)</f>
        <v>0</v>
      </c>
      <c r="S131" s="40">
        <f t="shared" si="25"/>
        <v>1.2499999999999999E-5</v>
      </c>
      <c r="T131" s="41">
        <f t="shared" si="26"/>
        <v>571</v>
      </c>
      <c r="U131" s="39">
        <f t="shared" si="27"/>
        <v>3807</v>
      </c>
      <c r="V131" s="39">
        <f t="shared" si="28"/>
        <v>0</v>
      </c>
    </row>
    <row r="132" spans="3:22" x14ac:dyDescent="0.35">
      <c r="C132" s="54" t="str">
        <f t="shared" si="39"/>
        <v/>
      </c>
      <c r="D132" s="55" t="str">
        <f t="shared" si="40"/>
        <v/>
      </c>
      <c r="E132" s="53" t="str">
        <f t="shared" si="34"/>
        <v/>
      </c>
      <c r="H132" s="38">
        <v>126</v>
      </c>
      <c r="I132" s="47" t="s">
        <v>140</v>
      </c>
      <c r="J132" s="40">
        <f>VLOOKUP($H132,'LGA x Suburb'!$A$6:$CC$2934,2+$D$3)</f>
        <v>0</v>
      </c>
      <c r="K132" s="40">
        <f t="shared" si="21"/>
        <v>1.26E-5</v>
      </c>
      <c r="L132" s="41">
        <f t="shared" si="22"/>
        <v>2806</v>
      </c>
      <c r="M132" s="39" t="str">
        <f t="shared" si="23"/>
        <v>Yundool</v>
      </c>
      <c r="N132" s="40">
        <f t="shared" si="24"/>
        <v>0</v>
      </c>
      <c r="P132" s="38">
        <v>126</v>
      </c>
      <c r="Q132" s="48">
        <v>3143</v>
      </c>
      <c r="R132" s="40">
        <f>VLOOKUP($P132,'LGA x Postcode area'!$A$6:$CC$700,2+$D$3)</f>
        <v>0</v>
      </c>
      <c r="S132" s="40">
        <f t="shared" si="25"/>
        <v>1.26E-5</v>
      </c>
      <c r="T132" s="41">
        <f t="shared" si="26"/>
        <v>570</v>
      </c>
      <c r="U132" s="39">
        <f t="shared" si="27"/>
        <v>3806</v>
      </c>
      <c r="V132" s="39">
        <f t="shared" si="28"/>
        <v>0</v>
      </c>
    </row>
    <row r="133" spans="3:22" x14ac:dyDescent="0.35">
      <c r="C133" s="54" t="str">
        <f t="shared" si="39"/>
        <v/>
      </c>
      <c r="D133" s="55" t="str">
        <f t="shared" si="40"/>
        <v/>
      </c>
      <c r="E133" s="53" t="str">
        <f t="shared" si="34"/>
        <v/>
      </c>
      <c r="H133" s="38">
        <v>127</v>
      </c>
      <c r="I133" s="47" t="s">
        <v>141</v>
      </c>
      <c r="J133" s="40">
        <f>VLOOKUP($H133,'LGA x Suburb'!$A$6:$CC$2934,2+$D$3)</f>
        <v>0</v>
      </c>
      <c r="K133" s="40">
        <f t="shared" si="21"/>
        <v>1.2699999999999999E-5</v>
      </c>
      <c r="L133" s="41">
        <f t="shared" si="22"/>
        <v>2805</v>
      </c>
      <c r="M133" s="39" t="str">
        <f t="shared" si="23"/>
        <v>Yulecart</v>
      </c>
      <c r="N133" s="40">
        <f t="shared" si="24"/>
        <v>0</v>
      </c>
      <c r="P133" s="38">
        <v>127</v>
      </c>
      <c r="Q133" s="48">
        <v>3144</v>
      </c>
      <c r="R133" s="40">
        <f>VLOOKUP($P133,'LGA x Postcode area'!$A$6:$CC$700,2+$D$3)</f>
        <v>0</v>
      </c>
      <c r="S133" s="40">
        <f t="shared" si="25"/>
        <v>1.2699999999999999E-5</v>
      </c>
      <c r="T133" s="41">
        <f t="shared" si="26"/>
        <v>569</v>
      </c>
      <c r="U133" s="39">
        <f t="shared" si="27"/>
        <v>3805</v>
      </c>
      <c r="V133" s="39">
        <f t="shared" si="28"/>
        <v>0</v>
      </c>
    </row>
    <row r="134" spans="3:22" x14ac:dyDescent="0.35">
      <c r="C134" s="54" t="str">
        <f t="shared" si="39"/>
        <v/>
      </c>
      <c r="D134" s="55" t="str">
        <f t="shared" si="40"/>
        <v/>
      </c>
      <c r="E134" s="53" t="str">
        <f t="shared" si="34"/>
        <v/>
      </c>
      <c r="H134" s="38">
        <v>128</v>
      </c>
      <c r="I134" s="47" t="s">
        <v>142</v>
      </c>
      <c r="J134" s="40">
        <f>VLOOKUP($H134,'LGA x Suburb'!$A$6:$CC$2934,2+$D$3)</f>
        <v>0</v>
      </c>
      <c r="K134" s="40">
        <f t="shared" si="21"/>
        <v>1.2799999999999999E-5</v>
      </c>
      <c r="L134" s="41">
        <f t="shared" si="22"/>
        <v>2804</v>
      </c>
      <c r="M134" s="39" t="str">
        <f t="shared" si="23"/>
        <v>Youarang</v>
      </c>
      <c r="N134" s="40">
        <f t="shared" si="24"/>
        <v>0</v>
      </c>
      <c r="P134" s="38">
        <v>128</v>
      </c>
      <c r="Q134" s="48">
        <v>3145</v>
      </c>
      <c r="R134" s="40">
        <f>VLOOKUP($P134,'LGA x Postcode area'!$A$6:$CC$700,2+$D$3)</f>
        <v>0</v>
      </c>
      <c r="S134" s="40">
        <f t="shared" si="25"/>
        <v>1.2799999999999999E-5</v>
      </c>
      <c r="T134" s="41">
        <f t="shared" si="26"/>
        <v>568</v>
      </c>
      <c r="U134" s="39">
        <f t="shared" si="27"/>
        <v>3804</v>
      </c>
      <c r="V134" s="39">
        <f t="shared" si="28"/>
        <v>0</v>
      </c>
    </row>
    <row r="135" spans="3:22" x14ac:dyDescent="0.35">
      <c r="C135" s="54" t="str">
        <f t="shared" si="39"/>
        <v/>
      </c>
      <c r="D135" s="55" t="str">
        <f t="shared" si="40"/>
        <v/>
      </c>
      <c r="E135" s="53" t="str">
        <f t="shared" si="34"/>
        <v/>
      </c>
      <c r="H135" s="38">
        <v>129</v>
      </c>
      <c r="I135" s="47" t="s">
        <v>143</v>
      </c>
      <c r="J135" s="40">
        <f>VLOOKUP($H135,'LGA x Suburb'!$A$6:$CC$2934,2+$D$3)</f>
        <v>0</v>
      </c>
      <c r="K135" s="40">
        <f t="shared" si="21"/>
        <v>1.29E-5</v>
      </c>
      <c r="L135" s="41">
        <f t="shared" si="22"/>
        <v>2803</v>
      </c>
      <c r="M135" s="39" t="str">
        <f t="shared" si="23"/>
        <v>Youanmite</v>
      </c>
      <c r="N135" s="40">
        <f t="shared" si="24"/>
        <v>0</v>
      </c>
      <c r="P135" s="38">
        <v>129</v>
      </c>
      <c r="Q135" s="48">
        <v>3146</v>
      </c>
      <c r="R135" s="40">
        <f>VLOOKUP($P135,'LGA x Postcode area'!$A$6:$CC$700,2+$D$3)</f>
        <v>0</v>
      </c>
      <c r="S135" s="40">
        <f t="shared" si="25"/>
        <v>1.29E-5</v>
      </c>
      <c r="T135" s="41">
        <f t="shared" si="26"/>
        <v>567</v>
      </c>
      <c r="U135" s="39">
        <f t="shared" si="27"/>
        <v>3803</v>
      </c>
      <c r="V135" s="39">
        <f t="shared" si="28"/>
        <v>0</v>
      </c>
    </row>
    <row r="136" spans="3:22" x14ac:dyDescent="0.35">
      <c r="C136" s="54" t="str">
        <f t="shared" si="39"/>
        <v/>
      </c>
      <c r="D136" s="55" t="str">
        <f t="shared" si="40"/>
        <v/>
      </c>
      <c r="E136" s="53" t="str">
        <f t="shared" si="34"/>
        <v/>
      </c>
      <c r="H136" s="38">
        <v>130</v>
      </c>
      <c r="I136" s="47" t="s">
        <v>144</v>
      </c>
      <c r="J136" s="40">
        <f>VLOOKUP($H136,'LGA x Suburb'!$A$6:$CC$2934,2+$D$3)</f>
        <v>0</v>
      </c>
      <c r="K136" s="40">
        <f t="shared" ref="K136:K199" si="41">J136+0.0000001*H136</f>
        <v>1.2999999999999999E-5</v>
      </c>
      <c r="L136" s="41">
        <f t="shared" ref="L136:L199" si="42">RANK(K136,K$7:K$2935)</f>
        <v>2802</v>
      </c>
      <c r="M136" s="39" t="str">
        <f t="shared" ref="M136:M199" si="43">VLOOKUP(MATCH($H136,$L$7:$L$2935,0),$H$7:$J$2935,2)</f>
        <v>York Plains (Vic.)</v>
      </c>
      <c r="N136" s="40">
        <f t="shared" ref="N136:N199" si="44">VLOOKUP(MATCH($H136,$L$7:$L$2935,0),$H$7:$J$2935,3)</f>
        <v>0</v>
      </c>
      <c r="P136" s="38">
        <v>130</v>
      </c>
      <c r="Q136" s="48">
        <v>3147</v>
      </c>
      <c r="R136" s="40">
        <f>VLOOKUP($P136,'LGA x Postcode area'!$A$6:$CC$700,2+$D$3)</f>
        <v>0</v>
      </c>
      <c r="S136" s="40">
        <f t="shared" ref="S136:S199" si="45">R136+0.0000001*P136</f>
        <v>1.2999999999999999E-5</v>
      </c>
      <c r="T136" s="41">
        <f t="shared" ref="T136:T199" si="46">RANK(S136,S$7:S$701)</f>
        <v>566</v>
      </c>
      <c r="U136" s="39">
        <f t="shared" ref="U136:U199" si="47">VLOOKUP(MATCH($P136,$T$7:$T$701,0),$P$7:$R$701,2)</f>
        <v>3802</v>
      </c>
      <c r="V136" s="39">
        <f t="shared" ref="V136:V199" si="48">VLOOKUP(MATCH($P136,$T$7:$T$701,0),$P$7:$R$701,3)</f>
        <v>0</v>
      </c>
    </row>
    <row r="137" spans="3:22" x14ac:dyDescent="0.35">
      <c r="C137" s="54" t="str">
        <f t="shared" si="39"/>
        <v/>
      </c>
      <c r="D137" s="55" t="str">
        <f t="shared" si="40"/>
        <v/>
      </c>
      <c r="E137" s="53" t="str">
        <f t="shared" si="34"/>
        <v/>
      </c>
      <c r="H137" s="38">
        <v>131</v>
      </c>
      <c r="I137" s="47" t="s">
        <v>145</v>
      </c>
      <c r="J137" s="40">
        <f>VLOOKUP($H137,'LGA x Suburb'!$A$6:$CC$2934,2+$D$3)</f>
        <v>0</v>
      </c>
      <c r="K137" s="40">
        <f t="shared" si="41"/>
        <v>1.31E-5</v>
      </c>
      <c r="L137" s="41">
        <f t="shared" si="42"/>
        <v>2801</v>
      </c>
      <c r="M137" s="39" t="str">
        <f t="shared" si="43"/>
        <v>Yinnar South</v>
      </c>
      <c r="N137" s="40">
        <f t="shared" si="44"/>
        <v>0</v>
      </c>
      <c r="P137" s="38">
        <v>131</v>
      </c>
      <c r="Q137" s="48">
        <v>3148</v>
      </c>
      <c r="R137" s="40">
        <f>VLOOKUP($P137,'LGA x Postcode area'!$A$6:$CC$700,2+$D$3)</f>
        <v>0</v>
      </c>
      <c r="S137" s="40">
        <f t="shared" si="45"/>
        <v>1.31E-5</v>
      </c>
      <c r="T137" s="41">
        <f t="shared" si="46"/>
        <v>565</v>
      </c>
      <c r="U137" s="39">
        <f t="shared" si="47"/>
        <v>3800</v>
      </c>
      <c r="V137" s="39">
        <f t="shared" si="48"/>
        <v>0</v>
      </c>
    </row>
    <row r="138" spans="3:22" x14ac:dyDescent="0.35">
      <c r="C138" s="54" t="str">
        <f t="shared" si="39"/>
        <v/>
      </c>
      <c r="D138" s="55" t="str">
        <f t="shared" si="40"/>
        <v/>
      </c>
      <c r="E138" s="53" t="str">
        <f t="shared" si="34"/>
        <v/>
      </c>
      <c r="H138" s="38">
        <v>132</v>
      </c>
      <c r="I138" s="47" t="s">
        <v>146</v>
      </c>
      <c r="J138" s="40">
        <f>VLOOKUP($H138,'LGA x Suburb'!$A$6:$CC$2934,2+$D$3)</f>
        <v>0</v>
      </c>
      <c r="K138" s="40">
        <f t="shared" si="41"/>
        <v>1.3199999999999999E-5</v>
      </c>
      <c r="L138" s="41">
        <f t="shared" si="42"/>
        <v>2800</v>
      </c>
      <c r="M138" s="39" t="str">
        <f t="shared" si="43"/>
        <v>Yinnar</v>
      </c>
      <c r="N138" s="40">
        <f t="shared" si="44"/>
        <v>0</v>
      </c>
      <c r="P138" s="38">
        <v>132</v>
      </c>
      <c r="Q138" s="48">
        <v>3149</v>
      </c>
      <c r="R138" s="40">
        <f>VLOOKUP($P138,'LGA x Postcode area'!$A$6:$CC$700,2+$D$3)</f>
        <v>0</v>
      </c>
      <c r="S138" s="40">
        <f t="shared" si="45"/>
        <v>1.3199999999999999E-5</v>
      </c>
      <c r="T138" s="41">
        <f t="shared" si="46"/>
        <v>564</v>
      </c>
      <c r="U138" s="39">
        <f t="shared" si="47"/>
        <v>3799</v>
      </c>
      <c r="V138" s="39">
        <f t="shared" si="48"/>
        <v>0</v>
      </c>
    </row>
    <row r="139" spans="3:22" x14ac:dyDescent="0.35">
      <c r="C139" s="54" t="str">
        <f t="shared" si="39"/>
        <v/>
      </c>
      <c r="D139" s="55" t="str">
        <f t="shared" si="40"/>
        <v/>
      </c>
      <c r="E139" s="53" t="str">
        <f t="shared" si="34"/>
        <v/>
      </c>
      <c r="H139" s="38">
        <v>133</v>
      </c>
      <c r="I139" s="47" t="s">
        <v>147</v>
      </c>
      <c r="J139" s="40">
        <f>VLOOKUP($H139,'LGA x Suburb'!$A$6:$CC$2934,2+$D$3)</f>
        <v>0</v>
      </c>
      <c r="K139" s="40">
        <f t="shared" si="41"/>
        <v>1.33E-5</v>
      </c>
      <c r="L139" s="41">
        <f t="shared" si="42"/>
        <v>2799</v>
      </c>
      <c r="M139" s="39" t="str">
        <f t="shared" si="43"/>
        <v>Yielima</v>
      </c>
      <c r="N139" s="40">
        <f t="shared" si="44"/>
        <v>0</v>
      </c>
      <c r="P139" s="38">
        <v>133</v>
      </c>
      <c r="Q139" s="48">
        <v>3150</v>
      </c>
      <c r="R139" s="40">
        <f>VLOOKUP($P139,'LGA x Postcode area'!$A$6:$CC$700,2+$D$3)</f>
        <v>0</v>
      </c>
      <c r="S139" s="40">
        <f t="shared" si="45"/>
        <v>1.33E-5</v>
      </c>
      <c r="T139" s="41">
        <f t="shared" si="46"/>
        <v>563</v>
      </c>
      <c r="U139" s="39">
        <f t="shared" si="47"/>
        <v>3797</v>
      </c>
      <c r="V139" s="39">
        <f t="shared" si="48"/>
        <v>0</v>
      </c>
    </row>
    <row r="140" spans="3:22" x14ac:dyDescent="0.35">
      <c r="C140" s="54" t="str">
        <f t="shared" si="39"/>
        <v/>
      </c>
      <c r="D140" s="55" t="str">
        <f t="shared" si="40"/>
        <v/>
      </c>
      <c r="E140" s="53" t="str">
        <f t="shared" ref="E140:E150" si="49">IF(ISERROR(D140/SUM(D$11:D$150)*100),"",D140/SUM(D$11:D$150)*100)</f>
        <v/>
      </c>
      <c r="H140" s="38">
        <v>134</v>
      </c>
      <c r="I140" s="47" t="s">
        <v>148</v>
      </c>
      <c r="J140" s="40">
        <f>VLOOKUP($H140,'LGA x Suburb'!$A$6:$CC$2934,2+$D$3)</f>
        <v>0</v>
      </c>
      <c r="K140" s="40">
        <f t="shared" si="41"/>
        <v>1.3399999999999999E-5</v>
      </c>
      <c r="L140" s="41">
        <f t="shared" si="42"/>
        <v>2798</v>
      </c>
      <c r="M140" s="39" t="str">
        <f t="shared" si="43"/>
        <v>Yeungroon East</v>
      </c>
      <c r="N140" s="40">
        <f t="shared" si="44"/>
        <v>0</v>
      </c>
      <c r="P140" s="38">
        <v>134</v>
      </c>
      <c r="Q140" s="48">
        <v>3151</v>
      </c>
      <c r="R140" s="40">
        <f>VLOOKUP($P140,'LGA x Postcode area'!$A$6:$CC$700,2+$D$3)</f>
        <v>0</v>
      </c>
      <c r="S140" s="40">
        <f t="shared" si="45"/>
        <v>1.3399999999999999E-5</v>
      </c>
      <c r="T140" s="41">
        <f t="shared" si="46"/>
        <v>562</v>
      </c>
      <c r="U140" s="39">
        <f t="shared" si="47"/>
        <v>3796</v>
      </c>
      <c r="V140" s="39">
        <f t="shared" si="48"/>
        <v>0</v>
      </c>
    </row>
    <row r="141" spans="3:22" x14ac:dyDescent="0.35">
      <c r="C141" s="54" t="str">
        <f t="shared" si="39"/>
        <v/>
      </c>
      <c r="D141" s="55" t="str">
        <f t="shared" si="40"/>
        <v/>
      </c>
      <c r="E141" s="53" t="str">
        <f t="shared" si="49"/>
        <v/>
      </c>
      <c r="H141" s="38">
        <v>135</v>
      </c>
      <c r="I141" s="47" t="s">
        <v>149</v>
      </c>
      <c r="J141" s="40">
        <f>VLOOKUP($H141,'LGA x Suburb'!$A$6:$CC$2934,2+$D$3)</f>
        <v>0</v>
      </c>
      <c r="K141" s="40">
        <f t="shared" si="41"/>
        <v>1.3499999999999999E-5</v>
      </c>
      <c r="L141" s="41">
        <f t="shared" si="42"/>
        <v>2797</v>
      </c>
      <c r="M141" s="39" t="str">
        <f t="shared" si="43"/>
        <v>Yeungroon</v>
      </c>
      <c r="N141" s="40">
        <f t="shared" si="44"/>
        <v>0</v>
      </c>
      <c r="P141" s="38">
        <v>135</v>
      </c>
      <c r="Q141" s="48">
        <v>3152</v>
      </c>
      <c r="R141" s="40">
        <f>VLOOKUP($P141,'LGA x Postcode area'!$A$6:$CC$700,2+$D$3)</f>
        <v>0</v>
      </c>
      <c r="S141" s="40">
        <f t="shared" si="45"/>
        <v>1.3499999999999999E-5</v>
      </c>
      <c r="T141" s="41">
        <f t="shared" si="46"/>
        <v>561</v>
      </c>
      <c r="U141" s="39">
        <f t="shared" si="47"/>
        <v>3795</v>
      </c>
      <c r="V141" s="39">
        <f t="shared" si="48"/>
        <v>0</v>
      </c>
    </row>
    <row r="142" spans="3:22" x14ac:dyDescent="0.35">
      <c r="C142" s="54" t="str">
        <f t="shared" si="39"/>
        <v/>
      </c>
      <c r="D142" s="55" t="str">
        <f t="shared" si="40"/>
        <v/>
      </c>
      <c r="E142" s="53" t="str">
        <f t="shared" si="49"/>
        <v/>
      </c>
      <c r="H142" s="38">
        <v>136</v>
      </c>
      <c r="I142" s="47" t="s">
        <v>150</v>
      </c>
      <c r="J142" s="40">
        <f>VLOOKUP($H142,'LGA x Suburb'!$A$6:$CC$2934,2+$D$3)</f>
        <v>0</v>
      </c>
      <c r="K142" s="40">
        <f t="shared" si="41"/>
        <v>1.3599999999999999E-5</v>
      </c>
      <c r="L142" s="41">
        <f t="shared" si="42"/>
        <v>2796</v>
      </c>
      <c r="M142" s="39" t="str">
        <f t="shared" si="43"/>
        <v>Yering</v>
      </c>
      <c r="N142" s="40">
        <f t="shared" si="44"/>
        <v>0</v>
      </c>
      <c r="P142" s="38">
        <v>136</v>
      </c>
      <c r="Q142" s="48">
        <v>3153</v>
      </c>
      <c r="R142" s="40">
        <f>VLOOKUP($P142,'LGA x Postcode area'!$A$6:$CC$700,2+$D$3)</f>
        <v>0</v>
      </c>
      <c r="S142" s="40">
        <f t="shared" si="45"/>
        <v>1.3599999999999999E-5</v>
      </c>
      <c r="T142" s="41">
        <f t="shared" si="46"/>
        <v>560</v>
      </c>
      <c r="U142" s="39">
        <f t="shared" si="47"/>
        <v>3793</v>
      </c>
      <c r="V142" s="39">
        <f t="shared" si="48"/>
        <v>0</v>
      </c>
    </row>
    <row r="143" spans="3:22" x14ac:dyDescent="0.35">
      <c r="C143" s="54" t="str">
        <f t="shared" si="39"/>
        <v/>
      </c>
      <c r="D143" s="55" t="str">
        <f t="shared" si="40"/>
        <v/>
      </c>
      <c r="E143" s="53" t="str">
        <f t="shared" si="49"/>
        <v/>
      </c>
      <c r="H143" s="38">
        <v>137</v>
      </c>
      <c r="I143" s="47" t="s">
        <v>151</v>
      </c>
      <c r="J143" s="40">
        <f>VLOOKUP($H143,'LGA x Suburb'!$A$6:$CC$2934,2+$D$3)</f>
        <v>0</v>
      </c>
      <c r="K143" s="40">
        <f t="shared" si="41"/>
        <v>1.3699999999999999E-5</v>
      </c>
      <c r="L143" s="41">
        <f t="shared" si="42"/>
        <v>2795</v>
      </c>
      <c r="M143" s="39" t="str">
        <f t="shared" si="43"/>
        <v>Yeodene</v>
      </c>
      <c r="N143" s="40">
        <f t="shared" si="44"/>
        <v>0</v>
      </c>
      <c r="P143" s="38">
        <v>137</v>
      </c>
      <c r="Q143" s="48">
        <v>3154</v>
      </c>
      <c r="R143" s="40">
        <f>VLOOKUP($P143,'LGA x Postcode area'!$A$6:$CC$700,2+$D$3)</f>
        <v>0</v>
      </c>
      <c r="S143" s="40">
        <f t="shared" si="45"/>
        <v>1.3699999999999999E-5</v>
      </c>
      <c r="T143" s="41">
        <f t="shared" si="46"/>
        <v>559</v>
      </c>
      <c r="U143" s="39">
        <f t="shared" si="47"/>
        <v>3792</v>
      </c>
      <c r="V143" s="39">
        <f t="shared" si="48"/>
        <v>0</v>
      </c>
    </row>
    <row r="144" spans="3:22" x14ac:dyDescent="0.35">
      <c r="C144" s="54" t="str">
        <f t="shared" si="39"/>
        <v/>
      </c>
      <c r="D144" s="55" t="str">
        <f t="shared" si="40"/>
        <v/>
      </c>
      <c r="E144" s="53" t="str">
        <f t="shared" si="49"/>
        <v/>
      </c>
      <c r="H144" s="38">
        <v>138</v>
      </c>
      <c r="I144" s="47" t="s">
        <v>152</v>
      </c>
      <c r="J144" s="40">
        <f>VLOOKUP($H144,'LGA x Suburb'!$A$6:$CC$2934,2+$D$3)</f>
        <v>0</v>
      </c>
      <c r="K144" s="40">
        <f t="shared" si="41"/>
        <v>1.38E-5</v>
      </c>
      <c r="L144" s="41">
        <f t="shared" si="42"/>
        <v>2794</v>
      </c>
      <c r="M144" s="39" t="str">
        <f t="shared" si="43"/>
        <v>Yeo</v>
      </c>
      <c r="N144" s="40">
        <f t="shared" si="44"/>
        <v>0</v>
      </c>
      <c r="P144" s="38">
        <v>138</v>
      </c>
      <c r="Q144" s="48">
        <v>3155</v>
      </c>
      <c r="R144" s="40">
        <f>VLOOKUP($P144,'LGA x Postcode area'!$A$6:$CC$700,2+$D$3)</f>
        <v>0</v>
      </c>
      <c r="S144" s="40">
        <f t="shared" si="45"/>
        <v>1.38E-5</v>
      </c>
      <c r="T144" s="41">
        <f t="shared" si="46"/>
        <v>558</v>
      </c>
      <c r="U144" s="39">
        <f t="shared" si="47"/>
        <v>3791</v>
      </c>
      <c r="V144" s="39">
        <f t="shared" si="48"/>
        <v>0</v>
      </c>
    </row>
    <row r="145" spans="3:22" x14ac:dyDescent="0.35">
      <c r="C145" s="54" t="str">
        <f t="shared" si="39"/>
        <v/>
      </c>
      <c r="D145" s="55" t="str">
        <f t="shared" si="40"/>
        <v/>
      </c>
      <c r="E145" s="53" t="str">
        <f t="shared" si="49"/>
        <v/>
      </c>
      <c r="H145" s="38">
        <v>139</v>
      </c>
      <c r="I145" s="47" t="s">
        <v>153</v>
      </c>
      <c r="J145" s="40">
        <f>VLOOKUP($H145,'LGA x Suburb'!$A$6:$CC$2934,2+$D$3)</f>
        <v>0</v>
      </c>
      <c r="K145" s="40">
        <f t="shared" si="41"/>
        <v>1.3899999999999999E-5</v>
      </c>
      <c r="L145" s="41">
        <f t="shared" si="42"/>
        <v>2793</v>
      </c>
      <c r="M145" s="39" t="str">
        <f t="shared" si="43"/>
        <v>Yendon</v>
      </c>
      <c r="N145" s="40">
        <f t="shared" si="44"/>
        <v>0</v>
      </c>
      <c r="P145" s="38">
        <v>139</v>
      </c>
      <c r="Q145" s="48">
        <v>3156</v>
      </c>
      <c r="R145" s="40">
        <f>VLOOKUP($P145,'LGA x Postcode area'!$A$6:$CC$700,2+$D$3)</f>
        <v>0</v>
      </c>
      <c r="S145" s="40">
        <f t="shared" si="45"/>
        <v>1.3899999999999999E-5</v>
      </c>
      <c r="T145" s="41">
        <f t="shared" si="46"/>
        <v>557</v>
      </c>
      <c r="U145" s="39">
        <f t="shared" si="47"/>
        <v>3789</v>
      </c>
      <c r="V145" s="39">
        <f t="shared" si="48"/>
        <v>0</v>
      </c>
    </row>
    <row r="146" spans="3:22" x14ac:dyDescent="0.35">
      <c r="C146" s="54" t="str">
        <f t="shared" si="39"/>
        <v/>
      </c>
      <c r="D146" s="55" t="str">
        <f t="shared" si="40"/>
        <v/>
      </c>
      <c r="E146" s="53" t="str">
        <f t="shared" si="49"/>
        <v/>
      </c>
      <c r="H146" s="38">
        <v>140</v>
      </c>
      <c r="I146" s="47" t="s">
        <v>154</v>
      </c>
      <c r="J146" s="40">
        <f>VLOOKUP($H146,'LGA x Suburb'!$A$6:$CC$2934,2+$D$3)</f>
        <v>0</v>
      </c>
      <c r="K146" s="40">
        <f t="shared" si="41"/>
        <v>1.4E-5</v>
      </c>
      <c r="L146" s="41">
        <f t="shared" si="42"/>
        <v>2792</v>
      </c>
      <c r="M146" s="39" t="str">
        <f t="shared" si="43"/>
        <v>Yelta (Vic.)</v>
      </c>
      <c r="N146" s="40">
        <f t="shared" si="44"/>
        <v>0</v>
      </c>
      <c r="P146" s="38">
        <v>140</v>
      </c>
      <c r="Q146" s="48">
        <v>3158</v>
      </c>
      <c r="R146" s="40">
        <f>VLOOKUP($P146,'LGA x Postcode area'!$A$6:$CC$700,2+$D$3)</f>
        <v>0</v>
      </c>
      <c r="S146" s="40">
        <f t="shared" si="45"/>
        <v>1.4E-5</v>
      </c>
      <c r="T146" s="41">
        <f t="shared" si="46"/>
        <v>556</v>
      </c>
      <c r="U146" s="39">
        <f t="shared" si="47"/>
        <v>3788</v>
      </c>
      <c r="V146" s="39">
        <f t="shared" si="48"/>
        <v>0</v>
      </c>
    </row>
    <row r="147" spans="3:22" x14ac:dyDescent="0.35">
      <c r="C147" s="54" t="str">
        <f t="shared" si="39"/>
        <v/>
      </c>
      <c r="D147" s="55" t="str">
        <f t="shared" si="40"/>
        <v/>
      </c>
      <c r="E147" s="53" t="str">
        <f t="shared" si="49"/>
        <v/>
      </c>
      <c r="H147" s="38">
        <v>141</v>
      </c>
      <c r="I147" s="47" t="s">
        <v>155</v>
      </c>
      <c r="J147" s="40">
        <f>VLOOKUP($H147,'LGA x Suburb'!$A$6:$CC$2934,2+$D$3)</f>
        <v>0</v>
      </c>
      <c r="K147" s="40">
        <f t="shared" si="41"/>
        <v>1.4099999999999999E-5</v>
      </c>
      <c r="L147" s="41">
        <f t="shared" si="42"/>
        <v>2791</v>
      </c>
      <c r="M147" s="39" t="str">
        <f t="shared" si="43"/>
        <v>Yellingbo</v>
      </c>
      <c r="N147" s="40">
        <f t="shared" si="44"/>
        <v>0</v>
      </c>
      <c r="P147" s="38">
        <v>141</v>
      </c>
      <c r="Q147" s="48">
        <v>3159</v>
      </c>
      <c r="R147" s="40">
        <f>VLOOKUP($P147,'LGA x Postcode area'!$A$6:$CC$700,2+$D$3)</f>
        <v>0</v>
      </c>
      <c r="S147" s="40">
        <f t="shared" si="45"/>
        <v>1.4099999999999999E-5</v>
      </c>
      <c r="T147" s="41">
        <f t="shared" si="46"/>
        <v>555</v>
      </c>
      <c r="U147" s="39">
        <f t="shared" si="47"/>
        <v>3787</v>
      </c>
      <c r="V147" s="39">
        <f t="shared" si="48"/>
        <v>0</v>
      </c>
    </row>
    <row r="148" spans="3:22" x14ac:dyDescent="0.35">
      <c r="C148" s="54" t="str">
        <f t="shared" si="39"/>
        <v/>
      </c>
      <c r="D148" s="55" t="str">
        <f t="shared" si="40"/>
        <v/>
      </c>
      <c r="E148" s="53" t="str">
        <f t="shared" si="49"/>
        <v/>
      </c>
      <c r="H148" s="38">
        <v>142</v>
      </c>
      <c r="I148" s="47" t="s">
        <v>156</v>
      </c>
      <c r="J148" s="40">
        <f>VLOOKUP($H148,'LGA x Suburb'!$A$6:$CC$2934,2+$D$3)</f>
        <v>0</v>
      </c>
      <c r="K148" s="40">
        <f t="shared" si="41"/>
        <v>1.42E-5</v>
      </c>
      <c r="L148" s="41">
        <f t="shared" si="42"/>
        <v>2790</v>
      </c>
      <c r="M148" s="39" t="str">
        <f t="shared" si="43"/>
        <v>Yea</v>
      </c>
      <c r="N148" s="40">
        <f t="shared" si="44"/>
        <v>0</v>
      </c>
      <c r="P148" s="38">
        <v>142</v>
      </c>
      <c r="Q148" s="48">
        <v>3160</v>
      </c>
      <c r="R148" s="40">
        <f>VLOOKUP($P148,'LGA x Postcode area'!$A$6:$CC$700,2+$D$3)</f>
        <v>0</v>
      </c>
      <c r="S148" s="40">
        <f t="shared" si="45"/>
        <v>1.42E-5</v>
      </c>
      <c r="T148" s="41">
        <f t="shared" si="46"/>
        <v>554</v>
      </c>
      <c r="U148" s="39">
        <f t="shared" si="47"/>
        <v>3786</v>
      </c>
      <c r="V148" s="39">
        <f t="shared" si="48"/>
        <v>0</v>
      </c>
    </row>
    <row r="149" spans="3:22" x14ac:dyDescent="0.35">
      <c r="C149" s="54" t="str">
        <f t="shared" si="39"/>
        <v/>
      </c>
      <c r="D149" s="55" t="str">
        <f t="shared" si="40"/>
        <v/>
      </c>
      <c r="E149" s="53" t="str">
        <f t="shared" si="49"/>
        <v/>
      </c>
      <c r="H149" s="38">
        <v>143</v>
      </c>
      <c r="I149" s="47" t="s">
        <v>157</v>
      </c>
      <c r="J149" s="40">
        <f>VLOOKUP($H149,'LGA x Suburb'!$A$6:$CC$2934,2+$D$3)</f>
        <v>0</v>
      </c>
      <c r="K149" s="40">
        <f t="shared" si="41"/>
        <v>1.4299999999999999E-5</v>
      </c>
      <c r="L149" s="41">
        <f t="shared" si="42"/>
        <v>2789</v>
      </c>
      <c r="M149" s="39" t="str">
        <f t="shared" si="43"/>
        <v>Yawong Hills</v>
      </c>
      <c r="N149" s="40">
        <f t="shared" si="44"/>
        <v>0</v>
      </c>
      <c r="P149" s="38">
        <v>143</v>
      </c>
      <c r="Q149" s="48">
        <v>3161</v>
      </c>
      <c r="R149" s="40">
        <f>VLOOKUP($P149,'LGA x Postcode area'!$A$6:$CC$700,2+$D$3)</f>
        <v>0</v>
      </c>
      <c r="S149" s="40">
        <f t="shared" si="45"/>
        <v>1.4299999999999999E-5</v>
      </c>
      <c r="T149" s="41">
        <f t="shared" si="46"/>
        <v>553</v>
      </c>
      <c r="U149" s="39">
        <f t="shared" si="47"/>
        <v>3785</v>
      </c>
      <c r="V149" s="39">
        <f t="shared" si="48"/>
        <v>0</v>
      </c>
    </row>
    <row r="150" spans="3:22" x14ac:dyDescent="0.35">
      <c r="C150" s="54" t="str">
        <f t="shared" si="39"/>
        <v/>
      </c>
      <c r="D150" s="55" t="str">
        <f t="shared" si="40"/>
        <v/>
      </c>
      <c r="E150" s="53" t="str">
        <f t="shared" si="49"/>
        <v/>
      </c>
      <c r="H150" s="38">
        <v>144</v>
      </c>
      <c r="I150" s="47" t="s">
        <v>158</v>
      </c>
      <c r="J150" s="40">
        <f>VLOOKUP($H150,'LGA x Suburb'!$A$6:$CC$2934,2+$D$3)</f>
        <v>0</v>
      </c>
      <c r="K150" s="40">
        <f t="shared" si="41"/>
        <v>1.4399999999999999E-5</v>
      </c>
      <c r="L150" s="41">
        <f t="shared" si="42"/>
        <v>2788</v>
      </c>
      <c r="M150" s="39" t="str">
        <f t="shared" si="43"/>
        <v>Yatchaw</v>
      </c>
      <c r="N150" s="40">
        <f t="shared" si="44"/>
        <v>0</v>
      </c>
      <c r="P150" s="38">
        <v>144</v>
      </c>
      <c r="Q150" s="48">
        <v>3162</v>
      </c>
      <c r="R150" s="40">
        <f>VLOOKUP($P150,'LGA x Postcode area'!$A$6:$CC$700,2+$D$3)</f>
        <v>0</v>
      </c>
      <c r="S150" s="40">
        <f t="shared" si="45"/>
        <v>1.4399999999999999E-5</v>
      </c>
      <c r="T150" s="41">
        <f t="shared" si="46"/>
        <v>552</v>
      </c>
      <c r="U150" s="39">
        <f t="shared" si="47"/>
        <v>3783</v>
      </c>
      <c r="V150" s="39">
        <f t="shared" si="48"/>
        <v>0</v>
      </c>
    </row>
    <row r="151" spans="3:22" x14ac:dyDescent="0.35">
      <c r="E151" s="53"/>
      <c r="H151" s="38">
        <v>145</v>
      </c>
      <c r="I151" s="47" t="s">
        <v>159</v>
      </c>
      <c r="J151" s="40">
        <f>VLOOKUP($H151,'LGA x Suburb'!$A$6:$CC$2934,2+$D$3)</f>
        <v>0</v>
      </c>
      <c r="K151" s="40">
        <f t="shared" si="41"/>
        <v>1.45E-5</v>
      </c>
      <c r="L151" s="41">
        <f t="shared" si="42"/>
        <v>2787</v>
      </c>
      <c r="M151" s="39" t="str">
        <f t="shared" si="43"/>
        <v>Yarroweyah</v>
      </c>
      <c r="N151" s="40">
        <f t="shared" si="44"/>
        <v>0</v>
      </c>
      <c r="P151" s="38">
        <v>145</v>
      </c>
      <c r="Q151" s="48">
        <v>3163</v>
      </c>
      <c r="R151" s="40">
        <f>VLOOKUP($P151,'LGA x Postcode area'!$A$6:$CC$700,2+$D$3)</f>
        <v>0</v>
      </c>
      <c r="S151" s="40">
        <f t="shared" si="45"/>
        <v>1.45E-5</v>
      </c>
      <c r="T151" s="41">
        <f t="shared" si="46"/>
        <v>551</v>
      </c>
      <c r="U151" s="39">
        <f t="shared" si="47"/>
        <v>3782</v>
      </c>
      <c r="V151" s="39">
        <f t="shared" si="48"/>
        <v>0</v>
      </c>
    </row>
    <row r="152" spans="3:22" x14ac:dyDescent="0.35">
      <c r="E152" s="53"/>
      <c r="H152" s="38">
        <v>146</v>
      </c>
      <c r="I152" s="47" t="s">
        <v>160</v>
      </c>
      <c r="J152" s="40">
        <f>VLOOKUP($H152,'LGA x Suburb'!$A$6:$CC$2934,2+$D$3)</f>
        <v>0</v>
      </c>
      <c r="K152" s="40">
        <f t="shared" si="41"/>
        <v>1.4599999999999999E-5</v>
      </c>
      <c r="L152" s="41">
        <f t="shared" si="42"/>
        <v>2786</v>
      </c>
      <c r="M152" s="39" t="str">
        <f t="shared" si="43"/>
        <v>Yarrawonga South</v>
      </c>
      <c r="N152" s="40">
        <f t="shared" si="44"/>
        <v>0</v>
      </c>
      <c r="P152" s="38">
        <v>146</v>
      </c>
      <c r="Q152" s="48">
        <v>3165</v>
      </c>
      <c r="R152" s="40">
        <f>VLOOKUP($P152,'LGA x Postcode area'!$A$6:$CC$700,2+$D$3)</f>
        <v>0</v>
      </c>
      <c r="S152" s="40">
        <f t="shared" si="45"/>
        <v>1.4599999999999999E-5</v>
      </c>
      <c r="T152" s="41">
        <f t="shared" si="46"/>
        <v>550</v>
      </c>
      <c r="U152" s="39">
        <f t="shared" si="47"/>
        <v>3781</v>
      </c>
      <c r="V152" s="39">
        <f t="shared" si="48"/>
        <v>0</v>
      </c>
    </row>
    <row r="153" spans="3:22" x14ac:dyDescent="0.35">
      <c r="E153" s="53"/>
      <c r="H153" s="38">
        <v>147</v>
      </c>
      <c r="I153" s="47" t="s">
        <v>161</v>
      </c>
      <c r="J153" s="40">
        <f>VLOOKUP($H153,'LGA x Suburb'!$A$6:$CC$2934,2+$D$3)</f>
        <v>0</v>
      </c>
      <c r="K153" s="40">
        <f t="shared" si="41"/>
        <v>1.47E-5</v>
      </c>
      <c r="L153" s="41">
        <f t="shared" si="42"/>
        <v>2785</v>
      </c>
      <c r="M153" s="39" t="str">
        <f t="shared" si="43"/>
        <v>Yarrawonga (Vic.)</v>
      </c>
      <c r="N153" s="40">
        <f t="shared" si="44"/>
        <v>0</v>
      </c>
      <c r="P153" s="38">
        <v>147</v>
      </c>
      <c r="Q153" s="48">
        <v>3166</v>
      </c>
      <c r="R153" s="40">
        <f>VLOOKUP($P153,'LGA x Postcode area'!$A$6:$CC$700,2+$D$3)</f>
        <v>0</v>
      </c>
      <c r="S153" s="40">
        <f t="shared" si="45"/>
        <v>1.47E-5</v>
      </c>
      <c r="T153" s="41">
        <f t="shared" si="46"/>
        <v>549</v>
      </c>
      <c r="U153" s="39">
        <f t="shared" si="47"/>
        <v>3779</v>
      </c>
      <c r="V153" s="39">
        <f t="shared" si="48"/>
        <v>0</v>
      </c>
    </row>
    <row r="154" spans="3:22" x14ac:dyDescent="0.35">
      <c r="E154" s="53"/>
      <c r="H154" s="38">
        <v>148</v>
      </c>
      <c r="I154" s="47" t="s">
        <v>162</v>
      </c>
      <c r="J154" s="40">
        <f>VLOOKUP($H154,'LGA x Suburb'!$A$6:$CC$2934,2+$D$3)</f>
        <v>0</v>
      </c>
      <c r="K154" s="40">
        <f t="shared" si="41"/>
        <v>1.4799999999999999E-5</v>
      </c>
      <c r="L154" s="41">
        <f t="shared" si="42"/>
        <v>2784</v>
      </c>
      <c r="M154" s="39" t="str">
        <f t="shared" si="43"/>
        <v>Yarrawalla</v>
      </c>
      <c r="N154" s="40">
        <f t="shared" si="44"/>
        <v>0</v>
      </c>
      <c r="P154" s="38">
        <v>148</v>
      </c>
      <c r="Q154" s="48">
        <v>3167</v>
      </c>
      <c r="R154" s="40">
        <f>VLOOKUP($P154,'LGA x Postcode area'!$A$6:$CC$700,2+$D$3)</f>
        <v>0</v>
      </c>
      <c r="S154" s="40">
        <f t="shared" si="45"/>
        <v>1.4799999999999999E-5</v>
      </c>
      <c r="T154" s="41">
        <f t="shared" si="46"/>
        <v>548</v>
      </c>
      <c r="U154" s="39">
        <f t="shared" si="47"/>
        <v>3778</v>
      </c>
      <c r="V154" s="39">
        <f t="shared" si="48"/>
        <v>0</v>
      </c>
    </row>
    <row r="155" spans="3:22" x14ac:dyDescent="0.35">
      <c r="E155" s="53"/>
      <c r="H155" s="38">
        <v>149</v>
      </c>
      <c r="I155" s="47" t="s">
        <v>163</v>
      </c>
      <c r="J155" s="40">
        <f>VLOOKUP($H155,'LGA x Suburb'!$A$6:$CC$2934,2+$D$3)</f>
        <v>0</v>
      </c>
      <c r="K155" s="40">
        <f t="shared" si="41"/>
        <v>1.49E-5</v>
      </c>
      <c r="L155" s="41">
        <f t="shared" si="42"/>
        <v>2783</v>
      </c>
      <c r="M155" s="39" t="str">
        <f t="shared" si="43"/>
        <v>Yarraville</v>
      </c>
      <c r="N155" s="40">
        <f t="shared" si="44"/>
        <v>0</v>
      </c>
      <c r="P155" s="38">
        <v>149</v>
      </c>
      <c r="Q155" s="48">
        <v>3168</v>
      </c>
      <c r="R155" s="40">
        <f>VLOOKUP($P155,'LGA x Postcode area'!$A$6:$CC$700,2+$D$3)</f>
        <v>0</v>
      </c>
      <c r="S155" s="40">
        <f t="shared" si="45"/>
        <v>1.49E-5</v>
      </c>
      <c r="T155" s="41">
        <f t="shared" si="46"/>
        <v>547</v>
      </c>
      <c r="U155" s="39">
        <f t="shared" si="47"/>
        <v>3777</v>
      </c>
      <c r="V155" s="39">
        <f t="shared" si="48"/>
        <v>0</v>
      </c>
    </row>
    <row r="156" spans="3:22" x14ac:dyDescent="0.35">
      <c r="E156" s="53"/>
      <c r="H156" s="38">
        <v>150</v>
      </c>
      <c r="I156" s="47" t="s">
        <v>164</v>
      </c>
      <c r="J156" s="40">
        <f>VLOOKUP($H156,'LGA x Suburb'!$A$6:$CC$2934,2+$D$3)</f>
        <v>0</v>
      </c>
      <c r="K156" s="40">
        <f t="shared" si="41"/>
        <v>1.4999999999999999E-5</v>
      </c>
      <c r="L156" s="41">
        <f t="shared" si="42"/>
        <v>2782</v>
      </c>
      <c r="M156" s="39" t="str">
        <f t="shared" si="43"/>
        <v>Yarrambat</v>
      </c>
      <c r="N156" s="40">
        <f t="shared" si="44"/>
        <v>0</v>
      </c>
      <c r="P156" s="38">
        <v>150</v>
      </c>
      <c r="Q156" s="48">
        <v>3169</v>
      </c>
      <c r="R156" s="40">
        <f>VLOOKUP($P156,'LGA x Postcode area'!$A$6:$CC$700,2+$D$3)</f>
        <v>0</v>
      </c>
      <c r="S156" s="40">
        <f t="shared" si="45"/>
        <v>1.4999999999999999E-5</v>
      </c>
      <c r="T156" s="41">
        <f t="shared" si="46"/>
        <v>546</v>
      </c>
      <c r="U156" s="39">
        <f t="shared" si="47"/>
        <v>3775</v>
      </c>
      <c r="V156" s="39">
        <f t="shared" si="48"/>
        <v>0</v>
      </c>
    </row>
    <row r="157" spans="3:22" x14ac:dyDescent="0.35">
      <c r="E157" s="53"/>
      <c r="H157" s="38">
        <v>151</v>
      </c>
      <c r="I157" s="47" t="s">
        <v>165</v>
      </c>
      <c r="J157" s="40">
        <f>VLOOKUP($H157,'LGA x Suburb'!$A$6:$CC$2934,2+$D$3)</f>
        <v>0</v>
      </c>
      <c r="K157" s="40">
        <f t="shared" si="41"/>
        <v>1.5099999999999999E-5</v>
      </c>
      <c r="L157" s="41">
        <f t="shared" si="42"/>
        <v>2781</v>
      </c>
      <c r="M157" s="39" t="str">
        <f t="shared" si="43"/>
        <v>Yarram</v>
      </c>
      <c r="N157" s="40">
        <f t="shared" si="44"/>
        <v>0</v>
      </c>
      <c r="P157" s="38">
        <v>151</v>
      </c>
      <c r="Q157" s="48">
        <v>3170</v>
      </c>
      <c r="R157" s="40">
        <f>VLOOKUP($P157,'LGA x Postcode area'!$A$6:$CC$700,2+$D$3)</f>
        <v>0</v>
      </c>
      <c r="S157" s="40">
        <f t="shared" si="45"/>
        <v>1.5099999999999999E-5</v>
      </c>
      <c r="T157" s="41">
        <f t="shared" si="46"/>
        <v>545</v>
      </c>
      <c r="U157" s="39">
        <f t="shared" si="47"/>
        <v>3770</v>
      </c>
      <c r="V157" s="39">
        <f t="shared" si="48"/>
        <v>0</v>
      </c>
    </row>
    <row r="158" spans="3:22" x14ac:dyDescent="0.35">
      <c r="E158" s="53"/>
      <c r="H158" s="38">
        <v>152</v>
      </c>
      <c r="I158" s="47" t="s">
        <v>166</v>
      </c>
      <c r="J158" s="40">
        <f>VLOOKUP($H158,'LGA x Suburb'!$A$6:$CC$2934,2+$D$3)</f>
        <v>0</v>
      </c>
      <c r="K158" s="40">
        <f t="shared" si="41"/>
        <v>1.52E-5</v>
      </c>
      <c r="L158" s="41">
        <f t="shared" si="42"/>
        <v>2780</v>
      </c>
      <c r="M158" s="39" t="str">
        <f t="shared" si="43"/>
        <v>Yarragon South</v>
      </c>
      <c r="N158" s="40">
        <f t="shared" si="44"/>
        <v>0</v>
      </c>
      <c r="P158" s="38">
        <v>152</v>
      </c>
      <c r="Q158" s="48">
        <v>3171</v>
      </c>
      <c r="R158" s="40">
        <f>VLOOKUP($P158,'LGA x Postcode area'!$A$6:$CC$700,2+$D$3)</f>
        <v>0</v>
      </c>
      <c r="S158" s="40">
        <f t="shared" si="45"/>
        <v>1.52E-5</v>
      </c>
      <c r="T158" s="41">
        <f t="shared" si="46"/>
        <v>544</v>
      </c>
      <c r="U158" s="39">
        <f t="shared" si="47"/>
        <v>3767</v>
      </c>
      <c r="V158" s="39">
        <f t="shared" si="48"/>
        <v>0</v>
      </c>
    </row>
    <row r="159" spans="3:22" x14ac:dyDescent="0.35">
      <c r="E159" s="53"/>
      <c r="H159" s="38">
        <v>153</v>
      </c>
      <c r="I159" s="47" t="s">
        <v>167</v>
      </c>
      <c r="J159" s="40">
        <f>VLOOKUP($H159,'LGA x Suburb'!$A$6:$CC$2934,2+$D$3)</f>
        <v>0</v>
      </c>
      <c r="K159" s="40">
        <f t="shared" si="41"/>
        <v>1.5299999999999999E-5</v>
      </c>
      <c r="L159" s="41">
        <f t="shared" si="42"/>
        <v>2779</v>
      </c>
      <c r="M159" s="39" t="str">
        <f t="shared" si="43"/>
        <v>Yarragon</v>
      </c>
      <c r="N159" s="40">
        <f t="shared" si="44"/>
        <v>0</v>
      </c>
      <c r="P159" s="38">
        <v>153</v>
      </c>
      <c r="Q159" s="48">
        <v>3172</v>
      </c>
      <c r="R159" s="40">
        <f>VLOOKUP($P159,'LGA x Postcode area'!$A$6:$CC$700,2+$D$3)</f>
        <v>0</v>
      </c>
      <c r="S159" s="40">
        <f t="shared" si="45"/>
        <v>1.5299999999999999E-5</v>
      </c>
      <c r="T159" s="41">
        <f t="shared" si="46"/>
        <v>543</v>
      </c>
      <c r="U159" s="39">
        <f t="shared" si="47"/>
        <v>3766</v>
      </c>
      <c r="V159" s="39">
        <f t="shared" si="48"/>
        <v>0</v>
      </c>
    </row>
    <row r="160" spans="3:22" x14ac:dyDescent="0.35">
      <c r="E160" s="53"/>
      <c r="H160" s="38">
        <v>154</v>
      </c>
      <c r="I160" s="47" t="s">
        <v>168</v>
      </c>
      <c r="J160" s="40">
        <f>VLOOKUP($H160,'LGA x Suburb'!$A$6:$CC$2934,2+$D$3)</f>
        <v>0</v>
      </c>
      <c r="K160" s="40">
        <f t="shared" si="41"/>
        <v>1.5399999999999998E-5</v>
      </c>
      <c r="L160" s="41">
        <f t="shared" si="42"/>
        <v>2778</v>
      </c>
      <c r="M160" s="39" t="str">
        <f t="shared" si="43"/>
        <v>Yarraberb</v>
      </c>
      <c r="N160" s="40">
        <f t="shared" si="44"/>
        <v>0</v>
      </c>
      <c r="P160" s="38">
        <v>154</v>
      </c>
      <c r="Q160" s="48">
        <v>3173</v>
      </c>
      <c r="R160" s="40">
        <f>VLOOKUP($P160,'LGA x Postcode area'!$A$6:$CC$700,2+$D$3)</f>
        <v>0</v>
      </c>
      <c r="S160" s="40">
        <f t="shared" si="45"/>
        <v>1.5399999999999998E-5</v>
      </c>
      <c r="T160" s="41">
        <f t="shared" si="46"/>
        <v>542</v>
      </c>
      <c r="U160" s="39">
        <f t="shared" si="47"/>
        <v>3765</v>
      </c>
      <c r="V160" s="39">
        <f t="shared" si="48"/>
        <v>0</v>
      </c>
    </row>
    <row r="161" spans="5:22" x14ac:dyDescent="0.35">
      <c r="E161" s="53"/>
      <c r="H161" s="38">
        <v>155</v>
      </c>
      <c r="I161" s="47" t="s">
        <v>169</v>
      </c>
      <c r="J161" s="40">
        <f>VLOOKUP($H161,'LGA x Suburb'!$A$6:$CC$2934,2+$D$3)</f>
        <v>0</v>
      </c>
      <c r="K161" s="40">
        <f t="shared" si="41"/>
        <v>1.5500000000000001E-5</v>
      </c>
      <c r="L161" s="41">
        <f t="shared" si="42"/>
        <v>2777</v>
      </c>
      <c r="M161" s="39" t="str">
        <f t="shared" si="43"/>
        <v>Yarra Junction</v>
      </c>
      <c r="N161" s="40">
        <f t="shared" si="44"/>
        <v>0</v>
      </c>
      <c r="P161" s="38">
        <v>155</v>
      </c>
      <c r="Q161" s="48">
        <v>3174</v>
      </c>
      <c r="R161" s="40">
        <f>VLOOKUP($P161,'LGA x Postcode area'!$A$6:$CC$700,2+$D$3)</f>
        <v>0</v>
      </c>
      <c r="S161" s="40">
        <f t="shared" si="45"/>
        <v>1.5500000000000001E-5</v>
      </c>
      <c r="T161" s="41">
        <f t="shared" si="46"/>
        <v>541</v>
      </c>
      <c r="U161" s="39">
        <f t="shared" si="47"/>
        <v>3764</v>
      </c>
      <c r="V161" s="39">
        <f t="shared" si="48"/>
        <v>0</v>
      </c>
    </row>
    <row r="162" spans="5:22" x14ac:dyDescent="0.35">
      <c r="E162" s="53"/>
      <c r="H162" s="38">
        <v>156</v>
      </c>
      <c r="I162" s="47" t="s">
        <v>170</v>
      </c>
      <c r="J162" s="40">
        <f>VLOOKUP($H162,'LGA x Suburb'!$A$6:$CC$2934,2+$D$3)</f>
        <v>0</v>
      </c>
      <c r="K162" s="40">
        <f t="shared" si="41"/>
        <v>1.56E-5</v>
      </c>
      <c r="L162" s="41">
        <f t="shared" si="42"/>
        <v>2776</v>
      </c>
      <c r="M162" s="39" t="str">
        <f t="shared" si="43"/>
        <v>Yarra Glen</v>
      </c>
      <c r="N162" s="40">
        <f t="shared" si="44"/>
        <v>0</v>
      </c>
      <c r="P162" s="38">
        <v>156</v>
      </c>
      <c r="Q162" s="48">
        <v>3175</v>
      </c>
      <c r="R162" s="40">
        <f>VLOOKUP($P162,'LGA x Postcode area'!$A$6:$CC$700,2+$D$3)</f>
        <v>0</v>
      </c>
      <c r="S162" s="40">
        <f t="shared" si="45"/>
        <v>1.56E-5</v>
      </c>
      <c r="T162" s="41">
        <f t="shared" si="46"/>
        <v>540</v>
      </c>
      <c r="U162" s="39">
        <f t="shared" si="47"/>
        <v>3763</v>
      </c>
      <c r="V162" s="39">
        <f t="shared" si="48"/>
        <v>0</v>
      </c>
    </row>
    <row r="163" spans="5:22" x14ac:dyDescent="0.35">
      <c r="E163" s="53"/>
      <c r="H163" s="38">
        <v>157</v>
      </c>
      <c r="I163" s="47" t="s">
        <v>171</v>
      </c>
      <c r="J163" s="40">
        <f>VLOOKUP($H163,'LGA x Suburb'!$A$6:$CC$2934,2+$D$3)</f>
        <v>0</v>
      </c>
      <c r="K163" s="40">
        <f t="shared" si="41"/>
        <v>1.5699999999999999E-5</v>
      </c>
      <c r="L163" s="41">
        <f t="shared" si="42"/>
        <v>2775</v>
      </c>
      <c r="M163" s="39" t="str">
        <f t="shared" si="43"/>
        <v>Yarpturk</v>
      </c>
      <c r="N163" s="40">
        <f t="shared" si="44"/>
        <v>0</v>
      </c>
      <c r="P163" s="38">
        <v>157</v>
      </c>
      <c r="Q163" s="48">
        <v>3177</v>
      </c>
      <c r="R163" s="40">
        <f>VLOOKUP($P163,'LGA x Postcode area'!$A$6:$CC$700,2+$D$3)</f>
        <v>0</v>
      </c>
      <c r="S163" s="40">
        <f t="shared" si="45"/>
        <v>1.5699999999999999E-5</v>
      </c>
      <c r="T163" s="41">
        <f t="shared" si="46"/>
        <v>539</v>
      </c>
      <c r="U163" s="39">
        <f t="shared" si="47"/>
        <v>3762</v>
      </c>
      <c r="V163" s="39">
        <f t="shared" si="48"/>
        <v>0</v>
      </c>
    </row>
    <row r="164" spans="5:22" x14ac:dyDescent="0.35">
      <c r="E164" s="53"/>
      <c r="H164" s="38">
        <v>158</v>
      </c>
      <c r="I164" s="47" t="s">
        <v>172</v>
      </c>
      <c r="J164" s="40">
        <f>VLOOKUP($H164,'LGA x Suburb'!$A$6:$CC$2934,2+$D$3)</f>
        <v>0</v>
      </c>
      <c r="K164" s="40">
        <f t="shared" si="41"/>
        <v>1.5799999999999998E-5</v>
      </c>
      <c r="L164" s="41">
        <f t="shared" si="42"/>
        <v>2774</v>
      </c>
      <c r="M164" s="39" t="str">
        <f t="shared" si="43"/>
        <v>Yarck</v>
      </c>
      <c r="N164" s="40">
        <f t="shared" si="44"/>
        <v>0</v>
      </c>
      <c r="P164" s="38">
        <v>158</v>
      </c>
      <c r="Q164" s="48">
        <v>3178</v>
      </c>
      <c r="R164" s="40">
        <f>VLOOKUP($P164,'LGA x Postcode area'!$A$6:$CC$700,2+$D$3)</f>
        <v>0</v>
      </c>
      <c r="S164" s="40">
        <f t="shared" si="45"/>
        <v>1.5799999999999998E-5</v>
      </c>
      <c r="T164" s="41">
        <f t="shared" si="46"/>
        <v>538</v>
      </c>
      <c r="U164" s="39">
        <f t="shared" si="47"/>
        <v>3761</v>
      </c>
      <c r="V164" s="39">
        <f t="shared" si="48"/>
        <v>0</v>
      </c>
    </row>
    <row r="165" spans="5:22" x14ac:dyDescent="0.35">
      <c r="E165" s="53"/>
      <c r="H165" s="38">
        <v>159</v>
      </c>
      <c r="I165" s="47" t="s">
        <v>173</v>
      </c>
      <c r="J165" s="40">
        <f>VLOOKUP($H165,'LGA x Suburb'!$A$6:$CC$2934,2+$D$3)</f>
        <v>0</v>
      </c>
      <c r="K165" s="40">
        <f t="shared" si="41"/>
        <v>1.59E-5</v>
      </c>
      <c r="L165" s="41">
        <f t="shared" si="42"/>
        <v>2773</v>
      </c>
      <c r="M165" s="39" t="str">
        <f t="shared" si="43"/>
        <v>Yapeen</v>
      </c>
      <c r="N165" s="40">
        <f t="shared" si="44"/>
        <v>0</v>
      </c>
      <c r="P165" s="38">
        <v>159</v>
      </c>
      <c r="Q165" s="48">
        <v>3179</v>
      </c>
      <c r="R165" s="40">
        <f>VLOOKUP($P165,'LGA x Postcode area'!$A$6:$CC$700,2+$D$3)</f>
        <v>0</v>
      </c>
      <c r="S165" s="40">
        <f t="shared" si="45"/>
        <v>1.59E-5</v>
      </c>
      <c r="T165" s="41">
        <f t="shared" si="46"/>
        <v>537</v>
      </c>
      <c r="U165" s="39">
        <f t="shared" si="47"/>
        <v>3760</v>
      </c>
      <c r="V165" s="39">
        <f t="shared" si="48"/>
        <v>0</v>
      </c>
    </row>
    <row r="166" spans="5:22" x14ac:dyDescent="0.35">
      <c r="E166" s="53"/>
      <c r="H166" s="38">
        <v>160</v>
      </c>
      <c r="I166" s="47" t="s">
        <v>174</v>
      </c>
      <c r="J166" s="40">
        <f>VLOOKUP($H166,'LGA x Suburb'!$A$6:$CC$2934,2+$D$3)</f>
        <v>0</v>
      </c>
      <c r="K166" s="40">
        <f t="shared" si="41"/>
        <v>1.5999999999999999E-5</v>
      </c>
      <c r="L166" s="41">
        <f t="shared" si="42"/>
        <v>2772</v>
      </c>
      <c r="M166" s="39" t="str">
        <f t="shared" si="43"/>
        <v>Yannathan</v>
      </c>
      <c r="N166" s="40">
        <f t="shared" si="44"/>
        <v>0</v>
      </c>
      <c r="P166" s="38">
        <v>160</v>
      </c>
      <c r="Q166" s="48">
        <v>3180</v>
      </c>
      <c r="R166" s="40">
        <f>VLOOKUP($P166,'LGA x Postcode area'!$A$6:$CC$700,2+$D$3)</f>
        <v>0</v>
      </c>
      <c r="S166" s="40">
        <f t="shared" si="45"/>
        <v>1.5999999999999999E-5</v>
      </c>
      <c r="T166" s="41">
        <f t="shared" si="46"/>
        <v>536</v>
      </c>
      <c r="U166" s="39">
        <f t="shared" si="47"/>
        <v>3759</v>
      </c>
      <c r="V166" s="39">
        <f t="shared" si="48"/>
        <v>0</v>
      </c>
    </row>
    <row r="167" spans="5:22" x14ac:dyDescent="0.35">
      <c r="E167" s="53"/>
      <c r="H167" s="38">
        <v>161</v>
      </c>
      <c r="I167" s="47" t="s">
        <v>175</v>
      </c>
      <c r="J167" s="40">
        <f>VLOOKUP($H167,'LGA x Suburb'!$A$6:$CC$2934,2+$D$3)</f>
        <v>0</v>
      </c>
      <c r="K167" s="40">
        <f t="shared" si="41"/>
        <v>1.6099999999999998E-5</v>
      </c>
      <c r="L167" s="41">
        <f t="shared" si="42"/>
        <v>2771</v>
      </c>
      <c r="M167" s="39" t="str">
        <f t="shared" si="43"/>
        <v>Yangoura</v>
      </c>
      <c r="N167" s="40">
        <f t="shared" si="44"/>
        <v>0</v>
      </c>
      <c r="P167" s="38">
        <v>161</v>
      </c>
      <c r="Q167" s="48">
        <v>3181</v>
      </c>
      <c r="R167" s="40">
        <f>VLOOKUP($P167,'LGA x Postcode area'!$A$6:$CC$700,2+$D$3)</f>
        <v>0</v>
      </c>
      <c r="S167" s="40">
        <f t="shared" si="45"/>
        <v>1.6099999999999998E-5</v>
      </c>
      <c r="T167" s="41">
        <f t="shared" si="46"/>
        <v>535</v>
      </c>
      <c r="U167" s="39">
        <f t="shared" si="47"/>
        <v>3758</v>
      </c>
      <c r="V167" s="39">
        <f t="shared" si="48"/>
        <v>0</v>
      </c>
    </row>
    <row r="168" spans="5:22" x14ac:dyDescent="0.35">
      <c r="E168" s="53"/>
      <c r="H168" s="38">
        <v>162</v>
      </c>
      <c r="I168" s="47" t="s">
        <v>176</v>
      </c>
      <c r="J168" s="40">
        <f>VLOOKUP($H168,'LGA x Suburb'!$A$6:$CC$2934,2+$D$3)</f>
        <v>0</v>
      </c>
      <c r="K168" s="40">
        <f t="shared" si="41"/>
        <v>1.6200000000000001E-5</v>
      </c>
      <c r="L168" s="41">
        <f t="shared" si="42"/>
        <v>2770</v>
      </c>
      <c r="M168" s="39" t="str">
        <f t="shared" si="43"/>
        <v>Yangery</v>
      </c>
      <c r="N168" s="40">
        <f t="shared" si="44"/>
        <v>0</v>
      </c>
      <c r="P168" s="38">
        <v>162</v>
      </c>
      <c r="Q168" s="48">
        <v>3182</v>
      </c>
      <c r="R168" s="40">
        <f>VLOOKUP($P168,'LGA x Postcode area'!$A$6:$CC$700,2+$D$3)</f>
        <v>0</v>
      </c>
      <c r="S168" s="40">
        <f t="shared" si="45"/>
        <v>1.6200000000000001E-5</v>
      </c>
      <c r="T168" s="41">
        <f t="shared" si="46"/>
        <v>534</v>
      </c>
      <c r="U168" s="39">
        <f t="shared" si="47"/>
        <v>3757</v>
      </c>
      <c r="V168" s="39">
        <f t="shared" si="48"/>
        <v>0</v>
      </c>
    </row>
    <row r="169" spans="5:22" x14ac:dyDescent="0.35">
      <c r="E169" s="53"/>
      <c r="H169" s="38">
        <v>163</v>
      </c>
      <c r="I169" s="47" t="s">
        <v>177</v>
      </c>
      <c r="J169" s="40">
        <f>VLOOKUP($H169,'LGA x Suburb'!$A$6:$CC$2934,2+$D$3)</f>
        <v>0</v>
      </c>
      <c r="K169" s="40">
        <f t="shared" si="41"/>
        <v>1.63E-5</v>
      </c>
      <c r="L169" s="41">
        <f t="shared" si="42"/>
        <v>2769</v>
      </c>
      <c r="M169" s="39" t="str">
        <f t="shared" si="43"/>
        <v>Yandoit Hills</v>
      </c>
      <c r="N169" s="40">
        <f t="shared" si="44"/>
        <v>0</v>
      </c>
      <c r="P169" s="38">
        <v>163</v>
      </c>
      <c r="Q169" s="48">
        <v>3183</v>
      </c>
      <c r="R169" s="40">
        <f>VLOOKUP($P169,'LGA x Postcode area'!$A$6:$CC$700,2+$D$3)</f>
        <v>0</v>
      </c>
      <c r="S169" s="40">
        <f t="shared" si="45"/>
        <v>1.63E-5</v>
      </c>
      <c r="T169" s="41">
        <f t="shared" si="46"/>
        <v>533</v>
      </c>
      <c r="U169" s="39">
        <f t="shared" si="47"/>
        <v>3756</v>
      </c>
      <c r="V169" s="39">
        <f t="shared" si="48"/>
        <v>0</v>
      </c>
    </row>
    <row r="170" spans="5:22" x14ac:dyDescent="0.35">
      <c r="E170" s="53"/>
      <c r="H170" s="38">
        <v>164</v>
      </c>
      <c r="I170" s="47" t="s">
        <v>178</v>
      </c>
      <c r="J170" s="40">
        <f>VLOOKUP($H170,'LGA x Suburb'!$A$6:$CC$2934,2+$D$3)</f>
        <v>0</v>
      </c>
      <c r="K170" s="40">
        <f t="shared" si="41"/>
        <v>1.6399999999999999E-5</v>
      </c>
      <c r="L170" s="41">
        <f t="shared" si="42"/>
        <v>2768</v>
      </c>
      <c r="M170" s="39" t="str">
        <f t="shared" si="43"/>
        <v>Yandoit</v>
      </c>
      <c r="N170" s="40">
        <f t="shared" si="44"/>
        <v>0</v>
      </c>
      <c r="P170" s="38">
        <v>164</v>
      </c>
      <c r="Q170" s="48">
        <v>3184</v>
      </c>
      <c r="R170" s="40">
        <f>VLOOKUP($P170,'LGA x Postcode area'!$A$6:$CC$700,2+$D$3)</f>
        <v>0</v>
      </c>
      <c r="S170" s="40">
        <f t="shared" si="45"/>
        <v>1.6399999999999999E-5</v>
      </c>
      <c r="T170" s="41">
        <f t="shared" si="46"/>
        <v>532</v>
      </c>
      <c r="U170" s="39">
        <f t="shared" si="47"/>
        <v>3755</v>
      </c>
      <c r="V170" s="39">
        <f t="shared" si="48"/>
        <v>0</v>
      </c>
    </row>
    <row r="171" spans="5:22" x14ac:dyDescent="0.35">
      <c r="E171" s="53"/>
      <c r="H171" s="38">
        <v>165</v>
      </c>
      <c r="I171" s="47" t="s">
        <v>179</v>
      </c>
      <c r="J171" s="40">
        <f>VLOOKUP($H171,'LGA x Suburb'!$A$6:$CC$2934,2+$D$3)</f>
        <v>0</v>
      </c>
      <c r="K171" s="40">
        <f t="shared" si="41"/>
        <v>1.6499999999999998E-5</v>
      </c>
      <c r="L171" s="41">
        <f t="shared" si="42"/>
        <v>2767</v>
      </c>
      <c r="M171" s="39" t="str">
        <f t="shared" si="43"/>
        <v>Yando</v>
      </c>
      <c r="N171" s="40">
        <f t="shared" si="44"/>
        <v>0</v>
      </c>
      <c r="P171" s="38">
        <v>165</v>
      </c>
      <c r="Q171" s="48">
        <v>3185</v>
      </c>
      <c r="R171" s="40">
        <f>VLOOKUP($P171,'LGA x Postcode area'!$A$6:$CC$700,2+$D$3)</f>
        <v>0</v>
      </c>
      <c r="S171" s="40">
        <f t="shared" si="45"/>
        <v>1.6499999999999998E-5</v>
      </c>
      <c r="T171" s="41">
        <f t="shared" si="46"/>
        <v>531</v>
      </c>
      <c r="U171" s="39">
        <f t="shared" si="47"/>
        <v>3754</v>
      </c>
      <c r="V171" s="39">
        <f t="shared" si="48"/>
        <v>0</v>
      </c>
    </row>
    <row r="172" spans="5:22" x14ac:dyDescent="0.35">
      <c r="E172" s="53"/>
      <c r="H172" s="38">
        <v>166</v>
      </c>
      <c r="I172" s="47" t="s">
        <v>180</v>
      </c>
      <c r="J172" s="40">
        <f>VLOOKUP($H172,'LGA x Suburb'!$A$6:$CC$2934,2+$D$3)</f>
        <v>0</v>
      </c>
      <c r="K172" s="40">
        <f t="shared" si="41"/>
        <v>1.66E-5</v>
      </c>
      <c r="L172" s="41">
        <f t="shared" si="42"/>
        <v>2766</v>
      </c>
      <c r="M172" s="39" t="str">
        <f t="shared" si="43"/>
        <v>Yanakie</v>
      </c>
      <c r="N172" s="40">
        <f t="shared" si="44"/>
        <v>0</v>
      </c>
      <c r="P172" s="38">
        <v>166</v>
      </c>
      <c r="Q172" s="48">
        <v>3186</v>
      </c>
      <c r="R172" s="40">
        <f>VLOOKUP($P172,'LGA x Postcode area'!$A$6:$CC$700,2+$D$3)</f>
        <v>0</v>
      </c>
      <c r="S172" s="40">
        <f t="shared" si="45"/>
        <v>1.66E-5</v>
      </c>
      <c r="T172" s="41">
        <f t="shared" si="46"/>
        <v>530</v>
      </c>
      <c r="U172" s="39">
        <f t="shared" si="47"/>
        <v>3753</v>
      </c>
      <c r="V172" s="39">
        <f t="shared" si="48"/>
        <v>0</v>
      </c>
    </row>
    <row r="173" spans="5:22" x14ac:dyDescent="0.35">
      <c r="E173" s="53"/>
      <c r="H173" s="38">
        <v>167</v>
      </c>
      <c r="I173" s="47" t="s">
        <v>181</v>
      </c>
      <c r="J173" s="40">
        <f>VLOOKUP($H173,'LGA x Suburb'!$A$6:$CC$2934,2+$D$3)</f>
        <v>0</v>
      </c>
      <c r="K173" s="40">
        <f t="shared" si="41"/>
        <v>1.6699999999999999E-5</v>
      </c>
      <c r="L173" s="41">
        <f t="shared" si="42"/>
        <v>2765</v>
      </c>
      <c r="M173" s="39" t="str">
        <f t="shared" si="43"/>
        <v>Yanac</v>
      </c>
      <c r="N173" s="40">
        <f t="shared" si="44"/>
        <v>0</v>
      </c>
      <c r="P173" s="38">
        <v>167</v>
      </c>
      <c r="Q173" s="48">
        <v>3187</v>
      </c>
      <c r="R173" s="40">
        <f>VLOOKUP($P173,'LGA x Postcode area'!$A$6:$CC$700,2+$D$3)</f>
        <v>0</v>
      </c>
      <c r="S173" s="40">
        <f t="shared" si="45"/>
        <v>1.6699999999999999E-5</v>
      </c>
      <c r="T173" s="41">
        <f t="shared" si="46"/>
        <v>529</v>
      </c>
      <c r="U173" s="39">
        <f t="shared" si="47"/>
        <v>3752</v>
      </c>
      <c r="V173" s="39">
        <f t="shared" si="48"/>
        <v>0</v>
      </c>
    </row>
    <row r="174" spans="5:22" x14ac:dyDescent="0.35">
      <c r="E174" s="53"/>
      <c r="H174" s="38">
        <v>168</v>
      </c>
      <c r="I174" s="47" t="s">
        <v>182</v>
      </c>
      <c r="J174" s="40">
        <f>VLOOKUP($H174,'LGA x Suburb'!$A$6:$CC$2934,2+$D$3)</f>
        <v>0</v>
      </c>
      <c r="K174" s="40">
        <f t="shared" si="41"/>
        <v>1.6799999999999998E-5</v>
      </c>
      <c r="L174" s="41">
        <f t="shared" si="42"/>
        <v>2764</v>
      </c>
      <c r="M174" s="39" t="str">
        <f t="shared" si="43"/>
        <v>Yan Yean</v>
      </c>
      <c r="N174" s="40">
        <f t="shared" si="44"/>
        <v>0</v>
      </c>
      <c r="P174" s="38">
        <v>168</v>
      </c>
      <c r="Q174" s="48">
        <v>3188</v>
      </c>
      <c r="R174" s="40">
        <f>VLOOKUP($P174,'LGA x Postcode area'!$A$6:$CC$700,2+$D$3)</f>
        <v>0</v>
      </c>
      <c r="S174" s="40">
        <f t="shared" si="45"/>
        <v>1.6799999999999998E-5</v>
      </c>
      <c r="T174" s="41">
        <f t="shared" si="46"/>
        <v>528</v>
      </c>
      <c r="U174" s="39">
        <f t="shared" si="47"/>
        <v>3751</v>
      </c>
      <c r="V174" s="39">
        <f t="shared" si="48"/>
        <v>0</v>
      </c>
    </row>
    <row r="175" spans="5:22" x14ac:dyDescent="0.35">
      <c r="H175" s="38">
        <v>169</v>
      </c>
      <c r="I175" s="47" t="s">
        <v>183</v>
      </c>
      <c r="J175" s="40">
        <f>VLOOKUP($H175,'LGA x Suburb'!$A$6:$CC$2934,2+$D$3)</f>
        <v>0</v>
      </c>
      <c r="K175" s="40">
        <f t="shared" si="41"/>
        <v>1.6900000000000001E-5</v>
      </c>
      <c r="L175" s="41">
        <f t="shared" si="42"/>
        <v>2763</v>
      </c>
      <c r="M175" s="39" t="str">
        <f t="shared" si="43"/>
        <v>Yambuna</v>
      </c>
      <c r="N175" s="40">
        <f t="shared" si="44"/>
        <v>0</v>
      </c>
      <c r="P175" s="38">
        <v>169</v>
      </c>
      <c r="Q175" s="48">
        <v>3189</v>
      </c>
      <c r="R175" s="40">
        <f>VLOOKUP($P175,'LGA x Postcode area'!$A$6:$CC$700,2+$D$3)</f>
        <v>0</v>
      </c>
      <c r="S175" s="40">
        <f t="shared" si="45"/>
        <v>1.6900000000000001E-5</v>
      </c>
      <c r="T175" s="41">
        <f t="shared" si="46"/>
        <v>527</v>
      </c>
      <c r="U175" s="39">
        <f t="shared" si="47"/>
        <v>3750</v>
      </c>
      <c r="V175" s="39">
        <f t="shared" si="48"/>
        <v>0</v>
      </c>
    </row>
    <row r="176" spans="5:22" x14ac:dyDescent="0.35">
      <c r="H176" s="38">
        <v>170</v>
      </c>
      <c r="I176" s="47" t="s">
        <v>184</v>
      </c>
      <c r="J176" s="40">
        <f>VLOOKUP($H176,'LGA x Suburb'!$A$6:$CC$2934,2+$D$3)</f>
        <v>0</v>
      </c>
      <c r="K176" s="40">
        <f t="shared" si="41"/>
        <v>1.7E-5</v>
      </c>
      <c r="L176" s="41">
        <f t="shared" si="42"/>
        <v>2762</v>
      </c>
      <c r="M176" s="39" t="str">
        <f t="shared" si="43"/>
        <v>Yambuk</v>
      </c>
      <c r="N176" s="40">
        <f t="shared" si="44"/>
        <v>0</v>
      </c>
      <c r="P176" s="38">
        <v>170</v>
      </c>
      <c r="Q176" s="48">
        <v>3190</v>
      </c>
      <c r="R176" s="40">
        <f>VLOOKUP($P176,'LGA x Postcode area'!$A$6:$CC$700,2+$D$3)</f>
        <v>0</v>
      </c>
      <c r="S176" s="40">
        <f t="shared" si="45"/>
        <v>1.7E-5</v>
      </c>
      <c r="T176" s="41">
        <f t="shared" si="46"/>
        <v>526</v>
      </c>
      <c r="U176" s="39">
        <f t="shared" si="47"/>
        <v>3749</v>
      </c>
      <c r="V176" s="39">
        <f t="shared" si="48"/>
        <v>0</v>
      </c>
    </row>
    <row r="177" spans="8:22" x14ac:dyDescent="0.35">
      <c r="H177" s="38">
        <v>171</v>
      </c>
      <c r="I177" s="47" t="s">
        <v>185</v>
      </c>
      <c r="J177" s="40">
        <f>VLOOKUP($H177,'LGA x Suburb'!$A$6:$CC$2934,2+$D$3)</f>
        <v>0</v>
      </c>
      <c r="K177" s="40">
        <f t="shared" si="41"/>
        <v>1.7099999999999999E-5</v>
      </c>
      <c r="L177" s="41">
        <f t="shared" si="42"/>
        <v>2761</v>
      </c>
      <c r="M177" s="39" t="str">
        <f t="shared" si="43"/>
        <v>Yalmy</v>
      </c>
      <c r="N177" s="40">
        <f t="shared" si="44"/>
        <v>0</v>
      </c>
      <c r="P177" s="38">
        <v>171</v>
      </c>
      <c r="Q177" s="48">
        <v>3191</v>
      </c>
      <c r="R177" s="40">
        <f>VLOOKUP($P177,'LGA x Postcode area'!$A$6:$CC$700,2+$D$3)</f>
        <v>0</v>
      </c>
      <c r="S177" s="40">
        <f t="shared" si="45"/>
        <v>1.7099999999999999E-5</v>
      </c>
      <c r="T177" s="41">
        <f t="shared" si="46"/>
        <v>525</v>
      </c>
      <c r="U177" s="39">
        <f t="shared" si="47"/>
        <v>3747</v>
      </c>
      <c r="V177" s="39">
        <f t="shared" si="48"/>
        <v>0</v>
      </c>
    </row>
    <row r="178" spans="8:22" x14ac:dyDescent="0.35">
      <c r="H178" s="38">
        <v>172</v>
      </c>
      <c r="I178" s="47" t="s">
        <v>186</v>
      </c>
      <c r="J178" s="40">
        <f>VLOOKUP($H178,'LGA x Suburb'!$A$6:$CC$2934,2+$D$3)</f>
        <v>0</v>
      </c>
      <c r="K178" s="40">
        <f t="shared" si="41"/>
        <v>1.7199999999999998E-5</v>
      </c>
      <c r="L178" s="41">
        <f t="shared" si="42"/>
        <v>2760</v>
      </c>
      <c r="M178" s="39" t="str">
        <f t="shared" si="43"/>
        <v>Yallourn North</v>
      </c>
      <c r="N178" s="40">
        <f t="shared" si="44"/>
        <v>0</v>
      </c>
      <c r="P178" s="38">
        <v>172</v>
      </c>
      <c r="Q178" s="48">
        <v>3192</v>
      </c>
      <c r="R178" s="40">
        <f>VLOOKUP($P178,'LGA x Postcode area'!$A$6:$CC$700,2+$D$3)</f>
        <v>0</v>
      </c>
      <c r="S178" s="40">
        <f t="shared" si="45"/>
        <v>1.7199999999999998E-5</v>
      </c>
      <c r="T178" s="41">
        <f t="shared" si="46"/>
        <v>524</v>
      </c>
      <c r="U178" s="39">
        <f t="shared" si="47"/>
        <v>3746</v>
      </c>
      <c r="V178" s="39">
        <f t="shared" si="48"/>
        <v>0</v>
      </c>
    </row>
    <row r="179" spans="8:22" x14ac:dyDescent="0.35">
      <c r="H179" s="38">
        <v>173</v>
      </c>
      <c r="I179" s="47" t="s">
        <v>187</v>
      </c>
      <c r="J179" s="40">
        <f>VLOOKUP($H179,'LGA x Suburb'!$A$6:$CC$2934,2+$D$3)</f>
        <v>0</v>
      </c>
      <c r="K179" s="40">
        <f t="shared" si="41"/>
        <v>1.73E-5</v>
      </c>
      <c r="L179" s="41">
        <f t="shared" si="42"/>
        <v>2759</v>
      </c>
      <c r="M179" s="39" t="str">
        <f t="shared" si="43"/>
        <v>Yallourn</v>
      </c>
      <c r="N179" s="40">
        <f t="shared" si="44"/>
        <v>0</v>
      </c>
      <c r="P179" s="38">
        <v>173</v>
      </c>
      <c r="Q179" s="48">
        <v>3193</v>
      </c>
      <c r="R179" s="40">
        <f>VLOOKUP($P179,'LGA x Postcode area'!$A$6:$CC$700,2+$D$3)</f>
        <v>0</v>
      </c>
      <c r="S179" s="40">
        <f t="shared" si="45"/>
        <v>1.73E-5</v>
      </c>
      <c r="T179" s="41">
        <f t="shared" si="46"/>
        <v>523</v>
      </c>
      <c r="U179" s="39">
        <f t="shared" si="47"/>
        <v>3744</v>
      </c>
      <c r="V179" s="39">
        <f t="shared" si="48"/>
        <v>0</v>
      </c>
    </row>
    <row r="180" spans="8:22" x14ac:dyDescent="0.35">
      <c r="H180" s="38">
        <v>174</v>
      </c>
      <c r="I180" s="47" t="s">
        <v>188</v>
      </c>
      <c r="J180" s="40">
        <f>VLOOKUP($H180,'LGA x Suburb'!$A$6:$CC$2934,2+$D$3)</f>
        <v>0</v>
      </c>
      <c r="K180" s="40">
        <f t="shared" si="41"/>
        <v>1.7399999999999999E-5</v>
      </c>
      <c r="L180" s="41">
        <f t="shared" si="42"/>
        <v>2758</v>
      </c>
      <c r="M180" s="39" t="str">
        <f t="shared" si="43"/>
        <v>Yallambie</v>
      </c>
      <c r="N180" s="40">
        <f t="shared" si="44"/>
        <v>0</v>
      </c>
      <c r="P180" s="38">
        <v>174</v>
      </c>
      <c r="Q180" s="48">
        <v>3194</v>
      </c>
      <c r="R180" s="40">
        <f>VLOOKUP($P180,'LGA x Postcode area'!$A$6:$CC$700,2+$D$3)</f>
        <v>0</v>
      </c>
      <c r="S180" s="40">
        <f t="shared" si="45"/>
        <v>1.7399999999999999E-5</v>
      </c>
      <c r="T180" s="41">
        <f t="shared" si="46"/>
        <v>522</v>
      </c>
      <c r="U180" s="39">
        <f t="shared" si="47"/>
        <v>3741</v>
      </c>
      <c r="V180" s="39">
        <f t="shared" si="48"/>
        <v>0</v>
      </c>
    </row>
    <row r="181" spans="8:22" x14ac:dyDescent="0.35">
      <c r="H181" s="38">
        <v>175</v>
      </c>
      <c r="I181" s="47" t="s">
        <v>189</v>
      </c>
      <c r="J181" s="40">
        <f>VLOOKUP($H181,'LGA x Suburb'!$A$6:$CC$2934,2+$D$3)</f>
        <v>0</v>
      </c>
      <c r="K181" s="40">
        <f t="shared" si="41"/>
        <v>1.7499999999999998E-5</v>
      </c>
      <c r="L181" s="41">
        <f t="shared" si="42"/>
        <v>2757</v>
      </c>
      <c r="M181" s="39" t="str">
        <f t="shared" si="43"/>
        <v>Yalla-Y-Poora</v>
      </c>
      <c r="N181" s="40">
        <f t="shared" si="44"/>
        <v>0</v>
      </c>
      <c r="P181" s="38">
        <v>175</v>
      </c>
      <c r="Q181" s="48">
        <v>3195</v>
      </c>
      <c r="R181" s="40">
        <f>VLOOKUP($P181,'LGA x Postcode area'!$A$6:$CC$700,2+$D$3)</f>
        <v>0</v>
      </c>
      <c r="S181" s="40">
        <f t="shared" si="45"/>
        <v>1.7499999999999998E-5</v>
      </c>
      <c r="T181" s="41">
        <f t="shared" si="46"/>
        <v>521</v>
      </c>
      <c r="U181" s="39">
        <f t="shared" si="47"/>
        <v>3740</v>
      </c>
      <c r="V181" s="39">
        <f t="shared" si="48"/>
        <v>0</v>
      </c>
    </row>
    <row r="182" spans="8:22" x14ac:dyDescent="0.35">
      <c r="H182" s="38">
        <v>176</v>
      </c>
      <c r="I182" s="47" t="s">
        <v>190</v>
      </c>
      <c r="J182" s="40">
        <f>VLOOKUP($H182,'LGA x Suburb'!$A$6:$CC$2934,2+$D$3)</f>
        <v>0</v>
      </c>
      <c r="K182" s="40">
        <f t="shared" si="41"/>
        <v>1.7600000000000001E-5</v>
      </c>
      <c r="L182" s="41">
        <f t="shared" si="42"/>
        <v>2756</v>
      </c>
      <c r="M182" s="39" t="str">
        <f t="shared" si="43"/>
        <v>Yalca</v>
      </c>
      <c r="N182" s="40">
        <f t="shared" si="44"/>
        <v>0</v>
      </c>
      <c r="P182" s="38">
        <v>176</v>
      </c>
      <c r="Q182" s="48">
        <v>3196</v>
      </c>
      <c r="R182" s="40">
        <f>VLOOKUP($P182,'LGA x Postcode area'!$A$6:$CC$700,2+$D$3)</f>
        <v>0</v>
      </c>
      <c r="S182" s="40">
        <f t="shared" si="45"/>
        <v>1.7600000000000001E-5</v>
      </c>
      <c r="T182" s="41">
        <f t="shared" si="46"/>
        <v>520</v>
      </c>
      <c r="U182" s="39">
        <f t="shared" si="47"/>
        <v>3739</v>
      </c>
      <c r="V182" s="39">
        <f t="shared" si="48"/>
        <v>0</v>
      </c>
    </row>
    <row r="183" spans="8:22" x14ac:dyDescent="0.35">
      <c r="H183" s="38">
        <v>177</v>
      </c>
      <c r="I183" s="47" t="s">
        <v>191</v>
      </c>
      <c r="J183" s="40">
        <f>VLOOKUP($H183,'LGA x Suburb'!$A$6:$CC$2934,2+$D$3)</f>
        <v>0</v>
      </c>
      <c r="K183" s="40">
        <f t="shared" si="41"/>
        <v>1.77E-5</v>
      </c>
      <c r="L183" s="41">
        <f t="shared" si="42"/>
        <v>2755</v>
      </c>
      <c r="M183" s="39" t="str">
        <f t="shared" si="43"/>
        <v>Yackandandah</v>
      </c>
      <c r="N183" s="40">
        <f t="shared" si="44"/>
        <v>0</v>
      </c>
      <c r="P183" s="38">
        <v>177</v>
      </c>
      <c r="Q183" s="48">
        <v>3197</v>
      </c>
      <c r="R183" s="40">
        <f>VLOOKUP($P183,'LGA x Postcode area'!$A$6:$CC$700,2+$D$3)</f>
        <v>0</v>
      </c>
      <c r="S183" s="40">
        <f t="shared" si="45"/>
        <v>1.77E-5</v>
      </c>
      <c r="T183" s="41">
        <f t="shared" si="46"/>
        <v>519</v>
      </c>
      <c r="U183" s="39">
        <f t="shared" si="47"/>
        <v>3738</v>
      </c>
      <c r="V183" s="39">
        <f t="shared" si="48"/>
        <v>0</v>
      </c>
    </row>
    <row r="184" spans="8:22" x14ac:dyDescent="0.35">
      <c r="H184" s="38">
        <v>178</v>
      </c>
      <c r="I184" s="47" t="s">
        <v>192</v>
      </c>
      <c r="J184" s="40">
        <f>VLOOKUP($H184,'LGA x Suburb'!$A$6:$CC$2934,2+$D$3)</f>
        <v>0</v>
      </c>
      <c r="K184" s="40">
        <f t="shared" si="41"/>
        <v>1.7799999999999999E-5</v>
      </c>
      <c r="L184" s="41">
        <f t="shared" si="42"/>
        <v>2754</v>
      </c>
      <c r="M184" s="39" t="str">
        <f t="shared" si="43"/>
        <v>Yabba South</v>
      </c>
      <c r="N184" s="40">
        <f t="shared" si="44"/>
        <v>0</v>
      </c>
      <c r="P184" s="38">
        <v>178</v>
      </c>
      <c r="Q184" s="48">
        <v>3198</v>
      </c>
      <c r="R184" s="40">
        <f>VLOOKUP($P184,'LGA x Postcode area'!$A$6:$CC$700,2+$D$3)</f>
        <v>0</v>
      </c>
      <c r="S184" s="40">
        <f t="shared" si="45"/>
        <v>1.7799999999999999E-5</v>
      </c>
      <c r="T184" s="41">
        <f t="shared" si="46"/>
        <v>518</v>
      </c>
      <c r="U184" s="39">
        <f t="shared" si="47"/>
        <v>3737</v>
      </c>
      <c r="V184" s="39">
        <f t="shared" si="48"/>
        <v>0</v>
      </c>
    </row>
    <row r="185" spans="8:22" x14ac:dyDescent="0.35">
      <c r="H185" s="38">
        <v>179</v>
      </c>
      <c r="I185" s="47" t="s">
        <v>193</v>
      </c>
      <c r="J185" s="40">
        <f>VLOOKUP($H185,'LGA x Suburb'!$A$6:$CC$2934,2+$D$3)</f>
        <v>0</v>
      </c>
      <c r="K185" s="40">
        <f t="shared" si="41"/>
        <v>1.7899999999999998E-5</v>
      </c>
      <c r="L185" s="41">
        <f t="shared" si="42"/>
        <v>2753</v>
      </c>
      <c r="M185" s="39" t="str">
        <f t="shared" si="43"/>
        <v>Yabba North</v>
      </c>
      <c r="N185" s="40">
        <f t="shared" si="44"/>
        <v>0</v>
      </c>
      <c r="P185" s="38">
        <v>179</v>
      </c>
      <c r="Q185" s="48">
        <v>3199</v>
      </c>
      <c r="R185" s="40">
        <f>VLOOKUP($P185,'LGA x Postcode area'!$A$6:$CC$700,2+$D$3)</f>
        <v>0</v>
      </c>
      <c r="S185" s="40">
        <f t="shared" si="45"/>
        <v>1.7899999999999998E-5</v>
      </c>
      <c r="T185" s="41">
        <f t="shared" si="46"/>
        <v>517</v>
      </c>
      <c r="U185" s="39">
        <f t="shared" si="47"/>
        <v>3735</v>
      </c>
      <c r="V185" s="39">
        <f t="shared" si="48"/>
        <v>0</v>
      </c>
    </row>
    <row r="186" spans="8:22" x14ac:dyDescent="0.35">
      <c r="H186" s="38">
        <v>180</v>
      </c>
      <c r="I186" s="47" t="s">
        <v>194</v>
      </c>
      <c r="J186" s="40">
        <f>VLOOKUP($H186,'LGA x Suburb'!$A$6:$CC$2934,2+$D$3)</f>
        <v>0</v>
      </c>
      <c r="K186" s="40">
        <f t="shared" si="41"/>
        <v>1.8E-5</v>
      </c>
      <c r="L186" s="41">
        <f t="shared" si="42"/>
        <v>2752</v>
      </c>
      <c r="M186" s="39" t="str">
        <f t="shared" si="43"/>
        <v>Yaapeet</v>
      </c>
      <c r="N186" s="40">
        <f t="shared" si="44"/>
        <v>0</v>
      </c>
      <c r="P186" s="38">
        <v>180</v>
      </c>
      <c r="Q186" s="48">
        <v>3200</v>
      </c>
      <c r="R186" s="40">
        <f>VLOOKUP($P186,'LGA x Postcode area'!$A$6:$CC$700,2+$D$3)</f>
        <v>0</v>
      </c>
      <c r="S186" s="40">
        <f t="shared" si="45"/>
        <v>1.8E-5</v>
      </c>
      <c r="T186" s="41">
        <f t="shared" si="46"/>
        <v>516</v>
      </c>
      <c r="U186" s="39">
        <f t="shared" si="47"/>
        <v>3733</v>
      </c>
      <c r="V186" s="39">
        <f t="shared" si="48"/>
        <v>0</v>
      </c>
    </row>
    <row r="187" spans="8:22" x14ac:dyDescent="0.35">
      <c r="H187" s="38">
        <v>181</v>
      </c>
      <c r="I187" s="47" t="s">
        <v>195</v>
      </c>
      <c r="J187" s="40">
        <f>VLOOKUP($H187,'LGA x Suburb'!$A$6:$CC$2934,2+$D$3)</f>
        <v>0</v>
      </c>
      <c r="K187" s="40">
        <f t="shared" si="41"/>
        <v>1.8099999999999999E-5</v>
      </c>
      <c r="L187" s="41">
        <f t="shared" si="42"/>
        <v>2751</v>
      </c>
      <c r="M187" s="39" t="str">
        <f t="shared" si="43"/>
        <v>Wyuna East</v>
      </c>
      <c r="N187" s="40">
        <f t="shared" si="44"/>
        <v>0</v>
      </c>
      <c r="P187" s="38">
        <v>181</v>
      </c>
      <c r="Q187" s="48">
        <v>3201</v>
      </c>
      <c r="R187" s="40">
        <f>VLOOKUP($P187,'LGA x Postcode area'!$A$6:$CC$700,2+$D$3)</f>
        <v>0</v>
      </c>
      <c r="S187" s="40">
        <f t="shared" si="45"/>
        <v>1.8099999999999999E-5</v>
      </c>
      <c r="T187" s="41">
        <f t="shared" si="46"/>
        <v>515</v>
      </c>
      <c r="U187" s="39">
        <f t="shared" si="47"/>
        <v>3732</v>
      </c>
      <c r="V187" s="39">
        <f t="shared" si="48"/>
        <v>0</v>
      </c>
    </row>
    <row r="188" spans="8:22" x14ac:dyDescent="0.35">
      <c r="H188" s="38">
        <v>182</v>
      </c>
      <c r="I188" s="47" t="s">
        <v>196</v>
      </c>
      <c r="J188" s="40">
        <f>VLOOKUP($H188,'LGA x Suburb'!$A$6:$CC$2934,2+$D$3)</f>
        <v>0</v>
      </c>
      <c r="K188" s="40">
        <f t="shared" si="41"/>
        <v>1.8199999999999999E-5</v>
      </c>
      <c r="L188" s="41">
        <f t="shared" si="42"/>
        <v>2750</v>
      </c>
      <c r="M188" s="39" t="str">
        <f t="shared" si="43"/>
        <v>Wyuna (Vic.)</v>
      </c>
      <c r="N188" s="40">
        <f t="shared" si="44"/>
        <v>0</v>
      </c>
      <c r="P188" s="38">
        <v>182</v>
      </c>
      <c r="Q188" s="48">
        <v>3202</v>
      </c>
      <c r="R188" s="40">
        <f>VLOOKUP($P188,'LGA x Postcode area'!$A$6:$CC$700,2+$D$3)</f>
        <v>0</v>
      </c>
      <c r="S188" s="40">
        <f t="shared" si="45"/>
        <v>1.8199999999999999E-5</v>
      </c>
      <c r="T188" s="41">
        <f t="shared" si="46"/>
        <v>514</v>
      </c>
      <c r="U188" s="39">
        <f t="shared" si="47"/>
        <v>3730</v>
      </c>
      <c r="V188" s="39">
        <f t="shared" si="48"/>
        <v>0</v>
      </c>
    </row>
    <row r="189" spans="8:22" x14ac:dyDescent="0.35">
      <c r="H189" s="38">
        <v>183</v>
      </c>
      <c r="I189" s="47" t="s">
        <v>197</v>
      </c>
      <c r="J189" s="40">
        <f>VLOOKUP($H189,'LGA x Suburb'!$A$6:$CC$2934,2+$D$3)</f>
        <v>0</v>
      </c>
      <c r="K189" s="40">
        <f t="shared" si="41"/>
        <v>1.8299999999999998E-5</v>
      </c>
      <c r="L189" s="41">
        <f t="shared" si="42"/>
        <v>2749</v>
      </c>
      <c r="M189" s="39" t="str">
        <f t="shared" si="43"/>
        <v>Wyndham Vale</v>
      </c>
      <c r="N189" s="40">
        <f t="shared" si="44"/>
        <v>0</v>
      </c>
      <c r="P189" s="38">
        <v>183</v>
      </c>
      <c r="Q189" s="48">
        <v>3204</v>
      </c>
      <c r="R189" s="40">
        <f>VLOOKUP($P189,'LGA x Postcode area'!$A$6:$CC$700,2+$D$3)</f>
        <v>0</v>
      </c>
      <c r="S189" s="40">
        <f t="shared" si="45"/>
        <v>1.8299999999999998E-5</v>
      </c>
      <c r="T189" s="41">
        <f t="shared" si="46"/>
        <v>513</v>
      </c>
      <c r="U189" s="39">
        <f t="shared" si="47"/>
        <v>3728</v>
      </c>
      <c r="V189" s="39">
        <f t="shared" si="48"/>
        <v>0</v>
      </c>
    </row>
    <row r="190" spans="8:22" x14ac:dyDescent="0.35">
      <c r="H190" s="38">
        <v>184</v>
      </c>
      <c r="I190" s="47" t="s">
        <v>198</v>
      </c>
      <c r="J190" s="40">
        <f>VLOOKUP($H190,'LGA x Suburb'!$A$6:$CC$2934,2+$D$3)</f>
        <v>0</v>
      </c>
      <c r="K190" s="40">
        <f t="shared" si="41"/>
        <v>1.84E-5</v>
      </c>
      <c r="L190" s="41">
        <f t="shared" si="42"/>
        <v>2748</v>
      </c>
      <c r="M190" s="39" t="str">
        <f t="shared" si="43"/>
        <v>Wyelangta</v>
      </c>
      <c r="N190" s="40">
        <f t="shared" si="44"/>
        <v>0</v>
      </c>
      <c r="P190" s="38">
        <v>184</v>
      </c>
      <c r="Q190" s="48">
        <v>3205</v>
      </c>
      <c r="R190" s="40">
        <f>VLOOKUP($P190,'LGA x Postcode area'!$A$6:$CC$700,2+$D$3)</f>
        <v>0</v>
      </c>
      <c r="S190" s="40">
        <f t="shared" si="45"/>
        <v>1.84E-5</v>
      </c>
      <c r="T190" s="41">
        <f t="shared" si="46"/>
        <v>512</v>
      </c>
      <c r="U190" s="39">
        <f t="shared" si="47"/>
        <v>3727</v>
      </c>
      <c r="V190" s="39">
        <f t="shared" si="48"/>
        <v>0</v>
      </c>
    </row>
    <row r="191" spans="8:22" x14ac:dyDescent="0.35">
      <c r="H191" s="38">
        <v>185</v>
      </c>
      <c r="I191" s="47" t="s">
        <v>199</v>
      </c>
      <c r="J191" s="40">
        <f>VLOOKUP($H191,'LGA x Suburb'!$A$6:$CC$2934,2+$D$3)</f>
        <v>0</v>
      </c>
      <c r="K191" s="40">
        <f t="shared" si="41"/>
        <v>1.8499999999999999E-5</v>
      </c>
      <c r="L191" s="41">
        <f t="shared" si="42"/>
        <v>2747</v>
      </c>
      <c r="M191" s="39" t="str">
        <f t="shared" si="43"/>
        <v>Wye River</v>
      </c>
      <c r="N191" s="40">
        <f t="shared" si="44"/>
        <v>0</v>
      </c>
      <c r="P191" s="38">
        <v>185</v>
      </c>
      <c r="Q191" s="48">
        <v>3206</v>
      </c>
      <c r="R191" s="40">
        <f>VLOOKUP($P191,'LGA x Postcode area'!$A$6:$CC$700,2+$D$3)</f>
        <v>0</v>
      </c>
      <c r="S191" s="40">
        <f t="shared" si="45"/>
        <v>1.8499999999999999E-5</v>
      </c>
      <c r="T191" s="41">
        <f t="shared" si="46"/>
        <v>511</v>
      </c>
      <c r="U191" s="39">
        <f t="shared" si="47"/>
        <v>3726</v>
      </c>
      <c r="V191" s="39">
        <f t="shared" si="48"/>
        <v>0</v>
      </c>
    </row>
    <row r="192" spans="8:22" x14ac:dyDescent="0.35">
      <c r="H192" s="38">
        <v>186</v>
      </c>
      <c r="I192" s="47" t="s">
        <v>200</v>
      </c>
      <c r="J192" s="40">
        <f>VLOOKUP($H192,'LGA x Suburb'!$A$6:$CC$2934,2+$D$3)</f>
        <v>0</v>
      </c>
      <c r="K192" s="40">
        <f t="shared" si="41"/>
        <v>1.8599999999999998E-5</v>
      </c>
      <c r="L192" s="41">
        <f t="shared" si="42"/>
        <v>2746</v>
      </c>
      <c r="M192" s="39" t="str">
        <f t="shared" si="43"/>
        <v>Wychitella North</v>
      </c>
      <c r="N192" s="40">
        <f t="shared" si="44"/>
        <v>0</v>
      </c>
      <c r="P192" s="38">
        <v>186</v>
      </c>
      <c r="Q192" s="48">
        <v>3207</v>
      </c>
      <c r="R192" s="40">
        <f>VLOOKUP($P192,'LGA x Postcode area'!$A$6:$CC$700,2+$D$3)</f>
        <v>0</v>
      </c>
      <c r="S192" s="40">
        <f t="shared" si="45"/>
        <v>1.8599999999999998E-5</v>
      </c>
      <c r="T192" s="41">
        <f t="shared" si="46"/>
        <v>510</v>
      </c>
      <c r="U192" s="39">
        <f t="shared" si="47"/>
        <v>3725</v>
      </c>
      <c r="V192" s="39">
        <f t="shared" si="48"/>
        <v>0</v>
      </c>
    </row>
    <row r="193" spans="8:22" x14ac:dyDescent="0.35">
      <c r="H193" s="38">
        <v>187</v>
      </c>
      <c r="I193" s="47" t="s">
        <v>201</v>
      </c>
      <c r="J193" s="40">
        <f>VLOOKUP($H193,'LGA x Suburb'!$A$6:$CC$2934,2+$D$3)</f>
        <v>0</v>
      </c>
      <c r="K193" s="40">
        <f t="shared" si="41"/>
        <v>1.8700000000000001E-5</v>
      </c>
      <c r="L193" s="41">
        <f t="shared" si="42"/>
        <v>2745</v>
      </c>
      <c r="M193" s="39" t="str">
        <f t="shared" si="43"/>
        <v>Wychitella</v>
      </c>
      <c r="N193" s="40">
        <f t="shared" si="44"/>
        <v>0</v>
      </c>
      <c r="P193" s="38">
        <v>187</v>
      </c>
      <c r="Q193" s="48">
        <v>3211</v>
      </c>
      <c r="R193" s="40">
        <f>VLOOKUP($P193,'LGA x Postcode area'!$A$6:$CC$700,2+$D$3)</f>
        <v>0</v>
      </c>
      <c r="S193" s="40">
        <f t="shared" si="45"/>
        <v>1.8700000000000001E-5</v>
      </c>
      <c r="T193" s="41">
        <f t="shared" si="46"/>
        <v>509</v>
      </c>
      <c r="U193" s="39">
        <f t="shared" si="47"/>
        <v>3723</v>
      </c>
      <c r="V193" s="39">
        <f t="shared" si="48"/>
        <v>0</v>
      </c>
    </row>
    <row r="194" spans="8:22" x14ac:dyDescent="0.35">
      <c r="H194" s="38">
        <v>188</v>
      </c>
      <c r="I194" s="47" t="s">
        <v>202</v>
      </c>
      <c r="J194" s="40">
        <f>VLOOKUP($H194,'LGA x Suburb'!$A$6:$CC$2934,2+$D$3)</f>
        <v>0</v>
      </c>
      <c r="K194" s="40">
        <f t="shared" si="41"/>
        <v>1.88E-5</v>
      </c>
      <c r="L194" s="41">
        <f t="shared" si="42"/>
        <v>2744</v>
      </c>
      <c r="M194" s="39" t="str">
        <f t="shared" si="43"/>
        <v>Wycheproof South</v>
      </c>
      <c r="N194" s="40">
        <f t="shared" si="44"/>
        <v>0</v>
      </c>
      <c r="P194" s="38">
        <v>188</v>
      </c>
      <c r="Q194" s="48">
        <v>3212</v>
      </c>
      <c r="R194" s="40">
        <f>VLOOKUP($P194,'LGA x Postcode area'!$A$6:$CC$700,2+$D$3)</f>
        <v>0</v>
      </c>
      <c r="S194" s="40">
        <f t="shared" si="45"/>
        <v>1.88E-5</v>
      </c>
      <c r="T194" s="41">
        <f t="shared" si="46"/>
        <v>508</v>
      </c>
      <c r="U194" s="39">
        <f t="shared" si="47"/>
        <v>3722</v>
      </c>
      <c r="V194" s="39">
        <f t="shared" si="48"/>
        <v>0</v>
      </c>
    </row>
    <row r="195" spans="8:22" x14ac:dyDescent="0.35">
      <c r="H195" s="38">
        <v>189</v>
      </c>
      <c r="I195" s="47" t="s">
        <v>203</v>
      </c>
      <c r="J195" s="40">
        <f>VLOOKUP($H195,'LGA x Suburb'!$A$6:$CC$2934,2+$D$3)</f>
        <v>0</v>
      </c>
      <c r="K195" s="40">
        <f t="shared" si="41"/>
        <v>1.8899999999999999E-5</v>
      </c>
      <c r="L195" s="41">
        <f t="shared" si="42"/>
        <v>2743</v>
      </c>
      <c r="M195" s="39" t="str">
        <f t="shared" si="43"/>
        <v>Wycheproof</v>
      </c>
      <c r="N195" s="40">
        <f t="shared" si="44"/>
        <v>0</v>
      </c>
      <c r="P195" s="38">
        <v>189</v>
      </c>
      <c r="Q195" s="48">
        <v>3213</v>
      </c>
      <c r="R195" s="40">
        <f>VLOOKUP($P195,'LGA x Postcode area'!$A$6:$CC$700,2+$D$3)</f>
        <v>0</v>
      </c>
      <c r="S195" s="40">
        <f t="shared" si="45"/>
        <v>1.8899999999999999E-5</v>
      </c>
      <c r="T195" s="41">
        <f t="shared" si="46"/>
        <v>507</v>
      </c>
      <c r="U195" s="39">
        <f t="shared" si="47"/>
        <v>3720</v>
      </c>
      <c r="V195" s="39">
        <f t="shared" si="48"/>
        <v>0</v>
      </c>
    </row>
    <row r="196" spans="8:22" x14ac:dyDescent="0.35">
      <c r="H196" s="38">
        <v>190</v>
      </c>
      <c r="I196" s="47" t="s">
        <v>204</v>
      </c>
      <c r="J196" s="40">
        <f>VLOOKUP($H196,'LGA x Suburb'!$A$6:$CC$2934,2+$D$3)</f>
        <v>0</v>
      </c>
      <c r="K196" s="40">
        <f t="shared" si="41"/>
        <v>1.8999999999999998E-5</v>
      </c>
      <c r="L196" s="41">
        <f t="shared" si="42"/>
        <v>2742</v>
      </c>
      <c r="M196" s="39" t="str">
        <f t="shared" si="43"/>
        <v>Wurruk</v>
      </c>
      <c r="N196" s="40">
        <f t="shared" si="44"/>
        <v>0</v>
      </c>
      <c r="P196" s="38">
        <v>190</v>
      </c>
      <c r="Q196" s="48">
        <v>3214</v>
      </c>
      <c r="R196" s="40">
        <f>VLOOKUP($P196,'LGA x Postcode area'!$A$6:$CC$700,2+$D$3)</f>
        <v>0</v>
      </c>
      <c r="S196" s="40">
        <f t="shared" si="45"/>
        <v>1.8999999999999998E-5</v>
      </c>
      <c r="T196" s="41">
        <f t="shared" si="46"/>
        <v>506</v>
      </c>
      <c r="U196" s="39">
        <f t="shared" si="47"/>
        <v>3719</v>
      </c>
      <c r="V196" s="39">
        <f t="shared" si="48"/>
        <v>0</v>
      </c>
    </row>
    <row r="197" spans="8:22" x14ac:dyDescent="0.35">
      <c r="H197" s="38">
        <v>191</v>
      </c>
      <c r="I197" s="47" t="s">
        <v>205</v>
      </c>
      <c r="J197" s="40">
        <f>VLOOKUP($H197,'LGA x Suburb'!$A$6:$CC$2934,2+$D$3)</f>
        <v>0</v>
      </c>
      <c r="K197" s="40">
        <f t="shared" si="41"/>
        <v>1.91E-5</v>
      </c>
      <c r="L197" s="41">
        <f t="shared" si="42"/>
        <v>2741</v>
      </c>
      <c r="M197" s="39" t="str">
        <f t="shared" si="43"/>
        <v>Wurdiboluc</v>
      </c>
      <c r="N197" s="40">
        <f t="shared" si="44"/>
        <v>0</v>
      </c>
      <c r="P197" s="38">
        <v>191</v>
      </c>
      <c r="Q197" s="48">
        <v>3215</v>
      </c>
      <c r="R197" s="40">
        <f>VLOOKUP($P197,'LGA x Postcode area'!$A$6:$CC$700,2+$D$3)</f>
        <v>0</v>
      </c>
      <c r="S197" s="40">
        <f t="shared" si="45"/>
        <v>1.91E-5</v>
      </c>
      <c r="T197" s="41">
        <f t="shared" si="46"/>
        <v>505</v>
      </c>
      <c r="U197" s="39">
        <f t="shared" si="47"/>
        <v>3718</v>
      </c>
      <c r="V197" s="39">
        <f t="shared" si="48"/>
        <v>0</v>
      </c>
    </row>
    <row r="198" spans="8:22" x14ac:dyDescent="0.35">
      <c r="H198" s="38">
        <v>192</v>
      </c>
      <c r="I198" s="47" t="s">
        <v>206</v>
      </c>
      <c r="J198" s="40">
        <f>VLOOKUP($H198,'LGA x Suburb'!$A$6:$CC$2934,2+$D$3)</f>
        <v>0</v>
      </c>
      <c r="K198" s="40">
        <f t="shared" si="41"/>
        <v>1.9199999999999999E-5</v>
      </c>
      <c r="L198" s="41">
        <f t="shared" si="42"/>
        <v>2740</v>
      </c>
      <c r="M198" s="39" t="str">
        <f t="shared" si="43"/>
        <v>Wunghnu</v>
      </c>
      <c r="N198" s="40">
        <f t="shared" si="44"/>
        <v>0</v>
      </c>
      <c r="P198" s="38">
        <v>192</v>
      </c>
      <c r="Q198" s="48">
        <v>3216</v>
      </c>
      <c r="R198" s="40">
        <f>VLOOKUP($P198,'LGA x Postcode area'!$A$6:$CC$700,2+$D$3)</f>
        <v>0</v>
      </c>
      <c r="S198" s="40">
        <f t="shared" si="45"/>
        <v>1.9199999999999999E-5</v>
      </c>
      <c r="T198" s="41">
        <f t="shared" si="46"/>
        <v>504</v>
      </c>
      <c r="U198" s="39">
        <f t="shared" si="47"/>
        <v>3717</v>
      </c>
      <c r="V198" s="39">
        <f t="shared" si="48"/>
        <v>0</v>
      </c>
    </row>
    <row r="199" spans="8:22" x14ac:dyDescent="0.35">
      <c r="H199" s="38">
        <v>193</v>
      </c>
      <c r="I199" s="47" t="s">
        <v>207</v>
      </c>
      <c r="J199" s="40">
        <f>VLOOKUP($H199,'LGA x Suburb'!$A$6:$CC$2934,2+$D$3)</f>
        <v>3</v>
      </c>
      <c r="K199" s="40">
        <f t="shared" si="41"/>
        <v>3.0000192999999999</v>
      </c>
      <c r="L199" s="41">
        <f t="shared" si="42"/>
        <v>121</v>
      </c>
      <c r="M199" s="39" t="str">
        <f t="shared" si="43"/>
        <v>Wulgulmerang West</v>
      </c>
      <c r="N199" s="40">
        <f t="shared" si="44"/>
        <v>0</v>
      </c>
      <c r="P199" s="38">
        <v>193</v>
      </c>
      <c r="Q199" s="48">
        <v>3217</v>
      </c>
      <c r="R199" s="40">
        <f>VLOOKUP($P199,'LGA x Postcode area'!$A$6:$CC$700,2+$D$3)</f>
        <v>0</v>
      </c>
      <c r="S199" s="40">
        <f t="shared" si="45"/>
        <v>1.9299999999999998E-5</v>
      </c>
      <c r="T199" s="41">
        <f t="shared" si="46"/>
        <v>503</v>
      </c>
      <c r="U199" s="39">
        <f t="shared" si="47"/>
        <v>3715</v>
      </c>
      <c r="V199" s="39">
        <f t="shared" si="48"/>
        <v>0</v>
      </c>
    </row>
    <row r="200" spans="8:22" x14ac:dyDescent="0.35">
      <c r="H200" s="38">
        <v>194</v>
      </c>
      <c r="I200" s="47" t="s">
        <v>208</v>
      </c>
      <c r="J200" s="40">
        <f>VLOOKUP($H200,'LGA x Suburb'!$A$6:$CC$2934,2+$D$3)</f>
        <v>0</v>
      </c>
      <c r="K200" s="40">
        <f t="shared" ref="K200:K263" si="50">J200+0.0000001*H200</f>
        <v>1.9400000000000001E-5</v>
      </c>
      <c r="L200" s="41">
        <f t="shared" ref="L200:L263" si="51">RANK(K200,K$7:K$2935)</f>
        <v>2739</v>
      </c>
      <c r="M200" s="39" t="str">
        <f t="shared" ref="M200:M263" si="52">VLOOKUP(MATCH($H200,$L$7:$L$2935,0),$H$7:$J$2935,2)</f>
        <v>Wrixon</v>
      </c>
      <c r="N200" s="40">
        <f t="shared" ref="N200:N263" si="53">VLOOKUP(MATCH($H200,$L$7:$L$2935,0),$H$7:$J$2935,3)</f>
        <v>0</v>
      </c>
      <c r="P200" s="38">
        <v>194</v>
      </c>
      <c r="Q200" s="48">
        <v>3218</v>
      </c>
      <c r="R200" s="40">
        <f>VLOOKUP($P200,'LGA x Postcode area'!$A$6:$CC$700,2+$D$3)</f>
        <v>0</v>
      </c>
      <c r="S200" s="40">
        <f t="shared" ref="S200:S263" si="54">R200+0.0000001*P200</f>
        <v>1.9400000000000001E-5</v>
      </c>
      <c r="T200" s="41">
        <f t="shared" ref="T200:T263" si="55">RANK(S200,S$7:S$701)</f>
        <v>502</v>
      </c>
      <c r="U200" s="39">
        <f t="shared" ref="U200:U263" si="56">VLOOKUP(MATCH($P200,$T$7:$T$701,0),$P$7:$R$701,2)</f>
        <v>3714</v>
      </c>
      <c r="V200" s="39">
        <f t="shared" ref="V200:V263" si="57">VLOOKUP(MATCH($P200,$T$7:$T$701,0),$P$7:$R$701,3)</f>
        <v>0</v>
      </c>
    </row>
    <row r="201" spans="8:22" x14ac:dyDescent="0.35">
      <c r="H201" s="38">
        <v>195</v>
      </c>
      <c r="I201" s="47" t="s">
        <v>209</v>
      </c>
      <c r="J201" s="40">
        <f>VLOOKUP($H201,'LGA x Suburb'!$A$6:$CC$2934,2+$D$3)</f>
        <v>0</v>
      </c>
      <c r="K201" s="40">
        <f t="shared" si="50"/>
        <v>1.95E-5</v>
      </c>
      <c r="L201" s="41">
        <f t="shared" si="51"/>
        <v>2738</v>
      </c>
      <c r="M201" s="39" t="str">
        <f t="shared" si="52"/>
        <v>Wrathung</v>
      </c>
      <c r="N201" s="40">
        <f t="shared" si="53"/>
        <v>0</v>
      </c>
      <c r="P201" s="38">
        <v>195</v>
      </c>
      <c r="Q201" s="48">
        <v>3219</v>
      </c>
      <c r="R201" s="40">
        <f>VLOOKUP($P201,'LGA x Postcode area'!$A$6:$CC$700,2+$D$3)</f>
        <v>0</v>
      </c>
      <c r="S201" s="40">
        <f t="shared" si="54"/>
        <v>1.95E-5</v>
      </c>
      <c r="T201" s="41">
        <f t="shared" si="55"/>
        <v>501</v>
      </c>
      <c r="U201" s="39">
        <f t="shared" si="56"/>
        <v>3713</v>
      </c>
      <c r="V201" s="39">
        <f t="shared" si="57"/>
        <v>0</v>
      </c>
    </row>
    <row r="202" spans="8:22" x14ac:dyDescent="0.35">
      <c r="H202" s="38">
        <v>196</v>
      </c>
      <c r="I202" s="47" t="s">
        <v>210</v>
      </c>
      <c r="J202" s="40">
        <f>VLOOKUP($H202,'LGA x Suburb'!$A$6:$CC$2934,2+$D$3)</f>
        <v>0</v>
      </c>
      <c r="K202" s="40">
        <f t="shared" si="50"/>
        <v>1.9599999999999999E-5</v>
      </c>
      <c r="L202" s="41">
        <f t="shared" si="51"/>
        <v>2737</v>
      </c>
      <c r="M202" s="39" t="str">
        <f t="shared" si="52"/>
        <v>Worrowing</v>
      </c>
      <c r="N202" s="40">
        <f t="shared" si="53"/>
        <v>0</v>
      </c>
      <c r="P202" s="38">
        <v>196</v>
      </c>
      <c r="Q202" s="48">
        <v>3220</v>
      </c>
      <c r="R202" s="40">
        <f>VLOOKUP($P202,'LGA x Postcode area'!$A$6:$CC$700,2+$D$3)</f>
        <v>0</v>
      </c>
      <c r="S202" s="40">
        <f t="shared" si="54"/>
        <v>1.9599999999999999E-5</v>
      </c>
      <c r="T202" s="41">
        <f t="shared" si="55"/>
        <v>500</v>
      </c>
      <c r="U202" s="39">
        <f t="shared" si="56"/>
        <v>3712</v>
      </c>
      <c r="V202" s="39">
        <f t="shared" si="57"/>
        <v>0</v>
      </c>
    </row>
    <row r="203" spans="8:22" x14ac:dyDescent="0.35">
      <c r="H203" s="38">
        <v>197</v>
      </c>
      <c r="I203" s="47" t="s">
        <v>211</v>
      </c>
      <c r="J203" s="40">
        <f>VLOOKUP($H203,'LGA x Suburb'!$A$6:$CC$2934,2+$D$3)</f>
        <v>0</v>
      </c>
      <c r="K203" s="40">
        <f t="shared" si="50"/>
        <v>1.9699999999999998E-5</v>
      </c>
      <c r="L203" s="41">
        <f t="shared" si="51"/>
        <v>2736</v>
      </c>
      <c r="M203" s="39" t="str">
        <f t="shared" si="52"/>
        <v>Wootong Vale</v>
      </c>
      <c r="N203" s="40">
        <f t="shared" si="53"/>
        <v>0</v>
      </c>
      <c r="P203" s="38">
        <v>197</v>
      </c>
      <c r="Q203" s="48">
        <v>3221</v>
      </c>
      <c r="R203" s="40">
        <f>VLOOKUP($P203,'LGA x Postcode area'!$A$6:$CC$700,2+$D$3)</f>
        <v>0</v>
      </c>
      <c r="S203" s="40">
        <f t="shared" si="54"/>
        <v>1.9699999999999998E-5</v>
      </c>
      <c r="T203" s="41">
        <f t="shared" si="55"/>
        <v>499</v>
      </c>
      <c r="U203" s="39">
        <f t="shared" si="56"/>
        <v>3711</v>
      </c>
      <c r="V203" s="39">
        <f t="shared" si="57"/>
        <v>0</v>
      </c>
    </row>
    <row r="204" spans="8:22" ht="21" x14ac:dyDescent="0.35">
      <c r="H204" s="38">
        <v>198</v>
      </c>
      <c r="I204" s="47" t="s">
        <v>212</v>
      </c>
      <c r="J204" s="40">
        <f>VLOOKUP($H204,'LGA x Suburb'!$A$6:$CC$2934,2+$D$3)</f>
        <v>0</v>
      </c>
      <c r="K204" s="40">
        <f t="shared" si="50"/>
        <v>1.98E-5</v>
      </c>
      <c r="L204" s="41">
        <f t="shared" si="51"/>
        <v>2735</v>
      </c>
      <c r="M204" s="39" t="str">
        <f t="shared" si="52"/>
        <v>Woosang</v>
      </c>
      <c r="N204" s="40">
        <f t="shared" si="53"/>
        <v>0</v>
      </c>
      <c r="P204" s="38">
        <v>198</v>
      </c>
      <c r="Q204" s="48">
        <v>3222</v>
      </c>
      <c r="R204" s="40">
        <f>VLOOKUP($P204,'LGA x Postcode area'!$A$6:$CC$700,2+$D$3)</f>
        <v>0</v>
      </c>
      <c r="S204" s="40">
        <f t="shared" si="54"/>
        <v>1.98E-5</v>
      </c>
      <c r="T204" s="41">
        <f t="shared" si="55"/>
        <v>498</v>
      </c>
      <c r="U204" s="39">
        <f t="shared" si="56"/>
        <v>3709</v>
      </c>
      <c r="V204" s="39">
        <f t="shared" si="57"/>
        <v>0</v>
      </c>
    </row>
    <row r="205" spans="8:22" x14ac:dyDescent="0.35">
      <c r="H205" s="38">
        <v>199</v>
      </c>
      <c r="I205" s="47" t="s">
        <v>213</v>
      </c>
      <c r="J205" s="40">
        <f>VLOOKUP($H205,'LGA x Suburb'!$A$6:$CC$2934,2+$D$3)</f>
        <v>0</v>
      </c>
      <c r="K205" s="40">
        <f t="shared" si="50"/>
        <v>1.9899999999999999E-5</v>
      </c>
      <c r="L205" s="41">
        <f t="shared" si="51"/>
        <v>2734</v>
      </c>
      <c r="M205" s="39" t="str">
        <f t="shared" si="52"/>
        <v>Wooroonook</v>
      </c>
      <c r="N205" s="40">
        <f t="shared" si="53"/>
        <v>0</v>
      </c>
      <c r="P205" s="38">
        <v>199</v>
      </c>
      <c r="Q205" s="48">
        <v>3223</v>
      </c>
      <c r="R205" s="40">
        <f>VLOOKUP($P205,'LGA x Postcode area'!$A$6:$CC$700,2+$D$3)</f>
        <v>0</v>
      </c>
      <c r="S205" s="40">
        <f t="shared" si="54"/>
        <v>1.9899999999999999E-5</v>
      </c>
      <c r="T205" s="41">
        <f t="shared" si="55"/>
        <v>497</v>
      </c>
      <c r="U205" s="39">
        <f t="shared" si="56"/>
        <v>3708</v>
      </c>
      <c r="V205" s="39">
        <f t="shared" si="57"/>
        <v>0</v>
      </c>
    </row>
    <row r="206" spans="8:22" x14ac:dyDescent="0.35">
      <c r="H206" s="38">
        <v>200</v>
      </c>
      <c r="I206" s="47" t="s">
        <v>214</v>
      </c>
      <c r="J206" s="40">
        <f>VLOOKUP($H206,'LGA x Suburb'!$A$6:$CC$2934,2+$D$3)</f>
        <v>0</v>
      </c>
      <c r="K206" s="40">
        <f t="shared" si="50"/>
        <v>1.9999999999999998E-5</v>
      </c>
      <c r="L206" s="41">
        <f t="shared" si="51"/>
        <v>2733</v>
      </c>
      <c r="M206" s="39" t="str">
        <f t="shared" si="52"/>
        <v>Woorndoo</v>
      </c>
      <c r="N206" s="40">
        <f t="shared" si="53"/>
        <v>0</v>
      </c>
      <c r="P206" s="38">
        <v>200</v>
      </c>
      <c r="Q206" s="48">
        <v>3224</v>
      </c>
      <c r="R206" s="40">
        <f>VLOOKUP($P206,'LGA x Postcode area'!$A$6:$CC$700,2+$D$3)</f>
        <v>0</v>
      </c>
      <c r="S206" s="40">
        <f t="shared" si="54"/>
        <v>1.9999999999999998E-5</v>
      </c>
      <c r="T206" s="41">
        <f t="shared" si="55"/>
        <v>496</v>
      </c>
      <c r="U206" s="39">
        <f t="shared" si="56"/>
        <v>3705</v>
      </c>
      <c r="V206" s="39">
        <f t="shared" si="57"/>
        <v>0</v>
      </c>
    </row>
    <row r="207" spans="8:22" x14ac:dyDescent="0.35">
      <c r="H207" s="38">
        <v>201</v>
      </c>
      <c r="I207" s="47" t="s">
        <v>215</v>
      </c>
      <c r="J207" s="40">
        <f>VLOOKUP($H207,'LGA x Suburb'!$A$6:$CC$2934,2+$D$3)</f>
        <v>63</v>
      </c>
      <c r="K207" s="40">
        <f t="shared" si="50"/>
        <v>63.0000201</v>
      </c>
      <c r="L207" s="41">
        <f t="shared" si="51"/>
        <v>61</v>
      </c>
      <c r="M207" s="39" t="str">
        <f t="shared" si="52"/>
        <v>Woorinen South</v>
      </c>
      <c r="N207" s="40">
        <f t="shared" si="53"/>
        <v>0</v>
      </c>
      <c r="P207" s="38">
        <v>201</v>
      </c>
      <c r="Q207" s="48">
        <v>3225</v>
      </c>
      <c r="R207" s="40">
        <f>VLOOKUP($P207,'LGA x Postcode area'!$A$6:$CC$700,2+$D$3)</f>
        <v>0</v>
      </c>
      <c r="S207" s="40">
        <f t="shared" si="54"/>
        <v>2.0100000000000001E-5</v>
      </c>
      <c r="T207" s="41">
        <f t="shared" si="55"/>
        <v>495</v>
      </c>
      <c r="U207" s="39">
        <f t="shared" si="56"/>
        <v>3704</v>
      </c>
      <c r="V207" s="39">
        <f t="shared" si="57"/>
        <v>0</v>
      </c>
    </row>
    <row r="208" spans="8:22" x14ac:dyDescent="0.35">
      <c r="H208" s="38">
        <v>202</v>
      </c>
      <c r="I208" s="47" t="s">
        <v>216</v>
      </c>
      <c r="J208" s="40">
        <f>VLOOKUP($H208,'LGA x Suburb'!$A$6:$CC$2934,2+$D$3)</f>
        <v>0</v>
      </c>
      <c r="K208" s="40">
        <f t="shared" si="50"/>
        <v>2.02E-5</v>
      </c>
      <c r="L208" s="41">
        <f t="shared" si="51"/>
        <v>2732</v>
      </c>
      <c r="M208" s="39" t="str">
        <f t="shared" si="52"/>
        <v>Woorinen North</v>
      </c>
      <c r="N208" s="40">
        <f t="shared" si="53"/>
        <v>0</v>
      </c>
      <c r="P208" s="38">
        <v>202</v>
      </c>
      <c r="Q208" s="48">
        <v>3226</v>
      </c>
      <c r="R208" s="40">
        <f>VLOOKUP($P208,'LGA x Postcode area'!$A$6:$CC$700,2+$D$3)</f>
        <v>0</v>
      </c>
      <c r="S208" s="40">
        <f t="shared" si="54"/>
        <v>2.02E-5</v>
      </c>
      <c r="T208" s="41">
        <f t="shared" si="55"/>
        <v>494</v>
      </c>
      <c r="U208" s="39">
        <f t="shared" si="56"/>
        <v>3700</v>
      </c>
      <c r="V208" s="39">
        <f t="shared" si="57"/>
        <v>0</v>
      </c>
    </row>
    <row r="209" spans="8:22" x14ac:dyDescent="0.35">
      <c r="H209" s="38">
        <v>203</v>
      </c>
      <c r="I209" s="47" t="s">
        <v>217</v>
      </c>
      <c r="J209" s="40">
        <f>VLOOKUP($H209,'LGA x Suburb'!$A$6:$CC$2934,2+$D$3)</f>
        <v>0</v>
      </c>
      <c r="K209" s="40">
        <f t="shared" si="50"/>
        <v>2.0299999999999999E-5</v>
      </c>
      <c r="L209" s="41">
        <f t="shared" si="51"/>
        <v>2731</v>
      </c>
      <c r="M209" s="39" t="str">
        <f t="shared" si="52"/>
        <v>Woorinen</v>
      </c>
      <c r="N209" s="40">
        <f t="shared" si="53"/>
        <v>0</v>
      </c>
      <c r="P209" s="38">
        <v>203</v>
      </c>
      <c r="Q209" s="48">
        <v>3227</v>
      </c>
      <c r="R209" s="40">
        <f>VLOOKUP($P209,'LGA x Postcode area'!$A$6:$CC$700,2+$D$3)</f>
        <v>0</v>
      </c>
      <c r="S209" s="40">
        <f t="shared" si="54"/>
        <v>2.0299999999999999E-5</v>
      </c>
      <c r="T209" s="41">
        <f t="shared" si="55"/>
        <v>493</v>
      </c>
      <c r="U209" s="39">
        <f t="shared" si="56"/>
        <v>3699</v>
      </c>
      <c r="V209" s="39">
        <f t="shared" si="57"/>
        <v>0</v>
      </c>
    </row>
    <row r="210" spans="8:22" x14ac:dyDescent="0.35">
      <c r="H210" s="38">
        <v>204</v>
      </c>
      <c r="I210" s="47" t="s">
        <v>218</v>
      </c>
      <c r="J210" s="40">
        <f>VLOOKUP($H210,'LGA x Suburb'!$A$6:$CC$2934,2+$D$3)</f>
        <v>151</v>
      </c>
      <c r="K210" s="40">
        <f t="shared" si="50"/>
        <v>151.00002040000001</v>
      </c>
      <c r="L210" s="41">
        <f t="shared" si="51"/>
        <v>43</v>
      </c>
      <c r="M210" s="39" t="str">
        <f t="shared" si="52"/>
        <v>Woori Yallock</v>
      </c>
      <c r="N210" s="40">
        <f t="shared" si="53"/>
        <v>0</v>
      </c>
      <c r="P210" s="38">
        <v>204</v>
      </c>
      <c r="Q210" s="48">
        <v>3228</v>
      </c>
      <c r="R210" s="40">
        <f>VLOOKUP($P210,'LGA x Postcode area'!$A$6:$CC$700,2+$D$3)</f>
        <v>0</v>
      </c>
      <c r="S210" s="40">
        <f t="shared" si="54"/>
        <v>2.0399999999999998E-5</v>
      </c>
      <c r="T210" s="41">
        <f t="shared" si="55"/>
        <v>492</v>
      </c>
      <c r="U210" s="39">
        <f t="shared" si="56"/>
        <v>3698</v>
      </c>
      <c r="V210" s="39">
        <f t="shared" si="57"/>
        <v>0</v>
      </c>
    </row>
    <row r="211" spans="8:22" x14ac:dyDescent="0.35">
      <c r="H211" s="38">
        <v>205</v>
      </c>
      <c r="I211" s="47" t="s">
        <v>219</v>
      </c>
      <c r="J211" s="40">
        <f>VLOOKUP($H211,'LGA x Suburb'!$A$6:$CC$2934,2+$D$3)</f>
        <v>0</v>
      </c>
      <c r="K211" s="40">
        <f t="shared" si="50"/>
        <v>2.05E-5</v>
      </c>
      <c r="L211" s="41">
        <f t="shared" si="51"/>
        <v>2730</v>
      </c>
      <c r="M211" s="39" t="str">
        <f t="shared" si="52"/>
        <v>Wooreen</v>
      </c>
      <c r="N211" s="40">
        <f t="shared" si="53"/>
        <v>0</v>
      </c>
      <c r="P211" s="38">
        <v>205</v>
      </c>
      <c r="Q211" s="48">
        <v>3230</v>
      </c>
      <c r="R211" s="40">
        <f>VLOOKUP($P211,'LGA x Postcode area'!$A$6:$CC$700,2+$D$3)</f>
        <v>0</v>
      </c>
      <c r="S211" s="40">
        <f t="shared" si="54"/>
        <v>2.05E-5</v>
      </c>
      <c r="T211" s="41">
        <f t="shared" si="55"/>
        <v>491</v>
      </c>
      <c r="U211" s="39">
        <f t="shared" si="56"/>
        <v>3697</v>
      </c>
      <c r="V211" s="39">
        <f t="shared" si="57"/>
        <v>0</v>
      </c>
    </row>
    <row r="212" spans="8:22" x14ac:dyDescent="0.35">
      <c r="H212" s="38">
        <v>206</v>
      </c>
      <c r="I212" s="47" t="s">
        <v>220</v>
      </c>
      <c r="J212" s="40">
        <f>VLOOKUP($H212,'LGA x Suburb'!$A$6:$CC$2934,2+$D$3)</f>
        <v>0</v>
      </c>
      <c r="K212" s="40">
        <f t="shared" si="50"/>
        <v>2.0599999999999999E-5</v>
      </c>
      <c r="L212" s="41">
        <f t="shared" si="51"/>
        <v>2729</v>
      </c>
      <c r="M212" s="39" t="str">
        <f t="shared" si="52"/>
        <v>Woorarra West</v>
      </c>
      <c r="N212" s="40">
        <f t="shared" si="53"/>
        <v>0</v>
      </c>
      <c r="P212" s="38">
        <v>206</v>
      </c>
      <c r="Q212" s="48">
        <v>3231</v>
      </c>
      <c r="R212" s="40">
        <f>VLOOKUP($P212,'LGA x Postcode area'!$A$6:$CC$700,2+$D$3)</f>
        <v>0</v>
      </c>
      <c r="S212" s="40">
        <f t="shared" si="54"/>
        <v>2.0599999999999999E-5</v>
      </c>
      <c r="T212" s="41">
        <f t="shared" si="55"/>
        <v>490</v>
      </c>
      <c r="U212" s="39">
        <f t="shared" si="56"/>
        <v>3695</v>
      </c>
      <c r="V212" s="39">
        <f t="shared" si="57"/>
        <v>0</v>
      </c>
    </row>
    <row r="213" spans="8:22" x14ac:dyDescent="0.35">
      <c r="H213" s="38">
        <v>207</v>
      </c>
      <c r="I213" s="47" t="s">
        <v>221</v>
      </c>
      <c r="J213" s="40">
        <f>VLOOKUP($H213,'LGA x Suburb'!$A$6:$CC$2934,2+$D$3)</f>
        <v>0</v>
      </c>
      <c r="K213" s="40">
        <f t="shared" si="50"/>
        <v>2.0699999999999998E-5</v>
      </c>
      <c r="L213" s="41">
        <f t="shared" si="51"/>
        <v>2728</v>
      </c>
      <c r="M213" s="39" t="str">
        <f t="shared" si="52"/>
        <v>Woorarra East</v>
      </c>
      <c r="N213" s="40">
        <f t="shared" si="53"/>
        <v>0</v>
      </c>
      <c r="P213" s="38">
        <v>207</v>
      </c>
      <c r="Q213" s="48">
        <v>3232</v>
      </c>
      <c r="R213" s="40">
        <f>VLOOKUP($P213,'LGA x Postcode area'!$A$6:$CC$700,2+$D$3)</f>
        <v>0</v>
      </c>
      <c r="S213" s="40">
        <f t="shared" si="54"/>
        <v>2.0699999999999998E-5</v>
      </c>
      <c r="T213" s="41">
        <f t="shared" si="55"/>
        <v>489</v>
      </c>
      <c r="U213" s="39">
        <f t="shared" si="56"/>
        <v>3694</v>
      </c>
      <c r="V213" s="39">
        <f t="shared" si="57"/>
        <v>0</v>
      </c>
    </row>
    <row r="214" spans="8:22" x14ac:dyDescent="0.35">
      <c r="H214" s="38">
        <v>208</v>
      </c>
      <c r="I214" s="47" t="s">
        <v>222</v>
      </c>
      <c r="J214" s="40">
        <f>VLOOKUP($H214,'LGA x Suburb'!$A$6:$CC$2934,2+$D$3)</f>
        <v>117</v>
      </c>
      <c r="K214" s="40">
        <f t="shared" si="50"/>
        <v>117.0000208</v>
      </c>
      <c r="L214" s="41">
        <f t="shared" si="51"/>
        <v>47</v>
      </c>
      <c r="M214" s="39" t="str">
        <f t="shared" si="52"/>
        <v>Wooragee</v>
      </c>
      <c r="N214" s="40">
        <f t="shared" si="53"/>
        <v>0</v>
      </c>
      <c r="P214" s="38">
        <v>208</v>
      </c>
      <c r="Q214" s="48">
        <v>3233</v>
      </c>
      <c r="R214" s="40">
        <f>VLOOKUP($P214,'LGA x Postcode area'!$A$6:$CC$700,2+$D$3)</f>
        <v>0</v>
      </c>
      <c r="S214" s="40">
        <f t="shared" si="54"/>
        <v>2.0799999999999997E-5</v>
      </c>
      <c r="T214" s="41">
        <f t="shared" si="55"/>
        <v>488</v>
      </c>
      <c r="U214" s="39">
        <f t="shared" si="56"/>
        <v>3690</v>
      </c>
      <c r="V214" s="39">
        <f t="shared" si="57"/>
        <v>0</v>
      </c>
    </row>
    <row r="215" spans="8:22" x14ac:dyDescent="0.35">
      <c r="H215" s="38">
        <v>209</v>
      </c>
      <c r="I215" s="47" t="s">
        <v>223</v>
      </c>
      <c r="J215" s="40">
        <f>VLOOKUP($H215,'LGA x Suburb'!$A$6:$CC$2934,2+$D$3)</f>
        <v>64</v>
      </c>
      <c r="K215" s="40">
        <f t="shared" si="50"/>
        <v>64.000020899999996</v>
      </c>
      <c r="L215" s="41">
        <f t="shared" si="51"/>
        <v>60</v>
      </c>
      <c r="M215" s="39" t="str">
        <f t="shared" si="52"/>
        <v>Woomelang</v>
      </c>
      <c r="N215" s="40">
        <f t="shared" si="53"/>
        <v>0</v>
      </c>
      <c r="P215" s="38">
        <v>209</v>
      </c>
      <c r="Q215" s="48">
        <v>3234</v>
      </c>
      <c r="R215" s="40">
        <f>VLOOKUP($P215,'LGA x Postcode area'!$A$6:$CC$700,2+$D$3)</f>
        <v>0</v>
      </c>
      <c r="S215" s="40">
        <f t="shared" si="54"/>
        <v>2.09E-5</v>
      </c>
      <c r="T215" s="41">
        <f t="shared" si="55"/>
        <v>487</v>
      </c>
      <c r="U215" s="39">
        <f t="shared" si="56"/>
        <v>3688</v>
      </c>
      <c r="V215" s="39">
        <f t="shared" si="57"/>
        <v>0</v>
      </c>
    </row>
    <row r="216" spans="8:22" x14ac:dyDescent="0.35">
      <c r="H216" s="38">
        <v>210</v>
      </c>
      <c r="I216" s="47" t="s">
        <v>224</v>
      </c>
      <c r="J216" s="40">
        <f>VLOOKUP($H216,'LGA x Suburb'!$A$6:$CC$2934,2+$D$3)</f>
        <v>0</v>
      </c>
      <c r="K216" s="40">
        <f t="shared" si="50"/>
        <v>2.0999999999999999E-5</v>
      </c>
      <c r="L216" s="41">
        <f t="shared" si="51"/>
        <v>2727</v>
      </c>
      <c r="M216" s="39" t="str">
        <f t="shared" si="52"/>
        <v>Woolsthorpe</v>
      </c>
      <c r="N216" s="40">
        <f t="shared" si="53"/>
        <v>0</v>
      </c>
      <c r="P216" s="38">
        <v>210</v>
      </c>
      <c r="Q216" s="48">
        <v>3235</v>
      </c>
      <c r="R216" s="40">
        <f>VLOOKUP($P216,'LGA x Postcode area'!$A$6:$CC$700,2+$D$3)</f>
        <v>0</v>
      </c>
      <c r="S216" s="40">
        <f t="shared" si="54"/>
        <v>2.0999999999999999E-5</v>
      </c>
      <c r="T216" s="41">
        <f t="shared" si="55"/>
        <v>486</v>
      </c>
      <c r="U216" s="39">
        <f t="shared" si="56"/>
        <v>3687</v>
      </c>
      <c r="V216" s="39">
        <f t="shared" si="57"/>
        <v>0</v>
      </c>
    </row>
    <row r="217" spans="8:22" x14ac:dyDescent="0.35">
      <c r="H217" s="38">
        <v>211</v>
      </c>
      <c r="I217" s="47" t="s">
        <v>225</v>
      </c>
      <c r="J217" s="40">
        <f>VLOOKUP($H217,'LGA x Suburb'!$A$6:$CC$2934,2+$D$3)</f>
        <v>0</v>
      </c>
      <c r="K217" s="40">
        <f t="shared" si="50"/>
        <v>2.1099999999999998E-5</v>
      </c>
      <c r="L217" s="41">
        <f t="shared" si="51"/>
        <v>2726</v>
      </c>
      <c r="M217" s="39" t="str">
        <f t="shared" si="52"/>
        <v>Woolshed Flat (Vic.)</v>
      </c>
      <c r="N217" s="40">
        <f t="shared" si="53"/>
        <v>0</v>
      </c>
      <c r="P217" s="38">
        <v>211</v>
      </c>
      <c r="Q217" s="48">
        <v>3236</v>
      </c>
      <c r="R217" s="40">
        <f>VLOOKUP($P217,'LGA x Postcode area'!$A$6:$CC$700,2+$D$3)</f>
        <v>0</v>
      </c>
      <c r="S217" s="40">
        <f t="shared" si="54"/>
        <v>2.1099999999999998E-5</v>
      </c>
      <c r="T217" s="41">
        <f t="shared" si="55"/>
        <v>485</v>
      </c>
      <c r="U217" s="39">
        <f t="shared" si="56"/>
        <v>3685</v>
      </c>
      <c r="V217" s="39">
        <f t="shared" si="57"/>
        <v>0</v>
      </c>
    </row>
    <row r="218" spans="8:22" x14ac:dyDescent="0.35">
      <c r="H218" s="38">
        <v>212</v>
      </c>
      <c r="I218" s="47" t="s">
        <v>226</v>
      </c>
      <c r="J218" s="40">
        <f>VLOOKUP($H218,'LGA x Suburb'!$A$6:$CC$2934,2+$D$3)</f>
        <v>0</v>
      </c>
      <c r="K218" s="40">
        <f t="shared" si="50"/>
        <v>2.12E-5</v>
      </c>
      <c r="L218" s="41">
        <f t="shared" si="51"/>
        <v>2725</v>
      </c>
      <c r="M218" s="39" t="str">
        <f t="shared" si="52"/>
        <v>Woolenook</v>
      </c>
      <c r="N218" s="40">
        <f t="shared" si="53"/>
        <v>0</v>
      </c>
      <c r="P218" s="38">
        <v>212</v>
      </c>
      <c r="Q218" s="48">
        <v>3237</v>
      </c>
      <c r="R218" s="40">
        <f>VLOOKUP($P218,'LGA x Postcode area'!$A$6:$CC$700,2+$D$3)</f>
        <v>0</v>
      </c>
      <c r="S218" s="40">
        <f t="shared" si="54"/>
        <v>2.12E-5</v>
      </c>
      <c r="T218" s="41">
        <f t="shared" si="55"/>
        <v>484</v>
      </c>
      <c r="U218" s="39">
        <f t="shared" si="56"/>
        <v>3683</v>
      </c>
      <c r="V218" s="39">
        <f t="shared" si="57"/>
        <v>0</v>
      </c>
    </row>
    <row r="219" spans="8:22" x14ac:dyDescent="0.35">
      <c r="H219" s="38">
        <v>213</v>
      </c>
      <c r="I219" s="47" t="s">
        <v>227</v>
      </c>
      <c r="J219" s="40">
        <f>VLOOKUP($H219,'LGA x Suburb'!$A$6:$CC$2934,2+$D$3)</f>
        <v>0</v>
      </c>
      <c r="K219" s="40">
        <f t="shared" si="50"/>
        <v>2.1299999999999999E-5</v>
      </c>
      <c r="L219" s="41">
        <f t="shared" si="51"/>
        <v>2724</v>
      </c>
      <c r="M219" s="39" t="str">
        <f t="shared" si="52"/>
        <v>Woolamai</v>
      </c>
      <c r="N219" s="40">
        <f t="shared" si="53"/>
        <v>0</v>
      </c>
      <c r="P219" s="38">
        <v>213</v>
      </c>
      <c r="Q219" s="48">
        <v>3238</v>
      </c>
      <c r="R219" s="40">
        <f>VLOOKUP($P219,'LGA x Postcode area'!$A$6:$CC$700,2+$D$3)</f>
        <v>0</v>
      </c>
      <c r="S219" s="40">
        <f t="shared" si="54"/>
        <v>2.1299999999999999E-5</v>
      </c>
      <c r="T219" s="41">
        <f t="shared" si="55"/>
        <v>483</v>
      </c>
      <c r="U219" s="39">
        <f t="shared" si="56"/>
        <v>3682</v>
      </c>
      <c r="V219" s="39">
        <f t="shared" si="57"/>
        <v>0</v>
      </c>
    </row>
    <row r="220" spans="8:22" x14ac:dyDescent="0.35">
      <c r="H220" s="38">
        <v>214</v>
      </c>
      <c r="I220" s="47" t="s">
        <v>228</v>
      </c>
      <c r="J220" s="40">
        <f>VLOOKUP($H220,'LGA x Suburb'!$A$6:$CC$2934,2+$D$3)</f>
        <v>0</v>
      </c>
      <c r="K220" s="40">
        <f t="shared" si="50"/>
        <v>2.1399999999999998E-5</v>
      </c>
      <c r="L220" s="41">
        <f t="shared" si="51"/>
        <v>2723</v>
      </c>
      <c r="M220" s="39" t="str">
        <f t="shared" si="52"/>
        <v>Wool Wool</v>
      </c>
      <c r="N220" s="40">
        <f t="shared" si="53"/>
        <v>0</v>
      </c>
      <c r="P220" s="38">
        <v>214</v>
      </c>
      <c r="Q220" s="48">
        <v>3239</v>
      </c>
      <c r="R220" s="40">
        <f>VLOOKUP($P220,'LGA x Postcode area'!$A$6:$CC$700,2+$D$3)</f>
        <v>0</v>
      </c>
      <c r="S220" s="40">
        <f t="shared" si="54"/>
        <v>2.1399999999999998E-5</v>
      </c>
      <c r="T220" s="41">
        <f t="shared" si="55"/>
        <v>482</v>
      </c>
      <c r="U220" s="39">
        <f t="shared" si="56"/>
        <v>3678</v>
      </c>
      <c r="V220" s="39">
        <f t="shared" si="57"/>
        <v>0</v>
      </c>
    </row>
    <row r="221" spans="8:22" x14ac:dyDescent="0.35">
      <c r="H221" s="38">
        <v>215</v>
      </c>
      <c r="I221" s="47" t="s">
        <v>229</v>
      </c>
      <c r="J221" s="40">
        <f>VLOOKUP($H221,'LGA x Suburb'!$A$6:$CC$2934,2+$D$3)</f>
        <v>0</v>
      </c>
      <c r="K221" s="40">
        <f t="shared" si="50"/>
        <v>2.1499999999999997E-5</v>
      </c>
      <c r="L221" s="41">
        <f t="shared" si="51"/>
        <v>2722</v>
      </c>
      <c r="M221" s="39" t="str">
        <f t="shared" si="52"/>
        <v>Woodvale (Vic.)</v>
      </c>
      <c r="N221" s="40">
        <f t="shared" si="53"/>
        <v>0</v>
      </c>
      <c r="P221" s="38">
        <v>215</v>
      </c>
      <c r="Q221" s="48">
        <v>3240</v>
      </c>
      <c r="R221" s="40">
        <f>VLOOKUP($P221,'LGA x Postcode area'!$A$6:$CC$700,2+$D$3)</f>
        <v>0</v>
      </c>
      <c r="S221" s="40">
        <f t="shared" si="54"/>
        <v>2.1499999999999997E-5</v>
      </c>
      <c r="T221" s="41">
        <f t="shared" si="55"/>
        <v>481</v>
      </c>
      <c r="U221" s="39">
        <f t="shared" si="56"/>
        <v>3677</v>
      </c>
      <c r="V221" s="39">
        <f t="shared" si="57"/>
        <v>0</v>
      </c>
    </row>
    <row r="222" spans="8:22" x14ac:dyDescent="0.35">
      <c r="H222" s="38">
        <v>216</v>
      </c>
      <c r="I222" s="47" t="s">
        <v>230</v>
      </c>
      <c r="J222" s="40">
        <f>VLOOKUP($H222,'LGA x Suburb'!$A$6:$CC$2934,2+$D$3)</f>
        <v>0</v>
      </c>
      <c r="K222" s="40">
        <f t="shared" si="50"/>
        <v>2.16E-5</v>
      </c>
      <c r="L222" s="41">
        <f t="shared" si="51"/>
        <v>2721</v>
      </c>
      <c r="M222" s="39" t="str">
        <f t="shared" si="52"/>
        <v>Woodstock West</v>
      </c>
      <c r="N222" s="40">
        <f t="shared" si="53"/>
        <v>0</v>
      </c>
      <c r="P222" s="38">
        <v>216</v>
      </c>
      <c r="Q222" s="48">
        <v>3241</v>
      </c>
      <c r="R222" s="40">
        <f>VLOOKUP($P222,'LGA x Postcode area'!$A$6:$CC$700,2+$D$3)</f>
        <v>0</v>
      </c>
      <c r="S222" s="40">
        <f t="shared" si="54"/>
        <v>2.16E-5</v>
      </c>
      <c r="T222" s="41">
        <f t="shared" si="55"/>
        <v>480</v>
      </c>
      <c r="U222" s="39">
        <f t="shared" si="56"/>
        <v>3675</v>
      </c>
      <c r="V222" s="39">
        <f t="shared" si="57"/>
        <v>0</v>
      </c>
    </row>
    <row r="223" spans="8:22" x14ac:dyDescent="0.35">
      <c r="H223" s="38">
        <v>217</v>
      </c>
      <c r="I223" s="47" t="s">
        <v>231</v>
      </c>
      <c r="J223" s="40">
        <f>VLOOKUP($H223,'LGA x Suburb'!$A$6:$CC$2934,2+$D$3)</f>
        <v>0</v>
      </c>
      <c r="K223" s="40">
        <f t="shared" si="50"/>
        <v>2.1699999999999999E-5</v>
      </c>
      <c r="L223" s="41">
        <f t="shared" si="51"/>
        <v>2720</v>
      </c>
      <c r="M223" s="39" t="str">
        <f t="shared" si="52"/>
        <v>Woodstock On Loddon</v>
      </c>
      <c r="N223" s="40">
        <f t="shared" si="53"/>
        <v>0</v>
      </c>
      <c r="P223" s="38">
        <v>217</v>
      </c>
      <c r="Q223" s="48">
        <v>3242</v>
      </c>
      <c r="R223" s="40">
        <f>VLOOKUP($P223,'LGA x Postcode area'!$A$6:$CC$700,2+$D$3)</f>
        <v>0</v>
      </c>
      <c r="S223" s="40">
        <f t="shared" si="54"/>
        <v>2.1699999999999999E-5</v>
      </c>
      <c r="T223" s="41">
        <f t="shared" si="55"/>
        <v>479</v>
      </c>
      <c r="U223" s="39">
        <f t="shared" si="56"/>
        <v>3673</v>
      </c>
      <c r="V223" s="39">
        <f t="shared" si="57"/>
        <v>0</v>
      </c>
    </row>
    <row r="224" spans="8:22" x14ac:dyDescent="0.35">
      <c r="H224" s="38">
        <v>218</v>
      </c>
      <c r="I224" s="47" t="s">
        <v>232</v>
      </c>
      <c r="J224" s="40">
        <f>VLOOKUP($H224,'LGA x Suburb'!$A$6:$CC$2934,2+$D$3)</f>
        <v>0</v>
      </c>
      <c r="K224" s="40">
        <f t="shared" si="50"/>
        <v>2.1799999999999998E-5</v>
      </c>
      <c r="L224" s="41">
        <f t="shared" si="51"/>
        <v>2719</v>
      </c>
      <c r="M224" s="39" t="str">
        <f t="shared" si="52"/>
        <v>Woodstock (Vic.)</v>
      </c>
      <c r="N224" s="40">
        <f t="shared" si="53"/>
        <v>0</v>
      </c>
      <c r="P224" s="38">
        <v>218</v>
      </c>
      <c r="Q224" s="48">
        <v>3243</v>
      </c>
      <c r="R224" s="40">
        <f>VLOOKUP($P224,'LGA x Postcode area'!$A$6:$CC$700,2+$D$3)</f>
        <v>0</v>
      </c>
      <c r="S224" s="40">
        <f t="shared" si="54"/>
        <v>2.1799999999999998E-5</v>
      </c>
      <c r="T224" s="41">
        <f t="shared" si="55"/>
        <v>478</v>
      </c>
      <c r="U224" s="39">
        <f t="shared" si="56"/>
        <v>3672</v>
      </c>
      <c r="V224" s="39">
        <f t="shared" si="57"/>
        <v>0</v>
      </c>
    </row>
    <row r="225" spans="8:22" x14ac:dyDescent="0.35">
      <c r="H225" s="38">
        <v>219</v>
      </c>
      <c r="I225" s="47" t="s">
        <v>233</v>
      </c>
      <c r="J225" s="40">
        <f>VLOOKUP($H225,'LGA x Suburb'!$A$6:$CC$2934,2+$D$3)</f>
        <v>0</v>
      </c>
      <c r="K225" s="40">
        <f t="shared" si="50"/>
        <v>2.19E-5</v>
      </c>
      <c r="L225" s="41">
        <f t="shared" si="51"/>
        <v>2718</v>
      </c>
      <c r="M225" s="39" t="str">
        <f t="shared" si="52"/>
        <v>Woodside Beach</v>
      </c>
      <c r="N225" s="40">
        <f t="shared" si="53"/>
        <v>0</v>
      </c>
      <c r="P225" s="38">
        <v>219</v>
      </c>
      <c r="Q225" s="48">
        <v>3249</v>
      </c>
      <c r="R225" s="40">
        <f>VLOOKUP($P225,'LGA x Postcode area'!$A$6:$CC$700,2+$D$3)</f>
        <v>0</v>
      </c>
      <c r="S225" s="40">
        <f t="shared" si="54"/>
        <v>2.19E-5</v>
      </c>
      <c r="T225" s="41">
        <f t="shared" si="55"/>
        <v>477</v>
      </c>
      <c r="U225" s="39">
        <f t="shared" si="56"/>
        <v>3670</v>
      </c>
      <c r="V225" s="39">
        <f t="shared" si="57"/>
        <v>0</v>
      </c>
    </row>
    <row r="226" spans="8:22" x14ac:dyDescent="0.35">
      <c r="H226" s="38">
        <v>220</v>
      </c>
      <c r="I226" s="47" t="s">
        <v>234</v>
      </c>
      <c r="J226" s="40">
        <f>VLOOKUP($H226,'LGA x Suburb'!$A$6:$CC$2934,2+$D$3)</f>
        <v>0</v>
      </c>
      <c r="K226" s="40">
        <f t="shared" si="50"/>
        <v>2.1999999999999999E-5</v>
      </c>
      <c r="L226" s="41">
        <f t="shared" si="51"/>
        <v>2717</v>
      </c>
      <c r="M226" s="39" t="str">
        <f t="shared" si="52"/>
        <v>Woodside (Vic.)</v>
      </c>
      <c r="N226" s="40">
        <f t="shared" si="53"/>
        <v>0</v>
      </c>
      <c r="P226" s="38">
        <v>220</v>
      </c>
      <c r="Q226" s="48">
        <v>3250</v>
      </c>
      <c r="R226" s="40">
        <f>VLOOKUP($P226,'LGA x Postcode area'!$A$6:$CC$700,2+$D$3)</f>
        <v>0</v>
      </c>
      <c r="S226" s="40">
        <f t="shared" si="54"/>
        <v>2.1999999999999999E-5</v>
      </c>
      <c r="T226" s="41">
        <f t="shared" si="55"/>
        <v>476</v>
      </c>
      <c r="U226" s="39">
        <f t="shared" si="56"/>
        <v>3669</v>
      </c>
      <c r="V226" s="39">
        <f t="shared" si="57"/>
        <v>0</v>
      </c>
    </row>
    <row r="227" spans="8:22" x14ac:dyDescent="0.35">
      <c r="H227" s="38">
        <v>221</v>
      </c>
      <c r="I227" s="47" t="s">
        <v>235</v>
      </c>
      <c r="J227" s="40">
        <f>VLOOKUP($H227,'LGA x Suburb'!$A$6:$CC$2934,2+$D$3)</f>
        <v>0</v>
      </c>
      <c r="K227" s="40">
        <f t="shared" si="50"/>
        <v>2.2099999999999998E-5</v>
      </c>
      <c r="L227" s="41">
        <f t="shared" si="51"/>
        <v>2716</v>
      </c>
      <c r="M227" s="39" t="str">
        <f t="shared" si="52"/>
        <v>Woods Point (Vic.)</v>
      </c>
      <c r="N227" s="40">
        <f t="shared" si="53"/>
        <v>0</v>
      </c>
      <c r="P227" s="38">
        <v>221</v>
      </c>
      <c r="Q227" s="48">
        <v>3251</v>
      </c>
      <c r="R227" s="40">
        <f>VLOOKUP($P227,'LGA x Postcode area'!$A$6:$CC$700,2+$D$3)</f>
        <v>0</v>
      </c>
      <c r="S227" s="40">
        <f t="shared" si="54"/>
        <v>2.2099999999999998E-5</v>
      </c>
      <c r="T227" s="41">
        <f t="shared" si="55"/>
        <v>475</v>
      </c>
      <c r="U227" s="39">
        <f t="shared" si="56"/>
        <v>3666</v>
      </c>
      <c r="V227" s="39">
        <f t="shared" si="57"/>
        <v>0</v>
      </c>
    </row>
    <row r="228" spans="8:22" x14ac:dyDescent="0.35">
      <c r="H228" s="38">
        <v>222</v>
      </c>
      <c r="I228" s="47" t="s">
        <v>236</v>
      </c>
      <c r="J228" s="40">
        <f>VLOOKUP($H228,'LGA x Suburb'!$A$6:$CC$2934,2+$D$3)</f>
        <v>0</v>
      </c>
      <c r="K228" s="40">
        <f t="shared" si="50"/>
        <v>2.2199999999999998E-5</v>
      </c>
      <c r="L228" s="41">
        <f t="shared" si="51"/>
        <v>2715</v>
      </c>
      <c r="M228" s="39" t="str">
        <f t="shared" si="52"/>
        <v>Woodleigh (Vic.)</v>
      </c>
      <c r="N228" s="40">
        <f t="shared" si="53"/>
        <v>0</v>
      </c>
      <c r="P228" s="38">
        <v>222</v>
      </c>
      <c r="Q228" s="48">
        <v>3254</v>
      </c>
      <c r="R228" s="40">
        <f>VLOOKUP($P228,'LGA x Postcode area'!$A$6:$CC$700,2+$D$3)</f>
        <v>0</v>
      </c>
      <c r="S228" s="40">
        <f t="shared" si="54"/>
        <v>2.2199999999999998E-5</v>
      </c>
      <c r="T228" s="41">
        <f t="shared" si="55"/>
        <v>474</v>
      </c>
      <c r="U228" s="39">
        <f t="shared" si="56"/>
        <v>3665</v>
      </c>
      <c r="V228" s="39">
        <f t="shared" si="57"/>
        <v>0</v>
      </c>
    </row>
    <row r="229" spans="8:22" x14ac:dyDescent="0.35">
      <c r="H229" s="38">
        <v>223</v>
      </c>
      <c r="I229" s="47" t="s">
        <v>237</v>
      </c>
      <c r="J229" s="40">
        <f>VLOOKUP($H229,'LGA x Suburb'!$A$6:$CC$2934,2+$D$3)</f>
        <v>0</v>
      </c>
      <c r="K229" s="40">
        <f t="shared" si="50"/>
        <v>2.23E-5</v>
      </c>
      <c r="L229" s="41">
        <f t="shared" si="51"/>
        <v>2714</v>
      </c>
      <c r="M229" s="39" t="str">
        <f t="shared" si="52"/>
        <v>Woodhouse</v>
      </c>
      <c r="N229" s="40">
        <f t="shared" si="53"/>
        <v>0</v>
      </c>
      <c r="P229" s="38">
        <v>223</v>
      </c>
      <c r="Q229" s="48">
        <v>3260</v>
      </c>
      <c r="R229" s="40">
        <f>VLOOKUP($P229,'LGA x Postcode area'!$A$6:$CC$700,2+$D$3)</f>
        <v>0</v>
      </c>
      <c r="S229" s="40">
        <f t="shared" si="54"/>
        <v>2.23E-5</v>
      </c>
      <c r="T229" s="41">
        <f t="shared" si="55"/>
        <v>473</v>
      </c>
      <c r="U229" s="39">
        <f t="shared" si="56"/>
        <v>3664</v>
      </c>
      <c r="V229" s="39">
        <f t="shared" si="57"/>
        <v>0</v>
      </c>
    </row>
    <row r="230" spans="8:22" x14ac:dyDescent="0.35">
      <c r="H230" s="38">
        <v>224</v>
      </c>
      <c r="I230" s="47" t="s">
        <v>238</v>
      </c>
      <c r="J230" s="40">
        <f>VLOOKUP($H230,'LGA x Suburb'!$A$6:$CC$2934,2+$D$3)</f>
        <v>0</v>
      </c>
      <c r="K230" s="40">
        <f t="shared" si="50"/>
        <v>2.2399999999999999E-5</v>
      </c>
      <c r="L230" s="41">
        <f t="shared" si="51"/>
        <v>2713</v>
      </c>
      <c r="M230" s="39" t="str">
        <f t="shared" si="52"/>
        <v>Woodford (Vic.)</v>
      </c>
      <c r="N230" s="40">
        <f t="shared" si="53"/>
        <v>0</v>
      </c>
      <c r="P230" s="38">
        <v>224</v>
      </c>
      <c r="Q230" s="48">
        <v>3264</v>
      </c>
      <c r="R230" s="40">
        <f>VLOOKUP($P230,'LGA x Postcode area'!$A$6:$CC$700,2+$D$3)</f>
        <v>0</v>
      </c>
      <c r="S230" s="40">
        <f t="shared" si="54"/>
        <v>2.2399999999999999E-5</v>
      </c>
      <c r="T230" s="41">
        <f t="shared" si="55"/>
        <v>472</v>
      </c>
      <c r="U230" s="39">
        <f t="shared" si="56"/>
        <v>3663</v>
      </c>
      <c r="V230" s="39">
        <f t="shared" si="57"/>
        <v>0</v>
      </c>
    </row>
    <row r="231" spans="8:22" x14ac:dyDescent="0.35">
      <c r="H231" s="38">
        <v>225</v>
      </c>
      <c r="I231" s="47" t="s">
        <v>239</v>
      </c>
      <c r="J231" s="40">
        <f>VLOOKUP($H231,'LGA x Suburb'!$A$6:$CC$2934,2+$D$3)</f>
        <v>0</v>
      </c>
      <c r="K231" s="40">
        <f t="shared" si="50"/>
        <v>2.2499999999999998E-5</v>
      </c>
      <c r="L231" s="41">
        <f t="shared" si="51"/>
        <v>2712</v>
      </c>
      <c r="M231" s="39" t="str">
        <f t="shared" si="52"/>
        <v>Woodfield</v>
      </c>
      <c r="N231" s="40">
        <f t="shared" si="53"/>
        <v>0</v>
      </c>
      <c r="P231" s="38">
        <v>225</v>
      </c>
      <c r="Q231" s="48">
        <v>3265</v>
      </c>
      <c r="R231" s="40">
        <f>VLOOKUP($P231,'LGA x Postcode area'!$A$6:$CC$700,2+$D$3)</f>
        <v>0</v>
      </c>
      <c r="S231" s="40">
        <f t="shared" si="54"/>
        <v>2.2499999999999998E-5</v>
      </c>
      <c r="T231" s="41">
        <f t="shared" si="55"/>
        <v>471</v>
      </c>
      <c r="U231" s="39">
        <f t="shared" si="56"/>
        <v>3662</v>
      </c>
      <c r="V231" s="39">
        <f t="shared" si="57"/>
        <v>0</v>
      </c>
    </row>
    <row r="232" spans="8:22" x14ac:dyDescent="0.35">
      <c r="H232" s="38">
        <v>226</v>
      </c>
      <c r="I232" s="47" t="s">
        <v>240</v>
      </c>
      <c r="J232" s="40">
        <f>VLOOKUP($H232,'LGA x Suburb'!$A$6:$CC$2934,2+$D$3)</f>
        <v>94</v>
      </c>
      <c r="K232" s="40">
        <f t="shared" si="50"/>
        <v>94.000022599999994</v>
      </c>
      <c r="L232" s="41">
        <f t="shared" si="51"/>
        <v>52</v>
      </c>
      <c r="M232" s="39" t="str">
        <f t="shared" si="52"/>
        <v>Woodend North</v>
      </c>
      <c r="N232" s="40">
        <f t="shared" si="53"/>
        <v>0</v>
      </c>
      <c r="P232" s="38">
        <v>226</v>
      </c>
      <c r="Q232" s="48">
        <v>3266</v>
      </c>
      <c r="R232" s="40">
        <f>VLOOKUP($P232,'LGA x Postcode area'!$A$6:$CC$700,2+$D$3)</f>
        <v>0</v>
      </c>
      <c r="S232" s="40">
        <f t="shared" si="54"/>
        <v>2.26E-5</v>
      </c>
      <c r="T232" s="41">
        <f t="shared" si="55"/>
        <v>470</v>
      </c>
      <c r="U232" s="39">
        <f t="shared" si="56"/>
        <v>3660</v>
      </c>
      <c r="V232" s="39">
        <f t="shared" si="57"/>
        <v>0</v>
      </c>
    </row>
    <row r="233" spans="8:22" x14ac:dyDescent="0.35">
      <c r="H233" s="38">
        <v>227</v>
      </c>
      <c r="I233" s="47" t="s">
        <v>241</v>
      </c>
      <c r="J233" s="40">
        <f>VLOOKUP($H233,'LGA x Suburb'!$A$6:$CC$2934,2+$D$3)</f>
        <v>10</v>
      </c>
      <c r="K233" s="40">
        <f t="shared" si="50"/>
        <v>10.000022700000001</v>
      </c>
      <c r="L233" s="41">
        <f t="shared" si="51"/>
        <v>100</v>
      </c>
      <c r="M233" s="39" t="str">
        <f t="shared" si="52"/>
        <v>Woodend (Vic.)</v>
      </c>
      <c r="N233" s="40">
        <f t="shared" si="53"/>
        <v>0</v>
      </c>
      <c r="P233" s="38">
        <v>227</v>
      </c>
      <c r="Q233" s="48">
        <v>3267</v>
      </c>
      <c r="R233" s="40">
        <f>VLOOKUP($P233,'LGA x Postcode area'!$A$6:$CC$700,2+$D$3)</f>
        <v>0</v>
      </c>
      <c r="S233" s="40">
        <f t="shared" si="54"/>
        <v>2.27E-5</v>
      </c>
      <c r="T233" s="41">
        <f t="shared" si="55"/>
        <v>469</v>
      </c>
      <c r="U233" s="39">
        <f t="shared" si="56"/>
        <v>3659</v>
      </c>
      <c r="V233" s="39">
        <f t="shared" si="57"/>
        <v>0</v>
      </c>
    </row>
    <row r="234" spans="8:22" x14ac:dyDescent="0.35">
      <c r="H234" s="38">
        <v>228</v>
      </c>
      <c r="I234" s="47" t="s">
        <v>242</v>
      </c>
      <c r="J234" s="40">
        <f>VLOOKUP($H234,'LGA x Suburb'!$A$6:$CC$2934,2+$D$3)</f>
        <v>0</v>
      </c>
      <c r="K234" s="40">
        <f t="shared" si="50"/>
        <v>2.2799999999999999E-5</v>
      </c>
      <c r="L234" s="41">
        <f t="shared" si="51"/>
        <v>2711</v>
      </c>
      <c r="M234" s="39" t="str">
        <f t="shared" si="52"/>
        <v>Wood Wood</v>
      </c>
      <c r="N234" s="40">
        <f t="shared" si="53"/>
        <v>0</v>
      </c>
      <c r="P234" s="38">
        <v>228</v>
      </c>
      <c r="Q234" s="48">
        <v>3268</v>
      </c>
      <c r="R234" s="40">
        <f>VLOOKUP($P234,'LGA x Postcode area'!$A$6:$CC$700,2+$D$3)</f>
        <v>0</v>
      </c>
      <c r="S234" s="40">
        <f t="shared" si="54"/>
        <v>2.2799999999999999E-5</v>
      </c>
      <c r="T234" s="41">
        <f t="shared" si="55"/>
        <v>468</v>
      </c>
      <c r="U234" s="39">
        <f t="shared" si="56"/>
        <v>3658</v>
      </c>
      <c r="V234" s="39">
        <f t="shared" si="57"/>
        <v>0</v>
      </c>
    </row>
    <row r="235" spans="8:22" x14ac:dyDescent="0.35">
      <c r="H235" s="38">
        <v>229</v>
      </c>
      <c r="I235" s="47" t="s">
        <v>243</v>
      </c>
      <c r="J235" s="40">
        <f>VLOOKUP($H235,'LGA x Suburb'!$A$6:$CC$2934,2+$D$3)</f>
        <v>0</v>
      </c>
      <c r="K235" s="40">
        <f t="shared" si="50"/>
        <v>2.2899999999999998E-5</v>
      </c>
      <c r="L235" s="41">
        <f t="shared" si="51"/>
        <v>2710</v>
      </c>
      <c r="M235" s="39" t="str">
        <f t="shared" si="52"/>
        <v>Wonyip</v>
      </c>
      <c r="N235" s="40">
        <f t="shared" si="53"/>
        <v>0</v>
      </c>
      <c r="P235" s="38">
        <v>229</v>
      </c>
      <c r="Q235" s="48">
        <v>3269</v>
      </c>
      <c r="R235" s="40">
        <f>VLOOKUP($P235,'LGA x Postcode area'!$A$6:$CC$700,2+$D$3)</f>
        <v>0</v>
      </c>
      <c r="S235" s="40">
        <f t="shared" si="54"/>
        <v>2.2899999999999998E-5</v>
      </c>
      <c r="T235" s="41">
        <f t="shared" si="55"/>
        <v>467</v>
      </c>
      <c r="U235" s="39">
        <f t="shared" si="56"/>
        <v>3649</v>
      </c>
      <c r="V235" s="39">
        <f t="shared" si="57"/>
        <v>0</v>
      </c>
    </row>
    <row r="236" spans="8:22" x14ac:dyDescent="0.35">
      <c r="H236" s="38">
        <v>230</v>
      </c>
      <c r="I236" s="47" t="s">
        <v>244</v>
      </c>
      <c r="J236" s="40">
        <f>VLOOKUP($H236,'LGA x Suburb'!$A$6:$CC$2934,2+$D$3)</f>
        <v>0</v>
      </c>
      <c r="K236" s="40">
        <f t="shared" si="50"/>
        <v>2.3E-5</v>
      </c>
      <c r="L236" s="41">
        <f t="shared" si="51"/>
        <v>2709</v>
      </c>
      <c r="M236" s="39" t="str">
        <f t="shared" si="52"/>
        <v>Wonwondah</v>
      </c>
      <c r="N236" s="40">
        <f t="shared" si="53"/>
        <v>0</v>
      </c>
      <c r="P236" s="38">
        <v>230</v>
      </c>
      <c r="Q236" s="48">
        <v>3270</v>
      </c>
      <c r="R236" s="40">
        <f>VLOOKUP($P236,'LGA x Postcode area'!$A$6:$CC$700,2+$D$3)</f>
        <v>0</v>
      </c>
      <c r="S236" s="40">
        <f t="shared" si="54"/>
        <v>2.3E-5</v>
      </c>
      <c r="T236" s="41">
        <f t="shared" si="55"/>
        <v>466</v>
      </c>
      <c r="U236" s="39">
        <f t="shared" si="56"/>
        <v>3647</v>
      </c>
      <c r="V236" s="39">
        <f t="shared" si="57"/>
        <v>0</v>
      </c>
    </row>
    <row r="237" spans="8:22" x14ac:dyDescent="0.35">
      <c r="H237" s="38">
        <v>231</v>
      </c>
      <c r="I237" s="47" t="s">
        <v>245</v>
      </c>
      <c r="J237" s="40">
        <f>VLOOKUP($H237,'LGA x Suburb'!$A$6:$CC$2934,2+$D$3)</f>
        <v>0</v>
      </c>
      <c r="K237" s="40">
        <f t="shared" si="50"/>
        <v>2.3099999999999999E-5</v>
      </c>
      <c r="L237" s="41">
        <f t="shared" si="51"/>
        <v>2708</v>
      </c>
      <c r="M237" s="39" t="str">
        <f t="shared" si="52"/>
        <v>Wonthaggi</v>
      </c>
      <c r="N237" s="40">
        <f t="shared" si="53"/>
        <v>0</v>
      </c>
      <c r="P237" s="38">
        <v>231</v>
      </c>
      <c r="Q237" s="48">
        <v>3271</v>
      </c>
      <c r="R237" s="40">
        <f>VLOOKUP($P237,'LGA x Postcode area'!$A$6:$CC$700,2+$D$3)</f>
        <v>0</v>
      </c>
      <c r="S237" s="40">
        <f t="shared" si="54"/>
        <v>2.3099999999999999E-5</v>
      </c>
      <c r="T237" s="41">
        <f t="shared" si="55"/>
        <v>465</v>
      </c>
      <c r="U237" s="39">
        <f t="shared" si="56"/>
        <v>3646</v>
      </c>
      <c r="V237" s="39">
        <f t="shared" si="57"/>
        <v>0</v>
      </c>
    </row>
    <row r="238" spans="8:22" x14ac:dyDescent="0.35">
      <c r="H238" s="38">
        <v>232</v>
      </c>
      <c r="I238" s="47" t="s">
        <v>246</v>
      </c>
      <c r="J238" s="40">
        <f>VLOOKUP($H238,'LGA x Suburb'!$A$6:$CC$2934,2+$D$3)</f>
        <v>0</v>
      </c>
      <c r="K238" s="40">
        <f t="shared" si="50"/>
        <v>2.3199999999999998E-5</v>
      </c>
      <c r="L238" s="41">
        <f t="shared" si="51"/>
        <v>2707</v>
      </c>
      <c r="M238" s="39" t="str">
        <f t="shared" si="52"/>
        <v>Wonnangatta</v>
      </c>
      <c r="N238" s="40">
        <f t="shared" si="53"/>
        <v>0</v>
      </c>
      <c r="P238" s="38">
        <v>232</v>
      </c>
      <c r="Q238" s="48">
        <v>3272</v>
      </c>
      <c r="R238" s="40">
        <f>VLOOKUP($P238,'LGA x Postcode area'!$A$6:$CC$700,2+$D$3)</f>
        <v>0</v>
      </c>
      <c r="S238" s="40">
        <f t="shared" si="54"/>
        <v>2.3199999999999998E-5</v>
      </c>
      <c r="T238" s="41">
        <f t="shared" si="55"/>
        <v>464</v>
      </c>
      <c r="U238" s="39">
        <f t="shared" si="56"/>
        <v>3641</v>
      </c>
      <c r="V238" s="39">
        <f t="shared" si="57"/>
        <v>0</v>
      </c>
    </row>
    <row r="239" spans="8:22" x14ac:dyDescent="0.35">
      <c r="H239" s="38">
        <v>233</v>
      </c>
      <c r="I239" s="47" t="s">
        <v>247</v>
      </c>
      <c r="J239" s="40">
        <f>VLOOKUP($H239,'LGA x Suburb'!$A$6:$CC$2934,2+$D$3)</f>
        <v>0</v>
      </c>
      <c r="K239" s="40">
        <f t="shared" si="50"/>
        <v>2.3300000000000001E-5</v>
      </c>
      <c r="L239" s="41">
        <f t="shared" si="51"/>
        <v>2706</v>
      </c>
      <c r="M239" s="39" t="str">
        <f t="shared" si="52"/>
        <v>Wongungarra</v>
      </c>
      <c r="N239" s="40">
        <f t="shared" si="53"/>
        <v>0</v>
      </c>
      <c r="P239" s="38">
        <v>233</v>
      </c>
      <c r="Q239" s="48">
        <v>3273</v>
      </c>
      <c r="R239" s="40">
        <f>VLOOKUP($P239,'LGA x Postcode area'!$A$6:$CC$700,2+$D$3)</f>
        <v>0</v>
      </c>
      <c r="S239" s="40">
        <f t="shared" si="54"/>
        <v>2.3300000000000001E-5</v>
      </c>
      <c r="T239" s="41">
        <f t="shared" si="55"/>
        <v>463</v>
      </c>
      <c r="U239" s="39">
        <f t="shared" si="56"/>
        <v>3640</v>
      </c>
      <c r="V239" s="39">
        <f t="shared" si="57"/>
        <v>0</v>
      </c>
    </row>
    <row r="240" spans="8:22" ht="21" x14ac:dyDescent="0.35">
      <c r="H240" s="38">
        <v>234</v>
      </c>
      <c r="I240" s="47" t="s">
        <v>248</v>
      </c>
      <c r="J240" s="40">
        <f>VLOOKUP($H240,'LGA x Suburb'!$A$6:$CC$2934,2+$D$3)</f>
        <v>0</v>
      </c>
      <c r="K240" s="40">
        <f t="shared" si="50"/>
        <v>2.34E-5</v>
      </c>
      <c r="L240" s="41">
        <f t="shared" si="51"/>
        <v>2705</v>
      </c>
      <c r="M240" s="39" t="str">
        <f t="shared" si="52"/>
        <v>Wongarra</v>
      </c>
      <c r="N240" s="40">
        <f t="shared" si="53"/>
        <v>0</v>
      </c>
      <c r="P240" s="38">
        <v>234</v>
      </c>
      <c r="Q240" s="48">
        <v>3274</v>
      </c>
      <c r="R240" s="40">
        <f>VLOOKUP($P240,'LGA x Postcode area'!$A$6:$CC$700,2+$D$3)</f>
        <v>0</v>
      </c>
      <c r="S240" s="40">
        <f t="shared" si="54"/>
        <v>2.34E-5</v>
      </c>
      <c r="T240" s="41">
        <f t="shared" si="55"/>
        <v>462</v>
      </c>
      <c r="U240" s="39">
        <f t="shared" si="56"/>
        <v>3639</v>
      </c>
      <c r="V240" s="39">
        <f t="shared" si="57"/>
        <v>0</v>
      </c>
    </row>
    <row r="241" spans="8:22" x14ac:dyDescent="0.35">
      <c r="H241" s="38">
        <v>235</v>
      </c>
      <c r="I241" s="47" t="s">
        <v>249</v>
      </c>
      <c r="J241" s="40">
        <f>VLOOKUP($H241,'LGA x Suburb'!$A$6:$CC$2934,2+$D$3)</f>
        <v>0</v>
      </c>
      <c r="K241" s="40">
        <f t="shared" si="50"/>
        <v>2.3499999999999999E-5</v>
      </c>
      <c r="L241" s="41">
        <f t="shared" si="51"/>
        <v>2704</v>
      </c>
      <c r="M241" s="39" t="str">
        <f t="shared" si="52"/>
        <v>Wonga Park</v>
      </c>
      <c r="N241" s="40">
        <f t="shared" si="53"/>
        <v>0</v>
      </c>
      <c r="P241" s="38">
        <v>235</v>
      </c>
      <c r="Q241" s="48">
        <v>3275</v>
      </c>
      <c r="R241" s="40">
        <f>VLOOKUP($P241,'LGA x Postcode area'!$A$6:$CC$700,2+$D$3)</f>
        <v>0</v>
      </c>
      <c r="S241" s="40">
        <f t="shared" si="54"/>
        <v>2.3499999999999999E-5</v>
      </c>
      <c r="T241" s="41">
        <f t="shared" si="55"/>
        <v>461</v>
      </c>
      <c r="U241" s="39">
        <f t="shared" si="56"/>
        <v>3638</v>
      </c>
      <c r="V241" s="39">
        <f t="shared" si="57"/>
        <v>0</v>
      </c>
    </row>
    <row r="242" spans="8:22" x14ac:dyDescent="0.35">
      <c r="H242" s="38">
        <v>236</v>
      </c>
      <c r="I242" s="47" t="s">
        <v>250</v>
      </c>
      <c r="J242" s="40">
        <f>VLOOKUP($H242,'LGA x Suburb'!$A$6:$CC$2934,2+$D$3)</f>
        <v>0</v>
      </c>
      <c r="K242" s="40">
        <f t="shared" si="50"/>
        <v>2.3599999999999998E-5</v>
      </c>
      <c r="L242" s="41">
        <f t="shared" si="51"/>
        <v>2703</v>
      </c>
      <c r="M242" s="39" t="str">
        <f t="shared" si="52"/>
        <v>Wonga</v>
      </c>
      <c r="N242" s="40">
        <f t="shared" si="53"/>
        <v>0</v>
      </c>
      <c r="P242" s="38">
        <v>236</v>
      </c>
      <c r="Q242" s="48">
        <v>3276</v>
      </c>
      <c r="R242" s="40">
        <f>VLOOKUP($P242,'LGA x Postcode area'!$A$6:$CC$700,2+$D$3)</f>
        <v>0</v>
      </c>
      <c r="S242" s="40">
        <f t="shared" si="54"/>
        <v>2.3599999999999998E-5</v>
      </c>
      <c r="T242" s="41">
        <f t="shared" si="55"/>
        <v>460</v>
      </c>
      <c r="U242" s="39">
        <f t="shared" si="56"/>
        <v>3637</v>
      </c>
      <c r="V242" s="39">
        <f t="shared" si="57"/>
        <v>0</v>
      </c>
    </row>
    <row r="243" spans="8:22" x14ac:dyDescent="0.35">
      <c r="H243" s="38">
        <v>237</v>
      </c>
      <c r="I243" s="47" t="s">
        <v>251</v>
      </c>
      <c r="J243" s="40">
        <f>VLOOKUP($H243,'LGA x Suburb'!$A$6:$CC$2934,2+$D$3)</f>
        <v>0</v>
      </c>
      <c r="K243" s="40">
        <f t="shared" si="50"/>
        <v>2.37E-5</v>
      </c>
      <c r="L243" s="41">
        <f t="shared" si="51"/>
        <v>2702</v>
      </c>
      <c r="M243" s="39" t="str">
        <f t="shared" si="52"/>
        <v>Won Wron</v>
      </c>
      <c r="N243" s="40">
        <f t="shared" si="53"/>
        <v>0</v>
      </c>
      <c r="P243" s="38">
        <v>237</v>
      </c>
      <c r="Q243" s="48">
        <v>3277</v>
      </c>
      <c r="R243" s="40">
        <f>VLOOKUP($P243,'LGA x Postcode area'!$A$6:$CC$700,2+$D$3)</f>
        <v>0</v>
      </c>
      <c r="S243" s="40">
        <f t="shared" si="54"/>
        <v>2.37E-5</v>
      </c>
      <c r="T243" s="41">
        <f t="shared" si="55"/>
        <v>459</v>
      </c>
      <c r="U243" s="39">
        <f t="shared" si="56"/>
        <v>3636</v>
      </c>
      <c r="V243" s="39">
        <f t="shared" si="57"/>
        <v>0</v>
      </c>
    </row>
    <row r="244" spans="8:22" x14ac:dyDescent="0.35">
      <c r="H244" s="38">
        <v>238</v>
      </c>
      <c r="I244" s="47" t="s">
        <v>252</v>
      </c>
      <c r="J244" s="40">
        <f>VLOOKUP($H244,'LGA x Suburb'!$A$6:$CC$2934,2+$D$3)</f>
        <v>0</v>
      </c>
      <c r="K244" s="40">
        <f t="shared" si="50"/>
        <v>2.3799999999999999E-5</v>
      </c>
      <c r="L244" s="41">
        <f t="shared" si="51"/>
        <v>2701</v>
      </c>
      <c r="M244" s="39" t="str">
        <f t="shared" si="52"/>
        <v>Wombelano</v>
      </c>
      <c r="N244" s="40">
        <f t="shared" si="53"/>
        <v>0</v>
      </c>
      <c r="P244" s="38">
        <v>238</v>
      </c>
      <c r="Q244" s="48">
        <v>3278</v>
      </c>
      <c r="R244" s="40">
        <f>VLOOKUP($P244,'LGA x Postcode area'!$A$6:$CC$700,2+$D$3)</f>
        <v>0</v>
      </c>
      <c r="S244" s="40">
        <f t="shared" si="54"/>
        <v>2.3799999999999999E-5</v>
      </c>
      <c r="T244" s="41">
        <f t="shared" si="55"/>
        <v>458</v>
      </c>
      <c r="U244" s="39">
        <f t="shared" si="56"/>
        <v>3635</v>
      </c>
      <c r="V244" s="39">
        <f t="shared" si="57"/>
        <v>0</v>
      </c>
    </row>
    <row r="245" spans="8:22" x14ac:dyDescent="0.35">
      <c r="H245" s="38">
        <v>239</v>
      </c>
      <c r="I245" s="47" t="s">
        <v>253</v>
      </c>
      <c r="J245" s="40">
        <f>VLOOKUP($H245,'LGA x Suburb'!$A$6:$CC$2934,2+$D$3)</f>
        <v>0</v>
      </c>
      <c r="K245" s="40">
        <f t="shared" si="50"/>
        <v>2.3899999999999998E-5</v>
      </c>
      <c r="L245" s="41">
        <f t="shared" si="51"/>
        <v>2700</v>
      </c>
      <c r="M245" s="39" t="str">
        <f t="shared" si="52"/>
        <v>Wollert</v>
      </c>
      <c r="N245" s="40">
        <f t="shared" si="53"/>
        <v>0</v>
      </c>
      <c r="P245" s="38">
        <v>239</v>
      </c>
      <c r="Q245" s="48">
        <v>3279</v>
      </c>
      <c r="R245" s="40">
        <f>VLOOKUP($P245,'LGA x Postcode area'!$A$6:$CC$700,2+$D$3)</f>
        <v>0</v>
      </c>
      <c r="S245" s="40">
        <f t="shared" si="54"/>
        <v>2.3899999999999998E-5</v>
      </c>
      <c r="T245" s="41">
        <f t="shared" si="55"/>
        <v>457</v>
      </c>
      <c r="U245" s="39">
        <f t="shared" si="56"/>
        <v>3634</v>
      </c>
      <c r="V245" s="39">
        <f t="shared" si="57"/>
        <v>0</v>
      </c>
    </row>
    <row r="246" spans="8:22" x14ac:dyDescent="0.35">
      <c r="H246" s="38">
        <v>240</v>
      </c>
      <c r="I246" s="47" t="s">
        <v>254</v>
      </c>
      <c r="J246" s="40">
        <f>VLOOKUP($H246,'LGA x Suburb'!$A$6:$CC$2934,2+$D$3)</f>
        <v>54</v>
      </c>
      <c r="K246" s="40">
        <f t="shared" si="50"/>
        <v>54.000024000000003</v>
      </c>
      <c r="L246" s="41">
        <f t="shared" si="51"/>
        <v>65</v>
      </c>
      <c r="M246" s="39" t="str">
        <f t="shared" si="52"/>
        <v>Wodonga</v>
      </c>
      <c r="N246" s="40">
        <f t="shared" si="53"/>
        <v>0</v>
      </c>
      <c r="P246" s="38">
        <v>240</v>
      </c>
      <c r="Q246" s="48">
        <v>3280</v>
      </c>
      <c r="R246" s="40">
        <f>VLOOKUP($P246,'LGA x Postcode area'!$A$6:$CC$700,2+$D$3)</f>
        <v>0</v>
      </c>
      <c r="S246" s="40">
        <f t="shared" si="54"/>
        <v>2.4000000000000001E-5</v>
      </c>
      <c r="T246" s="41">
        <f t="shared" si="55"/>
        <v>456</v>
      </c>
      <c r="U246" s="39">
        <f t="shared" si="56"/>
        <v>3633</v>
      </c>
      <c r="V246" s="39">
        <f t="shared" si="57"/>
        <v>0</v>
      </c>
    </row>
    <row r="247" spans="8:22" x14ac:dyDescent="0.35">
      <c r="H247" s="38">
        <v>241</v>
      </c>
      <c r="I247" s="47" t="s">
        <v>255</v>
      </c>
      <c r="J247" s="40">
        <f>VLOOKUP($H247,'LGA x Suburb'!$A$6:$CC$2934,2+$D$3)</f>
        <v>0</v>
      </c>
      <c r="K247" s="40">
        <f t="shared" si="50"/>
        <v>2.41E-5</v>
      </c>
      <c r="L247" s="41">
        <f t="shared" si="51"/>
        <v>2699</v>
      </c>
      <c r="M247" s="39" t="str">
        <f t="shared" si="52"/>
        <v>Wirrate</v>
      </c>
      <c r="N247" s="40">
        <f t="shared" si="53"/>
        <v>0</v>
      </c>
      <c r="P247" s="38">
        <v>241</v>
      </c>
      <c r="Q247" s="48">
        <v>3281</v>
      </c>
      <c r="R247" s="40">
        <f>VLOOKUP($P247,'LGA x Postcode area'!$A$6:$CC$700,2+$D$3)</f>
        <v>0</v>
      </c>
      <c r="S247" s="40">
        <f t="shared" si="54"/>
        <v>2.41E-5</v>
      </c>
      <c r="T247" s="41">
        <f t="shared" si="55"/>
        <v>455</v>
      </c>
      <c r="U247" s="39">
        <f t="shared" si="56"/>
        <v>3631</v>
      </c>
      <c r="V247" s="39">
        <f t="shared" si="57"/>
        <v>0</v>
      </c>
    </row>
    <row r="248" spans="8:22" x14ac:dyDescent="0.35">
      <c r="H248" s="38">
        <v>242</v>
      </c>
      <c r="I248" s="47" t="s">
        <v>256</v>
      </c>
      <c r="J248" s="40">
        <f>VLOOKUP($H248,'LGA x Suburb'!$A$6:$CC$2934,2+$D$3)</f>
        <v>4</v>
      </c>
      <c r="K248" s="40">
        <f t="shared" si="50"/>
        <v>4.0000242000000004</v>
      </c>
      <c r="L248" s="41">
        <f t="shared" si="51"/>
        <v>115</v>
      </c>
      <c r="M248" s="39" t="str">
        <f t="shared" si="52"/>
        <v>Winton North</v>
      </c>
      <c r="N248" s="40">
        <f t="shared" si="53"/>
        <v>0</v>
      </c>
      <c r="P248" s="38">
        <v>242</v>
      </c>
      <c r="Q248" s="48">
        <v>3282</v>
      </c>
      <c r="R248" s="40">
        <f>VLOOKUP($P248,'LGA x Postcode area'!$A$6:$CC$700,2+$D$3)</f>
        <v>0</v>
      </c>
      <c r="S248" s="40">
        <f t="shared" si="54"/>
        <v>2.4199999999999999E-5</v>
      </c>
      <c r="T248" s="41">
        <f t="shared" si="55"/>
        <v>454</v>
      </c>
      <c r="U248" s="39">
        <f t="shared" si="56"/>
        <v>3630</v>
      </c>
      <c r="V248" s="39">
        <f t="shared" si="57"/>
        <v>0</v>
      </c>
    </row>
    <row r="249" spans="8:22" x14ac:dyDescent="0.35">
      <c r="H249" s="38">
        <v>243</v>
      </c>
      <c r="I249" s="47" t="s">
        <v>257</v>
      </c>
      <c r="J249" s="40">
        <f>VLOOKUP($H249,'LGA x Suburb'!$A$6:$CC$2934,2+$D$3)</f>
        <v>0</v>
      </c>
      <c r="K249" s="40">
        <f t="shared" si="50"/>
        <v>2.4299999999999998E-5</v>
      </c>
      <c r="L249" s="41">
        <f t="shared" si="51"/>
        <v>2698</v>
      </c>
      <c r="M249" s="39" t="str">
        <f t="shared" si="52"/>
        <v>Winton (Vic.)</v>
      </c>
      <c r="N249" s="40">
        <f t="shared" si="53"/>
        <v>0</v>
      </c>
      <c r="P249" s="38">
        <v>243</v>
      </c>
      <c r="Q249" s="48">
        <v>3283</v>
      </c>
      <c r="R249" s="40">
        <f>VLOOKUP($P249,'LGA x Postcode area'!$A$6:$CC$700,2+$D$3)</f>
        <v>0</v>
      </c>
      <c r="S249" s="40">
        <f t="shared" si="54"/>
        <v>2.4299999999999998E-5</v>
      </c>
      <c r="T249" s="41">
        <f t="shared" si="55"/>
        <v>453</v>
      </c>
      <c r="U249" s="39">
        <f t="shared" si="56"/>
        <v>3629</v>
      </c>
      <c r="V249" s="39">
        <f t="shared" si="57"/>
        <v>0</v>
      </c>
    </row>
    <row r="250" spans="8:22" x14ac:dyDescent="0.35">
      <c r="H250" s="38">
        <v>244</v>
      </c>
      <c r="I250" s="47" t="s">
        <v>258</v>
      </c>
      <c r="J250" s="40">
        <f>VLOOKUP($H250,'LGA x Suburb'!$A$6:$CC$2934,2+$D$3)</f>
        <v>0</v>
      </c>
      <c r="K250" s="40">
        <f t="shared" si="50"/>
        <v>2.44E-5</v>
      </c>
      <c r="L250" s="41">
        <f t="shared" si="51"/>
        <v>2697</v>
      </c>
      <c r="M250" s="39" t="str">
        <f t="shared" si="52"/>
        <v>Winslow</v>
      </c>
      <c r="N250" s="40">
        <f t="shared" si="53"/>
        <v>0</v>
      </c>
      <c r="P250" s="38">
        <v>244</v>
      </c>
      <c r="Q250" s="48">
        <v>3284</v>
      </c>
      <c r="R250" s="40">
        <f>VLOOKUP($P250,'LGA x Postcode area'!$A$6:$CC$700,2+$D$3)</f>
        <v>0</v>
      </c>
      <c r="S250" s="40">
        <f t="shared" si="54"/>
        <v>2.44E-5</v>
      </c>
      <c r="T250" s="41">
        <f t="shared" si="55"/>
        <v>452</v>
      </c>
      <c r="U250" s="39">
        <f t="shared" si="56"/>
        <v>3624</v>
      </c>
      <c r="V250" s="39">
        <f t="shared" si="57"/>
        <v>0</v>
      </c>
    </row>
    <row r="251" spans="8:22" x14ac:dyDescent="0.35">
      <c r="H251" s="38">
        <v>245</v>
      </c>
      <c r="I251" s="47" t="s">
        <v>259</v>
      </c>
      <c r="J251" s="40">
        <f>VLOOKUP($H251,'LGA x Suburb'!$A$6:$CC$2934,2+$D$3)</f>
        <v>0</v>
      </c>
      <c r="K251" s="40">
        <f t="shared" si="50"/>
        <v>2.4499999999999999E-5</v>
      </c>
      <c r="L251" s="41">
        <f t="shared" si="51"/>
        <v>2696</v>
      </c>
      <c r="M251" s="39" t="str">
        <f t="shared" si="52"/>
        <v>Winnindoo</v>
      </c>
      <c r="N251" s="40">
        <f t="shared" si="53"/>
        <v>0</v>
      </c>
      <c r="P251" s="38">
        <v>245</v>
      </c>
      <c r="Q251" s="48">
        <v>3285</v>
      </c>
      <c r="R251" s="40">
        <f>VLOOKUP($P251,'LGA x Postcode area'!$A$6:$CC$700,2+$D$3)</f>
        <v>0</v>
      </c>
      <c r="S251" s="40">
        <f t="shared" si="54"/>
        <v>2.4499999999999999E-5</v>
      </c>
      <c r="T251" s="41">
        <f t="shared" si="55"/>
        <v>451</v>
      </c>
      <c r="U251" s="39">
        <f t="shared" si="56"/>
        <v>3623</v>
      </c>
      <c r="V251" s="39">
        <f t="shared" si="57"/>
        <v>0</v>
      </c>
    </row>
    <row r="252" spans="8:22" x14ac:dyDescent="0.35">
      <c r="H252" s="38">
        <v>246</v>
      </c>
      <c r="I252" s="47" t="s">
        <v>260</v>
      </c>
      <c r="J252" s="40">
        <f>VLOOKUP($H252,'LGA x Suburb'!$A$6:$CC$2934,2+$D$3)</f>
        <v>0</v>
      </c>
      <c r="K252" s="40">
        <f t="shared" si="50"/>
        <v>2.4599999999999998E-5</v>
      </c>
      <c r="L252" s="41">
        <f t="shared" si="51"/>
        <v>2695</v>
      </c>
      <c r="M252" s="39" t="str">
        <f t="shared" si="52"/>
        <v>Winnap</v>
      </c>
      <c r="N252" s="40">
        <f t="shared" si="53"/>
        <v>0</v>
      </c>
      <c r="P252" s="38">
        <v>246</v>
      </c>
      <c r="Q252" s="48">
        <v>3286</v>
      </c>
      <c r="R252" s="40">
        <f>VLOOKUP($P252,'LGA x Postcode area'!$A$6:$CC$700,2+$D$3)</f>
        <v>0</v>
      </c>
      <c r="S252" s="40">
        <f t="shared" si="54"/>
        <v>2.4599999999999998E-5</v>
      </c>
      <c r="T252" s="41">
        <f t="shared" si="55"/>
        <v>450</v>
      </c>
      <c r="U252" s="39">
        <f t="shared" si="56"/>
        <v>3622</v>
      </c>
      <c r="V252" s="39">
        <f t="shared" si="57"/>
        <v>0</v>
      </c>
    </row>
    <row r="253" spans="8:22" x14ac:dyDescent="0.35">
      <c r="H253" s="38">
        <v>247</v>
      </c>
      <c r="I253" s="47" t="s">
        <v>261</v>
      </c>
      <c r="J253" s="40">
        <f>VLOOKUP($H253,'LGA x Suburb'!$A$6:$CC$2934,2+$D$3)</f>
        <v>0</v>
      </c>
      <c r="K253" s="40">
        <f t="shared" si="50"/>
        <v>2.4699999999999997E-5</v>
      </c>
      <c r="L253" s="41">
        <f t="shared" si="51"/>
        <v>2694</v>
      </c>
      <c r="M253" s="39" t="str">
        <f t="shared" si="52"/>
        <v>Winnambool</v>
      </c>
      <c r="N253" s="40">
        <f t="shared" si="53"/>
        <v>0</v>
      </c>
      <c r="P253" s="38">
        <v>247</v>
      </c>
      <c r="Q253" s="48">
        <v>3287</v>
      </c>
      <c r="R253" s="40">
        <f>VLOOKUP($P253,'LGA x Postcode area'!$A$6:$CC$700,2+$D$3)</f>
        <v>0</v>
      </c>
      <c r="S253" s="40">
        <f t="shared" si="54"/>
        <v>2.4699999999999997E-5</v>
      </c>
      <c r="T253" s="41">
        <f t="shared" si="55"/>
        <v>449</v>
      </c>
      <c r="U253" s="39">
        <f t="shared" si="56"/>
        <v>3621</v>
      </c>
      <c r="V253" s="39">
        <f t="shared" si="57"/>
        <v>0</v>
      </c>
    </row>
    <row r="254" spans="8:22" x14ac:dyDescent="0.35">
      <c r="H254" s="38">
        <v>248</v>
      </c>
      <c r="I254" s="47" t="s">
        <v>262</v>
      </c>
      <c r="J254" s="40">
        <f>VLOOKUP($H254,'LGA x Suburb'!$A$6:$CC$2934,2+$D$3)</f>
        <v>0</v>
      </c>
      <c r="K254" s="40">
        <f t="shared" si="50"/>
        <v>2.48E-5</v>
      </c>
      <c r="L254" s="41">
        <f t="shared" si="51"/>
        <v>2693</v>
      </c>
      <c r="M254" s="39" t="str">
        <f t="shared" si="52"/>
        <v>Winlaton</v>
      </c>
      <c r="N254" s="40">
        <f t="shared" si="53"/>
        <v>0</v>
      </c>
      <c r="P254" s="38">
        <v>248</v>
      </c>
      <c r="Q254" s="48">
        <v>3289</v>
      </c>
      <c r="R254" s="40">
        <f>VLOOKUP($P254,'LGA x Postcode area'!$A$6:$CC$700,2+$D$3)</f>
        <v>0</v>
      </c>
      <c r="S254" s="40">
        <f t="shared" si="54"/>
        <v>2.48E-5</v>
      </c>
      <c r="T254" s="41">
        <f t="shared" si="55"/>
        <v>448</v>
      </c>
      <c r="U254" s="39">
        <f t="shared" si="56"/>
        <v>3620</v>
      </c>
      <c r="V254" s="39">
        <f t="shared" si="57"/>
        <v>0</v>
      </c>
    </row>
    <row r="255" spans="8:22" x14ac:dyDescent="0.35">
      <c r="H255" s="38">
        <v>249</v>
      </c>
      <c r="I255" s="47" t="s">
        <v>263</v>
      </c>
      <c r="J255" s="40">
        <f>VLOOKUP($H255,'LGA x Suburb'!$A$6:$CC$2934,2+$D$3)</f>
        <v>0</v>
      </c>
      <c r="K255" s="40">
        <f t="shared" si="50"/>
        <v>2.4899999999999999E-5</v>
      </c>
      <c r="L255" s="41">
        <f t="shared" si="51"/>
        <v>2692</v>
      </c>
      <c r="M255" s="39" t="str">
        <f t="shared" si="52"/>
        <v>Winjallok</v>
      </c>
      <c r="N255" s="40">
        <f t="shared" si="53"/>
        <v>0</v>
      </c>
      <c r="P255" s="38">
        <v>249</v>
      </c>
      <c r="Q255" s="48">
        <v>3292</v>
      </c>
      <c r="R255" s="40">
        <f>VLOOKUP($P255,'LGA x Postcode area'!$A$6:$CC$700,2+$D$3)</f>
        <v>0</v>
      </c>
      <c r="S255" s="40">
        <f t="shared" si="54"/>
        <v>2.4899999999999999E-5</v>
      </c>
      <c r="T255" s="41">
        <f t="shared" si="55"/>
        <v>447</v>
      </c>
      <c r="U255" s="39">
        <f t="shared" si="56"/>
        <v>3618</v>
      </c>
      <c r="V255" s="39">
        <f t="shared" si="57"/>
        <v>0</v>
      </c>
    </row>
    <row r="256" spans="8:22" x14ac:dyDescent="0.35">
      <c r="H256" s="38">
        <v>250</v>
      </c>
      <c r="I256" s="47" t="s">
        <v>264</v>
      </c>
      <c r="J256" s="40">
        <f>VLOOKUP($H256,'LGA x Suburb'!$A$6:$CC$2934,2+$D$3)</f>
        <v>0</v>
      </c>
      <c r="K256" s="40">
        <f t="shared" si="50"/>
        <v>2.4999999999999998E-5</v>
      </c>
      <c r="L256" s="41">
        <f t="shared" si="51"/>
        <v>2691</v>
      </c>
      <c r="M256" s="39" t="str">
        <f t="shared" si="52"/>
        <v>Wingeel</v>
      </c>
      <c r="N256" s="40">
        <f t="shared" si="53"/>
        <v>0</v>
      </c>
      <c r="P256" s="38">
        <v>250</v>
      </c>
      <c r="Q256" s="48">
        <v>3293</v>
      </c>
      <c r="R256" s="40">
        <f>VLOOKUP($P256,'LGA x Postcode area'!$A$6:$CC$700,2+$D$3)</f>
        <v>0</v>
      </c>
      <c r="S256" s="40">
        <f t="shared" si="54"/>
        <v>2.4999999999999998E-5</v>
      </c>
      <c r="T256" s="41">
        <f t="shared" si="55"/>
        <v>446</v>
      </c>
      <c r="U256" s="39">
        <f t="shared" si="56"/>
        <v>3617</v>
      </c>
      <c r="V256" s="39">
        <f t="shared" si="57"/>
        <v>0</v>
      </c>
    </row>
    <row r="257" spans="8:22" x14ac:dyDescent="0.35">
      <c r="H257" s="38">
        <v>251</v>
      </c>
      <c r="I257" s="47" t="s">
        <v>265</v>
      </c>
      <c r="J257" s="40">
        <f>VLOOKUP($H257,'LGA x Suburb'!$A$6:$CC$2934,2+$D$3)</f>
        <v>0</v>
      </c>
      <c r="K257" s="40">
        <f t="shared" si="50"/>
        <v>2.51E-5</v>
      </c>
      <c r="L257" s="41">
        <f t="shared" si="51"/>
        <v>2690</v>
      </c>
      <c r="M257" s="39" t="str">
        <f t="shared" si="52"/>
        <v>Windsor (Vic.)</v>
      </c>
      <c r="N257" s="40">
        <f t="shared" si="53"/>
        <v>0</v>
      </c>
      <c r="P257" s="38">
        <v>251</v>
      </c>
      <c r="Q257" s="48">
        <v>3294</v>
      </c>
      <c r="R257" s="40">
        <f>VLOOKUP($P257,'LGA x Postcode area'!$A$6:$CC$700,2+$D$3)</f>
        <v>0</v>
      </c>
      <c r="S257" s="40">
        <f t="shared" si="54"/>
        <v>2.51E-5</v>
      </c>
      <c r="T257" s="41">
        <f t="shared" si="55"/>
        <v>445</v>
      </c>
      <c r="U257" s="39">
        <f t="shared" si="56"/>
        <v>3616</v>
      </c>
      <c r="V257" s="39">
        <f t="shared" si="57"/>
        <v>0</v>
      </c>
    </row>
    <row r="258" spans="8:22" x14ac:dyDescent="0.35">
      <c r="H258" s="38">
        <v>252</v>
      </c>
      <c r="I258" s="47" t="s">
        <v>266</v>
      </c>
      <c r="J258" s="40">
        <f>VLOOKUP($H258,'LGA x Suburb'!$A$6:$CC$2934,2+$D$3)</f>
        <v>0</v>
      </c>
      <c r="K258" s="40">
        <f t="shared" si="50"/>
        <v>2.5199999999999999E-5</v>
      </c>
      <c r="L258" s="41">
        <f t="shared" si="51"/>
        <v>2689</v>
      </c>
      <c r="M258" s="39" t="str">
        <f t="shared" si="52"/>
        <v>Windermere (Vic.)</v>
      </c>
      <c r="N258" s="40">
        <f t="shared" si="53"/>
        <v>0</v>
      </c>
      <c r="P258" s="38">
        <v>252</v>
      </c>
      <c r="Q258" s="48">
        <v>3300</v>
      </c>
      <c r="R258" s="40">
        <f>VLOOKUP($P258,'LGA x Postcode area'!$A$6:$CC$700,2+$D$3)</f>
        <v>0</v>
      </c>
      <c r="S258" s="40">
        <f t="shared" si="54"/>
        <v>2.5199999999999999E-5</v>
      </c>
      <c r="T258" s="41">
        <f t="shared" si="55"/>
        <v>444</v>
      </c>
      <c r="U258" s="39">
        <f t="shared" si="56"/>
        <v>3614</v>
      </c>
      <c r="V258" s="39">
        <f t="shared" si="57"/>
        <v>0</v>
      </c>
    </row>
    <row r="259" spans="8:22" x14ac:dyDescent="0.35">
      <c r="H259" s="38">
        <v>253</v>
      </c>
      <c r="I259" s="47" t="s">
        <v>267</v>
      </c>
      <c r="J259" s="40">
        <f>VLOOKUP($H259,'LGA x Suburb'!$A$6:$CC$2934,2+$D$3)</f>
        <v>0</v>
      </c>
      <c r="K259" s="40">
        <f t="shared" si="50"/>
        <v>2.5299999999999998E-5</v>
      </c>
      <c r="L259" s="41">
        <f t="shared" si="51"/>
        <v>2688</v>
      </c>
      <c r="M259" s="39" t="str">
        <f t="shared" si="52"/>
        <v>Winchelsea South</v>
      </c>
      <c r="N259" s="40">
        <f t="shared" si="53"/>
        <v>0</v>
      </c>
      <c r="P259" s="38">
        <v>253</v>
      </c>
      <c r="Q259" s="48">
        <v>3301</v>
      </c>
      <c r="R259" s="40">
        <f>VLOOKUP($P259,'LGA x Postcode area'!$A$6:$CC$700,2+$D$3)</f>
        <v>0</v>
      </c>
      <c r="S259" s="40">
        <f t="shared" si="54"/>
        <v>2.5299999999999998E-5</v>
      </c>
      <c r="T259" s="41">
        <f t="shared" si="55"/>
        <v>443</v>
      </c>
      <c r="U259" s="39">
        <f t="shared" si="56"/>
        <v>3612</v>
      </c>
      <c r="V259" s="39">
        <f t="shared" si="57"/>
        <v>0</v>
      </c>
    </row>
    <row r="260" spans="8:22" x14ac:dyDescent="0.35">
      <c r="H260" s="38">
        <v>254</v>
      </c>
      <c r="I260" s="47" t="s">
        <v>268</v>
      </c>
      <c r="J260" s="40">
        <f>VLOOKUP($H260,'LGA x Suburb'!$A$6:$CC$2934,2+$D$3)</f>
        <v>0</v>
      </c>
      <c r="K260" s="40">
        <f t="shared" si="50"/>
        <v>2.5399999999999997E-5</v>
      </c>
      <c r="L260" s="41">
        <f t="shared" si="51"/>
        <v>2687</v>
      </c>
      <c r="M260" s="39" t="str">
        <f t="shared" si="52"/>
        <v>Winchelsea</v>
      </c>
      <c r="N260" s="40">
        <f t="shared" si="53"/>
        <v>0</v>
      </c>
      <c r="P260" s="38">
        <v>254</v>
      </c>
      <c r="Q260" s="48">
        <v>3302</v>
      </c>
      <c r="R260" s="40">
        <f>VLOOKUP($P260,'LGA x Postcode area'!$A$6:$CC$700,2+$D$3)</f>
        <v>0</v>
      </c>
      <c r="S260" s="40">
        <f t="shared" si="54"/>
        <v>2.5399999999999997E-5</v>
      </c>
      <c r="T260" s="41">
        <f t="shared" si="55"/>
        <v>442</v>
      </c>
      <c r="U260" s="39">
        <f t="shared" si="56"/>
        <v>3610</v>
      </c>
      <c r="V260" s="39">
        <f t="shared" si="57"/>
        <v>0</v>
      </c>
    </row>
    <row r="261" spans="8:22" x14ac:dyDescent="0.35">
      <c r="H261" s="38">
        <v>255</v>
      </c>
      <c r="I261" s="47" t="s">
        <v>269</v>
      </c>
      <c r="J261" s="40">
        <f>VLOOKUP($H261,'LGA x Suburb'!$A$6:$CC$2934,2+$D$3)</f>
        <v>0</v>
      </c>
      <c r="K261" s="40">
        <f t="shared" si="50"/>
        <v>2.55E-5</v>
      </c>
      <c r="L261" s="41">
        <f t="shared" si="51"/>
        <v>2686</v>
      </c>
      <c r="M261" s="39" t="str">
        <f t="shared" si="52"/>
        <v>Wimbledon Heights</v>
      </c>
      <c r="N261" s="40">
        <f t="shared" si="53"/>
        <v>0</v>
      </c>
      <c r="P261" s="38">
        <v>255</v>
      </c>
      <c r="Q261" s="48">
        <v>3303</v>
      </c>
      <c r="R261" s="40">
        <f>VLOOKUP($P261,'LGA x Postcode area'!$A$6:$CC$700,2+$D$3)</f>
        <v>0</v>
      </c>
      <c r="S261" s="40">
        <f t="shared" si="54"/>
        <v>2.55E-5</v>
      </c>
      <c r="T261" s="41">
        <f t="shared" si="55"/>
        <v>441</v>
      </c>
      <c r="U261" s="39">
        <f t="shared" si="56"/>
        <v>3608</v>
      </c>
      <c r="V261" s="39">
        <f t="shared" si="57"/>
        <v>0</v>
      </c>
    </row>
    <row r="262" spans="8:22" x14ac:dyDescent="0.35">
      <c r="H262" s="38">
        <v>256</v>
      </c>
      <c r="I262" s="47" t="s">
        <v>270</v>
      </c>
      <c r="J262" s="40">
        <f>VLOOKUP($H262,'LGA x Suburb'!$A$6:$CC$2934,2+$D$3)</f>
        <v>0</v>
      </c>
      <c r="K262" s="40">
        <f t="shared" si="50"/>
        <v>2.5599999999999999E-5</v>
      </c>
      <c r="L262" s="41">
        <f t="shared" si="51"/>
        <v>2685</v>
      </c>
      <c r="M262" s="39" t="str">
        <f t="shared" si="52"/>
        <v>Wilsons Promontory</v>
      </c>
      <c r="N262" s="40">
        <f t="shared" si="53"/>
        <v>0</v>
      </c>
      <c r="P262" s="38">
        <v>256</v>
      </c>
      <c r="Q262" s="48">
        <v>3304</v>
      </c>
      <c r="R262" s="40">
        <f>VLOOKUP($P262,'LGA x Postcode area'!$A$6:$CC$700,2+$D$3)</f>
        <v>0</v>
      </c>
      <c r="S262" s="40">
        <f t="shared" si="54"/>
        <v>2.5599999999999999E-5</v>
      </c>
      <c r="T262" s="41">
        <f t="shared" si="55"/>
        <v>440</v>
      </c>
      <c r="U262" s="39">
        <f t="shared" si="56"/>
        <v>3607</v>
      </c>
      <c r="V262" s="39">
        <f t="shared" si="57"/>
        <v>0</v>
      </c>
    </row>
    <row r="263" spans="8:22" x14ac:dyDescent="0.35">
      <c r="H263" s="38">
        <v>257</v>
      </c>
      <c r="I263" s="47" t="s">
        <v>271</v>
      </c>
      <c r="J263" s="40">
        <f>VLOOKUP($H263,'LGA x Suburb'!$A$6:$CC$2934,2+$D$3)</f>
        <v>0</v>
      </c>
      <c r="K263" s="40">
        <f t="shared" si="50"/>
        <v>2.5699999999999998E-5</v>
      </c>
      <c r="L263" s="41">
        <f t="shared" si="51"/>
        <v>2684</v>
      </c>
      <c r="M263" s="39" t="str">
        <f t="shared" si="52"/>
        <v>Wilsons Hill</v>
      </c>
      <c r="N263" s="40">
        <f t="shared" si="53"/>
        <v>0</v>
      </c>
      <c r="P263" s="38">
        <v>257</v>
      </c>
      <c r="Q263" s="48">
        <v>3305</v>
      </c>
      <c r="R263" s="40">
        <f>VLOOKUP($P263,'LGA x Postcode area'!$A$6:$CC$700,2+$D$3)</f>
        <v>0</v>
      </c>
      <c r="S263" s="40">
        <f t="shared" si="54"/>
        <v>2.5699999999999998E-5</v>
      </c>
      <c r="T263" s="41">
        <f t="shared" si="55"/>
        <v>439</v>
      </c>
      <c r="U263" s="39">
        <f t="shared" si="56"/>
        <v>3599</v>
      </c>
      <c r="V263" s="39">
        <f t="shared" si="57"/>
        <v>0</v>
      </c>
    </row>
    <row r="264" spans="8:22" x14ac:dyDescent="0.35">
      <c r="H264" s="38">
        <v>258</v>
      </c>
      <c r="I264" s="47" t="s">
        <v>272</v>
      </c>
      <c r="J264" s="40">
        <f>VLOOKUP($H264,'LGA x Suburb'!$A$6:$CC$2934,2+$D$3)</f>
        <v>0</v>
      </c>
      <c r="K264" s="40">
        <f t="shared" ref="K264:K327" si="58">J264+0.0000001*H264</f>
        <v>2.58E-5</v>
      </c>
      <c r="L264" s="41">
        <f t="shared" ref="L264:L327" si="59">RANK(K264,K$7:K$2935)</f>
        <v>2683</v>
      </c>
      <c r="M264" s="39" t="str">
        <f t="shared" ref="M264:M327" si="60">VLOOKUP(MATCH($H264,$L$7:$L$2935,0),$H$7:$J$2935,2)</f>
        <v>Willung South</v>
      </c>
      <c r="N264" s="40">
        <f t="shared" ref="N264:N327" si="61">VLOOKUP(MATCH($H264,$L$7:$L$2935,0),$H$7:$J$2935,3)</f>
        <v>0</v>
      </c>
      <c r="P264" s="38">
        <v>258</v>
      </c>
      <c r="Q264" s="48">
        <v>3309</v>
      </c>
      <c r="R264" s="40">
        <f>VLOOKUP($P264,'LGA x Postcode area'!$A$6:$CC$700,2+$D$3)</f>
        <v>0</v>
      </c>
      <c r="S264" s="40">
        <f t="shared" ref="S264:S327" si="62">R264+0.0000001*P264</f>
        <v>2.58E-5</v>
      </c>
      <c r="T264" s="41">
        <f t="shared" ref="T264:T327" si="63">RANK(S264,S$7:S$701)</f>
        <v>438</v>
      </c>
      <c r="U264" s="39">
        <f t="shared" ref="U264:U327" si="64">VLOOKUP(MATCH($P264,$T$7:$T$701,0),$P$7:$R$701,2)</f>
        <v>3597</v>
      </c>
      <c r="V264" s="39">
        <f t="shared" ref="V264:V327" si="65">VLOOKUP(MATCH($P264,$T$7:$T$701,0),$P$7:$R$701,3)</f>
        <v>0</v>
      </c>
    </row>
    <row r="265" spans="8:22" x14ac:dyDescent="0.35">
      <c r="H265" s="38">
        <v>259</v>
      </c>
      <c r="I265" s="47" t="s">
        <v>273</v>
      </c>
      <c r="J265" s="40">
        <f>VLOOKUP($H265,'LGA x Suburb'!$A$6:$CC$2934,2+$D$3)</f>
        <v>0</v>
      </c>
      <c r="K265" s="40">
        <f t="shared" si="58"/>
        <v>2.5899999999999999E-5</v>
      </c>
      <c r="L265" s="41">
        <f t="shared" si="59"/>
        <v>2682</v>
      </c>
      <c r="M265" s="39" t="str">
        <f t="shared" si="60"/>
        <v>Willung</v>
      </c>
      <c r="N265" s="40">
        <f t="shared" si="61"/>
        <v>0</v>
      </c>
      <c r="P265" s="38">
        <v>259</v>
      </c>
      <c r="Q265" s="48">
        <v>3310</v>
      </c>
      <c r="R265" s="40">
        <f>VLOOKUP($P265,'LGA x Postcode area'!$A$6:$CC$700,2+$D$3)</f>
        <v>0</v>
      </c>
      <c r="S265" s="40">
        <f t="shared" si="62"/>
        <v>2.5899999999999999E-5</v>
      </c>
      <c r="T265" s="41">
        <f t="shared" si="63"/>
        <v>437</v>
      </c>
      <c r="U265" s="39">
        <f t="shared" si="64"/>
        <v>3596</v>
      </c>
      <c r="V265" s="39">
        <f t="shared" si="65"/>
        <v>0</v>
      </c>
    </row>
    <row r="266" spans="8:22" x14ac:dyDescent="0.35">
      <c r="H266" s="38">
        <v>260</v>
      </c>
      <c r="I266" s="47" t="s">
        <v>274</v>
      </c>
      <c r="J266" s="40">
        <f>VLOOKUP($H266,'LGA x Suburb'!$A$6:$CC$2934,2+$D$3)</f>
        <v>0</v>
      </c>
      <c r="K266" s="40">
        <f t="shared" si="58"/>
        <v>2.5999999999999998E-5</v>
      </c>
      <c r="L266" s="41">
        <f t="shared" si="59"/>
        <v>2681</v>
      </c>
      <c r="M266" s="39" t="str">
        <f t="shared" si="60"/>
        <v>Willowvale (Vic.)</v>
      </c>
      <c r="N266" s="40">
        <f t="shared" si="61"/>
        <v>0</v>
      </c>
      <c r="P266" s="38">
        <v>260</v>
      </c>
      <c r="Q266" s="48">
        <v>3311</v>
      </c>
      <c r="R266" s="40">
        <f>VLOOKUP($P266,'LGA x Postcode area'!$A$6:$CC$700,2+$D$3)</f>
        <v>0</v>
      </c>
      <c r="S266" s="40">
        <f t="shared" si="62"/>
        <v>2.5999999999999998E-5</v>
      </c>
      <c r="T266" s="41">
        <f t="shared" si="63"/>
        <v>436</v>
      </c>
      <c r="U266" s="39">
        <f t="shared" si="64"/>
        <v>3595</v>
      </c>
      <c r="V266" s="39">
        <f t="shared" si="65"/>
        <v>0</v>
      </c>
    </row>
    <row r="267" spans="8:22" x14ac:dyDescent="0.35">
      <c r="H267" s="38">
        <v>261</v>
      </c>
      <c r="I267" s="47" t="s">
        <v>275</v>
      </c>
      <c r="J267" s="40">
        <f>VLOOKUP($H267,'LGA x Suburb'!$A$6:$CC$2934,2+$D$3)</f>
        <v>0</v>
      </c>
      <c r="K267" s="40">
        <f t="shared" si="58"/>
        <v>2.6099999999999997E-5</v>
      </c>
      <c r="L267" s="41">
        <f t="shared" si="59"/>
        <v>2680</v>
      </c>
      <c r="M267" s="39" t="str">
        <f t="shared" si="60"/>
        <v>Willowmavin</v>
      </c>
      <c r="N267" s="40">
        <f t="shared" si="61"/>
        <v>0</v>
      </c>
      <c r="P267" s="38">
        <v>261</v>
      </c>
      <c r="Q267" s="48">
        <v>3312</v>
      </c>
      <c r="R267" s="40">
        <f>VLOOKUP($P267,'LGA x Postcode area'!$A$6:$CC$700,2+$D$3)</f>
        <v>0</v>
      </c>
      <c r="S267" s="40">
        <f t="shared" si="62"/>
        <v>2.6099999999999997E-5</v>
      </c>
      <c r="T267" s="41">
        <f t="shared" si="63"/>
        <v>435</v>
      </c>
      <c r="U267" s="39">
        <f t="shared" si="64"/>
        <v>3594</v>
      </c>
      <c r="V267" s="39">
        <f t="shared" si="65"/>
        <v>0</v>
      </c>
    </row>
    <row r="268" spans="8:22" x14ac:dyDescent="0.35">
      <c r="H268" s="38">
        <v>262</v>
      </c>
      <c r="I268" s="47" t="s">
        <v>276</v>
      </c>
      <c r="J268" s="40">
        <f>VLOOKUP($H268,'LGA x Suburb'!$A$6:$CC$2934,2+$D$3)</f>
        <v>0</v>
      </c>
      <c r="K268" s="40">
        <f t="shared" si="58"/>
        <v>2.62E-5</v>
      </c>
      <c r="L268" s="41">
        <f t="shared" si="59"/>
        <v>2679</v>
      </c>
      <c r="M268" s="39" t="str">
        <f t="shared" si="60"/>
        <v>Willow Grove</v>
      </c>
      <c r="N268" s="40">
        <f t="shared" si="61"/>
        <v>0</v>
      </c>
      <c r="P268" s="38">
        <v>262</v>
      </c>
      <c r="Q268" s="48">
        <v>3314</v>
      </c>
      <c r="R268" s="40">
        <f>VLOOKUP($P268,'LGA x Postcode area'!$A$6:$CC$700,2+$D$3)</f>
        <v>0</v>
      </c>
      <c r="S268" s="40">
        <f t="shared" si="62"/>
        <v>2.62E-5</v>
      </c>
      <c r="T268" s="41">
        <f t="shared" si="63"/>
        <v>434</v>
      </c>
      <c r="U268" s="39">
        <f t="shared" si="64"/>
        <v>3591</v>
      </c>
      <c r="V268" s="39">
        <f t="shared" si="65"/>
        <v>0</v>
      </c>
    </row>
    <row r="269" spans="8:22" x14ac:dyDescent="0.35">
      <c r="H269" s="38">
        <v>263</v>
      </c>
      <c r="I269" s="47" t="s">
        <v>277</v>
      </c>
      <c r="J269" s="40">
        <f>VLOOKUP($H269,'LGA x Suburb'!$A$6:$CC$2934,2+$D$3)</f>
        <v>0</v>
      </c>
      <c r="K269" s="40">
        <f t="shared" si="58"/>
        <v>2.6299999999999999E-5</v>
      </c>
      <c r="L269" s="41">
        <f t="shared" si="59"/>
        <v>2678</v>
      </c>
      <c r="M269" s="39" t="str">
        <f t="shared" si="60"/>
        <v>Williamstown North</v>
      </c>
      <c r="N269" s="40">
        <f t="shared" si="61"/>
        <v>0</v>
      </c>
      <c r="P269" s="38">
        <v>263</v>
      </c>
      <c r="Q269" s="48">
        <v>3315</v>
      </c>
      <c r="R269" s="40">
        <f>VLOOKUP($P269,'LGA x Postcode area'!$A$6:$CC$700,2+$D$3)</f>
        <v>0</v>
      </c>
      <c r="S269" s="40">
        <f t="shared" si="62"/>
        <v>2.6299999999999999E-5</v>
      </c>
      <c r="T269" s="41">
        <f t="shared" si="63"/>
        <v>433</v>
      </c>
      <c r="U269" s="39">
        <f t="shared" si="64"/>
        <v>3590</v>
      </c>
      <c r="V269" s="39">
        <f t="shared" si="65"/>
        <v>0</v>
      </c>
    </row>
    <row r="270" spans="8:22" x14ac:dyDescent="0.35">
      <c r="H270" s="38">
        <v>264</v>
      </c>
      <c r="I270" s="47" t="s">
        <v>278</v>
      </c>
      <c r="J270" s="40">
        <f>VLOOKUP($H270,'LGA x Suburb'!$A$6:$CC$2934,2+$D$3)</f>
        <v>0</v>
      </c>
      <c r="K270" s="40">
        <f t="shared" si="58"/>
        <v>2.6399999999999998E-5</v>
      </c>
      <c r="L270" s="41">
        <f t="shared" si="59"/>
        <v>2677</v>
      </c>
      <c r="M270" s="39" t="str">
        <f t="shared" si="60"/>
        <v>Williamstown (Vic.)</v>
      </c>
      <c r="N270" s="40">
        <f t="shared" si="61"/>
        <v>0</v>
      </c>
      <c r="P270" s="38">
        <v>264</v>
      </c>
      <c r="Q270" s="48">
        <v>3317</v>
      </c>
      <c r="R270" s="40">
        <f>VLOOKUP($P270,'LGA x Postcode area'!$A$6:$CC$700,2+$D$3)</f>
        <v>0</v>
      </c>
      <c r="S270" s="40">
        <f t="shared" si="62"/>
        <v>2.6399999999999998E-5</v>
      </c>
      <c r="T270" s="41">
        <f t="shared" si="63"/>
        <v>432</v>
      </c>
      <c r="U270" s="39">
        <f t="shared" si="64"/>
        <v>3589</v>
      </c>
      <c r="V270" s="39">
        <f t="shared" si="65"/>
        <v>0</v>
      </c>
    </row>
    <row r="271" spans="8:22" x14ac:dyDescent="0.35">
      <c r="H271" s="38">
        <v>265</v>
      </c>
      <c r="I271" s="47" t="s">
        <v>279</v>
      </c>
      <c r="J271" s="40">
        <f>VLOOKUP($H271,'LGA x Suburb'!$A$6:$CC$2934,2+$D$3)</f>
        <v>0</v>
      </c>
      <c r="K271" s="40">
        <f t="shared" si="58"/>
        <v>2.65E-5</v>
      </c>
      <c r="L271" s="41">
        <f t="shared" si="59"/>
        <v>2676</v>
      </c>
      <c r="M271" s="39" t="str">
        <f t="shared" si="60"/>
        <v>Williams Landing</v>
      </c>
      <c r="N271" s="40">
        <f t="shared" si="61"/>
        <v>0</v>
      </c>
      <c r="P271" s="38">
        <v>265</v>
      </c>
      <c r="Q271" s="48">
        <v>3318</v>
      </c>
      <c r="R271" s="40">
        <f>VLOOKUP($P271,'LGA x Postcode area'!$A$6:$CC$700,2+$D$3)</f>
        <v>0</v>
      </c>
      <c r="S271" s="40">
        <f t="shared" si="62"/>
        <v>2.65E-5</v>
      </c>
      <c r="T271" s="41">
        <f t="shared" si="63"/>
        <v>431</v>
      </c>
      <c r="U271" s="39">
        <f t="shared" si="64"/>
        <v>3588</v>
      </c>
      <c r="V271" s="39">
        <f t="shared" si="65"/>
        <v>0</v>
      </c>
    </row>
    <row r="272" spans="8:22" x14ac:dyDescent="0.35">
      <c r="H272" s="38">
        <v>266</v>
      </c>
      <c r="I272" s="47" t="s">
        <v>280</v>
      </c>
      <c r="J272" s="40">
        <f>VLOOKUP($H272,'LGA x Suburb'!$A$6:$CC$2934,2+$D$3)</f>
        <v>0</v>
      </c>
      <c r="K272" s="40">
        <f t="shared" si="58"/>
        <v>2.6599999999999999E-5</v>
      </c>
      <c r="L272" s="41">
        <f t="shared" si="59"/>
        <v>2675</v>
      </c>
      <c r="M272" s="39" t="str">
        <f t="shared" si="60"/>
        <v>Willenabrina</v>
      </c>
      <c r="N272" s="40">
        <f t="shared" si="61"/>
        <v>0</v>
      </c>
      <c r="P272" s="38">
        <v>266</v>
      </c>
      <c r="Q272" s="48">
        <v>3319</v>
      </c>
      <c r="R272" s="40">
        <f>VLOOKUP($P272,'LGA x Postcode area'!$A$6:$CC$700,2+$D$3)</f>
        <v>0</v>
      </c>
      <c r="S272" s="40">
        <f t="shared" si="62"/>
        <v>2.6599999999999999E-5</v>
      </c>
      <c r="T272" s="41">
        <f t="shared" si="63"/>
        <v>430</v>
      </c>
      <c r="U272" s="39">
        <f t="shared" si="64"/>
        <v>3586</v>
      </c>
      <c r="V272" s="39">
        <f t="shared" si="65"/>
        <v>0</v>
      </c>
    </row>
    <row r="273" spans="8:22" x14ac:dyDescent="0.35">
      <c r="H273" s="38">
        <v>267</v>
      </c>
      <c r="I273" s="47" t="s">
        <v>281</v>
      </c>
      <c r="J273" s="40">
        <f>VLOOKUP($H273,'LGA x Suburb'!$A$6:$CC$2934,2+$D$3)</f>
        <v>0</v>
      </c>
      <c r="K273" s="40">
        <f t="shared" si="58"/>
        <v>2.6699999999999998E-5</v>
      </c>
      <c r="L273" s="41">
        <f t="shared" si="59"/>
        <v>2674</v>
      </c>
      <c r="M273" s="39" t="str">
        <f t="shared" si="60"/>
        <v>Willaura North</v>
      </c>
      <c r="N273" s="40">
        <f t="shared" si="61"/>
        <v>0</v>
      </c>
      <c r="P273" s="38">
        <v>267</v>
      </c>
      <c r="Q273" s="48">
        <v>3321</v>
      </c>
      <c r="R273" s="40">
        <f>VLOOKUP($P273,'LGA x Postcode area'!$A$6:$CC$700,2+$D$3)</f>
        <v>0</v>
      </c>
      <c r="S273" s="40">
        <f t="shared" si="62"/>
        <v>2.6699999999999998E-5</v>
      </c>
      <c r="T273" s="41">
        <f t="shared" si="63"/>
        <v>429</v>
      </c>
      <c r="U273" s="39">
        <f t="shared" si="64"/>
        <v>3585</v>
      </c>
      <c r="V273" s="39">
        <f t="shared" si="65"/>
        <v>0</v>
      </c>
    </row>
    <row r="274" spans="8:22" x14ac:dyDescent="0.35">
      <c r="H274" s="38">
        <v>268</v>
      </c>
      <c r="I274" s="47" t="s">
        <v>282</v>
      </c>
      <c r="J274" s="40">
        <f>VLOOKUP($H274,'LGA x Suburb'!$A$6:$CC$2934,2+$D$3)</f>
        <v>0</v>
      </c>
      <c r="K274" s="40">
        <f t="shared" si="58"/>
        <v>2.6799999999999998E-5</v>
      </c>
      <c r="L274" s="41">
        <f t="shared" si="59"/>
        <v>2673</v>
      </c>
      <c r="M274" s="39" t="str">
        <f t="shared" si="60"/>
        <v>Willaura</v>
      </c>
      <c r="N274" s="40">
        <f t="shared" si="61"/>
        <v>0</v>
      </c>
      <c r="P274" s="38">
        <v>268</v>
      </c>
      <c r="Q274" s="48">
        <v>3322</v>
      </c>
      <c r="R274" s="40">
        <f>VLOOKUP($P274,'LGA x Postcode area'!$A$6:$CC$700,2+$D$3)</f>
        <v>0</v>
      </c>
      <c r="S274" s="40">
        <f t="shared" si="62"/>
        <v>2.6799999999999998E-5</v>
      </c>
      <c r="T274" s="41">
        <f t="shared" si="63"/>
        <v>428</v>
      </c>
      <c r="U274" s="39">
        <f t="shared" si="64"/>
        <v>3584</v>
      </c>
      <c r="V274" s="39">
        <f t="shared" si="65"/>
        <v>0</v>
      </c>
    </row>
    <row r="275" spans="8:22" x14ac:dyDescent="0.35">
      <c r="H275" s="38">
        <v>269</v>
      </c>
      <c r="I275" s="47" t="s">
        <v>283</v>
      </c>
      <c r="J275" s="40">
        <f>VLOOKUP($H275,'LGA x Suburb'!$A$6:$CC$2934,2+$D$3)</f>
        <v>0</v>
      </c>
      <c r="K275" s="40">
        <f t="shared" si="58"/>
        <v>2.69E-5</v>
      </c>
      <c r="L275" s="41">
        <f t="shared" si="59"/>
        <v>2672</v>
      </c>
      <c r="M275" s="39" t="str">
        <f t="shared" si="60"/>
        <v>Willatook</v>
      </c>
      <c r="N275" s="40">
        <f t="shared" si="61"/>
        <v>0</v>
      </c>
      <c r="P275" s="38">
        <v>269</v>
      </c>
      <c r="Q275" s="48">
        <v>3323</v>
      </c>
      <c r="R275" s="40">
        <f>VLOOKUP($P275,'LGA x Postcode area'!$A$6:$CC$700,2+$D$3)</f>
        <v>0</v>
      </c>
      <c r="S275" s="40">
        <f t="shared" si="62"/>
        <v>2.69E-5</v>
      </c>
      <c r="T275" s="41">
        <f t="shared" si="63"/>
        <v>427</v>
      </c>
      <c r="U275" s="39">
        <f t="shared" si="64"/>
        <v>3583</v>
      </c>
      <c r="V275" s="39">
        <f t="shared" si="65"/>
        <v>0</v>
      </c>
    </row>
    <row r="276" spans="8:22" x14ac:dyDescent="0.35">
      <c r="H276" s="38">
        <v>270</v>
      </c>
      <c r="I276" s="47" t="s">
        <v>284</v>
      </c>
      <c r="J276" s="40">
        <f>VLOOKUP($H276,'LGA x Suburb'!$A$6:$CC$2934,2+$D$3)</f>
        <v>0</v>
      </c>
      <c r="K276" s="40">
        <f t="shared" si="58"/>
        <v>2.6999999999999999E-5</v>
      </c>
      <c r="L276" s="41">
        <f t="shared" si="59"/>
        <v>2671</v>
      </c>
      <c r="M276" s="39" t="str">
        <f t="shared" si="60"/>
        <v>Willangie</v>
      </c>
      <c r="N276" s="40">
        <f t="shared" si="61"/>
        <v>0</v>
      </c>
      <c r="P276" s="38">
        <v>270</v>
      </c>
      <c r="Q276" s="48">
        <v>3324</v>
      </c>
      <c r="R276" s="40">
        <f>VLOOKUP($P276,'LGA x Postcode area'!$A$6:$CC$700,2+$D$3)</f>
        <v>0</v>
      </c>
      <c r="S276" s="40">
        <f t="shared" si="62"/>
        <v>2.6999999999999999E-5</v>
      </c>
      <c r="T276" s="41">
        <f t="shared" si="63"/>
        <v>426</v>
      </c>
      <c r="U276" s="39">
        <f t="shared" si="64"/>
        <v>3581</v>
      </c>
      <c r="V276" s="39">
        <f t="shared" si="65"/>
        <v>0</v>
      </c>
    </row>
    <row r="277" spans="8:22" x14ac:dyDescent="0.35">
      <c r="H277" s="38">
        <v>271</v>
      </c>
      <c r="I277" s="47" t="s">
        <v>285</v>
      </c>
      <c r="J277" s="40">
        <f>VLOOKUP($H277,'LGA x Suburb'!$A$6:$CC$2934,2+$D$3)</f>
        <v>0</v>
      </c>
      <c r="K277" s="40">
        <f t="shared" si="58"/>
        <v>2.7099999999999998E-5</v>
      </c>
      <c r="L277" s="41">
        <f t="shared" si="59"/>
        <v>2670</v>
      </c>
      <c r="M277" s="39" t="str">
        <f t="shared" si="60"/>
        <v>Wilkur</v>
      </c>
      <c r="N277" s="40">
        <f t="shared" si="61"/>
        <v>0</v>
      </c>
      <c r="P277" s="38">
        <v>271</v>
      </c>
      <c r="Q277" s="48">
        <v>3325</v>
      </c>
      <c r="R277" s="40">
        <f>VLOOKUP($P277,'LGA x Postcode area'!$A$6:$CC$700,2+$D$3)</f>
        <v>0</v>
      </c>
      <c r="S277" s="40">
        <f t="shared" si="62"/>
        <v>2.7099999999999998E-5</v>
      </c>
      <c r="T277" s="41">
        <f t="shared" si="63"/>
        <v>425</v>
      </c>
      <c r="U277" s="39">
        <f t="shared" si="64"/>
        <v>3580</v>
      </c>
      <c r="V277" s="39">
        <f t="shared" si="65"/>
        <v>0</v>
      </c>
    </row>
    <row r="278" spans="8:22" x14ac:dyDescent="0.35">
      <c r="H278" s="38">
        <v>272</v>
      </c>
      <c r="I278" s="47" t="s">
        <v>286</v>
      </c>
      <c r="J278" s="40">
        <f>VLOOKUP($H278,'LGA x Suburb'!$A$6:$CC$2934,2+$D$3)</f>
        <v>0</v>
      </c>
      <c r="K278" s="40">
        <f t="shared" si="58"/>
        <v>2.7199999999999997E-5</v>
      </c>
      <c r="L278" s="41">
        <f t="shared" si="59"/>
        <v>2669</v>
      </c>
      <c r="M278" s="39" t="str">
        <f t="shared" si="60"/>
        <v>Wildwood</v>
      </c>
      <c r="N278" s="40">
        <f t="shared" si="61"/>
        <v>0</v>
      </c>
      <c r="P278" s="38">
        <v>272</v>
      </c>
      <c r="Q278" s="48">
        <v>3328</v>
      </c>
      <c r="R278" s="40">
        <f>VLOOKUP($P278,'LGA x Postcode area'!$A$6:$CC$700,2+$D$3)</f>
        <v>0</v>
      </c>
      <c r="S278" s="40">
        <f t="shared" si="62"/>
        <v>2.7199999999999997E-5</v>
      </c>
      <c r="T278" s="41">
        <f t="shared" si="63"/>
        <v>424</v>
      </c>
      <c r="U278" s="39">
        <f t="shared" si="64"/>
        <v>3579</v>
      </c>
      <c r="V278" s="39">
        <f t="shared" si="65"/>
        <v>0</v>
      </c>
    </row>
    <row r="279" spans="8:22" x14ac:dyDescent="0.35">
      <c r="H279" s="38">
        <v>273</v>
      </c>
      <c r="I279" s="47" t="s">
        <v>287</v>
      </c>
      <c r="J279" s="40">
        <f>VLOOKUP($H279,'LGA x Suburb'!$A$6:$CC$2934,2+$D$3)</f>
        <v>0</v>
      </c>
      <c r="K279" s="40">
        <f t="shared" si="58"/>
        <v>2.73E-5</v>
      </c>
      <c r="L279" s="41">
        <f t="shared" si="59"/>
        <v>2668</v>
      </c>
      <c r="M279" s="39" t="str">
        <f t="shared" si="60"/>
        <v>Wild Dog Valley (Vic.)</v>
      </c>
      <c r="N279" s="40">
        <f t="shared" si="61"/>
        <v>0</v>
      </c>
      <c r="P279" s="38">
        <v>273</v>
      </c>
      <c r="Q279" s="48">
        <v>3329</v>
      </c>
      <c r="R279" s="40">
        <f>VLOOKUP($P279,'LGA x Postcode area'!$A$6:$CC$700,2+$D$3)</f>
        <v>0</v>
      </c>
      <c r="S279" s="40">
        <f t="shared" si="62"/>
        <v>2.73E-5</v>
      </c>
      <c r="T279" s="41">
        <f t="shared" si="63"/>
        <v>423</v>
      </c>
      <c r="U279" s="39">
        <f t="shared" si="64"/>
        <v>3576</v>
      </c>
      <c r="V279" s="39">
        <f t="shared" si="65"/>
        <v>0</v>
      </c>
    </row>
    <row r="280" spans="8:22" x14ac:dyDescent="0.35">
      <c r="H280" s="38">
        <v>274</v>
      </c>
      <c r="I280" s="47" t="s">
        <v>288</v>
      </c>
      <c r="J280" s="40">
        <f>VLOOKUP($H280,'LGA x Suburb'!$A$6:$CC$2934,2+$D$3)</f>
        <v>0</v>
      </c>
      <c r="K280" s="40">
        <f t="shared" si="58"/>
        <v>2.7399999999999999E-5</v>
      </c>
      <c r="L280" s="41">
        <f t="shared" si="59"/>
        <v>2667</v>
      </c>
      <c r="M280" s="39" t="str">
        <f t="shared" si="60"/>
        <v>Wilby</v>
      </c>
      <c r="N280" s="40">
        <f t="shared" si="61"/>
        <v>0</v>
      </c>
      <c r="P280" s="38">
        <v>274</v>
      </c>
      <c r="Q280" s="48">
        <v>3330</v>
      </c>
      <c r="R280" s="40">
        <f>VLOOKUP($P280,'LGA x Postcode area'!$A$6:$CC$700,2+$D$3)</f>
        <v>0</v>
      </c>
      <c r="S280" s="40">
        <f t="shared" si="62"/>
        <v>2.7399999999999999E-5</v>
      </c>
      <c r="T280" s="41">
        <f t="shared" si="63"/>
        <v>422</v>
      </c>
      <c r="U280" s="39">
        <f t="shared" si="64"/>
        <v>3575</v>
      </c>
      <c r="V280" s="39">
        <f t="shared" si="65"/>
        <v>0</v>
      </c>
    </row>
    <row r="281" spans="8:22" x14ac:dyDescent="0.35">
      <c r="H281" s="38">
        <v>275</v>
      </c>
      <c r="I281" s="47" t="s">
        <v>289</v>
      </c>
      <c r="J281" s="40">
        <f>VLOOKUP($H281,'LGA x Suburb'!$A$6:$CC$2934,2+$D$3)</f>
        <v>0</v>
      </c>
      <c r="K281" s="40">
        <f t="shared" si="58"/>
        <v>2.7499999999999998E-5</v>
      </c>
      <c r="L281" s="41">
        <f t="shared" si="59"/>
        <v>2666</v>
      </c>
      <c r="M281" s="39" t="str">
        <f t="shared" si="60"/>
        <v>Wickliffe</v>
      </c>
      <c r="N281" s="40">
        <f t="shared" si="61"/>
        <v>0</v>
      </c>
      <c r="P281" s="38">
        <v>275</v>
      </c>
      <c r="Q281" s="48">
        <v>3331</v>
      </c>
      <c r="R281" s="40">
        <f>VLOOKUP($P281,'LGA x Postcode area'!$A$6:$CC$700,2+$D$3)</f>
        <v>0</v>
      </c>
      <c r="S281" s="40">
        <f t="shared" si="62"/>
        <v>2.7499999999999998E-5</v>
      </c>
      <c r="T281" s="41">
        <f t="shared" si="63"/>
        <v>421</v>
      </c>
      <c r="U281" s="39">
        <f t="shared" si="64"/>
        <v>3573</v>
      </c>
      <c r="V281" s="39">
        <f t="shared" si="65"/>
        <v>0</v>
      </c>
    </row>
    <row r="282" spans="8:22" x14ac:dyDescent="0.35">
      <c r="H282" s="38">
        <v>276</v>
      </c>
      <c r="I282" s="47" t="s">
        <v>290</v>
      </c>
      <c r="J282" s="40">
        <f>VLOOKUP($H282,'LGA x Suburb'!$A$6:$CC$2934,2+$D$3)</f>
        <v>46</v>
      </c>
      <c r="K282" s="40">
        <f t="shared" si="58"/>
        <v>46.000027600000003</v>
      </c>
      <c r="L282" s="41">
        <f t="shared" si="59"/>
        <v>68</v>
      </c>
      <c r="M282" s="39" t="str">
        <f t="shared" si="60"/>
        <v>Whroo</v>
      </c>
      <c r="N282" s="40">
        <f t="shared" si="61"/>
        <v>0</v>
      </c>
      <c r="P282" s="38">
        <v>276</v>
      </c>
      <c r="Q282" s="48">
        <v>3332</v>
      </c>
      <c r="R282" s="40">
        <f>VLOOKUP($P282,'LGA x Postcode area'!$A$6:$CC$700,2+$D$3)</f>
        <v>0</v>
      </c>
      <c r="S282" s="40">
        <f t="shared" si="62"/>
        <v>2.76E-5</v>
      </c>
      <c r="T282" s="41">
        <f t="shared" si="63"/>
        <v>420</v>
      </c>
      <c r="U282" s="39">
        <f t="shared" si="64"/>
        <v>3572</v>
      </c>
      <c r="V282" s="39">
        <f t="shared" si="65"/>
        <v>0</v>
      </c>
    </row>
    <row r="283" spans="8:22" x14ac:dyDescent="0.35">
      <c r="H283" s="38">
        <v>277</v>
      </c>
      <c r="I283" s="47" t="s">
        <v>291</v>
      </c>
      <c r="J283" s="40">
        <f>VLOOKUP($H283,'LGA x Suburb'!$A$6:$CC$2934,2+$D$3)</f>
        <v>0</v>
      </c>
      <c r="K283" s="40">
        <f t="shared" si="58"/>
        <v>2.7699999999999999E-5</v>
      </c>
      <c r="L283" s="41">
        <f t="shared" si="59"/>
        <v>2665</v>
      </c>
      <c r="M283" s="39" t="str">
        <f t="shared" si="60"/>
        <v>Whorouly South</v>
      </c>
      <c r="N283" s="40">
        <f t="shared" si="61"/>
        <v>0</v>
      </c>
      <c r="P283" s="38">
        <v>277</v>
      </c>
      <c r="Q283" s="48">
        <v>3333</v>
      </c>
      <c r="R283" s="40">
        <f>VLOOKUP($P283,'LGA x Postcode area'!$A$6:$CC$700,2+$D$3)</f>
        <v>0</v>
      </c>
      <c r="S283" s="40">
        <f t="shared" si="62"/>
        <v>2.7699999999999999E-5</v>
      </c>
      <c r="T283" s="41">
        <f t="shared" si="63"/>
        <v>419</v>
      </c>
      <c r="U283" s="39">
        <f t="shared" si="64"/>
        <v>3571</v>
      </c>
      <c r="V283" s="39">
        <f t="shared" si="65"/>
        <v>0</v>
      </c>
    </row>
    <row r="284" spans="8:22" x14ac:dyDescent="0.35">
      <c r="H284" s="38">
        <v>278</v>
      </c>
      <c r="I284" s="47" t="s">
        <v>292</v>
      </c>
      <c r="J284" s="40">
        <f>VLOOKUP($H284,'LGA x Suburb'!$A$6:$CC$2934,2+$D$3)</f>
        <v>0</v>
      </c>
      <c r="K284" s="40">
        <f t="shared" si="58"/>
        <v>2.7799999999999998E-5</v>
      </c>
      <c r="L284" s="41">
        <f t="shared" si="59"/>
        <v>2664</v>
      </c>
      <c r="M284" s="39" t="str">
        <f t="shared" si="60"/>
        <v>Whorouly East</v>
      </c>
      <c r="N284" s="40">
        <f t="shared" si="61"/>
        <v>0</v>
      </c>
      <c r="P284" s="38">
        <v>278</v>
      </c>
      <c r="Q284" s="48">
        <v>3334</v>
      </c>
      <c r="R284" s="40">
        <f>VLOOKUP($P284,'LGA x Postcode area'!$A$6:$CC$700,2+$D$3)</f>
        <v>0</v>
      </c>
      <c r="S284" s="40">
        <f t="shared" si="62"/>
        <v>2.7799999999999998E-5</v>
      </c>
      <c r="T284" s="41">
        <f t="shared" si="63"/>
        <v>418</v>
      </c>
      <c r="U284" s="39">
        <f t="shared" si="64"/>
        <v>3570</v>
      </c>
      <c r="V284" s="39">
        <f t="shared" si="65"/>
        <v>0</v>
      </c>
    </row>
    <row r="285" spans="8:22" x14ac:dyDescent="0.35">
      <c r="H285" s="38">
        <v>279</v>
      </c>
      <c r="I285" s="47" t="s">
        <v>293</v>
      </c>
      <c r="J285" s="40">
        <f>VLOOKUP($H285,'LGA x Suburb'!$A$6:$CC$2934,2+$D$3)</f>
        <v>0</v>
      </c>
      <c r="K285" s="40">
        <f t="shared" si="58"/>
        <v>2.7899999999999997E-5</v>
      </c>
      <c r="L285" s="41">
        <f t="shared" si="59"/>
        <v>2663</v>
      </c>
      <c r="M285" s="39" t="str">
        <f t="shared" si="60"/>
        <v>Whorouly</v>
      </c>
      <c r="N285" s="40">
        <f t="shared" si="61"/>
        <v>0</v>
      </c>
      <c r="P285" s="38">
        <v>279</v>
      </c>
      <c r="Q285" s="48">
        <v>3335</v>
      </c>
      <c r="R285" s="40">
        <f>VLOOKUP($P285,'LGA x Postcode area'!$A$6:$CC$700,2+$D$3)</f>
        <v>0</v>
      </c>
      <c r="S285" s="40">
        <f t="shared" si="62"/>
        <v>2.7899999999999997E-5</v>
      </c>
      <c r="T285" s="41">
        <f t="shared" si="63"/>
        <v>417</v>
      </c>
      <c r="U285" s="39">
        <f t="shared" si="64"/>
        <v>3568</v>
      </c>
      <c r="V285" s="39">
        <f t="shared" si="65"/>
        <v>0</v>
      </c>
    </row>
    <row r="286" spans="8:22" x14ac:dyDescent="0.35">
      <c r="H286" s="38">
        <v>280</v>
      </c>
      <c r="I286" s="47" t="s">
        <v>294</v>
      </c>
      <c r="J286" s="40">
        <f>VLOOKUP($H286,'LGA x Suburb'!$A$6:$CC$2934,2+$D$3)</f>
        <v>0</v>
      </c>
      <c r="K286" s="40">
        <f t="shared" si="58"/>
        <v>2.8E-5</v>
      </c>
      <c r="L286" s="41">
        <f t="shared" si="59"/>
        <v>2662</v>
      </c>
      <c r="M286" s="39" t="str">
        <f t="shared" si="60"/>
        <v>Whoorel</v>
      </c>
      <c r="N286" s="40">
        <f t="shared" si="61"/>
        <v>0</v>
      </c>
      <c r="P286" s="38">
        <v>280</v>
      </c>
      <c r="Q286" s="48">
        <v>3337</v>
      </c>
      <c r="R286" s="40">
        <f>VLOOKUP($P286,'LGA x Postcode area'!$A$6:$CC$700,2+$D$3)</f>
        <v>0</v>
      </c>
      <c r="S286" s="40">
        <f t="shared" si="62"/>
        <v>2.8E-5</v>
      </c>
      <c r="T286" s="41">
        <f t="shared" si="63"/>
        <v>416</v>
      </c>
      <c r="U286" s="39">
        <f t="shared" si="64"/>
        <v>3567</v>
      </c>
      <c r="V286" s="39">
        <f t="shared" si="65"/>
        <v>0</v>
      </c>
    </row>
    <row r="287" spans="8:22" x14ac:dyDescent="0.35">
      <c r="H287" s="38">
        <v>281</v>
      </c>
      <c r="I287" s="47" t="s">
        <v>295</v>
      </c>
      <c r="J287" s="40">
        <f>VLOOKUP($H287,'LGA x Suburb'!$A$6:$CC$2934,2+$D$3)</f>
        <v>0</v>
      </c>
      <c r="K287" s="40">
        <f t="shared" si="58"/>
        <v>2.8099999999999999E-5</v>
      </c>
      <c r="L287" s="41">
        <f t="shared" si="59"/>
        <v>2661</v>
      </c>
      <c r="M287" s="39" t="str">
        <f t="shared" si="60"/>
        <v>Whittlesea</v>
      </c>
      <c r="N287" s="40">
        <f t="shared" si="61"/>
        <v>0</v>
      </c>
      <c r="P287" s="38">
        <v>281</v>
      </c>
      <c r="Q287" s="48">
        <v>3338</v>
      </c>
      <c r="R287" s="40">
        <f>VLOOKUP($P287,'LGA x Postcode area'!$A$6:$CC$700,2+$D$3)</f>
        <v>0</v>
      </c>
      <c r="S287" s="40">
        <f t="shared" si="62"/>
        <v>2.8099999999999999E-5</v>
      </c>
      <c r="T287" s="41">
        <f t="shared" si="63"/>
        <v>415</v>
      </c>
      <c r="U287" s="39">
        <f t="shared" si="64"/>
        <v>3566</v>
      </c>
      <c r="V287" s="39">
        <f t="shared" si="65"/>
        <v>0</v>
      </c>
    </row>
    <row r="288" spans="8:22" x14ac:dyDescent="0.35">
      <c r="H288" s="38">
        <v>282</v>
      </c>
      <c r="I288" s="47" t="s">
        <v>296</v>
      </c>
      <c r="J288" s="40">
        <f>VLOOKUP($H288,'LGA x Suburb'!$A$6:$CC$2934,2+$D$3)</f>
        <v>0</v>
      </c>
      <c r="K288" s="40">
        <f t="shared" si="58"/>
        <v>2.8199999999999998E-5</v>
      </c>
      <c r="L288" s="41">
        <f t="shared" si="59"/>
        <v>2660</v>
      </c>
      <c r="M288" s="39" t="str">
        <f t="shared" si="60"/>
        <v>Whittington</v>
      </c>
      <c r="N288" s="40">
        <f t="shared" si="61"/>
        <v>0</v>
      </c>
      <c r="P288" s="38">
        <v>282</v>
      </c>
      <c r="Q288" s="48">
        <v>3340</v>
      </c>
      <c r="R288" s="40">
        <f>VLOOKUP($P288,'LGA x Postcode area'!$A$6:$CC$700,2+$D$3)</f>
        <v>0</v>
      </c>
      <c r="S288" s="40">
        <f t="shared" si="62"/>
        <v>2.8199999999999998E-5</v>
      </c>
      <c r="T288" s="41">
        <f t="shared" si="63"/>
        <v>414</v>
      </c>
      <c r="U288" s="39">
        <f t="shared" si="64"/>
        <v>3565</v>
      </c>
      <c r="V288" s="39">
        <f t="shared" si="65"/>
        <v>0</v>
      </c>
    </row>
    <row r="289" spans="8:22" x14ac:dyDescent="0.35">
      <c r="H289" s="38">
        <v>283</v>
      </c>
      <c r="I289" s="47" t="s">
        <v>297</v>
      </c>
      <c r="J289" s="40">
        <f>VLOOKUP($H289,'LGA x Suburb'!$A$6:$CC$2934,2+$D$3)</f>
        <v>0</v>
      </c>
      <c r="K289" s="40">
        <f t="shared" si="58"/>
        <v>2.83E-5</v>
      </c>
      <c r="L289" s="41">
        <f t="shared" si="59"/>
        <v>2659</v>
      </c>
      <c r="M289" s="39" t="str">
        <f t="shared" si="60"/>
        <v>Whitlands</v>
      </c>
      <c r="N289" s="40">
        <f t="shared" si="61"/>
        <v>0</v>
      </c>
      <c r="P289" s="38">
        <v>283</v>
      </c>
      <c r="Q289" s="48">
        <v>3341</v>
      </c>
      <c r="R289" s="40">
        <f>VLOOKUP($P289,'LGA x Postcode area'!$A$6:$CC$700,2+$D$3)</f>
        <v>0</v>
      </c>
      <c r="S289" s="40">
        <f t="shared" si="62"/>
        <v>2.83E-5</v>
      </c>
      <c r="T289" s="41">
        <f t="shared" si="63"/>
        <v>413</v>
      </c>
      <c r="U289" s="39">
        <f t="shared" si="64"/>
        <v>3564</v>
      </c>
      <c r="V289" s="39">
        <f t="shared" si="65"/>
        <v>0</v>
      </c>
    </row>
    <row r="290" spans="8:22" x14ac:dyDescent="0.35">
      <c r="H290" s="38">
        <v>284</v>
      </c>
      <c r="I290" s="47" t="s">
        <v>298</v>
      </c>
      <c r="J290" s="40">
        <f>VLOOKUP($H290,'LGA x Suburb'!$A$6:$CC$2934,2+$D$3)</f>
        <v>0</v>
      </c>
      <c r="K290" s="40">
        <f t="shared" si="58"/>
        <v>2.8399999999999999E-5</v>
      </c>
      <c r="L290" s="41">
        <f t="shared" si="59"/>
        <v>2658</v>
      </c>
      <c r="M290" s="39" t="str">
        <f t="shared" si="60"/>
        <v>Whitfield (Vic.)</v>
      </c>
      <c r="N290" s="40">
        <f t="shared" si="61"/>
        <v>0</v>
      </c>
      <c r="P290" s="38">
        <v>284</v>
      </c>
      <c r="Q290" s="48">
        <v>3342</v>
      </c>
      <c r="R290" s="40">
        <f>VLOOKUP($P290,'LGA x Postcode area'!$A$6:$CC$700,2+$D$3)</f>
        <v>0</v>
      </c>
      <c r="S290" s="40">
        <f t="shared" si="62"/>
        <v>2.8399999999999999E-5</v>
      </c>
      <c r="T290" s="41">
        <f t="shared" si="63"/>
        <v>412</v>
      </c>
      <c r="U290" s="39">
        <f t="shared" si="64"/>
        <v>3563</v>
      </c>
      <c r="V290" s="39">
        <f t="shared" si="65"/>
        <v>0</v>
      </c>
    </row>
    <row r="291" spans="8:22" x14ac:dyDescent="0.35">
      <c r="H291" s="38">
        <v>285</v>
      </c>
      <c r="I291" s="47" t="s">
        <v>299</v>
      </c>
      <c r="J291" s="40">
        <f>VLOOKUP($H291,'LGA x Suburb'!$A$6:$CC$2934,2+$D$3)</f>
        <v>0</v>
      </c>
      <c r="K291" s="40">
        <f t="shared" si="58"/>
        <v>2.8499999999999998E-5</v>
      </c>
      <c r="L291" s="41">
        <f t="shared" si="59"/>
        <v>2657</v>
      </c>
      <c r="M291" s="39" t="str">
        <f t="shared" si="60"/>
        <v>Whitelaw</v>
      </c>
      <c r="N291" s="40">
        <f t="shared" si="61"/>
        <v>0</v>
      </c>
      <c r="P291" s="38">
        <v>285</v>
      </c>
      <c r="Q291" s="48">
        <v>3345</v>
      </c>
      <c r="R291" s="40">
        <f>VLOOKUP($P291,'LGA x Postcode area'!$A$6:$CC$700,2+$D$3)</f>
        <v>0</v>
      </c>
      <c r="S291" s="40">
        <f t="shared" si="62"/>
        <v>2.8499999999999998E-5</v>
      </c>
      <c r="T291" s="41">
        <f t="shared" si="63"/>
        <v>411</v>
      </c>
      <c r="U291" s="39">
        <f t="shared" si="64"/>
        <v>3562</v>
      </c>
      <c r="V291" s="39">
        <f t="shared" si="65"/>
        <v>0</v>
      </c>
    </row>
    <row r="292" spans="8:22" x14ac:dyDescent="0.35">
      <c r="H292" s="38">
        <v>286</v>
      </c>
      <c r="I292" s="47" t="s">
        <v>300</v>
      </c>
      <c r="J292" s="40">
        <f>VLOOKUP($H292,'LGA x Suburb'!$A$6:$CC$2934,2+$D$3)</f>
        <v>0</v>
      </c>
      <c r="K292" s="40">
        <f t="shared" si="58"/>
        <v>2.8599999999999997E-5</v>
      </c>
      <c r="L292" s="41">
        <f t="shared" si="59"/>
        <v>2656</v>
      </c>
      <c r="M292" s="39" t="str">
        <f t="shared" si="60"/>
        <v>Whiteheads Creek</v>
      </c>
      <c r="N292" s="40">
        <f t="shared" si="61"/>
        <v>0</v>
      </c>
      <c r="P292" s="38">
        <v>286</v>
      </c>
      <c r="Q292" s="48">
        <v>3350</v>
      </c>
      <c r="R292" s="40">
        <f>VLOOKUP($P292,'LGA x Postcode area'!$A$6:$CC$700,2+$D$3)</f>
        <v>0</v>
      </c>
      <c r="S292" s="40">
        <f t="shared" si="62"/>
        <v>2.8599999999999997E-5</v>
      </c>
      <c r="T292" s="41">
        <f t="shared" si="63"/>
        <v>410</v>
      </c>
      <c r="U292" s="39">
        <f t="shared" si="64"/>
        <v>3561</v>
      </c>
      <c r="V292" s="39">
        <f t="shared" si="65"/>
        <v>0</v>
      </c>
    </row>
    <row r="293" spans="8:22" x14ac:dyDescent="0.35">
      <c r="H293" s="38">
        <v>287</v>
      </c>
      <c r="I293" s="47" t="s">
        <v>301</v>
      </c>
      <c r="J293" s="40">
        <f>VLOOKUP($H293,'LGA x Suburb'!$A$6:$CC$2934,2+$D$3)</f>
        <v>0</v>
      </c>
      <c r="K293" s="40">
        <f t="shared" si="58"/>
        <v>2.87E-5</v>
      </c>
      <c r="L293" s="41">
        <f t="shared" si="59"/>
        <v>2655</v>
      </c>
      <c r="M293" s="39" t="str">
        <f t="shared" si="60"/>
        <v>White Hills (Vic.)</v>
      </c>
      <c r="N293" s="40">
        <f t="shared" si="61"/>
        <v>0</v>
      </c>
      <c r="P293" s="38">
        <v>287</v>
      </c>
      <c r="Q293" s="48">
        <v>3351</v>
      </c>
      <c r="R293" s="40">
        <f>VLOOKUP($P293,'LGA x Postcode area'!$A$6:$CC$700,2+$D$3)</f>
        <v>0</v>
      </c>
      <c r="S293" s="40">
        <f t="shared" si="62"/>
        <v>2.87E-5</v>
      </c>
      <c r="T293" s="41">
        <f t="shared" si="63"/>
        <v>409</v>
      </c>
      <c r="U293" s="39">
        <f t="shared" si="64"/>
        <v>3559</v>
      </c>
      <c r="V293" s="39">
        <f t="shared" si="65"/>
        <v>0</v>
      </c>
    </row>
    <row r="294" spans="8:22" x14ac:dyDescent="0.35">
      <c r="H294" s="38">
        <v>288</v>
      </c>
      <c r="I294" s="47" t="s">
        <v>302</v>
      </c>
      <c r="J294" s="40">
        <f>VLOOKUP($H294,'LGA x Suburb'!$A$6:$CC$2934,2+$D$3)</f>
        <v>4</v>
      </c>
      <c r="K294" s="40">
        <f t="shared" si="58"/>
        <v>4.0000287999999999</v>
      </c>
      <c r="L294" s="41">
        <f t="shared" si="59"/>
        <v>114</v>
      </c>
      <c r="M294" s="39" t="str">
        <f t="shared" si="60"/>
        <v>Whirily</v>
      </c>
      <c r="N294" s="40">
        <f t="shared" si="61"/>
        <v>0</v>
      </c>
      <c r="P294" s="38">
        <v>288</v>
      </c>
      <c r="Q294" s="48">
        <v>3352</v>
      </c>
      <c r="R294" s="40">
        <f>VLOOKUP($P294,'LGA x Postcode area'!$A$6:$CC$700,2+$D$3)</f>
        <v>0</v>
      </c>
      <c r="S294" s="40">
        <f t="shared" si="62"/>
        <v>2.8799999999999999E-5</v>
      </c>
      <c r="T294" s="41">
        <f t="shared" si="63"/>
        <v>408</v>
      </c>
      <c r="U294" s="39">
        <f t="shared" si="64"/>
        <v>3558</v>
      </c>
      <c r="V294" s="39">
        <f t="shared" si="65"/>
        <v>0</v>
      </c>
    </row>
    <row r="295" spans="8:22" x14ac:dyDescent="0.35">
      <c r="H295" s="38">
        <v>289</v>
      </c>
      <c r="I295" s="47" t="s">
        <v>303</v>
      </c>
      <c r="J295" s="40">
        <f>VLOOKUP($H295,'LGA x Suburb'!$A$6:$CC$2934,2+$D$3)</f>
        <v>0</v>
      </c>
      <c r="K295" s="40">
        <f t="shared" si="58"/>
        <v>2.8899999999999998E-5</v>
      </c>
      <c r="L295" s="41">
        <f t="shared" si="59"/>
        <v>2654</v>
      </c>
      <c r="M295" s="39" t="str">
        <f t="shared" si="60"/>
        <v>Whipstick</v>
      </c>
      <c r="N295" s="40">
        <f t="shared" si="61"/>
        <v>0</v>
      </c>
      <c r="P295" s="38">
        <v>289</v>
      </c>
      <c r="Q295" s="48">
        <v>3355</v>
      </c>
      <c r="R295" s="40">
        <f>VLOOKUP($P295,'LGA x Postcode area'!$A$6:$CC$700,2+$D$3)</f>
        <v>0</v>
      </c>
      <c r="S295" s="40">
        <f t="shared" si="62"/>
        <v>2.8899999999999998E-5</v>
      </c>
      <c r="T295" s="41">
        <f t="shared" si="63"/>
        <v>407</v>
      </c>
      <c r="U295" s="39">
        <f t="shared" si="64"/>
        <v>3557</v>
      </c>
      <c r="V295" s="39">
        <f t="shared" si="65"/>
        <v>0</v>
      </c>
    </row>
    <row r="296" spans="8:22" x14ac:dyDescent="0.35">
      <c r="H296" s="38">
        <v>290</v>
      </c>
      <c r="I296" s="47" t="s">
        <v>304</v>
      </c>
      <c r="J296" s="40">
        <f>VLOOKUP($H296,'LGA x Suburb'!$A$6:$CC$2934,2+$D$3)</f>
        <v>0</v>
      </c>
      <c r="K296" s="40">
        <f t="shared" si="58"/>
        <v>2.9E-5</v>
      </c>
      <c r="L296" s="41">
        <f t="shared" si="59"/>
        <v>2653</v>
      </c>
      <c r="M296" s="39" t="str">
        <f t="shared" si="60"/>
        <v>Wheelers Hill</v>
      </c>
      <c r="N296" s="40">
        <f t="shared" si="61"/>
        <v>0</v>
      </c>
      <c r="P296" s="38">
        <v>290</v>
      </c>
      <c r="Q296" s="48">
        <v>3356</v>
      </c>
      <c r="R296" s="40">
        <f>VLOOKUP($P296,'LGA x Postcode area'!$A$6:$CC$700,2+$D$3)</f>
        <v>0</v>
      </c>
      <c r="S296" s="40">
        <f t="shared" si="62"/>
        <v>2.9E-5</v>
      </c>
      <c r="T296" s="41">
        <f t="shared" si="63"/>
        <v>406</v>
      </c>
      <c r="U296" s="39">
        <f t="shared" si="64"/>
        <v>3556</v>
      </c>
      <c r="V296" s="39">
        <f t="shared" si="65"/>
        <v>0</v>
      </c>
    </row>
    <row r="297" spans="8:22" x14ac:dyDescent="0.35">
      <c r="H297" s="38">
        <v>291</v>
      </c>
      <c r="I297" s="47" t="s">
        <v>305</v>
      </c>
      <c r="J297" s="40">
        <f>VLOOKUP($H297,'LGA x Suburb'!$A$6:$CC$2934,2+$D$3)</f>
        <v>0</v>
      </c>
      <c r="K297" s="40">
        <f t="shared" si="58"/>
        <v>2.9099999999999999E-5</v>
      </c>
      <c r="L297" s="41">
        <f t="shared" si="59"/>
        <v>2652</v>
      </c>
      <c r="M297" s="39" t="str">
        <f t="shared" si="60"/>
        <v>Wheatsheaf</v>
      </c>
      <c r="N297" s="40">
        <f t="shared" si="61"/>
        <v>0</v>
      </c>
      <c r="P297" s="38">
        <v>291</v>
      </c>
      <c r="Q297" s="48">
        <v>3357</v>
      </c>
      <c r="R297" s="40">
        <f>VLOOKUP($P297,'LGA x Postcode area'!$A$6:$CC$700,2+$D$3)</f>
        <v>0</v>
      </c>
      <c r="S297" s="40">
        <f t="shared" si="62"/>
        <v>2.9099999999999999E-5</v>
      </c>
      <c r="T297" s="41">
        <f t="shared" si="63"/>
        <v>405</v>
      </c>
      <c r="U297" s="39">
        <f t="shared" si="64"/>
        <v>3555</v>
      </c>
      <c r="V297" s="39">
        <f t="shared" si="65"/>
        <v>0</v>
      </c>
    </row>
    <row r="298" spans="8:22" x14ac:dyDescent="0.35">
      <c r="H298" s="38">
        <v>292</v>
      </c>
      <c r="I298" s="47" t="s">
        <v>306</v>
      </c>
      <c r="J298" s="40">
        <f>VLOOKUP($H298,'LGA x Suburb'!$A$6:$CC$2934,2+$D$3)</f>
        <v>0</v>
      </c>
      <c r="K298" s="40">
        <f t="shared" si="58"/>
        <v>2.9199999999999998E-5</v>
      </c>
      <c r="L298" s="41">
        <f t="shared" si="59"/>
        <v>2651</v>
      </c>
      <c r="M298" s="39" t="str">
        <f t="shared" si="60"/>
        <v>Wharparilla</v>
      </c>
      <c r="N298" s="40">
        <f t="shared" si="61"/>
        <v>0</v>
      </c>
      <c r="P298" s="38">
        <v>292</v>
      </c>
      <c r="Q298" s="48">
        <v>3360</v>
      </c>
      <c r="R298" s="40">
        <f>VLOOKUP($P298,'LGA x Postcode area'!$A$6:$CC$700,2+$D$3)</f>
        <v>0</v>
      </c>
      <c r="S298" s="40">
        <f t="shared" si="62"/>
        <v>2.9199999999999998E-5</v>
      </c>
      <c r="T298" s="41">
        <f t="shared" si="63"/>
        <v>404</v>
      </c>
      <c r="U298" s="39">
        <f t="shared" si="64"/>
        <v>3551</v>
      </c>
      <c r="V298" s="39">
        <f t="shared" si="65"/>
        <v>0</v>
      </c>
    </row>
    <row r="299" spans="8:22" x14ac:dyDescent="0.35">
      <c r="H299" s="38">
        <v>293</v>
      </c>
      <c r="I299" s="47" t="s">
        <v>307</v>
      </c>
      <c r="J299" s="40">
        <f>VLOOKUP($H299,'LGA x Suburb'!$A$6:$CC$2934,2+$D$3)</f>
        <v>0</v>
      </c>
      <c r="K299" s="40">
        <f t="shared" si="58"/>
        <v>2.9299999999999997E-5</v>
      </c>
      <c r="L299" s="41">
        <f t="shared" si="59"/>
        <v>2650</v>
      </c>
      <c r="M299" s="39" t="str">
        <f t="shared" si="60"/>
        <v>Whanregarwen</v>
      </c>
      <c r="N299" s="40">
        <f t="shared" si="61"/>
        <v>0</v>
      </c>
      <c r="P299" s="38">
        <v>293</v>
      </c>
      <c r="Q299" s="48">
        <v>3361</v>
      </c>
      <c r="R299" s="40">
        <f>VLOOKUP($P299,'LGA x Postcode area'!$A$6:$CC$700,2+$D$3)</f>
        <v>0</v>
      </c>
      <c r="S299" s="40">
        <f t="shared" si="62"/>
        <v>2.9299999999999997E-5</v>
      </c>
      <c r="T299" s="41">
        <f t="shared" si="63"/>
        <v>403</v>
      </c>
      <c r="U299" s="39">
        <f t="shared" si="64"/>
        <v>3550</v>
      </c>
      <c r="V299" s="39">
        <f t="shared" si="65"/>
        <v>0</v>
      </c>
    </row>
    <row r="300" spans="8:22" x14ac:dyDescent="0.35">
      <c r="H300" s="38">
        <v>294</v>
      </c>
      <c r="I300" s="47" t="s">
        <v>308</v>
      </c>
      <c r="J300" s="40">
        <f>VLOOKUP($H300,'LGA x Suburb'!$A$6:$CC$2934,2+$D$3)</f>
        <v>0</v>
      </c>
      <c r="K300" s="40">
        <f t="shared" si="58"/>
        <v>2.94E-5</v>
      </c>
      <c r="L300" s="41">
        <f t="shared" si="59"/>
        <v>2649</v>
      </c>
      <c r="M300" s="39" t="str">
        <f t="shared" si="60"/>
        <v>Westmere</v>
      </c>
      <c r="N300" s="40">
        <f t="shared" si="61"/>
        <v>0</v>
      </c>
      <c r="P300" s="38">
        <v>294</v>
      </c>
      <c r="Q300" s="48">
        <v>3363</v>
      </c>
      <c r="R300" s="40">
        <f>VLOOKUP($P300,'LGA x Postcode area'!$A$6:$CC$700,2+$D$3)</f>
        <v>0</v>
      </c>
      <c r="S300" s="40">
        <f t="shared" si="62"/>
        <v>2.94E-5</v>
      </c>
      <c r="T300" s="41">
        <f t="shared" si="63"/>
        <v>402</v>
      </c>
      <c r="U300" s="39">
        <f t="shared" si="64"/>
        <v>3549</v>
      </c>
      <c r="V300" s="39">
        <f t="shared" si="65"/>
        <v>0</v>
      </c>
    </row>
    <row r="301" spans="8:22" x14ac:dyDescent="0.35">
      <c r="H301" s="38">
        <v>295</v>
      </c>
      <c r="I301" s="47" t="s">
        <v>309</v>
      </c>
      <c r="J301" s="40">
        <f>VLOOKUP($H301,'LGA x Suburb'!$A$6:$CC$2934,2+$D$3)</f>
        <v>0</v>
      </c>
      <c r="K301" s="40">
        <f t="shared" si="58"/>
        <v>2.9499999999999999E-5</v>
      </c>
      <c r="L301" s="41">
        <f t="shared" si="59"/>
        <v>2648</v>
      </c>
      <c r="M301" s="39" t="str">
        <f t="shared" si="60"/>
        <v>Westmeadows</v>
      </c>
      <c r="N301" s="40">
        <f t="shared" si="61"/>
        <v>0</v>
      </c>
      <c r="P301" s="38">
        <v>295</v>
      </c>
      <c r="Q301" s="48">
        <v>3364</v>
      </c>
      <c r="R301" s="40">
        <f>VLOOKUP($P301,'LGA x Postcode area'!$A$6:$CC$700,2+$D$3)</f>
        <v>0</v>
      </c>
      <c r="S301" s="40">
        <f t="shared" si="62"/>
        <v>2.9499999999999999E-5</v>
      </c>
      <c r="T301" s="41">
        <f t="shared" si="63"/>
        <v>401</v>
      </c>
      <c r="U301" s="39">
        <f t="shared" si="64"/>
        <v>3546</v>
      </c>
      <c r="V301" s="39">
        <f t="shared" si="65"/>
        <v>0</v>
      </c>
    </row>
    <row r="302" spans="8:22" x14ac:dyDescent="0.35">
      <c r="H302" s="38">
        <v>296</v>
      </c>
      <c r="I302" s="47" t="s">
        <v>310</v>
      </c>
      <c r="J302" s="40">
        <f>VLOOKUP($H302,'LGA x Suburb'!$A$6:$CC$2934,2+$D$3)</f>
        <v>0</v>
      </c>
      <c r="K302" s="40">
        <f t="shared" si="58"/>
        <v>2.9599999999999998E-5</v>
      </c>
      <c r="L302" s="41">
        <f t="shared" si="59"/>
        <v>2647</v>
      </c>
      <c r="M302" s="39" t="str">
        <f t="shared" si="60"/>
        <v>Westby</v>
      </c>
      <c r="N302" s="40">
        <f t="shared" si="61"/>
        <v>0</v>
      </c>
      <c r="P302" s="38">
        <v>296</v>
      </c>
      <c r="Q302" s="48">
        <v>3370</v>
      </c>
      <c r="R302" s="40">
        <f>VLOOKUP($P302,'LGA x Postcode area'!$A$6:$CC$700,2+$D$3)</f>
        <v>0</v>
      </c>
      <c r="S302" s="40">
        <f t="shared" si="62"/>
        <v>2.9599999999999998E-5</v>
      </c>
      <c r="T302" s="41">
        <f t="shared" si="63"/>
        <v>400</v>
      </c>
      <c r="U302" s="39">
        <f t="shared" si="64"/>
        <v>3544</v>
      </c>
      <c r="V302" s="39">
        <f t="shared" si="65"/>
        <v>0</v>
      </c>
    </row>
    <row r="303" spans="8:22" x14ac:dyDescent="0.35">
      <c r="H303" s="38">
        <v>297</v>
      </c>
      <c r="I303" s="47" t="s">
        <v>311</v>
      </c>
      <c r="J303" s="40">
        <f>VLOOKUP($H303,'LGA x Suburb'!$A$6:$CC$2934,2+$D$3)</f>
        <v>0</v>
      </c>
      <c r="K303" s="40">
        <f t="shared" si="58"/>
        <v>2.97E-5</v>
      </c>
      <c r="L303" s="41">
        <f t="shared" si="59"/>
        <v>2646</v>
      </c>
      <c r="M303" s="39" t="str">
        <f t="shared" si="60"/>
        <v>Westbury (Vic.)</v>
      </c>
      <c r="N303" s="40">
        <f t="shared" si="61"/>
        <v>0</v>
      </c>
      <c r="P303" s="38">
        <v>297</v>
      </c>
      <c r="Q303" s="48">
        <v>3371</v>
      </c>
      <c r="R303" s="40">
        <f>VLOOKUP($P303,'LGA x Postcode area'!$A$6:$CC$700,2+$D$3)</f>
        <v>0</v>
      </c>
      <c r="S303" s="40">
        <f t="shared" si="62"/>
        <v>2.97E-5</v>
      </c>
      <c r="T303" s="41">
        <f t="shared" si="63"/>
        <v>399</v>
      </c>
      <c r="U303" s="39">
        <f t="shared" si="64"/>
        <v>3542</v>
      </c>
      <c r="V303" s="39">
        <f t="shared" si="65"/>
        <v>0</v>
      </c>
    </row>
    <row r="304" spans="8:22" x14ac:dyDescent="0.35">
      <c r="H304" s="38">
        <v>298</v>
      </c>
      <c r="I304" s="47" t="s">
        <v>312</v>
      </c>
      <c r="J304" s="40">
        <f>VLOOKUP($H304,'LGA x Suburb'!$A$6:$CC$2934,2+$D$3)</f>
        <v>0</v>
      </c>
      <c r="K304" s="40">
        <f t="shared" si="58"/>
        <v>2.9799999999999999E-5</v>
      </c>
      <c r="L304" s="41">
        <f t="shared" si="59"/>
        <v>2645</v>
      </c>
      <c r="M304" s="39" t="str">
        <f t="shared" si="60"/>
        <v>West Wodonga</v>
      </c>
      <c r="N304" s="40">
        <f t="shared" si="61"/>
        <v>0</v>
      </c>
      <c r="P304" s="38">
        <v>298</v>
      </c>
      <c r="Q304" s="48">
        <v>3373</v>
      </c>
      <c r="R304" s="40">
        <f>VLOOKUP($P304,'LGA x Postcode area'!$A$6:$CC$700,2+$D$3)</f>
        <v>0</v>
      </c>
      <c r="S304" s="40">
        <f t="shared" si="62"/>
        <v>2.9799999999999999E-5</v>
      </c>
      <c r="T304" s="41">
        <f t="shared" si="63"/>
        <v>398</v>
      </c>
      <c r="U304" s="39">
        <f t="shared" si="64"/>
        <v>3540</v>
      </c>
      <c r="V304" s="39">
        <f t="shared" si="65"/>
        <v>0</v>
      </c>
    </row>
    <row r="305" spans="8:22" x14ac:dyDescent="0.35">
      <c r="H305" s="38">
        <v>299</v>
      </c>
      <c r="I305" s="47" t="s">
        <v>313</v>
      </c>
      <c r="J305" s="40">
        <f>VLOOKUP($H305,'LGA x Suburb'!$A$6:$CC$2934,2+$D$3)</f>
        <v>0</v>
      </c>
      <c r="K305" s="40">
        <f t="shared" si="58"/>
        <v>2.9899999999999998E-5</v>
      </c>
      <c r="L305" s="41">
        <f t="shared" si="59"/>
        <v>2644</v>
      </c>
      <c r="M305" s="39" t="str">
        <f t="shared" si="60"/>
        <v>West Melbourne</v>
      </c>
      <c r="N305" s="40">
        <f t="shared" si="61"/>
        <v>0</v>
      </c>
      <c r="P305" s="38">
        <v>299</v>
      </c>
      <c r="Q305" s="48">
        <v>3374</v>
      </c>
      <c r="R305" s="40">
        <f>VLOOKUP($P305,'LGA x Postcode area'!$A$6:$CC$700,2+$D$3)</f>
        <v>0</v>
      </c>
      <c r="S305" s="40">
        <f t="shared" si="62"/>
        <v>2.9899999999999998E-5</v>
      </c>
      <c r="T305" s="41">
        <f t="shared" si="63"/>
        <v>397</v>
      </c>
      <c r="U305" s="39">
        <f t="shared" si="64"/>
        <v>3537</v>
      </c>
      <c r="V305" s="39">
        <f t="shared" si="65"/>
        <v>0</v>
      </c>
    </row>
    <row r="306" spans="8:22" x14ac:dyDescent="0.35">
      <c r="H306" s="38">
        <v>300</v>
      </c>
      <c r="I306" s="47" t="s">
        <v>314</v>
      </c>
      <c r="J306" s="40">
        <f>VLOOKUP($H306,'LGA x Suburb'!$A$6:$CC$2934,2+$D$3)</f>
        <v>0</v>
      </c>
      <c r="K306" s="40">
        <f t="shared" si="58"/>
        <v>2.9999999999999997E-5</v>
      </c>
      <c r="L306" s="41">
        <f t="shared" si="59"/>
        <v>2643</v>
      </c>
      <c r="M306" s="39" t="str">
        <f t="shared" si="60"/>
        <v>West Footscray</v>
      </c>
      <c r="N306" s="40">
        <f t="shared" si="61"/>
        <v>0</v>
      </c>
      <c r="P306" s="38">
        <v>300</v>
      </c>
      <c r="Q306" s="48">
        <v>3375</v>
      </c>
      <c r="R306" s="40">
        <f>VLOOKUP($P306,'LGA x Postcode area'!$A$6:$CC$700,2+$D$3)</f>
        <v>0</v>
      </c>
      <c r="S306" s="40">
        <f t="shared" si="62"/>
        <v>2.9999999999999997E-5</v>
      </c>
      <c r="T306" s="41">
        <f t="shared" si="63"/>
        <v>396</v>
      </c>
      <c r="U306" s="39">
        <f t="shared" si="64"/>
        <v>3533</v>
      </c>
      <c r="V306" s="39">
        <f t="shared" si="65"/>
        <v>0</v>
      </c>
    </row>
    <row r="307" spans="8:22" x14ac:dyDescent="0.35">
      <c r="H307" s="38">
        <v>301</v>
      </c>
      <c r="I307" s="47" t="s">
        <v>315</v>
      </c>
      <c r="J307" s="40">
        <f>VLOOKUP($H307,'LGA x Suburb'!$A$6:$CC$2934,2+$D$3)</f>
        <v>0</v>
      </c>
      <c r="K307" s="40">
        <f t="shared" si="58"/>
        <v>3.01E-5</v>
      </c>
      <c r="L307" s="41">
        <f t="shared" si="59"/>
        <v>2642</v>
      </c>
      <c r="M307" s="39" t="str">
        <f t="shared" si="60"/>
        <v>West Creek</v>
      </c>
      <c r="N307" s="40">
        <f t="shared" si="61"/>
        <v>0</v>
      </c>
      <c r="P307" s="38">
        <v>301</v>
      </c>
      <c r="Q307" s="48">
        <v>3377</v>
      </c>
      <c r="R307" s="40">
        <f>VLOOKUP($P307,'LGA x Postcode area'!$A$6:$CC$700,2+$D$3)</f>
        <v>0</v>
      </c>
      <c r="S307" s="40">
        <f t="shared" si="62"/>
        <v>3.01E-5</v>
      </c>
      <c r="T307" s="41">
        <f t="shared" si="63"/>
        <v>395</v>
      </c>
      <c r="U307" s="39">
        <f t="shared" si="64"/>
        <v>3531</v>
      </c>
      <c r="V307" s="39">
        <f t="shared" si="65"/>
        <v>0</v>
      </c>
    </row>
    <row r="308" spans="8:22" x14ac:dyDescent="0.35">
      <c r="H308" s="38">
        <v>302</v>
      </c>
      <c r="I308" s="47" t="s">
        <v>316</v>
      </c>
      <c r="J308" s="40">
        <f>VLOOKUP($H308,'LGA x Suburb'!$A$6:$CC$2934,2+$D$3)</f>
        <v>0</v>
      </c>
      <c r="K308" s="40">
        <f t="shared" si="58"/>
        <v>3.0199999999999999E-5</v>
      </c>
      <c r="L308" s="41">
        <f t="shared" si="59"/>
        <v>2641</v>
      </c>
      <c r="M308" s="39" t="str">
        <f t="shared" si="60"/>
        <v>West Bendigo</v>
      </c>
      <c r="N308" s="40">
        <f t="shared" si="61"/>
        <v>0</v>
      </c>
      <c r="P308" s="38">
        <v>302</v>
      </c>
      <c r="Q308" s="48">
        <v>3378</v>
      </c>
      <c r="R308" s="40">
        <f>VLOOKUP($P308,'LGA x Postcode area'!$A$6:$CC$700,2+$D$3)</f>
        <v>0</v>
      </c>
      <c r="S308" s="40">
        <f t="shared" si="62"/>
        <v>3.0199999999999999E-5</v>
      </c>
      <c r="T308" s="41">
        <f t="shared" si="63"/>
        <v>394</v>
      </c>
      <c r="U308" s="39">
        <f t="shared" si="64"/>
        <v>3530</v>
      </c>
      <c r="V308" s="39">
        <f t="shared" si="65"/>
        <v>0</v>
      </c>
    </row>
    <row r="309" spans="8:22" x14ac:dyDescent="0.35">
      <c r="H309" s="38">
        <v>303</v>
      </c>
      <c r="I309" s="47" t="s">
        <v>317</v>
      </c>
      <c r="J309" s="40">
        <f>VLOOKUP($H309,'LGA x Suburb'!$A$6:$CC$2934,2+$D$3)</f>
        <v>0</v>
      </c>
      <c r="K309" s="40">
        <f t="shared" si="58"/>
        <v>3.0299999999999998E-5</v>
      </c>
      <c r="L309" s="41">
        <f t="shared" si="59"/>
        <v>2640</v>
      </c>
      <c r="M309" s="39" t="str">
        <f t="shared" si="60"/>
        <v>Wesburn</v>
      </c>
      <c r="N309" s="40">
        <f t="shared" si="61"/>
        <v>0</v>
      </c>
      <c r="P309" s="38">
        <v>303</v>
      </c>
      <c r="Q309" s="48">
        <v>3379</v>
      </c>
      <c r="R309" s="40">
        <f>VLOOKUP($P309,'LGA x Postcode area'!$A$6:$CC$700,2+$D$3)</f>
        <v>0</v>
      </c>
      <c r="S309" s="40">
        <f t="shared" si="62"/>
        <v>3.0299999999999998E-5</v>
      </c>
      <c r="T309" s="41">
        <f t="shared" si="63"/>
        <v>393</v>
      </c>
      <c r="U309" s="39">
        <f t="shared" si="64"/>
        <v>3529</v>
      </c>
      <c r="V309" s="39">
        <f t="shared" si="65"/>
        <v>0</v>
      </c>
    </row>
    <row r="310" spans="8:22" x14ac:dyDescent="0.35">
      <c r="H310" s="38">
        <v>304</v>
      </c>
      <c r="I310" s="47" t="s">
        <v>318</v>
      </c>
      <c r="J310" s="40">
        <f>VLOOKUP($H310,'LGA x Suburb'!$A$6:$CC$2934,2+$D$3)</f>
        <v>0</v>
      </c>
      <c r="K310" s="40">
        <f t="shared" si="58"/>
        <v>3.04E-5</v>
      </c>
      <c r="L310" s="41">
        <f t="shared" si="59"/>
        <v>2639</v>
      </c>
      <c r="M310" s="39" t="str">
        <f t="shared" si="60"/>
        <v>Werrimull</v>
      </c>
      <c r="N310" s="40">
        <f t="shared" si="61"/>
        <v>0</v>
      </c>
      <c r="P310" s="38">
        <v>304</v>
      </c>
      <c r="Q310" s="48">
        <v>3380</v>
      </c>
      <c r="R310" s="40">
        <f>VLOOKUP($P310,'LGA x Postcode area'!$A$6:$CC$700,2+$D$3)</f>
        <v>0</v>
      </c>
      <c r="S310" s="40">
        <f t="shared" si="62"/>
        <v>3.04E-5</v>
      </c>
      <c r="T310" s="41">
        <f t="shared" si="63"/>
        <v>392</v>
      </c>
      <c r="U310" s="39">
        <f t="shared" si="64"/>
        <v>3527</v>
      </c>
      <c r="V310" s="39">
        <f t="shared" si="65"/>
        <v>0</v>
      </c>
    </row>
    <row r="311" spans="8:22" x14ac:dyDescent="0.35">
      <c r="H311" s="38">
        <v>305</v>
      </c>
      <c r="I311" s="47" t="s">
        <v>319</v>
      </c>
      <c r="J311" s="40">
        <f>VLOOKUP($H311,'LGA x Suburb'!$A$6:$CC$2934,2+$D$3)</f>
        <v>0</v>
      </c>
      <c r="K311" s="40">
        <f t="shared" si="58"/>
        <v>3.0499999999999999E-5</v>
      </c>
      <c r="L311" s="41">
        <f t="shared" si="59"/>
        <v>2638</v>
      </c>
      <c r="M311" s="39" t="str">
        <f t="shared" si="60"/>
        <v>Werribee South</v>
      </c>
      <c r="N311" s="40">
        <f t="shared" si="61"/>
        <v>0</v>
      </c>
      <c r="P311" s="38">
        <v>305</v>
      </c>
      <c r="Q311" s="48">
        <v>3381</v>
      </c>
      <c r="R311" s="40">
        <f>VLOOKUP($P311,'LGA x Postcode area'!$A$6:$CC$700,2+$D$3)</f>
        <v>0</v>
      </c>
      <c r="S311" s="40">
        <f t="shared" si="62"/>
        <v>3.0499999999999999E-5</v>
      </c>
      <c r="T311" s="41">
        <f t="shared" si="63"/>
        <v>391</v>
      </c>
      <c r="U311" s="39">
        <f t="shared" si="64"/>
        <v>3525</v>
      </c>
      <c r="V311" s="39">
        <f t="shared" si="65"/>
        <v>0</v>
      </c>
    </row>
    <row r="312" spans="8:22" x14ac:dyDescent="0.35">
      <c r="H312" s="38">
        <v>306</v>
      </c>
      <c r="I312" s="47" t="s">
        <v>320</v>
      </c>
      <c r="J312" s="40">
        <f>VLOOKUP($H312,'LGA x Suburb'!$A$6:$CC$2934,2+$D$3)</f>
        <v>0</v>
      </c>
      <c r="K312" s="40">
        <f t="shared" si="58"/>
        <v>3.0599999999999998E-5</v>
      </c>
      <c r="L312" s="41">
        <f t="shared" si="59"/>
        <v>2637</v>
      </c>
      <c r="M312" s="39" t="str">
        <f t="shared" si="60"/>
        <v>Werribee</v>
      </c>
      <c r="N312" s="40">
        <f t="shared" si="61"/>
        <v>0</v>
      </c>
      <c r="P312" s="38">
        <v>306</v>
      </c>
      <c r="Q312" s="48">
        <v>3384</v>
      </c>
      <c r="R312" s="40">
        <f>VLOOKUP($P312,'LGA x Postcode area'!$A$6:$CC$700,2+$D$3)</f>
        <v>0</v>
      </c>
      <c r="S312" s="40">
        <f t="shared" si="62"/>
        <v>3.0599999999999998E-5</v>
      </c>
      <c r="T312" s="41">
        <f t="shared" si="63"/>
        <v>390</v>
      </c>
      <c r="U312" s="39">
        <f t="shared" si="64"/>
        <v>3523</v>
      </c>
      <c r="V312" s="39">
        <f t="shared" si="65"/>
        <v>0</v>
      </c>
    </row>
    <row r="313" spans="8:22" x14ac:dyDescent="0.35">
      <c r="H313" s="38">
        <v>307</v>
      </c>
      <c r="I313" s="47" t="s">
        <v>321</v>
      </c>
      <c r="J313" s="40">
        <f>VLOOKUP($H313,'LGA x Suburb'!$A$6:$CC$2934,2+$D$3)</f>
        <v>0</v>
      </c>
      <c r="K313" s="40">
        <f t="shared" si="58"/>
        <v>3.0700000000000001E-5</v>
      </c>
      <c r="L313" s="41">
        <f t="shared" si="59"/>
        <v>2636</v>
      </c>
      <c r="M313" s="39" t="str">
        <f t="shared" si="60"/>
        <v>Werona</v>
      </c>
      <c r="N313" s="40">
        <f t="shared" si="61"/>
        <v>0</v>
      </c>
      <c r="P313" s="38">
        <v>307</v>
      </c>
      <c r="Q313" s="48">
        <v>3385</v>
      </c>
      <c r="R313" s="40">
        <f>VLOOKUP($P313,'LGA x Postcode area'!$A$6:$CC$700,2+$D$3)</f>
        <v>0</v>
      </c>
      <c r="S313" s="40">
        <f t="shared" si="62"/>
        <v>3.0700000000000001E-5</v>
      </c>
      <c r="T313" s="41">
        <f t="shared" si="63"/>
        <v>389</v>
      </c>
      <c r="U313" s="39">
        <f t="shared" si="64"/>
        <v>3522</v>
      </c>
      <c r="V313" s="39">
        <f t="shared" si="65"/>
        <v>0</v>
      </c>
    </row>
    <row r="314" spans="8:22" x14ac:dyDescent="0.35">
      <c r="H314" s="38">
        <v>308</v>
      </c>
      <c r="I314" s="47" t="s">
        <v>322</v>
      </c>
      <c r="J314" s="40">
        <f>VLOOKUP($H314,'LGA x Suburb'!$A$6:$CC$2934,2+$D$3)</f>
        <v>0</v>
      </c>
      <c r="K314" s="40">
        <f t="shared" si="58"/>
        <v>3.0799999999999996E-5</v>
      </c>
      <c r="L314" s="41">
        <f t="shared" si="59"/>
        <v>2635</v>
      </c>
      <c r="M314" s="39" t="str">
        <f t="shared" si="60"/>
        <v>Werneth</v>
      </c>
      <c r="N314" s="40">
        <f t="shared" si="61"/>
        <v>0</v>
      </c>
      <c r="P314" s="38">
        <v>308</v>
      </c>
      <c r="Q314" s="48">
        <v>3387</v>
      </c>
      <c r="R314" s="40">
        <f>VLOOKUP($P314,'LGA x Postcode area'!$A$6:$CC$700,2+$D$3)</f>
        <v>0</v>
      </c>
      <c r="S314" s="40">
        <f t="shared" si="62"/>
        <v>3.0799999999999996E-5</v>
      </c>
      <c r="T314" s="41">
        <f t="shared" si="63"/>
        <v>388</v>
      </c>
      <c r="U314" s="39">
        <f t="shared" si="64"/>
        <v>3521</v>
      </c>
      <c r="V314" s="39">
        <f t="shared" si="65"/>
        <v>0</v>
      </c>
    </row>
    <row r="315" spans="8:22" x14ac:dyDescent="0.35">
      <c r="H315" s="38">
        <v>309</v>
      </c>
      <c r="I315" s="47" t="s">
        <v>323</v>
      </c>
      <c r="J315" s="40">
        <f>VLOOKUP($H315,'LGA x Suburb'!$A$6:$CC$2934,2+$D$3)</f>
        <v>0</v>
      </c>
      <c r="K315" s="40">
        <f t="shared" si="58"/>
        <v>3.0899999999999999E-5</v>
      </c>
      <c r="L315" s="41">
        <f t="shared" si="59"/>
        <v>2634</v>
      </c>
      <c r="M315" s="39" t="str">
        <f t="shared" si="60"/>
        <v>Wentworth (Vic.)</v>
      </c>
      <c r="N315" s="40">
        <f t="shared" si="61"/>
        <v>0</v>
      </c>
      <c r="P315" s="38">
        <v>309</v>
      </c>
      <c r="Q315" s="48">
        <v>3388</v>
      </c>
      <c r="R315" s="40">
        <f>VLOOKUP($P315,'LGA x Postcode area'!$A$6:$CC$700,2+$D$3)</f>
        <v>0</v>
      </c>
      <c r="S315" s="40">
        <f t="shared" si="62"/>
        <v>3.0899999999999999E-5</v>
      </c>
      <c r="T315" s="41">
        <f t="shared" si="63"/>
        <v>387</v>
      </c>
      <c r="U315" s="39">
        <f t="shared" si="64"/>
        <v>3520</v>
      </c>
      <c r="V315" s="39">
        <f t="shared" si="65"/>
        <v>0</v>
      </c>
    </row>
    <row r="316" spans="8:22" x14ac:dyDescent="0.35">
      <c r="H316" s="38">
        <v>310</v>
      </c>
      <c r="I316" s="47" t="s">
        <v>324</v>
      </c>
      <c r="J316" s="40">
        <f>VLOOKUP($H316,'LGA x Suburb'!$A$6:$CC$2934,2+$D$3)</f>
        <v>0</v>
      </c>
      <c r="K316" s="40">
        <f t="shared" si="58"/>
        <v>3.1000000000000001E-5</v>
      </c>
      <c r="L316" s="41">
        <f t="shared" si="59"/>
        <v>2633</v>
      </c>
      <c r="M316" s="39" t="str">
        <f t="shared" si="60"/>
        <v>Wensleydale</v>
      </c>
      <c r="N316" s="40">
        <f t="shared" si="61"/>
        <v>0</v>
      </c>
      <c r="P316" s="38">
        <v>310</v>
      </c>
      <c r="Q316" s="48">
        <v>3390</v>
      </c>
      <c r="R316" s="40">
        <f>VLOOKUP($P316,'LGA x Postcode area'!$A$6:$CC$700,2+$D$3)</f>
        <v>0</v>
      </c>
      <c r="S316" s="40">
        <f t="shared" si="62"/>
        <v>3.1000000000000001E-5</v>
      </c>
      <c r="T316" s="41">
        <f t="shared" si="63"/>
        <v>386</v>
      </c>
      <c r="U316" s="39">
        <f t="shared" si="64"/>
        <v>3518</v>
      </c>
      <c r="V316" s="39">
        <f t="shared" si="65"/>
        <v>0</v>
      </c>
    </row>
    <row r="317" spans="8:22" x14ac:dyDescent="0.35">
      <c r="H317" s="38">
        <v>311</v>
      </c>
      <c r="I317" s="47" t="s">
        <v>325</v>
      </c>
      <c r="J317" s="40">
        <f>VLOOKUP($H317,'LGA x Suburb'!$A$6:$CC$2934,2+$D$3)</f>
        <v>0</v>
      </c>
      <c r="K317" s="40">
        <f t="shared" si="58"/>
        <v>3.1099999999999997E-5</v>
      </c>
      <c r="L317" s="41">
        <f t="shared" si="59"/>
        <v>2632</v>
      </c>
      <c r="M317" s="39" t="str">
        <f t="shared" si="60"/>
        <v>Wendouree</v>
      </c>
      <c r="N317" s="40">
        <f t="shared" si="61"/>
        <v>0</v>
      </c>
      <c r="P317" s="38">
        <v>311</v>
      </c>
      <c r="Q317" s="48">
        <v>3391</v>
      </c>
      <c r="R317" s="40">
        <f>VLOOKUP($P317,'LGA x Postcode area'!$A$6:$CC$700,2+$D$3)</f>
        <v>0</v>
      </c>
      <c r="S317" s="40">
        <f t="shared" si="62"/>
        <v>3.1099999999999997E-5</v>
      </c>
      <c r="T317" s="41">
        <f t="shared" si="63"/>
        <v>385</v>
      </c>
      <c r="U317" s="39">
        <f t="shared" si="64"/>
        <v>3517</v>
      </c>
      <c r="V317" s="39">
        <f t="shared" si="65"/>
        <v>0</v>
      </c>
    </row>
    <row r="318" spans="8:22" x14ac:dyDescent="0.35">
      <c r="H318" s="38">
        <v>312</v>
      </c>
      <c r="I318" s="47" t="s">
        <v>326</v>
      </c>
      <c r="J318" s="40">
        <f>VLOOKUP($H318,'LGA x Suburb'!$A$6:$CC$2934,2+$D$3)</f>
        <v>0</v>
      </c>
      <c r="K318" s="40">
        <f t="shared" si="58"/>
        <v>3.1199999999999999E-5</v>
      </c>
      <c r="L318" s="41">
        <f t="shared" si="59"/>
        <v>2631</v>
      </c>
      <c r="M318" s="39" t="str">
        <f t="shared" si="60"/>
        <v>Wemen</v>
      </c>
      <c r="N318" s="40">
        <f t="shared" si="61"/>
        <v>0</v>
      </c>
      <c r="P318" s="38">
        <v>312</v>
      </c>
      <c r="Q318" s="48">
        <v>3392</v>
      </c>
      <c r="R318" s="40">
        <f>VLOOKUP($P318,'LGA x Postcode area'!$A$6:$CC$700,2+$D$3)</f>
        <v>0</v>
      </c>
      <c r="S318" s="40">
        <f t="shared" si="62"/>
        <v>3.1199999999999999E-5</v>
      </c>
      <c r="T318" s="41">
        <f t="shared" si="63"/>
        <v>384</v>
      </c>
      <c r="U318" s="39">
        <f t="shared" si="64"/>
        <v>3516</v>
      </c>
      <c r="V318" s="39">
        <f t="shared" si="65"/>
        <v>0</v>
      </c>
    </row>
    <row r="319" spans="8:22" x14ac:dyDescent="0.35">
      <c r="H319" s="38">
        <v>313</v>
      </c>
      <c r="I319" s="47" t="s">
        <v>327</v>
      </c>
      <c r="J319" s="40">
        <f>VLOOKUP($H319,'LGA x Suburb'!$A$6:$CC$2934,2+$D$3)</f>
        <v>0</v>
      </c>
      <c r="K319" s="40">
        <f t="shared" si="58"/>
        <v>3.1300000000000002E-5</v>
      </c>
      <c r="L319" s="41">
        <f t="shared" si="59"/>
        <v>2630</v>
      </c>
      <c r="M319" s="39" t="str">
        <f t="shared" si="60"/>
        <v>Welshpool (Vic.)</v>
      </c>
      <c r="N319" s="40">
        <f t="shared" si="61"/>
        <v>0</v>
      </c>
      <c r="P319" s="38">
        <v>313</v>
      </c>
      <c r="Q319" s="48">
        <v>3393</v>
      </c>
      <c r="R319" s="40">
        <f>VLOOKUP($P319,'LGA x Postcode area'!$A$6:$CC$700,2+$D$3)</f>
        <v>0</v>
      </c>
      <c r="S319" s="40">
        <f t="shared" si="62"/>
        <v>3.1300000000000002E-5</v>
      </c>
      <c r="T319" s="41">
        <f t="shared" si="63"/>
        <v>383</v>
      </c>
      <c r="U319" s="39">
        <f t="shared" si="64"/>
        <v>3515</v>
      </c>
      <c r="V319" s="39">
        <f t="shared" si="65"/>
        <v>0</v>
      </c>
    </row>
    <row r="320" spans="8:22" x14ac:dyDescent="0.35">
      <c r="H320" s="38">
        <v>314</v>
      </c>
      <c r="I320" s="47" t="s">
        <v>328</v>
      </c>
      <c r="J320" s="40">
        <f>VLOOKUP($H320,'LGA x Suburb'!$A$6:$CC$2934,2+$D$3)</f>
        <v>0</v>
      </c>
      <c r="K320" s="40">
        <f t="shared" si="58"/>
        <v>3.1399999999999998E-5</v>
      </c>
      <c r="L320" s="41">
        <f t="shared" si="59"/>
        <v>2629</v>
      </c>
      <c r="M320" s="39" t="str">
        <f t="shared" si="60"/>
        <v>Welshmans Reef</v>
      </c>
      <c r="N320" s="40">
        <f t="shared" si="61"/>
        <v>0</v>
      </c>
      <c r="P320" s="38">
        <v>314</v>
      </c>
      <c r="Q320" s="48">
        <v>3395</v>
      </c>
      <c r="R320" s="40">
        <f>VLOOKUP($P320,'LGA x Postcode area'!$A$6:$CC$700,2+$D$3)</f>
        <v>0</v>
      </c>
      <c r="S320" s="40">
        <f t="shared" si="62"/>
        <v>3.1399999999999998E-5</v>
      </c>
      <c r="T320" s="41">
        <f t="shared" si="63"/>
        <v>382</v>
      </c>
      <c r="U320" s="39">
        <f t="shared" si="64"/>
        <v>3512</v>
      </c>
      <c r="V320" s="39">
        <f t="shared" si="65"/>
        <v>0</v>
      </c>
    </row>
    <row r="321" spans="8:22" x14ac:dyDescent="0.35">
      <c r="H321" s="38">
        <v>315</v>
      </c>
      <c r="I321" s="47" t="s">
        <v>329</v>
      </c>
      <c r="J321" s="40">
        <f>VLOOKUP($H321,'LGA x Suburb'!$A$6:$CC$2934,2+$D$3)</f>
        <v>0</v>
      </c>
      <c r="K321" s="40">
        <f t="shared" si="58"/>
        <v>3.15E-5</v>
      </c>
      <c r="L321" s="41">
        <f t="shared" si="59"/>
        <v>2628</v>
      </c>
      <c r="M321" s="39" t="str">
        <f t="shared" si="60"/>
        <v>Wellsford</v>
      </c>
      <c r="N321" s="40">
        <f t="shared" si="61"/>
        <v>0</v>
      </c>
      <c r="P321" s="38">
        <v>315</v>
      </c>
      <c r="Q321" s="48">
        <v>3396</v>
      </c>
      <c r="R321" s="40">
        <f>VLOOKUP($P321,'LGA x Postcode area'!$A$6:$CC$700,2+$D$3)</f>
        <v>0</v>
      </c>
      <c r="S321" s="40">
        <f t="shared" si="62"/>
        <v>3.15E-5</v>
      </c>
      <c r="T321" s="41">
        <f t="shared" si="63"/>
        <v>381</v>
      </c>
      <c r="U321" s="39">
        <f t="shared" si="64"/>
        <v>3509</v>
      </c>
      <c r="V321" s="39">
        <f t="shared" si="65"/>
        <v>0</v>
      </c>
    </row>
    <row r="322" spans="8:22" x14ac:dyDescent="0.35">
      <c r="H322" s="38">
        <v>316</v>
      </c>
      <c r="I322" s="47" t="s">
        <v>330</v>
      </c>
      <c r="J322" s="40">
        <f>VLOOKUP($H322,'LGA x Suburb'!$A$6:$CC$2934,2+$D$3)</f>
        <v>0</v>
      </c>
      <c r="K322" s="40">
        <f t="shared" si="58"/>
        <v>3.1599999999999996E-5</v>
      </c>
      <c r="L322" s="41">
        <f t="shared" si="59"/>
        <v>2627</v>
      </c>
      <c r="M322" s="39" t="str">
        <f t="shared" si="60"/>
        <v>Wehla</v>
      </c>
      <c r="N322" s="40">
        <f t="shared" si="61"/>
        <v>0</v>
      </c>
      <c r="P322" s="38">
        <v>316</v>
      </c>
      <c r="Q322" s="48">
        <v>3400</v>
      </c>
      <c r="R322" s="40">
        <f>VLOOKUP($P322,'LGA x Postcode area'!$A$6:$CC$700,2+$D$3)</f>
        <v>0</v>
      </c>
      <c r="S322" s="40">
        <f t="shared" si="62"/>
        <v>3.1599999999999996E-5</v>
      </c>
      <c r="T322" s="41">
        <f t="shared" si="63"/>
        <v>380</v>
      </c>
      <c r="U322" s="39">
        <f t="shared" si="64"/>
        <v>3507</v>
      </c>
      <c r="V322" s="39">
        <f t="shared" si="65"/>
        <v>0</v>
      </c>
    </row>
    <row r="323" spans="8:22" x14ac:dyDescent="0.35">
      <c r="H323" s="38">
        <v>317</v>
      </c>
      <c r="I323" s="47" t="s">
        <v>331</v>
      </c>
      <c r="J323" s="40">
        <f>VLOOKUP($H323,'LGA x Suburb'!$A$6:$CC$2934,2+$D$3)</f>
        <v>0</v>
      </c>
      <c r="K323" s="40">
        <f t="shared" si="58"/>
        <v>3.1699999999999998E-5</v>
      </c>
      <c r="L323" s="41">
        <f t="shared" si="59"/>
        <v>2626</v>
      </c>
      <c r="M323" s="39" t="str">
        <f t="shared" si="60"/>
        <v>Weerite</v>
      </c>
      <c r="N323" s="40">
        <f t="shared" si="61"/>
        <v>0</v>
      </c>
      <c r="P323" s="38">
        <v>317</v>
      </c>
      <c r="Q323" s="48">
        <v>3401</v>
      </c>
      <c r="R323" s="40">
        <f>VLOOKUP($P323,'LGA x Postcode area'!$A$6:$CC$700,2+$D$3)</f>
        <v>0</v>
      </c>
      <c r="S323" s="40">
        <f t="shared" si="62"/>
        <v>3.1699999999999998E-5</v>
      </c>
      <c r="T323" s="41">
        <f t="shared" si="63"/>
        <v>379</v>
      </c>
      <c r="U323" s="39">
        <f t="shared" si="64"/>
        <v>3506</v>
      </c>
      <c r="V323" s="39">
        <f t="shared" si="65"/>
        <v>0</v>
      </c>
    </row>
    <row r="324" spans="8:22" x14ac:dyDescent="0.35">
      <c r="H324" s="38">
        <v>318</v>
      </c>
      <c r="I324" s="47" t="s">
        <v>332</v>
      </c>
      <c r="J324" s="40">
        <f>VLOOKUP($H324,'LGA x Suburb'!$A$6:$CC$2934,2+$D$3)</f>
        <v>0</v>
      </c>
      <c r="K324" s="40">
        <f t="shared" si="58"/>
        <v>3.18E-5</v>
      </c>
      <c r="L324" s="41">
        <f t="shared" si="59"/>
        <v>2625</v>
      </c>
      <c r="M324" s="39" t="str">
        <f t="shared" si="60"/>
        <v>Weering</v>
      </c>
      <c r="N324" s="40">
        <f t="shared" si="61"/>
        <v>0</v>
      </c>
      <c r="P324" s="38">
        <v>318</v>
      </c>
      <c r="Q324" s="48">
        <v>3407</v>
      </c>
      <c r="R324" s="40">
        <f>VLOOKUP($P324,'LGA x Postcode area'!$A$6:$CC$700,2+$D$3)</f>
        <v>0</v>
      </c>
      <c r="S324" s="40">
        <f t="shared" si="62"/>
        <v>3.18E-5</v>
      </c>
      <c r="T324" s="41">
        <f t="shared" si="63"/>
        <v>378</v>
      </c>
      <c r="U324" s="39">
        <f t="shared" si="64"/>
        <v>3505</v>
      </c>
      <c r="V324" s="39">
        <f t="shared" si="65"/>
        <v>0</v>
      </c>
    </row>
    <row r="325" spans="8:22" x14ac:dyDescent="0.35">
      <c r="H325" s="38">
        <v>319</v>
      </c>
      <c r="I325" s="47" t="s">
        <v>333</v>
      </c>
      <c r="J325" s="40">
        <f>VLOOKUP($H325,'LGA x Suburb'!$A$6:$CC$2934,2+$D$3)</f>
        <v>0</v>
      </c>
      <c r="K325" s="40">
        <f t="shared" si="58"/>
        <v>3.1899999999999996E-5</v>
      </c>
      <c r="L325" s="41">
        <f t="shared" si="59"/>
        <v>2624</v>
      </c>
      <c r="M325" s="39" t="str">
        <f t="shared" si="60"/>
        <v>Weeaproinah</v>
      </c>
      <c r="N325" s="40">
        <f t="shared" si="61"/>
        <v>0</v>
      </c>
      <c r="P325" s="38">
        <v>319</v>
      </c>
      <c r="Q325" s="48">
        <v>3409</v>
      </c>
      <c r="R325" s="40">
        <f>VLOOKUP($P325,'LGA x Postcode area'!$A$6:$CC$700,2+$D$3)</f>
        <v>0</v>
      </c>
      <c r="S325" s="40">
        <f t="shared" si="62"/>
        <v>3.1899999999999996E-5</v>
      </c>
      <c r="T325" s="41">
        <f t="shared" si="63"/>
        <v>377</v>
      </c>
      <c r="U325" s="39">
        <f t="shared" si="64"/>
        <v>3501</v>
      </c>
      <c r="V325" s="39">
        <f t="shared" si="65"/>
        <v>0</v>
      </c>
    </row>
    <row r="326" spans="8:22" x14ac:dyDescent="0.35">
      <c r="H326" s="38">
        <v>320</v>
      </c>
      <c r="I326" s="47" t="s">
        <v>334</v>
      </c>
      <c r="J326" s="40">
        <f>VLOOKUP($H326,'LGA x Suburb'!$A$6:$CC$2934,2+$D$3)</f>
        <v>0</v>
      </c>
      <c r="K326" s="40">
        <f t="shared" si="58"/>
        <v>3.1999999999999999E-5</v>
      </c>
      <c r="L326" s="41">
        <f t="shared" si="59"/>
        <v>2623</v>
      </c>
      <c r="M326" s="39" t="str">
        <f t="shared" si="60"/>
        <v>Wee Wee Rup</v>
      </c>
      <c r="N326" s="40">
        <f t="shared" si="61"/>
        <v>0</v>
      </c>
      <c r="P326" s="38">
        <v>320</v>
      </c>
      <c r="Q326" s="48">
        <v>3412</v>
      </c>
      <c r="R326" s="40">
        <f>VLOOKUP($P326,'LGA x Postcode area'!$A$6:$CC$700,2+$D$3)</f>
        <v>0</v>
      </c>
      <c r="S326" s="40">
        <f t="shared" si="62"/>
        <v>3.1999999999999999E-5</v>
      </c>
      <c r="T326" s="41">
        <f t="shared" si="63"/>
        <v>376</v>
      </c>
      <c r="U326" s="39">
        <f t="shared" si="64"/>
        <v>3500</v>
      </c>
      <c r="V326" s="39">
        <f t="shared" si="65"/>
        <v>0</v>
      </c>
    </row>
    <row r="327" spans="8:22" x14ac:dyDescent="0.35">
      <c r="H327" s="38">
        <v>321</v>
      </c>
      <c r="I327" s="47" t="s">
        <v>335</v>
      </c>
      <c r="J327" s="40">
        <f>VLOOKUP($H327,'LGA x Suburb'!$A$6:$CC$2934,2+$D$3)</f>
        <v>0</v>
      </c>
      <c r="K327" s="40">
        <f t="shared" si="58"/>
        <v>3.2100000000000001E-5</v>
      </c>
      <c r="L327" s="41">
        <f t="shared" si="59"/>
        <v>2622</v>
      </c>
      <c r="M327" s="39" t="str">
        <f t="shared" si="60"/>
        <v>Wedderburn Junction</v>
      </c>
      <c r="N327" s="40">
        <f t="shared" si="61"/>
        <v>0</v>
      </c>
      <c r="P327" s="38">
        <v>321</v>
      </c>
      <c r="Q327" s="48">
        <v>3413</v>
      </c>
      <c r="R327" s="40">
        <f>VLOOKUP($P327,'LGA x Postcode area'!$A$6:$CC$700,2+$D$3)</f>
        <v>0</v>
      </c>
      <c r="S327" s="40">
        <f t="shared" si="62"/>
        <v>3.2100000000000001E-5</v>
      </c>
      <c r="T327" s="41">
        <f t="shared" si="63"/>
        <v>375</v>
      </c>
      <c r="U327" s="39">
        <f t="shared" si="64"/>
        <v>3498</v>
      </c>
      <c r="V327" s="39">
        <f t="shared" si="65"/>
        <v>0</v>
      </c>
    </row>
    <row r="328" spans="8:22" x14ac:dyDescent="0.35">
      <c r="H328" s="38">
        <v>322</v>
      </c>
      <c r="I328" s="47" t="s">
        <v>336</v>
      </c>
      <c r="J328" s="40">
        <f>VLOOKUP($H328,'LGA x Suburb'!$A$6:$CC$2934,2+$D$3)</f>
        <v>0</v>
      </c>
      <c r="K328" s="40">
        <f t="shared" ref="K328:K391" si="66">J328+0.0000001*H328</f>
        <v>3.2199999999999997E-5</v>
      </c>
      <c r="L328" s="41">
        <f t="shared" ref="L328:L391" si="67">RANK(K328,K$7:K$2935)</f>
        <v>2621</v>
      </c>
      <c r="M328" s="39" t="str">
        <f t="shared" ref="M328:M391" si="68">VLOOKUP(MATCH($H328,$L$7:$L$2935,0),$H$7:$J$2935,2)</f>
        <v>Wedderburn (Vic.)</v>
      </c>
      <c r="N328" s="40">
        <f t="shared" ref="N328:N391" si="69">VLOOKUP(MATCH($H328,$L$7:$L$2935,0),$H$7:$J$2935,3)</f>
        <v>0</v>
      </c>
      <c r="P328" s="38">
        <v>322</v>
      </c>
      <c r="Q328" s="48">
        <v>3414</v>
      </c>
      <c r="R328" s="40">
        <f>VLOOKUP($P328,'LGA x Postcode area'!$A$6:$CC$700,2+$D$3)</f>
        <v>0</v>
      </c>
      <c r="S328" s="40">
        <f t="shared" ref="S328:S391" si="70">R328+0.0000001*P328</f>
        <v>3.2199999999999997E-5</v>
      </c>
      <c r="T328" s="41">
        <f t="shared" ref="T328:T391" si="71">RANK(S328,S$7:S$701)</f>
        <v>374</v>
      </c>
      <c r="U328" s="39">
        <f t="shared" ref="U328:U391" si="72">VLOOKUP(MATCH($P328,$T$7:$T$701,0),$P$7:$R$701,2)</f>
        <v>3496</v>
      </c>
      <c r="V328" s="39">
        <f t="shared" ref="V328:V391" si="73">VLOOKUP(MATCH($P328,$T$7:$T$701,0),$P$7:$R$701,3)</f>
        <v>0</v>
      </c>
    </row>
    <row r="329" spans="8:22" x14ac:dyDescent="0.35">
      <c r="H329" s="38">
        <v>323</v>
      </c>
      <c r="I329" s="47" t="s">
        <v>337</v>
      </c>
      <c r="J329" s="40">
        <f>VLOOKUP($H329,'LGA x Suburb'!$A$6:$CC$2934,2+$D$3)</f>
        <v>0</v>
      </c>
      <c r="K329" s="40">
        <f t="shared" si="66"/>
        <v>3.2299999999999999E-5</v>
      </c>
      <c r="L329" s="41">
        <f t="shared" si="67"/>
        <v>2620</v>
      </c>
      <c r="M329" s="39" t="str">
        <f t="shared" si="68"/>
        <v>Weatherboard</v>
      </c>
      <c r="N329" s="40">
        <f t="shared" si="69"/>
        <v>0</v>
      </c>
      <c r="P329" s="38">
        <v>323</v>
      </c>
      <c r="Q329" s="48">
        <v>3415</v>
      </c>
      <c r="R329" s="40">
        <f>VLOOKUP($P329,'LGA x Postcode area'!$A$6:$CC$700,2+$D$3)</f>
        <v>0</v>
      </c>
      <c r="S329" s="40">
        <f t="shared" si="70"/>
        <v>3.2299999999999999E-5</v>
      </c>
      <c r="T329" s="41">
        <f t="shared" si="71"/>
        <v>373</v>
      </c>
      <c r="U329" s="39">
        <f t="shared" si="72"/>
        <v>3494</v>
      </c>
      <c r="V329" s="39">
        <f t="shared" si="73"/>
        <v>0</v>
      </c>
    </row>
    <row r="330" spans="8:22" x14ac:dyDescent="0.35">
      <c r="H330" s="38">
        <v>324</v>
      </c>
      <c r="I330" s="47" t="s">
        <v>338</v>
      </c>
      <c r="J330" s="40">
        <f>VLOOKUP($H330,'LGA x Suburb'!$A$6:$CC$2934,2+$D$3)</f>
        <v>0</v>
      </c>
      <c r="K330" s="40">
        <f t="shared" si="66"/>
        <v>3.2400000000000001E-5</v>
      </c>
      <c r="L330" s="41">
        <f t="shared" si="67"/>
        <v>2619</v>
      </c>
      <c r="M330" s="39" t="str">
        <f t="shared" si="68"/>
        <v>Waurn Ponds</v>
      </c>
      <c r="N330" s="40">
        <f t="shared" si="69"/>
        <v>0</v>
      </c>
      <c r="P330" s="38">
        <v>324</v>
      </c>
      <c r="Q330" s="48">
        <v>3418</v>
      </c>
      <c r="R330" s="40">
        <f>VLOOKUP($P330,'LGA x Postcode area'!$A$6:$CC$700,2+$D$3)</f>
        <v>0</v>
      </c>
      <c r="S330" s="40">
        <f t="shared" si="70"/>
        <v>3.2400000000000001E-5</v>
      </c>
      <c r="T330" s="41">
        <f t="shared" si="71"/>
        <v>372</v>
      </c>
      <c r="U330" s="39">
        <f t="shared" si="72"/>
        <v>3491</v>
      </c>
      <c r="V330" s="39">
        <f t="shared" si="73"/>
        <v>0</v>
      </c>
    </row>
    <row r="331" spans="8:22" x14ac:dyDescent="0.35">
      <c r="H331" s="38">
        <v>325</v>
      </c>
      <c r="I331" s="47" t="s">
        <v>339</v>
      </c>
      <c r="J331" s="40">
        <f>VLOOKUP($H331,'LGA x Suburb'!$A$6:$CC$2934,2+$D$3)</f>
        <v>0</v>
      </c>
      <c r="K331" s="40">
        <f t="shared" si="66"/>
        <v>3.2499999999999997E-5</v>
      </c>
      <c r="L331" s="41">
        <f t="shared" si="67"/>
        <v>2618</v>
      </c>
      <c r="M331" s="39" t="str">
        <f t="shared" si="68"/>
        <v>Waubra</v>
      </c>
      <c r="N331" s="40">
        <f t="shared" si="69"/>
        <v>0</v>
      </c>
      <c r="P331" s="38">
        <v>325</v>
      </c>
      <c r="Q331" s="48">
        <v>3419</v>
      </c>
      <c r="R331" s="40">
        <f>VLOOKUP($P331,'LGA x Postcode area'!$A$6:$CC$700,2+$D$3)</f>
        <v>0</v>
      </c>
      <c r="S331" s="40">
        <f t="shared" si="70"/>
        <v>3.2499999999999997E-5</v>
      </c>
      <c r="T331" s="41">
        <f t="shared" si="71"/>
        <v>371</v>
      </c>
      <c r="U331" s="39">
        <f t="shared" si="72"/>
        <v>3490</v>
      </c>
      <c r="V331" s="39">
        <f t="shared" si="73"/>
        <v>0</v>
      </c>
    </row>
    <row r="332" spans="8:22" x14ac:dyDescent="0.35">
      <c r="H332" s="38">
        <v>326</v>
      </c>
      <c r="I332" s="47" t="s">
        <v>340</v>
      </c>
      <c r="J332" s="40">
        <f>VLOOKUP($H332,'LGA x Suburb'!$A$6:$CC$2934,2+$D$3)</f>
        <v>0</v>
      </c>
      <c r="K332" s="40">
        <f t="shared" si="66"/>
        <v>3.26E-5</v>
      </c>
      <c r="L332" s="41">
        <f t="shared" si="67"/>
        <v>2617</v>
      </c>
      <c r="M332" s="39" t="str">
        <f t="shared" si="68"/>
        <v>Wattle Hill (Vic.)</v>
      </c>
      <c r="N332" s="40">
        <f t="shared" si="69"/>
        <v>0</v>
      </c>
      <c r="P332" s="38">
        <v>326</v>
      </c>
      <c r="Q332" s="48">
        <v>3420</v>
      </c>
      <c r="R332" s="40">
        <f>VLOOKUP($P332,'LGA x Postcode area'!$A$6:$CC$700,2+$D$3)</f>
        <v>0</v>
      </c>
      <c r="S332" s="40">
        <f t="shared" si="70"/>
        <v>3.26E-5</v>
      </c>
      <c r="T332" s="41">
        <f t="shared" si="71"/>
        <v>370</v>
      </c>
      <c r="U332" s="39">
        <f t="shared" si="72"/>
        <v>3489</v>
      </c>
      <c r="V332" s="39">
        <f t="shared" si="73"/>
        <v>0</v>
      </c>
    </row>
    <row r="333" spans="8:22" x14ac:dyDescent="0.35">
      <c r="H333" s="38">
        <v>327</v>
      </c>
      <c r="I333" s="47" t="s">
        <v>341</v>
      </c>
      <c r="J333" s="40">
        <f>VLOOKUP($H333,'LGA x Suburb'!$A$6:$CC$2934,2+$D$3)</f>
        <v>0</v>
      </c>
      <c r="K333" s="40">
        <f t="shared" si="66"/>
        <v>3.2699999999999995E-5</v>
      </c>
      <c r="L333" s="41">
        <f t="shared" si="67"/>
        <v>2616</v>
      </c>
      <c r="M333" s="39" t="str">
        <f t="shared" si="68"/>
        <v>Wattle Glen</v>
      </c>
      <c r="N333" s="40">
        <f t="shared" si="69"/>
        <v>0</v>
      </c>
      <c r="P333" s="38">
        <v>327</v>
      </c>
      <c r="Q333" s="48">
        <v>3423</v>
      </c>
      <c r="R333" s="40">
        <f>VLOOKUP($P333,'LGA x Postcode area'!$A$6:$CC$700,2+$D$3)</f>
        <v>0</v>
      </c>
      <c r="S333" s="40">
        <f t="shared" si="70"/>
        <v>3.2699999999999995E-5</v>
      </c>
      <c r="T333" s="41">
        <f t="shared" si="71"/>
        <v>369</v>
      </c>
      <c r="U333" s="39">
        <f t="shared" si="72"/>
        <v>3488</v>
      </c>
      <c r="V333" s="39">
        <f t="shared" si="73"/>
        <v>0</v>
      </c>
    </row>
    <row r="334" spans="8:22" x14ac:dyDescent="0.35">
      <c r="H334" s="38">
        <v>328</v>
      </c>
      <c r="I334" s="47" t="s">
        <v>342</v>
      </c>
      <c r="J334" s="40">
        <f>VLOOKUP($H334,'LGA x Suburb'!$A$6:$CC$2934,2+$D$3)</f>
        <v>0</v>
      </c>
      <c r="K334" s="40">
        <f t="shared" si="66"/>
        <v>3.2799999999999998E-5</v>
      </c>
      <c r="L334" s="41">
        <f t="shared" si="67"/>
        <v>2615</v>
      </c>
      <c r="M334" s="39" t="str">
        <f t="shared" si="68"/>
        <v>Wattle Flat (Vic.)</v>
      </c>
      <c r="N334" s="40">
        <f t="shared" si="69"/>
        <v>0</v>
      </c>
      <c r="P334" s="38">
        <v>328</v>
      </c>
      <c r="Q334" s="48">
        <v>3424</v>
      </c>
      <c r="R334" s="40">
        <f>VLOOKUP($P334,'LGA x Postcode area'!$A$6:$CC$700,2+$D$3)</f>
        <v>0</v>
      </c>
      <c r="S334" s="40">
        <f t="shared" si="70"/>
        <v>3.2799999999999998E-5</v>
      </c>
      <c r="T334" s="41">
        <f t="shared" si="71"/>
        <v>368</v>
      </c>
      <c r="U334" s="39">
        <f t="shared" si="72"/>
        <v>3487</v>
      </c>
      <c r="V334" s="39">
        <f t="shared" si="73"/>
        <v>0</v>
      </c>
    </row>
    <row r="335" spans="8:22" x14ac:dyDescent="0.35">
      <c r="H335" s="38">
        <v>329</v>
      </c>
      <c r="I335" s="47" t="s">
        <v>343</v>
      </c>
      <c r="J335" s="40">
        <f>VLOOKUP($H335,'LGA x Suburb'!$A$6:$CC$2934,2+$D$3)</f>
        <v>0</v>
      </c>
      <c r="K335" s="40">
        <f t="shared" si="66"/>
        <v>3.29E-5</v>
      </c>
      <c r="L335" s="41">
        <f t="shared" si="67"/>
        <v>2614</v>
      </c>
      <c r="M335" s="39" t="str">
        <f t="shared" si="68"/>
        <v>Wattle Creek</v>
      </c>
      <c r="N335" s="40">
        <f t="shared" si="69"/>
        <v>0</v>
      </c>
      <c r="P335" s="38">
        <v>329</v>
      </c>
      <c r="Q335" s="48">
        <v>3427</v>
      </c>
      <c r="R335" s="40">
        <f>VLOOKUP($P335,'LGA x Postcode area'!$A$6:$CC$700,2+$D$3)</f>
        <v>0</v>
      </c>
      <c r="S335" s="40">
        <f t="shared" si="70"/>
        <v>3.29E-5</v>
      </c>
      <c r="T335" s="41">
        <f t="shared" si="71"/>
        <v>367</v>
      </c>
      <c r="U335" s="39">
        <f t="shared" si="72"/>
        <v>3485</v>
      </c>
      <c r="V335" s="39">
        <f t="shared" si="73"/>
        <v>0</v>
      </c>
    </row>
    <row r="336" spans="8:22" x14ac:dyDescent="0.35">
      <c r="H336" s="38">
        <v>330</v>
      </c>
      <c r="I336" s="47" t="s">
        <v>344</v>
      </c>
      <c r="J336" s="40">
        <f>VLOOKUP($H336,'LGA x Suburb'!$A$6:$CC$2934,2+$D$3)</f>
        <v>0</v>
      </c>
      <c r="K336" s="40">
        <f t="shared" si="66"/>
        <v>3.2999999999999996E-5</v>
      </c>
      <c r="L336" s="41">
        <f t="shared" si="67"/>
        <v>2613</v>
      </c>
      <c r="M336" s="39" t="str">
        <f t="shared" si="68"/>
        <v>Wattle Bank</v>
      </c>
      <c r="N336" s="40">
        <f t="shared" si="69"/>
        <v>0</v>
      </c>
      <c r="P336" s="38">
        <v>330</v>
      </c>
      <c r="Q336" s="48">
        <v>3428</v>
      </c>
      <c r="R336" s="40">
        <f>VLOOKUP($P336,'LGA x Postcode area'!$A$6:$CC$700,2+$D$3)</f>
        <v>0</v>
      </c>
      <c r="S336" s="40">
        <f t="shared" si="70"/>
        <v>3.2999999999999996E-5</v>
      </c>
      <c r="T336" s="41">
        <f t="shared" si="71"/>
        <v>366</v>
      </c>
      <c r="U336" s="39">
        <f t="shared" si="72"/>
        <v>3483</v>
      </c>
      <c r="V336" s="39">
        <f t="shared" si="73"/>
        <v>0</v>
      </c>
    </row>
    <row r="337" spans="8:22" x14ac:dyDescent="0.35">
      <c r="H337" s="38">
        <v>331</v>
      </c>
      <c r="I337" s="47" t="s">
        <v>345</v>
      </c>
      <c r="J337" s="40">
        <f>VLOOKUP($H337,'LGA x Suburb'!$A$6:$CC$2934,2+$D$3)</f>
        <v>0</v>
      </c>
      <c r="K337" s="40">
        <f t="shared" si="66"/>
        <v>3.3099999999999998E-5</v>
      </c>
      <c r="L337" s="41">
        <f t="shared" si="67"/>
        <v>2612</v>
      </c>
      <c r="M337" s="39" t="str">
        <f t="shared" si="68"/>
        <v>Watsons Creek (Vic.)</v>
      </c>
      <c r="N337" s="40">
        <f t="shared" si="69"/>
        <v>0</v>
      </c>
      <c r="P337" s="38">
        <v>331</v>
      </c>
      <c r="Q337" s="48">
        <v>3429</v>
      </c>
      <c r="R337" s="40">
        <f>VLOOKUP($P337,'LGA x Postcode area'!$A$6:$CC$700,2+$D$3)</f>
        <v>0</v>
      </c>
      <c r="S337" s="40">
        <f t="shared" si="70"/>
        <v>3.3099999999999998E-5</v>
      </c>
      <c r="T337" s="41">
        <f t="shared" si="71"/>
        <v>365</v>
      </c>
      <c r="U337" s="39">
        <f t="shared" si="72"/>
        <v>3482</v>
      </c>
      <c r="V337" s="39">
        <f t="shared" si="73"/>
        <v>0</v>
      </c>
    </row>
    <row r="338" spans="8:22" x14ac:dyDescent="0.35">
      <c r="H338" s="38">
        <v>332</v>
      </c>
      <c r="I338" s="47" t="s">
        <v>346</v>
      </c>
      <c r="J338" s="40">
        <f>VLOOKUP($H338,'LGA x Suburb'!$A$6:$CC$2934,2+$D$3)</f>
        <v>0</v>
      </c>
      <c r="K338" s="40">
        <f t="shared" si="66"/>
        <v>3.3200000000000001E-5</v>
      </c>
      <c r="L338" s="41">
        <f t="shared" si="67"/>
        <v>2611</v>
      </c>
      <c r="M338" s="39" t="str">
        <f t="shared" si="68"/>
        <v>Watsonia North</v>
      </c>
      <c r="N338" s="40">
        <f t="shared" si="69"/>
        <v>0</v>
      </c>
      <c r="P338" s="38">
        <v>332</v>
      </c>
      <c r="Q338" s="48">
        <v>3430</v>
      </c>
      <c r="R338" s="40">
        <f>VLOOKUP($P338,'LGA x Postcode area'!$A$6:$CC$700,2+$D$3)</f>
        <v>0</v>
      </c>
      <c r="S338" s="40">
        <f t="shared" si="70"/>
        <v>3.3200000000000001E-5</v>
      </c>
      <c r="T338" s="41">
        <f t="shared" si="71"/>
        <v>364</v>
      </c>
      <c r="U338" s="39">
        <f t="shared" si="72"/>
        <v>3480</v>
      </c>
      <c r="V338" s="39">
        <f t="shared" si="73"/>
        <v>0</v>
      </c>
    </row>
    <row r="339" spans="8:22" x14ac:dyDescent="0.35">
      <c r="H339" s="38">
        <v>333</v>
      </c>
      <c r="I339" s="47" t="s">
        <v>347</v>
      </c>
      <c r="J339" s="40">
        <f>VLOOKUP($H339,'LGA x Suburb'!$A$6:$CC$2934,2+$D$3)</f>
        <v>0</v>
      </c>
      <c r="K339" s="40">
        <f t="shared" si="66"/>
        <v>3.3299999999999996E-5</v>
      </c>
      <c r="L339" s="41">
        <f t="shared" si="67"/>
        <v>2610</v>
      </c>
      <c r="M339" s="39" t="str">
        <f t="shared" si="68"/>
        <v>Watsonia</v>
      </c>
      <c r="N339" s="40">
        <f t="shared" si="69"/>
        <v>0</v>
      </c>
      <c r="P339" s="38">
        <v>333</v>
      </c>
      <c r="Q339" s="48">
        <v>3431</v>
      </c>
      <c r="R339" s="40">
        <f>VLOOKUP($P339,'LGA x Postcode area'!$A$6:$CC$700,2+$D$3)</f>
        <v>0</v>
      </c>
      <c r="S339" s="40">
        <f t="shared" si="70"/>
        <v>3.3299999999999996E-5</v>
      </c>
      <c r="T339" s="41">
        <f t="shared" si="71"/>
        <v>363</v>
      </c>
      <c r="U339" s="39">
        <f t="shared" si="72"/>
        <v>3478</v>
      </c>
      <c r="V339" s="39">
        <f t="shared" si="73"/>
        <v>0</v>
      </c>
    </row>
    <row r="340" spans="8:22" x14ac:dyDescent="0.35">
      <c r="H340" s="38">
        <v>334</v>
      </c>
      <c r="I340" s="47" t="s">
        <v>348</v>
      </c>
      <c r="J340" s="40">
        <f>VLOOKUP($H340,'LGA x Suburb'!$A$6:$CC$2934,2+$D$3)</f>
        <v>0</v>
      </c>
      <c r="K340" s="40">
        <f t="shared" si="66"/>
        <v>3.3399999999999999E-5</v>
      </c>
      <c r="L340" s="41">
        <f t="shared" si="67"/>
        <v>2609</v>
      </c>
      <c r="M340" s="39" t="str">
        <f t="shared" si="68"/>
        <v>Waterways</v>
      </c>
      <c r="N340" s="40">
        <f t="shared" si="69"/>
        <v>0</v>
      </c>
      <c r="P340" s="38">
        <v>334</v>
      </c>
      <c r="Q340" s="48">
        <v>3432</v>
      </c>
      <c r="R340" s="40">
        <f>VLOOKUP($P340,'LGA x Postcode area'!$A$6:$CC$700,2+$D$3)</f>
        <v>0</v>
      </c>
      <c r="S340" s="40">
        <f t="shared" si="70"/>
        <v>3.3399999999999999E-5</v>
      </c>
      <c r="T340" s="41">
        <f t="shared" si="71"/>
        <v>362</v>
      </c>
      <c r="U340" s="39">
        <f t="shared" si="72"/>
        <v>3477</v>
      </c>
      <c r="V340" s="39">
        <f t="shared" si="73"/>
        <v>0</v>
      </c>
    </row>
    <row r="341" spans="8:22" x14ac:dyDescent="0.35">
      <c r="H341" s="38">
        <v>335</v>
      </c>
      <c r="I341" s="47" t="s">
        <v>349</v>
      </c>
      <c r="J341" s="40">
        <f>VLOOKUP($H341,'LGA x Suburb'!$A$6:$CC$2934,2+$D$3)</f>
        <v>0</v>
      </c>
      <c r="K341" s="40">
        <f t="shared" si="66"/>
        <v>3.3500000000000001E-5</v>
      </c>
      <c r="L341" s="41">
        <f t="shared" si="67"/>
        <v>2608</v>
      </c>
      <c r="M341" s="39" t="str">
        <f t="shared" si="68"/>
        <v>Waterloo (Vic.)</v>
      </c>
      <c r="N341" s="40">
        <f t="shared" si="69"/>
        <v>0</v>
      </c>
      <c r="P341" s="38">
        <v>335</v>
      </c>
      <c r="Q341" s="48">
        <v>3433</v>
      </c>
      <c r="R341" s="40">
        <f>VLOOKUP($P341,'LGA x Postcode area'!$A$6:$CC$700,2+$D$3)</f>
        <v>0</v>
      </c>
      <c r="S341" s="40">
        <f t="shared" si="70"/>
        <v>3.3500000000000001E-5</v>
      </c>
      <c r="T341" s="41">
        <f t="shared" si="71"/>
        <v>361</v>
      </c>
      <c r="U341" s="39">
        <f t="shared" si="72"/>
        <v>3475</v>
      </c>
      <c r="V341" s="39">
        <f t="shared" si="73"/>
        <v>0</v>
      </c>
    </row>
    <row r="342" spans="8:22" x14ac:dyDescent="0.35">
      <c r="H342" s="38">
        <v>336</v>
      </c>
      <c r="I342" s="47" t="s">
        <v>350</v>
      </c>
      <c r="J342" s="40">
        <f>VLOOKUP($H342,'LGA x Suburb'!$A$6:$CC$2934,2+$D$3)</f>
        <v>0</v>
      </c>
      <c r="K342" s="40">
        <f t="shared" si="66"/>
        <v>3.3599999999999997E-5</v>
      </c>
      <c r="L342" s="41">
        <f t="shared" si="67"/>
        <v>2607</v>
      </c>
      <c r="M342" s="39" t="str">
        <f t="shared" si="68"/>
        <v>Waterford Park</v>
      </c>
      <c r="N342" s="40">
        <f t="shared" si="69"/>
        <v>0</v>
      </c>
      <c r="P342" s="38">
        <v>336</v>
      </c>
      <c r="Q342" s="48">
        <v>3434</v>
      </c>
      <c r="R342" s="40">
        <f>VLOOKUP($P342,'LGA x Postcode area'!$A$6:$CC$700,2+$D$3)</f>
        <v>0</v>
      </c>
      <c r="S342" s="40">
        <f t="shared" si="70"/>
        <v>3.3599999999999997E-5</v>
      </c>
      <c r="T342" s="41">
        <f t="shared" si="71"/>
        <v>360</v>
      </c>
      <c r="U342" s="39">
        <f t="shared" si="72"/>
        <v>3472</v>
      </c>
      <c r="V342" s="39">
        <f t="shared" si="73"/>
        <v>0</v>
      </c>
    </row>
    <row r="343" spans="8:22" x14ac:dyDescent="0.35">
      <c r="H343" s="38">
        <v>337</v>
      </c>
      <c r="I343" s="47" t="s">
        <v>351</v>
      </c>
      <c r="J343" s="40">
        <f>VLOOKUP($H343,'LGA x Suburb'!$A$6:$CC$2934,2+$D$3)</f>
        <v>0</v>
      </c>
      <c r="K343" s="40">
        <f t="shared" si="66"/>
        <v>3.3699999999999999E-5</v>
      </c>
      <c r="L343" s="41">
        <f t="shared" si="67"/>
        <v>2606</v>
      </c>
      <c r="M343" s="39" t="str">
        <f t="shared" si="68"/>
        <v>Watchupga</v>
      </c>
      <c r="N343" s="40">
        <f t="shared" si="69"/>
        <v>0</v>
      </c>
      <c r="P343" s="38">
        <v>337</v>
      </c>
      <c r="Q343" s="48">
        <v>3435</v>
      </c>
      <c r="R343" s="40">
        <f>VLOOKUP($P343,'LGA x Postcode area'!$A$6:$CC$700,2+$D$3)</f>
        <v>0</v>
      </c>
      <c r="S343" s="40">
        <f t="shared" si="70"/>
        <v>3.3699999999999999E-5</v>
      </c>
      <c r="T343" s="41">
        <f t="shared" si="71"/>
        <v>359</v>
      </c>
      <c r="U343" s="39">
        <f t="shared" si="72"/>
        <v>3469</v>
      </c>
      <c r="V343" s="39">
        <f t="shared" si="73"/>
        <v>0</v>
      </c>
    </row>
    <row r="344" spans="8:22" x14ac:dyDescent="0.35">
      <c r="H344" s="38">
        <v>338</v>
      </c>
      <c r="I344" s="47" t="s">
        <v>352</v>
      </c>
      <c r="J344" s="40">
        <f>VLOOKUP($H344,'LGA x Suburb'!$A$6:$CC$2934,2+$D$3)</f>
        <v>0</v>
      </c>
      <c r="K344" s="40">
        <f t="shared" si="66"/>
        <v>3.3800000000000002E-5</v>
      </c>
      <c r="L344" s="41">
        <f t="shared" si="67"/>
        <v>2605</v>
      </c>
      <c r="M344" s="39" t="str">
        <f t="shared" si="68"/>
        <v>Watchem West</v>
      </c>
      <c r="N344" s="40">
        <f t="shared" si="69"/>
        <v>0</v>
      </c>
      <c r="P344" s="38">
        <v>338</v>
      </c>
      <c r="Q344" s="48">
        <v>3437</v>
      </c>
      <c r="R344" s="40">
        <f>VLOOKUP($P344,'LGA x Postcode area'!$A$6:$CC$700,2+$D$3)</f>
        <v>0</v>
      </c>
      <c r="S344" s="40">
        <f t="shared" si="70"/>
        <v>3.3800000000000002E-5</v>
      </c>
      <c r="T344" s="41">
        <f t="shared" si="71"/>
        <v>358</v>
      </c>
      <c r="U344" s="39">
        <f t="shared" si="72"/>
        <v>3468</v>
      </c>
      <c r="V344" s="39">
        <f t="shared" si="73"/>
        <v>0</v>
      </c>
    </row>
    <row r="345" spans="8:22" x14ac:dyDescent="0.35">
      <c r="H345" s="38">
        <v>339</v>
      </c>
      <c r="I345" s="47" t="s">
        <v>353</v>
      </c>
      <c r="J345" s="40">
        <f>VLOOKUP($H345,'LGA x Suburb'!$A$6:$CC$2934,2+$D$3)</f>
        <v>0</v>
      </c>
      <c r="K345" s="40">
        <f t="shared" si="66"/>
        <v>3.3899999999999997E-5</v>
      </c>
      <c r="L345" s="41">
        <f t="shared" si="67"/>
        <v>2604</v>
      </c>
      <c r="M345" s="39" t="str">
        <f t="shared" si="68"/>
        <v>Watchem</v>
      </c>
      <c r="N345" s="40">
        <f t="shared" si="69"/>
        <v>0</v>
      </c>
      <c r="P345" s="38">
        <v>339</v>
      </c>
      <c r="Q345" s="48">
        <v>3438</v>
      </c>
      <c r="R345" s="40">
        <f>VLOOKUP($P345,'LGA x Postcode area'!$A$6:$CC$700,2+$D$3)</f>
        <v>0</v>
      </c>
      <c r="S345" s="40">
        <f t="shared" si="70"/>
        <v>3.3899999999999997E-5</v>
      </c>
      <c r="T345" s="41">
        <f t="shared" si="71"/>
        <v>357</v>
      </c>
      <c r="U345" s="39">
        <f t="shared" si="72"/>
        <v>3467</v>
      </c>
      <c r="V345" s="39">
        <f t="shared" si="73"/>
        <v>0</v>
      </c>
    </row>
    <row r="346" spans="8:22" x14ac:dyDescent="0.35">
      <c r="H346" s="38">
        <v>340</v>
      </c>
      <c r="I346" s="47" t="s">
        <v>354</v>
      </c>
      <c r="J346" s="40">
        <f>VLOOKUP($H346,'LGA x Suburb'!$A$6:$CC$2934,2+$D$3)</f>
        <v>0</v>
      </c>
      <c r="K346" s="40">
        <f t="shared" si="66"/>
        <v>3.4E-5</v>
      </c>
      <c r="L346" s="41">
        <f t="shared" si="67"/>
        <v>2603</v>
      </c>
      <c r="M346" s="39" t="str">
        <f t="shared" si="68"/>
        <v>Wartook</v>
      </c>
      <c r="N346" s="40">
        <f t="shared" si="69"/>
        <v>0</v>
      </c>
      <c r="P346" s="38">
        <v>340</v>
      </c>
      <c r="Q346" s="48">
        <v>3440</v>
      </c>
      <c r="R346" s="40">
        <f>VLOOKUP($P346,'LGA x Postcode area'!$A$6:$CC$700,2+$D$3)</f>
        <v>0</v>
      </c>
      <c r="S346" s="40">
        <f t="shared" si="70"/>
        <v>3.4E-5</v>
      </c>
      <c r="T346" s="41">
        <f t="shared" si="71"/>
        <v>356</v>
      </c>
      <c r="U346" s="39">
        <f t="shared" si="72"/>
        <v>3465</v>
      </c>
      <c r="V346" s="39">
        <f t="shared" si="73"/>
        <v>0</v>
      </c>
    </row>
    <row r="347" spans="8:22" x14ac:dyDescent="0.35">
      <c r="H347" s="38">
        <v>341</v>
      </c>
      <c r="I347" s="47" t="s">
        <v>355</v>
      </c>
      <c r="J347" s="40">
        <f>VLOOKUP($H347,'LGA x Suburb'!$A$6:$CC$2934,2+$D$3)</f>
        <v>0</v>
      </c>
      <c r="K347" s="40">
        <f t="shared" si="66"/>
        <v>3.4099999999999995E-5</v>
      </c>
      <c r="L347" s="41">
        <f t="shared" si="67"/>
        <v>2602</v>
      </c>
      <c r="M347" s="39" t="str">
        <f t="shared" si="68"/>
        <v>Warrong</v>
      </c>
      <c r="N347" s="40">
        <f t="shared" si="69"/>
        <v>0</v>
      </c>
      <c r="P347" s="38">
        <v>341</v>
      </c>
      <c r="Q347" s="48">
        <v>3441</v>
      </c>
      <c r="R347" s="40">
        <f>VLOOKUP($P347,'LGA x Postcode area'!$A$6:$CC$700,2+$D$3)</f>
        <v>0</v>
      </c>
      <c r="S347" s="40">
        <f t="shared" si="70"/>
        <v>3.4099999999999995E-5</v>
      </c>
      <c r="T347" s="41">
        <f t="shared" si="71"/>
        <v>355</v>
      </c>
      <c r="U347" s="39">
        <f t="shared" si="72"/>
        <v>3464</v>
      </c>
      <c r="V347" s="39">
        <f t="shared" si="73"/>
        <v>0</v>
      </c>
    </row>
    <row r="348" spans="8:22" x14ac:dyDescent="0.35">
      <c r="H348" s="38">
        <v>342</v>
      </c>
      <c r="I348" s="47" t="s">
        <v>356</v>
      </c>
      <c r="J348" s="40">
        <f>VLOOKUP($H348,'LGA x Suburb'!$A$6:$CC$2934,2+$D$3)</f>
        <v>0</v>
      </c>
      <c r="K348" s="40">
        <f t="shared" si="66"/>
        <v>3.4199999999999998E-5</v>
      </c>
      <c r="L348" s="41">
        <f t="shared" si="67"/>
        <v>2601</v>
      </c>
      <c r="M348" s="39" t="str">
        <f t="shared" si="68"/>
        <v>Warrock</v>
      </c>
      <c r="N348" s="40">
        <f t="shared" si="69"/>
        <v>0</v>
      </c>
      <c r="P348" s="38">
        <v>342</v>
      </c>
      <c r="Q348" s="48">
        <v>3442</v>
      </c>
      <c r="R348" s="40">
        <f>VLOOKUP($P348,'LGA x Postcode area'!$A$6:$CC$700,2+$D$3)</f>
        <v>0</v>
      </c>
      <c r="S348" s="40">
        <f t="shared" si="70"/>
        <v>3.4199999999999998E-5</v>
      </c>
      <c r="T348" s="41">
        <f t="shared" si="71"/>
        <v>354</v>
      </c>
      <c r="U348" s="39">
        <f t="shared" si="72"/>
        <v>3463</v>
      </c>
      <c r="V348" s="39">
        <f t="shared" si="73"/>
        <v>0</v>
      </c>
    </row>
    <row r="349" spans="8:22" x14ac:dyDescent="0.35">
      <c r="H349" s="38">
        <v>343</v>
      </c>
      <c r="I349" s="47" t="s">
        <v>357</v>
      </c>
      <c r="J349" s="40">
        <f>VLOOKUP($H349,'LGA x Suburb'!$A$6:$CC$2934,2+$D$3)</f>
        <v>0</v>
      </c>
      <c r="K349" s="40">
        <f t="shared" si="66"/>
        <v>3.43E-5</v>
      </c>
      <c r="L349" s="41">
        <f t="shared" si="67"/>
        <v>2600</v>
      </c>
      <c r="M349" s="39" t="str">
        <f t="shared" si="68"/>
        <v>Warrnambool</v>
      </c>
      <c r="N349" s="40">
        <f t="shared" si="69"/>
        <v>0</v>
      </c>
      <c r="P349" s="38">
        <v>343</v>
      </c>
      <c r="Q349" s="48">
        <v>3444</v>
      </c>
      <c r="R349" s="40">
        <f>VLOOKUP($P349,'LGA x Postcode area'!$A$6:$CC$700,2+$D$3)</f>
        <v>0</v>
      </c>
      <c r="S349" s="40">
        <f t="shared" si="70"/>
        <v>3.43E-5</v>
      </c>
      <c r="T349" s="41">
        <f t="shared" si="71"/>
        <v>353</v>
      </c>
      <c r="U349" s="39">
        <f t="shared" si="72"/>
        <v>3462</v>
      </c>
      <c r="V349" s="39">
        <f t="shared" si="73"/>
        <v>0</v>
      </c>
    </row>
    <row r="350" spans="8:22" x14ac:dyDescent="0.35">
      <c r="H350" s="38">
        <v>344</v>
      </c>
      <c r="I350" s="47" t="s">
        <v>358</v>
      </c>
      <c r="J350" s="40">
        <f>VLOOKUP($H350,'LGA x Suburb'!$A$6:$CC$2934,2+$D$3)</f>
        <v>0</v>
      </c>
      <c r="K350" s="40">
        <f t="shared" si="66"/>
        <v>3.4399999999999996E-5</v>
      </c>
      <c r="L350" s="41">
        <f t="shared" si="67"/>
        <v>2599</v>
      </c>
      <c r="M350" s="39" t="str">
        <f t="shared" si="68"/>
        <v>Warrion</v>
      </c>
      <c r="N350" s="40">
        <f t="shared" si="69"/>
        <v>0</v>
      </c>
      <c r="P350" s="38">
        <v>344</v>
      </c>
      <c r="Q350" s="48">
        <v>3446</v>
      </c>
      <c r="R350" s="40">
        <f>VLOOKUP($P350,'LGA x Postcode area'!$A$6:$CC$700,2+$D$3)</f>
        <v>0</v>
      </c>
      <c r="S350" s="40">
        <f t="shared" si="70"/>
        <v>3.4399999999999996E-5</v>
      </c>
      <c r="T350" s="41">
        <f t="shared" si="71"/>
        <v>352</v>
      </c>
      <c r="U350" s="39">
        <f t="shared" si="72"/>
        <v>3461</v>
      </c>
      <c r="V350" s="39">
        <f t="shared" si="73"/>
        <v>0</v>
      </c>
    </row>
    <row r="351" spans="8:22" x14ac:dyDescent="0.35">
      <c r="H351" s="38">
        <v>345</v>
      </c>
      <c r="I351" s="47" t="s">
        <v>359</v>
      </c>
      <c r="J351" s="40">
        <f>VLOOKUP($H351,'LGA x Suburb'!$A$6:$CC$2934,2+$D$3)</f>
        <v>0</v>
      </c>
      <c r="K351" s="40">
        <f t="shared" si="66"/>
        <v>3.4499999999999998E-5</v>
      </c>
      <c r="L351" s="41">
        <f t="shared" si="67"/>
        <v>2598</v>
      </c>
      <c r="M351" s="39" t="str">
        <f t="shared" si="68"/>
        <v>Warrenmang</v>
      </c>
      <c r="N351" s="40">
        <f t="shared" si="69"/>
        <v>0</v>
      </c>
      <c r="P351" s="38">
        <v>345</v>
      </c>
      <c r="Q351" s="48">
        <v>3447</v>
      </c>
      <c r="R351" s="40">
        <f>VLOOKUP($P351,'LGA x Postcode area'!$A$6:$CC$700,2+$D$3)</f>
        <v>0</v>
      </c>
      <c r="S351" s="40">
        <f t="shared" si="70"/>
        <v>3.4499999999999998E-5</v>
      </c>
      <c r="T351" s="41">
        <f t="shared" si="71"/>
        <v>351</v>
      </c>
      <c r="U351" s="39">
        <f t="shared" si="72"/>
        <v>3460</v>
      </c>
      <c r="V351" s="39">
        <f t="shared" si="73"/>
        <v>0</v>
      </c>
    </row>
    <row r="352" spans="8:22" x14ac:dyDescent="0.35">
      <c r="H352" s="38">
        <v>346</v>
      </c>
      <c r="I352" s="47" t="s">
        <v>360</v>
      </c>
      <c r="J352" s="40">
        <f>VLOOKUP($H352,'LGA x Suburb'!$A$6:$CC$2934,2+$D$3)</f>
        <v>32</v>
      </c>
      <c r="K352" s="40">
        <f t="shared" si="66"/>
        <v>32.000034599999999</v>
      </c>
      <c r="L352" s="41">
        <f t="shared" si="67"/>
        <v>75</v>
      </c>
      <c r="M352" s="39" t="str">
        <f t="shared" si="68"/>
        <v>Warrenheip</v>
      </c>
      <c r="N352" s="40">
        <f t="shared" si="69"/>
        <v>0</v>
      </c>
      <c r="P352" s="38">
        <v>346</v>
      </c>
      <c r="Q352" s="48">
        <v>3448</v>
      </c>
      <c r="R352" s="40">
        <f>VLOOKUP($P352,'LGA x Postcode area'!$A$6:$CC$700,2+$D$3)</f>
        <v>0</v>
      </c>
      <c r="S352" s="40">
        <f t="shared" si="70"/>
        <v>3.4600000000000001E-5</v>
      </c>
      <c r="T352" s="41">
        <f t="shared" si="71"/>
        <v>350</v>
      </c>
      <c r="U352" s="39">
        <f t="shared" si="72"/>
        <v>3458</v>
      </c>
      <c r="V352" s="39">
        <f t="shared" si="73"/>
        <v>0</v>
      </c>
    </row>
    <row r="353" spans="8:22" x14ac:dyDescent="0.35">
      <c r="H353" s="38">
        <v>347</v>
      </c>
      <c r="I353" s="47" t="s">
        <v>361</v>
      </c>
      <c r="J353" s="40">
        <f>VLOOKUP($H353,'LGA x Suburb'!$A$6:$CC$2934,2+$D$3)</f>
        <v>0</v>
      </c>
      <c r="K353" s="40">
        <f t="shared" si="66"/>
        <v>3.4699999999999996E-5</v>
      </c>
      <c r="L353" s="41">
        <f t="shared" si="67"/>
        <v>2597</v>
      </c>
      <c r="M353" s="39" t="str">
        <f t="shared" si="68"/>
        <v>Warrenbayne</v>
      </c>
      <c r="N353" s="40">
        <f t="shared" si="69"/>
        <v>0</v>
      </c>
      <c r="P353" s="38">
        <v>347</v>
      </c>
      <c r="Q353" s="48">
        <v>3450</v>
      </c>
      <c r="R353" s="40">
        <f>VLOOKUP($P353,'LGA x Postcode area'!$A$6:$CC$700,2+$D$3)</f>
        <v>0</v>
      </c>
      <c r="S353" s="40">
        <f t="shared" si="70"/>
        <v>3.4699999999999996E-5</v>
      </c>
      <c r="T353" s="41">
        <f t="shared" si="71"/>
        <v>349</v>
      </c>
      <c r="U353" s="39">
        <f t="shared" si="72"/>
        <v>3453</v>
      </c>
      <c r="V353" s="39">
        <f t="shared" si="73"/>
        <v>0</v>
      </c>
    </row>
    <row r="354" spans="8:22" x14ac:dyDescent="0.35">
      <c r="H354" s="38">
        <v>348</v>
      </c>
      <c r="I354" s="47" t="s">
        <v>362</v>
      </c>
      <c r="J354" s="40">
        <f>VLOOKUP($H354,'LGA x Suburb'!$A$6:$CC$2934,2+$D$3)</f>
        <v>0</v>
      </c>
      <c r="K354" s="40">
        <f t="shared" si="66"/>
        <v>3.4799999999999999E-5</v>
      </c>
      <c r="L354" s="41">
        <f t="shared" si="67"/>
        <v>2596</v>
      </c>
      <c r="M354" s="39" t="str">
        <f t="shared" si="68"/>
        <v>Warrayure</v>
      </c>
      <c r="N354" s="40">
        <f t="shared" si="69"/>
        <v>0</v>
      </c>
      <c r="P354" s="38">
        <v>348</v>
      </c>
      <c r="Q354" s="48">
        <v>3451</v>
      </c>
      <c r="R354" s="40">
        <f>VLOOKUP($P354,'LGA x Postcode area'!$A$6:$CC$700,2+$D$3)</f>
        <v>0</v>
      </c>
      <c r="S354" s="40">
        <f t="shared" si="70"/>
        <v>3.4799999999999999E-5</v>
      </c>
      <c r="T354" s="41">
        <f t="shared" si="71"/>
        <v>348</v>
      </c>
      <c r="U354" s="39">
        <f t="shared" si="72"/>
        <v>3451</v>
      </c>
      <c r="V354" s="39">
        <f t="shared" si="73"/>
        <v>0</v>
      </c>
    </row>
    <row r="355" spans="8:22" x14ac:dyDescent="0.35">
      <c r="H355" s="38">
        <v>349</v>
      </c>
      <c r="I355" s="47" t="s">
        <v>363</v>
      </c>
      <c r="J355" s="40">
        <f>VLOOKUP($H355,'LGA x Suburb'!$A$6:$CC$2934,2+$D$3)</f>
        <v>0</v>
      </c>
      <c r="K355" s="40">
        <f t="shared" si="66"/>
        <v>3.4900000000000001E-5</v>
      </c>
      <c r="L355" s="41">
        <f t="shared" si="67"/>
        <v>2595</v>
      </c>
      <c r="M355" s="39" t="str">
        <f t="shared" si="68"/>
        <v>Warranwood</v>
      </c>
      <c r="N355" s="40">
        <f t="shared" si="69"/>
        <v>0</v>
      </c>
      <c r="P355" s="38">
        <v>349</v>
      </c>
      <c r="Q355" s="48">
        <v>3453</v>
      </c>
      <c r="R355" s="40">
        <f>VLOOKUP($P355,'LGA x Postcode area'!$A$6:$CC$700,2+$D$3)</f>
        <v>0</v>
      </c>
      <c r="S355" s="40">
        <f t="shared" si="70"/>
        <v>3.4900000000000001E-5</v>
      </c>
      <c r="T355" s="41">
        <f t="shared" si="71"/>
        <v>347</v>
      </c>
      <c r="U355" s="39">
        <f t="shared" si="72"/>
        <v>3450</v>
      </c>
      <c r="V355" s="39">
        <f t="shared" si="73"/>
        <v>0</v>
      </c>
    </row>
    <row r="356" spans="8:22" x14ac:dyDescent="0.35">
      <c r="H356" s="38">
        <v>350</v>
      </c>
      <c r="I356" s="47" t="s">
        <v>364</v>
      </c>
      <c r="J356" s="40">
        <f>VLOOKUP($H356,'LGA x Suburb'!$A$6:$CC$2934,2+$D$3)</f>
        <v>0</v>
      </c>
      <c r="K356" s="40">
        <f t="shared" si="66"/>
        <v>3.4999999999999997E-5</v>
      </c>
      <c r="L356" s="41">
        <f t="shared" si="67"/>
        <v>2594</v>
      </c>
      <c r="M356" s="39" t="str">
        <f t="shared" si="68"/>
        <v>Warrandyte South</v>
      </c>
      <c r="N356" s="40">
        <f t="shared" si="69"/>
        <v>0</v>
      </c>
      <c r="P356" s="38">
        <v>350</v>
      </c>
      <c r="Q356" s="48">
        <v>3458</v>
      </c>
      <c r="R356" s="40">
        <f>VLOOKUP($P356,'LGA x Postcode area'!$A$6:$CC$700,2+$D$3)</f>
        <v>0</v>
      </c>
      <c r="S356" s="40">
        <f t="shared" si="70"/>
        <v>3.4999999999999997E-5</v>
      </c>
      <c r="T356" s="41">
        <f t="shared" si="71"/>
        <v>346</v>
      </c>
      <c r="U356" s="39">
        <f t="shared" si="72"/>
        <v>3448</v>
      </c>
      <c r="V356" s="39">
        <f t="shared" si="73"/>
        <v>0</v>
      </c>
    </row>
    <row r="357" spans="8:22" x14ac:dyDescent="0.35">
      <c r="H357" s="38">
        <v>351</v>
      </c>
      <c r="I357" s="47" t="s">
        <v>365</v>
      </c>
      <c r="J357" s="40">
        <f>VLOOKUP($H357,'LGA x Suburb'!$A$6:$CC$2934,2+$D$3)</f>
        <v>4</v>
      </c>
      <c r="K357" s="40">
        <f t="shared" si="66"/>
        <v>4.0000350999999998</v>
      </c>
      <c r="L357" s="41">
        <f t="shared" si="67"/>
        <v>113</v>
      </c>
      <c r="M357" s="39" t="str">
        <f t="shared" si="68"/>
        <v>Warrandyte</v>
      </c>
      <c r="N357" s="40">
        <f t="shared" si="69"/>
        <v>0</v>
      </c>
      <c r="P357" s="38">
        <v>351</v>
      </c>
      <c r="Q357" s="48">
        <v>3460</v>
      </c>
      <c r="R357" s="40">
        <f>VLOOKUP($P357,'LGA x Postcode area'!$A$6:$CC$700,2+$D$3)</f>
        <v>0</v>
      </c>
      <c r="S357" s="40">
        <f t="shared" si="70"/>
        <v>3.5099999999999999E-5</v>
      </c>
      <c r="T357" s="41">
        <f t="shared" si="71"/>
        <v>345</v>
      </c>
      <c r="U357" s="39">
        <f t="shared" si="72"/>
        <v>3447</v>
      </c>
      <c r="V357" s="39">
        <f t="shared" si="73"/>
        <v>0</v>
      </c>
    </row>
    <row r="358" spans="8:22" x14ac:dyDescent="0.35">
      <c r="H358" s="38">
        <v>352</v>
      </c>
      <c r="I358" s="47" t="s">
        <v>366</v>
      </c>
      <c r="J358" s="40">
        <f>VLOOKUP($H358,'LGA x Suburb'!$A$6:$CC$2934,2+$D$3)</f>
        <v>0</v>
      </c>
      <c r="K358" s="40">
        <f t="shared" si="66"/>
        <v>3.5200000000000002E-5</v>
      </c>
      <c r="L358" s="41">
        <f t="shared" si="67"/>
        <v>2593</v>
      </c>
      <c r="M358" s="39" t="str">
        <f t="shared" si="68"/>
        <v>Warrak</v>
      </c>
      <c r="N358" s="40">
        <f t="shared" si="69"/>
        <v>0</v>
      </c>
      <c r="P358" s="38">
        <v>352</v>
      </c>
      <c r="Q358" s="48">
        <v>3461</v>
      </c>
      <c r="R358" s="40">
        <f>VLOOKUP($P358,'LGA x Postcode area'!$A$6:$CC$700,2+$D$3)</f>
        <v>0</v>
      </c>
      <c r="S358" s="40">
        <f t="shared" si="70"/>
        <v>3.5200000000000002E-5</v>
      </c>
      <c r="T358" s="41">
        <f t="shared" si="71"/>
        <v>344</v>
      </c>
      <c r="U358" s="39">
        <f t="shared" si="72"/>
        <v>3446</v>
      </c>
      <c r="V358" s="39">
        <f t="shared" si="73"/>
        <v>0</v>
      </c>
    </row>
    <row r="359" spans="8:22" x14ac:dyDescent="0.35">
      <c r="H359" s="38">
        <v>353</v>
      </c>
      <c r="I359" s="47" t="s">
        <v>367</v>
      </c>
      <c r="J359" s="40">
        <f>VLOOKUP($H359,'LGA x Suburb'!$A$6:$CC$2934,2+$D$3)</f>
        <v>0</v>
      </c>
      <c r="K359" s="40">
        <f t="shared" si="66"/>
        <v>3.5299999999999997E-5</v>
      </c>
      <c r="L359" s="41">
        <f t="shared" si="67"/>
        <v>2592</v>
      </c>
      <c r="M359" s="39" t="str">
        <f t="shared" si="68"/>
        <v>Warragul West</v>
      </c>
      <c r="N359" s="40">
        <f t="shared" si="69"/>
        <v>0</v>
      </c>
      <c r="P359" s="38">
        <v>353</v>
      </c>
      <c r="Q359" s="48">
        <v>3462</v>
      </c>
      <c r="R359" s="40">
        <f>VLOOKUP($P359,'LGA x Postcode area'!$A$6:$CC$700,2+$D$3)</f>
        <v>0</v>
      </c>
      <c r="S359" s="40">
        <f t="shared" si="70"/>
        <v>3.5299999999999997E-5</v>
      </c>
      <c r="T359" s="41">
        <f t="shared" si="71"/>
        <v>343</v>
      </c>
      <c r="U359" s="39">
        <f t="shared" si="72"/>
        <v>3444</v>
      </c>
      <c r="V359" s="39">
        <f t="shared" si="73"/>
        <v>0</v>
      </c>
    </row>
    <row r="360" spans="8:22" x14ac:dyDescent="0.35">
      <c r="H360" s="38">
        <v>354</v>
      </c>
      <c r="I360" s="47" t="s">
        <v>368</v>
      </c>
      <c r="J360" s="40">
        <f>VLOOKUP($H360,'LGA x Suburb'!$A$6:$CC$2934,2+$D$3)</f>
        <v>0</v>
      </c>
      <c r="K360" s="40">
        <f t="shared" si="66"/>
        <v>3.54E-5</v>
      </c>
      <c r="L360" s="41">
        <f t="shared" si="67"/>
        <v>2591</v>
      </c>
      <c r="M360" s="39" t="str">
        <f t="shared" si="68"/>
        <v>Warragul South</v>
      </c>
      <c r="N360" s="40">
        <f t="shared" si="69"/>
        <v>0</v>
      </c>
      <c r="P360" s="38">
        <v>354</v>
      </c>
      <c r="Q360" s="48">
        <v>3463</v>
      </c>
      <c r="R360" s="40">
        <f>VLOOKUP($P360,'LGA x Postcode area'!$A$6:$CC$700,2+$D$3)</f>
        <v>0</v>
      </c>
      <c r="S360" s="40">
        <f t="shared" si="70"/>
        <v>3.54E-5</v>
      </c>
      <c r="T360" s="41">
        <f t="shared" si="71"/>
        <v>342</v>
      </c>
      <c r="U360" s="39">
        <f t="shared" si="72"/>
        <v>3442</v>
      </c>
      <c r="V360" s="39">
        <f t="shared" si="73"/>
        <v>0</v>
      </c>
    </row>
    <row r="361" spans="8:22" x14ac:dyDescent="0.35">
      <c r="H361" s="38">
        <v>355</v>
      </c>
      <c r="I361" s="47" t="s">
        <v>369</v>
      </c>
      <c r="J361" s="40">
        <f>VLOOKUP($H361,'LGA x Suburb'!$A$6:$CC$2934,2+$D$3)</f>
        <v>0</v>
      </c>
      <c r="K361" s="40">
        <f t="shared" si="66"/>
        <v>3.5499999999999996E-5</v>
      </c>
      <c r="L361" s="41">
        <f t="shared" si="67"/>
        <v>2590</v>
      </c>
      <c r="M361" s="39" t="str">
        <f t="shared" si="68"/>
        <v>Warragul</v>
      </c>
      <c r="N361" s="40">
        <f t="shared" si="69"/>
        <v>0</v>
      </c>
      <c r="P361" s="38">
        <v>355</v>
      </c>
      <c r="Q361" s="48">
        <v>3464</v>
      </c>
      <c r="R361" s="40">
        <f>VLOOKUP($P361,'LGA x Postcode area'!$A$6:$CC$700,2+$D$3)</f>
        <v>0</v>
      </c>
      <c r="S361" s="40">
        <f t="shared" si="70"/>
        <v>3.5499999999999996E-5</v>
      </c>
      <c r="T361" s="41">
        <f t="shared" si="71"/>
        <v>341</v>
      </c>
      <c r="U361" s="39">
        <f t="shared" si="72"/>
        <v>3441</v>
      </c>
      <c r="V361" s="39">
        <f t="shared" si="73"/>
        <v>0</v>
      </c>
    </row>
    <row r="362" spans="8:22" x14ac:dyDescent="0.35">
      <c r="H362" s="38">
        <v>356</v>
      </c>
      <c r="I362" s="47" t="s">
        <v>370</v>
      </c>
      <c r="J362" s="40">
        <f>VLOOKUP($H362,'LGA x Suburb'!$A$6:$CC$2934,2+$D$3)</f>
        <v>0</v>
      </c>
      <c r="K362" s="40">
        <f t="shared" si="66"/>
        <v>3.5599999999999998E-5</v>
      </c>
      <c r="L362" s="41">
        <f t="shared" si="67"/>
        <v>2589</v>
      </c>
      <c r="M362" s="39" t="str">
        <f t="shared" si="68"/>
        <v>Warracknabeal</v>
      </c>
      <c r="N362" s="40">
        <f t="shared" si="69"/>
        <v>0</v>
      </c>
      <c r="P362" s="38">
        <v>356</v>
      </c>
      <c r="Q362" s="48">
        <v>3465</v>
      </c>
      <c r="R362" s="40">
        <f>VLOOKUP($P362,'LGA x Postcode area'!$A$6:$CC$700,2+$D$3)</f>
        <v>0</v>
      </c>
      <c r="S362" s="40">
        <f t="shared" si="70"/>
        <v>3.5599999999999998E-5</v>
      </c>
      <c r="T362" s="41">
        <f t="shared" si="71"/>
        <v>340</v>
      </c>
      <c r="U362" s="39">
        <f t="shared" si="72"/>
        <v>3440</v>
      </c>
      <c r="V362" s="39">
        <f t="shared" si="73"/>
        <v>0</v>
      </c>
    </row>
    <row r="363" spans="8:22" x14ac:dyDescent="0.35">
      <c r="H363" s="38">
        <v>357</v>
      </c>
      <c r="I363" s="47" t="s">
        <v>371</v>
      </c>
      <c r="J363" s="40">
        <f>VLOOKUP($H363,'LGA x Suburb'!$A$6:$CC$2934,2+$D$3)</f>
        <v>0</v>
      </c>
      <c r="K363" s="40">
        <f t="shared" si="66"/>
        <v>3.57E-5</v>
      </c>
      <c r="L363" s="41">
        <f t="shared" si="67"/>
        <v>2588</v>
      </c>
      <c r="M363" s="39" t="str">
        <f t="shared" si="68"/>
        <v>Warrabkook</v>
      </c>
      <c r="N363" s="40">
        <f t="shared" si="69"/>
        <v>0</v>
      </c>
      <c r="P363" s="38">
        <v>357</v>
      </c>
      <c r="Q363" s="48">
        <v>3467</v>
      </c>
      <c r="R363" s="40">
        <f>VLOOKUP($P363,'LGA x Postcode area'!$A$6:$CC$700,2+$D$3)</f>
        <v>0</v>
      </c>
      <c r="S363" s="40">
        <f t="shared" si="70"/>
        <v>3.57E-5</v>
      </c>
      <c r="T363" s="41">
        <f t="shared" si="71"/>
        <v>339</v>
      </c>
      <c r="U363" s="39">
        <f t="shared" si="72"/>
        <v>3438</v>
      </c>
      <c r="V363" s="39">
        <f t="shared" si="73"/>
        <v>0</v>
      </c>
    </row>
    <row r="364" spans="8:22" x14ac:dyDescent="0.35">
      <c r="H364" s="38">
        <v>358</v>
      </c>
      <c r="I364" s="47" t="s">
        <v>372</v>
      </c>
      <c r="J364" s="40">
        <f>VLOOKUP($H364,'LGA x Suburb'!$A$6:$CC$2934,2+$D$3)</f>
        <v>0</v>
      </c>
      <c r="K364" s="40">
        <f t="shared" si="66"/>
        <v>3.5799999999999996E-5</v>
      </c>
      <c r="L364" s="41">
        <f t="shared" si="67"/>
        <v>2587</v>
      </c>
      <c r="M364" s="39" t="str">
        <f t="shared" si="68"/>
        <v>Warneet</v>
      </c>
      <c r="N364" s="40">
        <f t="shared" si="69"/>
        <v>0</v>
      </c>
      <c r="P364" s="38">
        <v>358</v>
      </c>
      <c r="Q364" s="48">
        <v>3468</v>
      </c>
      <c r="R364" s="40">
        <f>VLOOKUP($P364,'LGA x Postcode area'!$A$6:$CC$700,2+$D$3)</f>
        <v>0</v>
      </c>
      <c r="S364" s="40">
        <f t="shared" si="70"/>
        <v>3.5799999999999996E-5</v>
      </c>
      <c r="T364" s="41">
        <f t="shared" si="71"/>
        <v>338</v>
      </c>
      <c r="U364" s="39">
        <f t="shared" si="72"/>
        <v>3437</v>
      </c>
      <c r="V364" s="39">
        <f t="shared" si="73"/>
        <v>0</v>
      </c>
    </row>
    <row r="365" spans="8:22" x14ac:dyDescent="0.35">
      <c r="H365" s="38">
        <v>359</v>
      </c>
      <c r="I365" s="47" t="s">
        <v>373</v>
      </c>
      <c r="J365" s="40">
        <f>VLOOKUP($H365,'LGA x Suburb'!$A$6:$CC$2934,2+$D$3)</f>
        <v>0</v>
      </c>
      <c r="K365" s="40">
        <f t="shared" si="66"/>
        <v>3.5899999999999998E-5</v>
      </c>
      <c r="L365" s="41">
        <f t="shared" si="67"/>
        <v>2586</v>
      </c>
      <c r="M365" s="39" t="str">
        <f t="shared" si="68"/>
        <v>Warne</v>
      </c>
      <c r="N365" s="40">
        <f t="shared" si="69"/>
        <v>0</v>
      </c>
      <c r="P365" s="38">
        <v>359</v>
      </c>
      <c r="Q365" s="48">
        <v>3469</v>
      </c>
      <c r="R365" s="40">
        <f>VLOOKUP($P365,'LGA x Postcode area'!$A$6:$CC$700,2+$D$3)</f>
        <v>0</v>
      </c>
      <c r="S365" s="40">
        <f t="shared" si="70"/>
        <v>3.5899999999999998E-5</v>
      </c>
      <c r="T365" s="41">
        <f t="shared" si="71"/>
        <v>337</v>
      </c>
      <c r="U365" s="39">
        <f t="shared" si="72"/>
        <v>3435</v>
      </c>
      <c r="V365" s="39">
        <f t="shared" si="73"/>
        <v>0</v>
      </c>
    </row>
    <row r="366" spans="8:22" x14ac:dyDescent="0.35">
      <c r="H366" s="38">
        <v>360</v>
      </c>
      <c r="I366" s="47" t="s">
        <v>374</v>
      </c>
      <c r="J366" s="40">
        <f>VLOOKUP($H366,'LGA x Suburb'!$A$6:$CC$2934,2+$D$3)</f>
        <v>0</v>
      </c>
      <c r="K366" s="40">
        <f t="shared" si="66"/>
        <v>3.6000000000000001E-5</v>
      </c>
      <c r="L366" s="41">
        <f t="shared" si="67"/>
        <v>2585</v>
      </c>
      <c r="M366" s="39" t="str">
        <f t="shared" si="68"/>
        <v>Warncoort</v>
      </c>
      <c r="N366" s="40">
        <f t="shared" si="69"/>
        <v>0</v>
      </c>
      <c r="P366" s="38">
        <v>360</v>
      </c>
      <c r="Q366" s="48">
        <v>3472</v>
      </c>
      <c r="R366" s="40">
        <f>VLOOKUP($P366,'LGA x Postcode area'!$A$6:$CC$700,2+$D$3)</f>
        <v>0</v>
      </c>
      <c r="S366" s="40">
        <f t="shared" si="70"/>
        <v>3.6000000000000001E-5</v>
      </c>
      <c r="T366" s="41">
        <f t="shared" si="71"/>
        <v>336</v>
      </c>
      <c r="U366" s="39">
        <f t="shared" si="72"/>
        <v>3434</v>
      </c>
      <c r="V366" s="39">
        <f t="shared" si="73"/>
        <v>0</v>
      </c>
    </row>
    <row r="367" spans="8:22" x14ac:dyDescent="0.35">
      <c r="H367" s="38">
        <v>361</v>
      </c>
      <c r="I367" s="47" t="s">
        <v>375</v>
      </c>
      <c r="J367" s="40">
        <f>VLOOKUP($H367,'LGA x Suburb'!$A$6:$CC$2934,2+$D$3)</f>
        <v>0</v>
      </c>
      <c r="K367" s="40">
        <f t="shared" si="66"/>
        <v>3.6099999999999997E-5</v>
      </c>
      <c r="L367" s="41">
        <f t="shared" si="67"/>
        <v>2584</v>
      </c>
      <c r="M367" s="39" t="str">
        <f t="shared" si="68"/>
        <v>Warmur</v>
      </c>
      <c r="N367" s="40">
        <f t="shared" si="69"/>
        <v>0</v>
      </c>
      <c r="P367" s="38">
        <v>361</v>
      </c>
      <c r="Q367" s="48">
        <v>3475</v>
      </c>
      <c r="R367" s="40">
        <f>VLOOKUP($P367,'LGA x Postcode area'!$A$6:$CC$700,2+$D$3)</f>
        <v>0</v>
      </c>
      <c r="S367" s="40">
        <f t="shared" si="70"/>
        <v>3.6099999999999997E-5</v>
      </c>
      <c r="T367" s="41">
        <f t="shared" si="71"/>
        <v>335</v>
      </c>
      <c r="U367" s="39">
        <f t="shared" si="72"/>
        <v>3433</v>
      </c>
      <c r="V367" s="39">
        <f t="shared" si="73"/>
        <v>0</v>
      </c>
    </row>
    <row r="368" spans="8:22" x14ac:dyDescent="0.35">
      <c r="H368" s="38">
        <v>362</v>
      </c>
      <c r="I368" s="47" t="s">
        <v>376</v>
      </c>
      <c r="J368" s="40">
        <f>VLOOKUP($H368,'LGA x Suburb'!$A$6:$CC$2934,2+$D$3)</f>
        <v>815</v>
      </c>
      <c r="K368" s="40">
        <f t="shared" si="66"/>
        <v>815.00003619999995</v>
      </c>
      <c r="L368" s="41">
        <f t="shared" si="67"/>
        <v>14</v>
      </c>
      <c r="M368" s="39" t="str">
        <f t="shared" si="68"/>
        <v>Wargan</v>
      </c>
      <c r="N368" s="40">
        <f t="shared" si="69"/>
        <v>0</v>
      </c>
      <c r="P368" s="38">
        <v>362</v>
      </c>
      <c r="Q368" s="48">
        <v>3477</v>
      </c>
      <c r="R368" s="40">
        <f>VLOOKUP($P368,'LGA x Postcode area'!$A$6:$CC$700,2+$D$3)</f>
        <v>0</v>
      </c>
      <c r="S368" s="40">
        <f t="shared" si="70"/>
        <v>3.6199999999999999E-5</v>
      </c>
      <c r="T368" s="41">
        <f t="shared" si="71"/>
        <v>334</v>
      </c>
      <c r="U368" s="39">
        <f t="shared" si="72"/>
        <v>3432</v>
      </c>
      <c r="V368" s="39">
        <f t="shared" si="73"/>
        <v>0</v>
      </c>
    </row>
    <row r="369" spans="8:22" x14ac:dyDescent="0.35">
      <c r="H369" s="38">
        <v>363</v>
      </c>
      <c r="I369" s="47" t="s">
        <v>377</v>
      </c>
      <c r="J369" s="40">
        <f>VLOOKUP($H369,'LGA x Suburb'!$A$6:$CC$2934,2+$D$3)</f>
        <v>0</v>
      </c>
      <c r="K369" s="40">
        <f t="shared" si="66"/>
        <v>3.6300000000000001E-5</v>
      </c>
      <c r="L369" s="41">
        <f t="shared" si="67"/>
        <v>2583</v>
      </c>
      <c r="M369" s="39" t="str">
        <f t="shared" si="68"/>
        <v>Wareek</v>
      </c>
      <c r="N369" s="40">
        <f t="shared" si="69"/>
        <v>0</v>
      </c>
      <c r="P369" s="38">
        <v>363</v>
      </c>
      <c r="Q369" s="48">
        <v>3478</v>
      </c>
      <c r="R369" s="40">
        <f>VLOOKUP($P369,'LGA x Postcode area'!$A$6:$CC$700,2+$D$3)</f>
        <v>0</v>
      </c>
      <c r="S369" s="40">
        <f t="shared" si="70"/>
        <v>3.6300000000000001E-5</v>
      </c>
      <c r="T369" s="41">
        <f t="shared" si="71"/>
        <v>333</v>
      </c>
      <c r="U369" s="39">
        <f t="shared" si="72"/>
        <v>3431</v>
      </c>
      <c r="V369" s="39">
        <f t="shared" si="73"/>
        <v>0</v>
      </c>
    </row>
    <row r="370" spans="8:22" x14ac:dyDescent="0.35">
      <c r="H370" s="38">
        <v>364</v>
      </c>
      <c r="I370" s="47" t="s">
        <v>378</v>
      </c>
      <c r="J370" s="40">
        <f>VLOOKUP($H370,'LGA x Suburb'!$A$6:$CC$2934,2+$D$3)</f>
        <v>237</v>
      </c>
      <c r="K370" s="40">
        <f t="shared" si="66"/>
        <v>237.0000364</v>
      </c>
      <c r="L370" s="41">
        <f t="shared" si="67"/>
        <v>34</v>
      </c>
      <c r="M370" s="39" t="str">
        <f t="shared" si="68"/>
        <v>Warburton (Vic.)</v>
      </c>
      <c r="N370" s="40">
        <f t="shared" si="69"/>
        <v>0</v>
      </c>
      <c r="P370" s="38">
        <v>364</v>
      </c>
      <c r="Q370" s="48">
        <v>3480</v>
      </c>
      <c r="R370" s="40">
        <f>VLOOKUP($P370,'LGA x Postcode area'!$A$6:$CC$700,2+$D$3)</f>
        <v>0</v>
      </c>
      <c r="S370" s="40">
        <f t="shared" si="70"/>
        <v>3.6399999999999997E-5</v>
      </c>
      <c r="T370" s="41">
        <f t="shared" si="71"/>
        <v>332</v>
      </c>
      <c r="U370" s="39">
        <f t="shared" si="72"/>
        <v>3430</v>
      </c>
      <c r="V370" s="39">
        <f t="shared" si="73"/>
        <v>0</v>
      </c>
    </row>
    <row r="371" spans="8:22" x14ac:dyDescent="0.35">
      <c r="H371" s="38">
        <v>365</v>
      </c>
      <c r="I371" s="47" t="s">
        <v>379</v>
      </c>
      <c r="J371" s="40">
        <f>VLOOKUP($H371,'LGA x Suburb'!$A$6:$CC$2934,2+$D$3)</f>
        <v>82</v>
      </c>
      <c r="K371" s="40">
        <f t="shared" si="66"/>
        <v>82.000036499999993</v>
      </c>
      <c r="L371" s="41">
        <f t="shared" si="67"/>
        <v>56</v>
      </c>
      <c r="M371" s="39" t="str">
        <f t="shared" si="68"/>
        <v>Waratah Bay</v>
      </c>
      <c r="N371" s="40">
        <f t="shared" si="69"/>
        <v>0</v>
      </c>
      <c r="P371" s="38">
        <v>365</v>
      </c>
      <c r="Q371" s="48">
        <v>3482</v>
      </c>
      <c r="R371" s="40">
        <f>VLOOKUP($P371,'LGA x Postcode area'!$A$6:$CC$700,2+$D$3)</f>
        <v>0</v>
      </c>
      <c r="S371" s="40">
        <f t="shared" si="70"/>
        <v>3.65E-5</v>
      </c>
      <c r="T371" s="41">
        <f t="shared" si="71"/>
        <v>331</v>
      </c>
      <c r="U371" s="39">
        <f t="shared" si="72"/>
        <v>3429</v>
      </c>
      <c r="V371" s="39">
        <f t="shared" si="73"/>
        <v>0</v>
      </c>
    </row>
    <row r="372" spans="8:22" x14ac:dyDescent="0.35">
      <c r="H372" s="38">
        <v>366</v>
      </c>
      <c r="I372" s="47" t="s">
        <v>380</v>
      </c>
      <c r="J372" s="40">
        <f>VLOOKUP($H372,'LGA x Suburb'!$A$6:$CC$2934,2+$D$3)</f>
        <v>0</v>
      </c>
      <c r="K372" s="40">
        <f t="shared" si="66"/>
        <v>3.6599999999999995E-5</v>
      </c>
      <c r="L372" s="41">
        <f t="shared" si="67"/>
        <v>2582</v>
      </c>
      <c r="M372" s="39" t="str">
        <f t="shared" si="68"/>
        <v>Waranga Shores</v>
      </c>
      <c r="N372" s="40">
        <f t="shared" si="69"/>
        <v>0</v>
      </c>
      <c r="P372" s="38">
        <v>366</v>
      </c>
      <c r="Q372" s="48">
        <v>3483</v>
      </c>
      <c r="R372" s="40">
        <f>VLOOKUP($P372,'LGA x Postcode area'!$A$6:$CC$700,2+$D$3)</f>
        <v>0</v>
      </c>
      <c r="S372" s="40">
        <f t="shared" si="70"/>
        <v>3.6599999999999995E-5</v>
      </c>
      <c r="T372" s="41">
        <f t="shared" si="71"/>
        <v>330</v>
      </c>
      <c r="U372" s="39">
        <f t="shared" si="72"/>
        <v>3428</v>
      </c>
      <c r="V372" s="39">
        <f t="shared" si="73"/>
        <v>0</v>
      </c>
    </row>
    <row r="373" spans="8:22" x14ac:dyDescent="0.35">
      <c r="H373" s="38">
        <v>367</v>
      </c>
      <c r="I373" s="47" t="s">
        <v>381</v>
      </c>
      <c r="J373" s="40">
        <f>VLOOKUP($H373,'LGA x Suburb'!$A$6:$CC$2934,2+$D$3)</f>
        <v>0</v>
      </c>
      <c r="K373" s="40">
        <f t="shared" si="66"/>
        <v>3.6699999999999998E-5</v>
      </c>
      <c r="L373" s="41">
        <f t="shared" si="67"/>
        <v>2581</v>
      </c>
      <c r="M373" s="39" t="str">
        <f t="shared" si="68"/>
        <v>Wantirna South</v>
      </c>
      <c r="N373" s="40">
        <f t="shared" si="69"/>
        <v>0</v>
      </c>
      <c r="P373" s="38">
        <v>367</v>
      </c>
      <c r="Q373" s="48">
        <v>3485</v>
      </c>
      <c r="R373" s="40">
        <f>VLOOKUP($P373,'LGA x Postcode area'!$A$6:$CC$700,2+$D$3)</f>
        <v>0</v>
      </c>
      <c r="S373" s="40">
        <f t="shared" si="70"/>
        <v>3.6699999999999998E-5</v>
      </c>
      <c r="T373" s="41">
        <f t="shared" si="71"/>
        <v>329</v>
      </c>
      <c r="U373" s="39">
        <f t="shared" si="72"/>
        <v>3427</v>
      </c>
      <c r="V373" s="39">
        <f t="shared" si="73"/>
        <v>0</v>
      </c>
    </row>
    <row r="374" spans="8:22" x14ac:dyDescent="0.35">
      <c r="H374" s="38">
        <v>368</v>
      </c>
      <c r="I374" s="47" t="s">
        <v>382</v>
      </c>
      <c r="J374" s="40">
        <f>VLOOKUP($H374,'LGA x Suburb'!$A$6:$CC$2934,2+$D$3)</f>
        <v>0</v>
      </c>
      <c r="K374" s="40">
        <f t="shared" si="66"/>
        <v>3.68E-5</v>
      </c>
      <c r="L374" s="41">
        <f t="shared" si="67"/>
        <v>2580</v>
      </c>
      <c r="M374" s="39" t="str">
        <f t="shared" si="68"/>
        <v>Wantirna</v>
      </c>
      <c r="N374" s="40">
        <f t="shared" si="69"/>
        <v>0</v>
      </c>
      <c r="P374" s="38">
        <v>368</v>
      </c>
      <c r="Q374" s="48">
        <v>3487</v>
      </c>
      <c r="R374" s="40">
        <f>VLOOKUP($P374,'LGA x Postcode area'!$A$6:$CC$700,2+$D$3)</f>
        <v>0</v>
      </c>
      <c r="S374" s="40">
        <f t="shared" si="70"/>
        <v>3.68E-5</v>
      </c>
      <c r="T374" s="41">
        <f t="shared" si="71"/>
        <v>328</v>
      </c>
      <c r="U374" s="39">
        <f t="shared" si="72"/>
        <v>3424</v>
      </c>
      <c r="V374" s="39">
        <f t="shared" si="73"/>
        <v>0</v>
      </c>
    </row>
    <row r="375" spans="8:22" x14ac:dyDescent="0.35">
      <c r="H375" s="38">
        <v>369</v>
      </c>
      <c r="I375" s="47" t="s">
        <v>383</v>
      </c>
      <c r="J375" s="40">
        <f>VLOOKUP($H375,'LGA x Suburb'!$A$6:$CC$2934,2+$D$3)</f>
        <v>0</v>
      </c>
      <c r="K375" s="40">
        <f t="shared" si="66"/>
        <v>3.6899999999999996E-5</v>
      </c>
      <c r="L375" s="41">
        <f t="shared" si="67"/>
        <v>2579</v>
      </c>
      <c r="M375" s="39" t="str">
        <f t="shared" si="68"/>
        <v>Wannon</v>
      </c>
      <c r="N375" s="40">
        <f t="shared" si="69"/>
        <v>0</v>
      </c>
      <c r="P375" s="38">
        <v>369</v>
      </c>
      <c r="Q375" s="48">
        <v>3488</v>
      </c>
      <c r="R375" s="40">
        <f>VLOOKUP($P375,'LGA x Postcode area'!$A$6:$CC$700,2+$D$3)</f>
        <v>0</v>
      </c>
      <c r="S375" s="40">
        <f t="shared" si="70"/>
        <v>3.6899999999999996E-5</v>
      </c>
      <c r="T375" s="41">
        <f t="shared" si="71"/>
        <v>327</v>
      </c>
      <c r="U375" s="39">
        <f t="shared" si="72"/>
        <v>3423</v>
      </c>
      <c r="V375" s="39">
        <f t="shared" si="73"/>
        <v>0</v>
      </c>
    </row>
    <row r="376" spans="8:22" x14ac:dyDescent="0.35">
      <c r="H376" s="38">
        <v>370</v>
      </c>
      <c r="I376" s="47" t="s">
        <v>384</v>
      </c>
      <c r="J376" s="40">
        <f>VLOOKUP($H376,'LGA x Suburb'!$A$6:$CC$2934,2+$D$3)</f>
        <v>0</v>
      </c>
      <c r="K376" s="40">
        <f t="shared" si="66"/>
        <v>3.6999999999999998E-5</v>
      </c>
      <c r="L376" s="41">
        <f t="shared" si="67"/>
        <v>2578</v>
      </c>
      <c r="M376" s="39" t="str">
        <f t="shared" si="68"/>
        <v>Wangoom</v>
      </c>
      <c r="N376" s="40">
        <f t="shared" si="69"/>
        <v>0</v>
      </c>
      <c r="P376" s="38">
        <v>370</v>
      </c>
      <c r="Q376" s="48">
        <v>3489</v>
      </c>
      <c r="R376" s="40">
        <f>VLOOKUP($P376,'LGA x Postcode area'!$A$6:$CC$700,2+$D$3)</f>
        <v>0</v>
      </c>
      <c r="S376" s="40">
        <f t="shared" si="70"/>
        <v>3.6999999999999998E-5</v>
      </c>
      <c r="T376" s="41">
        <f t="shared" si="71"/>
        <v>326</v>
      </c>
      <c r="U376" s="39">
        <f t="shared" si="72"/>
        <v>3420</v>
      </c>
      <c r="V376" s="39">
        <f t="shared" si="73"/>
        <v>0</v>
      </c>
    </row>
    <row r="377" spans="8:22" x14ac:dyDescent="0.35">
      <c r="H377" s="38">
        <v>371</v>
      </c>
      <c r="I377" s="47" t="s">
        <v>385</v>
      </c>
      <c r="J377" s="40">
        <f>VLOOKUP($H377,'LGA x Suburb'!$A$6:$CC$2934,2+$D$3)</f>
        <v>0</v>
      </c>
      <c r="K377" s="40">
        <f t="shared" si="66"/>
        <v>3.7100000000000001E-5</v>
      </c>
      <c r="L377" s="41">
        <f t="shared" si="67"/>
        <v>2577</v>
      </c>
      <c r="M377" s="39" t="str">
        <f t="shared" si="68"/>
        <v>Wangie</v>
      </c>
      <c r="N377" s="40">
        <f t="shared" si="69"/>
        <v>0</v>
      </c>
      <c r="P377" s="38">
        <v>371</v>
      </c>
      <c r="Q377" s="48">
        <v>3490</v>
      </c>
      <c r="R377" s="40">
        <f>VLOOKUP($P377,'LGA x Postcode area'!$A$6:$CC$700,2+$D$3)</f>
        <v>0</v>
      </c>
      <c r="S377" s="40">
        <f t="shared" si="70"/>
        <v>3.7100000000000001E-5</v>
      </c>
      <c r="T377" s="41">
        <f t="shared" si="71"/>
        <v>325</v>
      </c>
      <c r="U377" s="39">
        <f t="shared" si="72"/>
        <v>3419</v>
      </c>
      <c r="V377" s="39">
        <f t="shared" si="73"/>
        <v>0</v>
      </c>
    </row>
    <row r="378" spans="8:22" x14ac:dyDescent="0.35">
      <c r="H378" s="38">
        <v>372</v>
      </c>
      <c r="I378" s="47" t="s">
        <v>386</v>
      </c>
      <c r="J378" s="40">
        <f>VLOOKUP($H378,'LGA x Suburb'!$A$6:$CC$2934,2+$D$3)</f>
        <v>0</v>
      </c>
      <c r="K378" s="40">
        <f t="shared" si="66"/>
        <v>3.7199999999999996E-5</v>
      </c>
      <c r="L378" s="41">
        <f t="shared" si="67"/>
        <v>2576</v>
      </c>
      <c r="M378" s="39" t="str">
        <f t="shared" si="68"/>
        <v>Wangaratta South</v>
      </c>
      <c r="N378" s="40">
        <f t="shared" si="69"/>
        <v>0</v>
      </c>
      <c r="P378" s="38">
        <v>372</v>
      </c>
      <c r="Q378" s="48">
        <v>3491</v>
      </c>
      <c r="R378" s="40">
        <f>VLOOKUP($P378,'LGA x Postcode area'!$A$6:$CC$700,2+$D$3)</f>
        <v>0</v>
      </c>
      <c r="S378" s="40">
        <f t="shared" si="70"/>
        <v>3.7199999999999996E-5</v>
      </c>
      <c r="T378" s="41">
        <f t="shared" si="71"/>
        <v>324</v>
      </c>
      <c r="U378" s="39">
        <f t="shared" si="72"/>
        <v>3418</v>
      </c>
      <c r="V378" s="39">
        <f t="shared" si="73"/>
        <v>0</v>
      </c>
    </row>
    <row r="379" spans="8:22" x14ac:dyDescent="0.35">
      <c r="H379" s="38">
        <v>373</v>
      </c>
      <c r="I379" s="47" t="s">
        <v>387</v>
      </c>
      <c r="J379" s="40">
        <f>VLOOKUP($H379,'LGA x Suburb'!$A$6:$CC$2934,2+$D$3)</f>
        <v>0</v>
      </c>
      <c r="K379" s="40">
        <f t="shared" si="66"/>
        <v>3.7299999999999999E-5</v>
      </c>
      <c r="L379" s="41">
        <f t="shared" si="67"/>
        <v>2575</v>
      </c>
      <c r="M379" s="39" t="str">
        <f t="shared" si="68"/>
        <v>Wangaratta (Vic.)</v>
      </c>
      <c r="N379" s="40">
        <f t="shared" si="69"/>
        <v>0</v>
      </c>
      <c r="P379" s="38">
        <v>373</v>
      </c>
      <c r="Q379" s="48">
        <v>3494</v>
      </c>
      <c r="R379" s="40">
        <f>VLOOKUP($P379,'LGA x Postcode area'!$A$6:$CC$700,2+$D$3)</f>
        <v>0</v>
      </c>
      <c r="S379" s="40">
        <f t="shared" si="70"/>
        <v>3.7299999999999999E-5</v>
      </c>
      <c r="T379" s="41">
        <f t="shared" si="71"/>
        <v>323</v>
      </c>
      <c r="U379" s="39">
        <f t="shared" si="72"/>
        <v>3415</v>
      </c>
      <c r="V379" s="39">
        <f t="shared" si="73"/>
        <v>0</v>
      </c>
    </row>
    <row r="380" spans="8:22" x14ac:dyDescent="0.35">
      <c r="H380" s="38">
        <v>374</v>
      </c>
      <c r="I380" s="47" t="s">
        <v>388</v>
      </c>
      <c r="J380" s="40">
        <f>VLOOKUP($H380,'LGA x Suburb'!$A$6:$CC$2934,2+$D$3)</f>
        <v>0</v>
      </c>
      <c r="K380" s="40">
        <f t="shared" si="66"/>
        <v>3.7400000000000001E-5</v>
      </c>
      <c r="L380" s="41">
        <f t="shared" si="67"/>
        <v>2574</v>
      </c>
      <c r="M380" s="39" t="str">
        <f t="shared" si="68"/>
        <v>Wangandary</v>
      </c>
      <c r="N380" s="40">
        <f t="shared" si="69"/>
        <v>0</v>
      </c>
      <c r="P380" s="38">
        <v>374</v>
      </c>
      <c r="Q380" s="48">
        <v>3496</v>
      </c>
      <c r="R380" s="40">
        <f>VLOOKUP($P380,'LGA x Postcode area'!$A$6:$CC$700,2+$D$3)</f>
        <v>0</v>
      </c>
      <c r="S380" s="40">
        <f t="shared" si="70"/>
        <v>3.7400000000000001E-5</v>
      </c>
      <c r="T380" s="41">
        <f t="shared" si="71"/>
        <v>322</v>
      </c>
      <c r="U380" s="39">
        <f t="shared" si="72"/>
        <v>3414</v>
      </c>
      <c r="V380" s="39">
        <f t="shared" si="73"/>
        <v>0</v>
      </c>
    </row>
    <row r="381" spans="8:22" x14ac:dyDescent="0.35">
      <c r="H381" s="38">
        <v>375</v>
      </c>
      <c r="I381" s="47" t="s">
        <v>389</v>
      </c>
      <c r="J381" s="40">
        <f>VLOOKUP($H381,'LGA x Suburb'!$A$6:$CC$2934,2+$D$3)</f>
        <v>0</v>
      </c>
      <c r="K381" s="40">
        <f t="shared" si="66"/>
        <v>3.7499999999999997E-5</v>
      </c>
      <c r="L381" s="41">
        <f t="shared" si="67"/>
        <v>2573</v>
      </c>
      <c r="M381" s="39" t="str">
        <f t="shared" si="68"/>
        <v>Wandown</v>
      </c>
      <c r="N381" s="40">
        <f t="shared" si="69"/>
        <v>0</v>
      </c>
      <c r="P381" s="38">
        <v>375</v>
      </c>
      <c r="Q381" s="48">
        <v>3498</v>
      </c>
      <c r="R381" s="40">
        <f>VLOOKUP($P381,'LGA x Postcode area'!$A$6:$CC$700,2+$D$3)</f>
        <v>0</v>
      </c>
      <c r="S381" s="40">
        <f t="shared" si="70"/>
        <v>3.7499999999999997E-5</v>
      </c>
      <c r="T381" s="41">
        <f t="shared" si="71"/>
        <v>321</v>
      </c>
      <c r="U381" s="39">
        <f t="shared" si="72"/>
        <v>3413</v>
      </c>
      <c r="V381" s="39">
        <f t="shared" si="73"/>
        <v>0</v>
      </c>
    </row>
    <row r="382" spans="8:22" x14ac:dyDescent="0.35">
      <c r="H382" s="38">
        <v>376</v>
      </c>
      <c r="I382" s="47" t="s">
        <v>390</v>
      </c>
      <c r="J382" s="40">
        <f>VLOOKUP($H382,'LGA x Suburb'!$A$6:$CC$2934,2+$D$3)</f>
        <v>4</v>
      </c>
      <c r="K382" s="40">
        <f t="shared" si="66"/>
        <v>4.0000375999999997</v>
      </c>
      <c r="L382" s="41">
        <f t="shared" si="67"/>
        <v>112</v>
      </c>
      <c r="M382" s="39" t="str">
        <f t="shared" si="68"/>
        <v>Wandong</v>
      </c>
      <c r="N382" s="40">
        <f t="shared" si="69"/>
        <v>0</v>
      </c>
      <c r="P382" s="38">
        <v>376</v>
      </c>
      <c r="Q382" s="48">
        <v>3500</v>
      </c>
      <c r="R382" s="40">
        <f>VLOOKUP($P382,'LGA x Postcode area'!$A$6:$CC$700,2+$D$3)</f>
        <v>0</v>
      </c>
      <c r="S382" s="40">
        <f t="shared" si="70"/>
        <v>3.7599999999999999E-5</v>
      </c>
      <c r="T382" s="41">
        <f t="shared" si="71"/>
        <v>320</v>
      </c>
      <c r="U382" s="39">
        <f t="shared" si="72"/>
        <v>3412</v>
      </c>
      <c r="V382" s="39">
        <f t="shared" si="73"/>
        <v>0</v>
      </c>
    </row>
    <row r="383" spans="8:22" x14ac:dyDescent="0.35">
      <c r="H383" s="38">
        <v>377</v>
      </c>
      <c r="I383" s="47" t="s">
        <v>391</v>
      </c>
      <c r="J383" s="40">
        <f>VLOOKUP($H383,'LGA x Suburb'!$A$6:$CC$2934,2+$D$3)</f>
        <v>0</v>
      </c>
      <c r="K383" s="40">
        <f t="shared" si="66"/>
        <v>3.7700000000000002E-5</v>
      </c>
      <c r="L383" s="41">
        <f t="shared" si="67"/>
        <v>2572</v>
      </c>
      <c r="M383" s="39" t="str">
        <f t="shared" si="68"/>
        <v>Wando Vale</v>
      </c>
      <c r="N383" s="40">
        <f t="shared" si="69"/>
        <v>0</v>
      </c>
      <c r="P383" s="38">
        <v>377</v>
      </c>
      <c r="Q383" s="48">
        <v>3501</v>
      </c>
      <c r="R383" s="40">
        <f>VLOOKUP($P383,'LGA x Postcode area'!$A$6:$CC$700,2+$D$3)</f>
        <v>0</v>
      </c>
      <c r="S383" s="40">
        <f t="shared" si="70"/>
        <v>3.7700000000000002E-5</v>
      </c>
      <c r="T383" s="41">
        <f t="shared" si="71"/>
        <v>319</v>
      </c>
      <c r="U383" s="39">
        <f t="shared" si="72"/>
        <v>3409</v>
      </c>
      <c r="V383" s="39">
        <f t="shared" si="73"/>
        <v>0</v>
      </c>
    </row>
    <row r="384" spans="8:22" x14ac:dyDescent="0.35">
      <c r="H384" s="38">
        <v>378</v>
      </c>
      <c r="I384" s="47" t="s">
        <v>392</v>
      </c>
      <c r="J384" s="40">
        <f>VLOOKUP($H384,'LGA x Suburb'!$A$6:$CC$2934,2+$D$3)</f>
        <v>0</v>
      </c>
      <c r="K384" s="40">
        <f t="shared" si="66"/>
        <v>3.7799999999999997E-5</v>
      </c>
      <c r="L384" s="41">
        <f t="shared" si="67"/>
        <v>2571</v>
      </c>
      <c r="M384" s="39" t="str">
        <f t="shared" si="68"/>
        <v>Wando Bridge</v>
      </c>
      <c r="N384" s="40">
        <f t="shared" si="69"/>
        <v>0</v>
      </c>
      <c r="P384" s="38">
        <v>378</v>
      </c>
      <c r="Q384" s="48">
        <v>3505</v>
      </c>
      <c r="R384" s="40">
        <f>VLOOKUP($P384,'LGA x Postcode area'!$A$6:$CC$700,2+$D$3)</f>
        <v>0</v>
      </c>
      <c r="S384" s="40">
        <f t="shared" si="70"/>
        <v>3.7799999999999997E-5</v>
      </c>
      <c r="T384" s="41">
        <f t="shared" si="71"/>
        <v>318</v>
      </c>
      <c r="U384" s="39">
        <f t="shared" si="72"/>
        <v>3407</v>
      </c>
      <c r="V384" s="39">
        <f t="shared" si="73"/>
        <v>0</v>
      </c>
    </row>
    <row r="385" spans="8:22" x14ac:dyDescent="0.35">
      <c r="H385" s="38">
        <v>379</v>
      </c>
      <c r="I385" s="47" t="s">
        <v>393</v>
      </c>
      <c r="J385" s="40">
        <f>VLOOKUP($H385,'LGA x Suburb'!$A$6:$CC$2934,2+$D$3)</f>
        <v>0</v>
      </c>
      <c r="K385" s="40">
        <f t="shared" si="66"/>
        <v>3.79E-5</v>
      </c>
      <c r="L385" s="41">
        <f t="shared" si="67"/>
        <v>2570</v>
      </c>
      <c r="M385" s="39" t="str">
        <f t="shared" si="68"/>
        <v>Wandin North</v>
      </c>
      <c r="N385" s="40">
        <f t="shared" si="69"/>
        <v>0</v>
      </c>
      <c r="P385" s="38">
        <v>379</v>
      </c>
      <c r="Q385" s="48">
        <v>3506</v>
      </c>
      <c r="R385" s="40">
        <f>VLOOKUP($P385,'LGA x Postcode area'!$A$6:$CC$700,2+$D$3)</f>
        <v>0</v>
      </c>
      <c r="S385" s="40">
        <f t="shared" si="70"/>
        <v>3.79E-5</v>
      </c>
      <c r="T385" s="41">
        <f t="shared" si="71"/>
        <v>317</v>
      </c>
      <c r="U385" s="39">
        <f t="shared" si="72"/>
        <v>3401</v>
      </c>
      <c r="V385" s="39">
        <f t="shared" si="73"/>
        <v>0</v>
      </c>
    </row>
    <row r="386" spans="8:22" x14ac:dyDescent="0.35">
      <c r="H386" s="38">
        <v>380</v>
      </c>
      <c r="I386" s="47" t="s">
        <v>394</v>
      </c>
      <c r="J386" s="40">
        <f>VLOOKUP($H386,'LGA x Suburb'!$A$6:$CC$2934,2+$D$3)</f>
        <v>0</v>
      </c>
      <c r="K386" s="40">
        <f t="shared" si="66"/>
        <v>3.7999999999999995E-5</v>
      </c>
      <c r="L386" s="41">
        <f t="shared" si="67"/>
        <v>2569</v>
      </c>
      <c r="M386" s="39" t="str">
        <f t="shared" si="68"/>
        <v>Wandin East</v>
      </c>
      <c r="N386" s="40">
        <f t="shared" si="69"/>
        <v>0</v>
      </c>
      <c r="P386" s="38">
        <v>380</v>
      </c>
      <c r="Q386" s="48">
        <v>3507</v>
      </c>
      <c r="R386" s="40">
        <f>VLOOKUP($P386,'LGA x Postcode area'!$A$6:$CC$700,2+$D$3)</f>
        <v>0</v>
      </c>
      <c r="S386" s="40">
        <f t="shared" si="70"/>
        <v>3.7999999999999995E-5</v>
      </c>
      <c r="T386" s="41">
        <f t="shared" si="71"/>
        <v>316</v>
      </c>
      <c r="U386" s="39">
        <f t="shared" si="72"/>
        <v>3400</v>
      </c>
      <c r="V386" s="39">
        <f t="shared" si="73"/>
        <v>0</v>
      </c>
    </row>
    <row r="387" spans="8:22" x14ac:dyDescent="0.35">
      <c r="H387" s="38">
        <v>381</v>
      </c>
      <c r="I387" s="47" t="s">
        <v>395</v>
      </c>
      <c r="J387" s="40">
        <f>VLOOKUP($H387,'LGA x Suburb'!$A$6:$CC$2934,2+$D$3)</f>
        <v>0</v>
      </c>
      <c r="K387" s="40">
        <f t="shared" si="66"/>
        <v>3.8099999999999998E-5</v>
      </c>
      <c r="L387" s="41">
        <f t="shared" si="67"/>
        <v>2568</v>
      </c>
      <c r="M387" s="39" t="str">
        <f t="shared" si="68"/>
        <v>Wandiligong</v>
      </c>
      <c r="N387" s="40">
        <f t="shared" si="69"/>
        <v>0</v>
      </c>
      <c r="P387" s="38">
        <v>381</v>
      </c>
      <c r="Q387" s="48">
        <v>3509</v>
      </c>
      <c r="R387" s="40">
        <f>VLOOKUP($P387,'LGA x Postcode area'!$A$6:$CC$700,2+$D$3)</f>
        <v>0</v>
      </c>
      <c r="S387" s="40">
        <f t="shared" si="70"/>
        <v>3.8099999999999998E-5</v>
      </c>
      <c r="T387" s="41">
        <f t="shared" si="71"/>
        <v>315</v>
      </c>
      <c r="U387" s="39">
        <f t="shared" si="72"/>
        <v>3396</v>
      </c>
      <c r="V387" s="39">
        <f t="shared" si="73"/>
        <v>0</v>
      </c>
    </row>
    <row r="388" spans="8:22" x14ac:dyDescent="0.35">
      <c r="H388" s="38">
        <v>382</v>
      </c>
      <c r="I388" s="47" t="s">
        <v>396</v>
      </c>
      <c r="J388" s="40">
        <f>VLOOKUP($H388,'LGA x Suburb'!$A$6:$CC$2934,2+$D$3)</f>
        <v>0</v>
      </c>
      <c r="K388" s="40">
        <f t="shared" si="66"/>
        <v>3.82E-5</v>
      </c>
      <c r="L388" s="41">
        <f t="shared" si="67"/>
        <v>2567</v>
      </c>
      <c r="M388" s="39" t="str">
        <f t="shared" si="68"/>
        <v>Wandella (Vic.)</v>
      </c>
      <c r="N388" s="40">
        <f t="shared" si="69"/>
        <v>0</v>
      </c>
      <c r="P388" s="38">
        <v>382</v>
      </c>
      <c r="Q388" s="48">
        <v>3512</v>
      </c>
      <c r="R388" s="40">
        <f>VLOOKUP($P388,'LGA x Postcode area'!$A$6:$CC$700,2+$D$3)</f>
        <v>0</v>
      </c>
      <c r="S388" s="40">
        <f t="shared" si="70"/>
        <v>3.82E-5</v>
      </c>
      <c r="T388" s="41">
        <f t="shared" si="71"/>
        <v>314</v>
      </c>
      <c r="U388" s="39">
        <f t="shared" si="72"/>
        <v>3395</v>
      </c>
      <c r="V388" s="39">
        <f t="shared" si="73"/>
        <v>0</v>
      </c>
    </row>
    <row r="389" spans="8:22" x14ac:dyDescent="0.35">
      <c r="H389" s="38">
        <v>383</v>
      </c>
      <c r="I389" s="47" t="s">
        <v>397</v>
      </c>
      <c r="J389" s="40">
        <f>VLOOKUP($H389,'LGA x Suburb'!$A$6:$CC$2934,2+$D$3)</f>
        <v>0</v>
      </c>
      <c r="K389" s="40">
        <f t="shared" si="66"/>
        <v>3.8299999999999996E-5</v>
      </c>
      <c r="L389" s="41">
        <f t="shared" si="67"/>
        <v>2566</v>
      </c>
      <c r="M389" s="39" t="str">
        <f t="shared" si="68"/>
        <v>Wandana Heights</v>
      </c>
      <c r="N389" s="40">
        <f t="shared" si="69"/>
        <v>0</v>
      </c>
      <c r="P389" s="38">
        <v>383</v>
      </c>
      <c r="Q389" s="48">
        <v>3515</v>
      </c>
      <c r="R389" s="40">
        <f>VLOOKUP($P389,'LGA x Postcode area'!$A$6:$CC$700,2+$D$3)</f>
        <v>0</v>
      </c>
      <c r="S389" s="40">
        <f t="shared" si="70"/>
        <v>3.8299999999999996E-5</v>
      </c>
      <c r="T389" s="41">
        <f t="shared" si="71"/>
        <v>313</v>
      </c>
      <c r="U389" s="39">
        <f t="shared" si="72"/>
        <v>3393</v>
      </c>
      <c r="V389" s="39">
        <f t="shared" si="73"/>
        <v>0</v>
      </c>
    </row>
    <row r="390" spans="8:22" x14ac:dyDescent="0.35">
      <c r="H390" s="38">
        <v>384</v>
      </c>
      <c r="I390" s="47" t="s">
        <v>398</v>
      </c>
      <c r="J390" s="40">
        <f>VLOOKUP($H390,'LGA x Suburb'!$A$6:$CC$2934,2+$D$3)</f>
        <v>0</v>
      </c>
      <c r="K390" s="40">
        <f t="shared" si="66"/>
        <v>3.8399999999999998E-5</v>
      </c>
      <c r="L390" s="41">
        <f t="shared" si="67"/>
        <v>2565</v>
      </c>
      <c r="M390" s="39" t="str">
        <f t="shared" si="68"/>
        <v>Walwa</v>
      </c>
      <c r="N390" s="40">
        <f t="shared" si="69"/>
        <v>0</v>
      </c>
      <c r="P390" s="38">
        <v>384</v>
      </c>
      <c r="Q390" s="48">
        <v>3516</v>
      </c>
      <c r="R390" s="40">
        <f>VLOOKUP($P390,'LGA x Postcode area'!$A$6:$CC$700,2+$D$3)</f>
        <v>0</v>
      </c>
      <c r="S390" s="40">
        <f t="shared" si="70"/>
        <v>3.8399999999999998E-5</v>
      </c>
      <c r="T390" s="41">
        <f t="shared" si="71"/>
        <v>312</v>
      </c>
      <c r="U390" s="39">
        <f t="shared" si="72"/>
        <v>3392</v>
      </c>
      <c r="V390" s="39">
        <f t="shared" si="73"/>
        <v>0</v>
      </c>
    </row>
    <row r="391" spans="8:22" x14ac:dyDescent="0.35">
      <c r="H391" s="38">
        <v>385</v>
      </c>
      <c r="I391" s="47" t="s">
        <v>399</v>
      </c>
      <c r="J391" s="40">
        <f>VLOOKUP($H391,'LGA x Suburb'!$A$6:$CC$2934,2+$D$3)</f>
        <v>0</v>
      </c>
      <c r="K391" s="40">
        <f t="shared" si="66"/>
        <v>3.8500000000000001E-5</v>
      </c>
      <c r="L391" s="41">
        <f t="shared" si="67"/>
        <v>2564</v>
      </c>
      <c r="M391" s="39" t="str">
        <f t="shared" si="68"/>
        <v>Walpeup</v>
      </c>
      <c r="N391" s="40">
        <f t="shared" si="69"/>
        <v>0</v>
      </c>
      <c r="P391" s="38">
        <v>385</v>
      </c>
      <c r="Q391" s="48">
        <v>3517</v>
      </c>
      <c r="R391" s="40">
        <f>VLOOKUP($P391,'LGA x Postcode area'!$A$6:$CC$700,2+$D$3)</f>
        <v>0</v>
      </c>
      <c r="S391" s="40">
        <f t="shared" si="70"/>
        <v>3.8500000000000001E-5</v>
      </c>
      <c r="T391" s="41">
        <f t="shared" si="71"/>
        <v>311</v>
      </c>
      <c r="U391" s="39">
        <f t="shared" si="72"/>
        <v>3391</v>
      </c>
      <c r="V391" s="39">
        <f t="shared" si="73"/>
        <v>0</v>
      </c>
    </row>
    <row r="392" spans="8:22" x14ac:dyDescent="0.35">
      <c r="H392" s="38">
        <v>386</v>
      </c>
      <c r="I392" s="47" t="s">
        <v>400</v>
      </c>
      <c r="J392" s="40">
        <f>VLOOKUP($H392,'LGA x Suburb'!$A$6:$CC$2934,2+$D$3)</f>
        <v>0</v>
      </c>
      <c r="K392" s="40">
        <f t="shared" ref="K392:K455" si="74">J392+0.0000001*H392</f>
        <v>3.8599999999999996E-5</v>
      </c>
      <c r="L392" s="41">
        <f t="shared" ref="L392:L455" si="75">RANK(K392,K$7:K$2935)</f>
        <v>2563</v>
      </c>
      <c r="M392" s="39" t="str">
        <f t="shared" ref="M392:M455" si="76">VLOOKUP(MATCH($H392,$L$7:$L$2935,0),$H$7:$J$2935,2)</f>
        <v>Walmer (Vic.)</v>
      </c>
      <c r="N392" s="40">
        <f t="shared" ref="N392:N455" si="77">VLOOKUP(MATCH($H392,$L$7:$L$2935,0),$H$7:$J$2935,3)</f>
        <v>0</v>
      </c>
      <c r="P392" s="38">
        <v>386</v>
      </c>
      <c r="Q392" s="48">
        <v>3518</v>
      </c>
      <c r="R392" s="40">
        <f>VLOOKUP($P392,'LGA x Postcode area'!$A$6:$CC$700,2+$D$3)</f>
        <v>0</v>
      </c>
      <c r="S392" s="40">
        <f t="shared" ref="S392:S455" si="78">R392+0.0000001*P392</f>
        <v>3.8599999999999996E-5</v>
      </c>
      <c r="T392" s="41">
        <f t="shared" ref="T392:T455" si="79">RANK(S392,S$7:S$701)</f>
        <v>310</v>
      </c>
      <c r="U392" s="39">
        <f t="shared" ref="U392:U455" si="80">VLOOKUP(MATCH($P392,$T$7:$T$701,0),$P$7:$R$701,2)</f>
        <v>3390</v>
      </c>
      <c r="V392" s="39">
        <f t="shared" ref="V392:V455" si="81">VLOOKUP(MATCH($P392,$T$7:$T$701,0),$P$7:$R$701,3)</f>
        <v>0</v>
      </c>
    </row>
    <row r="393" spans="8:22" x14ac:dyDescent="0.35">
      <c r="H393" s="38">
        <v>387</v>
      </c>
      <c r="I393" s="47" t="s">
        <v>401</v>
      </c>
      <c r="J393" s="40">
        <f>VLOOKUP($H393,'LGA x Suburb'!$A$6:$CC$2934,2+$D$3)</f>
        <v>33</v>
      </c>
      <c r="K393" s="40">
        <f t="shared" si="74"/>
        <v>33.000038699999998</v>
      </c>
      <c r="L393" s="41">
        <f t="shared" si="75"/>
        <v>74</v>
      </c>
      <c r="M393" s="39" t="str">
        <f t="shared" si="76"/>
        <v>Wallup</v>
      </c>
      <c r="N393" s="40">
        <f t="shared" si="77"/>
        <v>0</v>
      </c>
      <c r="P393" s="38">
        <v>387</v>
      </c>
      <c r="Q393" s="48">
        <v>3520</v>
      </c>
      <c r="R393" s="40">
        <f>VLOOKUP($P393,'LGA x Postcode area'!$A$6:$CC$700,2+$D$3)</f>
        <v>0</v>
      </c>
      <c r="S393" s="40">
        <f t="shared" si="78"/>
        <v>3.8699999999999999E-5</v>
      </c>
      <c r="T393" s="41">
        <f t="shared" si="79"/>
        <v>309</v>
      </c>
      <c r="U393" s="39">
        <f t="shared" si="80"/>
        <v>3388</v>
      </c>
      <c r="V393" s="39">
        <f t="shared" si="81"/>
        <v>0</v>
      </c>
    </row>
    <row r="394" spans="8:22" x14ac:dyDescent="0.35">
      <c r="H394" s="38">
        <v>388</v>
      </c>
      <c r="I394" s="47" t="s">
        <v>402</v>
      </c>
      <c r="J394" s="40">
        <f>VLOOKUP($H394,'LGA x Suburb'!$A$6:$CC$2934,2+$D$3)</f>
        <v>0</v>
      </c>
      <c r="K394" s="40">
        <f t="shared" si="74"/>
        <v>3.8800000000000001E-5</v>
      </c>
      <c r="L394" s="41">
        <f t="shared" si="75"/>
        <v>2562</v>
      </c>
      <c r="M394" s="39" t="str">
        <f t="shared" si="76"/>
        <v>Wallington</v>
      </c>
      <c r="N394" s="40">
        <f t="shared" si="77"/>
        <v>0</v>
      </c>
      <c r="P394" s="38">
        <v>388</v>
      </c>
      <c r="Q394" s="48">
        <v>3521</v>
      </c>
      <c r="R394" s="40">
        <f>VLOOKUP($P394,'LGA x Postcode area'!$A$6:$CC$700,2+$D$3)</f>
        <v>0</v>
      </c>
      <c r="S394" s="40">
        <f t="shared" si="78"/>
        <v>3.8800000000000001E-5</v>
      </c>
      <c r="T394" s="41">
        <f t="shared" si="79"/>
        <v>308</v>
      </c>
      <c r="U394" s="39">
        <f t="shared" si="80"/>
        <v>3387</v>
      </c>
      <c r="V394" s="39">
        <f t="shared" si="81"/>
        <v>0</v>
      </c>
    </row>
    <row r="395" spans="8:22" x14ac:dyDescent="0.35">
      <c r="H395" s="38">
        <v>389</v>
      </c>
      <c r="I395" s="47" t="s">
        <v>403</v>
      </c>
      <c r="J395" s="40">
        <f>VLOOKUP($H395,'LGA x Suburb'!$A$6:$CC$2934,2+$D$3)</f>
        <v>0</v>
      </c>
      <c r="K395" s="40">
        <f t="shared" si="74"/>
        <v>3.8899999999999997E-5</v>
      </c>
      <c r="L395" s="41">
        <f t="shared" si="75"/>
        <v>2561</v>
      </c>
      <c r="M395" s="39" t="str">
        <f t="shared" si="76"/>
        <v>Wallinduc</v>
      </c>
      <c r="N395" s="40">
        <f t="shared" si="77"/>
        <v>0</v>
      </c>
      <c r="P395" s="38">
        <v>389</v>
      </c>
      <c r="Q395" s="48">
        <v>3522</v>
      </c>
      <c r="R395" s="40">
        <f>VLOOKUP($P395,'LGA x Postcode area'!$A$6:$CC$700,2+$D$3)</f>
        <v>0</v>
      </c>
      <c r="S395" s="40">
        <f t="shared" si="78"/>
        <v>3.8899999999999997E-5</v>
      </c>
      <c r="T395" s="41">
        <f t="shared" si="79"/>
        <v>307</v>
      </c>
      <c r="U395" s="39">
        <f t="shared" si="80"/>
        <v>3385</v>
      </c>
      <c r="V395" s="39">
        <f t="shared" si="81"/>
        <v>0</v>
      </c>
    </row>
    <row r="396" spans="8:22" x14ac:dyDescent="0.35">
      <c r="H396" s="38">
        <v>390</v>
      </c>
      <c r="I396" s="47" t="s">
        <v>404</v>
      </c>
      <c r="J396" s="40">
        <f>VLOOKUP($H396,'LGA x Suburb'!$A$6:$CC$2934,2+$D$3)</f>
        <v>84</v>
      </c>
      <c r="K396" s="40">
        <f t="shared" si="74"/>
        <v>84.000039000000001</v>
      </c>
      <c r="L396" s="41">
        <f t="shared" si="75"/>
        <v>55</v>
      </c>
      <c r="M396" s="39" t="str">
        <f t="shared" si="76"/>
        <v>Wallan</v>
      </c>
      <c r="N396" s="40">
        <f t="shared" si="77"/>
        <v>0</v>
      </c>
      <c r="P396" s="38">
        <v>390</v>
      </c>
      <c r="Q396" s="48">
        <v>3523</v>
      </c>
      <c r="R396" s="40">
        <f>VLOOKUP($P396,'LGA x Postcode area'!$A$6:$CC$700,2+$D$3)</f>
        <v>0</v>
      </c>
      <c r="S396" s="40">
        <f t="shared" si="78"/>
        <v>3.8999999999999999E-5</v>
      </c>
      <c r="T396" s="41">
        <f t="shared" si="79"/>
        <v>306</v>
      </c>
      <c r="U396" s="39">
        <f t="shared" si="80"/>
        <v>3384</v>
      </c>
      <c r="V396" s="39">
        <f t="shared" si="81"/>
        <v>0</v>
      </c>
    </row>
    <row r="397" spans="8:22" x14ac:dyDescent="0.35">
      <c r="H397" s="38">
        <v>391</v>
      </c>
      <c r="I397" s="47" t="s">
        <v>405</v>
      </c>
      <c r="J397" s="40">
        <f>VLOOKUP($H397,'LGA x Suburb'!$A$6:$CC$2934,2+$D$3)</f>
        <v>0</v>
      </c>
      <c r="K397" s="40">
        <f t="shared" si="74"/>
        <v>3.9099999999999995E-5</v>
      </c>
      <c r="L397" s="41">
        <f t="shared" si="75"/>
        <v>2560</v>
      </c>
      <c r="M397" s="39" t="str">
        <f t="shared" si="76"/>
        <v>Wallaloo East</v>
      </c>
      <c r="N397" s="40">
        <f t="shared" si="77"/>
        <v>0</v>
      </c>
      <c r="P397" s="38">
        <v>391</v>
      </c>
      <c r="Q397" s="48">
        <v>3525</v>
      </c>
      <c r="R397" s="40">
        <f>VLOOKUP($P397,'LGA x Postcode area'!$A$6:$CC$700,2+$D$3)</f>
        <v>0</v>
      </c>
      <c r="S397" s="40">
        <f t="shared" si="78"/>
        <v>3.9099999999999995E-5</v>
      </c>
      <c r="T397" s="41">
        <f t="shared" si="79"/>
        <v>305</v>
      </c>
      <c r="U397" s="39">
        <f t="shared" si="80"/>
        <v>3381</v>
      </c>
      <c r="V397" s="39">
        <f t="shared" si="81"/>
        <v>0</v>
      </c>
    </row>
    <row r="398" spans="8:22" x14ac:dyDescent="0.35">
      <c r="H398" s="38">
        <v>392</v>
      </c>
      <c r="I398" s="47" t="s">
        <v>406</v>
      </c>
      <c r="J398" s="40">
        <f>VLOOKUP($H398,'LGA x Suburb'!$A$6:$CC$2934,2+$D$3)</f>
        <v>0</v>
      </c>
      <c r="K398" s="40">
        <f t="shared" si="74"/>
        <v>3.9199999999999997E-5</v>
      </c>
      <c r="L398" s="41">
        <f t="shared" si="75"/>
        <v>2559</v>
      </c>
      <c r="M398" s="39" t="str">
        <f t="shared" si="76"/>
        <v>Wallaloo</v>
      </c>
      <c r="N398" s="40">
        <f t="shared" si="77"/>
        <v>0</v>
      </c>
      <c r="P398" s="38">
        <v>392</v>
      </c>
      <c r="Q398" s="48">
        <v>3527</v>
      </c>
      <c r="R398" s="40">
        <f>VLOOKUP($P398,'LGA x Postcode area'!$A$6:$CC$700,2+$D$3)</f>
        <v>0</v>
      </c>
      <c r="S398" s="40">
        <f t="shared" si="78"/>
        <v>3.9199999999999997E-5</v>
      </c>
      <c r="T398" s="41">
        <f t="shared" si="79"/>
        <v>304</v>
      </c>
      <c r="U398" s="39">
        <f t="shared" si="80"/>
        <v>3380</v>
      </c>
      <c r="V398" s="39">
        <f t="shared" si="81"/>
        <v>0</v>
      </c>
    </row>
    <row r="399" spans="8:22" x14ac:dyDescent="0.35">
      <c r="H399" s="38">
        <v>393</v>
      </c>
      <c r="I399" s="47" t="s">
        <v>407</v>
      </c>
      <c r="J399" s="40">
        <f>VLOOKUP($H399,'LGA x Suburb'!$A$6:$CC$2934,2+$D$3)</f>
        <v>0</v>
      </c>
      <c r="K399" s="40">
        <f t="shared" si="74"/>
        <v>3.93E-5</v>
      </c>
      <c r="L399" s="41">
        <f t="shared" si="75"/>
        <v>2558</v>
      </c>
      <c r="M399" s="39" t="str">
        <f t="shared" si="76"/>
        <v>Wallacedale</v>
      </c>
      <c r="N399" s="40">
        <f t="shared" si="77"/>
        <v>0</v>
      </c>
      <c r="P399" s="38">
        <v>393</v>
      </c>
      <c r="Q399" s="48">
        <v>3529</v>
      </c>
      <c r="R399" s="40">
        <f>VLOOKUP($P399,'LGA x Postcode area'!$A$6:$CC$700,2+$D$3)</f>
        <v>0</v>
      </c>
      <c r="S399" s="40">
        <f t="shared" si="78"/>
        <v>3.93E-5</v>
      </c>
      <c r="T399" s="41">
        <f t="shared" si="79"/>
        <v>303</v>
      </c>
      <c r="U399" s="39">
        <f t="shared" si="80"/>
        <v>3379</v>
      </c>
      <c r="V399" s="39">
        <f t="shared" si="81"/>
        <v>0</v>
      </c>
    </row>
    <row r="400" spans="8:22" x14ac:dyDescent="0.35">
      <c r="H400" s="38">
        <v>394</v>
      </c>
      <c r="I400" s="47" t="s">
        <v>408</v>
      </c>
      <c r="J400" s="40">
        <f>VLOOKUP($H400,'LGA x Suburb'!$A$6:$CC$2934,2+$D$3)</f>
        <v>0</v>
      </c>
      <c r="K400" s="40">
        <f t="shared" si="74"/>
        <v>3.9399999999999995E-5</v>
      </c>
      <c r="L400" s="41">
        <f t="shared" si="75"/>
        <v>2557</v>
      </c>
      <c r="M400" s="39" t="str">
        <f t="shared" si="76"/>
        <v>Wallace</v>
      </c>
      <c r="N400" s="40">
        <f t="shared" si="77"/>
        <v>0</v>
      </c>
      <c r="P400" s="38">
        <v>394</v>
      </c>
      <c r="Q400" s="48">
        <v>3530</v>
      </c>
      <c r="R400" s="40">
        <f>VLOOKUP($P400,'LGA x Postcode area'!$A$6:$CC$700,2+$D$3)</f>
        <v>0</v>
      </c>
      <c r="S400" s="40">
        <f t="shared" si="78"/>
        <v>3.9399999999999995E-5</v>
      </c>
      <c r="T400" s="41">
        <f t="shared" si="79"/>
        <v>302</v>
      </c>
      <c r="U400" s="39">
        <f t="shared" si="80"/>
        <v>3378</v>
      </c>
      <c r="V400" s="39">
        <f t="shared" si="81"/>
        <v>0</v>
      </c>
    </row>
    <row r="401" spans="8:22" x14ac:dyDescent="0.35">
      <c r="H401" s="38">
        <v>395</v>
      </c>
      <c r="I401" s="47" t="s">
        <v>409</v>
      </c>
      <c r="J401" s="40">
        <f>VLOOKUP($H401,'LGA x Suburb'!$A$6:$CC$2934,2+$D$3)</f>
        <v>0</v>
      </c>
      <c r="K401" s="40">
        <f t="shared" si="74"/>
        <v>3.9499999999999998E-5</v>
      </c>
      <c r="L401" s="41">
        <f t="shared" si="75"/>
        <v>2556</v>
      </c>
      <c r="M401" s="39" t="str">
        <f t="shared" si="76"/>
        <v>Walkerville South</v>
      </c>
      <c r="N401" s="40">
        <f t="shared" si="77"/>
        <v>0</v>
      </c>
      <c r="P401" s="38">
        <v>395</v>
      </c>
      <c r="Q401" s="48">
        <v>3531</v>
      </c>
      <c r="R401" s="40">
        <f>VLOOKUP($P401,'LGA x Postcode area'!$A$6:$CC$700,2+$D$3)</f>
        <v>0</v>
      </c>
      <c r="S401" s="40">
        <f t="shared" si="78"/>
        <v>3.9499999999999998E-5</v>
      </c>
      <c r="T401" s="41">
        <f t="shared" si="79"/>
        <v>301</v>
      </c>
      <c r="U401" s="39">
        <f t="shared" si="80"/>
        <v>3377</v>
      </c>
      <c r="V401" s="39">
        <f t="shared" si="81"/>
        <v>0</v>
      </c>
    </row>
    <row r="402" spans="8:22" x14ac:dyDescent="0.35">
      <c r="H402" s="38">
        <v>396</v>
      </c>
      <c r="I402" s="47" t="s">
        <v>410</v>
      </c>
      <c r="J402" s="40">
        <f>VLOOKUP($H402,'LGA x Suburb'!$A$6:$CC$2934,2+$D$3)</f>
        <v>0</v>
      </c>
      <c r="K402" s="40">
        <f t="shared" si="74"/>
        <v>3.96E-5</v>
      </c>
      <c r="L402" s="41">
        <f t="shared" si="75"/>
        <v>2555</v>
      </c>
      <c r="M402" s="39" t="str">
        <f t="shared" si="76"/>
        <v>Walkerville North</v>
      </c>
      <c r="N402" s="40">
        <f t="shared" si="77"/>
        <v>0</v>
      </c>
      <c r="P402" s="38">
        <v>396</v>
      </c>
      <c r="Q402" s="48">
        <v>3533</v>
      </c>
      <c r="R402" s="40">
        <f>VLOOKUP($P402,'LGA x Postcode area'!$A$6:$CC$700,2+$D$3)</f>
        <v>0</v>
      </c>
      <c r="S402" s="40">
        <f t="shared" si="78"/>
        <v>3.96E-5</v>
      </c>
      <c r="T402" s="41">
        <f t="shared" si="79"/>
        <v>300</v>
      </c>
      <c r="U402" s="39">
        <f t="shared" si="80"/>
        <v>3375</v>
      </c>
      <c r="V402" s="39">
        <f t="shared" si="81"/>
        <v>0</v>
      </c>
    </row>
    <row r="403" spans="8:22" x14ac:dyDescent="0.35">
      <c r="H403" s="38">
        <v>397</v>
      </c>
      <c r="I403" s="47" t="s">
        <v>411</v>
      </c>
      <c r="J403" s="40">
        <f>VLOOKUP($H403,'LGA x Suburb'!$A$6:$CC$2934,2+$D$3)</f>
        <v>0</v>
      </c>
      <c r="K403" s="40">
        <f t="shared" si="74"/>
        <v>3.9699999999999996E-5</v>
      </c>
      <c r="L403" s="41">
        <f t="shared" si="75"/>
        <v>2554</v>
      </c>
      <c r="M403" s="39" t="str">
        <f t="shared" si="76"/>
        <v>Walkerville (Vic.)</v>
      </c>
      <c r="N403" s="40">
        <f t="shared" si="77"/>
        <v>0</v>
      </c>
      <c r="P403" s="38">
        <v>397</v>
      </c>
      <c r="Q403" s="48">
        <v>3537</v>
      </c>
      <c r="R403" s="40">
        <f>VLOOKUP($P403,'LGA x Postcode area'!$A$6:$CC$700,2+$D$3)</f>
        <v>0</v>
      </c>
      <c r="S403" s="40">
        <f t="shared" si="78"/>
        <v>3.9699999999999996E-5</v>
      </c>
      <c r="T403" s="41">
        <f t="shared" si="79"/>
        <v>299</v>
      </c>
      <c r="U403" s="39">
        <f t="shared" si="80"/>
        <v>3374</v>
      </c>
      <c r="V403" s="39">
        <f t="shared" si="81"/>
        <v>0</v>
      </c>
    </row>
    <row r="404" spans="8:22" x14ac:dyDescent="0.35">
      <c r="H404" s="38">
        <v>398</v>
      </c>
      <c r="I404" s="47" t="s">
        <v>412</v>
      </c>
      <c r="J404" s="40">
        <f>VLOOKUP($H404,'LGA x Suburb'!$A$6:$CC$2934,2+$D$3)</f>
        <v>0</v>
      </c>
      <c r="K404" s="40">
        <f t="shared" si="74"/>
        <v>3.9799999999999998E-5</v>
      </c>
      <c r="L404" s="41">
        <f t="shared" si="75"/>
        <v>2553</v>
      </c>
      <c r="M404" s="39" t="str">
        <f t="shared" si="76"/>
        <v>Walhalla East</v>
      </c>
      <c r="N404" s="40">
        <f t="shared" si="77"/>
        <v>0</v>
      </c>
      <c r="P404" s="38">
        <v>398</v>
      </c>
      <c r="Q404" s="48">
        <v>3540</v>
      </c>
      <c r="R404" s="40">
        <f>VLOOKUP($P404,'LGA x Postcode area'!$A$6:$CC$700,2+$D$3)</f>
        <v>0</v>
      </c>
      <c r="S404" s="40">
        <f t="shared" si="78"/>
        <v>3.9799999999999998E-5</v>
      </c>
      <c r="T404" s="41">
        <f t="shared" si="79"/>
        <v>298</v>
      </c>
      <c r="U404" s="39">
        <f t="shared" si="80"/>
        <v>3373</v>
      </c>
      <c r="V404" s="39">
        <f t="shared" si="81"/>
        <v>0</v>
      </c>
    </row>
    <row r="405" spans="8:22" x14ac:dyDescent="0.35">
      <c r="H405" s="38">
        <v>399</v>
      </c>
      <c r="I405" s="47" t="s">
        <v>413</v>
      </c>
      <c r="J405" s="40">
        <f>VLOOKUP($H405,'LGA x Suburb'!$A$6:$CC$2934,2+$D$3)</f>
        <v>0</v>
      </c>
      <c r="K405" s="40">
        <f t="shared" si="74"/>
        <v>3.9900000000000001E-5</v>
      </c>
      <c r="L405" s="41">
        <f t="shared" si="75"/>
        <v>2552</v>
      </c>
      <c r="M405" s="39" t="str">
        <f t="shared" si="76"/>
        <v>Walhalla</v>
      </c>
      <c r="N405" s="40">
        <f t="shared" si="77"/>
        <v>0</v>
      </c>
      <c r="P405" s="38">
        <v>399</v>
      </c>
      <c r="Q405" s="48">
        <v>3542</v>
      </c>
      <c r="R405" s="40">
        <f>VLOOKUP($P405,'LGA x Postcode area'!$A$6:$CC$700,2+$D$3)</f>
        <v>0</v>
      </c>
      <c r="S405" s="40">
        <f t="shared" si="78"/>
        <v>3.9900000000000001E-5</v>
      </c>
      <c r="T405" s="41">
        <f t="shared" si="79"/>
        <v>297</v>
      </c>
      <c r="U405" s="39">
        <f t="shared" si="80"/>
        <v>3371</v>
      </c>
      <c r="V405" s="39">
        <f t="shared" si="81"/>
        <v>0</v>
      </c>
    </row>
    <row r="406" spans="8:22" x14ac:dyDescent="0.35">
      <c r="H406" s="38">
        <v>400</v>
      </c>
      <c r="I406" s="47" t="s">
        <v>414</v>
      </c>
      <c r="J406" s="40">
        <f>VLOOKUP($H406,'LGA x Suburb'!$A$6:$CC$2934,2+$D$3)</f>
        <v>0</v>
      </c>
      <c r="K406" s="40">
        <f t="shared" si="74"/>
        <v>3.9999999999999996E-5</v>
      </c>
      <c r="L406" s="41">
        <f t="shared" si="75"/>
        <v>2551</v>
      </c>
      <c r="M406" s="39" t="str">
        <f t="shared" si="76"/>
        <v>Waldara</v>
      </c>
      <c r="N406" s="40">
        <f t="shared" si="77"/>
        <v>0</v>
      </c>
      <c r="P406" s="38">
        <v>400</v>
      </c>
      <c r="Q406" s="48">
        <v>3544</v>
      </c>
      <c r="R406" s="40">
        <f>VLOOKUP($P406,'LGA x Postcode area'!$A$6:$CC$700,2+$D$3)</f>
        <v>0</v>
      </c>
      <c r="S406" s="40">
        <f t="shared" si="78"/>
        <v>3.9999999999999996E-5</v>
      </c>
      <c r="T406" s="41">
        <f t="shared" si="79"/>
        <v>296</v>
      </c>
      <c r="U406" s="39">
        <f t="shared" si="80"/>
        <v>3370</v>
      </c>
      <c r="V406" s="39">
        <f t="shared" si="81"/>
        <v>0</v>
      </c>
    </row>
    <row r="407" spans="8:22" x14ac:dyDescent="0.35">
      <c r="H407" s="38">
        <v>401</v>
      </c>
      <c r="I407" s="47" t="s">
        <v>415</v>
      </c>
      <c r="J407" s="40">
        <f>VLOOKUP($H407,'LGA x Suburb'!$A$6:$CC$2934,2+$D$3)</f>
        <v>0</v>
      </c>
      <c r="K407" s="40">
        <f t="shared" si="74"/>
        <v>4.0099999999999999E-5</v>
      </c>
      <c r="L407" s="41">
        <f t="shared" si="75"/>
        <v>2550</v>
      </c>
      <c r="M407" s="39" t="str">
        <f t="shared" si="76"/>
        <v>Wal Wal</v>
      </c>
      <c r="N407" s="40">
        <f t="shared" si="77"/>
        <v>0</v>
      </c>
      <c r="P407" s="38">
        <v>401</v>
      </c>
      <c r="Q407" s="48">
        <v>3546</v>
      </c>
      <c r="R407" s="40">
        <f>VLOOKUP($P407,'LGA x Postcode area'!$A$6:$CC$700,2+$D$3)</f>
        <v>0</v>
      </c>
      <c r="S407" s="40">
        <f t="shared" si="78"/>
        <v>4.0099999999999999E-5</v>
      </c>
      <c r="T407" s="41">
        <f t="shared" si="79"/>
        <v>295</v>
      </c>
      <c r="U407" s="39">
        <f t="shared" si="80"/>
        <v>3364</v>
      </c>
      <c r="V407" s="39">
        <f t="shared" si="81"/>
        <v>0</v>
      </c>
    </row>
    <row r="408" spans="8:22" x14ac:dyDescent="0.35">
      <c r="H408" s="38">
        <v>402</v>
      </c>
      <c r="I408" s="47" t="s">
        <v>416</v>
      </c>
      <c r="J408" s="40">
        <f>VLOOKUP($H408,'LGA x Suburb'!$A$6:$CC$2934,2+$D$3)</f>
        <v>0</v>
      </c>
      <c r="K408" s="40">
        <f t="shared" si="74"/>
        <v>4.0200000000000001E-5</v>
      </c>
      <c r="L408" s="41">
        <f t="shared" si="75"/>
        <v>2549</v>
      </c>
      <c r="M408" s="39" t="str">
        <f t="shared" si="76"/>
        <v>Waitchie</v>
      </c>
      <c r="N408" s="40">
        <f t="shared" si="77"/>
        <v>0</v>
      </c>
      <c r="P408" s="38">
        <v>402</v>
      </c>
      <c r="Q408" s="48">
        <v>3549</v>
      </c>
      <c r="R408" s="40">
        <f>VLOOKUP($P408,'LGA x Postcode area'!$A$6:$CC$700,2+$D$3)</f>
        <v>0</v>
      </c>
      <c r="S408" s="40">
        <f t="shared" si="78"/>
        <v>4.0200000000000001E-5</v>
      </c>
      <c r="T408" s="41">
        <f t="shared" si="79"/>
        <v>294</v>
      </c>
      <c r="U408" s="39">
        <f t="shared" si="80"/>
        <v>3363</v>
      </c>
      <c r="V408" s="39">
        <f t="shared" si="81"/>
        <v>0</v>
      </c>
    </row>
    <row r="409" spans="8:22" x14ac:dyDescent="0.35">
      <c r="H409" s="38">
        <v>403</v>
      </c>
      <c r="I409" s="47" t="s">
        <v>417</v>
      </c>
      <c r="J409" s="40">
        <f>VLOOKUP($H409,'LGA x Suburb'!$A$6:$CC$2934,2+$D$3)</f>
        <v>0</v>
      </c>
      <c r="K409" s="40">
        <f t="shared" si="74"/>
        <v>4.0299999999999997E-5</v>
      </c>
      <c r="L409" s="41">
        <f t="shared" si="75"/>
        <v>2548</v>
      </c>
      <c r="M409" s="39" t="str">
        <f t="shared" si="76"/>
        <v>Wail</v>
      </c>
      <c r="N409" s="40">
        <f t="shared" si="77"/>
        <v>0</v>
      </c>
      <c r="P409" s="38">
        <v>403</v>
      </c>
      <c r="Q409" s="48">
        <v>3550</v>
      </c>
      <c r="R409" s="40">
        <f>VLOOKUP($P409,'LGA x Postcode area'!$A$6:$CC$700,2+$D$3)</f>
        <v>0</v>
      </c>
      <c r="S409" s="40">
        <f t="shared" si="78"/>
        <v>4.0299999999999997E-5</v>
      </c>
      <c r="T409" s="41">
        <f t="shared" si="79"/>
        <v>293</v>
      </c>
      <c r="U409" s="39">
        <f t="shared" si="80"/>
        <v>3361</v>
      </c>
      <c r="V409" s="39">
        <f t="shared" si="81"/>
        <v>0</v>
      </c>
    </row>
    <row r="410" spans="8:22" x14ac:dyDescent="0.35">
      <c r="H410" s="38">
        <v>404</v>
      </c>
      <c r="I410" s="47" t="s">
        <v>418</v>
      </c>
      <c r="J410" s="40">
        <f>VLOOKUP($H410,'LGA x Suburb'!$A$6:$CC$2934,2+$D$3)</f>
        <v>0</v>
      </c>
      <c r="K410" s="40">
        <f t="shared" si="74"/>
        <v>4.0399999999999999E-5</v>
      </c>
      <c r="L410" s="41">
        <f t="shared" si="75"/>
        <v>2547</v>
      </c>
      <c r="M410" s="39" t="str">
        <f t="shared" si="76"/>
        <v>Wahring</v>
      </c>
      <c r="N410" s="40">
        <f t="shared" si="77"/>
        <v>0</v>
      </c>
      <c r="P410" s="38">
        <v>404</v>
      </c>
      <c r="Q410" s="48">
        <v>3551</v>
      </c>
      <c r="R410" s="40">
        <f>VLOOKUP($P410,'LGA x Postcode area'!$A$6:$CC$700,2+$D$3)</f>
        <v>0</v>
      </c>
      <c r="S410" s="40">
        <f t="shared" si="78"/>
        <v>4.0399999999999999E-5</v>
      </c>
      <c r="T410" s="41">
        <f t="shared" si="79"/>
        <v>292</v>
      </c>
      <c r="U410" s="39">
        <f t="shared" si="80"/>
        <v>3360</v>
      </c>
      <c r="V410" s="39">
        <f t="shared" si="81"/>
        <v>0</v>
      </c>
    </row>
    <row r="411" spans="8:22" x14ac:dyDescent="0.35">
      <c r="H411" s="38">
        <v>405</v>
      </c>
      <c r="I411" s="47" t="s">
        <v>419</v>
      </c>
      <c r="J411" s="40">
        <f>VLOOKUP($H411,'LGA x Suburb'!$A$6:$CC$2934,2+$D$3)</f>
        <v>0</v>
      </c>
      <c r="K411" s="40">
        <f t="shared" si="74"/>
        <v>4.0499999999999995E-5</v>
      </c>
      <c r="L411" s="41">
        <f t="shared" si="75"/>
        <v>2546</v>
      </c>
      <c r="M411" s="39" t="str">
        <f t="shared" si="76"/>
        <v>Wahgunyah</v>
      </c>
      <c r="N411" s="40">
        <f t="shared" si="77"/>
        <v>0</v>
      </c>
      <c r="P411" s="38">
        <v>405</v>
      </c>
      <c r="Q411" s="48">
        <v>3555</v>
      </c>
      <c r="R411" s="40">
        <f>VLOOKUP($P411,'LGA x Postcode area'!$A$6:$CC$700,2+$D$3)</f>
        <v>0</v>
      </c>
      <c r="S411" s="40">
        <f t="shared" si="78"/>
        <v>4.0499999999999995E-5</v>
      </c>
      <c r="T411" s="41">
        <f t="shared" si="79"/>
        <v>291</v>
      </c>
      <c r="U411" s="39">
        <f t="shared" si="80"/>
        <v>3357</v>
      </c>
      <c r="V411" s="39">
        <f t="shared" si="81"/>
        <v>0</v>
      </c>
    </row>
    <row r="412" spans="8:22" x14ac:dyDescent="0.35">
      <c r="H412" s="38">
        <v>406</v>
      </c>
      <c r="I412" s="47" t="s">
        <v>420</v>
      </c>
      <c r="J412" s="40">
        <f>VLOOKUP($H412,'LGA x Suburb'!$A$6:$CC$2934,2+$D$3)</f>
        <v>0</v>
      </c>
      <c r="K412" s="40">
        <f t="shared" si="74"/>
        <v>4.0599999999999998E-5</v>
      </c>
      <c r="L412" s="41">
        <f t="shared" si="75"/>
        <v>2545</v>
      </c>
      <c r="M412" s="39" t="str">
        <f t="shared" si="76"/>
        <v>Waggarandall</v>
      </c>
      <c r="N412" s="40">
        <f t="shared" si="77"/>
        <v>0</v>
      </c>
      <c r="P412" s="38">
        <v>406</v>
      </c>
      <c r="Q412" s="48">
        <v>3556</v>
      </c>
      <c r="R412" s="40">
        <f>VLOOKUP($P412,'LGA x Postcode area'!$A$6:$CC$700,2+$D$3)</f>
        <v>0</v>
      </c>
      <c r="S412" s="40">
        <f t="shared" si="78"/>
        <v>4.0599999999999998E-5</v>
      </c>
      <c r="T412" s="41">
        <f t="shared" si="79"/>
        <v>290</v>
      </c>
      <c r="U412" s="39">
        <f t="shared" si="80"/>
        <v>3356</v>
      </c>
      <c r="V412" s="39">
        <f t="shared" si="81"/>
        <v>0</v>
      </c>
    </row>
    <row r="413" spans="8:22" x14ac:dyDescent="0.35">
      <c r="H413" s="38">
        <v>407</v>
      </c>
      <c r="I413" s="47" t="s">
        <v>421</v>
      </c>
      <c r="J413" s="40">
        <f>VLOOKUP($H413,'LGA x Suburb'!$A$6:$CC$2934,2+$D$3)</f>
        <v>0</v>
      </c>
      <c r="K413" s="40">
        <f t="shared" si="74"/>
        <v>4.07E-5</v>
      </c>
      <c r="L413" s="41">
        <f t="shared" si="75"/>
        <v>2544</v>
      </c>
      <c r="M413" s="39" t="str">
        <f t="shared" si="76"/>
        <v>Wabonga</v>
      </c>
      <c r="N413" s="40">
        <f t="shared" si="77"/>
        <v>0</v>
      </c>
      <c r="P413" s="38">
        <v>407</v>
      </c>
      <c r="Q413" s="48">
        <v>3557</v>
      </c>
      <c r="R413" s="40">
        <f>VLOOKUP($P413,'LGA x Postcode area'!$A$6:$CC$700,2+$D$3)</f>
        <v>0</v>
      </c>
      <c r="S413" s="40">
        <f t="shared" si="78"/>
        <v>4.07E-5</v>
      </c>
      <c r="T413" s="41">
        <f t="shared" si="79"/>
        <v>289</v>
      </c>
      <c r="U413" s="39">
        <f t="shared" si="80"/>
        <v>3355</v>
      </c>
      <c r="V413" s="39">
        <f t="shared" si="81"/>
        <v>0</v>
      </c>
    </row>
    <row r="414" spans="8:22" x14ac:dyDescent="0.35">
      <c r="H414" s="38">
        <v>408</v>
      </c>
      <c r="I414" s="47" t="s">
        <v>422</v>
      </c>
      <c r="J414" s="40">
        <f>VLOOKUP($H414,'LGA x Suburb'!$A$6:$CC$2934,2+$D$3)</f>
        <v>0</v>
      </c>
      <c r="K414" s="40">
        <f t="shared" si="74"/>
        <v>4.0799999999999996E-5</v>
      </c>
      <c r="L414" s="41">
        <f t="shared" si="75"/>
        <v>2543</v>
      </c>
      <c r="M414" s="39" t="str">
        <f t="shared" si="76"/>
        <v>Waarre</v>
      </c>
      <c r="N414" s="40">
        <f t="shared" si="77"/>
        <v>0</v>
      </c>
      <c r="P414" s="38">
        <v>408</v>
      </c>
      <c r="Q414" s="48">
        <v>3558</v>
      </c>
      <c r="R414" s="40">
        <f>VLOOKUP($P414,'LGA x Postcode area'!$A$6:$CC$700,2+$D$3)</f>
        <v>0</v>
      </c>
      <c r="S414" s="40">
        <f t="shared" si="78"/>
        <v>4.0799999999999996E-5</v>
      </c>
      <c r="T414" s="41">
        <f t="shared" si="79"/>
        <v>288</v>
      </c>
      <c r="U414" s="39">
        <f t="shared" si="80"/>
        <v>3352</v>
      </c>
      <c r="V414" s="39">
        <f t="shared" si="81"/>
        <v>0</v>
      </c>
    </row>
    <row r="415" spans="8:22" x14ac:dyDescent="0.35">
      <c r="H415" s="38">
        <v>409</v>
      </c>
      <c r="I415" s="47" t="s">
        <v>423</v>
      </c>
      <c r="J415" s="40">
        <f>VLOOKUP($H415,'LGA x Suburb'!$A$6:$CC$2934,2+$D$3)</f>
        <v>0</v>
      </c>
      <c r="K415" s="40">
        <f t="shared" si="74"/>
        <v>4.0899999999999998E-5</v>
      </c>
      <c r="L415" s="41">
        <f t="shared" si="75"/>
        <v>2542</v>
      </c>
      <c r="M415" s="39" t="str">
        <f t="shared" si="76"/>
        <v>Waanyarra</v>
      </c>
      <c r="N415" s="40">
        <f t="shared" si="77"/>
        <v>0</v>
      </c>
      <c r="P415" s="38">
        <v>409</v>
      </c>
      <c r="Q415" s="48">
        <v>3559</v>
      </c>
      <c r="R415" s="40">
        <f>VLOOKUP($P415,'LGA x Postcode area'!$A$6:$CC$700,2+$D$3)</f>
        <v>0</v>
      </c>
      <c r="S415" s="40">
        <f t="shared" si="78"/>
        <v>4.0899999999999998E-5</v>
      </c>
      <c r="T415" s="41">
        <f t="shared" si="79"/>
        <v>287</v>
      </c>
      <c r="U415" s="39">
        <f t="shared" si="80"/>
        <v>3351</v>
      </c>
      <c r="V415" s="39">
        <f t="shared" si="81"/>
        <v>0</v>
      </c>
    </row>
    <row r="416" spans="8:22" x14ac:dyDescent="0.35">
      <c r="H416" s="38">
        <v>410</v>
      </c>
      <c r="I416" s="47" t="s">
        <v>424</v>
      </c>
      <c r="J416" s="40">
        <f>VLOOKUP($H416,'LGA x Suburb'!$A$6:$CC$2934,2+$D$3)</f>
        <v>0</v>
      </c>
      <c r="K416" s="40">
        <f t="shared" si="74"/>
        <v>4.1E-5</v>
      </c>
      <c r="L416" s="41">
        <f t="shared" si="75"/>
        <v>2541</v>
      </c>
      <c r="M416" s="39" t="str">
        <f t="shared" si="76"/>
        <v>Waaia</v>
      </c>
      <c r="N416" s="40">
        <f t="shared" si="77"/>
        <v>0</v>
      </c>
      <c r="P416" s="38">
        <v>410</v>
      </c>
      <c r="Q416" s="48">
        <v>3561</v>
      </c>
      <c r="R416" s="40">
        <f>VLOOKUP($P416,'LGA x Postcode area'!$A$6:$CC$700,2+$D$3)</f>
        <v>0</v>
      </c>
      <c r="S416" s="40">
        <f t="shared" si="78"/>
        <v>4.1E-5</v>
      </c>
      <c r="T416" s="41">
        <f t="shared" si="79"/>
        <v>286</v>
      </c>
      <c r="U416" s="39">
        <f t="shared" si="80"/>
        <v>3350</v>
      </c>
      <c r="V416" s="39">
        <f t="shared" si="81"/>
        <v>0</v>
      </c>
    </row>
    <row r="417" spans="8:22" x14ac:dyDescent="0.35">
      <c r="H417" s="38">
        <v>411</v>
      </c>
      <c r="I417" s="47" t="s">
        <v>425</v>
      </c>
      <c r="J417" s="40">
        <f>VLOOKUP($H417,'LGA x Suburb'!$A$6:$CC$2934,2+$D$3)</f>
        <v>0</v>
      </c>
      <c r="K417" s="40">
        <f t="shared" si="74"/>
        <v>4.1099999999999996E-5</v>
      </c>
      <c r="L417" s="41">
        <f t="shared" si="75"/>
        <v>2540</v>
      </c>
      <c r="M417" s="39" t="str">
        <f t="shared" si="76"/>
        <v>Vite Vite North</v>
      </c>
      <c r="N417" s="40">
        <f t="shared" si="77"/>
        <v>0</v>
      </c>
      <c r="P417" s="38">
        <v>411</v>
      </c>
      <c r="Q417" s="48">
        <v>3562</v>
      </c>
      <c r="R417" s="40">
        <f>VLOOKUP($P417,'LGA x Postcode area'!$A$6:$CC$700,2+$D$3)</f>
        <v>0</v>
      </c>
      <c r="S417" s="40">
        <f t="shared" si="78"/>
        <v>4.1099999999999996E-5</v>
      </c>
      <c r="T417" s="41">
        <f t="shared" si="79"/>
        <v>285</v>
      </c>
      <c r="U417" s="39">
        <f t="shared" si="80"/>
        <v>3345</v>
      </c>
      <c r="V417" s="39">
        <f t="shared" si="81"/>
        <v>0</v>
      </c>
    </row>
    <row r="418" spans="8:22" x14ac:dyDescent="0.35">
      <c r="H418" s="38">
        <v>412</v>
      </c>
      <c r="I418" s="47" t="s">
        <v>426</v>
      </c>
      <c r="J418" s="40">
        <f>VLOOKUP($H418,'LGA x Suburb'!$A$6:$CC$2934,2+$D$3)</f>
        <v>0</v>
      </c>
      <c r="K418" s="40">
        <f t="shared" si="74"/>
        <v>4.1199999999999999E-5</v>
      </c>
      <c r="L418" s="41">
        <f t="shared" si="75"/>
        <v>2539</v>
      </c>
      <c r="M418" s="39" t="str">
        <f t="shared" si="76"/>
        <v>Vite Vite</v>
      </c>
      <c r="N418" s="40">
        <f t="shared" si="77"/>
        <v>0</v>
      </c>
      <c r="P418" s="38">
        <v>412</v>
      </c>
      <c r="Q418" s="48">
        <v>3563</v>
      </c>
      <c r="R418" s="40">
        <f>VLOOKUP($P418,'LGA x Postcode area'!$A$6:$CC$700,2+$D$3)</f>
        <v>0</v>
      </c>
      <c r="S418" s="40">
        <f t="shared" si="78"/>
        <v>4.1199999999999999E-5</v>
      </c>
      <c r="T418" s="41">
        <f t="shared" si="79"/>
        <v>284</v>
      </c>
      <c r="U418" s="39">
        <f t="shared" si="80"/>
        <v>3342</v>
      </c>
      <c r="V418" s="39">
        <f t="shared" si="81"/>
        <v>0</v>
      </c>
    </row>
    <row r="419" spans="8:22" x14ac:dyDescent="0.35">
      <c r="H419" s="38">
        <v>413</v>
      </c>
      <c r="I419" s="47" t="s">
        <v>427</v>
      </c>
      <c r="J419" s="40">
        <f>VLOOKUP($H419,'LGA x Suburb'!$A$6:$CC$2934,2+$D$3)</f>
        <v>0</v>
      </c>
      <c r="K419" s="40">
        <f t="shared" si="74"/>
        <v>4.1300000000000001E-5</v>
      </c>
      <c r="L419" s="41">
        <f t="shared" si="75"/>
        <v>2538</v>
      </c>
      <c r="M419" s="39" t="str">
        <f t="shared" si="76"/>
        <v>Violet Town</v>
      </c>
      <c r="N419" s="40">
        <f t="shared" si="77"/>
        <v>0</v>
      </c>
      <c r="P419" s="38">
        <v>413</v>
      </c>
      <c r="Q419" s="48">
        <v>3564</v>
      </c>
      <c r="R419" s="40">
        <f>VLOOKUP($P419,'LGA x Postcode area'!$A$6:$CC$700,2+$D$3)</f>
        <v>0</v>
      </c>
      <c r="S419" s="40">
        <f t="shared" si="78"/>
        <v>4.1300000000000001E-5</v>
      </c>
      <c r="T419" s="41">
        <f t="shared" si="79"/>
        <v>283</v>
      </c>
      <c r="U419" s="39">
        <f t="shared" si="80"/>
        <v>3341</v>
      </c>
      <c r="V419" s="39">
        <f t="shared" si="81"/>
        <v>0</v>
      </c>
    </row>
    <row r="420" spans="8:22" x14ac:dyDescent="0.35">
      <c r="H420" s="38">
        <v>414</v>
      </c>
      <c r="I420" s="47" t="s">
        <v>428</v>
      </c>
      <c r="J420" s="40">
        <f>VLOOKUP($H420,'LGA x Suburb'!$A$6:$CC$2934,2+$D$3)</f>
        <v>0</v>
      </c>
      <c r="K420" s="40">
        <f t="shared" si="74"/>
        <v>4.1399999999999997E-5</v>
      </c>
      <c r="L420" s="41">
        <f t="shared" si="75"/>
        <v>2537</v>
      </c>
      <c r="M420" s="39" t="str">
        <f t="shared" si="76"/>
        <v>Vinifera</v>
      </c>
      <c r="N420" s="40">
        <f t="shared" si="77"/>
        <v>0</v>
      </c>
      <c r="P420" s="38">
        <v>414</v>
      </c>
      <c r="Q420" s="48">
        <v>3565</v>
      </c>
      <c r="R420" s="40">
        <f>VLOOKUP($P420,'LGA x Postcode area'!$A$6:$CC$700,2+$D$3)</f>
        <v>0</v>
      </c>
      <c r="S420" s="40">
        <f t="shared" si="78"/>
        <v>4.1399999999999997E-5</v>
      </c>
      <c r="T420" s="41">
        <f t="shared" si="79"/>
        <v>282</v>
      </c>
      <c r="U420" s="39">
        <f t="shared" si="80"/>
        <v>3340</v>
      </c>
      <c r="V420" s="39">
        <f t="shared" si="81"/>
        <v>0</v>
      </c>
    </row>
    <row r="421" spans="8:22" x14ac:dyDescent="0.35">
      <c r="H421" s="38">
        <v>415</v>
      </c>
      <c r="I421" s="47" t="s">
        <v>429</v>
      </c>
      <c r="J421" s="40">
        <f>VLOOKUP($H421,'LGA x Suburb'!$A$6:$CC$2934,2+$D$3)</f>
        <v>0</v>
      </c>
      <c r="K421" s="40">
        <f t="shared" si="74"/>
        <v>4.1499999999999999E-5</v>
      </c>
      <c r="L421" s="41">
        <f t="shared" si="75"/>
        <v>2536</v>
      </c>
      <c r="M421" s="39" t="str">
        <f t="shared" si="76"/>
        <v>Viewbank</v>
      </c>
      <c r="N421" s="40">
        <f t="shared" si="77"/>
        <v>0</v>
      </c>
      <c r="P421" s="38">
        <v>415</v>
      </c>
      <c r="Q421" s="48">
        <v>3566</v>
      </c>
      <c r="R421" s="40">
        <f>VLOOKUP($P421,'LGA x Postcode area'!$A$6:$CC$700,2+$D$3)</f>
        <v>0</v>
      </c>
      <c r="S421" s="40">
        <f t="shared" si="78"/>
        <v>4.1499999999999999E-5</v>
      </c>
      <c r="T421" s="41">
        <f t="shared" si="79"/>
        <v>281</v>
      </c>
      <c r="U421" s="39">
        <f t="shared" si="80"/>
        <v>3338</v>
      </c>
      <c r="V421" s="39">
        <f t="shared" si="81"/>
        <v>0</v>
      </c>
    </row>
    <row r="422" spans="8:22" x14ac:dyDescent="0.35">
      <c r="H422" s="38">
        <v>416</v>
      </c>
      <c r="I422" s="47" t="s">
        <v>430</v>
      </c>
      <c r="J422" s="40">
        <f>VLOOKUP($H422,'LGA x Suburb'!$A$6:$CC$2934,2+$D$3)</f>
        <v>0</v>
      </c>
      <c r="K422" s="40">
        <f t="shared" si="74"/>
        <v>4.1599999999999995E-5</v>
      </c>
      <c r="L422" s="41">
        <f t="shared" si="75"/>
        <v>2535</v>
      </c>
      <c r="M422" s="39" t="str">
        <f t="shared" si="76"/>
        <v>Victoria Valley (Vic.)</v>
      </c>
      <c r="N422" s="40">
        <f t="shared" si="77"/>
        <v>0</v>
      </c>
      <c r="P422" s="38">
        <v>416</v>
      </c>
      <c r="Q422" s="48">
        <v>3567</v>
      </c>
      <c r="R422" s="40">
        <f>VLOOKUP($P422,'LGA x Postcode area'!$A$6:$CC$700,2+$D$3)</f>
        <v>0</v>
      </c>
      <c r="S422" s="40">
        <f t="shared" si="78"/>
        <v>4.1599999999999995E-5</v>
      </c>
      <c r="T422" s="41">
        <f t="shared" si="79"/>
        <v>280</v>
      </c>
      <c r="U422" s="39">
        <f t="shared" si="80"/>
        <v>3337</v>
      </c>
      <c r="V422" s="39">
        <f t="shared" si="81"/>
        <v>0</v>
      </c>
    </row>
    <row r="423" spans="8:22" x14ac:dyDescent="0.35">
      <c r="H423" s="38">
        <v>417</v>
      </c>
      <c r="I423" s="47" t="s">
        <v>431</v>
      </c>
      <c r="J423" s="40">
        <f>VLOOKUP($H423,'LGA x Suburb'!$A$6:$CC$2934,2+$D$3)</f>
        <v>0</v>
      </c>
      <c r="K423" s="40">
        <f t="shared" si="74"/>
        <v>4.1699999999999997E-5</v>
      </c>
      <c r="L423" s="41">
        <f t="shared" si="75"/>
        <v>2534</v>
      </c>
      <c r="M423" s="39" t="str">
        <f t="shared" si="76"/>
        <v>Victoria Point (Vic.)</v>
      </c>
      <c r="N423" s="40">
        <f t="shared" si="77"/>
        <v>0</v>
      </c>
      <c r="P423" s="38">
        <v>417</v>
      </c>
      <c r="Q423" s="48">
        <v>3568</v>
      </c>
      <c r="R423" s="40">
        <f>VLOOKUP($P423,'LGA x Postcode area'!$A$6:$CC$700,2+$D$3)</f>
        <v>0</v>
      </c>
      <c r="S423" s="40">
        <f t="shared" si="78"/>
        <v>4.1699999999999997E-5</v>
      </c>
      <c r="T423" s="41">
        <f t="shared" si="79"/>
        <v>279</v>
      </c>
      <c r="U423" s="39">
        <f t="shared" si="80"/>
        <v>3335</v>
      </c>
      <c r="V423" s="39">
        <f t="shared" si="81"/>
        <v>0</v>
      </c>
    </row>
    <row r="424" spans="8:22" x14ac:dyDescent="0.35">
      <c r="H424" s="38">
        <v>418</v>
      </c>
      <c r="I424" s="47" t="s">
        <v>432</v>
      </c>
      <c r="J424" s="40">
        <f>VLOOKUP($H424,'LGA x Suburb'!$A$6:$CC$2934,2+$D$3)</f>
        <v>0</v>
      </c>
      <c r="K424" s="40">
        <f t="shared" si="74"/>
        <v>4.18E-5</v>
      </c>
      <c r="L424" s="41">
        <f t="shared" si="75"/>
        <v>2533</v>
      </c>
      <c r="M424" s="39" t="str">
        <f t="shared" si="76"/>
        <v>Vesper</v>
      </c>
      <c r="N424" s="40">
        <f t="shared" si="77"/>
        <v>0</v>
      </c>
      <c r="P424" s="38">
        <v>418</v>
      </c>
      <c r="Q424" s="48">
        <v>3570</v>
      </c>
      <c r="R424" s="40">
        <f>VLOOKUP($P424,'LGA x Postcode area'!$A$6:$CC$700,2+$D$3)</f>
        <v>0</v>
      </c>
      <c r="S424" s="40">
        <f t="shared" si="78"/>
        <v>4.18E-5</v>
      </c>
      <c r="T424" s="41">
        <f t="shared" si="79"/>
        <v>278</v>
      </c>
      <c r="U424" s="39">
        <f t="shared" si="80"/>
        <v>3334</v>
      </c>
      <c r="V424" s="39">
        <f t="shared" si="81"/>
        <v>0</v>
      </c>
    </row>
    <row r="425" spans="8:22" x14ac:dyDescent="0.35">
      <c r="H425" s="38">
        <v>419</v>
      </c>
      <c r="I425" s="47" t="s">
        <v>433</v>
      </c>
      <c r="J425" s="40">
        <f>VLOOKUP($H425,'LGA x Suburb'!$A$6:$CC$2934,2+$D$3)</f>
        <v>0</v>
      </c>
      <c r="K425" s="40">
        <f t="shared" si="74"/>
        <v>4.1899999999999995E-5</v>
      </c>
      <c r="L425" s="41">
        <f t="shared" si="75"/>
        <v>2532</v>
      </c>
      <c r="M425" s="39" t="str">
        <f t="shared" si="76"/>
        <v>Vervale</v>
      </c>
      <c r="N425" s="40">
        <f t="shared" si="77"/>
        <v>0</v>
      </c>
      <c r="P425" s="38">
        <v>419</v>
      </c>
      <c r="Q425" s="48">
        <v>3571</v>
      </c>
      <c r="R425" s="40">
        <f>VLOOKUP($P425,'LGA x Postcode area'!$A$6:$CC$700,2+$D$3)</f>
        <v>0</v>
      </c>
      <c r="S425" s="40">
        <f t="shared" si="78"/>
        <v>4.1899999999999995E-5</v>
      </c>
      <c r="T425" s="41">
        <f t="shared" si="79"/>
        <v>277</v>
      </c>
      <c r="U425" s="39">
        <f t="shared" si="80"/>
        <v>3333</v>
      </c>
      <c r="V425" s="39">
        <f t="shared" si="81"/>
        <v>0</v>
      </c>
    </row>
    <row r="426" spans="8:22" x14ac:dyDescent="0.35">
      <c r="H426" s="38">
        <v>420</v>
      </c>
      <c r="I426" s="47" t="s">
        <v>434</v>
      </c>
      <c r="J426" s="40">
        <f>VLOOKUP($H426,'LGA x Suburb'!$A$6:$CC$2934,2+$D$3)</f>
        <v>0</v>
      </c>
      <c r="K426" s="40">
        <f t="shared" si="74"/>
        <v>4.1999999999999998E-5</v>
      </c>
      <c r="L426" s="41">
        <f t="shared" si="75"/>
        <v>2531</v>
      </c>
      <c r="M426" s="39" t="str">
        <f t="shared" si="76"/>
        <v>Vermont South</v>
      </c>
      <c r="N426" s="40">
        <f t="shared" si="77"/>
        <v>0</v>
      </c>
      <c r="P426" s="38">
        <v>420</v>
      </c>
      <c r="Q426" s="48">
        <v>3572</v>
      </c>
      <c r="R426" s="40">
        <f>VLOOKUP($P426,'LGA x Postcode area'!$A$6:$CC$700,2+$D$3)</f>
        <v>0</v>
      </c>
      <c r="S426" s="40">
        <f t="shared" si="78"/>
        <v>4.1999999999999998E-5</v>
      </c>
      <c r="T426" s="41">
        <f t="shared" si="79"/>
        <v>276</v>
      </c>
      <c r="U426" s="39">
        <f t="shared" si="80"/>
        <v>3332</v>
      </c>
      <c r="V426" s="39">
        <f t="shared" si="81"/>
        <v>0</v>
      </c>
    </row>
    <row r="427" spans="8:22" x14ac:dyDescent="0.35">
      <c r="H427" s="38">
        <v>421</v>
      </c>
      <c r="I427" s="47" t="s">
        <v>435</v>
      </c>
      <c r="J427" s="40">
        <f>VLOOKUP($H427,'LGA x Suburb'!$A$6:$CC$2934,2+$D$3)</f>
        <v>0</v>
      </c>
      <c r="K427" s="40">
        <f t="shared" si="74"/>
        <v>4.21E-5</v>
      </c>
      <c r="L427" s="41">
        <f t="shared" si="75"/>
        <v>2530</v>
      </c>
      <c r="M427" s="39" t="str">
        <f t="shared" si="76"/>
        <v>Vermont</v>
      </c>
      <c r="N427" s="40">
        <f t="shared" si="77"/>
        <v>0</v>
      </c>
      <c r="P427" s="38">
        <v>421</v>
      </c>
      <c r="Q427" s="48">
        <v>3573</v>
      </c>
      <c r="R427" s="40">
        <f>VLOOKUP($P427,'LGA x Postcode area'!$A$6:$CC$700,2+$D$3)</f>
        <v>0</v>
      </c>
      <c r="S427" s="40">
        <f t="shared" si="78"/>
        <v>4.21E-5</v>
      </c>
      <c r="T427" s="41">
        <f t="shared" si="79"/>
        <v>275</v>
      </c>
      <c r="U427" s="39">
        <f t="shared" si="80"/>
        <v>3331</v>
      </c>
      <c r="V427" s="39">
        <f t="shared" si="81"/>
        <v>0</v>
      </c>
    </row>
    <row r="428" spans="8:22" x14ac:dyDescent="0.35">
      <c r="H428" s="38">
        <v>422</v>
      </c>
      <c r="I428" s="47" t="s">
        <v>436</v>
      </c>
      <c r="J428" s="40">
        <f>VLOOKUP($H428,'LGA x Suburb'!$A$6:$CC$2934,2+$D$3)</f>
        <v>0</v>
      </c>
      <c r="K428" s="40">
        <f t="shared" si="74"/>
        <v>4.2199999999999996E-5</v>
      </c>
      <c r="L428" s="41">
        <f t="shared" si="75"/>
        <v>2529</v>
      </c>
      <c r="M428" s="39" t="str">
        <f t="shared" si="76"/>
        <v>Venus Bay (Vic.)</v>
      </c>
      <c r="N428" s="40">
        <f t="shared" si="77"/>
        <v>0</v>
      </c>
      <c r="P428" s="38">
        <v>422</v>
      </c>
      <c r="Q428" s="48">
        <v>3575</v>
      </c>
      <c r="R428" s="40">
        <f>VLOOKUP($P428,'LGA x Postcode area'!$A$6:$CC$700,2+$D$3)</f>
        <v>0</v>
      </c>
      <c r="S428" s="40">
        <f t="shared" si="78"/>
        <v>4.2199999999999996E-5</v>
      </c>
      <c r="T428" s="41">
        <f t="shared" si="79"/>
        <v>274</v>
      </c>
      <c r="U428" s="39">
        <f t="shared" si="80"/>
        <v>3330</v>
      </c>
      <c r="V428" s="39">
        <f t="shared" si="81"/>
        <v>0</v>
      </c>
    </row>
    <row r="429" spans="8:22" x14ac:dyDescent="0.35">
      <c r="H429" s="38">
        <v>423</v>
      </c>
      <c r="I429" s="47" t="s">
        <v>437</v>
      </c>
      <c r="J429" s="40">
        <f>VLOOKUP($H429,'LGA x Suburb'!$A$6:$CC$2934,2+$D$3)</f>
        <v>0</v>
      </c>
      <c r="K429" s="40">
        <f t="shared" si="74"/>
        <v>4.2299999999999998E-5</v>
      </c>
      <c r="L429" s="41">
        <f t="shared" si="75"/>
        <v>2528</v>
      </c>
      <c r="M429" s="39" t="str">
        <f t="shared" si="76"/>
        <v>Ventnor (Vic.)</v>
      </c>
      <c r="N429" s="40">
        <f t="shared" si="77"/>
        <v>0</v>
      </c>
      <c r="P429" s="38">
        <v>423</v>
      </c>
      <c r="Q429" s="48">
        <v>3576</v>
      </c>
      <c r="R429" s="40">
        <f>VLOOKUP($P429,'LGA x Postcode area'!$A$6:$CC$700,2+$D$3)</f>
        <v>0</v>
      </c>
      <c r="S429" s="40">
        <f t="shared" si="78"/>
        <v>4.2299999999999998E-5</v>
      </c>
      <c r="T429" s="41">
        <f t="shared" si="79"/>
        <v>273</v>
      </c>
      <c r="U429" s="39">
        <f t="shared" si="80"/>
        <v>3329</v>
      </c>
      <c r="V429" s="39">
        <f t="shared" si="81"/>
        <v>0</v>
      </c>
    </row>
    <row r="430" spans="8:22" x14ac:dyDescent="0.35">
      <c r="H430" s="38">
        <v>424</v>
      </c>
      <c r="I430" s="47" t="s">
        <v>438</v>
      </c>
      <c r="J430" s="40">
        <f>VLOOKUP($H430,'LGA x Suburb'!$A$6:$CC$2934,2+$D$3)</f>
        <v>0</v>
      </c>
      <c r="K430" s="40">
        <f t="shared" si="74"/>
        <v>4.2400000000000001E-5</v>
      </c>
      <c r="L430" s="41">
        <f t="shared" si="75"/>
        <v>2527</v>
      </c>
      <c r="M430" s="39" t="str">
        <f t="shared" si="76"/>
        <v>Vectis</v>
      </c>
      <c r="N430" s="40">
        <f t="shared" si="77"/>
        <v>0</v>
      </c>
      <c r="P430" s="38">
        <v>424</v>
      </c>
      <c r="Q430" s="48">
        <v>3579</v>
      </c>
      <c r="R430" s="40">
        <f>VLOOKUP($P430,'LGA x Postcode area'!$A$6:$CC$700,2+$D$3)</f>
        <v>0</v>
      </c>
      <c r="S430" s="40">
        <f t="shared" si="78"/>
        <v>4.2400000000000001E-5</v>
      </c>
      <c r="T430" s="41">
        <f t="shared" si="79"/>
        <v>272</v>
      </c>
      <c r="U430" s="39">
        <f t="shared" si="80"/>
        <v>3328</v>
      </c>
      <c r="V430" s="39">
        <f t="shared" si="81"/>
        <v>0</v>
      </c>
    </row>
    <row r="431" spans="8:22" x14ac:dyDescent="0.35">
      <c r="H431" s="38">
        <v>425</v>
      </c>
      <c r="I431" s="47" t="s">
        <v>439</v>
      </c>
      <c r="J431" s="40">
        <f>VLOOKUP($H431,'LGA x Suburb'!$A$6:$CC$2934,2+$D$3)</f>
        <v>0</v>
      </c>
      <c r="K431" s="40">
        <f t="shared" si="74"/>
        <v>4.2499999999999996E-5</v>
      </c>
      <c r="L431" s="41">
        <f t="shared" si="75"/>
        <v>2526</v>
      </c>
      <c r="M431" s="39" t="str">
        <f t="shared" si="76"/>
        <v>Vaughan</v>
      </c>
      <c r="N431" s="40">
        <f t="shared" si="77"/>
        <v>0</v>
      </c>
      <c r="P431" s="38">
        <v>425</v>
      </c>
      <c r="Q431" s="48">
        <v>3580</v>
      </c>
      <c r="R431" s="40">
        <f>VLOOKUP($P431,'LGA x Postcode area'!$A$6:$CC$700,2+$D$3)</f>
        <v>0</v>
      </c>
      <c r="S431" s="40">
        <f t="shared" si="78"/>
        <v>4.2499999999999996E-5</v>
      </c>
      <c r="T431" s="41">
        <f t="shared" si="79"/>
        <v>271</v>
      </c>
      <c r="U431" s="39">
        <f t="shared" si="80"/>
        <v>3325</v>
      </c>
      <c r="V431" s="39">
        <f t="shared" si="81"/>
        <v>0</v>
      </c>
    </row>
    <row r="432" spans="8:22" x14ac:dyDescent="0.35">
      <c r="H432" s="38">
        <v>426</v>
      </c>
      <c r="I432" s="47" t="s">
        <v>440</v>
      </c>
      <c r="J432" s="40">
        <f>VLOOKUP($H432,'LGA x Suburb'!$A$6:$CC$2934,2+$D$3)</f>
        <v>0</v>
      </c>
      <c r="K432" s="40">
        <f t="shared" si="74"/>
        <v>4.2599999999999999E-5</v>
      </c>
      <c r="L432" s="41">
        <f t="shared" si="75"/>
        <v>2525</v>
      </c>
      <c r="M432" s="39" t="str">
        <f t="shared" si="76"/>
        <v>Vasey</v>
      </c>
      <c r="N432" s="40">
        <f t="shared" si="77"/>
        <v>0</v>
      </c>
      <c r="P432" s="38">
        <v>426</v>
      </c>
      <c r="Q432" s="48">
        <v>3581</v>
      </c>
      <c r="R432" s="40">
        <f>VLOOKUP($P432,'LGA x Postcode area'!$A$6:$CC$700,2+$D$3)</f>
        <v>0</v>
      </c>
      <c r="S432" s="40">
        <f t="shared" si="78"/>
        <v>4.2599999999999999E-5</v>
      </c>
      <c r="T432" s="41">
        <f t="shared" si="79"/>
        <v>270</v>
      </c>
      <c r="U432" s="39">
        <f t="shared" si="80"/>
        <v>3324</v>
      </c>
      <c r="V432" s="39">
        <f t="shared" si="81"/>
        <v>0</v>
      </c>
    </row>
    <row r="433" spans="8:22" x14ac:dyDescent="0.35">
      <c r="H433" s="38">
        <v>427</v>
      </c>
      <c r="I433" s="47" t="s">
        <v>441</v>
      </c>
      <c r="J433" s="40">
        <f>VLOOKUP($H433,'LGA x Suburb'!$A$6:$CC$2934,2+$D$3)</f>
        <v>0</v>
      </c>
      <c r="K433" s="40">
        <f t="shared" si="74"/>
        <v>4.2700000000000001E-5</v>
      </c>
      <c r="L433" s="41">
        <f t="shared" si="75"/>
        <v>2524</v>
      </c>
      <c r="M433" s="39" t="str">
        <f t="shared" si="76"/>
        <v>Valencia Creek</v>
      </c>
      <c r="N433" s="40">
        <f t="shared" si="77"/>
        <v>0</v>
      </c>
      <c r="P433" s="38">
        <v>427</v>
      </c>
      <c r="Q433" s="48">
        <v>3583</v>
      </c>
      <c r="R433" s="40">
        <f>VLOOKUP($P433,'LGA x Postcode area'!$A$6:$CC$700,2+$D$3)</f>
        <v>0</v>
      </c>
      <c r="S433" s="40">
        <f t="shared" si="78"/>
        <v>4.2700000000000001E-5</v>
      </c>
      <c r="T433" s="41">
        <f t="shared" si="79"/>
        <v>269</v>
      </c>
      <c r="U433" s="39">
        <f t="shared" si="80"/>
        <v>3323</v>
      </c>
      <c r="V433" s="39">
        <f t="shared" si="81"/>
        <v>0</v>
      </c>
    </row>
    <row r="434" spans="8:22" x14ac:dyDescent="0.35">
      <c r="H434" s="38">
        <v>428</v>
      </c>
      <c r="I434" s="47" t="s">
        <v>442</v>
      </c>
      <c r="J434" s="40">
        <f>VLOOKUP($H434,'LGA x Suburb'!$A$6:$CC$2934,2+$D$3)</f>
        <v>11</v>
      </c>
      <c r="K434" s="40">
        <f t="shared" si="74"/>
        <v>11.000042799999999</v>
      </c>
      <c r="L434" s="41">
        <f t="shared" si="75"/>
        <v>99</v>
      </c>
      <c r="M434" s="39" t="str">
        <f t="shared" si="76"/>
        <v>Upwey</v>
      </c>
      <c r="N434" s="40">
        <f t="shared" si="77"/>
        <v>0</v>
      </c>
      <c r="P434" s="38">
        <v>428</v>
      </c>
      <c r="Q434" s="48">
        <v>3584</v>
      </c>
      <c r="R434" s="40">
        <f>VLOOKUP($P434,'LGA x Postcode area'!$A$6:$CC$700,2+$D$3)</f>
        <v>0</v>
      </c>
      <c r="S434" s="40">
        <f t="shared" si="78"/>
        <v>4.2799999999999997E-5</v>
      </c>
      <c r="T434" s="41">
        <f t="shared" si="79"/>
        <v>268</v>
      </c>
      <c r="U434" s="39">
        <f t="shared" si="80"/>
        <v>3322</v>
      </c>
      <c r="V434" s="39">
        <f t="shared" si="81"/>
        <v>0</v>
      </c>
    </row>
    <row r="435" spans="8:22" x14ac:dyDescent="0.35">
      <c r="H435" s="38">
        <v>429</v>
      </c>
      <c r="I435" s="47" t="s">
        <v>443</v>
      </c>
      <c r="J435" s="40">
        <f>VLOOKUP($H435,'LGA x Suburb'!$A$6:$CC$2934,2+$D$3)</f>
        <v>0</v>
      </c>
      <c r="K435" s="40">
        <f t="shared" si="74"/>
        <v>4.2899999999999999E-5</v>
      </c>
      <c r="L435" s="41">
        <f t="shared" si="75"/>
        <v>2523</v>
      </c>
      <c r="M435" s="39" t="str">
        <f t="shared" si="76"/>
        <v>Upton Hill</v>
      </c>
      <c r="N435" s="40">
        <f t="shared" si="77"/>
        <v>0</v>
      </c>
      <c r="P435" s="38">
        <v>429</v>
      </c>
      <c r="Q435" s="48">
        <v>3585</v>
      </c>
      <c r="R435" s="40">
        <f>VLOOKUP($P435,'LGA x Postcode area'!$A$6:$CC$700,2+$D$3)</f>
        <v>0</v>
      </c>
      <c r="S435" s="40">
        <f t="shared" si="78"/>
        <v>4.2899999999999999E-5</v>
      </c>
      <c r="T435" s="41">
        <f t="shared" si="79"/>
        <v>267</v>
      </c>
      <c r="U435" s="39">
        <f t="shared" si="80"/>
        <v>3321</v>
      </c>
      <c r="V435" s="39">
        <f t="shared" si="81"/>
        <v>0</v>
      </c>
    </row>
    <row r="436" spans="8:22" x14ac:dyDescent="0.35">
      <c r="H436" s="38">
        <v>430</v>
      </c>
      <c r="I436" s="47" t="s">
        <v>444</v>
      </c>
      <c r="J436" s="40">
        <f>VLOOKUP($H436,'LGA x Suburb'!$A$6:$CC$2934,2+$D$3)</f>
        <v>0</v>
      </c>
      <c r="K436" s="40">
        <f t="shared" si="74"/>
        <v>4.2999999999999995E-5</v>
      </c>
      <c r="L436" s="41">
        <f t="shared" si="75"/>
        <v>2522</v>
      </c>
      <c r="M436" s="39" t="str">
        <f t="shared" si="76"/>
        <v>Upper Ryans Creek</v>
      </c>
      <c r="N436" s="40">
        <f t="shared" si="77"/>
        <v>0</v>
      </c>
      <c r="P436" s="38">
        <v>430</v>
      </c>
      <c r="Q436" s="48">
        <v>3586</v>
      </c>
      <c r="R436" s="40">
        <f>VLOOKUP($P436,'LGA x Postcode area'!$A$6:$CC$700,2+$D$3)</f>
        <v>0</v>
      </c>
      <c r="S436" s="40">
        <f t="shared" si="78"/>
        <v>4.2999999999999995E-5</v>
      </c>
      <c r="T436" s="41">
        <f t="shared" si="79"/>
        <v>266</v>
      </c>
      <c r="U436" s="39">
        <f t="shared" si="80"/>
        <v>3319</v>
      </c>
      <c r="V436" s="39">
        <f t="shared" si="81"/>
        <v>0</v>
      </c>
    </row>
    <row r="437" spans="8:22" x14ac:dyDescent="0.35">
      <c r="H437" s="38">
        <v>431</v>
      </c>
      <c r="I437" s="47" t="s">
        <v>445</v>
      </c>
      <c r="J437" s="40">
        <f>VLOOKUP($H437,'LGA x Suburb'!$A$6:$CC$2934,2+$D$3)</f>
        <v>0</v>
      </c>
      <c r="K437" s="40">
        <f t="shared" si="74"/>
        <v>4.3099999999999997E-5</v>
      </c>
      <c r="L437" s="41">
        <f t="shared" si="75"/>
        <v>2521</v>
      </c>
      <c r="M437" s="39" t="str">
        <f t="shared" si="76"/>
        <v>Upper Plenty</v>
      </c>
      <c r="N437" s="40">
        <f t="shared" si="77"/>
        <v>0</v>
      </c>
      <c r="P437" s="38">
        <v>431</v>
      </c>
      <c r="Q437" s="48">
        <v>3588</v>
      </c>
      <c r="R437" s="40">
        <f>VLOOKUP($P437,'LGA x Postcode area'!$A$6:$CC$700,2+$D$3)</f>
        <v>0</v>
      </c>
      <c r="S437" s="40">
        <f t="shared" si="78"/>
        <v>4.3099999999999997E-5</v>
      </c>
      <c r="T437" s="41">
        <f t="shared" si="79"/>
        <v>265</v>
      </c>
      <c r="U437" s="39">
        <f t="shared" si="80"/>
        <v>3318</v>
      </c>
      <c r="V437" s="39">
        <f t="shared" si="81"/>
        <v>0</v>
      </c>
    </row>
    <row r="438" spans="8:22" x14ac:dyDescent="0.35">
      <c r="H438" s="38">
        <v>432</v>
      </c>
      <c r="I438" s="47" t="s">
        <v>446</v>
      </c>
      <c r="J438" s="40">
        <f>VLOOKUP($H438,'LGA x Suburb'!$A$6:$CC$2934,2+$D$3)</f>
        <v>0</v>
      </c>
      <c r="K438" s="40">
        <f t="shared" si="74"/>
        <v>4.32E-5</v>
      </c>
      <c r="L438" s="41">
        <f t="shared" si="75"/>
        <v>2520</v>
      </c>
      <c r="M438" s="39" t="str">
        <f t="shared" si="76"/>
        <v>Upper Lurg</v>
      </c>
      <c r="N438" s="40">
        <f t="shared" si="77"/>
        <v>0</v>
      </c>
      <c r="P438" s="38">
        <v>432</v>
      </c>
      <c r="Q438" s="48">
        <v>3589</v>
      </c>
      <c r="R438" s="40">
        <f>VLOOKUP($P438,'LGA x Postcode area'!$A$6:$CC$700,2+$D$3)</f>
        <v>0</v>
      </c>
      <c r="S438" s="40">
        <f t="shared" si="78"/>
        <v>4.32E-5</v>
      </c>
      <c r="T438" s="41">
        <f t="shared" si="79"/>
        <v>264</v>
      </c>
      <c r="U438" s="39">
        <f t="shared" si="80"/>
        <v>3317</v>
      </c>
      <c r="V438" s="39">
        <f t="shared" si="81"/>
        <v>0</v>
      </c>
    </row>
    <row r="439" spans="8:22" x14ac:dyDescent="0.35">
      <c r="H439" s="38">
        <v>433</v>
      </c>
      <c r="I439" s="47" t="s">
        <v>447</v>
      </c>
      <c r="J439" s="40">
        <f>VLOOKUP($H439,'LGA x Suburb'!$A$6:$CC$2934,2+$D$3)</f>
        <v>0</v>
      </c>
      <c r="K439" s="40">
        <f t="shared" si="74"/>
        <v>4.3299999999999995E-5</v>
      </c>
      <c r="L439" s="41">
        <f t="shared" si="75"/>
        <v>2519</v>
      </c>
      <c r="M439" s="39" t="str">
        <f t="shared" si="76"/>
        <v>Upper Gundowring</v>
      </c>
      <c r="N439" s="40">
        <f t="shared" si="77"/>
        <v>0</v>
      </c>
      <c r="P439" s="38">
        <v>433</v>
      </c>
      <c r="Q439" s="48">
        <v>3590</v>
      </c>
      <c r="R439" s="40">
        <f>VLOOKUP($P439,'LGA x Postcode area'!$A$6:$CC$700,2+$D$3)</f>
        <v>0</v>
      </c>
      <c r="S439" s="40">
        <f t="shared" si="78"/>
        <v>4.3299999999999995E-5</v>
      </c>
      <c r="T439" s="41">
        <f t="shared" si="79"/>
        <v>263</v>
      </c>
      <c r="U439" s="39">
        <f t="shared" si="80"/>
        <v>3315</v>
      </c>
      <c r="V439" s="39">
        <f t="shared" si="81"/>
        <v>0</v>
      </c>
    </row>
    <row r="440" spans="8:22" x14ac:dyDescent="0.35">
      <c r="H440" s="38">
        <v>434</v>
      </c>
      <c r="I440" s="47" t="s">
        <v>448</v>
      </c>
      <c r="J440" s="40">
        <f>VLOOKUP($H440,'LGA x Suburb'!$A$6:$CC$2934,2+$D$3)</f>
        <v>0</v>
      </c>
      <c r="K440" s="40">
        <f t="shared" si="74"/>
        <v>4.3399999999999998E-5</v>
      </c>
      <c r="L440" s="41">
        <f t="shared" si="75"/>
        <v>2518</v>
      </c>
      <c r="M440" s="39" t="str">
        <f t="shared" si="76"/>
        <v>Upper Ferntree Gully</v>
      </c>
      <c r="N440" s="40">
        <f t="shared" si="77"/>
        <v>0</v>
      </c>
      <c r="P440" s="38">
        <v>434</v>
      </c>
      <c r="Q440" s="48">
        <v>3591</v>
      </c>
      <c r="R440" s="40">
        <f>VLOOKUP($P440,'LGA x Postcode area'!$A$6:$CC$700,2+$D$3)</f>
        <v>0</v>
      </c>
      <c r="S440" s="40">
        <f t="shared" si="78"/>
        <v>4.3399999999999998E-5</v>
      </c>
      <c r="T440" s="41">
        <f t="shared" si="79"/>
        <v>262</v>
      </c>
      <c r="U440" s="39">
        <f t="shared" si="80"/>
        <v>3314</v>
      </c>
      <c r="V440" s="39">
        <f t="shared" si="81"/>
        <v>0</v>
      </c>
    </row>
    <row r="441" spans="8:22" x14ac:dyDescent="0.35">
      <c r="H441" s="38">
        <v>435</v>
      </c>
      <c r="I441" s="47" t="s">
        <v>449</v>
      </c>
      <c r="J441" s="40">
        <f>VLOOKUP($H441,'LGA x Suburb'!$A$6:$CC$2934,2+$D$3)</f>
        <v>0</v>
      </c>
      <c r="K441" s="40">
        <f t="shared" si="74"/>
        <v>4.35E-5</v>
      </c>
      <c r="L441" s="41">
        <f t="shared" si="75"/>
        <v>2517</v>
      </c>
      <c r="M441" s="39" t="str">
        <f t="shared" si="76"/>
        <v>Upotipotpon</v>
      </c>
      <c r="N441" s="40">
        <f t="shared" si="77"/>
        <v>0</v>
      </c>
      <c r="P441" s="38">
        <v>435</v>
      </c>
      <c r="Q441" s="48">
        <v>3594</v>
      </c>
      <c r="R441" s="40">
        <f>VLOOKUP($P441,'LGA x Postcode area'!$A$6:$CC$700,2+$D$3)</f>
        <v>0</v>
      </c>
      <c r="S441" s="40">
        <f t="shared" si="78"/>
        <v>4.35E-5</v>
      </c>
      <c r="T441" s="41">
        <f t="shared" si="79"/>
        <v>261</v>
      </c>
      <c r="U441" s="39">
        <f t="shared" si="80"/>
        <v>3312</v>
      </c>
      <c r="V441" s="39">
        <f t="shared" si="81"/>
        <v>0</v>
      </c>
    </row>
    <row r="442" spans="8:22" x14ac:dyDescent="0.35">
      <c r="H442" s="38">
        <v>436</v>
      </c>
      <c r="I442" s="47" t="s">
        <v>450</v>
      </c>
      <c r="J442" s="40">
        <f>VLOOKUP($H442,'LGA x Suburb'!$A$6:$CC$2934,2+$D$3)</f>
        <v>0</v>
      </c>
      <c r="K442" s="40">
        <f t="shared" si="74"/>
        <v>4.3599999999999996E-5</v>
      </c>
      <c r="L442" s="41">
        <f t="shared" si="75"/>
        <v>2516</v>
      </c>
      <c r="M442" s="39" t="str">
        <f t="shared" si="76"/>
        <v>Underbool</v>
      </c>
      <c r="N442" s="40">
        <f t="shared" si="77"/>
        <v>0</v>
      </c>
      <c r="P442" s="38">
        <v>436</v>
      </c>
      <c r="Q442" s="48">
        <v>3595</v>
      </c>
      <c r="R442" s="40">
        <f>VLOOKUP($P442,'LGA x Postcode area'!$A$6:$CC$700,2+$D$3)</f>
        <v>0</v>
      </c>
      <c r="S442" s="40">
        <f t="shared" si="78"/>
        <v>4.3599999999999996E-5</v>
      </c>
      <c r="T442" s="41">
        <f t="shared" si="79"/>
        <v>260</v>
      </c>
      <c r="U442" s="39">
        <f t="shared" si="80"/>
        <v>3311</v>
      </c>
      <c r="V442" s="39">
        <f t="shared" si="81"/>
        <v>0</v>
      </c>
    </row>
    <row r="443" spans="8:22" x14ac:dyDescent="0.35">
      <c r="H443" s="38">
        <v>437</v>
      </c>
      <c r="I443" s="47" t="s">
        <v>451</v>
      </c>
      <c r="J443" s="40">
        <f>VLOOKUP($H443,'LGA x Suburb'!$A$6:$CC$2934,2+$D$3)</f>
        <v>44</v>
      </c>
      <c r="K443" s="40">
        <f t="shared" si="74"/>
        <v>44.000043699999999</v>
      </c>
      <c r="L443" s="41">
        <f t="shared" si="75"/>
        <v>69</v>
      </c>
      <c r="M443" s="39" t="str">
        <f t="shared" si="76"/>
        <v>Undera</v>
      </c>
      <c r="N443" s="40">
        <f t="shared" si="77"/>
        <v>0</v>
      </c>
      <c r="P443" s="38">
        <v>437</v>
      </c>
      <c r="Q443" s="48">
        <v>3596</v>
      </c>
      <c r="R443" s="40">
        <f>VLOOKUP($P443,'LGA x Postcode area'!$A$6:$CC$700,2+$D$3)</f>
        <v>0</v>
      </c>
      <c r="S443" s="40">
        <f t="shared" si="78"/>
        <v>4.3699999999999998E-5</v>
      </c>
      <c r="T443" s="41">
        <f t="shared" si="79"/>
        <v>259</v>
      </c>
      <c r="U443" s="39">
        <f t="shared" si="80"/>
        <v>3310</v>
      </c>
      <c r="V443" s="39">
        <f t="shared" si="81"/>
        <v>0</v>
      </c>
    </row>
    <row r="444" spans="8:22" x14ac:dyDescent="0.35">
      <c r="H444" s="38">
        <v>438</v>
      </c>
      <c r="I444" s="47" t="s">
        <v>452</v>
      </c>
      <c r="J444" s="40">
        <f>VLOOKUP($H444,'LGA x Suburb'!$A$6:$CC$2934,2+$D$3)</f>
        <v>0</v>
      </c>
      <c r="K444" s="40">
        <f t="shared" si="74"/>
        <v>4.3800000000000001E-5</v>
      </c>
      <c r="L444" s="41">
        <f t="shared" si="75"/>
        <v>2515</v>
      </c>
      <c r="M444" s="39" t="str">
        <f t="shared" si="76"/>
        <v>Ulupna</v>
      </c>
      <c r="N444" s="40">
        <f t="shared" si="77"/>
        <v>0</v>
      </c>
      <c r="P444" s="38">
        <v>438</v>
      </c>
      <c r="Q444" s="48">
        <v>3597</v>
      </c>
      <c r="R444" s="40">
        <f>VLOOKUP($P444,'LGA x Postcode area'!$A$6:$CC$700,2+$D$3)</f>
        <v>0</v>
      </c>
      <c r="S444" s="40">
        <f t="shared" si="78"/>
        <v>4.3800000000000001E-5</v>
      </c>
      <c r="T444" s="41">
        <f t="shared" si="79"/>
        <v>258</v>
      </c>
      <c r="U444" s="39">
        <f t="shared" si="80"/>
        <v>3309</v>
      </c>
      <c r="V444" s="39">
        <f t="shared" si="81"/>
        <v>0</v>
      </c>
    </row>
    <row r="445" spans="8:22" x14ac:dyDescent="0.35">
      <c r="H445" s="38">
        <v>439</v>
      </c>
      <c r="I445" s="47" t="s">
        <v>453</v>
      </c>
      <c r="J445" s="40">
        <f>VLOOKUP($H445,'LGA x Suburb'!$A$6:$CC$2934,2+$D$3)</f>
        <v>0</v>
      </c>
      <c r="K445" s="40">
        <f t="shared" si="74"/>
        <v>4.3899999999999996E-5</v>
      </c>
      <c r="L445" s="41">
        <f t="shared" si="75"/>
        <v>2514</v>
      </c>
      <c r="M445" s="39" t="str">
        <f t="shared" si="76"/>
        <v>Ultima East</v>
      </c>
      <c r="N445" s="40">
        <f t="shared" si="77"/>
        <v>0</v>
      </c>
      <c r="P445" s="38">
        <v>439</v>
      </c>
      <c r="Q445" s="48">
        <v>3599</v>
      </c>
      <c r="R445" s="40">
        <f>VLOOKUP($P445,'LGA x Postcode area'!$A$6:$CC$700,2+$D$3)</f>
        <v>0</v>
      </c>
      <c r="S445" s="40">
        <f t="shared" si="78"/>
        <v>4.3899999999999996E-5</v>
      </c>
      <c r="T445" s="41">
        <f t="shared" si="79"/>
        <v>257</v>
      </c>
      <c r="U445" s="39">
        <f t="shared" si="80"/>
        <v>3305</v>
      </c>
      <c r="V445" s="39">
        <f t="shared" si="81"/>
        <v>0</v>
      </c>
    </row>
    <row r="446" spans="8:22" x14ac:dyDescent="0.35">
      <c r="H446" s="38">
        <v>440</v>
      </c>
      <c r="I446" s="47" t="s">
        <v>454</v>
      </c>
      <c r="J446" s="40">
        <f>VLOOKUP($H446,'LGA x Suburb'!$A$6:$CC$2934,2+$D$3)</f>
        <v>0</v>
      </c>
      <c r="K446" s="40">
        <f t="shared" si="74"/>
        <v>4.3999999999999999E-5</v>
      </c>
      <c r="L446" s="41">
        <f t="shared" si="75"/>
        <v>2513</v>
      </c>
      <c r="M446" s="39" t="str">
        <f t="shared" si="76"/>
        <v>Ultima</v>
      </c>
      <c r="N446" s="40">
        <f t="shared" si="77"/>
        <v>0</v>
      </c>
      <c r="P446" s="38">
        <v>440</v>
      </c>
      <c r="Q446" s="48">
        <v>3607</v>
      </c>
      <c r="R446" s="40">
        <f>VLOOKUP($P446,'LGA x Postcode area'!$A$6:$CC$700,2+$D$3)</f>
        <v>0</v>
      </c>
      <c r="S446" s="40">
        <f t="shared" si="78"/>
        <v>4.3999999999999999E-5</v>
      </c>
      <c r="T446" s="41">
        <f t="shared" si="79"/>
        <v>256</v>
      </c>
      <c r="U446" s="39">
        <f t="shared" si="80"/>
        <v>3304</v>
      </c>
      <c r="V446" s="39">
        <f t="shared" si="81"/>
        <v>0</v>
      </c>
    </row>
    <row r="447" spans="8:22" x14ac:dyDescent="0.35">
      <c r="H447" s="38">
        <v>441</v>
      </c>
      <c r="I447" s="47" t="s">
        <v>455</v>
      </c>
      <c r="J447" s="40">
        <f>VLOOKUP($H447,'LGA x Suburb'!$A$6:$CC$2934,2+$D$3)</f>
        <v>0</v>
      </c>
      <c r="K447" s="40">
        <f t="shared" si="74"/>
        <v>4.4100000000000001E-5</v>
      </c>
      <c r="L447" s="41">
        <f t="shared" si="75"/>
        <v>2512</v>
      </c>
      <c r="M447" s="39" t="str">
        <f t="shared" si="76"/>
        <v>Ullswater</v>
      </c>
      <c r="N447" s="40">
        <f t="shared" si="77"/>
        <v>0</v>
      </c>
      <c r="P447" s="38">
        <v>441</v>
      </c>
      <c r="Q447" s="48">
        <v>3608</v>
      </c>
      <c r="R447" s="40">
        <f>VLOOKUP($P447,'LGA x Postcode area'!$A$6:$CC$700,2+$D$3)</f>
        <v>0</v>
      </c>
      <c r="S447" s="40">
        <f t="shared" si="78"/>
        <v>4.4100000000000001E-5</v>
      </c>
      <c r="T447" s="41">
        <f t="shared" si="79"/>
        <v>255</v>
      </c>
      <c r="U447" s="39">
        <f t="shared" si="80"/>
        <v>3303</v>
      </c>
      <c r="V447" s="39">
        <f t="shared" si="81"/>
        <v>0</v>
      </c>
    </row>
    <row r="448" spans="8:22" x14ac:dyDescent="0.35">
      <c r="H448" s="38">
        <v>442</v>
      </c>
      <c r="I448" s="47" t="s">
        <v>456</v>
      </c>
      <c r="J448" s="40">
        <f>VLOOKUP($H448,'LGA x Suburb'!$A$6:$CC$2934,2+$D$3)</f>
        <v>0</v>
      </c>
      <c r="K448" s="40">
        <f t="shared" si="74"/>
        <v>4.4199999999999997E-5</v>
      </c>
      <c r="L448" s="41">
        <f t="shared" si="75"/>
        <v>2511</v>
      </c>
      <c r="M448" s="39" t="str">
        <f t="shared" si="76"/>
        <v>Ullina</v>
      </c>
      <c r="N448" s="40">
        <f t="shared" si="77"/>
        <v>0</v>
      </c>
      <c r="P448" s="38">
        <v>442</v>
      </c>
      <c r="Q448" s="48">
        <v>3610</v>
      </c>
      <c r="R448" s="40">
        <f>VLOOKUP($P448,'LGA x Postcode area'!$A$6:$CC$700,2+$D$3)</f>
        <v>0</v>
      </c>
      <c r="S448" s="40">
        <f t="shared" si="78"/>
        <v>4.4199999999999997E-5</v>
      </c>
      <c r="T448" s="41">
        <f t="shared" si="79"/>
        <v>254</v>
      </c>
      <c r="U448" s="39">
        <f t="shared" si="80"/>
        <v>3302</v>
      </c>
      <c r="V448" s="39">
        <f t="shared" si="81"/>
        <v>0</v>
      </c>
    </row>
    <row r="449" spans="8:22" x14ac:dyDescent="0.35">
      <c r="H449" s="38">
        <v>443</v>
      </c>
      <c r="I449" s="47" t="s">
        <v>457</v>
      </c>
      <c r="J449" s="40">
        <f>VLOOKUP($H449,'LGA x Suburb'!$A$6:$CC$2934,2+$D$3)</f>
        <v>0</v>
      </c>
      <c r="K449" s="40">
        <f t="shared" si="74"/>
        <v>4.4299999999999999E-5</v>
      </c>
      <c r="L449" s="41">
        <f t="shared" si="75"/>
        <v>2510</v>
      </c>
      <c r="M449" s="39" t="str">
        <f t="shared" si="76"/>
        <v>Tyrrell Downs</v>
      </c>
      <c r="N449" s="40">
        <f t="shared" si="77"/>
        <v>0</v>
      </c>
      <c r="P449" s="38">
        <v>443</v>
      </c>
      <c r="Q449" s="48">
        <v>3612</v>
      </c>
      <c r="R449" s="40">
        <f>VLOOKUP($P449,'LGA x Postcode area'!$A$6:$CC$700,2+$D$3)</f>
        <v>0</v>
      </c>
      <c r="S449" s="40">
        <f t="shared" si="78"/>
        <v>4.4299999999999999E-5</v>
      </c>
      <c r="T449" s="41">
        <f t="shared" si="79"/>
        <v>253</v>
      </c>
      <c r="U449" s="39">
        <f t="shared" si="80"/>
        <v>3301</v>
      </c>
      <c r="V449" s="39">
        <f t="shared" si="81"/>
        <v>0</v>
      </c>
    </row>
    <row r="450" spans="8:22" x14ac:dyDescent="0.35">
      <c r="H450" s="38">
        <v>444</v>
      </c>
      <c r="I450" s="47" t="s">
        <v>458</v>
      </c>
      <c r="J450" s="40">
        <f>VLOOKUP($H450,'LGA x Suburb'!$A$6:$CC$2934,2+$D$3)</f>
        <v>0</v>
      </c>
      <c r="K450" s="40">
        <f t="shared" si="74"/>
        <v>4.4399999999999995E-5</v>
      </c>
      <c r="L450" s="41">
        <f t="shared" si="75"/>
        <v>2509</v>
      </c>
      <c r="M450" s="39" t="str">
        <f t="shared" si="76"/>
        <v>Tyrrell</v>
      </c>
      <c r="N450" s="40">
        <f t="shared" si="77"/>
        <v>0</v>
      </c>
      <c r="P450" s="38">
        <v>444</v>
      </c>
      <c r="Q450" s="48">
        <v>3614</v>
      </c>
      <c r="R450" s="40">
        <f>VLOOKUP($P450,'LGA x Postcode area'!$A$6:$CC$700,2+$D$3)</f>
        <v>0</v>
      </c>
      <c r="S450" s="40">
        <f t="shared" si="78"/>
        <v>4.4399999999999995E-5</v>
      </c>
      <c r="T450" s="41">
        <f t="shared" si="79"/>
        <v>252</v>
      </c>
      <c r="U450" s="39">
        <f t="shared" si="80"/>
        <v>3300</v>
      </c>
      <c r="V450" s="39">
        <f t="shared" si="81"/>
        <v>0</v>
      </c>
    </row>
    <row r="451" spans="8:22" x14ac:dyDescent="0.35">
      <c r="H451" s="38">
        <v>445</v>
      </c>
      <c r="I451" s="47" t="s">
        <v>459</v>
      </c>
      <c r="J451" s="40">
        <f>VLOOKUP($H451,'LGA x Suburb'!$A$6:$CC$2934,2+$D$3)</f>
        <v>0</v>
      </c>
      <c r="K451" s="40">
        <f t="shared" si="74"/>
        <v>4.4499999999999997E-5</v>
      </c>
      <c r="L451" s="41">
        <f t="shared" si="75"/>
        <v>2508</v>
      </c>
      <c r="M451" s="39" t="str">
        <f t="shared" si="76"/>
        <v>Tyrendarra East</v>
      </c>
      <c r="N451" s="40">
        <f t="shared" si="77"/>
        <v>0</v>
      </c>
      <c r="P451" s="38">
        <v>445</v>
      </c>
      <c r="Q451" s="48">
        <v>3616</v>
      </c>
      <c r="R451" s="40">
        <f>VLOOKUP($P451,'LGA x Postcode area'!$A$6:$CC$700,2+$D$3)</f>
        <v>0</v>
      </c>
      <c r="S451" s="40">
        <f t="shared" si="78"/>
        <v>4.4499999999999997E-5</v>
      </c>
      <c r="T451" s="41">
        <f t="shared" si="79"/>
        <v>251</v>
      </c>
      <c r="U451" s="39">
        <f t="shared" si="80"/>
        <v>3294</v>
      </c>
      <c r="V451" s="39">
        <f t="shared" si="81"/>
        <v>0</v>
      </c>
    </row>
    <row r="452" spans="8:22" x14ac:dyDescent="0.35">
      <c r="H452" s="38">
        <v>446</v>
      </c>
      <c r="I452" s="47" t="s">
        <v>460</v>
      </c>
      <c r="J452" s="40">
        <f>VLOOKUP($H452,'LGA x Suburb'!$A$6:$CC$2934,2+$D$3)</f>
        <v>0</v>
      </c>
      <c r="K452" s="40">
        <f t="shared" si="74"/>
        <v>4.46E-5</v>
      </c>
      <c r="L452" s="41">
        <f t="shared" si="75"/>
        <v>2507</v>
      </c>
      <c r="M452" s="39" t="str">
        <f t="shared" si="76"/>
        <v>Tyrendarra</v>
      </c>
      <c r="N452" s="40">
        <f t="shared" si="77"/>
        <v>0</v>
      </c>
      <c r="P452" s="38">
        <v>446</v>
      </c>
      <c r="Q452" s="48">
        <v>3617</v>
      </c>
      <c r="R452" s="40">
        <f>VLOOKUP($P452,'LGA x Postcode area'!$A$6:$CC$700,2+$D$3)</f>
        <v>0</v>
      </c>
      <c r="S452" s="40">
        <f t="shared" si="78"/>
        <v>4.46E-5</v>
      </c>
      <c r="T452" s="41">
        <f t="shared" si="79"/>
        <v>250</v>
      </c>
      <c r="U452" s="39">
        <f t="shared" si="80"/>
        <v>3293</v>
      </c>
      <c r="V452" s="39">
        <f t="shared" si="81"/>
        <v>0</v>
      </c>
    </row>
    <row r="453" spans="8:22" x14ac:dyDescent="0.35">
      <c r="H453" s="38">
        <v>447</v>
      </c>
      <c r="I453" s="47" t="s">
        <v>461</v>
      </c>
      <c r="J453" s="40">
        <f>VLOOKUP($H453,'LGA x Suburb'!$A$6:$CC$2934,2+$D$3)</f>
        <v>0</v>
      </c>
      <c r="K453" s="40">
        <f t="shared" si="74"/>
        <v>4.4699999999999996E-5</v>
      </c>
      <c r="L453" s="41">
        <f t="shared" si="75"/>
        <v>2506</v>
      </c>
      <c r="M453" s="39" t="str">
        <f t="shared" si="76"/>
        <v>Tyntynder South</v>
      </c>
      <c r="N453" s="40">
        <f t="shared" si="77"/>
        <v>0</v>
      </c>
      <c r="P453" s="38">
        <v>447</v>
      </c>
      <c r="Q453" s="48">
        <v>3618</v>
      </c>
      <c r="R453" s="40">
        <f>VLOOKUP($P453,'LGA x Postcode area'!$A$6:$CC$700,2+$D$3)</f>
        <v>0</v>
      </c>
      <c r="S453" s="40">
        <f t="shared" si="78"/>
        <v>4.4699999999999996E-5</v>
      </c>
      <c r="T453" s="41">
        <f t="shared" si="79"/>
        <v>249</v>
      </c>
      <c r="U453" s="39">
        <f t="shared" si="80"/>
        <v>3292</v>
      </c>
      <c r="V453" s="39">
        <f t="shared" si="81"/>
        <v>0</v>
      </c>
    </row>
    <row r="454" spans="8:22" x14ac:dyDescent="0.35">
      <c r="H454" s="38">
        <v>448</v>
      </c>
      <c r="I454" s="47" t="s">
        <v>462</v>
      </c>
      <c r="J454" s="40">
        <f>VLOOKUP($H454,'LGA x Suburb'!$A$6:$CC$2934,2+$D$3)</f>
        <v>0</v>
      </c>
      <c r="K454" s="40">
        <f t="shared" si="74"/>
        <v>4.4799999999999998E-5</v>
      </c>
      <c r="L454" s="41">
        <f t="shared" si="75"/>
        <v>2505</v>
      </c>
      <c r="M454" s="39" t="str">
        <f t="shared" si="76"/>
        <v>Tyntynder</v>
      </c>
      <c r="N454" s="40">
        <f t="shared" si="77"/>
        <v>0</v>
      </c>
      <c r="P454" s="38">
        <v>448</v>
      </c>
      <c r="Q454" s="48">
        <v>3620</v>
      </c>
      <c r="R454" s="40">
        <f>VLOOKUP($P454,'LGA x Postcode area'!$A$6:$CC$700,2+$D$3)</f>
        <v>0</v>
      </c>
      <c r="S454" s="40">
        <f t="shared" si="78"/>
        <v>4.4799999999999998E-5</v>
      </c>
      <c r="T454" s="41">
        <f t="shared" si="79"/>
        <v>248</v>
      </c>
      <c r="U454" s="39">
        <f t="shared" si="80"/>
        <v>3289</v>
      </c>
      <c r="V454" s="39">
        <f t="shared" si="81"/>
        <v>0</v>
      </c>
    </row>
    <row r="455" spans="8:22" x14ac:dyDescent="0.35">
      <c r="H455" s="38">
        <v>449</v>
      </c>
      <c r="I455" s="47" t="s">
        <v>463</v>
      </c>
      <c r="J455" s="40">
        <f>VLOOKUP($H455,'LGA x Suburb'!$A$6:$CC$2934,2+$D$3)</f>
        <v>181</v>
      </c>
      <c r="K455" s="40">
        <f t="shared" si="74"/>
        <v>181.00004490000001</v>
      </c>
      <c r="L455" s="41">
        <f t="shared" si="75"/>
        <v>40</v>
      </c>
      <c r="M455" s="39" t="str">
        <f t="shared" si="76"/>
        <v>Tynong North</v>
      </c>
      <c r="N455" s="40">
        <f t="shared" si="77"/>
        <v>0</v>
      </c>
      <c r="P455" s="38">
        <v>449</v>
      </c>
      <c r="Q455" s="48">
        <v>3621</v>
      </c>
      <c r="R455" s="40">
        <f>VLOOKUP($P455,'LGA x Postcode area'!$A$6:$CC$700,2+$D$3)</f>
        <v>0</v>
      </c>
      <c r="S455" s="40">
        <f t="shared" si="78"/>
        <v>4.49E-5</v>
      </c>
      <c r="T455" s="41">
        <f t="shared" si="79"/>
        <v>247</v>
      </c>
      <c r="U455" s="39">
        <f t="shared" si="80"/>
        <v>3287</v>
      </c>
      <c r="V455" s="39">
        <f t="shared" si="81"/>
        <v>0</v>
      </c>
    </row>
    <row r="456" spans="8:22" x14ac:dyDescent="0.35">
      <c r="H456" s="38">
        <v>450</v>
      </c>
      <c r="I456" s="47" t="s">
        <v>464</v>
      </c>
      <c r="J456" s="40">
        <f>VLOOKUP($H456,'LGA x Suburb'!$A$6:$CC$2934,2+$D$3)</f>
        <v>0</v>
      </c>
      <c r="K456" s="40">
        <f t="shared" ref="K456:K519" si="82">J456+0.0000001*H456</f>
        <v>4.4999999999999996E-5</v>
      </c>
      <c r="L456" s="41">
        <f t="shared" ref="L456:L519" si="83">RANK(K456,K$7:K$2935)</f>
        <v>2504</v>
      </c>
      <c r="M456" s="39" t="str">
        <f t="shared" ref="M456:M519" si="84">VLOOKUP(MATCH($H456,$L$7:$L$2935,0),$H$7:$J$2935,2)</f>
        <v>Tynong</v>
      </c>
      <c r="N456" s="40">
        <f t="shared" ref="N456:N519" si="85">VLOOKUP(MATCH($H456,$L$7:$L$2935,0),$H$7:$J$2935,3)</f>
        <v>0</v>
      </c>
      <c r="P456" s="38">
        <v>450</v>
      </c>
      <c r="Q456" s="48">
        <v>3622</v>
      </c>
      <c r="R456" s="40">
        <f>VLOOKUP($P456,'LGA x Postcode area'!$A$6:$CC$700,2+$D$3)</f>
        <v>0</v>
      </c>
      <c r="S456" s="40">
        <f t="shared" ref="S456:S519" si="86">R456+0.0000001*P456</f>
        <v>4.4999999999999996E-5</v>
      </c>
      <c r="T456" s="41">
        <f t="shared" ref="T456:T519" si="87">RANK(S456,S$7:S$701)</f>
        <v>246</v>
      </c>
      <c r="U456" s="39">
        <f t="shared" ref="U456:U519" si="88">VLOOKUP(MATCH($P456,$T$7:$T$701,0),$P$7:$R$701,2)</f>
        <v>3286</v>
      </c>
      <c r="V456" s="39">
        <f t="shared" ref="V456:V519" si="89">VLOOKUP(MATCH($P456,$T$7:$T$701,0),$P$7:$R$701,3)</f>
        <v>0</v>
      </c>
    </row>
    <row r="457" spans="8:22" x14ac:dyDescent="0.35">
      <c r="H457" s="38">
        <v>451</v>
      </c>
      <c r="I457" s="47" t="s">
        <v>465</v>
      </c>
      <c r="J457" s="40">
        <f>VLOOKUP($H457,'LGA x Suburb'!$A$6:$CC$2934,2+$D$3)</f>
        <v>0</v>
      </c>
      <c r="K457" s="40">
        <f t="shared" si="82"/>
        <v>4.5099999999999998E-5</v>
      </c>
      <c r="L457" s="41">
        <f t="shared" si="83"/>
        <v>2503</v>
      </c>
      <c r="M457" s="39" t="str">
        <f t="shared" si="84"/>
        <v>Tylden</v>
      </c>
      <c r="N457" s="40">
        <f t="shared" si="85"/>
        <v>0</v>
      </c>
      <c r="P457" s="38">
        <v>451</v>
      </c>
      <c r="Q457" s="48">
        <v>3623</v>
      </c>
      <c r="R457" s="40">
        <f>VLOOKUP($P457,'LGA x Postcode area'!$A$6:$CC$700,2+$D$3)</f>
        <v>0</v>
      </c>
      <c r="S457" s="40">
        <f t="shared" si="86"/>
        <v>4.5099999999999998E-5</v>
      </c>
      <c r="T457" s="41">
        <f t="shared" si="87"/>
        <v>245</v>
      </c>
      <c r="U457" s="39">
        <f t="shared" si="88"/>
        <v>3285</v>
      </c>
      <c r="V457" s="39">
        <f t="shared" si="89"/>
        <v>0</v>
      </c>
    </row>
    <row r="458" spans="8:22" x14ac:dyDescent="0.35">
      <c r="H458" s="38">
        <v>452</v>
      </c>
      <c r="I458" s="47" t="s">
        <v>466</v>
      </c>
      <c r="J458" s="40">
        <f>VLOOKUP($H458,'LGA x Suburb'!$A$6:$CC$2934,2+$D$3)</f>
        <v>0</v>
      </c>
      <c r="K458" s="40">
        <f t="shared" si="82"/>
        <v>4.5200000000000001E-5</v>
      </c>
      <c r="L458" s="41">
        <f t="shared" si="83"/>
        <v>2502</v>
      </c>
      <c r="M458" s="39" t="str">
        <f t="shared" si="84"/>
        <v>Tyers</v>
      </c>
      <c r="N458" s="40">
        <f t="shared" si="85"/>
        <v>0</v>
      </c>
      <c r="P458" s="38">
        <v>452</v>
      </c>
      <c r="Q458" s="48">
        <v>3624</v>
      </c>
      <c r="R458" s="40">
        <f>VLOOKUP($P458,'LGA x Postcode area'!$A$6:$CC$700,2+$D$3)</f>
        <v>0</v>
      </c>
      <c r="S458" s="40">
        <f t="shared" si="86"/>
        <v>4.5200000000000001E-5</v>
      </c>
      <c r="T458" s="41">
        <f t="shared" si="87"/>
        <v>244</v>
      </c>
      <c r="U458" s="39">
        <f t="shared" si="88"/>
        <v>3284</v>
      </c>
      <c r="V458" s="39">
        <f t="shared" si="89"/>
        <v>0</v>
      </c>
    </row>
    <row r="459" spans="8:22" x14ac:dyDescent="0.35">
      <c r="H459" s="38">
        <v>453</v>
      </c>
      <c r="I459" s="47" t="s">
        <v>467</v>
      </c>
      <c r="J459" s="40">
        <f>VLOOKUP($H459,'LGA x Suburb'!$A$6:$CC$2934,2+$D$3)</f>
        <v>0</v>
      </c>
      <c r="K459" s="40">
        <f t="shared" si="82"/>
        <v>4.5299999999999997E-5</v>
      </c>
      <c r="L459" s="41">
        <f t="shared" si="83"/>
        <v>2501</v>
      </c>
      <c r="M459" s="39" t="str">
        <f t="shared" si="84"/>
        <v>Tyenna (Vic.)</v>
      </c>
      <c r="N459" s="40">
        <f t="shared" si="85"/>
        <v>0</v>
      </c>
      <c r="P459" s="38">
        <v>453</v>
      </c>
      <c r="Q459" s="48">
        <v>3629</v>
      </c>
      <c r="R459" s="40">
        <f>VLOOKUP($P459,'LGA x Postcode area'!$A$6:$CC$700,2+$D$3)</f>
        <v>0</v>
      </c>
      <c r="S459" s="40">
        <f t="shared" si="86"/>
        <v>4.5299999999999997E-5</v>
      </c>
      <c r="T459" s="41">
        <f t="shared" si="87"/>
        <v>243</v>
      </c>
      <c r="U459" s="39">
        <f t="shared" si="88"/>
        <v>3283</v>
      </c>
      <c r="V459" s="39">
        <f t="shared" si="89"/>
        <v>0</v>
      </c>
    </row>
    <row r="460" spans="8:22" x14ac:dyDescent="0.35">
      <c r="H460" s="38">
        <v>454</v>
      </c>
      <c r="I460" s="47" t="s">
        <v>468</v>
      </c>
      <c r="J460" s="40">
        <f>VLOOKUP($H460,'LGA x Suburb'!$A$6:$CC$2934,2+$D$3)</f>
        <v>0</v>
      </c>
      <c r="K460" s="40">
        <f t="shared" si="82"/>
        <v>4.5399999999999999E-5</v>
      </c>
      <c r="L460" s="41">
        <f t="shared" si="83"/>
        <v>2500</v>
      </c>
      <c r="M460" s="39" t="str">
        <f t="shared" si="84"/>
        <v>Tyabb</v>
      </c>
      <c r="N460" s="40">
        <f t="shared" si="85"/>
        <v>0</v>
      </c>
      <c r="P460" s="38">
        <v>454</v>
      </c>
      <c r="Q460" s="48">
        <v>3630</v>
      </c>
      <c r="R460" s="40">
        <f>VLOOKUP($P460,'LGA x Postcode area'!$A$6:$CC$700,2+$D$3)</f>
        <v>0</v>
      </c>
      <c r="S460" s="40">
        <f t="shared" si="86"/>
        <v>4.5399999999999999E-5</v>
      </c>
      <c r="T460" s="41">
        <f t="shared" si="87"/>
        <v>242</v>
      </c>
      <c r="U460" s="39">
        <f t="shared" si="88"/>
        <v>3282</v>
      </c>
      <c r="V460" s="39">
        <f t="shared" si="89"/>
        <v>0</v>
      </c>
    </row>
    <row r="461" spans="8:22" x14ac:dyDescent="0.35">
      <c r="H461" s="38">
        <v>455</v>
      </c>
      <c r="I461" s="47" t="s">
        <v>469</v>
      </c>
      <c r="J461" s="40">
        <f>VLOOKUP($H461,'LGA x Suburb'!$A$6:$CC$2934,2+$D$3)</f>
        <v>0</v>
      </c>
      <c r="K461" s="40">
        <f t="shared" si="82"/>
        <v>4.5499999999999995E-5</v>
      </c>
      <c r="L461" s="41">
        <f t="shared" si="83"/>
        <v>2499</v>
      </c>
      <c r="M461" s="39" t="str">
        <f t="shared" si="84"/>
        <v>Tyaak</v>
      </c>
      <c r="N461" s="40">
        <f t="shared" si="85"/>
        <v>0</v>
      </c>
      <c r="P461" s="38">
        <v>455</v>
      </c>
      <c r="Q461" s="48">
        <v>3631</v>
      </c>
      <c r="R461" s="40">
        <f>VLOOKUP($P461,'LGA x Postcode area'!$A$6:$CC$700,2+$D$3)</f>
        <v>0</v>
      </c>
      <c r="S461" s="40">
        <f t="shared" si="86"/>
        <v>4.5499999999999995E-5</v>
      </c>
      <c r="T461" s="41">
        <f t="shared" si="87"/>
        <v>241</v>
      </c>
      <c r="U461" s="39">
        <f t="shared" si="88"/>
        <v>3281</v>
      </c>
      <c r="V461" s="39">
        <f t="shared" si="89"/>
        <v>0</v>
      </c>
    </row>
    <row r="462" spans="8:22" x14ac:dyDescent="0.35">
      <c r="H462" s="38">
        <v>456</v>
      </c>
      <c r="I462" s="47" t="s">
        <v>470</v>
      </c>
      <c r="J462" s="40">
        <f>VLOOKUP($H462,'LGA x Suburb'!$A$6:$CC$2934,2+$D$3)</f>
        <v>0</v>
      </c>
      <c r="K462" s="40">
        <f t="shared" si="82"/>
        <v>4.5599999999999997E-5</v>
      </c>
      <c r="L462" s="41">
        <f t="shared" si="83"/>
        <v>2498</v>
      </c>
      <c r="M462" s="39" t="str">
        <f t="shared" si="84"/>
        <v>Tutye</v>
      </c>
      <c r="N462" s="40">
        <f t="shared" si="85"/>
        <v>0</v>
      </c>
      <c r="P462" s="38">
        <v>456</v>
      </c>
      <c r="Q462" s="48">
        <v>3633</v>
      </c>
      <c r="R462" s="40">
        <f>VLOOKUP($P462,'LGA x Postcode area'!$A$6:$CC$700,2+$D$3)</f>
        <v>0</v>
      </c>
      <c r="S462" s="40">
        <f t="shared" si="86"/>
        <v>4.5599999999999997E-5</v>
      </c>
      <c r="T462" s="41">
        <f t="shared" si="87"/>
        <v>240</v>
      </c>
      <c r="U462" s="39">
        <f t="shared" si="88"/>
        <v>3280</v>
      </c>
      <c r="V462" s="39">
        <f t="shared" si="89"/>
        <v>0</v>
      </c>
    </row>
    <row r="463" spans="8:22" x14ac:dyDescent="0.35">
      <c r="H463" s="38">
        <v>457</v>
      </c>
      <c r="I463" s="47" t="s">
        <v>471</v>
      </c>
      <c r="J463" s="40">
        <f>VLOOKUP($H463,'LGA x Suburb'!$A$6:$CC$2934,2+$D$3)</f>
        <v>0</v>
      </c>
      <c r="K463" s="40">
        <f t="shared" si="82"/>
        <v>4.57E-5</v>
      </c>
      <c r="L463" s="41">
        <f t="shared" si="83"/>
        <v>2497</v>
      </c>
      <c r="M463" s="39" t="str">
        <f t="shared" si="84"/>
        <v>Turtons Creek</v>
      </c>
      <c r="N463" s="40">
        <f t="shared" si="85"/>
        <v>0</v>
      </c>
      <c r="P463" s="38">
        <v>457</v>
      </c>
      <c r="Q463" s="48">
        <v>3634</v>
      </c>
      <c r="R463" s="40">
        <f>VLOOKUP($P463,'LGA x Postcode area'!$A$6:$CC$700,2+$D$3)</f>
        <v>0</v>
      </c>
      <c r="S463" s="40">
        <f t="shared" si="86"/>
        <v>4.57E-5</v>
      </c>
      <c r="T463" s="41">
        <f t="shared" si="87"/>
        <v>239</v>
      </c>
      <c r="U463" s="39">
        <f t="shared" si="88"/>
        <v>3279</v>
      </c>
      <c r="V463" s="39">
        <f t="shared" si="89"/>
        <v>0</v>
      </c>
    </row>
    <row r="464" spans="8:22" x14ac:dyDescent="0.35">
      <c r="H464" s="38">
        <v>458</v>
      </c>
      <c r="I464" s="47" t="s">
        <v>472</v>
      </c>
      <c r="J464" s="40">
        <f>VLOOKUP($H464,'LGA x Suburb'!$A$6:$CC$2934,2+$D$3)</f>
        <v>0</v>
      </c>
      <c r="K464" s="40">
        <f t="shared" si="82"/>
        <v>4.5799999999999995E-5</v>
      </c>
      <c r="L464" s="41">
        <f t="shared" si="83"/>
        <v>2496</v>
      </c>
      <c r="M464" s="39" t="str">
        <f t="shared" si="84"/>
        <v>Turriff East</v>
      </c>
      <c r="N464" s="40">
        <f t="shared" si="85"/>
        <v>0</v>
      </c>
      <c r="P464" s="38">
        <v>458</v>
      </c>
      <c r="Q464" s="48">
        <v>3635</v>
      </c>
      <c r="R464" s="40">
        <f>VLOOKUP($P464,'LGA x Postcode area'!$A$6:$CC$700,2+$D$3)</f>
        <v>0</v>
      </c>
      <c r="S464" s="40">
        <f t="shared" si="86"/>
        <v>4.5799999999999995E-5</v>
      </c>
      <c r="T464" s="41">
        <f t="shared" si="87"/>
        <v>238</v>
      </c>
      <c r="U464" s="39">
        <f t="shared" si="88"/>
        <v>3278</v>
      </c>
      <c r="V464" s="39">
        <f t="shared" si="89"/>
        <v>0</v>
      </c>
    </row>
    <row r="465" spans="8:22" x14ac:dyDescent="0.35">
      <c r="H465" s="38">
        <v>459</v>
      </c>
      <c r="I465" s="47" t="s">
        <v>473</v>
      </c>
      <c r="J465" s="40">
        <f>VLOOKUP($H465,'LGA x Suburb'!$A$6:$CC$2934,2+$D$3)</f>
        <v>0</v>
      </c>
      <c r="K465" s="40">
        <f t="shared" si="82"/>
        <v>4.5899999999999998E-5</v>
      </c>
      <c r="L465" s="41">
        <f t="shared" si="83"/>
        <v>2495</v>
      </c>
      <c r="M465" s="39" t="str">
        <f t="shared" si="84"/>
        <v>Turriff</v>
      </c>
      <c r="N465" s="40">
        <f t="shared" si="85"/>
        <v>0</v>
      </c>
      <c r="P465" s="38">
        <v>459</v>
      </c>
      <c r="Q465" s="48">
        <v>3636</v>
      </c>
      <c r="R465" s="40">
        <f>VLOOKUP($P465,'LGA x Postcode area'!$A$6:$CC$700,2+$D$3)</f>
        <v>0</v>
      </c>
      <c r="S465" s="40">
        <f t="shared" si="86"/>
        <v>4.5899999999999998E-5</v>
      </c>
      <c r="T465" s="41">
        <f t="shared" si="87"/>
        <v>237</v>
      </c>
      <c r="U465" s="39">
        <f t="shared" si="88"/>
        <v>3277</v>
      </c>
      <c r="V465" s="39">
        <f t="shared" si="89"/>
        <v>0</v>
      </c>
    </row>
    <row r="466" spans="8:22" x14ac:dyDescent="0.35">
      <c r="H466" s="38">
        <v>460</v>
      </c>
      <c r="I466" s="47" t="s">
        <v>474</v>
      </c>
      <c r="J466" s="40">
        <f>VLOOKUP($H466,'LGA x Suburb'!$A$6:$CC$2934,2+$D$3)</f>
        <v>0</v>
      </c>
      <c r="K466" s="40">
        <f t="shared" si="82"/>
        <v>4.6E-5</v>
      </c>
      <c r="L466" s="41">
        <f t="shared" si="83"/>
        <v>2494</v>
      </c>
      <c r="M466" s="39" t="str">
        <f t="shared" si="84"/>
        <v>Turoar</v>
      </c>
      <c r="N466" s="40">
        <f t="shared" si="85"/>
        <v>0</v>
      </c>
      <c r="P466" s="38">
        <v>460</v>
      </c>
      <c r="Q466" s="48">
        <v>3637</v>
      </c>
      <c r="R466" s="40">
        <f>VLOOKUP($P466,'LGA x Postcode area'!$A$6:$CC$700,2+$D$3)</f>
        <v>0</v>
      </c>
      <c r="S466" s="40">
        <f t="shared" si="86"/>
        <v>4.6E-5</v>
      </c>
      <c r="T466" s="41">
        <f t="shared" si="87"/>
        <v>236</v>
      </c>
      <c r="U466" s="39">
        <f t="shared" si="88"/>
        <v>3276</v>
      </c>
      <c r="V466" s="39">
        <f t="shared" si="89"/>
        <v>0</v>
      </c>
    </row>
    <row r="467" spans="8:22" x14ac:dyDescent="0.35">
      <c r="H467" s="38">
        <v>461</v>
      </c>
      <c r="I467" s="47" t="s">
        <v>475</v>
      </c>
      <c r="J467" s="40">
        <f>VLOOKUP($H467,'LGA x Suburb'!$A$6:$CC$2934,2+$D$3)</f>
        <v>0</v>
      </c>
      <c r="K467" s="40">
        <f t="shared" si="82"/>
        <v>4.6099999999999996E-5</v>
      </c>
      <c r="L467" s="41">
        <f t="shared" si="83"/>
        <v>2493</v>
      </c>
      <c r="M467" s="39" t="str">
        <f t="shared" si="84"/>
        <v>Tungamah</v>
      </c>
      <c r="N467" s="40">
        <f t="shared" si="85"/>
        <v>0</v>
      </c>
      <c r="P467" s="38">
        <v>461</v>
      </c>
      <c r="Q467" s="48">
        <v>3638</v>
      </c>
      <c r="R467" s="40">
        <f>VLOOKUP($P467,'LGA x Postcode area'!$A$6:$CC$700,2+$D$3)</f>
        <v>0</v>
      </c>
      <c r="S467" s="40">
        <f t="shared" si="86"/>
        <v>4.6099999999999996E-5</v>
      </c>
      <c r="T467" s="41">
        <f t="shared" si="87"/>
        <v>235</v>
      </c>
      <c r="U467" s="39">
        <f t="shared" si="88"/>
        <v>3275</v>
      </c>
      <c r="V467" s="39">
        <f t="shared" si="89"/>
        <v>0</v>
      </c>
    </row>
    <row r="468" spans="8:22" x14ac:dyDescent="0.35">
      <c r="H468" s="38">
        <v>462</v>
      </c>
      <c r="I468" s="47" t="s">
        <v>476</v>
      </c>
      <c r="J468" s="40">
        <f>VLOOKUP($H468,'LGA x Suburb'!$A$6:$CC$2934,2+$D$3)</f>
        <v>198</v>
      </c>
      <c r="K468" s="40">
        <f t="shared" si="82"/>
        <v>198.00004620000001</v>
      </c>
      <c r="L468" s="41">
        <f t="shared" si="83"/>
        <v>36</v>
      </c>
      <c r="M468" s="39" t="str">
        <f t="shared" si="84"/>
        <v>Tullamarine</v>
      </c>
      <c r="N468" s="40">
        <f t="shared" si="85"/>
        <v>0</v>
      </c>
      <c r="P468" s="38">
        <v>462</v>
      </c>
      <c r="Q468" s="48">
        <v>3639</v>
      </c>
      <c r="R468" s="40">
        <f>VLOOKUP($P468,'LGA x Postcode area'!$A$6:$CC$700,2+$D$3)</f>
        <v>0</v>
      </c>
      <c r="S468" s="40">
        <f t="shared" si="86"/>
        <v>4.6199999999999998E-5</v>
      </c>
      <c r="T468" s="41">
        <f t="shared" si="87"/>
        <v>234</v>
      </c>
      <c r="U468" s="39">
        <f t="shared" si="88"/>
        <v>3274</v>
      </c>
      <c r="V468" s="39">
        <f t="shared" si="89"/>
        <v>0</v>
      </c>
    </row>
    <row r="469" spans="8:22" x14ac:dyDescent="0.35">
      <c r="H469" s="38">
        <v>463</v>
      </c>
      <c r="I469" s="47" t="s">
        <v>477</v>
      </c>
      <c r="J469" s="40">
        <f>VLOOKUP($H469,'LGA x Suburb'!$A$6:$CC$2934,2+$D$3)</f>
        <v>0</v>
      </c>
      <c r="K469" s="40">
        <f t="shared" si="82"/>
        <v>4.6300000000000001E-5</v>
      </c>
      <c r="L469" s="41">
        <f t="shared" si="83"/>
        <v>2492</v>
      </c>
      <c r="M469" s="39" t="str">
        <f t="shared" si="84"/>
        <v>Tulkara</v>
      </c>
      <c r="N469" s="40">
        <f t="shared" si="85"/>
        <v>0</v>
      </c>
      <c r="P469" s="38">
        <v>463</v>
      </c>
      <c r="Q469" s="48">
        <v>3640</v>
      </c>
      <c r="R469" s="40">
        <f>VLOOKUP($P469,'LGA x Postcode area'!$A$6:$CC$700,2+$D$3)</f>
        <v>0</v>
      </c>
      <c r="S469" s="40">
        <f t="shared" si="86"/>
        <v>4.6300000000000001E-5</v>
      </c>
      <c r="T469" s="41">
        <f t="shared" si="87"/>
        <v>233</v>
      </c>
      <c r="U469" s="39">
        <f t="shared" si="88"/>
        <v>3273</v>
      </c>
      <c r="V469" s="39">
        <f t="shared" si="89"/>
        <v>0</v>
      </c>
    </row>
    <row r="470" spans="8:22" x14ac:dyDescent="0.35">
      <c r="H470" s="38">
        <v>464</v>
      </c>
      <c r="I470" s="47" t="s">
        <v>478</v>
      </c>
      <c r="J470" s="40">
        <f>VLOOKUP($H470,'LGA x Suburb'!$A$6:$CC$2934,2+$D$3)</f>
        <v>0</v>
      </c>
      <c r="K470" s="40">
        <f t="shared" si="82"/>
        <v>4.6399999999999996E-5</v>
      </c>
      <c r="L470" s="41">
        <f t="shared" si="83"/>
        <v>2491</v>
      </c>
      <c r="M470" s="39" t="str">
        <f t="shared" si="84"/>
        <v>Tuerong</v>
      </c>
      <c r="N470" s="40">
        <f t="shared" si="85"/>
        <v>0</v>
      </c>
      <c r="P470" s="38">
        <v>464</v>
      </c>
      <c r="Q470" s="48">
        <v>3641</v>
      </c>
      <c r="R470" s="40">
        <f>VLOOKUP($P470,'LGA x Postcode area'!$A$6:$CC$700,2+$D$3)</f>
        <v>0</v>
      </c>
      <c r="S470" s="40">
        <f t="shared" si="86"/>
        <v>4.6399999999999996E-5</v>
      </c>
      <c r="T470" s="41">
        <f t="shared" si="87"/>
        <v>232</v>
      </c>
      <c r="U470" s="39">
        <f t="shared" si="88"/>
        <v>3272</v>
      </c>
      <c r="V470" s="39">
        <f t="shared" si="89"/>
        <v>0</v>
      </c>
    </row>
    <row r="471" spans="8:22" x14ac:dyDescent="0.35">
      <c r="H471" s="38">
        <v>465</v>
      </c>
      <c r="I471" s="47" t="s">
        <v>479</v>
      </c>
      <c r="J471" s="40">
        <f>VLOOKUP($H471,'LGA x Suburb'!$A$6:$CC$2934,2+$D$3)</f>
        <v>0</v>
      </c>
      <c r="K471" s="40">
        <f t="shared" si="82"/>
        <v>4.6499999999999999E-5</v>
      </c>
      <c r="L471" s="41">
        <f t="shared" si="83"/>
        <v>2490</v>
      </c>
      <c r="M471" s="39" t="str">
        <f t="shared" si="84"/>
        <v>Truganina</v>
      </c>
      <c r="N471" s="40">
        <f t="shared" si="85"/>
        <v>0</v>
      </c>
      <c r="P471" s="38">
        <v>465</v>
      </c>
      <c r="Q471" s="48">
        <v>3646</v>
      </c>
      <c r="R471" s="40">
        <f>VLOOKUP($P471,'LGA x Postcode area'!$A$6:$CC$700,2+$D$3)</f>
        <v>0</v>
      </c>
      <c r="S471" s="40">
        <f t="shared" si="86"/>
        <v>4.6499999999999999E-5</v>
      </c>
      <c r="T471" s="41">
        <f t="shared" si="87"/>
        <v>231</v>
      </c>
      <c r="U471" s="39">
        <f t="shared" si="88"/>
        <v>3271</v>
      </c>
      <c r="V471" s="39">
        <f t="shared" si="89"/>
        <v>0</v>
      </c>
    </row>
    <row r="472" spans="8:22" x14ac:dyDescent="0.35">
      <c r="H472" s="38">
        <v>466</v>
      </c>
      <c r="I472" s="47" t="s">
        <v>480</v>
      </c>
      <c r="J472" s="40">
        <f>VLOOKUP($H472,'LGA x Suburb'!$A$6:$CC$2934,2+$D$3)</f>
        <v>0</v>
      </c>
      <c r="K472" s="40">
        <f t="shared" si="82"/>
        <v>4.6600000000000001E-5</v>
      </c>
      <c r="L472" s="41">
        <f t="shared" si="83"/>
        <v>2489</v>
      </c>
      <c r="M472" s="39" t="str">
        <f t="shared" si="84"/>
        <v>Trida</v>
      </c>
      <c r="N472" s="40">
        <f t="shared" si="85"/>
        <v>0</v>
      </c>
      <c r="P472" s="38">
        <v>466</v>
      </c>
      <c r="Q472" s="48">
        <v>3647</v>
      </c>
      <c r="R472" s="40">
        <f>VLOOKUP($P472,'LGA x Postcode area'!$A$6:$CC$700,2+$D$3)</f>
        <v>0</v>
      </c>
      <c r="S472" s="40">
        <f t="shared" si="86"/>
        <v>4.6600000000000001E-5</v>
      </c>
      <c r="T472" s="41">
        <f t="shared" si="87"/>
        <v>230</v>
      </c>
      <c r="U472" s="39">
        <f t="shared" si="88"/>
        <v>3270</v>
      </c>
      <c r="V472" s="39">
        <f t="shared" si="89"/>
        <v>0</v>
      </c>
    </row>
    <row r="473" spans="8:22" x14ac:dyDescent="0.35">
      <c r="H473" s="38">
        <v>467</v>
      </c>
      <c r="I473" s="47" t="s">
        <v>481</v>
      </c>
      <c r="J473" s="40">
        <f>VLOOKUP($H473,'LGA x Suburb'!$A$6:$CC$2934,2+$D$3)</f>
        <v>0</v>
      </c>
      <c r="K473" s="40">
        <f t="shared" si="82"/>
        <v>4.6699999999999997E-5</v>
      </c>
      <c r="L473" s="41">
        <f t="shared" si="83"/>
        <v>2488</v>
      </c>
      <c r="M473" s="39" t="str">
        <f t="shared" si="84"/>
        <v>Tresco West</v>
      </c>
      <c r="N473" s="40">
        <f t="shared" si="85"/>
        <v>0</v>
      </c>
      <c r="P473" s="38">
        <v>467</v>
      </c>
      <c r="Q473" s="48">
        <v>3649</v>
      </c>
      <c r="R473" s="40">
        <f>VLOOKUP($P473,'LGA x Postcode area'!$A$6:$CC$700,2+$D$3)</f>
        <v>0</v>
      </c>
      <c r="S473" s="40">
        <f t="shared" si="86"/>
        <v>4.6699999999999997E-5</v>
      </c>
      <c r="T473" s="41">
        <f t="shared" si="87"/>
        <v>229</v>
      </c>
      <c r="U473" s="39">
        <f t="shared" si="88"/>
        <v>3269</v>
      </c>
      <c r="V473" s="39">
        <f t="shared" si="89"/>
        <v>0</v>
      </c>
    </row>
    <row r="474" spans="8:22" x14ac:dyDescent="0.35">
      <c r="H474" s="38">
        <v>468</v>
      </c>
      <c r="I474" s="47" t="s">
        <v>482</v>
      </c>
      <c r="J474" s="40">
        <f>VLOOKUP($H474,'LGA x Suburb'!$A$6:$CC$2934,2+$D$3)</f>
        <v>0</v>
      </c>
      <c r="K474" s="40">
        <f t="shared" si="82"/>
        <v>4.6799999999999999E-5</v>
      </c>
      <c r="L474" s="41">
        <f t="shared" si="83"/>
        <v>2487</v>
      </c>
      <c r="M474" s="39" t="str">
        <f t="shared" si="84"/>
        <v>Tresco</v>
      </c>
      <c r="N474" s="40">
        <f t="shared" si="85"/>
        <v>0</v>
      </c>
      <c r="P474" s="38">
        <v>468</v>
      </c>
      <c r="Q474" s="48">
        <v>3658</v>
      </c>
      <c r="R474" s="40">
        <f>VLOOKUP($P474,'LGA x Postcode area'!$A$6:$CC$700,2+$D$3)</f>
        <v>0</v>
      </c>
      <c r="S474" s="40">
        <f t="shared" si="86"/>
        <v>4.6799999999999999E-5</v>
      </c>
      <c r="T474" s="41">
        <f t="shared" si="87"/>
        <v>228</v>
      </c>
      <c r="U474" s="39">
        <f t="shared" si="88"/>
        <v>3268</v>
      </c>
      <c r="V474" s="39">
        <f t="shared" si="89"/>
        <v>0</v>
      </c>
    </row>
    <row r="475" spans="8:22" x14ac:dyDescent="0.35">
      <c r="H475" s="38">
        <v>469</v>
      </c>
      <c r="I475" s="47" t="s">
        <v>483</v>
      </c>
      <c r="J475" s="40">
        <f>VLOOKUP($H475,'LGA x Suburb'!$A$6:$CC$2934,2+$D$3)</f>
        <v>3</v>
      </c>
      <c r="K475" s="40">
        <f t="shared" si="82"/>
        <v>3.0000469000000001</v>
      </c>
      <c r="L475" s="41">
        <f t="shared" si="83"/>
        <v>120</v>
      </c>
      <c r="M475" s="39" t="str">
        <f t="shared" si="84"/>
        <v>Trentham East</v>
      </c>
      <c r="N475" s="40">
        <f t="shared" si="85"/>
        <v>0</v>
      </c>
      <c r="P475" s="38">
        <v>469</v>
      </c>
      <c r="Q475" s="48">
        <v>3659</v>
      </c>
      <c r="R475" s="40">
        <f>VLOOKUP($P475,'LGA x Postcode area'!$A$6:$CC$700,2+$D$3)</f>
        <v>0</v>
      </c>
      <c r="S475" s="40">
        <f t="shared" si="86"/>
        <v>4.6899999999999995E-5</v>
      </c>
      <c r="T475" s="41">
        <f t="shared" si="87"/>
        <v>227</v>
      </c>
      <c r="U475" s="39">
        <f t="shared" si="88"/>
        <v>3267</v>
      </c>
      <c r="V475" s="39">
        <f t="shared" si="89"/>
        <v>0</v>
      </c>
    </row>
    <row r="476" spans="8:22" x14ac:dyDescent="0.35">
      <c r="H476" s="38">
        <v>470</v>
      </c>
      <c r="I476" s="47" t="s">
        <v>484</v>
      </c>
      <c r="J476" s="40">
        <f>VLOOKUP($H476,'LGA x Suburb'!$A$6:$CC$2934,2+$D$3)</f>
        <v>0</v>
      </c>
      <c r="K476" s="40">
        <f t="shared" si="82"/>
        <v>4.6999999999999997E-5</v>
      </c>
      <c r="L476" s="41">
        <f t="shared" si="83"/>
        <v>2486</v>
      </c>
      <c r="M476" s="39" t="str">
        <f t="shared" si="84"/>
        <v>Trentham</v>
      </c>
      <c r="N476" s="40">
        <f t="shared" si="85"/>
        <v>0</v>
      </c>
      <c r="P476" s="38">
        <v>470</v>
      </c>
      <c r="Q476" s="48">
        <v>3660</v>
      </c>
      <c r="R476" s="40">
        <f>VLOOKUP($P476,'LGA x Postcode area'!$A$6:$CC$700,2+$D$3)</f>
        <v>0</v>
      </c>
      <c r="S476" s="40">
        <f t="shared" si="86"/>
        <v>4.6999999999999997E-5</v>
      </c>
      <c r="T476" s="41">
        <f t="shared" si="87"/>
        <v>226</v>
      </c>
      <c r="U476" s="39">
        <f t="shared" si="88"/>
        <v>3266</v>
      </c>
      <c r="V476" s="39">
        <f t="shared" si="89"/>
        <v>0</v>
      </c>
    </row>
    <row r="477" spans="8:22" x14ac:dyDescent="0.35">
      <c r="H477" s="38">
        <v>471</v>
      </c>
      <c r="I477" s="47" t="s">
        <v>485</v>
      </c>
      <c r="J477" s="40">
        <f>VLOOKUP($H477,'LGA x Suburb'!$A$6:$CC$2934,2+$D$3)</f>
        <v>0</v>
      </c>
      <c r="K477" s="40">
        <f t="shared" si="82"/>
        <v>4.71E-5</v>
      </c>
      <c r="L477" s="41">
        <f t="shared" si="83"/>
        <v>2485</v>
      </c>
      <c r="M477" s="39" t="str">
        <f t="shared" si="84"/>
        <v>Tremont</v>
      </c>
      <c r="N477" s="40">
        <f t="shared" si="85"/>
        <v>0</v>
      </c>
      <c r="P477" s="38">
        <v>471</v>
      </c>
      <c r="Q477" s="48">
        <v>3662</v>
      </c>
      <c r="R477" s="40">
        <f>VLOOKUP($P477,'LGA x Postcode area'!$A$6:$CC$700,2+$D$3)</f>
        <v>0</v>
      </c>
      <c r="S477" s="40">
        <f t="shared" si="86"/>
        <v>4.71E-5</v>
      </c>
      <c r="T477" s="41">
        <f t="shared" si="87"/>
        <v>225</v>
      </c>
      <c r="U477" s="39">
        <f t="shared" si="88"/>
        <v>3265</v>
      </c>
      <c r="V477" s="39">
        <f t="shared" si="89"/>
        <v>0</v>
      </c>
    </row>
    <row r="478" spans="8:22" x14ac:dyDescent="0.35">
      <c r="H478" s="38">
        <v>472</v>
      </c>
      <c r="I478" s="47" t="s">
        <v>486</v>
      </c>
      <c r="J478" s="40">
        <f>VLOOKUP($H478,'LGA x Suburb'!$A$6:$CC$2934,2+$D$3)</f>
        <v>0</v>
      </c>
      <c r="K478" s="40">
        <f t="shared" si="82"/>
        <v>4.7199999999999995E-5</v>
      </c>
      <c r="L478" s="41">
        <f t="shared" si="83"/>
        <v>2484</v>
      </c>
      <c r="M478" s="39" t="str">
        <f t="shared" si="84"/>
        <v>Traynors Lagoon</v>
      </c>
      <c r="N478" s="40">
        <f t="shared" si="85"/>
        <v>0</v>
      </c>
      <c r="P478" s="38">
        <v>472</v>
      </c>
      <c r="Q478" s="48">
        <v>3663</v>
      </c>
      <c r="R478" s="40">
        <f>VLOOKUP($P478,'LGA x Postcode area'!$A$6:$CC$700,2+$D$3)</f>
        <v>0</v>
      </c>
      <c r="S478" s="40">
        <f t="shared" si="86"/>
        <v>4.7199999999999995E-5</v>
      </c>
      <c r="T478" s="41">
        <f t="shared" si="87"/>
        <v>224</v>
      </c>
      <c r="U478" s="39">
        <f t="shared" si="88"/>
        <v>3264</v>
      </c>
      <c r="V478" s="39">
        <f t="shared" si="89"/>
        <v>0</v>
      </c>
    </row>
    <row r="479" spans="8:22" x14ac:dyDescent="0.35">
      <c r="H479" s="38">
        <v>473</v>
      </c>
      <c r="I479" s="47" t="s">
        <v>487</v>
      </c>
      <c r="J479" s="40">
        <f>VLOOKUP($H479,'LGA x Suburb'!$A$6:$CC$2934,2+$D$3)</f>
        <v>0</v>
      </c>
      <c r="K479" s="40">
        <f t="shared" si="82"/>
        <v>4.7299999999999998E-5</v>
      </c>
      <c r="L479" s="41">
        <f t="shared" si="83"/>
        <v>2483</v>
      </c>
      <c r="M479" s="39" t="str">
        <f t="shared" si="84"/>
        <v>Trawool</v>
      </c>
      <c r="N479" s="40">
        <f t="shared" si="85"/>
        <v>0</v>
      </c>
      <c r="P479" s="38">
        <v>473</v>
      </c>
      <c r="Q479" s="48">
        <v>3664</v>
      </c>
      <c r="R479" s="40">
        <f>VLOOKUP($P479,'LGA x Postcode area'!$A$6:$CC$700,2+$D$3)</f>
        <v>0</v>
      </c>
      <c r="S479" s="40">
        <f t="shared" si="86"/>
        <v>4.7299999999999998E-5</v>
      </c>
      <c r="T479" s="41">
        <f t="shared" si="87"/>
        <v>223</v>
      </c>
      <c r="U479" s="39">
        <f t="shared" si="88"/>
        <v>3260</v>
      </c>
      <c r="V479" s="39">
        <f t="shared" si="89"/>
        <v>0</v>
      </c>
    </row>
    <row r="480" spans="8:22" x14ac:dyDescent="0.35">
      <c r="H480" s="38">
        <v>474</v>
      </c>
      <c r="I480" s="47" t="s">
        <v>488</v>
      </c>
      <c r="J480" s="40">
        <f>VLOOKUP($H480,'LGA x Suburb'!$A$6:$CC$2934,2+$D$3)</f>
        <v>0</v>
      </c>
      <c r="K480" s="40">
        <f t="shared" si="82"/>
        <v>4.74E-5</v>
      </c>
      <c r="L480" s="41">
        <f t="shared" si="83"/>
        <v>2482</v>
      </c>
      <c r="M480" s="39" t="str">
        <f t="shared" si="84"/>
        <v>Trawalla</v>
      </c>
      <c r="N480" s="40">
        <f t="shared" si="85"/>
        <v>0</v>
      </c>
      <c r="P480" s="38">
        <v>474</v>
      </c>
      <c r="Q480" s="48">
        <v>3665</v>
      </c>
      <c r="R480" s="40">
        <f>VLOOKUP($P480,'LGA x Postcode area'!$A$6:$CC$700,2+$D$3)</f>
        <v>0</v>
      </c>
      <c r="S480" s="40">
        <f t="shared" si="86"/>
        <v>4.74E-5</v>
      </c>
      <c r="T480" s="41">
        <f t="shared" si="87"/>
        <v>222</v>
      </c>
      <c r="U480" s="39">
        <f t="shared" si="88"/>
        <v>3254</v>
      </c>
      <c r="V480" s="39">
        <f t="shared" si="89"/>
        <v>0</v>
      </c>
    </row>
    <row r="481" spans="8:22" x14ac:dyDescent="0.35">
      <c r="H481" s="38">
        <v>475</v>
      </c>
      <c r="I481" s="47" t="s">
        <v>489</v>
      </c>
      <c r="J481" s="40">
        <f>VLOOKUP($H481,'LGA x Suburb'!$A$6:$CC$2934,2+$D$3)</f>
        <v>0</v>
      </c>
      <c r="K481" s="40">
        <f t="shared" si="82"/>
        <v>4.7499999999999996E-5</v>
      </c>
      <c r="L481" s="41">
        <f t="shared" si="83"/>
        <v>2481</v>
      </c>
      <c r="M481" s="39" t="str">
        <f t="shared" si="84"/>
        <v>Travancore</v>
      </c>
      <c r="N481" s="40">
        <f t="shared" si="85"/>
        <v>0</v>
      </c>
      <c r="P481" s="38">
        <v>475</v>
      </c>
      <c r="Q481" s="48">
        <v>3666</v>
      </c>
      <c r="R481" s="40">
        <f>VLOOKUP($P481,'LGA x Postcode area'!$A$6:$CC$700,2+$D$3)</f>
        <v>0</v>
      </c>
      <c r="S481" s="40">
        <f t="shared" si="86"/>
        <v>4.7499999999999996E-5</v>
      </c>
      <c r="T481" s="41">
        <f t="shared" si="87"/>
        <v>221</v>
      </c>
      <c r="U481" s="39">
        <f t="shared" si="88"/>
        <v>3251</v>
      </c>
      <c r="V481" s="39">
        <f t="shared" si="89"/>
        <v>0</v>
      </c>
    </row>
    <row r="482" spans="8:22" x14ac:dyDescent="0.35">
      <c r="H482" s="38">
        <v>476</v>
      </c>
      <c r="I482" s="47" t="s">
        <v>490</v>
      </c>
      <c r="J482" s="40">
        <f>VLOOKUP($H482,'LGA x Suburb'!$A$6:$CC$2934,2+$D$3)</f>
        <v>0</v>
      </c>
      <c r="K482" s="40">
        <f t="shared" si="82"/>
        <v>4.7599999999999998E-5</v>
      </c>
      <c r="L482" s="41">
        <f t="shared" si="83"/>
        <v>2480</v>
      </c>
      <c r="M482" s="39" t="str">
        <f t="shared" si="84"/>
        <v>Traralgon South</v>
      </c>
      <c r="N482" s="40">
        <f t="shared" si="85"/>
        <v>0</v>
      </c>
      <c r="P482" s="38">
        <v>476</v>
      </c>
      <c r="Q482" s="48">
        <v>3669</v>
      </c>
      <c r="R482" s="40">
        <f>VLOOKUP($P482,'LGA x Postcode area'!$A$6:$CC$700,2+$D$3)</f>
        <v>0</v>
      </c>
      <c r="S482" s="40">
        <f t="shared" si="86"/>
        <v>4.7599999999999998E-5</v>
      </c>
      <c r="T482" s="41">
        <f t="shared" si="87"/>
        <v>220</v>
      </c>
      <c r="U482" s="39">
        <f t="shared" si="88"/>
        <v>3250</v>
      </c>
      <c r="V482" s="39">
        <f t="shared" si="89"/>
        <v>0</v>
      </c>
    </row>
    <row r="483" spans="8:22" x14ac:dyDescent="0.35">
      <c r="H483" s="38">
        <v>477</v>
      </c>
      <c r="I483" s="47" t="s">
        <v>491</v>
      </c>
      <c r="J483" s="40">
        <f>VLOOKUP($H483,'LGA x Suburb'!$A$6:$CC$2934,2+$D$3)</f>
        <v>0</v>
      </c>
      <c r="K483" s="40">
        <f t="shared" si="82"/>
        <v>4.7700000000000001E-5</v>
      </c>
      <c r="L483" s="41">
        <f t="shared" si="83"/>
        <v>2479</v>
      </c>
      <c r="M483" s="39" t="str">
        <f t="shared" si="84"/>
        <v>Traralgon East</v>
      </c>
      <c r="N483" s="40">
        <f t="shared" si="85"/>
        <v>0</v>
      </c>
      <c r="P483" s="38">
        <v>477</v>
      </c>
      <c r="Q483" s="48">
        <v>3670</v>
      </c>
      <c r="R483" s="40">
        <f>VLOOKUP($P483,'LGA x Postcode area'!$A$6:$CC$700,2+$D$3)</f>
        <v>0</v>
      </c>
      <c r="S483" s="40">
        <f t="shared" si="86"/>
        <v>4.7700000000000001E-5</v>
      </c>
      <c r="T483" s="41">
        <f t="shared" si="87"/>
        <v>219</v>
      </c>
      <c r="U483" s="39">
        <f t="shared" si="88"/>
        <v>3249</v>
      </c>
      <c r="V483" s="39">
        <f t="shared" si="89"/>
        <v>0</v>
      </c>
    </row>
    <row r="484" spans="8:22" x14ac:dyDescent="0.35">
      <c r="H484" s="38">
        <v>478</v>
      </c>
      <c r="I484" s="47" t="s">
        <v>492</v>
      </c>
      <c r="J484" s="40">
        <f>VLOOKUP($H484,'LGA x Suburb'!$A$6:$CC$2934,2+$D$3)</f>
        <v>0</v>
      </c>
      <c r="K484" s="40">
        <f t="shared" si="82"/>
        <v>4.7799999999999996E-5</v>
      </c>
      <c r="L484" s="41">
        <f t="shared" si="83"/>
        <v>2478</v>
      </c>
      <c r="M484" s="39" t="str">
        <f t="shared" si="84"/>
        <v>Traralgon</v>
      </c>
      <c r="N484" s="40">
        <f t="shared" si="85"/>
        <v>0</v>
      </c>
      <c r="P484" s="38">
        <v>478</v>
      </c>
      <c r="Q484" s="48">
        <v>3672</v>
      </c>
      <c r="R484" s="40">
        <f>VLOOKUP($P484,'LGA x Postcode area'!$A$6:$CC$700,2+$D$3)</f>
        <v>0</v>
      </c>
      <c r="S484" s="40">
        <f t="shared" si="86"/>
        <v>4.7799999999999996E-5</v>
      </c>
      <c r="T484" s="41">
        <f t="shared" si="87"/>
        <v>218</v>
      </c>
      <c r="U484" s="39">
        <f t="shared" si="88"/>
        <v>3243</v>
      </c>
      <c r="V484" s="39">
        <f t="shared" si="89"/>
        <v>0</v>
      </c>
    </row>
    <row r="485" spans="8:22" x14ac:dyDescent="0.35">
      <c r="H485" s="38">
        <v>479</v>
      </c>
      <c r="I485" s="47" t="s">
        <v>493</v>
      </c>
      <c r="J485" s="40">
        <f>VLOOKUP($H485,'LGA x Suburb'!$A$6:$CC$2934,2+$D$3)</f>
        <v>0</v>
      </c>
      <c r="K485" s="40">
        <f t="shared" si="82"/>
        <v>4.7899999999999999E-5</v>
      </c>
      <c r="L485" s="41">
        <f t="shared" si="83"/>
        <v>2477</v>
      </c>
      <c r="M485" s="39" t="str">
        <f t="shared" si="84"/>
        <v>Tragowel</v>
      </c>
      <c r="N485" s="40">
        <f t="shared" si="85"/>
        <v>0</v>
      </c>
      <c r="P485" s="38">
        <v>479</v>
      </c>
      <c r="Q485" s="48">
        <v>3673</v>
      </c>
      <c r="R485" s="40">
        <f>VLOOKUP($P485,'LGA x Postcode area'!$A$6:$CC$700,2+$D$3)</f>
        <v>0</v>
      </c>
      <c r="S485" s="40">
        <f t="shared" si="86"/>
        <v>4.7899999999999999E-5</v>
      </c>
      <c r="T485" s="41">
        <f t="shared" si="87"/>
        <v>217</v>
      </c>
      <c r="U485" s="39">
        <f t="shared" si="88"/>
        <v>3242</v>
      </c>
      <c r="V485" s="39">
        <f t="shared" si="89"/>
        <v>0</v>
      </c>
    </row>
    <row r="486" spans="8:22" x14ac:dyDescent="0.35">
      <c r="H486" s="38">
        <v>480</v>
      </c>
      <c r="I486" s="47" t="s">
        <v>494</v>
      </c>
      <c r="J486" s="40">
        <f>VLOOKUP($H486,'LGA x Suburb'!$A$6:$CC$2934,2+$D$3)</f>
        <v>0</v>
      </c>
      <c r="K486" s="40">
        <f t="shared" si="82"/>
        <v>4.8000000000000001E-5</v>
      </c>
      <c r="L486" s="41">
        <f t="shared" si="83"/>
        <v>2476</v>
      </c>
      <c r="M486" s="39" t="str">
        <f t="shared" si="84"/>
        <v>Trafalgar South</v>
      </c>
      <c r="N486" s="40">
        <f t="shared" si="85"/>
        <v>0</v>
      </c>
      <c r="P486" s="38">
        <v>480</v>
      </c>
      <c r="Q486" s="48">
        <v>3675</v>
      </c>
      <c r="R486" s="40">
        <f>VLOOKUP($P486,'LGA x Postcode area'!$A$6:$CC$700,2+$D$3)</f>
        <v>0</v>
      </c>
      <c r="S486" s="40">
        <f t="shared" si="86"/>
        <v>4.8000000000000001E-5</v>
      </c>
      <c r="T486" s="41">
        <f t="shared" si="87"/>
        <v>216</v>
      </c>
      <c r="U486" s="39">
        <f t="shared" si="88"/>
        <v>3241</v>
      </c>
      <c r="V486" s="39">
        <f t="shared" si="89"/>
        <v>0</v>
      </c>
    </row>
    <row r="487" spans="8:22" x14ac:dyDescent="0.35">
      <c r="H487" s="38">
        <v>481</v>
      </c>
      <c r="I487" s="47" t="s">
        <v>495</v>
      </c>
      <c r="J487" s="40">
        <f>VLOOKUP($H487,'LGA x Suburb'!$A$6:$CC$2934,2+$D$3)</f>
        <v>0</v>
      </c>
      <c r="K487" s="40">
        <f t="shared" si="82"/>
        <v>4.8099999999999997E-5</v>
      </c>
      <c r="L487" s="41">
        <f t="shared" si="83"/>
        <v>2475</v>
      </c>
      <c r="M487" s="39" t="str">
        <f t="shared" si="84"/>
        <v>Trafalgar East</v>
      </c>
      <c r="N487" s="40">
        <f t="shared" si="85"/>
        <v>0</v>
      </c>
      <c r="P487" s="38">
        <v>481</v>
      </c>
      <c r="Q487" s="48">
        <v>3677</v>
      </c>
      <c r="R487" s="40">
        <f>VLOOKUP($P487,'LGA x Postcode area'!$A$6:$CC$700,2+$D$3)</f>
        <v>0</v>
      </c>
      <c r="S487" s="40">
        <f t="shared" si="86"/>
        <v>4.8099999999999997E-5</v>
      </c>
      <c r="T487" s="41">
        <f t="shared" si="87"/>
        <v>215</v>
      </c>
      <c r="U487" s="39">
        <f t="shared" si="88"/>
        <v>3240</v>
      </c>
      <c r="V487" s="39">
        <f t="shared" si="89"/>
        <v>0</v>
      </c>
    </row>
    <row r="488" spans="8:22" x14ac:dyDescent="0.35">
      <c r="H488" s="38">
        <v>482</v>
      </c>
      <c r="I488" s="47" t="s">
        <v>496</v>
      </c>
      <c r="J488" s="40">
        <f>VLOOKUP($H488,'LGA x Suburb'!$A$6:$CC$2934,2+$D$3)</f>
        <v>0</v>
      </c>
      <c r="K488" s="40">
        <f t="shared" si="82"/>
        <v>4.8199999999999999E-5</v>
      </c>
      <c r="L488" s="41">
        <f t="shared" si="83"/>
        <v>2474</v>
      </c>
      <c r="M488" s="39" t="str">
        <f t="shared" si="84"/>
        <v>Trafalgar (Vic.)</v>
      </c>
      <c r="N488" s="40">
        <f t="shared" si="85"/>
        <v>0</v>
      </c>
      <c r="P488" s="38">
        <v>482</v>
      </c>
      <c r="Q488" s="48">
        <v>3678</v>
      </c>
      <c r="R488" s="40">
        <f>VLOOKUP($P488,'LGA x Postcode area'!$A$6:$CC$700,2+$D$3)</f>
        <v>0</v>
      </c>
      <c r="S488" s="40">
        <f t="shared" si="86"/>
        <v>4.8199999999999999E-5</v>
      </c>
      <c r="T488" s="41">
        <f t="shared" si="87"/>
        <v>214</v>
      </c>
      <c r="U488" s="39">
        <f t="shared" si="88"/>
        <v>3239</v>
      </c>
      <c r="V488" s="39">
        <f t="shared" si="89"/>
        <v>0</v>
      </c>
    </row>
    <row r="489" spans="8:22" x14ac:dyDescent="0.35">
      <c r="H489" s="38">
        <v>483</v>
      </c>
      <c r="I489" s="47" t="s">
        <v>497</v>
      </c>
      <c r="J489" s="40">
        <f>VLOOKUP($H489,'LGA x Suburb'!$A$6:$CC$2934,2+$D$3)</f>
        <v>0</v>
      </c>
      <c r="K489" s="40">
        <f t="shared" si="82"/>
        <v>4.8299999999999995E-5</v>
      </c>
      <c r="L489" s="41">
        <f t="shared" si="83"/>
        <v>2473</v>
      </c>
      <c r="M489" s="39" t="str">
        <f t="shared" si="84"/>
        <v>Towong Upper</v>
      </c>
      <c r="N489" s="40">
        <f t="shared" si="85"/>
        <v>0</v>
      </c>
      <c r="P489" s="38">
        <v>483</v>
      </c>
      <c r="Q489" s="48">
        <v>3682</v>
      </c>
      <c r="R489" s="40">
        <f>VLOOKUP($P489,'LGA x Postcode area'!$A$6:$CC$700,2+$D$3)</f>
        <v>0</v>
      </c>
      <c r="S489" s="40">
        <f t="shared" si="86"/>
        <v>4.8299999999999995E-5</v>
      </c>
      <c r="T489" s="41">
        <f t="shared" si="87"/>
        <v>213</v>
      </c>
      <c r="U489" s="39">
        <f t="shared" si="88"/>
        <v>3238</v>
      </c>
      <c r="V489" s="39">
        <f t="shared" si="89"/>
        <v>0</v>
      </c>
    </row>
    <row r="490" spans="8:22" x14ac:dyDescent="0.35">
      <c r="H490" s="38">
        <v>484</v>
      </c>
      <c r="I490" s="47" t="s">
        <v>498</v>
      </c>
      <c r="J490" s="40">
        <f>VLOOKUP($H490,'LGA x Suburb'!$A$6:$CC$2934,2+$D$3)</f>
        <v>0</v>
      </c>
      <c r="K490" s="40">
        <f t="shared" si="82"/>
        <v>4.8399999999999997E-5</v>
      </c>
      <c r="L490" s="41">
        <f t="shared" si="83"/>
        <v>2472</v>
      </c>
      <c r="M490" s="39" t="str">
        <f t="shared" si="84"/>
        <v>Towong</v>
      </c>
      <c r="N490" s="40">
        <f t="shared" si="85"/>
        <v>0</v>
      </c>
      <c r="P490" s="38">
        <v>484</v>
      </c>
      <c r="Q490" s="48">
        <v>3683</v>
      </c>
      <c r="R490" s="40">
        <f>VLOOKUP($P490,'LGA x Postcode area'!$A$6:$CC$700,2+$D$3)</f>
        <v>0</v>
      </c>
      <c r="S490" s="40">
        <f t="shared" si="86"/>
        <v>4.8399999999999997E-5</v>
      </c>
      <c r="T490" s="41">
        <f t="shared" si="87"/>
        <v>212</v>
      </c>
      <c r="U490" s="39">
        <f t="shared" si="88"/>
        <v>3237</v>
      </c>
      <c r="V490" s="39">
        <f t="shared" si="89"/>
        <v>0</v>
      </c>
    </row>
    <row r="491" spans="8:22" x14ac:dyDescent="0.35">
      <c r="H491" s="38">
        <v>485</v>
      </c>
      <c r="I491" s="47" t="s">
        <v>499</v>
      </c>
      <c r="J491" s="40">
        <f>VLOOKUP($H491,'LGA x Suburb'!$A$6:$CC$2934,2+$D$3)</f>
        <v>0</v>
      </c>
      <c r="K491" s="40">
        <f t="shared" si="82"/>
        <v>4.85E-5</v>
      </c>
      <c r="L491" s="41">
        <f t="shared" si="83"/>
        <v>2471</v>
      </c>
      <c r="M491" s="39" t="str">
        <f t="shared" si="84"/>
        <v>Tower Hill</v>
      </c>
      <c r="N491" s="40">
        <f t="shared" si="85"/>
        <v>0</v>
      </c>
      <c r="P491" s="38">
        <v>485</v>
      </c>
      <c r="Q491" s="48">
        <v>3685</v>
      </c>
      <c r="R491" s="40">
        <f>VLOOKUP($P491,'LGA x Postcode area'!$A$6:$CC$700,2+$D$3)</f>
        <v>0</v>
      </c>
      <c r="S491" s="40">
        <f t="shared" si="86"/>
        <v>4.85E-5</v>
      </c>
      <c r="T491" s="41">
        <f t="shared" si="87"/>
        <v>211</v>
      </c>
      <c r="U491" s="39">
        <f t="shared" si="88"/>
        <v>3236</v>
      </c>
      <c r="V491" s="39">
        <f t="shared" si="89"/>
        <v>0</v>
      </c>
    </row>
    <row r="492" spans="8:22" x14ac:dyDescent="0.35">
      <c r="H492" s="38">
        <v>486</v>
      </c>
      <c r="I492" s="47" t="s">
        <v>500</v>
      </c>
      <c r="J492" s="40">
        <f>VLOOKUP($H492,'LGA x Suburb'!$A$6:$CC$2934,2+$D$3)</f>
        <v>0</v>
      </c>
      <c r="K492" s="40">
        <f t="shared" si="82"/>
        <v>4.8599999999999995E-5</v>
      </c>
      <c r="L492" s="41">
        <f t="shared" si="83"/>
        <v>2470</v>
      </c>
      <c r="M492" s="39" t="str">
        <f t="shared" si="84"/>
        <v>Towaninny South</v>
      </c>
      <c r="N492" s="40">
        <f t="shared" si="85"/>
        <v>0</v>
      </c>
      <c r="P492" s="38">
        <v>486</v>
      </c>
      <c r="Q492" s="48">
        <v>3687</v>
      </c>
      <c r="R492" s="40">
        <f>VLOOKUP($P492,'LGA x Postcode area'!$A$6:$CC$700,2+$D$3)</f>
        <v>0</v>
      </c>
      <c r="S492" s="40">
        <f t="shared" si="86"/>
        <v>4.8599999999999995E-5</v>
      </c>
      <c r="T492" s="41">
        <f t="shared" si="87"/>
        <v>210</v>
      </c>
      <c r="U492" s="39">
        <f t="shared" si="88"/>
        <v>3235</v>
      </c>
      <c r="V492" s="39">
        <f t="shared" si="89"/>
        <v>0</v>
      </c>
    </row>
    <row r="493" spans="8:22" x14ac:dyDescent="0.35">
      <c r="H493" s="38">
        <v>487</v>
      </c>
      <c r="I493" s="47" t="s">
        <v>501</v>
      </c>
      <c r="J493" s="40">
        <f>VLOOKUP($H493,'LGA x Suburb'!$A$6:$CC$2934,2+$D$3)</f>
        <v>0</v>
      </c>
      <c r="K493" s="40">
        <f t="shared" si="82"/>
        <v>4.8699999999999998E-5</v>
      </c>
      <c r="L493" s="41">
        <f t="shared" si="83"/>
        <v>2469</v>
      </c>
      <c r="M493" s="39" t="str">
        <f t="shared" si="84"/>
        <v>Towaninny</v>
      </c>
      <c r="N493" s="40">
        <f t="shared" si="85"/>
        <v>0</v>
      </c>
      <c r="P493" s="38">
        <v>487</v>
      </c>
      <c r="Q493" s="48">
        <v>3688</v>
      </c>
      <c r="R493" s="40">
        <f>VLOOKUP($P493,'LGA x Postcode area'!$A$6:$CC$700,2+$D$3)</f>
        <v>0</v>
      </c>
      <c r="S493" s="40">
        <f t="shared" si="86"/>
        <v>4.8699999999999998E-5</v>
      </c>
      <c r="T493" s="41">
        <f t="shared" si="87"/>
        <v>209</v>
      </c>
      <c r="U493" s="39">
        <f t="shared" si="88"/>
        <v>3234</v>
      </c>
      <c r="V493" s="39">
        <f t="shared" si="89"/>
        <v>0</v>
      </c>
    </row>
    <row r="494" spans="8:22" x14ac:dyDescent="0.35">
      <c r="H494" s="38">
        <v>488</v>
      </c>
      <c r="I494" s="47" t="s">
        <v>502</v>
      </c>
      <c r="J494" s="40">
        <f>VLOOKUP($H494,'LGA x Suburb'!$A$6:$CC$2934,2+$D$3)</f>
        <v>0</v>
      </c>
      <c r="K494" s="40">
        <f t="shared" si="82"/>
        <v>4.88E-5</v>
      </c>
      <c r="L494" s="41">
        <f t="shared" si="83"/>
        <v>2468</v>
      </c>
      <c r="M494" s="39" t="str">
        <f t="shared" si="84"/>
        <v>Towan</v>
      </c>
      <c r="N494" s="40">
        <f t="shared" si="85"/>
        <v>0</v>
      </c>
      <c r="P494" s="38">
        <v>488</v>
      </c>
      <c r="Q494" s="48">
        <v>3690</v>
      </c>
      <c r="R494" s="40">
        <f>VLOOKUP($P494,'LGA x Postcode area'!$A$6:$CC$700,2+$D$3)</f>
        <v>0</v>
      </c>
      <c r="S494" s="40">
        <f t="shared" si="86"/>
        <v>4.88E-5</v>
      </c>
      <c r="T494" s="41">
        <f t="shared" si="87"/>
        <v>208</v>
      </c>
      <c r="U494" s="39">
        <f t="shared" si="88"/>
        <v>3233</v>
      </c>
      <c r="V494" s="39">
        <f t="shared" si="89"/>
        <v>0</v>
      </c>
    </row>
    <row r="495" spans="8:22" x14ac:dyDescent="0.35">
      <c r="H495" s="38">
        <v>489</v>
      </c>
      <c r="I495" s="47" t="s">
        <v>503</v>
      </c>
      <c r="J495" s="40">
        <f>VLOOKUP($H495,'LGA x Suburb'!$A$6:$CC$2934,2+$D$3)</f>
        <v>0</v>
      </c>
      <c r="K495" s="40">
        <f t="shared" si="82"/>
        <v>4.8899999999999996E-5</v>
      </c>
      <c r="L495" s="41">
        <f t="shared" si="83"/>
        <v>2467</v>
      </c>
      <c r="M495" s="39" t="str">
        <f t="shared" si="84"/>
        <v>Tourello</v>
      </c>
      <c r="N495" s="40">
        <f t="shared" si="85"/>
        <v>0</v>
      </c>
      <c r="P495" s="38">
        <v>489</v>
      </c>
      <c r="Q495" s="48">
        <v>3694</v>
      </c>
      <c r="R495" s="40">
        <f>VLOOKUP($P495,'LGA x Postcode area'!$A$6:$CC$700,2+$D$3)</f>
        <v>0</v>
      </c>
      <c r="S495" s="40">
        <f t="shared" si="86"/>
        <v>4.8899999999999996E-5</v>
      </c>
      <c r="T495" s="41">
        <f t="shared" si="87"/>
        <v>207</v>
      </c>
      <c r="U495" s="39">
        <f t="shared" si="88"/>
        <v>3232</v>
      </c>
      <c r="V495" s="39">
        <f t="shared" si="89"/>
        <v>0</v>
      </c>
    </row>
    <row r="496" spans="8:22" x14ac:dyDescent="0.35">
      <c r="H496" s="38">
        <v>490</v>
      </c>
      <c r="I496" s="47" t="s">
        <v>504</v>
      </c>
      <c r="J496" s="40">
        <f>VLOOKUP($H496,'LGA x Suburb'!$A$6:$CC$2934,2+$D$3)</f>
        <v>0</v>
      </c>
      <c r="K496" s="40">
        <f t="shared" si="82"/>
        <v>4.8999999999999998E-5</v>
      </c>
      <c r="L496" s="41">
        <f t="shared" si="83"/>
        <v>2466</v>
      </c>
      <c r="M496" s="39" t="str">
        <f t="shared" si="84"/>
        <v>Tottington</v>
      </c>
      <c r="N496" s="40">
        <f t="shared" si="85"/>
        <v>0</v>
      </c>
      <c r="P496" s="38">
        <v>490</v>
      </c>
      <c r="Q496" s="48">
        <v>3695</v>
      </c>
      <c r="R496" s="40">
        <f>VLOOKUP($P496,'LGA x Postcode area'!$A$6:$CC$700,2+$D$3)</f>
        <v>0</v>
      </c>
      <c r="S496" s="40">
        <f t="shared" si="86"/>
        <v>4.8999999999999998E-5</v>
      </c>
      <c r="T496" s="41">
        <f t="shared" si="87"/>
        <v>206</v>
      </c>
      <c r="U496" s="39">
        <f t="shared" si="88"/>
        <v>3231</v>
      </c>
      <c r="V496" s="39">
        <f t="shared" si="89"/>
        <v>0</v>
      </c>
    </row>
    <row r="497" spans="8:22" x14ac:dyDescent="0.35">
      <c r="H497" s="38">
        <v>491</v>
      </c>
      <c r="I497" s="47" t="s">
        <v>505</v>
      </c>
      <c r="J497" s="40">
        <f>VLOOKUP($H497,'LGA x Suburb'!$A$6:$CC$2934,2+$D$3)</f>
        <v>0</v>
      </c>
      <c r="K497" s="40">
        <f t="shared" si="82"/>
        <v>4.9100000000000001E-5</v>
      </c>
      <c r="L497" s="41">
        <f t="shared" si="83"/>
        <v>2465</v>
      </c>
      <c r="M497" s="39" t="str">
        <f t="shared" si="84"/>
        <v>Tottenham (Vic.)</v>
      </c>
      <c r="N497" s="40">
        <f t="shared" si="85"/>
        <v>0</v>
      </c>
      <c r="P497" s="38">
        <v>491</v>
      </c>
      <c r="Q497" s="48">
        <v>3697</v>
      </c>
      <c r="R497" s="40">
        <f>VLOOKUP($P497,'LGA x Postcode area'!$A$6:$CC$700,2+$D$3)</f>
        <v>0</v>
      </c>
      <c r="S497" s="40">
        <f t="shared" si="86"/>
        <v>4.9100000000000001E-5</v>
      </c>
      <c r="T497" s="41">
        <f t="shared" si="87"/>
        <v>205</v>
      </c>
      <c r="U497" s="39">
        <f t="shared" si="88"/>
        <v>3230</v>
      </c>
      <c r="V497" s="39">
        <f t="shared" si="89"/>
        <v>0</v>
      </c>
    </row>
    <row r="498" spans="8:22" x14ac:dyDescent="0.35">
      <c r="H498" s="38">
        <v>492</v>
      </c>
      <c r="I498" s="47" t="s">
        <v>506</v>
      </c>
      <c r="J498" s="40">
        <f>VLOOKUP($H498,'LGA x Suburb'!$A$6:$CC$2934,2+$D$3)</f>
        <v>0</v>
      </c>
      <c r="K498" s="40">
        <f t="shared" si="82"/>
        <v>4.9199999999999997E-5</v>
      </c>
      <c r="L498" s="41">
        <f t="shared" si="83"/>
        <v>2464</v>
      </c>
      <c r="M498" s="39" t="str">
        <f t="shared" si="84"/>
        <v>Torwood</v>
      </c>
      <c r="N498" s="40">
        <f t="shared" si="85"/>
        <v>0</v>
      </c>
      <c r="P498" s="38">
        <v>492</v>
      </c>
      <c r="Q498" s="48">
        <v>3698</v>
      </c>
      <c r="R498" s="40">
        <f>VLOOKUP($P498,'LGA x Postcode area'!$A$6:$CC$700,2+$D$3)</f>
        <v>0</v>
      </c>
      <c r="S498" s="40">
        <f t="shared" si="86"/>
        <v>4.9199999999999997E-5</v>
      </c>
      <c r="T498" s="41">
        <f t="shared" si="87"/>
        <v>204</v>
      </c>
      <c r="U498" s="39">
        <f t="shared" si="88"/>
        <v>3228</v>
      </c>
      <c r="V498" s="39">
        <f t="shared" si="89"/>
        <v>0</v>
      </c>
    </row>
    <row r="499" spans="8:22" x14ac:dyDescent="0.35">
      <c r="H499" s="38">
        <v>493</v>
      </c>
      <c r="I499" s="47" t="s">
        <v>507</v>
      </c>
      <c r="J499" s="40">
        <f>VLOOKUP($H499,'LGA x Suburb'!$A$6:$CC$2934,2+$D$3)</f>
        <v>0</v>
      </c>
      <c r="K499" s="40">
        <f t="shared" si="82"/>
        <v>4.9299999999999999E-5</v>
      </c>
      <c r="L499" s="41">
        <f t="shared" si="83"/>
        <v>2463</v>
      </c>
      <c r="M499" s="39" t="str">
        <f t="shared" si="84"/>
        <v>Torrumbarry</v>
      </c>
      <c r="N499" s="40">
        <f t="shared" si="85"/>
        <v>0</v>
      </c>
      <c r="P499" s="38">
        <v>493</v>
      </c>
      <c r="Q499" s="48">
        <v>3699</v>
      </c>
      <c r="R499" s="40">
        <f>VLOOKUP($P499,'LGA x Postcode area'!$A$6:$CC$700,2+$D$3)</f>
        <v>0</v>
      </c>
      <c r="S499" s="40">
        <f t="shared" si="86"/>
        <v>4.9299999999999999E-5</v>
      </c>
      <c r="T499" s="41">
        <f t="shared" si="87"/>
        <v>203</v>
      </c>
      <c r="U499" s="39">
        <f t="shared" si="88"/>
        <v>3227</v>
      </c>
      <c r="V499" s="39">
        <f t="shared" si="89"/>
        <v>0</v>
      </c>
    </row>
    <row r="500" spans="8:22" x14ac:dyDescent="0.35">
      <c r="H500" s="38">
        <v>494</v>
      </c>
      <c r="I500" s="47" t="s">
        <v>508</v>
      </c>
      <c r="J500" s="40">
        <f>VLOOKUP($H500,'LGA x Suburb'!$A$6:$CC$2934,2+$D$3)</f>
        <v>0</v>
      </c>
      <c r="K500" s="40">
        <f t="shared" si="82"/>
        <v>4.9399999999999995E-5</v>
      </c>
      <c r="L500" s="41">
        <f t="shared" si="83"/>
        <v>2462</v>
      </c>
      <c r="M500" s="39" t="str">
        <f t="shared" si="84"/>
        <v>Torrita</v>
      </c>
      <c r="N500" s="40">
        <f t="shared" si="85"/>
        <v>0</v>
      </c>
      <c r="P500" s="38">
        <v>494</v>
      </c>
      <c r="Q500" s="48">
        <v>3700</v>
      </c>
      <c r="R500" s="40">
        <f>VLOOKUP($P500,'LGA x Postcode area'!$A$6:$CC$700,2+$D$3)</f>
        <v>0</v>
      </c>
      <c r="S500" s="40">
        <f t="shared" si="86"/>
        <v>4.9399999999999995E-5</v>
      </c>
      <c r="T500" s="41">
        <f t="shared" si="87"/>
        <v>202</v>
      </c>
      <c r="U500" s="39">
        <f t="shared" si="88"/>
        <v>3226</v>
      </c>
      <c r="V500" s="39">
        <f t="shared" si="89"/>
        <v>0</v>
      </c>
    </row>
    <row r="501" spans="8:22" x14ac:dyDescent="0.35">
      <c r="H501" s="38">
        <v>495</v>
      </c>
      <c r="I501" s="47" t="s">
        <v>509</v>
      </c>
      <c r="J501" s="40">
        <f>VLOOKUP($H501,'LGA x Suburb'!$A$6:$CC$2934,2+$D$3)</f>
        <v>0</v>
      </c>
      <c r="K501" s="40">
        <f t="shared" si="82"/>
        <v>4.9499999999999997E-5</v>
      </c>
      <c r="L501" s="41">
        <f t="shared" si="83"/>
        <v>2461</v>
      </c>
      <c r="M501" s="39" t="str">
        <f t="shared" si="84"/>
        <v>Torquay (Vic.)</v>
      </c>
      <c r="N501" s="40">
        <f t="shared" si="85"/>
        <v>0</v>
      </c>
      <c r="P501" s="38">
        <v>495</v>
      </c>
      <c r="Q501" s="48">
        <v>3701</v>
      </c>
      <c r="R501" s="40">
        <f>VLOOKUP($P501,'LGA x Postcode area'!$A$6:$CC$700,2+$D$3)</f>
        <v>4</v>
      </c>
      <c r="S501" s="40">
        <f t="shared" si="86"/>
        <v>4.0000495000000003</v>
      </c>
      <c r="T501" s="41">
        <f t="shared" si="87"/>
        <v>25</v>
      </c>
      <c r="U501" s="39">
        <f t="shared" si="88"/>
        <v>3225</v>
      </c>
      <c r="V501" s="39">
        <f t="shared" si="89"/>
        <v>0</v>
      </c>
    </row>
    <row r="502" spans="8:22" x14ac:dyDescent="0.35">
      <c r="H502" s="38">
        <v>496</v>
      </c>
      <c r="I502" s="47" t="s">
        <v>510</v>
      </c>
      <c r="J502" s="40">
        <f>VLOOKUP($H502,'LGA x Suburb'!$A$6:$CC$2934,2+$D$3)</f>
        <v>0</v>
      </c>
      <c r="K502" s="40">
        <f t="shared" si="82"/>
        <v>4.9599999999999999E-5</v>
      </c>
      <c r="L502" s="41">
        <f t="shared" si="83"/>
        <v>2460</v>
      </c>
      <c r="M502" s="39" t="str">
        <f t="shared" si="84"/>
        <v>Tootgarook</v>
      </c>
      <c r="N502" s="40">
        <f t="shared" si="85"/>
        <v>0</v>
      </c>
      <c r="P502" s="38">
        <v>496</v>
      </c>
      <c r="Q502" s="48">
        <v>3704</v>
      </c>
      <c r="R502" s="40">
        <f>VLOOKUP($P502,'LGA x Postcode area'!$A$6:$CC$700,2+$D$3)</f>
        <v>0</v>
      </c>
      <c r="S502" s="40">
        <f t="shared" si="86"/>
        <v>4.9599999999999999E-5</v>
      </c>
      <c r="T502" s="41">
        <f t="shared" si="87"/>
        <v>201</v>
      </c>
      <c r="U502" s="39">
        <f t="shared" si="88"/>
        <v>3224</v>
      </c>
      <c r="V502" s="39">
        <f t="shared" si="89"/>
        <v>0</v>
      </c>
    </row>
    <row r="503" spans="8:22" x14ac:dyDescent="0.35">
      <c r="H503" s="38">
        <v>497</v>
      </c>
      <c r="I503" s="47" t="s">
        <v>511</v>
      </c>
      <c r="J503" s="40">
        <f>VLOOKUP($H503,'LGA x Suburb'!$A$6:$CC$2934,2+$D$3)</f>
        <v>0</v>
      </c>
      <c r="K503" s="40">
        <f t="shared" si="82"/>
        <v>4.9699999999999995E-5</v>
      </c>
      <c r="L503" s="41">
        <f t="shared" si="83"/>
        <v>2459</v>
      </c>
      <c r="M503" s="39" t="str">
        <f t="shared" si="84"/>
        <v>Toorongo</v>
      </c>
      <c r="N503" s="40">
        <f t="shared" si="85"/>
        <v>0</v>
      </c>
      <c r="P503" s="38">
        <v>497</v>
      </c>
      <c r="Q503" s="48">
        <v>3705</v>
      </c>
      <c r="R503" s="40">
        <f>VLOOKUP($P503,'LGA x Postcode area'!$A$6:$CC$700,2+$D$3)</f>
        <v>0</v>
      </c>
      <c r="S503" s="40">
        <f t="shared" si="86"/>
        <v>4.9699999999999995E-5</v>
      </c>
      <c r="T503" s="41">
        <f t="shared" si="87"/>
        <v>200</v>
      </c>
      <c r="U503" s="39">
        <f t="shared" si="88"/>
        <v>3223</v>
      </c>
      <c r="V503" s="39">
        <f t="shared" si="89"/>
        <v>0</v>
      </c>
    </row>
    <row r="504" spans="8:22" x14ac:dyDescent="0.35">
      <c r="H504" s="38">
        <v>498</v>
      </c>
      <c r="I504" s="47" t="s">
        <v>512</v>
      </c>
      <c r="J504" s="40">
        <f>VLOOKUP($H504,'LGA x Suburb'!$A$6:$CC$2934,2+$D$3)</f>
        <v>0</v>
      </c>
      <c r="K504" s="40">
        <f t="shared" si="82"/>
        <v>4.9799999999999998E-5</v>
      </c>
      <c r="L504" s="41">
        <f t="shared" si="83"/>
        <v>2458</v>
      </c>
      <c r="M504" s="39" t="str">
        <f t="shared" si="84"/>
        <v>Toorak</v>
      </c>
      <c r="N504" s="40">
        <f t="shared" si="85"/>
        <v>0</v>
      </c>
      <c r="P504" s="38">
        <v>498</v>
      </c>
      <c r="Q504" s="48">
        <v>3708</v>
      </c>
      <c r="R504" s="40">
        <f>VLOOKUP($P504,'LGA x Postcode area'!$A$6:$CC$700,2+$D$3)</f>
        <v>0</v>
      </c>
      <c r="S504" s="40">
        <f t="shared" si="86"/>
        <v>4.9799999999999998E-5</v>
      </c>
      <c r="T504" s="41">
        <f t="shared" si="87"/>
        <v>199</v>
      </c>
      <c r="U504" s="39">
        <f t="shared" si="88"/>
        <v>3222</v>
      </c>
      <c r="V504" s="39">
        <f t="shared" si="89"/>
        <v>0</v>
      </c>
    </row>
    <row r="505" spans="8:22" x14ac:dyDescent="0.35">
      <c r="H505" s="38">
        <v>499</v>
      </c>
      <c r="I505" s="47" t="s">
        <v>513</v>
      </c>
      <c r="J505" s="40">
        <f>VLOOKUP($H505,'LGA x Suburb'!$A$6:$CC$2934,2+$D$3)</f>
        <v>0</v>
      </c>
      <c r="K505" s="40">
        <f t="shared" si="82"/>
        <v>4.99E-5</v>
      </c>
      <c r="L505" s="41">
        <f t="shared" si="83"/>
        <v>2457</v>
      </c>
      <c r="M505" s="39" t="str">
        <f t="shared" si="84"/>
        <v>Tooradin</v>
      </c>
      <c r="N505" s="40">
        <f t="shared" si="85"/>
        <v>0</v>
      </c>
      <c r="P505" s="38">
        <v>499</v>
      </c>
      <c r="Q505" s="48">
        <v>3709</v>
      </c>
      <c r="R505" s="40">
        <f>VLOOKUP($P505,'LGA x Postcode area'!$A$6:$CC$700,2+$D$3)</f>
        <v>0</v>
      </c>
      <c r="S505" s="40">
        <f t="shared" si="86"/>
        <v>4.99E-5</v>
      </c>
      <c r="T505" s="41">
        <f t="shared" si="87"/>
        <v>198</v>
      </c>
      <c r="U505" s="39">
        <f t="shared" si="88"/>
        <v>3221</v>
      </c>
      <c r="V505" s="39">
        <f t="shared" si="89"/>
        <v>0</v>
      </c>
    </row>
    <row r="506" spans="8:22" x14ac:dyDescent="0.35">
      <c r="H506" s="38">
        <v>500</v>
      </c>
      <c r="I506" s="47" t="s">
        <v>514</v>
      </c>
      <c r="J506" s="40">
        <f>VLOOKUP($H506,'LGA x Suburb'!$A$6:$CC$2934,2+$D$3)</f>
        <v>0</v>
      </c>
      <c r="K506" s="40">
        <f t="shared" si="82"/>
        <v>4.9999999999999996E-5</v>
      </c>
      <c r="L506" s="41">
        <f t="shared" si="83"/>
        <v>2456</v>
      </c>
      <c r="M506" s="39" t="str">
        <f t="shared" si="84"/>
        <v>Toora North</v>
      </c>
      <c r="N506" s="40">
        <f t="shared" si="85"/>
        <v>0</v>
      </c>
      <c r="P506" s="38">
        <v>500</v>
      </c>
      <c r="Q506" s="48">
        <v>3711</v>
      </c>
      <c r="R506" s="40">
        <f>VLOOKUP($P506,'LGA x Postcode area'!$A$6:$CC$700,2+$D$3)</f>
        <v>0</v>
      </c>
      <c r="S506" s="40">
        <f t="shared" si="86"/>
        <v>4.9999999999999996E-5</v>
      </c>
      <c r="T506" s="41">
        <f t="shared" si="87"/>
        <v>197</v>
      </c>
      <c r="U506" s="39">
        <f t="shared" si="88"/>
        <v>3220</v>
      </c>
      <c r="V506" s="39">
        <f t="shared" si="89"/>
        <v>0</v>
      </c>
    </row>
    <row r="507" spans="8:22" x14ac:dyDescent="0.35">
      <c r="H507" s="38">
        <v>501</v>
      </c>
      <c r="I507" s="47" t="s">
        <v>515</v>
      </c>
      <c r="J507" s="40">
        <f>VLOOKUP($H507,'LGA x Suburb'!$A$6:$CC$2934,2+$D$3)</f>
        <v>0</v>
      </c>
      <c r="K507" s="40">
        <f t="shared" si="82"/>
        <v>5.0099999999999998E-5</v>
      </c>
      <c r="L507" s="41">
        <f t="shared" si="83"/>
        <v>2455</v>
      </c>
      <c r="M507" s="39" t="str">
        <f t="shared" si="84"/>
        <v>Toora (Vic.)</v>
      </c>
      <c r="N507" s="40">
        <f t="shared" si="85"/>
        <v>0</v>
      </c>
      <c r="P507" s="38">
        <v>501</v>
      </c>
      <c r="Q507" s="48">
        <v>3712</v>
      </c>
      <c r="R507" s="40">
        <f>VLOOKUP($P507,'LGA x Postcode area'!$A$6:$CC$700,2+$D$3)</f>
        <v>0</v>
      </c>
      <c r="S507" s="40">
        <f t="shared" si="86"/>
        <v>5.0099999999999998E-5</v>
      </c>
      <c r="T507" s="41">
        <f t="shared" si="87"/>
        <v>196</v>
      </c>
      <c r="U507" s="39">
        <f t="shared" si="88"/>
        <v>3219</v>
      </c>
      <c r="V507" s="39">
        <f t="shared" si="89"/>
        <v>0</v>
      </c>
    </row>
    <row r="508" spans="8:22" x14ac:dyDescent="0.35">
      <c r="H508" s="38">
        <v>502</v>
      </c>
      <c r="I508" s="47" t="s">
        <v>516</v>
      </c>
      <c r="J508" s="40">
        <f>VLOOKUP($H508,'LGA x Suburb'!$A$6:$CC$2934,2+$D$3)</f>
        <v>0</v>
      </c>
      <c r="K508" s="40">
        <f t="shared" si="82"/>
        <v>5.02E-5</v>
      </c>
      <c r="L508" s="41">
        <f t="shared" si="83"/>
        <v>2454</v>
      </c>
      <c r="M508" s="39" t="str">
        <f t="shared" si="84"/>
        <v>Toongabbie (Vic.)</v>
      </c>
      <c r="N508" s="40">
        <f t="shared" si="85"/>
        <v>0</v>
      </c>
      <c r="P508" s="38">
        <v>502</v>
      </c>
      <c r="Q508" s="48">
        <v>3713</v>
      </c>
      <c r="R508" s="40">
        <f>VLOOKUP($P508,'LGA x Postcode area'!$A$6:$CC$700,2+$D$3)</f>
        <v>0</v>
      </c>
      <c r="S508" s="40">
        <f t="shared" si="86"/>
        <v>5.02E-5</v>
      </c>
      <c r="T508" s="41">
        <f t="shared" si="87"/>
        <v>195</v>
      </c>
      <c r="U508" s="39">
        <f t="shared" si="88"/>
        <v>3218</v>
      </c>
      <c r="V508" s="39">
        <f t="shared" si="89"/>
        <v>0</v>
      </c>
    </row>
    <row r="509" spans="8:22" x14ac:dyDescent="0.35">
      <c r="H509" s="38">
        <v>503</v>
      </c>
      <c r="I509" s="47" t="s">
        <v>517</v>
      </c>
      <c r="J509" s="40">
        <f>VLOOKUP($H509,'LGA x Suburb'!$A$6:$CC$2934,2+$D$3)</f>
        <v>0</v>
      </c>
      <c r="K509" s="40">
        <f t="shared" si="82"/>
        <v>5.0299999999999996E-5</v>
      </c>
      <c r="L509" s="41">
        <f t="shared" si="83"/>
        <v>2453</v>
      </c>
      <c r="M509" s="39" t="str">
        <f t="shared" si="84"/>
        <v>Toombon</v>
      </c>
      <c r="N509" s="40">
        <f t="shared" si="85"/>
        <v>0</v>
      </c>
      <c r="P509" s="38">
        <v>503</v>
      </c>
      <c r="Q509" s="48">
        <v>3714</v>
      </c>
      <c r="R509" s="40">
        <f>VLOOKUP($P509,'LGA x Postcode area'!$A$6:$CC$700,2+$D$3)</f>
        <v>0</v>
      </c>
      <c r="S509" s="40">
        <f t="shared" si="86"/>
        <v>5.0299999999999996E-5</v>
      </c>
      <c r="T509" s="41">
        <f t="shared" si="87"/>
        <v>194</v>
      </c>
      <c r="U509" s="39">
        <f t="shared" si="88"/>
        <v>3217</v>
      </c>
      <c r="V509" s="39">
        <f t="shared" si="89"/>
        <v>0</v>
      </c>
    </row>
    <row r="510" spans="8:22" x14ac:dyDescent="0.35">
      <c r="H510" s="38">
        <v>504</v>
      </c>
      <c r="I510" s="47" t="s">
        <v>518</v>
      </c>
      <c r="J510" s="40">
        <f>VLOOKUP($H510,'LGA x Suburb'!$A$6:$CC$2934,2+$D$3)</f>
        <v>0</v>
      </c>
      <c r="K510" s="40">
        <f t="shared" si="82"/>
        <v>5.0399999999999999E-5</v>
      </c>
      <c r="L510" s="41">
        <f t="shared" si="83"/>
        <v>2452</v>
      </c>
      <c r="M510" s="39" t="str">
        <f t="shared" si="84"/>
        <v>Toolong</v>
      </c>
      <c r="N510" s="40">
        <f t="shared" si="85"/>
        <v>0</v>
      </c>
      <c r="P510" s="38">
        <v>504</v>
      </c>
      <c r="Q510" s="48">
        <v>3715</v>
      </c>
      <c r="R510" s="40">
        <f>VLOOKUP($P510,'LGA x Postcode area'!$A$6:$CC$700,2+$D$3)</f>
        <v>0</v>
      </c>
      <c r="S510" s="40">
        <f t="shared" si="86"/>
        <v>5.0399999999999999E-5</v>
      </c>
      <c r="T510" s="41">
        <f t="shared" si="87"/>
        <v>193</v>
      </c>
      <c r="U510" s="39">
        <f t="shared" si="88"/>
        <v>3216</v>
      </c>
      <c r="V510" s="39">
        <f t="shared" si="89"/>
        <v>0</v>
      </c>
    </row>
    <row r="511" spans="8:22" x14ac:dyDescent="0.35">
      <c r="H511" s="38">
        <v>505</v>
      </c>
      <c r="I511" s="47" t="s">
        <v>519</v>
      </c>
      <c r="J511" s="40">
        <f>VLOOKUP($H511,'LGA x Suburb'!$A$6:$CC$2934,2+$D$3)</f>
        <v>0</v>
      </c>
      <c r="K511" s="40">
        <f t="shared" si="82"/>
        <v>5.0500000000000001E-5</v>
      </c>
      <c r="L511" s="41">
        <f t="shared" si="83"/>
        <v>2451</v>
      </c>
      <c r="M511" s="39" t="str">
        <f t="shared" si="84"/>
        <v>Toolondo</v>
      </c>
      <c r="N511" s="40">
        <f t="shared" si="85"/>
        <v>0</v>
      </c>
      <c r="P511" s="38">
        <v>505</v>
      </c>
      <c r="Q511" s="48">
        <v>3717</v>
      </c>
      <c r="R511" s="40">
        <f>VLOOKUP($P511,'LGA x Postcode area'!$A$6:$CC$700,2+$D$3)</f>
        <v>0</v>
      </c>
      <c r="S511" s="40">
        <f t="shared" si="86"/>
        <v>5.0500000000000001E-5</v>
      </c>
      <c r="T511" s="41">
        <f t="shared" si="87"/>
        <v>192</v>
      </c>
      <c r="U511" s="39">
        <f t="shared" si="88"/>
        <v>3215</v>
      </c>
      <c r="V511" s="39">
        <f t="shared" si="89"/>
        <v>0</v>
      </c>
    </row>
    <row r="512" spans="8:22" x14ac:dyDescent="0.35">
      <c r="H512" s="38">
        <v>506</v>
      </c>
      <c r="I512" s="47" t="s">
        <v>520</v>
      </c>
      <c r="J512" s="40">
        <f>VLOOKUP($H512,'LGA x Suburb'!$A$6:$CC$2934,2+$D$3)</f>
        <v>0</v>
      </c>
      <c r="K512" s="40">
        <f t="shared" si="82"/>
        <v>5.0599999999999997E-5</v>
      </c>
      <c r="L512" s="41">
        <f t="shared" si="83"/>
        <v>2450</v>
      </c>
      <c r="M512" s="39" t="str">
        <f t="shared" si="84"/>
        <v>Toolome</v>
      </c>
      <c r="N512" s="40">
        <f t="shared" si="85"/>
        <v>0</v>
      </c>
      <c r="P512" s="38">
        <v>506</v>
      </c>
      <c r="Q512" s="48">
        <v>3718</v>
      </c>
      <c r="R512" s="40">
        <f>VLOOKUP($P512,'LGA x Postcode area'!$A$6:$CC$700,2+$D$3)</f>
        <v>0</v>
      </c>
      <c r="S512" s="40">
        <f t="shared" si="86"/>
        <v>5.0599999999999997E-5</v>
      </c>
      <c r="T512" s="41">
        <f t="shared" si="87"/>
        <v>191</v>
      </c>
      <c r="U512" s="39">
        <f t="shared" si="88"/>
        <v>3214</v>
      </c>
      <c r="V512" s="39">
        <f t="shared" si="89"/>
        <v>0</v>
      </c>
    </row>
    <row r="513" spans="8:22" x14ac:dyDescent="0.35">
      <c r="H513" s="38">
        <v>507</v>
      </c>
      <c r="I513" s="47" t="s">
        <v>521</v>
      </c>
      <c r="J513" s="40">
        <f>VLOOKUP($H513,'LGA x Suburb'!$A$6:$CC$2934,2+$D$3)</f>
        <v>0</v>
      </c>
      <c r="K513" s="40">
        <f t="shared" si="82"/>
        <v>5.0699999999999999E-5</v>
      </c>
      <c r="L513" s="41">
        <f t="shared" si="83"/>
        <v>2449</v>
      </c>
      <c r="M513" s="39" t="str">
        <f t="shared" si="84"/>
        <v>Toolleen</v>
      </c>
      <c r="N513" s="40">
        <f t="shared" si="85"/>
        <v>0</v>
      </c>
      <c r="P513" s="38">
        <v>507</v>
      </c>
      <c r="Q513" s="48">
        <v>3719</v>
      </c>
      <c r="R513" s="40">
        <f>VLOOKUP($P513,'LGA x Postcode area'!$A$6:$CC$700,2+$D$3)</f>
        <v>0</v>
      </c>
      <c r="S513" s="40">
        <f t="shared" si="86"/>
        <v>5.0699999999999999E-5</v>
      </c>
      <c r="T513" s="41">
        <f t="shared" si="87"/>
        <v>190</v>
      </c>
      <c r="U513" s="39">
        <f t="shared" si="88"/>
        <v>3213</v>
      </c>
      <c r="V513" s="39">
        <f t="shared" si="89"/>
        <v>0</v>
      </c>
    </row>
    <row r="514" spans="8:22" x14ac:dyDescent="0.35">
      <c r="H514" s="38">
        <v>508</v>
      </c>
      <c r="I514" s="47" t="s">
        <v>522</v>
      </c>
      <c r="J514" s="40">
        <f>VLOOKUP($H514,'LGA x Suburb'!$A$6:$CC$2934,2+$D$3)</f>
        <v>28</v>
      </c>
      <c r="K514" s="40">
        <f t="shared" si="82"/>
        <v>28.0000508</v>
      </c>
      <c r="L514" s="41">
        <f t="shared" si="83"/>
        <v>80</v>
      </c>
      <c r="M514" s="39" t="str">
        <f t="shared" si="84"/>
        <v>Toolern Vale</v>
      </c>
      <c r="N514" s="40">
        <f t="shared" si="85"/>
        <v>0</v>
      </c>
      <c r="P514" s="38">
        <v>508</v>
      </c>
      <c r="Q514" s="48">
        <v>3720</v>
      </c>
      <c r="R514" s="40">
        <f>VLOOKUP($P514,'LGA x Postcode area'!$A$6:$CC$700,2+$D$3)</f>
        <v>0</v>
      </c>
      <c r="S514" s="40">
        <f t="shared" si="86"/>
        <v>5.0799999999999995E-5</v>
      </c>
      <c r="T514" s="41">
        <f t="shared" si="87"/>
        <v>189</v>
      </c>
      <c r="U514" s="39">
        <f t="shared" si="88"/>
        <v>3212</v>
      </c>
      <c r="V514" s="39">
        <f t="shared" si="89"/>
        <v>0</v>
      </c>
    </row>
    <row r="515" spans="8:22" x14ac:dyDescent="0.35">
      <c r="H515" s="38">
        <v>509</v>
      </c>
      <c r="I515" s="47" t="s">
        <v>523</v>
      </c>
      <c r="J515" s="40">
        <f>VLOOKUP($H515,'LGA x Suburb'!$A$6:$CC$2934,2+$D$3)</f>
        <v>0</v>
      </c>
      <c r="K515" s="40">
        <f t="shared" si="82"/>
        <v>5.0899999999999997E-5</v>
      </c>
      <c r="L515" s="41">
        <f t="shared" si="83"/>
        <v>2448</v>
      </c>
      <c r="M515" s="39" t="str">
        <f t="shared" si="84"/>
        <v>Toolangi</v>
      </c>
      <c r="N515" s="40">
        <f t="shared" si="85"/>
        <v>0</v>
      </c>
      <c r="P515" s="38">
        <v>509</v>
      </c>
      <c r="Q515" s="48">
        <v>3722</v>
      </c>
      <c r="R515" s="40">
        <f>VLOOKUP($P515,'LGA x Postcode area'!$A$6:$CC$700,2+$D$3)</f>
        <v>0</v>
      </c>
      <c r="S515" s="40">
        <f t="shared" si="86"/>
        <v>5.0899999999999997E-5</v>
      </c>
      <c r="T515" s="41">
        <f t="shared" si="87"/>
        <v>188</v>
      </c>
      <c r="U515" s="39">
        <f t="shared" si="88"/>
        <v>3211</v>
      </c>
      <c r="V515" s="39">
        <f t="shared" si="89"/>
        <v>0</v>
      </c>
    </row>
    <row r="516" spans="8:22" x14ac:dyDescent="0.35">
      <c r="H516" s="38">
        <v>510</v>
      </c>
      <c r="I516" s="47" t="s">
        <v>524</v>
      </c>
      <c r="J516" s="40">
        <f>VLOOKUP($H516,'LGA x Suburb'!$A$6:$CC$2934,2+$D$3)</f>
        <v>0</v>
      </c>
      <c r="K516" s="40">
        <f t="shared" si="82"/>
        <v>5.1E-5</v>
      </c>
      <c r="L516" s="41">
        <f t="shared" si="83"/>
        <v>2447</v>
      </c>
      <c r="M516" s="39" t="str">
        <f t="shared" si="84"/>
        <v>Toolamba West</v>
      </c>
      <c r="N516" s="40">
        <f t="shared" si="85"/>
        <v>0</v>
      </c>
      <c r="P516" s="38">
        <v>510</v>
      </c>
      <c r="Q516" s="48">
        <v>3723</v>
      </c>
      <c r="R516" s="40">
        <f>VLOOKUP($P516,'LGA x Postcode area'!$A$6:$CC$700,2+$D$3)</f>
        <v>0</v>
      </c>
      <c r="S516" s="40">
        <f t="shared" si="86"/>
        <v>5.1E-5</v>
      </c>
      <c r="T516" s="41">
        <f t="shared" si="87"/>
        <v>187</v>
      </c>
      <c r="U516" s="39">
        <f t="shared" si="88"/>
        <v>3207</v>
      </c>
      <c r="V516" s="39">
        <f t="shared" si="89"/>
        <v>0</v>
      </c>
    </row>
    <row r="517" spans="8:22" x14ac:dyDescent="0.35">
      <c r="H517" s="38">
        <v>511</v>
      </c>
      <c r="I517" s="47" t="s">
        <v>525</v>
      </c>
      <c r="J517" s="40">
        <f>VLOOKUP($H517,'LGA x Suburb'!$A$6:$CC$2934,2+$D$3)</f>
        <v>0</v>
      </c>
      <c r="K517" s="40">
        <f t="shared" si="82"/>
        <v>5.1099999999999995E-5</v>
      </c>
      <c r="L517" s="41">
        <f t="shared" si="83"/>
        <v>2446</v>
      </c>
      <c r="M517" s="39" t="str">
        <f t="shared" si="84"/>
        <v>Toolamba</v>
      </c>
      <c r="N517" s="40">
        <f t="shared" si="85"/>
        <v>0</v>
      </c>
      <c r="P517" s="38">
        <v>511</v>
      </c>
      <c r="Q517" s="48">
        <v>3725</v>
      </c>
      <c r="R517" s="40">
        <f>VLOOKUP($P517,'LGA x Postcode area'!$A$6:$CC$700,2+$D$3)</f>
        <v>0</v>
      </c>
      <c r="S517" s="40">
        <f t="shared" si="86"/>
        <v>5.1099999999999995E-5</v>
      </c>
      <c r="T517" s="41">
        <f t="shared" si="87"/>
        <v>186</v>
      </c>
      <c r="U517" s="39">
        <f t="shared" si="88"/>
        <v>3206</v>
      </c>
      <c r="V517" s="39">
        <f t="shared" si="89"/>
        <v>0</v>
      </c>
    </row>
    <row r="518" spans="8:22" x14ac:dyDescent="0.35">
      <c r="H518" s="38">
        <v>512</v>
      </c>
      <c r="I518" s="47" t="s">
        <v>526</v>
      </c>
      <c r="J518" s="40">
        <f>VLOOKUP($H518,'LGA x Suburb'!$A$6:$CC$2934,2+$D$3)</f>
        <v>0</v>
      </c>
      <c r="K518" s="40">
        <f t="shared" si="82"/>
        <v>5.1199999999999998E-5</v>
      </c>
      <c r="L518" s="41">
        <f t="shared" si="83"/>
        <v>2445</v>
      </c>
      <c r="M518" s="39" t="str">
        <f t="shared" si="84"/>
        <v>Tooborac</v>
      </c>
      <c r="N518" s="40">
        <f t="shared" si="85"/>
        <v>0</v>
      </c>
      <c r="P518" s="38">
        <v>512</v>
      </c>
      <c r="Q518" s="48">
        <v>3726</v>
      </c>
      <c r="R518" s="40">
        <f>VLOOKUP($P518,'LGA x Postcode area'!$A$6:$CC$700,2+$D$3)</f>
        <v>0</v>
      </c>
      <c r="S518" s="40">
        <f t="shared" si="86"/>
        <v>5.1199999999999998E-5</v>
      </c>
      <c r="T518" s="41">
        <f t="shared" si="87"/>
        <v>185</v>
      </c>
      <c r="U518" s="39">
        <f t="shared" si="88"/>
        <v>3205</v>
      </c>
      <c r="V518" s="39">
        <f t="shared" si="89"/>
        <v>0</v>
      </c>
    </row>
    <row r="519" spans="8:22" x14ac:dyDescent="0.35">
      <c r="H519" s="38">
        <v>513</v>
      </c>
      <c r="I519" s="47" t="s">
        <v>527</v>
      </c>
      <c r="J519" s="40">
        <f>VLOOKUP($H519,'LGA x Suburb'!$A$6:$CC$2934,2+$D$3)</f>
        <v>0</v>
      </c>
      <c r="K519" s="40">
        <f t="shared" si="82"/>
        <v>5.13E-5</v>
      </c>
      <c r="L519" s="41">
        <f t="shared" si="83"/>
        <v>2444</v>
      </c>
      <c r="M519" s="39" t="str">
        <f t="shared" si="84"/>
        <v>Tooan</v>
      </c>
      <c r="N519" s="40">
        <f t="shared" si="85"/>
        <v>0</v>
      </c>
      <c r="P519" s="38">
        <v>513</v>
      </c>
      <c r="Q519" s="48">
        <v>3727</v>
      </c>
      <c r="R519" s="40">
        <f>VLOOKUP($P519,'LGA x Postcode area'!$A$6:$CC$700,2+$D$3)</f>
        <v>0</v>
      </c>
      <c r="S519" s="40">
        <f t="shared" si="86"/>
        <v>5.13E-5</v>
      </c>
      <c r="T519" s="41">
        <f t="shared" si="87"/>
        <v>184</v>
      </c>
      <c r="U519" s="39">
        <f t="shared" si="88"/>
        <v>3204</v>
      </c>
      <c r="V519" s="39">
        <f t="shared" si="89"/>
        <v>0</v>
      </c>
    </row>
    <row r="520" spans="8:22" x14ac:dyDescent="0.35">
      <c r="H520" s="38">
        <v>514</v>
      </c>
      <c r="I520" s="47" t="s">
        <v>528</v>
      </c>
      <c r="J520" s="40">
        <f>VLOOKUP($H520,'LGA x Suburb'!$A$6:$CC$2934,2+$D$3)</f>
        <v>0</v>
      </c>
      <c r="K520" s="40">
        <f t="shared" ref="K520:K583" si="90">J520+0.0000001*H520</f>
        <v>5.1399999999999996E-5</v>
      </c>
      <c r="L520" s="41">
        <f t="shared" ref="L520:L583" si="91">RANK(K520,K$7:K$2935)</f>
        <v>2443</v>
      </c>
      <c r="M520" s="39" t="str">
        <f t="shared" ref="M520:M583" si="92">VLOOKUP(MATCH($H520,$L$7:$L$2935,0),$H$7:$J$2935,2)</f>
        <v>Tonimbuk</v>
      </c>
      <c r="N520" s="40">
        <f t="shared" ref="N520:N583" si="93">VLOOKUP(MATCH($H520,$L$7:$L$2935,0),$H$7:$J$2935,3)</f>
        <v>0</v>
      </c>
      <c r="P520" s="38">
        <v>514</v>
      </c>
      <c r="Q520" s="48">
        <v>3728</v>
      </c>
      <c r="R520" s="40">
        <f>VLOOKUP($P520,'LGA x Postcode area'!$A$6:$CC$700,2+$D$3)</f>
        <v>0</v>
      </c>
      <c r="S520" s="40">
        <f t="shared" ref="S520:S583" si="94">R520+0.0000001*P520</f>
        <v>5.1399999999999996E-5</v>
      </c>
      <c r="T520" s="41">
        <f t="shared" ref="T520:T583" si="95">RANK(S520,S$7:S$701)</f>
        <v>183</v>
      </c>
      <c r="U520" s="39">
        <f t="shared" ref="U520:U583" si="96">VLOOKUP(MATCH($P520,$T$7:$T$701,0),$P$7:$R$701,2)</f>
        <v>3202</v>
      </c>
      <c r="V520" s="39">
        <f t="shared" ref="V520:V583" si="97">VLOOKUP(MATCH($P520,$T$7:$T$701,0),$P$7:$R$701,3)</f>
        <v>0</v>
      </c>
    </row>
    <row r="521" spans="8:22" x14ac:dyDescent="0.35">
      <c r="H521" s="38">
        <v>515</v>
      </c>
      <c r="I521" s="47" t="s">
        <v>529</v>
      </c>
      <c r="J521" s="40">
        <f>VLOOKUP($H521,'LGA x Suburb'!$A$6:$CC$2934,2+$D$3)</f>
        <v>0</v>
      </c>
      <c r="K521" s="40">
        <f t="shared" si="90"/>
        <v>5.1499999999999998E-5</v>
      </c>
      <c r="L521" s="41">
        <f t="shared" si="91"/>
        <v>2442</v>
      </c>
      <c r="M521" s="39" t="str">
        <f t="shared" si="92"/>
        <v>Tongala</v>
      </c>
      <c r="N521" s="40">
        <f t="shared" si="93"/>
        <v>0</v>
      </c>
      <c r="P521" s="38">
        <v>515</v>
      </c>
      <c r="Q521" s="48">
        <v>3730</v>
      </c>
      <c r="R521" s="40">
        <f>VLOOKUP($P521,'LGA x Postcode area'!$A$6:$CC$700,2+$D$3)</f>
        <v>0</v>
      </c>
      <c r="S521" s="40">
        <f t="shared" si="94"/>
        <v>5.1499999999999998E-5</v>
      </c>
      <c r="T521" s="41">
        <f t="shared" si="95"/>
        <v>182</v>
      </c>
      <c r="U521" s="39">
        <f t="shared" si="96"/>
        <v>3201</v>
      </c>
      <c r="V521" s="39">
        <f t="shared" si="97"/>
        <v>0</v>
      </c>
    </row>
    <row r="522" spans="8:22" x14ac:dyDescent="0.35">
      <c r="H522" s="38">
        <v>516</v>
      </c>
      <c r="I522" s="47" t="s">
        <v>530</v>
      </c>
      <c r="J522" s="40">
        <f>VLOOKUP($H522,'LGA x Suburb'!$A$6:$CC$2934,2+$D$3)</f>
        <v>0</v>
      </c>
      <c r="K522" s="40">
        <f t="shared" si="90"/>
        <v>5.1600000000000001E-5</v>
      </c>
      <c r="L522" s="41">
        <f t="shared" si="91"/>
        <v>2441</v>
      </c>
      <c r="M522" s="39" t="str">
        <f t="shared" si="92"/>
        <v>Tom Groggin</v>
      </c>
      <c r="N522" s="40">
        <f t="shared" si="93"/>
        <v>0</v>
      </c>
      <c r="P522" s="38">
        <v>516</v>
      </c>
      <c r="Q522" s="48">
        <v>3732</v>
      </c>
      <c r="R522" s="40">
        <f>VLOOKUP($P522,'LGA x Postcode area'!$A$6:$CC$700,2+$D$3)</f>
        <v>0</v>
      </c>
      <c r="S522" s="40">
        <f t="shared" si="94"/>
        <v>5.1600000000000001E-5</v>
      </c>
      <c r="T522" s="41">
        <f t="shared" si="95"/>
        <v>181</v>
      </c>
      <c r="U522" s="39">
        <f t="shared" si="96"/>
        <v>3200</v>
      </c>
      <c r="V522" s="39">
        <f t="shared" si="97"/>
        <v>0</v>
      </c>
    </row>
    <row r="523" spans="8:22" x14ac:dyDescent="0.35">
      <c r="H523" s="38">
        <v>517</v>
      </c>
      <c r="I523" s="47" t="s">
        <v>531</v>
      </c>
      <c r="J523" s="40">
        <f>VLOOKUP($H523,'LGA x Suburb'!$A$6:$CC$2934,2+$D$3)</f>
        <v>0</v>
      </c>
      <c r="K523" s="40">
        <f t="shared" si="90"/>
        <v>5.1699999999999996E-5</v>
      </c>
      <c r="L523" s="41">
        <f t="shared" si="91"/>
        <v>2440</v>
      </c>
      <c r="M523" s="39" t="str">
        <f t="shared" si="92"/>
        <v>Tolmie</v>
      </c>
      <c r="N523" s="40">
        <f t="shared" si="93"/>
        <v>0</v>
      </c>
      <c r="P523" s="38">
        <v>517</v>
      </c>
      <c r="Q523" s="48">
        <v>3733</v>
      </c>
      <c r="R523" s="40">
        <f>VLOOKUP($P523,'LGA x Postcode area'!$A$6:$CC$700,2+$D$3)</f>
        <v>0</v>
      </c>
      <c r="S523" s="40">
        <f t="shared" si="94"/>
        <v>5.1699999999999996E-5</v>
      </c>
      <c r="T523" s="41">
        <f t="shared" si="95"/>
        <v>180</v>
      </c>
      <c r="U523" s="39">
        <f t="shared" si="96"/>
        <v>3199</v>
      </c>
      <c r="V523" s="39">
        <f t="shared" si="97"/>
        <v>0</v>
      </c>
    </row>
    <row r="524" spans="8:22" x14ac:dyDescent="0.35">
      <c r="H524" s="38">
        <v>518</v>
      </c>
      <c r="I524" s="47" t="s">
        <v>532</v>
      </c>
      <c r="J524" s="40">
        <f>VLOOKUP($H524,'LGA x Suburb'!$A$6:$CC$2934,2+$D$3)</f>
        <v>0</v>
      </c>
      <c r="K524" s="40">
        <f t="shared" si="90"/>
        <v>5.1799999999999999E-5</v>
      </c>
      <c r="L524" s="41">
        <f t="shared" si="91"/>
        <v>2439</v>
      </c>
      <c r="M524" s="39" t="str">
        <f t="shared" si="92"/>
        <v>Tol Tol</v>
      </c>
      <c r="N524" s="40">
        <f t="shared" si="93"/>
        <v>0</v>
      </c>
      <c r="P524" s="38">
        <v>518</v>
      </c>
      <c r="Q524" s="48">
        <v>3735</v>
      </c>
      <c r="R524" s="40">
        <f>VLOOKUP($P524,'LGA x Postcode area'!$A$6:$CC$700,2+$D$3)</f>
        <v>0</v>
      </c>
      <c r="S524" s="40">
        <f t="shared" si="94"/>
        <v>5.1799999999999999E-5</v>
      </c>
      <c r="T524" s="41">
        <f t="shared" si="95"/>
        <v>179</v>
      </c>
      <c r="U524" s="39">
        <f t="shared" si="96"/>
        <v>3198</v>
      </c>
      <c r="V524" s="39">
        <f t="shared" si="97"/>
        <v>0</v>
      </c>
    </row>
    <row r="525" spans="8:22" x14ac:dyDescent="0.35">
      <c r="H525" s="38">
        <v>519</v>
      </c>
      <c r="I525" s="47" t="s">
        <v>533</v>
      </c>
      <c r="J525" s="40">
        <f>VLOOKUP($H525,'LGA x Suburb'!$A$6:$CC$2934,2+$D$3)</f>
        <v>0</v>
      </c>
      <c r="K525" s="40">
        <f t="shared" si="90"/>
        <v>5.1899999999999994E-5</v>
      </c>
      <c r="L525" s="41">
        <f t="shared" si="91"/>
        <v>2438</v>
      </c>
      <c r="M525" s="39" t="str">
        <f t="shared" si="92"/>
        <v>Tittybong</v>
      </c>
      <c r="N525" s="40">
        <f t="shared" si="93"/>
        <v>0</v>
      </c>
      <c r="P525" s="38">
        <v>519</v>
      </c>
      <c r="Q525" s="48">
        <v>3737</v>
      </c>
      <c r="R525" s="40">
        <f>VLOOKUP($P525,'LGA x Postcode area'!$A$6:$CC$700,2+$D$3)</f>
        <v>0</v>
      </c>
      <c r="S525" s="40">
        <f t="shared" si="94"/>
        <v>5.1899999999999994E-5</v>
      </c>
      <c r="T525" s="41">
        <f t="shared" si="95"/>
        <v>178</v>
      </c>
      <c r="U525" s="39">
        <f t="shared" si="96"/>
        <v>3197</v>
      </c>
      <c r="V525" s="39">
        <f t="shared" si="97"/>
        <v>0</v>
      </c>
    </row>
    <row r="526" spans="8:22" x14ac:dyDescent="0.35">
      <c r="H526" s="38">
        <v>520</v>
      </c>
      <c r="I526" s="47" t="s">
        <v>534</v>
      </c>
      <c r="J526" s="40">
        <f>VLOOKUP($H526,'LGA x Suburb'!$A$6:$CC$2934,2+$D$3)</f>
        <v>0</v>
      </c>
      <c r="K526" s="40">
        <f t="shared" si="90"/>
        <v>5.1999999999999997E-5</v>
      </c>
      <c r="L526" s="41">
        <f t="shared" si="91"/>
        <v>2437</v>
      </c>
      <c r="M526" s="39" t="str">
        <f t="shared" si="92"/>
        <v>Tintaldra</v>
      </c>
      <c r="N526" s="40">
        <f t="shared" si="93"/>
        <v>0</v>
      </c>
      <c r="P526" s="38">
        <v>520</v>
      </c>
      <c r="Q526" s="48">
        <v>3738</v>
      </c>
      <c r="R526" s="40">
        <f>VLOOKUP($P526,'LGA x Postcode area'!$A$6:$CC$700,2+$D$3)</f>
        <v>0</v>
      </c>
      <c r="S526" s="40">
        <f t="shared" si="94"/>
        <v>5.1999999999999997E-5</v>
      </c>
      <c r="T526" s="41">
        <f t="shared" si="95"/>
        <v>177</v>
      </c>
      <c r="U526" s="39">
        <f t="shared" si="96"/>
        <v>3196</v>
      </c>
      <c r="V526" s="39">
        <f t="shared" si="97"/>
        <v>0</v>
      </c>
    </row>
    <row r="527" spans="8:22" x14ac:dyDescent="0.35">
      <c r="H527" s="38">
        <v>521</v>
      </c>
      <c r="I527" s="47" t="s">
        <v>535</v>
      </c>
      <c r="J527" s="40">
        <f>VLOOKUP($H527,'LGA x Suburb'!$A$6:$CC$2934,2+$D$3)</f>
        <v>0</v>
      </c>
      <c r="K527" s="40">
        <f t="shared" si="90"/>
        <v>5.2099999999999999E-5</v>
      </c>
      <c r="L527" s="41">
        <f t="shared" si="91"/>
        <v>2436</v>
      </c>
      <c r="M527" s="39" t="str">
        <f t="shared" si="92"/>
        <v>Tinamba West</v>
      </c>
      <c r="N527" s="40">
        <f t="shared" si="93"/>
        <v>0</v>
      </c>
      <c r="P527" s="38">
        <v>521</v>
      </c>
      <c r="Q527" s="48">
        <v>3739</v>
      </c>
      <c r="R527" s="40">
        <f>VLOOKUP($P527,'LGA x Postcode area'!$A$6:$CC$700,2+$D$3)</f>
        <v>0</v>
      </c>
      <c r="S527" s="40">
        <f t="shared" si="94"/>
        <v>5.2099999999999999E-5</v>
      </c>
      <c r="T527" s="41">
        <f t="shared" si="95"/>
        <v>176</v>
      </c>
      <c r="U527" s="39">
        <f t="shared" si="96"/>
        <v>3195</v>
      </c>
      <c r="V527" s="39">
        <f t="shared" si="97"/>
        <v>0</v>
      </c>
    </row>
    <row r="528" spans="8:22" x14ac:dyDescent="0.35">
      <c r="H528" s="38">
        <v>522</v>
      </c>
      <c r="I528" s="47" t="s">
        <v>536</v>
      </c>
      <c r="J528" s="40">
        <f>VLOOKUP($H528,'LGA x Suburb'!$A$6:$CC$2934,2+$D$3)</f>
        <v>0</v>
      </c>
      <c r="K528" s="40">
        <f t="shared" si="90"/>
        <v>5.2199999999999995E-5</v>
      </c>
      <c r="L528" s="41">
        <f t="shared" si="91"/>
        <v>2435</v>
      </c>
      <c r="M528" s="39" t="str">
        <f t="shared" si="92"/>
        <v>Tinamba</v>
      </c>
      <c r="N528" s="40">
        <f t="shared" si="93"/>
        <v>0</v>
      </c>
      <c r="P528" s="38">
        <v>522</v>
      </c>
      <c r="Q528" s="48">
        <v>3740</v>
      </c>
      <c r="R528" s="40">
        <f>VLOOKUP($P528,'LGA x Postcode area'!$A$6:$CC$700,2+$D$3)</f>
        <v>0</v>
      </c>
      <c r="S528" s="40">
        <f t="shared" si="94"/>
        <v>5.2199999999999995E-5</v>
      </c>
      <c r="T528" s="41">
        <f t="shared" si="95"/>
        <v>175</v>
      </c>
      <c r="U528" s="39">
        <f t="shared" si="96"/>
        <v>3194</v>
      </c>
      <c r="V528" s="39">
        <f t="shared" si="97"/>
        <v>0</v>
      </c>
    </row>
    <row r="529" spans="8:22" x14ac:dyDescent="0.35">
      <c r="H529" s="38">
        <v>523</v>
      </c>
      <c r="I529" s="47" t="s">
        <v>537</v>
      </c>
      <c r="J529" s="40">
        <f>VLOOKUP($H529,'LGA x Suburb'!$A$6:$CC$2934,2+$D$3)</f>
        <v>0</v>
      </c>
      <c r="K529" s="40">
        <f t="shared" si="90"/>
        <v>5.2299999999999997E-5</v>
      </c>
      <c r="L529" s="41">
        <f t="shared" si="91"/>
        <v>2434</v>
      </c>
      <c r="M529" s="39" t="str">
        <f t="shared" si="92"/>
        <v>Timor West</v>
      </c>
      <c r="N529" s="40">
        <f t="shared" si="93"/>
        <v>0</v>
      </c>
      <c r="P529" s="38">
        <v>523</v>
      </c>
      <c r="Q529" s="48">
        <v>3741</v>
      </c>
      <c r="R529" s="40">
        <f>VLOOKUP($P529,'LGA x Postcode area'!$A$6:$CC$700,2+$D$3)</f>
        <v>0</v>
      </c>
      <c r="S529" s="40">
        <f t="shared" si="94"/>
        <v>5.2299999999999997E-5</v>
      </c>
      <c r="T529" s="41">
        <f t="shared" si="95"/>
        <v>174</v>
      </c>
      <c r="U529" s="39">
        <f t="shared" si="96"/>
        <v>3193</v>
      </c>
      <c r="V529" s="39">
        <f t="shared" si="97"/>
        <v>0</v>
      </c>
    </row>
    <row r="530" spans="8:22" x14ac:dyDescent="0.35">
      <c r="H530" s="38">
        <v>524</v>
      </c>
      <c r="I530" s="47" t="s">
        <v>538</v>
      </c>
      <c r="J530" s="40">
        <f>VLOOKUP($H530,'LGA x Suburb'!$A$6:$CC$2934,2+$D$3)</f>
        <v>0</v>
      </c>
      <c r="K530" s="40">
        <f t="shared" si="90"/>
        <v>5.24E-5</v>
      </c>
      <c r="L530" s="41">
        <f t="shared" si="91"/>
        <v>2433</v>
      </c>
      <c r="M530" s="39" t="str">
        <f t="shared" si="92"/>
        <v>Timor (Vic.)</v>
      </c>
      <c r="N530" s="40">
        <f t="shared" si="93"/>
        <v>0</v>
      </c>
      <c r="P530" s="38">
        <v>524</v>
      </c>
      <c r="Q530" s="48">
        <v>3744</v>
      </c>
      <c r="R530" s="40">
        <f>VLOOKUP($P530,'LGA x Postcode area'!$A$6:$CC$700,2+$D$3)</f>
        <v>0</v>
      </c>
      <c r="S530" s="40">
        <f t="shared" si="94"/>
        <v>5.24E-5</v>
      </c>
      <c r="T530" s="41">
        <f t="shared" si="95"/>
        <v>173</v>
      </c>
      <c r="U530" s="39">
        <f t="shared" si="96"/>
        <v>3192</v>
      </c>
      <c r="V530" s="39">
        <f t="shared" si="97"/>
        <v>0</v>
      </c>
    </row>
    <row r="531" spans="8:22" x14ac:dyDescent="0.35">
      <c r="H531" s="38">
        <v>525</v>
      </c>
      <c r="I531" s="47" t="s">
        <v>539</v>
      </c>
      <c r="J531" s="40">
        <f>VLOOKUP($H531,'LGA x Suburb'!$A$6:$CC$2934,2+$D$3)</f>
        <v>0</v>
      </c>
      <c r="K531" s="40">
        <f t="shared" si="90"/>
        <v>5.2499999999999995E-5</v>
      </c>
      <c r="L531" s="41">
        <f t="shared" si="91"/>
        <v>2432</v>
      </c>
      <c r="M531" s="39" t="str">
        <f t="shared" si="92"/>
        <v>Timmering</v>
      </c>
      <c r="N531" s="40">
        <f t="shared" si="93"/>
        <v>0</v>
      </c>
      <c r="P531" s="38">
        <v>525</v>
      </c>
      <c r="Q531" s="48">
        <v>3746</v>
      </c>
      <c r="R531" s="40">
        <f>VLOOKUP($P531,'LGA x Postcode area'!$A$6:$CC$700,2+$D$3)</f>
        <v>0</v>
      </c>
      <c r="S531" s="40">
        <f t="shared" si="94"/>
        <v>5.2499999999999995E-5</v>
      </c>
      <c r="T531" s="41">
        <f t="shared" si="95"/>
        <v>172</v>
      </c>
      <c r="U531" s="39">
        <f t="shared" si="96"/>
        <v>3191</v>
      </c>
      <c r="V531" s="39">
        <f t="shared" si="97"/>
        <v>0</v>
      </c>
    </row>
    <row r="532" spans="8:22" x14ac:dyDescent="0.35">
      <c r="H532" s="38">
        <v>526</v>
      </c>
      <c r="I532" s="47" t="s">
        <v>540</v>
      </c>
      <c r="J532" s="40">
        <f>VLOOKUP($H532,'LGA x Suburb'!$A$6:$CC$2934,2+$D$3)</f>
        <v>3</v>
      </c>
      <c r="K532" s="40">
        <f t="shared" si="90"/>
        <v>3.0000526000000001</v>
      </c>
      <c r="L532" s="41">
        <f t="shared" si="91"/>
        <v>119</v>
      </c>
      <c r="M532" s="39" t="str">
        <f t="shared" si="92"/>
        <v>Timboon West</v>
      </c>
      <c r="N532" s="40">
        <f t="shared" si="93"/>
        <v>0</v>
      </c>
      <c r="P532" s="38">
        <v>526</v>
      </c>
      <c r="Q532" s="48">
        <v>3747</v>
      </c>
      <c r="R532" s="40">
        <f>VLOOKUP($P532,'LGA x Postcode area'!$A$6:$CC$700,2+$D$3)</f>
        <v>0</v>
      </c>
      <c r="S532" s="40">
        <f t="shared" si="94"/>
        <v>5.2599999999999998E-5</v>
      </c>
      <c r="T532" s="41">
        <f t="shared" si="95"/>
        <v>171</v>
      </c>
      <c r="U532" s="39">
        <f t="shared" si="96"/>
        <v>3190</v>
      </c>
      <c r="V532" s="39">
        <f t="shared" si="97"/>
        <v>0</v>
      </c>
    </row>
    <row r="533" spans="8:22" x14ac:dyDescent="0.35">
      <c r="H533" s="38">
        <v>527</v>
      </c>
      <c r="I533" s="47" t="s">
        <v>541</v>
      </c>
      <c r="J533" s="40">
        <f>VLOOKUP($H533,'LGA x Suburb'!$A$6:$CC$2934,2+$D$3)</f>
        <v>0</v>
      </c>
      <c r="K533" s="40">
        <f t="shared" si="90"/>
        <v>5.27E-5</v>
      </c>
      <c r="L533" s="41">
        <f t="shared" si="91"/>
        <v>2431</v>
      </c>
      <c r="M533" s="39" t="str">
        <f t="shared" si="92"/>
        <v>Timboon</v>
      </c>
      <c r="N533" s="40">
        <f t="shared" si="93"/>
        <v>0</v>
      </c>
      <c r="P533" s="38">
        <v>527</v>
      </c>
      <c r="Q533" s="48">
        <v>3749</v>
      </c>
      <c r="R533" s="40">
        <f>VLOOKUP($P533,'LGA x Postcode area'!$A$6:$CC$700,2+$D$3)</f>
        <v>0</v>
      </c>
      <c r="S533" s="40">
        <f t="shared" si="94"/>
        <v>5.27E-5</v>
      </c>
      <c r="T533" s="41">
        <f t="shared" si="95"/>
        <v>170</v>
      </c>
      <c r="U533" s="39">
        <f t="shared" si="96"/>
        <v>3189</v>
      </c>
      <c r="V533" s="39">
        <f t="shared" si="97"/>
        <v>0</v>
      </c>
    </row>
    <row r="534" spans="8:22" x14ac:dyDescent="0.35">
      <c r="H534" s="38">
        <v>528</v>
      </c>
      <c r="I534" s="47" t="s">
        <v>542</v>
      </c>
      <c r="J534" s="40">
        <f>VLOOKUP($H534,'LGA x Suburb'!$A$6:$CC$2934,2+$D$3)</f>
        <v>0</v>
      </c>
      <c r="K534" s="40">
        <f t="shared" si="90"/>
        <v>5.2799999999999996E-5</v>
      </c>
      <c r="L534" s="41">
        <f t="shared" si="91"/>
        <v>2430</v>
      </c>
      <c r="M534" s="39" t="str">
        <f t="shared" si="92"/>
        <v>Timbarra (Vic.)</v>
      </c>
      <c r="N534" s="40">
        <f t="shared" si="93"/>
        <v>0</v>
      </c>
      <c r="P534" s="38">
        <v>528</v>
      </c>
      <c r="Q534" s="48">
        <v>3750</v>
      </c>
      <c r="R534" s="40">
        <f>VLOOKUP($P534,'LGA x Postcode area'!$A$6:$CC$700,2+$D$3)</f>
        <v>0</v>
      </c>
      <c r="S534" s="40">
        <f t="shared" si="94"/>
        <v>5.2799999999999996E-5</v>
      </c>
      <c r="T534" s="41">
        <f t="shared" si="95"/>
        <v>169</v>
      </c>
      <c r="U534" s="39">
        <f t="shared" si="96"/>
        <v>3188</v>
      </c>
      <c r="V534" s="39">
        <f t="shared" si="97"/>
        <v>0</v>
      </c>
    </row>
    <row r="535" spans="8:22" x14ac:dyDescent="0.35">
      <c r="H535" s="38">
        <v>529</v>
      </c>
      <c r="I535" s="47" t="s">
        <v>543</v>
      </c>
      <c r="J535" s="40">
        <f>VLOOKUP($H535,'LGA x Suburb'!$A$6:$CC$2934,2+$D$3)</f>
        <v>0</v>
      </c>
      <c r="K535" s="40">
        <f t="shared" si="90"/>
        <v>5.2899999999999998E-5</v>
      </c>
      <c r="L535" s="41">
        <f t="shared" si="91"/>
        <v>2429</v>
      </c>
      <c r="M535" s="39" t="str">
        <f t="shared" si="92"/>
        <v>Three Bridges</v>
      </c>
      <c r="N535" s="40">
        <f t="shared" si="93"/>
        <v>0</v>
      </c>
      <c r="P535" s="38">
        <v>529</v>
      </c>
      <c r="Q535" s="48">
        <v>3751</v>
      </c>
      <c r="R535" s="40">
        <f>VLOOKUP($P535,'LGA x Postcode area'!$A$6:$CC$700,2+$D$3)</f>
        <v>0</v>
      </c>
      <c r="S535" s="40">
        <f t="shared" si="94"/>
        <v>5.2899999999999998E-5</v>
      </c>
      <c r="T535" s="41">
        <f t="shared" si="95"/>
        <v>168</v>
      </c>
      <c r="U535" s="39">
        <f t="shared" si="96"/>
        <v>3187</v>
      </c>
      <c r="V535" s="39">
        <f t="shared" si="97"/>
        <v>0</v>
      </c>
    </row>
    <row r="536" spans="8:22" x14ac:dyDescent="0.35">
      <c r="H536" s="38">
        <v>530</v>
      </c>
      <c r="I536" s="47" t="s">
        <v>544</v>
      </c>
      <c r="J536" s="40">
        <f>VLOOKUP($H536,'LGA x Suburb'!$A$6:$CC$2934,2+$D$3)</f>
        <v>0</v>
      </c>
      <c r="K536" s="40">
        <f t="shared" si="90"/>
        <v>5.3000000000000001E-5</v>
      </c>
      <c r="L536" s="41">
        <f t="shared" si="91"/>
        <v>2428</v>
      </c>
      <c r="M536" s="39" t="str">
        <f t="shared" si="92"/>
        <v>Thowgla Valley</v>
      </c>
      <c r="N536" s="40">
        <f t="shared" si="93"/>
        <v>0</v>
      </c>
      <c r="P536" s="38">
        <v>530</v>
      </c>
      <c r="Q536" s="48">
        <v>3752</v>
      </c>
      <c r="R536" s="40">
        <f>VLOOKUP($P536,'LGA x Postcode area'!$A$6:$CC$700,2+$D$3)</f>
        <v>0</v>
      </c>
      <c r="S536" s="40">
        <f t="shared" si="94"/>
        <v>5.3000000000000001E-5</v>
      </c>
      <c r="T536" s="41">
        <f t="shared" si="95"/>
        <v>167</v>
      </c>
      <c r="U536" s="39">
        <f t="shared" si="96"/>
        <v>3186</v>
      </c>
      <c r="V536" s="39">
        <f t="shared" si="97"/>
        <v>0</v>
      </c>
    </row>
    <row r="537" spans="8:22" x14ac:dyDescent="0.35">
      <c r="H537" s="38">
        <v>531</v>
      </c>
      <c r="I537" s="47" t="s">
        <v>545</v>
      </c>
      <c r="J537" s="40">
        <f>VLOOKUP($H537,'LGA x Suburb'!$A$6:$CC$2934,2+$D$3)</f>
        <v>0</v>
      </c>
      <c r="K537" s="40">
        <f t="shared" si="90"/>
        <v>5.3099999999999996E-5</v>
      </c>
      <c r="L537" s="41">
        <f t="shared" si="91"/>
        <v>2427</v>
      </c>
      <c r="M537" s="39" t="str">
        <f t="shared" si="92"/>
        <v>Thorpdale South</v>
      </c>
      <c r="N537" s="40">
        <f t="shared" si="93"/>
        <v>0</v>
      </c>
      <c r="P537" s="38">
        <v>531</v>
      </c>
      <c r="Q537" s="48">
        <v>3753</v>
      </c>
      <c r="R537" s="40">
        <f>VLOOKUP($P537,'LGA x Postcode area'!$A$6:$CC$700,2+$D$3)</f>
        <v>0</v>
      </c>
      <c r="S537" s="40">
        <f t="shared" si="94"/>
        <v>5.3099999999999996E-5</v>
      </c>
      <c r="T537" s="41">
        <f t="shared" si="95"/>
        <v>166</v>
      </c>
      <c r="U537" s="39">
        <f t="shared" si="96"/>
        <v>3185</v>
      </c>
      <c r="V537" s="39">
        <f t="shared" si="97"/>
        <v>0</v>
      </c>
    </row>
    <row r="538" spans="8:22" x14ac:dyDescent="0.35">
      <c r="H538" s="38">
        <v>532</v>
      </c>
      <c r="I538" s="47" t="s">
        <v>546</v>
      </c>
      <c r="J538" s="40">
        <f>VLOOKUP($H538,'LGA x Suburb'!$A$6:$CC$2934,2+$D$3)</f>
        <v>0</v>
      </c>
      <c r="K538" s="40">
        <f t="shared" si="90"/>
        <v>5.3199999999999999E-5</v>
      </c>
      <c r="L538" s="41">
        <f t="shared" si="91"/>
        <v>2426</v>
      </c>
      <c r="M538" s="39" t="str">
        <f t="shared" si="92"/>
        <v>Thorpdale</v>
      </c>
      <c r="N538" s="40">
        <f t="shared" si="93"/>
        <v>0</v>
      </c>
      <c r="P538" s="38">
        <v>532</v>
      </c>
      <c r="Q538" s="48">
        <v>3754</v>
      </c>
      <c r="R538" s="40">
        <f>VLOOKUP($P538,'LGA x Postcode area'!$A$6:$CC$700,2+$D$3)</f>
        <v>0</v>
      </c>
      <c r="S538" s="40">
        <f t="shared" si="94"/>
        <v>5.3199999999999999E-5</v>
      </c>
      <c r="T538" s="41">
        <f t="shared" si="95"/>
        <v>165</v>
      </c>
      <c r="U538" s="39">
        <f t="shared" si="96"/>
        <v>3184</v>
      </c>
      <c r="V538" s="39">
        <f t="shared" si="97"/>
        <v>0</v>
      </c>
    </row>
    <row r="539" spans="8:22" x14ac:dyDescent="0.35">
      <c r="H539" s="38">
        <v>533</v>
      </c>
      <c r="I539" s="47" t="s">
        <v>547</v>
      </c>
      <c r="J539" s="40">
        <f>VLOOKUP($H539,'LGA x Suburb'!$A$6:$CC$2934,2+$D$3)</f>
        <v>0</v>
      </c>
      <c r="K539" s="40">
        <f t="shared" si="90"/>
        <v>5.3299999999999995E-5</v>
      </c>
      <c r="L539" s="41">
        <f t="shared" si="91"/>
        <v>2425</v>
      </c>
      <c r="M539" s="39" t="str">
        <f t="shared" si="92"/>
        <v>Thornton (Vic.)</v>
      </c>
      <c r="N539" s="40">
        <f t="shared" si="93"/>
        <v>0</v>
      </c>
      <c r="P539" s="38">
        <v>533</v>
      </c>
      <c r="Q539" s="48">
        <v>3755</v>
      </c>
      <c r="R539" s="40">
        <f>VLOOKUP($P539,'LGA x Postcode area'!$A$6:$CC$700,2+$D$3)</f>
        <v>0</v>
      </c>
      <c r="S539" s="40">
        <f t="shared" si="94"/>
        <v>5.3299999999999995E-5</v>
      </c>
      <c r="T539" s="41">
        <f t="shared" si="95"/>
        <v>164</v>
      </c>
      <c r="U539" s="39">
        <f t="shared" si="96"/>
        <v>3183</v>
      </c>
      <c r="V539" s="39">
        <f t="shared" si="97"/>
        <v>0</v>
      </c>
    </row>
    <row r="540" spans="8:22" x14ac:dyDescent="0.35">
      <c r="H540" s="38">
        <v>534</v>
      </c>
      <c r="I540" s="47" t="s">
        <v>548</v>
      </c>
      <c r="J540" s="40">
        <f>VLOOKUP($H540,'LGA x Suburb'!$A$6:$CC$2934,2+$D$3)</f>
        <v>0</v>
      </c>
      <c r="K540" s="40">
        <f t="shared" si="90"/>
        <v>5.3399999999999997E-5</v>
      </c>
      <c r="L540" s="41">
        <f t="shared" si="91"/>
        <v>2424</v>
      </c>
      <c r="M540" s="39" t="str">
        <f t="shared" si="92"/>
        <v>Thornbury</v>
      </c>
      <c r="N540" s="40">
        <f t="shared" si="93"/>
        <v>0</v>
      </c>
      <c r="P540" s="38">
        <v>534</v>
      </c>
      <c r="Q540" s="48">
        <v>3756</v>
      </c>
      <c r="R540" s="40">
        <f>VLOOKUP($P540,'LGA x Postcode area'!$A$6:$CC$700,2+$D$3)</f>
        <v>0</v>
      </c>
      <c r="S540" s="40">
        <f t="shared" si="94"/>
        <v>5.3399999999999997E-5</v>
      </c>
      <c r="T540" s="41">
        <f t="shared" si="95"/>
        <v>163</v>
      </c>
      <c r="U540" s="39">
        <f t="shared" si="96"/>
        <v>3182</v>
      </c>
      <c r="V540" s="39">
        <f t="shared" si="97"/>
        <v>0</v>
      </c>
    </row>
    <row r="541" spans="8:22" x14ac:dyDescent="0.35">
      <c r="H541" s="38">
        <v>535</v>
      </c>
      <c r="I541" s="47" t="s">
        <v>549</v>
      </c>
      <c r="J541" s="40">
        <f>VLOOKUP($H541,'LGA x Suburb'!$A$6:$CC$2934,2+$D$3)</f>
        <v>0</v>
      </c>
      <c r="K541" s="40">
        <f t="shared" si="90"/>
        <v>5.3499999999999999E-5</v>
      </c>
      <c r="L541" s="41">
        <f t="shared" si="91"/>
        <v>2423</v>
      </c>
      <c r="M541" s="39" t="str">
        <f t="shared" si="92"/>
        <v>Thoona</v>
      </c>
      <c r="N541" s="40">
        <f t="shared" si="93"/>
        <v>0</v>
      </c>
      <c r="P541" s="38">
        <v>535</v>
      </c>
      <c r="Q541" s="48">
        <v>3757</v>
      </c>
      <c r="R541" s="40">
        <f>VLOOKUP($P541,'LGA x Postcode area'!$A$6:$CC$700,2+$D$3)</f>
        <v>0</v>
      </c>
      <c r="S541" s="40">
        <f t="shared" si="94"/>
        <v>5.3499999999999999E-5</v>
      </c>
      <c r="T541" s="41">
        <f t="shared" si="95"/>
        <v>162</v>
      </c>
      <c r="U541" s="39">
        <f t="shared" si="96"/>
        <v>3181</v>
      </c>
      <c r="V541" s="39">
        <f t="shared" si="97"/>
        <v>0</v>
      </c>
    </row>
    <row r="542" spans="8:22" x14ac:dyDescent="0.35">
      <c r="H542" s="38">
        <v>536</v>
      </c>
      <c r="I542" s="47" t="s">
        <v>550</v>
      </c>
      <c r="J542" s="40">
        <f>VLOOKUP($H542,'LGA x Suburb'!$A$6:$CC$2934,2+$D$3)</f>
        <v>0</v>
      </c>
      <c r="K542" s="40">
        <f t="shared" si="90"/>
        <v>5.3599999999999995E-5</v>
      </c>
      <c r="L542" s="41">
        <f t="shared" si="91"/>
        <v>2422</v>
      </c>
      <c r="M542" s="39" t="str">
        <f t="shared" si="92"/>
        <v>Thomson (Greater Geelong - Vic.)</v>
      </c>
      <c r="N542" s="40">
        <f t="shared" si="93"/>
        <v>0</v>
      </c>
      <c r="P542" s="38">
        <v>536</v>
      </c>
      <c r="Q542" s="48">
        <v>3758</v>
      </c>
      <c r="R542" s="40">
        <f>VLOOKUP($P542,'LGA x Postcode area'!$A$6:$CC$700,2+$D$3)</f>
        <v>0</v>
      </c>
      <c r="S542" s="40">
        <f t="shared" si="94"/>
        <v>5.3599999999999995E-5</v>
      </c>
      <c r="T542" s="41">
        <f t="shared" si="95"/>
        <v>161</v>
      </c>
      <c r="U542" s="39">
        <f t="shared" si="96"/>
        <v>3180</v>
      </c>
      <c r="V542" s="39">
        <f t="shared" si="97"/>
        <v>0</v>
      </c>
    </row>
    <row r="543" spans="8:22" x14ac:dyDescent="0.35">
      <c r="H543" s="38">
        <v>537</v>
      </c>
      <c r="I543" s="47" t="s">
        <v>551</v>
      </c>
      <c r="J543" s="40">
        <f>VLOOKUP($H543,'LGA x Suburb'!$A$6:$CC$2934,2+$D$3)</f>
        <v>0</v>
      </c>
      <c r="K543" s="40">
        <f t="shared" si="90"/>
        <v>5.3699999999999997E-5</v>
      </c>
      <c r="L543" s="41">
        <f t="shared" si="91"/>
        <v>2421</v>
      </c>
      <c r="M543" s="39" t="str">
        <f t="shared" si="92"/>
        <v>Thomson (Baw Baw - Vic.)</v>
      </c>
      <c r="N543" s="40">
        <f t="shared" si="93"/>
        <v>0</v>
      </c>
      <c r="P543" s="38">
        <v>537</v>
      </c>
      <c r="Q543" s="48">
        <v>3759</v>
      </c>
      <c r="R543" s="40">
        <f>VLOOKUP($P543,'LGA x Postcode area'!$A$6:$CC$700,2+$D$3)</f>
        <v>0</v>
      </c>
      <c r="S543" s="40">
        <f t="shared" si="94"/>
        <v>5.3699999999999997E-5</v>
      </c>
      <c r="T543" s="41">
        <f t="shared" si="95"/>
        <v>160</v>
      </c>
      <c r="U543" s="39">
        <f t="shared" si="96"/>
        <v>3179</v>
      </c>
      <c r="V543" s="39">
        <f t="shared" si="97"/>
        <v>0</v>
      </c>
    </row>
    <row r="544" spans="8:22" x14ac:dyDescent="0.35">
      <c r="H544" s="38">
        <v>538</v>
      </c>
      <c r="I544" s="47" t="s">
        <v>552</v>
      </c>
      <c r="J544" s="40">
        <f>VLOOKUP($H544,'LGA x Suburb'!$A$6:$CC$2934,2+$D$3)</f>
        <v>0</v>
      </c>
      <c r="K544" s="40">
        <f t="shared" si="90"/>
        <v>5.38E-5</v>
      </c>
      <c r="L544" s="41">
        <f t="shared" si="91"/>
        <v>2420</v>
      </c>
      <c r="M544" s="39" t="str">
        <f t="shared" si="92"/>
        <v>Thomastown</v>
      </c>
      <c r="N544" s="40">
        <f t="shared" si="93"/>
        <v>0</v>
      </c>
      <c r="P544" s="38">
        <v>538</v>
      </c>
      <c r="Q544" s="48">
        <v>3760</v>
      </c>
      <c r="R544" s="40">
        <f>VLOOKUP($P544,'LGA x Postcode area'!$A$6:$CC$700,2+$D$3)</f>
        <v>0</v>
      </c>
      <c r="S544" s="40">
        <f t="shared" si="94"/>
        <v>5.38E-5</v>
      </c>
      <c r="T544" s="41">
        <f t="shared" si="95"/>
        <v>159</v>
      </c>
      <c r="U544" s="39">
        <f t="shared" si="96"/>
        <v>3178</v>
      </c>
      <c r="V544" s="39">
        <f t="shared" si="97"/>
        <v>0</v>
      </c>
    </row>
    <row r="545" spans="8:22" x14ac:dyDescent="0.35">
      <c r="H545" s="38">
        <v>539</v>
      </c>
      <c r="I545" s="47" t="s">
        <v>553</v>
      </c>
      <c r="J545" s="40">
        <f>VLOOKUP($H545,'LGA x Suburb'!$A$6:$CC$2934,2+$D$3)</f>
        <v>0</v>
      </c>
      <c r="K545" s="40">
        <f t="shared" si="90"/>
        <v>5.3899999999999996E-5</v>
      </c>
      <c r="L545" s="41">
        <f t="shared" si="91"/>
        <v>2419</v>
      </c>
      <c r="M545" s="39" t="str">
        <f t="shared" si="92"/>
        <v>Thologolong</v>
      </c>
      <c r="N545" s="40">
        <f t="shared" si="93"/>
        <v>0</v>
      </c>
      <c r="P545" s="38">
        <v>539</v>
      </c>
      <c r="Q545" s="48">
        <v>3761</v>
      </c>
      <c r="R545" s="40">
        <f>VLOOKUP($P545,'LGA x Postcode area'!$A$6:$CC$700,2+$D$3)</f>
        <v>0</v>
      </c>
      <c r="S545" s="40">
        <f t="shared" si="94"/>
        <v>5.3899999999999996E-5</v>
      </c>
      <c r="T545" s="41">
        <f t="shared" si="95"/>
        <v>158</v>
      </c>
      <c r="U545" s="39">
        <f t="shared" si="96"/>
        <v>3177</v>
      </c>
      <c r="V545" s="39">
        <f t="shared" si="97"/>
        <v>0</v>
      </c>
    </row>
    <row r="546" spans="8:22" x14ac:dyDescent="0.35">
      <c r="H546" s="38">
        <v>540</v>
      </c>
      <c r="I546" s="47" t="s">
        <v>554</v>
      </c>
      <c r="J546" s="40">
        <f>VLOOKUP($H546,'LGA x Suburb'!$A$6:$CC$2934,2+$D$3)</f>
        <v>0</v>
      </c>
      <c r="K546" s="40">
        <f t="shared" si="90"/>
        <v>5.3999999999999998E-5</v>
      </c>
      <c r="L546" s="41">
        <f t="shared" si="91"/>
        <v>2418</v>
      </c>
      <c r="M546" s="39" t="str">
        <f t="shared" si="92"/>
        <v>The Sisters</v>
      </c>
      <c r="N546" s="40">
        <f t="shared" si="93"/>
        <v>0</v>
      </c>
      <c r="P546" s="38">
        <v>540</v>
      </c>
      <c r="Q546" s="48">
        <v>3762</v>
      </c>
      <c r="R546" s="40">
        <f>VLOOKUP($P546,'LGA x Postcode area'!$A$6:$CC$700,2+$D$3)</f>
        <v>0</v>
      </c>
      <c r="S546" s="40">
        <f t="shared" si="94"/>
        <v>5.3999999999999998E-5</v>
      </c>
      <c r="T546" s="41">
        <f t="shared" si="95"/>
        <v>157</v>
      </c>
      <c r="U546" s="39">
        <f t="shared" si="96"/>
        <v>3175</v>
      </c>
      <c r="V546" s="39">
        <f t="shared" si="97"/>
        <v>0</v>
      </c>
    </row>
    <row r="547" spans="8:22" x14ac:dyDescent="0.35">
      <c r="H547" s="38">
        <v>541</v>
      </c>
      <c r="I547" s="47" t="s">
        <v>555</v>
      </c>
      <c r="J547" s="40">
        <f>VLOOKUP($H547,'LGA x Suburb'!$A$6:$CC$2934,2+$D$3)</f>
        <v>0</v>
      </c>
      <c r="K547" s="40">
        <f t="shared" si="90"/>
        <v>5.41E-5</v>
      </c>
      <c r="L547" s="41">
        <f t="shared" si="91"/>
        <v>2417</v>
      </c>
      <c r="M547" s="39" t="str">
        <f t="shared" si="92"/>
        <v>The Patch</v>
      </c>
      <c r="N547" s="40">
        <f t="shared" si="93"/>
        <v>0</v>
      </c>
      <c r="P547" s="38">
        <v>541</v>
      </c>
      <c r="Q547" s="48">
        <v>3763</v>
      </c>
      <c r="R547" s="40">
        <f>VLOOKUP($P547,'LGA x Postcode area'!$A$6:$CC$700,2+$D$3)</f>
        <v>0</v>
      </c>
      <c r="S547" s="40">
        <f t="shared" si="94"/>
        <v>5.41E-5</v>
      </c>
      <c r="T547" s="41">
        <f t="shared" si="95"/>
        <v>156</v>
      </c>
      <c r="U547" s="39">
        <f t="shared" si="96"/>
        <v>3174</v>
      </c>
      <c r="V547" s="39">
        <f t="shared" si="97"/>
        <v>0</v>
      </c>
    </row>
    <row r="548" spans="8:22" x14ac:dyDescent="0.35">
      <c r="H548" s="38">
        <v>542</v>
      </c>
      <c r="I548" s="47" t="s">
        <v>556</v>
      </c>
      <c r="J548" s="40">
        <f>VLOOKUP($H548,'LGA x Suburb'!$A$6:$CC$2934,2+$D$3)</f>
        <v>0</v>
      </c>
      <c r="K548" s="40">
        <f t="shared" si="90"/>
        <v>5.4199999999999996E-5</v>
      </c>
      <c r="L548" s="41">
        <f t="shared" si="91"/>
        <v>2416</v>
      </c>
      <c r="M548" s="39" t="str">
        <f t="shared" si="92"/>
        <v>The Honeysuckles</v>
      </c>
      <c r="N548" s="40">
        <f t="shared" si="93"/>
        <v>0</v>
      </c>
      <c r="P548" s="38">
        <v>542</v>
      </c>
      <c r="Q548" s="48">
        <v>3764</v>
      </c>
      <c r="R548" s="40">
        <f>VLOOKUP($P548,'LGA x Postcode area'!$A$6:$CC$700,2+$D$3)</f>
        <v>0</v>
      </c>
      <c r="S548" s="40">
        <f t="shared" si="94"/>
        <v>5.4199999999999996E-5</v>
      </c>
      <c r="T548" s="41">
        <f t="shared" si="95"/>
        <v>155</v>
      </c>
      <c r="U548" s="39">
        <f t="shared" si="96"/>
        <v>3173</v>
      </c>
      <c r="V548" s="39">
        <f t="shared" si="97"/>
        <v>0</v>
      </c>
    </row>
    <row r="549" spans="8:22" x14ac:dyDescent="0.35">
      <c r="H549" s="38">
        <v>543</v>
      </c>
      <c r="I549" s="47" t="s">
        <v>557</v>
      </c>
      <c r="J549" s="40">
        <f>VLOOKUP($H549,'LGA x Suburb'!$A$6:$CC$2934,2+$D$3)</f>
        <v>0</v>
      </c>
      <c r="K549" s="40">
        <f t="shared" si="90"/>
        <v>5.4299999999999998E-5</v>
      </c>
      <c r="L549" s="41">
        <f t="shared" si="91"/>
        <v>2415</v>
      </c>
      <c r="M549" s="39" t="str">
        <f t="shared" si="92"/>
        <v>The Heart</v>
      </c>
      <c r="N549" s="40">
        <f t="shared" si="93"/>
        <v>0</v>
      </c>
      <c r="P549" s="38">
        <v>543</v>
      </c>
      <c r="Q549" s="48">
        <v>3765</v>
      </c>
      <c r="R549" s="40">
        <f>VLOOKUP($P549,'LGA x Postcode area'!$A$6:$CC$700,2+$D$3)</f>
        <v>0</v>
      </c>
      <c r="S549" s="40">
        <f t="shared" si="94"/>
        <v>5.4299999999999998E-5</v>
      </c>
      <c r="T549" s="41">
        <f t="shared" si="95"/>
        <v>154</v>
      </c>
      <c r="U549" s="39">
        <f t="shared" si="96"/>
        <v>3172</v>
      </c>
      <c r="V549" s="39">
        <f t="shared" si="97"/>
        <v>0</v>
      </c>
    </row>
    <row r="550" spans="8:22" x14ac:dyDescent="0.35">
      <c r="H550" s="38">
        <v>544</v>
      </c>
      <c r="I550" s="47" t="s">
        <v>558</v>
      </c>
      <c r="J550" s="40">
        <f>VLOOKUP($H550,'LGA x Suburb'!$A$6:$CC$2934,2+$D$3)</f>
        <v>0</v>
      </c>
      <c r="K550" s="40">
        <f t="shared" si="90"/>
        <v>5.4399999999999994E-5</v>
      </c>
      <c r="L550" s="41">
        <f t="shared" si="91"/>
        <v>2414</v>
      </c>
      <c r="M550" s="39" t="str">
        <f t="shared" si="92"/>
        <v>The Gurdies</v>
      </c>
      <c r="N550" s="40">
        <f t="shared" si="93"/>
        <v>0</v>
      </c>
      <c r="P550" s="38">
        <v>544</v>
      </c>
      <c r="Q550" s="48">
        <v>3766</v>
      </c>
      <c r="R550" s="40">
        <f>VLOOKUP($P550,'LGA x Postcode area'!$A$6:$CC$700,2+$D$3)</f>
        <v>0</v>
      </c>
      <c r="S550" s="40">
        <f t="shared" si="94"/>
        <v>5.4399999999999994E-5</v>
      </c>
      <c r="T550" s="41">
        <f t="shared" si="95"/>
        <v>153</v>
      </c>
      <c r="U550" s="39">
        <f t="shared" si="96"/>
        <v>3171</v>
      </c>
      <c r="V550" s="39">
        <f t="shared" si="97"/>
        <v>0</v>
      </c>
    </row>
    <row r="551" spans="8:22" x14ac:dyDescent="0.35">
      <c r="H551" s="38">
        <v>545</v>
      </c>
      <c r="I551" s="47" t="s">
        <v>559</v>
      </c>
      <c r="J551" s="40">
        <f>VLOOKUP($H551,'LGA x Suburb'!$A$6:$CC$2934,2+$D$3)</f>
        <v>0</v>
      </c>
      <c r="K551" s="40">
        <f t="shared" si="90"/>
        <v>5.4499999999999997E-5</v>
      </c>
      <c r="L551" s="41">
        <f t="shared" si="91"/>
        <v>2413</v>
      </c>
      <c r="M551" s="39" t="str">
        <f t="shared" si="92"/>
        <v>The Cove</v>
      </c>
      <c r="N551" s="40">
        <f t="shared" si="93"/>
        <v>0</v>
      </c>
      <c r="P551" s="38">
        <v>545</v>
      </c>
      <c r="Q551" s="48">
        <v>3767</v>
      </c>
      <c r="R551" s="40">
        <f>VLOOKUP($P551,'LGA x Postcode area'!$A$6:$CC$700,2+$D$3)</f>
        <v>0</v>
      </c>
      <c r="S551" s="40">
        <f t="shared" si="94"/>
        <v>5.4499999999999997E-5</v>
      </c>
      <c r="T551" s="41">
        <f t="shared" si="95"/>
        <v>152</v>
      </c>
      <c r="U551" s="39">
        <f t="shared" si="96"/>
        <v>3170</v>
      </c>
      <c r="V551" s="39">
        <f t="shared" si="97"/>
        <v>0</v>
      </c>
    </row>
    <row r="552" spans="8:22" x14ac:dyDescent="0.35">
      <c r="H552" s="38">
        <v>546</v>
      </c>
      <c r="I552" s="47" t="s">
        <v>560</v>
      </c>
      <c r="J552" s="40">
        <f>VLOOKUP($H552,'LGA x Suburb'!$A$6:$CC$2934,2+$D$3)</f>
        <v>0</v>
      </c>
      <c r="K552" s="40">
        <f t="shared" si="90"/>
        <v>5.4599999999999999E-5</v>
      </c>
      <c r="L552" s="41">
        <f t="shared" si="91"/>
        <v>2412</v>
      </c>
      <c r="M552" s="39" t="str">
        <f t="shared" si="92"/>
        <v>The Basin (Vic.)</v>
      </c>
      <c r="N552" s="40">
        <f t="shared" si="93"/>
        <v>0</v>
      </c>
      <c r="P552" s="38">
        <v>546</v>
      </c>
      <c r="Q552" s="48">
        <v>3770</v>
      </c>
      <c r="R552" s="40">
        <f>VLOOKUP($P552,'LGA x Postcode area'!$A$6:$CC$700,2+$D$3)</f>
        <v>0</v>
      </c>
      <c r="S552" s="40">
        <f t="shared" si="94"/>
        <v>5.4599999999999999E-5</v>
      </c>
      <c r="T552" s="41">
        <f t="shared" si="95"/>
        <v>151</v>
      </c>
      <c r="U552" s="39">
        <f t="shared" si="96"/>
        <v>3169</v>
      </c>
      <c r="V552" s="39">
        <f t="shared" si="97"/>
        <v>0</v>
      </c>
    </row>
    <row r="553" spans="8:22" x14ac:dyDescent="0.35">
      <c r="H553" s="38">
        <v>547</v>
      </c>
      <c r="I553" s="47" t="s">
        <v>561</v>
      </c>
      <c r="J553" s="40">
        <f>VLOOKUP($H553,'LGA x Suburb'!$A$6:$CC$2934,2+$D$3)</f>
        <v>0</v>
      </c>
      <c r="K553" s="40">
        <f t="shared" si="90"/>
        <v>5.4699999999999995E-5</v>
      </c>
      <c r="L553" s="41">
        <f t="shared" si="91"/>
        <v>2411</v>
      </c>
      <c r="M553" s="39" t="str">
        <f t="shared" si="92"/>
        <v>Thalia</v>
      </c>
      <c r="N553" s="40">
        <f t="shared" si="93"/>
        <v>0</v>
      </c>
      <c r="P553" s="38">
        <v>547</v>
      </c>
      <c r="Q553" s="48">
        <v>3775</v>
      </c>
      <c r="R553" s="40">
        <f>VLOOKUP($P553,'LGA x Postcode area'!$A$6:$CC$700,2+$D$3)</f>
        <v>0</v>
      </c>
      <c r="S553" s="40">
        <f t="shared" si="94"/>
        <v>5.4699999999999995E-5</v>
      </c>
      <c r="T553" s="41">
        <f t="shared" si="95"/>
        <v>150</v>
      </c>
      <c r="U553" s="39">
        <f t="shared" si="96"/>
        <v>3168</v>
      </c>
      <c r="V553" s="39">
        <f t="shared" si="97"/>
        <v>0</v>
      </c>
    </row>
    <row r="554" spans="8:22" x14ac:dyDescent="0.35">
      <c r="H554" s="38">
        <v>548</v>
      </c>
      <c r="I554" s="47" t="s">
        <v>562</v>
      </c>
      <c r="J554" s="40">
        <f>VLOOKUP($H554,'LGA x Suburb'!$A$6:$CC$2934,2+$D$3)</f>
        <v>0</v>
      </c>
      <c r="K554" s="40">
        <f t="shared" si="90"/>
        <v>5.4799999999999997E-5</v>
      </c>
      <c r="L554" s="41">
        <f t="shared" si="91"/>
        <v>2410</v>
      </c>
      <c r="M554" s="39" t="str">
        <f t="shared" si="92"/>
        <v>Tetoora Road</v>
      </c>
      <c r="N554" s="40">
        <f t="shared" si="93"/>
        <v>0</v>
      </c>
      <c r="P554" s="38">
        <v>548</v>
      </c>
      <c r="Q554" s="48">
        <v>3777</v>
      </c>
      <c r="R554" s="40">
        <f>VLOOKUP($P554,'LGA x Postcode area'!$A$6:$CC$700,2+$D$3)</f>
        <v>0</v>
      </c>
      <c r="S554" s="40">
        <f t="shared" si="94"/>
        <v>5.4799999999999997E-5</v>
      </c>
      <c r="T554" s="41">
        <f t="shared" si="95"/>
        <v>149</v>
      </c>
      <c r="U554" s="39">
        <f t="shared" si="96"/>
        <v>3167</v>
      </c>
      <c r="V554" s="39">
        <f t="shared" si="97"/>
        <v>0</v>
      </c>
    </row>
    <row r="555" spans="8:22" x14ac:dyDescent="0.35">
      <c r="H555" s="38">
        <v>549</v>
      </c>
      <c r="I555" s="47" t="s">
        <v>563</v>
      </c>
      <c r="J555" s="40">
        <f>VLOOKUP($H555,'LGA x Suburb'!$A$6:$CC$2934,2+$D$3)</f>
        <v>0</v>
      </c>
      <c r="K555" s="40">
        <f t="shared" si="90"/>
        <v>5.49E-5</v>
      </c>
      <c r="L555" s="41">
        <f t="shared" si="91"/>
        <v>2409</v>
      </c>
      <c r="M555" s="39" t="str">
        <f t="shared" si="92"/>
        <v>Tesbury</v>
      </c>
      <c r="N555" s="40">
        <f t="shared" si="93"/>
        <v>0</v>
      </c>
      <c r="P555" s="38">
        <v>549</v>
      </c>
      <c r="Q555" s="48">
        <v>3778</v>
      </c>
      <c r="R555" s="40">
        <f>VLOOKUP($P555,'LGA x Postcode area'!$A$6:$CC$700,2+$D$3)</f>
        <v>0</v>
      </c>
      <c r="S555" s="40">
        <f t="shared" si="94"/>
        <v>5.49E-5</v>
      </c>
      <c r="T555" s="41">
        <f t="shared" si="95"/>
        <v>148</v>
      </c>
      <c r="U555" s="39">
        <f t="shared" si="96"/>
        <v>3166</v>
      </c>
      <c r="V555" s="39">
        <f t="shared" si="97"/>
        <v>0</v>
      </c>
    </row>
    <row r="556" spans="8:22" x14ac:dyDescent="0.35">
      <c r="H556" s="38">
        <v>550</v>
      </c>
      <c r="I556" s="47" t="s">
        <v>564</v>
      </c>
      <c r="J556" s="40">
        <f>VLOOKUP($H556,'LGA x Suburb'!$A$6:$CC$2934,2+$D$3)</f>
        <v>0</v>
      </c>
      <c r="K556" s="40">
        <f t="shared" si="90"/>
        <v>5.4999999999999995E-5</v>
      </c>
      <c r="L556" s="41">
        <f t="shared" si="91"/>
        <v>2408</v>
      </c>
      <c r="M556" s="39" t="str">
        <f t="shared" si="92"/>
        <v>Terrick Terrick East</v>
      </c>
      <c r="N556" s="40">
        <f t="shared" si="93"/>
        <v>0</v>
      </c>
      <c r="P556" s="38">
        <v>550</v>
      </c>
      <c r="Q556" s="48">
        <v>3779</v>
      </c>
      <c r="R556" s="40">
        <f>VLOOKUP($P556,'LGA x Postcode area'!$A$6:$CC$700,2+$D$3)</f>
        <v>0</v>
      </c>
      <c r="S556" s="40">
        <f t="shared" si="94"/>
        <v>5.4999999999999995E-5</v>
      </c>
      <c r="T556" s="41">
        <f t="shared" si="95"/>
        <v>147</v>
      </c>
      <c r="U556" s="39">
        <f t="shared" si="96"/>
        <v>3165</v>
      </c>
      <c r="V556" s="39">
        <f t="shared" si="97"/>
        <v>0</v>
      </c>
    </row>
    <row r="557" spans="8:22" x14ac:dyDescent="0.35">
      <c r="H557" s="38">
        <v>551</v>
      </c>
      <c r="I557" s="47" t="s">
        <v>565</v>
      </c>
      <c r="J557" s="40">
        <f>VLOOKUP($H557,'LGA x Suburb'!$A$6:$CC$2934,2+$D$3)</f>
        <v>0</v>
      </c>
      <c r="K557" s="40">
        <f t="shared" si="90"/>
        <v>5.5099999999999998E-5</v>
      </c>
      <c r="L557" s="41">
        <f t="shared" si="91"/>
        <v>2407</v>
      </c>
      <c r="M557" s="39" t="str">
        <f t="shared" si="92"/>
        <v>Terrick Terrick</v>
      </c>
      <c r="N557" s="40">
        <f t="shared" si="93"/>
        <v>0</v>
      </c>
      <c r="P557" s="38">
        <v>551</v>
      </c>
      <c r="Q557" s="48">
        <v>3781</v>
      </c>
      <c r="R557" s="40">
        <f>VLOOKUP($P557,'LGA x Postcode area'!$A$6:$CC$700,2+$D$3)</f>
        <v>0</v>
      </c>
      <c r="S557" s="40">
        <f t="shared" si="94"/>
        <v>5.5099999999999998E-5</v>
      </c>
      <c r="T557" s="41">
        <f t="shared" si="95"/>
        <v>146</v>
      </c>
      <c r="U557" s="39">
        <f t="shared" si="96"/>
        <v>3163</v>
      </c>
      <c r="V557" s="39">
        <f t="shared" si="97"/>
        <v>0</v>
      </c>
    </row>
    <row r="558" spans="8:22" x14ac:dyDescent="0.35">
      <c r="H558" s="38">
        <v>552</v>
      </c>
      <c r="I558" s="47" t="s">
        <v>566</v>
      </c>
      <c r="J558" s="40">
        <f>VLOOKUP($H558,'LGA x Suburb'!$A$6:$CC$2934,2+$D$3)</f>
        <v>0</v>
      </c>
      <c r="K558" s="40">
        <f t="shared" si="90"/>
        <v>5.52E-5</v>
      </c>
      <c r="L558" s="41">
        <f t="shared" si="91"/>
        <v>2406</v>
      </c>
      <c r="M558" s="39" t="str">
        <f t="shared" si="92"/>
        <v>Terrappee</v>
      </c>
      <c r="N558" s="40">
        <f t="shared" si="93"/>
        <v>0</v>
      </c>
      <c r="P558" s="38">
        <v>552</v>
      </c>
      <c r="Q558" s="48">
        <v>3782</v>
      </c>
      <c r="R558" s="40">
        <f>VLOOKUP($P558,'LGA x Postcode area'!$A$6:$CC$700,2+$D$3)</f>
        <v>0</v>
      </c>
      <c r="S558" s="40">
        <f t="shared" si="94"/>
        <v>5.52E-5</v>
      </c>
      <c r="T558" s="41">
        <f t="shared" si="95"/>
        <v>145</v>
      </c>
      <c r="U558" s="39">
        <f t="shared" si="96"/>
        <v>3162</v>
      </c>
      <c r="V558" s="39">
        <f t="shared" si="97"/>
        <v>0</v>
      </c>
    </row>
    <row r="559" spans="8:22" x14ac:dyDescent="0.35">
      <c r="H559" s="38">
        <v>553</v>
      </c>
      <c r="I559" s="47" t="s">
        <v>567</v>
      </c>
      <c r="J559" s="40">
        <f>VLOOKUP($H559,'LGA x Suburb'!$A$6:$CC$2934,2+$D$3)</f>
        <v>0</v>
      </c>
      <c r="K559" s="40">
        <f t="shared" si="90"/>
        <v>5.5299999999999996E-5</v>
      </c>
      <c r="L559" s="41">
        <f t="shared" si="91"/>
        <v>2405</v>
      </c>
      <c r="M559" s="39" t="str">
        <f t="shared" si="92"/>
        <v>Terip Terip</v>
      </c>
      <c r="N559" s="40">
        <f t="shared" si="93"/>
        <v>0</v>
      </c>
      <c r="P559" s="38">
        <v>553</v>
      </c>
      <c r="Q559" s="48">
        <v>3783</v>
      </c>
      <c r="R559" s="40">
        <f>VLOOKUP($P559,'LGA x Postcode area'!$A$6:$CC$700,2+$D$3)</f>
        <v>0</v>
      </c>
      <c r="S559" s="40">
        <f t="shared" si="94"/>
        <v>5.5299999999999996E-5</v>
      </c>
      <c r="T559" s="41">
        <f t="shared" si="95"/>
        <v>144</v>
      </c>
      <c r="U559" s="39">
        <f t="shared" si="96"/>
        <v>3161</v>
      </c>
      <c r="V559" s="39">
        <f t="shared" si="97"/>
        <v>0</v>
      </c>
    </row>
    <row r="560" spans="8:22" x14ac:dyDescent="0.35">
      <c r="H560" s="38">
        <v>554</v>
      </c>
      <c r="I560" s="47" t="s">
        <v>568</v>
      </c>
      <c r="J560" s="40">
        <f>VLOOKUP($H560,'LGA x Suburb'!$A$6:$CC$2934,2+$D$3)</f>
        <v>0</v>
      </c>
      <c r="K560" s="40">
        <f t="shared" si="90"/>
        <v>5.5399999999999998E-5</v>
      </c>
      <c r="L560" s="41">
        <f t="shared" si="91"/>
        <v>2404</v>
      </c>
      <c r="M560" s="39" t="str">
        <f t="shared" si="92"/>
        <v>Terang</v>
      </c>
      <c r="N560" s="40">
        <f t="shared" si="93"/>
        <v>0</v>
      </c>
      <c r="P560" s="38">
        <v>554</v>
      </c>
      <c r="Q560" s="48">
        <v>3785</v>
      </c>
      <c r="R560" s="40">
        <f>VLOOKUP($P560,'LGA x Postcode area'!$A$6:$CC$700,2+$D$3)</f>
        <v>0</v>
      </c>
      <c r="S560" s="40">
        <f t="shared" si="94"/>
        <v>5.5399999999999998E-5</v>
      </c>
      <c r="T560" s="41">
        <f t="shared" si="95"/>
        <v>143</v>
      </c>
      <c r="U560" s="39">
        <f t="shared" si="96"/>
        <v>3160</v>
      </c>
      <c r="V560" s="39">
        <f t="shared" si="97"/>
        <v>0</v>
      </c>
    </row>
    <row r="561" spans="8:22" x14ac:dyDescent="0.35">
      <c r="H561" s="38">
        <v>555</v>
      </c>
      <c r="I561" s="47" t="s">
        <v>569</v>
      </c>
      <c r="J561" s="40">
        <f>VLOOKUP($H561,'LGA x Suburb'!$A$6:$CC$2934,2+$D$3)</f>
        <v>0</v>
      </c>
      <c r="K561" s="40">
        <f t="shared" si="90"/>
        <v>5.5500000000000001E-5</v>
      </c>
      <c r="L561" s="41">
        <f t="shared" si="91"/>
        <v>2403</v>
      </c>
      <c r="M561" s="39" t="str">
        <f t="shared" si="92"/>
        <v>Tennyson (Vic.)</v>
      </c>
      <c r="N561" s="40">
        <f t="shared" si="93"/>
        <v>0</v>
      </c>
      <c r="P561" s="38">
        <v>555</v>
      </c>
      <c r="Q561" s="48">
        <v>3786</v>
      </c>
      <c r="R561" s="40">
        <f>VLOOKUP($P561,'LGA x Postcode area'!$A$6:$CC$700,2+$D$3)</f>
        <v>0</v>
      </c>
      <c r="S561" s="40">
        <f t="shared" si="94"/>
        <v>5.5500000000000001E-5</v>
      </c>
      <c r="T561" s="41">
        <f t="shared" si="95"/>
        <v>142</v>
      </c>
      <c r="U561" s="39">
        <f t="shared" si="96"/>
        <v>3159</v>
      </c>
      <c r="V561" s="39">
        <f t="shared" si="97"/>
        <v>0</v>
      </c>
    </row>
    <row r="562" spans="8:22" x14ac:dyDescent="0.35">
      <c r="H562" s="38">
        <v>556</v>
      </c>
      <c r="I562" s="47" t="s">
        <v>570</v>
      </c>
      <c r="J562" s="40">
        <f>VLOOKUP($H562,'LGA x Suburb'!$A$6:$CC$2934,2+$D$3)</f>
        <v>0</v>
      </c>
      <c r="K562" s="40">
        <f t="shared" si="90"/>
        <v>5.5599999999999996E-5</v>
      </c>
      <c r="L562" s="41">
        <f t="shared" si="91"/>
        <v>2402</v>
      </c>
      <c r="M562" s="39" t="str">
        <f t="shared" si="92"/>
        <v>Tenby Point</v>
      </c>
      <c r="N562" s="40">
        <f t="shared" si="93"/>
        <v>0</v>
      </c>
      <c r="P562" s="38">
        <v>556</v>
      </c>
      <c r="Q562" s="48">
        <v>3787</v>
      </c>
      <c r="R562" s="40">
        <f>VLOOKUP($P562,'LGA x Postcode area'!$A$6:$CC$700,2+$D$3)</f>
        <v>0</v>
      </c>
      <c r="S562" s="40">
        <f t="shared" si="94"/>
        <v>5.5599999999999996E-5</v>
      </c>
      <c r="T562" s="41">
        <f t="shared" si="95"/>
        <v>141</v>
      </c>
      <c r="U562" s="39">
        <f t="shared" si="96"/>
        <v>3158</v>
      </c>
      <c r="V562" s="39">
        <f t="shared" si="97"/>
        <v>0</v>
      </c>
    </row>
    <row r="563" spans="8:22" x14ac:dyDescent="0.35">
      <c r="H563" s="38">
        <v>557</v>
      </c>
      <c r="I563" s="47" t="s">
        <v>571</v>
      </c>
      <c r="J563" s="40">
        <f>VLOOKUP($H563,'LGA x Suburb'!$A$6:$CC$2934,2+$D$3)</f>
        <v>0</v>
      </c>
      <c r="K563" s="40">
        <f t="shared" si="90"/>
        <v>5.5699999999999999E-5</v>
      </c>
      <c r="L563" s="41">
        <f t="shared" si="91"/>
        <v>2401</v>
      </c>
      <c r="M563" s="39" t="str">
        <f t="shared" si="92"/>
        <v>Tempy</v>
      </c>
      <c r="N563" s="40">
        <f t="shared" si="93"/>
        <v>0</v>
      </c>
      <c r="P563" s="38">
        <v>557</v>
      </c>
      <c r="Q563" s="48">
        <v>3788</v>
      </c>
      <c r="R563" s="40">
        <f>VLOOKUP($P563,'LGA x Postcode area'!$A$6:$CC$700,2+$D$3)</f>
        <v>0</v>
      </c>
      <c r="S563" s="40">
        <f t="shared" si="94"/>
        <v>5.5699999999999999E-5</v>
      </c>
      <c r="T563" s="41">
        <f t="shared" si="95"/>
        <v>140</v>
      </c>
      <c r="U563" s="39">
        <f t="shared" si="96"/>
        <v>3156</v>
      </c>
      <c r="V563" s="39">
        <f t="shared" si="97"/>
        <v>0</v>
      </c>
    </row>
    <row r="564" spans="8:22" x14ac:dyDescent="0.35">
      <c r="H564" s="38">
        <v>558</v>
      </c>
      <c r="I564" s="47" t="s">
        <v>572</v>
      </c>
      <c r="J564" s="40">
        <f>VLOOKUP($H564,'LGA x Suburb'!$A$6:$CC$2934,2+$D$3)</f>
        <v>0</v>
      </c>
      <c r="K564" s="40">
        <f t="shared" si="90"/>
        <v>5.5799999999999994E-5</v>
      </c>
      <c r="L564" s="41">
        <f t="shared" si="91"/>
        <v>2400</v>
      </c>
      <c r="M564" s="39" t="str">
        <f t="shared" si="92"/>
        <v>Templestowe Lower</v>
      </c>
      <c r="N564" s="40">
        <f t="shared" si="93"/>
        <v>0</v>
      </c>
      <c r="P564" s="38">
        <v>558</v>
      </c>
      <c r="Q564" s="48">
        <v>3789</v>
      </c>
      <c r="R564" s="40">
        <f>VLOOKUP($P564,'LGA x Postcode area'!$A$6:$CC$700,2+$D$3)</f>
        <v>0</v>
      </c>
      <c r="S564" s="40">
        <f t="shared" si="94"/>
        <v>5.5799999999999994E-5</v>
      </c>
      <c r="T564" s="41">
        <f t="shared" si="95"/>
        <v>139</v>
      </c>
      <c r="U564" s="39">
        <f t="shared" si="96"/>
        <v>3155</v>
      </c>
      <c r="V564" s="39">
        <f t="shared" si="97"/>
        <v>0</v>
      </c>
    </row>
    <row r="565" spans="8:22" x14ac:dyDescent="0.35">
      <c r="H565" s="38">
        <v>559</v>
      </c>
      <c r="I565" s="47" t="s">
        <v>573</v>
      </c>
      <c r="J565" s="40">
        <f>VLOOKUP($H565,'LGA x Suburb'!$A$6:$CC$2934,2+$D$3)</f>
        <v>0</v>
      </c>
      <c r="K565" s="40">
        <f t="shared" si="90"/>
        <v>5.5899999999999997E-5</v>
      </c>
      <c r="L565" s="41">
        <f t="shared" si="91"/>
        <v>2399</v>
      </c>
      <c r="M565" s="39" t="str">
        <f t="shared" si="92"/>
        <v>Templestowe</v>
      </c>
      <c r="N565" s="40">
        <f t="shared" si="93"/>
        <v>0</v>
      </c>
      <c r="P565" s="38">
        <v>559</v>
      </c>
      <c r="Q565" s="48">
        <v>3791</v>
      </c>
      <c r="R565" s="40">
        <f>VLOOKUP($P565,'LGA x Postcode area'!$A$6:$CC$700,2+$D$3)</f>
        <v>0</v>
      </c>
      <c r="S565" s="40">
        <f t="shared" si="94"/>
        <v>5.5899999999999997E-5</v>
      </c>
      <c r="T565" s="41">
        <f t="shared" si="95"/>
        <v>138</v>
      </c>
      <c r="U565" s="39">
        <f t="shared" si="96"/>
        <v>3154</v>
      </c>
      <c r="V565" s="39">
        <f t="shared" si="97"/>
        <v>0</v>
      </c>
    </row>
    <row r="566" spans="8:22" x14ac:dyDescent="0.35">
      <c r="H566" s="38">
        <v>560</v>
      </c>
      <c r="I566" s="47" t="s">
        <v>574</v>
      </c>
      <c r="J566" s="40">
        <f>VLOOKUP($H566,'LGA x Suburb'!$A$6:$CC$2934,2+$D$3)</f>
        <v>0</v>
      </c>
      <c r="K566" s="40">
        <f t="shared" si="90"/>
        <v>5.5999999999999999E-5</v>
      </c>
      <c r="L566" s="41">
        <f t="shared" si="91"/>
        <v>2398</v>
      </c>
      <c r="M566" s="39" t="str">
        <f t="shared" si="92"/>
        <v>Telopea Downs</v>
      </c>
      <c r="N566" s="40">
        <f t="shared" si="93"/>
        <v>0</v>
      </c>
      <c r="P566" s="38">
        <v>560</v>
      </c>
      <c r="Q566" s="48">
        <v>3792</v>
      </c>
      <c r="R566" s="40">
        <f>VLOOKUP($P566,'LGA x Postcode area'!$A$6:$CC$700,2+$D$3)</f>
        <v>0</v>
      </c>
      <c r="S566" s="40">
        <f t="shared" si="94"/>
        <v>5.5999999999999999E-5</v>
      </c>
      <c r="T566" s="41">
        <f t="shared" si="95"/>
        <v>137</v>
      </c>
      <c r="U566" s="39">
        <f t="shared" si="96"/>
        <v>3153</v>
      </c>
      <c r="V566" s="39">
        <f t="shared" si="97"/>
        <v>0</v>
      </c>
    </row>
    <row r="567" spans="8:22" x14ac:dyDescent="0.35">
      <c r="H567" s="38">
        <v>561</v>
      </c>
      <c r="I567" s="47" t="s">
        <v>575</v>
      </c>
      <c r="J567" s="40">
        <f>VLOOKUP($H567,'LGA x Suburb'!$A$6:$CC$2934,2+$D$3)</f>
        <v>0</v>
      </c>
      <c r="K567" s="40">
        <f t="shared" si="90"/>
        <v>5.6099999999999995E-5</v>
      </c>
      <c r="L567" s="41">
        <f t="shared" si="91"/>
        <v>2397</v>
      </c>
      <c r="M567" s="39" t="str">
        <f t="shared" si="92"/>
        <v>Telford</v>
      </c>
      <c r="N567" s="40">
        <f t="shared" si="93"/>
        <v>0</v>
      </c>
      <c r="P567" s="38">
        <v>561</v>
      </c>
      <c r="Q567" s="48">
        <v>3793</v>
      </c>
      <c r="R567" s="40">
        <f>VLOOKUP($P567,'LGA x Postcode area'!$A$6:$CC$700,2+$D$3)</f>
        <v>0</v>
      </c>
      <c r="S567" s="40">
        <f t="shared" si="94"/>
        <v>5.6099999999999995E-5</v>
      </c>
      <c r="T567" s="41">
        <f t="shared" si="95"/>
        <v>136</v>
      </c>
      <c r="U567" s="39">
        <f t="shared" si="96"/>
        <v>3152</v>
      </c>
      <c r="V567" s="39">
        <f t="shared" si="97"/>
        <v>0</v>
      </c>
    </row>
    <row r="568" spans="8:22" x14ac:dyDescent="0.35">
      <c r="H568" s="38">
        <v>562</v>
      </c>
      <c r="I568" s="47" t="s">
        <v>576</v>
      </c>
      <c r="J568" s="40">
        <f>VLOOKUP($H568,'LGA x Suburb'!$A$6:$CC$2934,2+$D$3)</f>
        <v>0</v>
      </c>
      <c r="K568" s="40">
        <f t="shared" si="90"/>
        <v>5.6199999999999997E-5</v>
      </c>
      <c r="L568" s="41">
        <f t="shared" si="91"/>
        <v>2396</v>
      </c>
      <c r="M568" s="39" t="str">
        <f t="shared" si="92"/>
        <v>Telangatuk East</v>
      </c>
      <c r="N568" s="40">
        <f t="shared" si="93"/>
        <v>0</v>
      </c>
      <c r="P568" s="38">
        <v>562</v>
      </c>
      <c r="Q568" s="48">
        <v>3795</v>
      </c>
      <c r="R568" s="40">
        <f>VLOOKUP($P568,'LGA x Postcode area'!$A$6:$CC$700,2+$D$3)</f>
        <v>0</v>
      </c>
      <c r="S568" s="40">
        <f t="shared" si="94"/>
        <v>5.6199999999999997E-5</v>
      </c>
      <c r="T568" s="41">
        <f t="shared" si="95"/>
        <v>135</v>
      </c>
      <c r="U568" s="39">
        <f t="shared" si="96"/>
        <v>3151</v>
      </c>
      <c r="V568" s="39">
        <f t="shared" si="97"/>
        <v>0</v>
      </c>
    </row>
    <row r="569" spans="8:22" x14ac:dyDescent="0.35">
      <c r="H569" s="38">
        <v>563</v>
      </c>
      <c r="I569" s="47" t="s">
        <v>577</v>
      </c>
      <c r="J569" s="40">
        <f>VLOOKUP($H569,'LGA x Suburb'!$A$6:$CC$2934,2+$D$3)</f>
        <v>0</v>
      </c>
      <c r="K569" s="40">
        <f t="shared" si="90"/>
        <v>5.63E-5</v>
      </c>
      <c r="L569" s="41">
        <f t="shared" si="91"/>
        <v>2395</v>
      </c>
      <c r="M569" s="39" t="str">
        <f t="shared" si="92"/>
        <v>Teesdale (Vic.)</v>
      </c>
      <c r="N569" s="40">
        <f t="shared" si="93"/>
        <v>0</v>
      </c>
      <c r="P569" s="38">
        <v>563</v>
      </c>
      <c r="Q569" s="48">
        <v>3796</v>
      </c>
      <c r="R569" s="40">
        <f>VLOOKUP($P569,'LGA x Postcode area'!$A$6:$CC$700,2+$D$3)</f>
        <v>0</v>
      </c>
      <c r="S569" s="40">
        <f t="shared" si="94"/>
        <v>5.63E-5</v>
      </c>
      <c r="T569" s="41">
        <f t="shared" si="95"/>
        <v>134</v>
      </c>
      <c r="U569" s="39">
        <f t="shared" si="96"/>
        <v>3150</v>
      </c>
      <c r="V569" s="39">
        <f t="shared" si="97"/>
        <v>0</v>
      </c>
    </row>
    <row r="570" spans="8:22" x14ac:dyDescent="0.35">
      <c r="H570" s="38">
        <v>564</v>
      </c>
      <c r="I570" s="47" t="s">
        <v>578</v>
      </c>
      <c r="J570" s="40">
        <f>VLOOKUP($H570,'LGA x Suburb'!$A$6:$CC$2934,2+$D$3)</f>
        <v>0</v>
      </c>
      <c r="K570" s="40">
        <f t="shared" si="90"/>
        <v>5.6399999999999995E-5</v>
      </c>
      <c r="L570" s="41">
        <f t="shared" si="91"/>
        <v>2394</v>
      </c>
      <c r="M570" s="39" t="str">
        <f t="shared" si="92"/>
        <v>Teddywaddy West</v>
      </c>
      <c r="N570" s="40">
        <f t="shared" si="93"/>
        <v>0</v>
      </c>
      <c r="P570" s="38">
        <v>564</v>
      </c>
      <c r="Q570" s="48">
        <v>3797</v>
      </c>
      <c r="R570" s="40">
        <f>VLOOKUP($P570,'LGA x Postcode area'!$A$6:$CC$700,2+$D$3)</f>
        <v>0</v>
      </c>
      <c r="S570" s="40">
        <f t="shared" si="94"/>
        <v>5.6399999999999995E-5</v>
      </c>
      <c r="T570" s="41">
        <f t="shared" si="95"/>
        <v>133</v>
      </c>
      <c r="U570" s="39">
        <f t="shared" si="96"/>
        <v>3149</v>
      </c>
      <c r="V570" s="39">
        <f t="shared" si="97"/>
        <v>0</v>
      </c>
    </row>
    <row r="571" spans="8:22" x14ac:dyDescent="0.35">
      <c r="H571" s="38">
        <v>565</v>
      </c>
      <c r="I571" s="47" t="s">
        <v>579</v>
      </c>
      <c r="J571" s="40">
        <f>VLOOKUP($H571,'LGA x Suburb'!$A$6:$CC$2934,2+$D$3)</f>
        <v>0</v>
      </c>
      <c r="K571" s="40">
        <f t="shared" si="90"/>
        <v>5.6499999999999998E-5</v>
      </c>
      <c r="L571" s="41">
        <f t="shared" si="91"/>
        <v>2393</v>
      </c>
      <c r="M571" s="39" t="str">
        <f t="shared" si="92"/>
        <v>Teddywaddy</v>
      </c>
      <c r="N571" s="40">
        <f t="shared" si="93"/>
        <v>0</v>
      </c>
      <c r="P571" s="38">
        <v>565</v>
      </c>
      <c r="Q571" s="48">
        <v>3799</v>
      </c>
      <c r="R571" s="40">
        <f>VLOOKUP($P571,'LGA x Postcode area'!$A$6:$CC$700,2+$D$3)</f>
        <v>0</v>
      </c>
      <c r="S571" s="40">
        <f t="shared" si="94"/>
        <v>5.6499999999999998E-5</v>
      </c>
      <c r="T571" s="41">
        <f t="shared" si="95"/>
        <v>132</v>
      </c>
      <c r="U571" s="39">
        <f t="shared" si="96"/>
        <v>3148</v>
      </c>
      <c r="V571" s="39">
        <f t="shared" si="97"/>
        <v>0</v>
      </c>
    </row>
    <row r="572" spans="8:22" x14ac:dyDescent="0.35">
      <c r="H572" s="38">
        <v>566</v>
      </c>
      <c r="I572" s="47" t="s">
        <v>580</v>
      </c>
      <c r="J572" s="40">
        <f>VLOOKUP($H572,'LGA x Suburb'!$A$6:$CC$2934,2+$D$3)</f>
        <v>0</v>
      </c>
      <c r="K572" s="40">
        <f t="shared" si="90"/>
        <v>5.66E-5</v>
      </c>
      <c r="L572" s="41">
        <f t="shared" si="91"/>
        <v>2392</v>
      </c>
      <c r="M572" s="39" t="str">
        <f t="shared" si="92"/>
        <v>Tecoma</v>
      </c>
      <c r="N572" s="40">
        <f t="shared" si="93"/>
        <v>0</v>
      </c>
      <c r="P572" s="38">
        <v>566</v>
      </c>
      <c r="Q572" s="48">
        <v>3800</v>
      </c>
      <c r="R572" s="40">
        <f>VLOOKUP($P572,'LGA x Postcode area'!$A$6:$CC$700,2+$D$3)</f>
        <v>0</v>
      </c>
      <c r="S572" s="40">
        <f t="shared" si="94"/>
        <v>5.66E-5</v>
      </c>
      <c r="T572" s="41">
        <f t="shared" si="95"/>
        <v>131</v>
      </c>
      <c r="U572" s="39">
        <f t="shared" si="96"/>
        <v>3147</v>
      </c>
      <c r="V572" s="39">
        <f t="shared" si="97"/>
        <v>0</v>
      </c>
    </row>
    <row r="573" spans="8:22" x14ac:dyDescent="0.35">
      <c r="H573" s="38">
        <v>567</v>
      </c>
      <c r="I573" s="47" t="s">
        <v>581</v>
      </c>
      <c r="J573" s="40">
        <f>VLOOKUP($H573,'LGA x Suburb'!$A$6:$CC$2934,2+$D$3)</f>
        <v>0</v>
      </c>
      <c r="K573" s="40">
        <f t="shared" si="90"/>
        <v>5.6699999999999996E-5</v>
      </c>
      <c r="L573" s="41">
        <f t="shared" si="91"/>
        <v>2391</v>
      </c>
      <c r="M573" s="39" t="str">
        <f t="shared" si="92"/>
        <v>Teal Point</v>
      </c>
      <c r="N573" s="40">
        <f t="shared" si="93"/>
        <v>0</v>
      </c>
      <c r="P573" s="38">
        <v>567</v>
      </c>
      <c r="Q573" s="48">
        <v>3802</v>
      </c>
      <c r="R573" s="40">
        <f>VLOOKUP($P573,'LGA x Postcode area'!$A$6:$CC$700,2+$D$3)</f>
        <v>0</v>
      </c>
      <c r="S573" s="40">
        <f t="shared" si="94"/>
        <v>5.6699999999999996E-5</v>
      </c>
      <c r="T573" s="41">
        <f t="shared" si="95"/>
        <v>130</v>
      </c>
      <c r="U573" s="39">
        <f t="shared" si="96"/>
        <v>3146</v>
      </c>
      <c r="V573" s="39">
        <f t="shared" si="97"/>
        <v>0</v>
      </c>
    </row>
    <row r="574" spans="8:22" x14ac:dyDescent="0.35">
      <c r="H574" s="38">
        <v>568</v>
      </c>
      <c r="I574" s="47" t="s">
        <v>582</v>
      </c>
      <c r="J574" s="40">
        <f>VLOOKUP($H574,'LGA x Suburb'!$A$6:$CC$2934,2+$D$3)</f>
        <v>0</v>
      </c>
      <c r="K574" s="40">
        <f t="shared" si="90"/>
        <v>5.6799999999999998E-5</v>
      </c>
      <c r="L574" s="41">
        <f t="shared" si="91"/>
        <v>2390</v>
      </c>
      <c r="M574" s="39" t="str">
        <f t="shared" si="92"/>
        <v>Taylors Lakes</v>
      </c>
      <c r="N574" s="40">
        <f t="shared" si="93"/>
        <v>0</v>
      </c>
      <c r="P574" s="38">
        <v>568</v>
      </c>
      <c r="Q574" s="48">
        <v>3803</v>
      </c>
      <c r="R574" s="40">
        <f>VLOOKUP($P574,'LGA x Postcode area'!$A$6:$CC$700,2+$D$3)</f>
        <v>0</v>
      </c>
      <c r="S574" s="40">
        <f t="shared" si="94"/>
        <v>5.6799999999999998E-5</v>
      </c>
      <c r="T574" s="41">
        <f t="shared" si="95"/>
        <v>129</v>
      </c>
      <c r="U574" s="39">
        <f t="shared" si="96"/>
        <v>3145</v>
      </c>
      <c r="V574" s="39">
        <f t="shared" si="97"/>
        <v>0</v>
      </c>
    </row>
    <row r="575" spans="8:22" x14ac:dyDescent="0.35">
      <c r="H575" s="38">
        <v>569</v>
      </c>
      <c r="I575" s="47" t="s">
        <v>583</v>
      </c>
      <c r="J575" s="40">
        <f>VLOOKUP($H575,'LGA x Suburb'!$A$6:$CC$2934,2+$D$3)</f>
        <v>0</v>
      </c>
      <c r="K575" s="40">
        <f t="shared" si="90"/>
        <v>5.6900000000000001E-5</v>
      </c>
      <c r="L575" s="41">
        <f t="shared" si="91"/>
        <v>2389</v>
      </c>
      <c r="M575" s="39" t="str">
        <f t="shared" si="92"/>
        <v>Taylors Hill</v>
      </c>
      <c r="N575" s="40">
        <f t="shared" si="93"/>
        <v>0</v>
      </c>
      <c r="P575" s="38">
        <v>569</v>
      </c>
      <c r="Q575" s="48">
        <v>3804</v>
      </c>
      <c r="R575" s="40">
        <f>VLOOKUP($P575,'LGA x Postcode area'!$A$6:$CC$700,2+$D$3)</f>
        <v>0</v>
      </c>
      <c r="S575" s="40">
        <f t="shared" si="94"/>
        <v>5.6900000000000001E-5</v>
      </c>
      <c r="T575" s="41">
        <f t="shared" si="95"/>
        <v>128</v>
      </c>
      <c r="U575" s="39">
        <f t="shared" si="96"/>
        <v>3144</v>
      </c>
      <c r="V575" s="39">
        <f t="shared" si="97"/>
        <v>0</v>
      </c>
    </row>
    <row r="576" spans="8:22" x14ac:dyDescent="0.35">
      <c r="H576" s="38">
        <v>570</v>
      </c>
      <c r="I576" s="47" t="s">
        <v>584</v>
      </c>
      <c r="J576" s="40">
        <f>VLOOKUP($H576,'LGA x Suburb'!$A$6:$CC$2934,2+$D$3)</f>
        <v>230</v>
      </c>
      <c r="K576" s="40">
        <f t="shared" si="90"/>
        <v>230.000057</v>
      </c>
      <c r="L576" s="41">
        <f t="shared" si="91"/>
        <v>35</v>
      </c>
      <c r="M576" s="39" t="str">
        <f t="shared" si="92"/>
        <v>Taylor Bay</v>
      </c>
      <c r="N576" s="40">
        <f t="shared" si="93"/>
        <v>0</v>
      </c>
      <c r="P576" s="38">
        <v>570</v>
      </c>
      <c r="Q576" s="48">
        <v>3805</v>
      </c>
      <c r="R576" s="40">
        <f>VLOOKUP($P576,'LGA x Postcode area'!$A$6:$CC$700,2+$D$3)</f>
        <v>0</v>
      </c>
      <c r="S576" s="40">
        <f t="shared" si="94"/>
        <v>5.6999999999999996E-5</v>
      </c>
      <c r="T576" s="41">
        <f t="shared" si="95"/>
        <v>127</v>
      </c>
      <c r="U576" s="39">
        <f t="shared" si="96"/>
        <v>3143</v>
      </c>
      <c r="V576" s="39">
        <f t="shared" si="97"/>
        <v>0</v>
      </c>
    </row>
    <row r="577" spans="8:22" x14ac:dyDescent="0.35">
      <c r="H577" s="38">
        <v>571</v>
      </c>
      <c r="I577" s="47" t="s">
        <v>585</v>
      </c>
      <c r="J577" s="40">
        <f>VLOOKUP($H577,'LGA x Suburb'!$A$6:$CC$2934,2+$D$3)</f>
        <v>0</v>
      </c>
      <c r="K577" s="40">
        <f t="shared" si="90"/>
        <v>5.7099999999999999E-5</v>
      </c>
      <c r="L577" s="41">
        <f t="shared" si="91"/>
        <v>2388</v>
      </c>
      <c r="M577" s="39" t="str">
        <f t="shared" si="92"/>
        <v>Tawonga South</v>
      </c>
      <c r="N577" s="40">
        <f t="shared" si="93"/>
        <v>0</v>
      </c>
      <c r="P577" s="38">
        <v>571</v>
      </c>
      <c r="Q577" s="48">
        <v>3806</v>
      </c>
      <c r="R577" s="40">
        <f>VLOOKUP($P577,'LGA x Postcode area'!$A$6:$CC$700,2+$D$3)</f>
        <v>0</v>
      </c>
      <c r="S577" s="40">
        <f t="shared" si="94"/>
        <v>5.7099999999999999E-5</v>
      </c>
      <c r="T577" s="41">
        <f t="shared" si="95"/>
        <v>126</v>
      </c>
      <c r="U577" s="39">
        <f t="shared" si="96"/>
        <v>3142</v>
      </c>
      <c r="V577" s="39">
        <f t="shared" si="97"/>
        <v>0</v>
      </c>
    </row>
    <row r="578" spans="8:22" x14ac:dyDescent="0.35">
      <c r="H578" s="38">
        <v>572</v>
      </c>
      <c r="I578" s="47" t="s">
        <v>586</v>
      </c>
      <c r="J578" s="40">
        <f>VLOOKUP($H578,'LGA x Suburb'!$A$6:$CC$2934,2+$D$3)</f>
        <v>0</v>
      </c>
      <c r="K578" s="40">
        <f t="shared" si="90"/>
        <v>5.7199999999999994E-5</v>
      </c>
      <c r="L578" s="41">
        <f t="shared" si="91"/>
        <v>2387</v>
      </c>
      <c r="M578" s="39" t="str">
        <f t="shared" si="92"/>
        <v>Tawonga</v>
      </c>
      <c r="N578" s="40">
        <f t="shared" si="93"/>
        <v>0</v>
      </c>
      <c r="P578" s="38">
        <v>572</v>
      </c>
      <c r="Q578" s="48">
        <v>3807</v>
      </c>
      <c r="R578" s="40">
        <f>VLOOKUP($P578,'LGA x Postcode area'!$A$6:$CC$700,2+$D$3)</f>
        <v>0</v>
      </c>
      <c r="S578" s="40">
        <f t="shared" si="94"/>
        <v>5.7199999999999994E-5</v>
      </c>
      <c r="T578" s="41">
        <f t="shared" si="95"/>
        <v>125</v>
      </c>
      <c r="U578" s="39">
        <f t="shared" si="96"/>
        <v>3141</v>
      </c>
      <c r="V578" s="39">
        <f t="shared" si="97"/>
        <v>0</v>
      </c>
    </row>
    <row r="579" spans="8:22" x14ac:dyDescent="0.35">
      <c r="H579" s="38">
        <v>573</v>
      </c>
      <c r="I579" s="47" t="s">
        <v>587</v>
      </c>
      <c r="J579" s="40">
        <f>VLOOKUP($H579,'LGA x Suburb'!$A$6:$CC$2934,2+$D$3)</f>
        <v>0</v>
      </c>
      <c r="K579" s="40">
        <f t="shared" si="90"/>
        <v>5.7299999999999997E-5</v>
      </c>
      <c r="L579" s="41">
        <f t="shared" si="91"/>
        <v>2386</v>
      </c>
      <c r="M579" s="39" t="str">
        <f t="shared" si="92"/>
        <v>Tatyoon</v>
      </c>
      <c r="N579" s="40">
        <f t="shared" si="93"/>
        <v>0</v>
      </c>
      <c r="P579" s="38">
        <v>573</v>
      </c>
      <c r="Q579" s="48">
        <v>3808</v>
      </c>
      <c r="R579" s="40">
        <f>VLOOKUP($P579,'LGA x Postcode area'!$A$6:$CC$700,2+$D$3)</f>
        <v>0</v>
      </c>
      <c r="S579" s="40">
        <f t="shared" si="94"/>
        <v>5.7299999999999997E-5</v>
      </c>
      <c r="T579" s="41">
        <f t="shared" si="95"/>
        <v>124</v>
      </c>
      <c r="U579" s="39">
        <f t="shared" si="96"/>
        <v>3140</v>
      </c>
      <c r="V579" s="39">
        <f t="shared" si="97"/>
        <v>0</v>
      </c>
    </row>
    <row r="580" spans="8:22" x14ac:dyDescent="0.35">
      <c r="H580" s="38">
        <v>574</v>
      </c>
      <c r="I580" s="47" t="s">
        <v>588</v>
      </c>
      <c r="J580" s="40">
        <f>VLOOKUP($H580,'LGA x Suburb'!$A$6:$CC$2934,2+$D$3)</f>
        <v>0</v>
      </c>
      <c r="K580" s="40">
        <f t="shared" si="90"/>
        <v>5.7399999999999999E-5</v>
      </c>
      <c r="L580" s="41">
        <f t="shared" si="91"/>
        <v>2385</v>
      </c>
      <c r="M580" s="39" t="str">
        <f t="shared" si="92"/>
        <v>Tatura East</v>
      </c>
      <c r="N580" s="40">
        <f t="shared" si="93"/>
        <v>0</v>
      </c>
      <c r="P580" s="38">
        <v>574</v>
      </c>
      <c r="Q580" s="48">
        <v>3809</v>
      </c>
      <c r="R580" s="40">
        <f>VLOOKUP($P580,'LGA x Postcode area'!$A$6:$CC$700,2+$D$3)</f>
        <v>0</v>
      </c>
      <c r="S580" s="40">
        <f t="shared" si="94"/>
        <v>5.7399999999999999E-5</v>
      </c>
      <c r="T580" s="41">
        <f t="shared" si="95"/>
        <v>123</v>
      </c>
      <c r="U580" s="39">
        <f t="shared" si="96"/>
        <v>3139</v>
      </c>
      <c r="V580" s="39">
        <f t="shared" si="97"/>
        <v>0</v>
      </c>
    </row>
    <row r="581" spans="8:22" x14ac:dyDescent="0.35">
      <c r="H581" s="38">
        <v>575</v>
      </c>
      <c r="I581" s="47" t="s">
        <v>589</v>
      </c>
      <c r="J581" s="40">
        <f>VLOOKUP($H581,'LGA x Suburb'!$A$6:$CC$2934,2+$D$3)</f>
        <v>0</v>
      </c>
      <c r="K581" s="40">
        <f t="shared" si="90"/>
        <v>5.7499999999999995E-5</v>
      </c>
      <c r="L581" s="41">
        <f t="shared" si="91"/>
        <v>2384</v>
      </c>
      <c r="M581" s="39" t="str">
        <f t="shared" si="92"/>
        <v>Tatura</v>
      </c>
      <c r="N581" s="40">
        <f t="shared" si="93"/>
        <v>0</v>
      </c>
      <c r="P581" s="38">
        <v>575</v>
      </c>
      <c r="Q581" s="48">
        <v>3810</v>
      </c>
      <c r="R581" s="40">
        <f>VLOOKUP($P581,'LGA x Postcode area'!$A$6:$CC$700,2+$D$3)</f>
        <v>0</v>
      </c>
      <c r="S581" s="40">
        <f t="shared" si="94"/>
        <v>5.7499999999999995E-5</v>
      </c>
      <c r="T581" s="41">
        <f t="shared" si="95"/>
        <v>122</v>
      </c>
      <c r="U581" s="39">
        <f t="shared" si="96"/>
        <v>3138</v>
      </c>
      <c r="V581" s="39">
        <f t="shared" si="97"/>
        <v>0</v>
      </c>
    </row>
    <row r="582" spans="8:22" x14ac:dyDescent="0.35">
      <c r="H582" s="38">
        <v>576</v>
      </c>
      <c r="I582" s="47" t="s">
        <v>590</v>
      </c>
      <c r="J582" s="40">
        <f>VLOOKUP($H582,'LGA x Suburb'!$A$6:$CC$2934,2+$D$3)</f>
        <v>46</v>
      </c>
      <c r="K582" s="40">
        <f t="shared" si="90"/>
        <v>46.000057599999998</v>
      </c>
      <c r="L582" s="41">
        <f t="shared" si="91"/>
        <v>67</v>
      </c>
      <c r="M582" s="39" t="str">
        <f t="shared" si="92"/>
        <v>Tatong</v>
      </c>
      <c r="N582" s="40">
        <f t="shared" si="93"/>
        <v>0</v>
      </c>
      <c r="P582" s="38">
        <v>576</v>
      </c>
      <c r="Q582" s="48">
        <v>3812</v>
      </c>
      <c r="R582" s="40">
        <f>VLOOKUP($P582,'LGA x Postcode area'!$A$6:$CC$700,2+$D$3)</f>
        <v>0</v>
      </c>
      <c r="S582" s="40">
        <f t="shared" si="94"/>
        <v>5.7599999999999997E-5</v>
      </c>
      <c r="T582" s="41">
        <f t="shared" si="95"/>
        <v>121</v>
      </c>
      <c r="U582" s="39">
        <f t="shared" si="96"/>
        <v>3137</v>
      </c>
      <c r="V582" s="39">
        <f t="shared" si="97"/>
        <v>0</v>
      </c>
    </row>
    <row r="583" spans="8:22" x14ac:dyDescent="0.35">
      <c r="H583" s="38">
        <v>577</v>
      </c>
      <c r="I583" s="47" t="s">
        <v>591</v>
      </c>
      <c r="J583" s="40">
        <f>VLOOKUP($H583,'LGA x Suburb'!$A$6:$CC$2934,2+$D$3)</f>
        <v>0</v>
      </c>
      <c r="K583" s="40">
        <f t="shared" si="90"/>
        <v>5.77E-5</v>
      </c>
      <c r="L583" s="41">
        <f t="shared" si="91"/>
        <v>2383</v>
      </c>
      <c r="M583" s="39" t="str">
        <f t="shared" si="92"/>
        <v>Tarwin Lower</v>
      </c>
      <c r="N583" s="40">
        <f t="shared" si="93"/>
        <v>0</v>
      </c>
      <c r="P583" s="38">
        <v>577</v>
      </c>
      <c r="Q583" s="48">
        <v>3813</v>
      </c>
      <c r="R583" s="40">
        <f>VLOOKUP($P583,'LGA x Postcode area'!$A$6:$CC$700,2+$D$3)</f>
        <v>0</v>
      </c>
      <c r="S583" s="40">
        <f t="shared" si="94"/>
        <v>5.77E-5</v>
      </c>
      <c r="T583" s="41">
        <f t="shared" si="95"/>
        <v>120</v>
      </c>
      <c r="U583" s="39">
        <f t="shared" si="96"/>
        <v>3136</v>
      </c>
      <c r="V583" s="39">
        <f t="shared" si="97"/>
        <v>0</v>
      </c>
    </row>
    <row r="584" spans="8:22" x14ac:dyDescent="0.35">
      <c r="H584" s="38">
        <v>578</v>
      </c>
      <c r="I584" s="47" t="s">
        <v>592</v>
      </c>
      <c r="J584" s="40">
        <f>VLOOKUP($H584,'LGA x Suburb'!$A$6:$CC$2934,2+$D$3)</f>
        <v>0</v>
      </c>
      <c r="K584" s="40">
        <f t="shared" ref="K584:K647" si="98">J584+0.0000001*H584</f>
        <v>5.7799999999999995E-5</v>
      </c>
      <c r="L584" s="41">
        <f t="shared" ref="L584:L647" si="99">RANK(K584,K$7:K$2935)</f>
        <v>2382</v>
      </c>
      <c r="M584" s="39" t="str">
        <f t="shared" ref="M584:M647" si="100">VLOOKUP(MATCH($H584,$L$7:$L$2935,0),$H$7:$J$2935,2)</f>
        <v>Tarwin</v>
      </c>
      <c r="N584" s="40">
        <f t="shared" ref="N584:N647" si="101">VLOOKUP(MATCH($H584,$L$7:$L$2935,0),$H$7:$J$2935,3)</f>
        <v>0</v>
      </c>
      <c r="P584" s="38">
        <v>578</v>
      </c>
      <c r="Q584" s="48">
        <v>3814</v>
      </c>
      <c r="R584" s="40">
        <f>VLOOKUP($P584,'LGA x Postcode area'!$A$6:$CC$700,2+$D$3)</f>
        <v>0</v>
      </c>
      <c r="S584" s="40">
        <f t="shared" ref="S584:S647" si="102">R584+0.0000001*P584</f>
        <v>5.7799999999999995E-5</v>
      </c>
      <c r="T584" s="41">
        <f t="shared" ref="T584:T647" si="103">RANK(S584,S$7:S$701)</f>
        <v>119</v>
      </c>
      <c r="U584" s="39">
        <f t="shared" ref="U584:U647" si="104">VLOOKUP(MATCH($P584,$T$7:$T$701,0),$P$7:$R$701,2)</f>
        <v>3135</v>
      </c>
      <c r="V584" s="39">
        <f t="shared" ref="V584:V647" si="105">VLOOKUP(MATCH($P584,$T$7:$T$701,0),$P$7:$R$701,3)</f>
        <v>0</v>
      </c>
    </row>
    <row r="585" spans="8:22" x14ac:dyDescent="0.35">
      <c r="H585" s="38">
        <v>579</v>
      </c>
      <c r="I585" s="47" t="s">
        <v>593</v>
      </c>
      <c r="J585" s="40">
        <f>VLOOKUP($H585,'LGA x Suburb'!$A$6:$CC$2934,2+$D$3)</f>
        <v>0</v>
      </c>
      <c r="K585" s="40">
        <f t="shared" si="98"/>
        <v>5.7899999999999998E-5</v>
      </c>
      <c r="L585" s="41">
        <f t="shared" si="99"/>
        <v>2381</v>
      </c>
      <c r="M585" s="39" t="str">
        <f t="shared" si="100"/>
        <v>Tarrone</v>
      </c>
      <c r="N585" s="40">
        <f t="shared" si="101"/>
        <v>0</v>
      </c>
      <c r="P585" s="38">
        <v>579</v>
      </c>
      <c r="Q585" s="48">
        <v>3815</v>
      </c>
      <c r="R585" s="40">
        <f>VLOOKUP($P585,'LGA x Postcode area'!$A$6:$CC$700,2+$D$3)</f>
        <v>0</v>
      </c>
      <c r="S585" s="40">
        <f t="shared" si="102"/>
        <v>5.7899999999999998E-5</v>
      </c>
      <c r="T585" s="41">
        <f t="shared" si="103"/>
        <v>118</v>
      </c>
      <c r="U585" s="39">
        <f t="shared" si="104"/>
        <v>3134</v>
      </c>
      <c r="V585" s="39">
        <f t="shared" si="105"/>
        <v>0</v>
      </c>
    </row>
    <row r="586" spans="8:22" x14ac:dyDescent="0.35">
      <c r="H586" s="38">
        <v>580</v>
      </c>
      <c r="I586" s="47" t="s">
        <v>594</v>
      </c>
      <c r="J586" s="40">
        <f>VLOOKUP($H586,'LGA x Suburb'!$A$6:$CC$2934,2+$D$3)</f>
        <v>0</v>
      </c>
      <c r="K586" s="40">
        <f t="shared" si="98"/>
        <v>5.8E-5</v>
      </c>
      <c r="L586" s="41">
        <f t="shared" si="99"/>
        <v>2380</v>
      </c>
      <c r="M586" s="39" t="str">
        <f t="shared" si="100"/>
        <v>Tarrington</v>
      </c>
      <c r="N586" s="40">
        <f t="shared" si="101"/>
        <v>0</v>
      </c>
      <c r="P586" s="38">
        <v>580</v>
      </c>
      <c r="Q586" s="48">
        <v>3816</v>
      </c>
      <c r="R586" s="40">
        <f>VLOOKUP($P586,'LGA x Postcode area'!$A$6:$CC$700,2+$D$3)</f>
        <v>0</v>
      </c>
      <c r="S586" s="40">
        <f t="shared" si="102"/>
        <v>5.8E-5</v>
      </c>
      <c r="T586" s="41">
        <f t="shared" si="103"/>
        <v>117</v>
      </c>
      <c r="U586" s="39">
        <f t="shared" si="104"/>
        <v>3133</v>
      </c>
      <c r="V586" s="39">
        <f t="shared" si="105"/>
        <v>0</v>
      </c>
    </row>
    <row r="587" spans="8:22" x14ac:dyDescent="0.35">
      <c r="H587" s="38">
        <v>581</v>
      </c>
      <c r="I587" s="47" t="s">
        <v>595</v>
      </c>
      <c r="J587" s="40">
        <f>VLOOKUP($H587,'LGA x Suburb'!$A$6:$CC$2934,2+$D$3)</f>
        <v>0</v>
      </c>
      <c r="K587" s="40">
        <f t="shared" si="98"/>
        <v>5.8099999999999996E-5</v>
      </c>
      <c r="L587" s="41">
        <f t="shared" si="99"/>
        <v>2379</v>
      </c>
      <c r="M587" s="39" t="str">
        <f t="shared" si="100"/>
        <v>Tarrenlea</v>
      </c>
      <c r="N587" s="40">
        <f t="shared" si="101"/>
        <v>0</v>
      </c>
      <c r="P587" s="38">
        <v>581</v>
      </c>
      <c r="Q587" s="48">
        <v>3818</v>
      </c>
      <c r="R587" s="40">
        <f>VLOOKUP($P587,'LGA x Postcode area'!$A$6:$CC$700,2+$D$3)</f>
        <v>0</v>
      </c>
      <c r="S587" s="40">
        <f t="shared" si="102"/>
        <v>5.8099999999999996E-5</v>
      </c>
      <c r="T587" s="41">
        <f t="shared" si="103"/>
        <v>116</v>
      </c>
      <c r="U587" s="39">
        <f t="shared" si="104"/>
        <v>3132</v>
      </c>
      <c r="V587" s="39">
        <f t="shared" si="105"/>
        <v>0</v>
      </c>
    </row>
    <row r="588" spans="8:22" x14ac:dyDescent="0.35">
      <c r="H588" s="38">
        <v>582</v>
      </c>
      <c r="I588" s="47" t="s">
        <v>596</v>
      </c>
      <c r="J588" s="40">
        <f>VLOOKUP($H588,'LGA x Suburb'!$A$6:$CC$2934,2+$D$3)</f>
        <v>0</v>
      </c>
      <c r="K588" s="40">
        <f t="shared" si="98"/>
        <v>5.8199999999999998E-5</v>
      </c>
      <c r="L588" s="41">
        <f t="shared" si="99"/>
        <v>2378</v>
      </c>
      <c r="M588" s="39" t="str">
        <f t="shared" si="100"/>
        <v>Tarrengower</v>
      </c>
      <c r="N588" s="40">
        <f t="shared" si="101"/>
        <v>0</v>
      </c>
      <c r="P588" s="38">
        <v>582</v>
      </c>
      <c r="Q588" s="48">
        <v>3820</v>
      </c>
      <c r="R588" s="40">
        <f>VLOOKUP($P588,'LGA x Postcode area'!$A$6:$CC$700,2+$D$3)</f>
        <v>0</v>
      </c>
      <c r="S588" s="40">
        <f t="shared" si="102"/>
        <v>5.8199999999999998E-5</v>
      </c>
      <c r="T588" s="41">
        <f t="shared" si="103"/>
        <v>115</v>
      </c>
      <c r="U588" s="39">
        <f t="shared" si="104"/>
        <v>3131</v>
      </c>
      <c r="V588" s="39">
        <f t="shared" si="105"/>
        <v>0</v>
      </c>
    </row>
    <row r="589" spans="8:22" x14ac:dyDescent="0.35">
      <c r="H589" s="38">
        <v>583</v>
      </c>
      <c r="I589" s="47" t="s">
        <v>597</v>
      </c>
      <c r="J589" s="40">
        <f>VLOOKUP($H589,'LGA x Suburb'!$A$6:$CC$2934,2+$D$3)</f>
        <v>0</v>
      </c>
      <c r="K589" s="40">
        <f t="shared" si="98"/>
        <v>5.8299999999999994E-5</v>
      </c>
      <c r="L589" s="41">
        <f t="shared" si="99"/>
        <v>2377</v>
      </c>
      <c r="M589" s="39" t="str">
        <f t="shared" si="100"/>
        <v>Tarrayoukyan</v>
      </c>
      <c r="N589" s="40">
        <f t="shared" si="101"/>
        <v>0</v>
      </c>
      <c r="P589" s="38">
        <v>583</v>
      </c>
      <c r="Q589" s="48">
        <v>3821</v>
      </c>
      <c r="R589" s="40">
        <f>VLOOKUP($P589,'LGA x Postcode area'!$A$6:$CC$700,2+$D$3)</f>
        <v>0</v>
      </c>
      <c r="S589" s="40">
        <f t="shared" si="102"/>
        <v>5.8299999999999994E-5</v>
      </c>
      <c r="T589" s="41">
        <f t="shared" si="103"/>
        <v>114</v>
      </c>
      <c r="U589" s="39">
        <f t="shared" si="104"/>
        <v>3130</v>
      </c>
      <c r="V589" s="39">
        <f t="shared" si="105"/>
        <v>0</v>
      </c>
    </row>
    <row r="590" spans="8:22" x14ac:dyDescent="0.35">
      <c r="H590" s="38">
        <v>584</v>
      </c>
      <c r="I590" s="47" t="s">
        <v>598</v>
      </c>
      <c r="J590" s="40">
        <f>VLOOKUP($H590,'LGA x Suburb'!$A$6:$CC$2934,2+$D$3)</f>
        <v>0</v>
      </c>
      <c r="K590" s="40">
        <f t="shared" si="98"/>
        <v>5.8399999999999997E-5</v>
      </c>
      <c r="L590" s="41">
        <f t="shared" si="99"/>
        <v>2376</v>
      </c>
      <c r="M590" s="39" t="str">
        <f t="shared" si="100"/>
        <v>Tarrawingee</v>
      </c>
      <c r="N590" s="40">
        <f t="shared" si="101"/>
        <v>0</v>
      </c>
      <c r="P590" s="38">
        <v>584</v>
      </c>
      <c r="Q590" s="48">
        <v>3822</v>
      </c>
      <c r="R590" s="40">
        <f>VLOOKUP($P590,'LGA x Postcode area'!$A$6:$CC$700,2+$D$3)</f>
        <v>0</v>
      </c>
      <c r="S590" s="40">
        <f t="shared" si="102"/>
        <v>5.8399999999999997E-5</v>
      </c>
      <c r="T590" s="41">
        <f t="shared" si="103"/>
        <v>113</v>
      </c>
      <c r="U590" s="39">
        <f t="shared" si="104"/>
        <v>3129</v>
      </c>
      <c r="V590" s="39">
        <f t="shared" si="105"/>
        <v>0</v>
      </c>
    </row>
    <row r="591" spans="8:22" x14ac:dyDescent="0.35">
      <c r="H591" s="38">
        <v>585</v>
      </c>
      <c r="I591" s="47" t="s">
        <v>599</v>
      </c>
      <c r="J591" s="40">
        <f>VLOOKUP($H591,'LGA x Suburb'!$A$6:$CC$2934,2+$D$3)</f>
        <v>7</v>
      </c>
      <c r="K591" s="40">
        <f t="shared" si="98"/>
        <v>7.0000584999999997</v>
      </c>
      <c r="L591" s="41">
        <f t="shared" si="99"/>
        <v>107</v>
      </c>
      <c r="M591" s="39" t="str">
        <f t="shared" si="100"/>
        <v>Tarrawarra</v>
      </c>
      <c r="N591" s="40">
        <f t="shared" si="101"/>
        <v>0</v>
      </c>
      <c r="P591" s="38">
        <v>585</v>
      </c>
      <c r="Q591" s="48">
        <v>3823</v>
      </c>
      <c r="R591" s="40">
        <f>VLOOKUP($P591,'LGA x Postcode area'!$A$6:$CC$700,2+$D$3)</f>
        <v>0</v>
      </c>
      <c r="S591" s="40">
        <f t="shared" si="102"/>
        <v>5.8499999999999999E-5</v>
      </c>
      <c r="T591" s="41">
        <f t="shared" si="103"/>
        <v>112</v>
      </c>
      <c r="U591" s="39">
        <f t="shared" si="104"/>
        <v>3128</v>
      </c>
      <c r="V591" s="39">
        <f t="shared" si="105"/>
        <v>0</v>
      </c>
    </row>
    <row r="592" spans="8:22" x14ac:dyDescent="0.35">
      <c r="H592" s="38">
        <v>586</v>
      </c>
      <c r="I592" s="47" t="s">
        <v>600</v>
      </c>
      <c r="J592" s="40">
        <f>VLOOKUP($H592,'LGA x Suburb'!$A$6:$CC$2934,2+$D$3)</f>
        <v>0</v>
      </c>
      <c r="K592" s="40">
        <f t="shared" si="98"/>
        <v>5.8599999999999995E-5</v>
      </c>
      <c r="L592" s="41">
        <f t="shared" si="99"/>
        <v>2375</v>
      </c>
      <c r="M592" s="39" t="str">
        <f t="shared" si="100"/>
        <v>Tarraville</v>
      </c>
      <c r="N592" s="40">
        <f t="shared" si="101"/>
        <v>0</v>
      </c>
      <c r="P592" s="38">
        <v>586</v>
      </c>
      <c r="Q592" s="48">
        <v>3824</v>
      </c>
      <c r="R592" s="40">
        <f>VLOOKUP($P592,'LGA x Postcode area'!$A$6:$CC$700,2+$D$3)</f>
        <v>0</v>
      </c>
      <c r="S592" s="40">
        <f t="shared" si="102"/>
        <v>5.8599999999999995E-5</v>
      </c>
      <c r="T592" s="41">
        <f t="shared" si="103"/>
        <v>111</v>
      </c>
      <c r="U592" s="39">
        <f t="shared" si="104"/>
        <v>3127</v>
      </c>
      <c r="V592" s="39">
        <f t="shared" si="105"/>
        <v>0</v>
      </c>
    </row>
    <row r="593" spans="8:22" x14ac:dyDescent="0.35">
      <c r="H593" s="38">
        <v>587</v>
      </c>
      <c r="I593" s="47" t="s">
        <v>601</v>
      </c>
      <c r="J593" s="40">
        <f>VLOOKUP($H593,'LGA x Suburb'!$A$6:$CC$2934,2+$D$3)</f>
        <v>0</v>
      </c>
      <c r="K593" s="40">
        <f t="shared" si="98"/>
        <v>5.8699999999999997E-5</v>
      </c>
      <c r="L593" s="41">
        <f t="shared" si="99"/>
        <v>2374</v>
      </c>
      <c r="M593" s="39" t="str">
        <f t="shared" si="100"/>
        <v>Tarranyurk</v>
      </c>
      <c r="N593" s="40">
        <f t="shared" si="101"/>
        <v>0</v>
      </c>
      <c r="P593" s="38">
        <v>587</v>
      </c>
      <c r="Q593" s="48">
        <v>3825</v>
      </c>
      <c r="R593" s="40">
        <f>VLOOKUP($P593,'LGA x Postcode area'!$A$6:$CC$700,2+$D$3)</f>
        <v>0</v>
      </c>
      <c r="S593" s="40">
        <f t="shared" si="102"/>
        <v>5.8699999999999997E-5</v>
      </c>
      <c r="T593" s="41">
        <f t="shared" si="103"/>
        <v>110</v>
      </c>
      <c r="U593" s="39">
        <f t="shared" si="104"/>
        <v>3126</v>
      </c>
      <c r="V593" s="39">
        <f t="shared" si="105"/>
        <v>0</v>
      </c>
    </row>
    <row r="594" spans="8:22" x14ac:dyDescent="0.35">
      <c r="H594" s="38">
        <v>588</v>
      </c>
      <c r="I594" s="47" t="s">
        <v>602</v>
      </c>
      <c r="J594" s="40">
        <f>VLOOKUP($H594,'LGA x Suburb'!$A$6:$CC$2934,2+$D$3)</f>
        <v>0</v>
      </c>
      <c r="K594" s="40">
        <f t="shared" si="98"/>
        <v>5.8799999999999999E-5</v>
      </c>
      <c r="L594" s="41">
        <f t="shared" si="99"/>
        <v>2373</v>
      </c>
      <c r="M594" s="39" t="str">
        <f t="shared" si="100"/>
        <v>Tarra Valley</v>
      </c>
      <c r="N594" s="40">
        <f t="shared" si="101"/>
        <v>0</v>
      </c>
      <c r="P594" s="38">
        <v>588</v>
      </c>
      <c r="Q594" s="48">
        <v>3831</v>
      </c>
      <c r="R594" s="40">
        <f>VLOOKUP($P594,'LGA x Postcode area'!$A$6:$CC$700,2+$D$3)</f>
        <v>0</v>
      </c>
      <c r="S594" s="40">
        <f t="shared" si="102"/>
        <v>5.8799999999999999E-5</v>
      </c>
      <c r="T594" s="41">
        <f t="shared" si="103"/>
        <v>109</v>
      </c>
      <c r="U594" s="39">
        <f t="shared" si="104"/>
        <v>3125</v>
      </c>
      <c r="V594" s="39">
        <f t="shared" si="105"/>
        <v>0</v>
      </c>
    </row>
    <row r="595" spans="8:22" x14ac:dyDescent="0.35">
      <c r="H595" s="38">
        <v>589</v>
      </c>
      <c r="I595" s="47" t="s">
        <v>603</v>
      </c>
      <c r="J595" s="40">
        <f>VLOOKUP($H595,'LGA x Suburb'!$A$6:$CC$2934,2+$D$3)</f>
        <v>0</v>
      </c>
      <c r="K595" s="40">
        <f t="shared" si="98"/>
        <v>5.8899999999999995E-5</v>
      </c>
      <c r="L595" s="41">
        <f t="shared" si="99"/>
        <v>2372</v>
      </c>
      <c r="M595" s="39" t="str">
        <f t="shared" si="100"/>
        <v>Taroon</v>
      </c>
      <c r="N595" s="40">
        <f t="shared" si="101"/>
        <v>0</v>
      </c>
      <c r="P595" s="38">
        <v>589</v>
      </c>
      <c r="Q595" s="48">
        <v>3832</v>
      </c>
      <c r="R595" s="40">
        <f>VLOOKUP($P595,'LGA x Postcode area'!$A$6:$CC$700,2+$D$3)</f>
        <v>0</v>
      </c>
      <c r="S595" s="40">
        <f t="shared" si="102"/>
        <v>5.8899999999999995E-5</v>
      </c>
      <c r="T595" s="41">
        <f t="shared" si="103"/>
        <v>108</v>
      </c>
      <c r="U595" s="39">
        <f t="shared" si="104"/>
        <v>3124</v>
      </c>
      <c r="V595" s="39">
        <f t="shared" si="105"/>
        <v>0</v>
      </c>
    </row>
    <row r="596" spans="8:22" x14ac:dyDescent="0.35">
      <c r="H596" s="38">
        <v>590</v>
      </c>
      <c r="I596" s="47" t="s">
        <v>604</v>
      </c>
      <c r="J596" s="40">
        <f>VLOOKUP($H596,'LGA x Suburb'!$A$6:$CC$2934,2+$D$3)</f>
        <v>0</v>
      </c>
      <c r="K596" s="40">
        <f t="shared" si="98"/>
        <v>5.8999999999999998E-5</v>
      </c>
      <c r="L596" s="41">
        <f t="shared" si="99"/>
        <v>2371</v>
      </c>
      <c r="M596" s="39" t="str">
        <f t="shared" si="100"/>
        <v>Tarnook</v>
      </c>
      <c r="N596" s="40">
        <f t="shared" si="101"/>
        <v>0</v>
      </c>
      <c r="P596" s="38">
        <v>590</v>
      </c>
      <c r="Q596" s="48">
        <v>3833</v>
      </c>
      <c r="R596" s="40">
        <f>VLOOKUP($P596,'LGA x Postcode area'!$A$6:$CC$700,2+$D$3)</f>
        <v>0</v>
      </c>
      <c r="S596" s="40">
        <f t="shared" si="102"/>
        <v>5.8999999999999998E-5</v>
      </c>
      <c r="T596" s="41">
        <f t="shared" si="103"/>
        <v>107</v>
      </c>
      <c r="U596" s="39">
        <f t="shared" si="104"/>
        <v>3123</v>
      </c>
      <c r="V596" s="39">
        <f t="shared" si="105"/>
        <v>0</v>
      </c>
    </row>
    <row r="597" spans="8:22" x14ac:dyDescent="0.35">
      <c r="H597" s="38">
        <v>591</v>
      </c>
      <c r="I597" s="47" t="s">
        <v>605</v>
      </c>
      <c r="J597" s="40">
        <f>VLOOKUP($H597,'LGA x Suburb'!$A$6:$CC$2934,2+$D$3)</f>
        <v>55</v>
      </c>
      <c r="K597" s="40">
        <f t="shared" si="98"/>
        <v>55.000059100000001</v>
      </c>
      <c r="L597" s="41">
        <f t="shared" si="99"/>
        <v>64</v>
      </c>
      <c r="M597" s="39" t="str">
        <f t="shared" si="100"/>
        <v>Tarneit</v>
      </c>
      <c r="N597" s="40">
        <f t="shared" si="101"/>
        <v>0</v>
      </c>
      <c r="P597" s="38">
        <v>591</v>
      </c>
      <c r="Q597" s="48">
        <v>3835</v>
      </c>
      <c r="R597" s="40">
        <f>VLOOKUP($P597,'LGA x Postcode area'!$A$6:$CC$700,2+$D$3)</f>
        <v>0</v>
      </c>
      <c r="S597" s="40">
        <f t="shared" si="102"/>
        <v>5.91E-5</v>
      </c>
      <c r="T597" s="41">
        <f t="shared" si="103"/>
        <v>106</v>
      </c>
      <c r="U597" s="39">
        <f t="shared" si="104"/>
        <v>3122</v>
      </c>
      <c r="V597" s="39">
        <f t="shared" si="105"/>
        <v>0</v>
      </c>
    </row>
    <row r="598" spans="8:22" x14ac:dyDescent="0.35">
      <c r="H598" s="38">
        <v>592</v>
      </c>
      <c r="I598" s="47" t="s">
        <v>606</v>
      </c>
      <c r="J598" s="40">
        <f>VLOOKUP($H598,'LGA x Suburb'!$A$6:$CC$2934,2+$D$3)</f>
        <v>0</v>
      </c>
      <c r="K598" s="40">
        <f t="shared" si="98"/>
        <v>5.9199999999999996E-5</v>
      </c>
      <c r="L598" s="41">
        <f t="shared" si="99"/>
        <v>2370</v>
      </c>
      <c r="M598" s="39" t="str">
        <f t="shared" si="100"/>
        <v>Tarnagulla</v>
      </c>
      <c r="N598" s="40">
        <f t="shared" si="101"/>
        <v>0</v>
      </c>
      <c r="P598" s="38">
        <v>592</v>
      </c>
      <c r="Q598" s="48">
        <v>3840</v>
      </c>
      <c r="R598" s="40">
        <f>VLOOKUP($P598,'LGA x Postcode area'!$A$6:$CC$700,2+$D$3)</f>
        <v>0</v>
      </c>
      <c r="S598" s="40">
        <f t="shared" si="102"/>
        <v>5.9199999999999996E-5</v>
      </c>
      <c r="T598" s="41">
        <f t="shared" si="103"/>
        <v>105</v>
      </c>
      <c r="U598" s="39">
        <f t="shared" si="104"/>
        <v>3121</v>
      </c>
      <c r="V598" s="39">
        <f t="shared" si="105"/>
        <v>0</v>
      </c>
    </row>
    <row r="599" spans="8:22" x14ac:dyDescent="0.35">
      <c r="H599" s="38">
        <v>593</v>
      </c>
      <c r="I599" s="47" t="s">
        <v>607</v>
      </c>
      <c r="J599" s="40">
        <f>VLOOKUP($H599,'LGA x Suburb'!$A$6:$CC$2934,2+$D$3)</f>
        <v>0</v>
      </c>
      <c r="K599" s="40">
        <f t="shared" si="98"/>
        <v>5.9299999999999998E-5</v>
      </c>
      <c r="L599" s="41">
        <f t="shared" si="99"/>
        <v>2369</v>
      </c>
      <c r="M599" s="39" t="str">
        <f t="shared" si="100"/>
        <v>Tarilta</v>
      </c>
      <c r="N599" s="40">
        <f t="shared" si="101"/>
        <v>0</v>
      </c>
      <c r="P599" s="38">
        <v>593</v>
      </c>
      <c r="Q599" s="48">
        <v>3842</v>
      </c>
      <c r="R599" s="40">
        <f>VLOOKUP($P599,'LGA x Postcode area'!$A$6:$CC$700,2+$D$3)</f>
        <v>0</v>
      </c>
      <c r="S599" s="40">
        <f t="shared" si="102"/>
        <v>5.9299999999999998E-5</v>
      </c>
      <c r="T599" s="41">
        <f t="shared" si="103"/>
        <v>104</v>
      </c>
      <c r="U599" s="39">
        <f t="shared" si="104"/>
        <v>3116</v>
      </c>
      <c r="V599" s="39">
        <f t="shared" si="105"/>
        <v>0</v>
      </c>
    </row>
    <row r="600" spans="8:22" x14ac:dyDescent="0.35">
      <c r="H600" s="38">
        <v>594</v>
      </c>
      <c r="I600" s="47" t="s">
        <v>608</v>
      </c>
      <c r="J600" s="40">
        <f>VLOOKUP($H600,'LGA x Suburb'!$A$6:$CC$2934,2+$D$3)</f>
        <v>0</v>
      </c>
      <c r="K600" s="40">
        <f t="shared" si="98"/>
        <v>5.94E-5</v>
      </c>
      <c r="L600" s="41">
        <f t="shared" si="99"/>
        <v>2368</v>
      </c>
      <c r="M600" s="39" t="str">
        <f t="shared" si="100"/>
        <v>Tarcombe</v>
      </c>
      <c r="N600" s="40">
        <f t="shared" si="101"/>
        <v>0</v>
      </c>
      <c r="P600" s="38">
        <v>594</v>
      </c>
      <c r="Q600" s="48">
        <v>3844</v>
      </c>
      <c r="R600" s="40">
        <f>VLOOKUP($P600,'LGA x Postcode area'!$A$6:$CC$700,2+$D$3)</f>
        <v>0</v>
      </c>
      <c r="S600" s="40">
        <f t="shared" si="102"/>
        <v>5.94E-5</v>
      </c>
      <c r="T600" s="41">
        <f t="shared" si="103"/>
        <v>103</v>
      </c>
      <c r="U600" s="39">
        <f t="shared" si="104"/>
        <v>3115</v>
      </c>
      <c r="V600" s="39">
        <f t="shared" si="105"/>
        <v>0</v>
      </c>
    </row>
    <row r="601" spans="8:22" x14ac:dyDescent="0.35">
      <c r="H601" s="38">
        <v>595</v>
      </c>
      <c r="I601" s="47" t="s">
        <v>609</v>
      </c>
      <c r="J601" s="40">
        <f>VLOOKUP($H601,'LGA x Suburb'!$A$6:$CC$2934,2+$D$3)</f>
        <v>0</v>
      </c>
      <c r="K601" s="40">
        <f t="shared" si="98"/>
        <v>5.9499999999999996E-5</v>
      </c>
      <c r="L601" s="41">
        <f t="shared" si="99"/>
        <v>2367</v>
      </c>
      <c r="M601" s="39" t="str">
        <f t="shared" si="100"/>
        <v>Taradale (Vic.)</v>
      </c>
      <c r="N601" s="40">
        <f t="shared" si="101"/>
        <v>0</v>
      </c>
      <c r="P601" s="38">
        <v>595</v>
      </c>
      <c r="Q601" s="48">
        <v>3847</v>
      </c>
      <c r="R601" s="40">
        <f>VLOOKUP($P601,'LGA x Postcode area'!$A$6:$CC$700,2+$D$3)</f>
        <v>0</v>
      </c>
      <c r="S601" s="40">
        <f t="shared" si="102"/>
        <v>5.9499999999999996E-5</v>
      </c>
      <c r="T601" s="41">
        <f t="shared" si="103"/>
        <v>102</v>
      </c>
      <c r="U601" s="39">
        <f t="shared" si="104"/>
        <v>3114</v>
      </c>
      <c r="V601" s="39">
        <f t="shared" si="105"/>
        <v>0</v>
      </c>
    </row>
    <row r="602" spans="8:22" x14ac:dyDescent="0.35">
      <c r="H602" s="38">
        <v>596</v>
      </c>
      <c r="I602" s="47" t="s">
        <v>610</v>
      </c>
      <c r="J602" s="40">
        <f>VLOOKUP($H602,'LGA x Suburb'!$A$6:$CC$2934,2+$D$3)</f>
        <v>0</v>
      </c>
      <c r="K602" s="40">
        <f t="shared" si="98"/>
        <v>5.9599999999999999E-5</v>
      </c>
      <c r="L602" s="41">
        <f t="shared" si="99"/>
        <v>2366</v>
      </c>
      <c r="M602" s="39" t="str">
        <f t="shared" si="100"/>
        <v>Tanybryn</v>
      </c>
      <c r="N602" s="40">
        <f t="shared" si="101"/>
        <v>0</v>
      </c>
      <c r="P602" s="38">
        <v>596</v>
      </c>
      <c r="Q602" s="48">
        <v>3850</v>
      </c>
      <c r="R602" s="40">
        <f>VLOOKUP($P602,'LGA x Postcode area'!$A$6:$CC$700,2+$D$3)</f>
        <v>0</v>
      </c>
      <c r="S602" s="40">
        <f t="shared" si="102"/>
        <v>5.9599999999999999E-5</v>
      </c>
      <c r="T602" s="41">
        <f t="shared" si="103"/>
        <v>101</v>
      </c>
      <c r="U602" s="39">
        <f t="shared" si="104"/>
        <v>3113</v>
      </c>
      <c r="V602" s="39">
        <f t="shared" si="105"/>
        <v>0</v>
      </c>
    </row>
    <row r="603" spans="8:22" x14ac:dyDescent="0.35">
      <c r="H603" s="38">
        <v>597</v>
      </c>
      <c r="I603" s="47" t="s">
        <v>611</v>
      </c>
      <c r="J603" s="40">
        <f>VLOOKUP($H603,'LGA x Suburb'!$A$6:$CC$2934,2+$D$3)</f>
        <v>0</v>
      </c>
      <c r="K603" s="40">
        <f t="shared" si="98"/>
        <v>5.9699999999999994E-5</v>
      </c>
      <c r="L603" s="41">
        <f t="shared" si="99"/>
        <v>2365</v>
      </c>
      <c r="M603" s="39" t="str">
        <f t="shared" si="100"/>
        <v>Tanwood</v>
      </c>
      <c r="N603" s="40">
        <f t="shared" si="101"/>
        <v>0</v>
      </c>
      <c r="P603" s="38">
        <v>597</v>
      </c>
      <c r="Q603" s="48">
        <v>3851</v>
      </c>
      <c r="R603" s="40">
        <f>VLOOKUP($P603,'LGA x Postcode area'!$A$6:$CC$700,2+$D$3)</f>
        <v>0</v>
      </c>
      <c r="S603" s="40">
        <f t="shared" si="102"/>
        <v>5.9699999999999994E-5</v>
      </c>
      <c r="T603" s="41">
        <f t="shared" si="103"/>
        <v>100</v>
      </c>
      <c r="U603" s="39">
        <f t="shared" si="104"/>
        <v>3111</v>
      </c>
      <c r="V603" s="39">
        <f t="shared" si="105"/>
        <v>0</v>
      </c>
    </row>
    <row r="604" spans="8:22" x14ac:dyDescent="0.35">
      <c r="H604" s="38">
        <v>598</v>
      </c>
      <c r="I604" s="47" t="s">
        <v>612</v>
      </c>
      <c r="J604" s="40">
        <f>VLOOKUP($H604,'LGA x Suburb'!$A$6:$CC$2934,2+$D$3)</f>
        <v>0</v>
      </c>
      <c r="K604" s="40">
        <f t="shared" si="98"/>
        <v>5.9799999999999997E-5</v>
      </c>
      <c r="L604" s="41">
        <f t="shared" si="99"/>
        <v>2364</v>
      </c>
      <c r="M604" s="39" t="str">
        <f t="shared" si="100"/>
        <v>Tanjil South</v>
      </c>
      <c r="N604" s="40">
        <f t="shared" si="101"/>
        <v>0</v>
      </c>
      <c r="P604" s="38">
        <v>598</v>
      </c>
      <c r="Q604" s="48">
        <v>3852</v>
      </c>
      <c r="R604" s="40">
        <f>VLOOKUP($P604,'LGA x Postcode area'!$A$6:$CC$700,2+$D$3)</f>
        <v>0</v>
      </c>
      <c r="S604" s="40">
        <f t="shared" si="102"/>
        <v>5.9799999999999997E-5</v>
      </c>
      <c r="T604" s="41">
        <f t="shared" si="103"/>
        <v>99</v>
      </c>
      <c r="U604" s="39">
        <f t="shared" si="104"/>
        <v>3109</v>
      </c>
      <c r="V604" s="39">
        <f t="shared" si="105"/>
        <v>0</v>
      </c>
    </row>
    <row r="605" spans="8:22" x14ac:dyDescent="0.35">
      <c r="H605" s="38">
        <v>599</v>
      </c>
      <c r="I605" s="47" t="s">
        <v>613</v>
      </c>
      <c r="J605" s="40">
        <f>VLOOKUP($H605,'LGA x Suburb'!$A$6:$CC$2934,2+$D$3)</f>
        <v>0</v>
      </c>
      <c r="K605" s="40">
        <f t="shared" si="98"/>
        <v>5.9899999999999999E-5</v>
      </c>
      <c r="L605" s="41">
        <f t="shared" si="99"/>
        <v>2363</v>
      </c>
      <c r="M605" s="39" t="str">
        <f t="shared" si="100"/>
        <v>Tanjil Bren</v>
      </c>
      <c r="N605" s="40">
        <f t="shared" si="101"/>
        <v>0</v>
      </c>
      <c r="P605" s="38">
        <v>599</v>
      </c>
      <c r="Q605" s="48">
        <v>3854</v>
      </c>
      <c r="R605" s="40">
        <f>VLOOKUP($P605,'LGA x Postcode area'!$A$6:$CC$700,2+$D$3)</f>
        <v>0</v>
      </c>
      <c r="S605" s="40">
        <f t="shared" si="102"/>
        <v>5.9899999999999999E-5</v>
      </c>
      <c r="T605" s="41">
        <f t="shared" si="103"/>
        <v>98</v>
      </c>
      <c r="U605" s="39">
        <f t="shared" si="104"/>
        <v>3108</v>
      </c>
      <c r="V605" s="39">
        <f t="shared" si="105"/>
        <v>0</v>
      </c>
    </row>
    <row r="606" spans="8:22" x14ac:dyDescent="0.35">
      <c r="H606" s="38">
        <v>600</v>
      </c>
      <c r="I606" s="47" t="s">
        <v>614</v>
      </c>
      <c r="J606" s="40">
        <f>VLOOKUP($H606,'LGA x Suburb'!$A$6:$CC$2934,2+$D$3)</f>
        <v>0</v>
      </c>
      <c r="K606" s="40">
        <f t="shared" si="98"/>
        <v>5.9999999999999995E-5</v>
      </c>
      <c r="L606" s="41">
        <f t="shared" si="99"/>
        <v>2362</v>
      </c>
      <c r="M606" s="39" t="str">
        <f t="shared" si="100"/>
        <v>Tanjil</v>
      </c>
      <c r="N606" s="40">
        <f t="shared" si="101"/>
        <v>0</v>
      </c>
      <c r="P606" s="38">
        <v>600</v>
      </c>
      <c r="Q606" s="48">
        <v>3856</v>
      </c>
      <c r="R606" s="40">
        <f>VLOOKUP($P606,'LGA x Postcode area'!$A$6:$CC$700,2+$D$3)</f>
        <v>0</v>
      </c>
      <c r="S606" s="40">
        <f t="shared" si="102"/>
        <v>5.9999999999999995E-5</v>
      </c>
      <c r="T606" s="41">
        <f t="shared" si="103"/>
        <v>97</v>
      </c>
      <c r="U606" s="39">
        <f t="shared" si="104"/>
        <v>3107</v>
      </c>
      <c r="V606" s="39">
        <f t="shared" si="105"/>
        <v>0</v>
      </c>
    </row>
    <row r="607" spans="8:22" x14ac:dyDescent="0.35">
      <c r="H607" s="38">
        <v>601</v>
      </c>
      <c r="I607" s="47" t="s">
        <v>615</v>
      </c>
      <c r="J607" s="40">
        <f>VLOOKUP($H607,'LGA x Suburb'!$A$6:$CC$2934,2+$D$3)</f>
        <v>0</v>
      </c>
      <c r="K607" s="40">
        <f t="shared" si="98"/>
        <v>6.0099999999999997E-5</v>
      </c>
      <c r="L607" s="41">
        <f t="shared" si="99"/>
        <v>2361</v>
      </c>
      <c r="M607" s="39" t="str">
        <f t="shared" si="100"/>
        <v>Tangambalanga</v>
      </c>
      <c r="N607" s="40">
        <f t="shared" si="101"/>
        <v>0</v>
      </c>
      <c r="P607" s="38">
        <v>601</v>
      </c>
      <c r="Q607" s="48">
        <v>3857</v>
      </c>
      <c r="R607" s="40">
        <f>VLOOKUP($P607,'LGA x Postcode area'!$A$6:$CC$700,2+$D$3)</f>
        <v>0</v>
      </c>
      <c r="S607" s="40">
        <f t="shared" si="102"/>
        <v>6.0099999999999997E-5</v>
      </c>
      <c r="T607" s="41">
        <f t="shared" si="103"/>
        <v>96</v>
      </c>
      <c r="U607" s="39">
        <f t="shared" si="104"/>
        <v>3106</v>
      </c>
      <c r="V607" s="39">
        <f t="shared" si="105"/>
        <v>0</v>
      </c>
    </row>
    <row r="608" spans="8:22" x14ac:dyDescent="0.35">
      <c r="H608" s="38">
        <v>602</v>
      </c>
      <c r="I608" s="47" t="s">
        <v>616</v>
      </c>
      <c r="J608" s="40">
        <f>VLOOKUP($H608,'LGA x Suburb'!$A$6:$CC$2934,2+$D$3)</f>
        <v>0</v>
      </c>
      <c r="K608" s="40">
        <f t="shared" si="98"/>
        <v>6.02E-5</v>
      </c>
      <c r="L608" s="41">
        <f t="shared" si="99"/>
        <v>2360</v>
      </c>
      <c r="M608" s="39" t="str">
        <f t="shared" si="100"/>
        <v>Tandarra</v>
      </c>
      <c r="N608" s="40">
        <f t="shared" si="101"/>
        <v>0</v>
      </c>
      <c r="P608" s="38">
        <v>602</v>
      </c>
      <c r="Q608" s="48">
        <v>3858</v>
      </c>
      <c r="R608" s="40">
        <f>VLOOKUP($P608,'LGA x Postcode area'!$A$6:$CC$700,2+$D$3)</f>
        <v>0</v>
      </c>
      <c r="S608" s="40">
        <f t="shared" si="102"/>
        <v>6.02E-5</v>
      </c>
      <c r="T608" s="41">
        <f t="shared" si="103"/>
        <v>95</v>
      </c>
      <c r="U608" s="39">
        <f t="shared" si="104"/>
        <v>3105</v>
      </c>
      <c r="V608" s="39">
        <f t="shared" si="105"/>
        <v>0</v>
      </c>
    </row>
    <row r="609" spans="8:22" x14ac:dyDescent="0.35">
      <c r="H609" s="38">
        <v>603</v>
      </c>
      <c r="I609" s="47" t="s">
        <v>617</v>
      </c>
      <c r="J609" s="40">
        <f>VLOOKUP($H609,'LGA x Suburb'!$A$6:$CC$2934,2+$D$3)</f>
        <v>0</v>
      </c>
      <c r="K609" s="40">
        <f t="shared" si="98"/>
        <v>6.0299999999999995E-5</v>
      </c>
      <c r="L609" s="41">
        <f t="shared" si="99"/>
        <v>2359</v>
      </c>
      <c r="M609" s="39" t="str">
        <f t="shared" si="100"/>
        <v>Tandarook</v>
      </c>
      <c r="N609" s="40">
        <f t="shared" si="101"/>
        <v>0</v>
      </c>
      <c r="P609" s="38">
        <v>603</v>
      </c>
      <c r="Q609" s="48">
        <v>3859</v>
      </c>
      <c r="R609" s="40">
        <f>VLOOKUP($P609,'LGA x Postcode area'!$A$6:$CC$700,2+$D$3)</f>
        <v>0</v>
      </c>
      <c r="S609" s="40">
        <f t="shared" si="102"/>
        <v>6.0299999999999995E-5</v>
      </c>
      <c r="T609" s="41">
        <f t="shared" si="103"/>
        <v>94</v>
      </c>
      <c r="U609" s="39">
        <f t="shared" si="104"/>
        <v>3104</v>
      </c>
      <c r="V609" s="39">
        <f t="shared" si="105"/>
        <v>0</v>
      </c>
    </row>
    <row r="610" spans="8:22" x14ac:dyDescent="0.35">
      <c r="H610" s="38">
        <v>604</v>
      </c>
      <c r="I610" s="47" t="s">
        <v>618</v>
      </c>
      <c r="J610" s="40">
        <f>VLOOKUP($H610,'LGA x Suburb'!$A$6:$CC$2934,2+$D$3)</f>
        <v>0</v>
      </c>
      <c r="K610" s="40">
        <f t="shared" si="98"/>
        <v>6.0399999999999998E-5</v>
      </c>
      <c r="L610" s="41">
        <f t="shared" si="99"/>
        <v>2358</v>
      </c>
      <c r="M610" s="39" t="str">
        <f t="shared" si="100"/>
        <v>Tamleugh North</v>
      </c>
      <c r="N610" s="40">
        <f t="shared" si="101"/>
        <v>0</v>
      </c>
      <c r="P610" s="38">
        <v>604</v>
      </c>
      <c r="Q610" s="48">
        <v>3860</v>
      </c>
      <c r="R610" s="40">
        <f>VLOOKUP($P610,'LGA x Postcode area'!$A$6:$CC$700,2+$D$3)</f>
        <v>0</v>
      </c>
      <c r="S610" s="40">
        <f t="shared" si="102"/>
        <v>6.0399999999999998E-5</v>
      </c>
      <c r="T610" s="41">
        <f t="shared" si="103"/>
        <v>93</v>
      </c>
      <c r="U610" s="39">
        <f t="shared" si="104"/>
        <v>3103</v>
      </c>
      <c r="V610" s="39">
        <f t="shared" si="105"/>
        <v>0</v>
      </c>
    </row>
    <row r="611" spans="8:22" x14ac:dyDescent="0.35">
      <c r="H611" s="38">
        <v>605</v>
      </c>
      <c r="I611" s="47" t="s">
        <v>619</v>
      </c>
      <c r="J611" s="40">
        <f>VLOOKUP($H611,'LGA x Suburb'!$A$6:$CC$2934,2+$D$3)</f>
        <v>0</v>
      </c>
      <c r="K611" s="40">
        <f t="shared" si="98"/>
        <v>6.05E-5</v>
      </c>
      <c r="L611" s="41">
        <f t="shared" si="99"/>
        <v>2357</v>
      </c>
      <c r="M611" s="39" t="str">
        <f t="shared" si="100"/>
        <v>Tamleugh</v>
      </c>
      <c r="N611" s="40">
        <f t="shared" si="101"/>
        <v>0</v>
      </c>
      <c r="P611" s="38">
        <v>605</v>
      </c>
      <c r="Q611" s="48">
        <v>3862</v>
      </c>
      <c r="R611" s="40">
        <f>VLOOKUP($P611,'LGA x Postcode area'!$A$6:$CC$700,2+$D$3)</f>
        <v>7</v>
      </c>
      <c r="S611" s="40">
        <f t="shared" si="102"/>
        <v>7.0000605</v>
      </c>
      <c r="T611" s="41">
        <f t="shared" si="103"/>
        <v>24</v>
      </c>
      <c r="U611" s="39">
        <f t="shared" si="104"/>
        <v>3102</v>
      </c>
      <c r="V611" s="39">
        <f t="shared" si="105"/>
        <v>0</v>
      </c>
    </row>
    <row r="612" spans="8:22" x14ac:dyDescent="0.35">
      <c r="H612" s="38">
        <v>606</v>
      </c>
      <c r="I612" s="47" t="s">
        <v>620</v>
      </c>
      <c r="J612" s="40">
        <f>VLOOKUP($H612,'LGA x Suburb'!$A$6:$CC$2934,2+$D$3)</f>
        <v>0</v>
      </c>
      <c r="K612" s="40">
        <f t="shared" si="98"/>
        <v>6.0599999999999996E-5</v>
      </c>
      <c r="L612" s="41">
        <f t="shared" si="99"/>
        <v>2356</v>
      </c>
      <c r="M612" s="39" t="str">
        <f t="shared" si="100"/>
        <v>Taminick</v>
      </c>
      <c r="N612" s="40">
        <f t="shared" si="101"/>
        <v>0</v>
      </c>
      <c r="P612" s="38">
        <v>606</v>
      </c>
      <c r="Q612" s="48">
        <v>3864</v>
      </c>
      <c r="R612" s="40">
        <f>VLOOKUP($P612,'LGA x Postcode area'!$A$6:$CC$700,2+$D$3)</f>
        <v>203</v>
      </c>
      <c r="S612" s="40">
        <f t="shared" si="102"/>
        <v>203.00006060000001</v>
      </c>
      <c r="T612" s="41">
        <f t="shared" si="103"/>
        <v>18</v>
      </c>
      <c r="U612" s="39">
        <f t="shared" si="104"/>
        <v>3101</v>
      </c>
      <c r="V612" s="39">
        <f t="shared" si="105"/>
        <v>0</v>
      </c>
    </row>
    <row r="613" spans="8:22" x14ac:dyDescent="0.35">
      <c r="H613" s="38">
        <v>607</v>
      </c>
      <c r="I613" s="47" t="s">
        <v>621</v>
      </c>
      <c r="J613" s="40">
        <f>VLOOKUP($H613,'LGA x Suburb'!$A$6:$CC$2934,2+$D$3)</f>
        <v>0</v>
      </c>
      <c r="K613" s="40">
        <f t="shared" si="98"/>
        <v>6.0699999999999998E-5</v>
      </c>
      <c r="L613" s="41">
        <f t="shared" si="99"/>
        <v>2355</v>
      </c>
      <c r="M613" s="39" t="str">
        <f t="shared" si="100"/>
        <v>Tamboritha</v>
      </c>
      <c r="N613" s="40">
        <f t="shared" si="101"/>
        <v>0</v>
      </c>
      <c r="P613" s="38">
        <v>607</v>
      </c>
      <c r="Q613" s="48">
        <v>3865</v>
      </c>
      <c r="R613" s="40">
        <f>VLOOKUP($P613,'LGA x Postcode area'!$A$6:$CC$700,2+$D$3)</f>
        <v>445</v>
      </c>
      <c r="S613" s="40">
        <f t="shared" si="102"/>
        <v>445.00006070000001</v>
      </c>
      <c r="T613" s="41">
        <f t="shared" si="103"/>
        <v>12</v>
      </c>
      <c r="U613" s="39">
        <f t="shared" si="104"/>
        <v>3099</v>
      </c>
      <c r="V613" s="39">
        <f t="shared" si="105"/>
        <v>0</v>
      </c>
    </row>
    <row r="614" spans="8:22" x14ac:dyDescent="0.35">
      <c r="H614" s="38">
        <v>608</v>
      </c>
      <c r="I614" s="47" t="s">
        <v>622</v>
      </c>
      <c r="J614" s="40">
        <f>VLOOKUP($H614,'LGA x Suburb'!$A$6:$CC$2934,2+$D$3)</f>
        <v>0</v>
      </c>
      <c r="K614" s="40">
        <f t="shared" si="98"/>
        <v>6.0800000000000001E-5</v>
      </c>
      <c r="L614" s="41">
        <f t="shared" si="99"/>
        <v>2354</v>
      </c>
      <c r="M614" s="39" t="str">
        <f t="shared" si="100"/>
        <v>Tallygaroopna</v>
      </c>
      <c r="N614" s="40">
        <f t="shared" si="101"/>
        <v>0</v>
      </c>
      <c r="P614" s="38">
        <v>608</v>
      </c>
      <c r="Q614" s="48">
        <v>3869</v>
      </c>
      <c r="R614" s="40">
        <f>VLOOKUP($P614,'LGA x Postcode area'!$A$6:$CC$700,2+$D$3)</f>
        <v>0</v>
      </c>
      <c r="S614" s="40">
        <f t="shared" si="102"/>
        <v>6.0800000000000001E-5</v>
      </c>
      <c r="T614" s="41">
        <f t="shared" si="103"/>
        <v>92</v>
      </c>
      <c r="U614" s="39">
        <f t="shared" si="104"/>
        <v>3097</v>
      </c>
      <c r="V614" s="39">
        <f t="shared" si="105"/>
        <v>0</v>
      </c>
    </row>
    <row r="615" spans="8:22" x14ac:dyDescent="0.35">
      <c r="H615" s="38">
        <v>609</v>
      </c>
      <c r="I615" s="47" t="s">
        <v>623</v>
      </c>
      <c r="J615" s="40">
        <f>VLOOKUP($H615,'LGA x Suburb'!$A$6:$CC$2934,2+$D$3)</f>
        <v>0</v>
      </c>
      <c r="K615" s="40">
        <f t="shared" si="98"/>
        <v>6.0899999999999996E-5</v>
      </c>
      <c r="L615" s="41">
        <f t="shared" si="99"/>
        <v>2353</v>
      </c>
      <c r="M615" s="39" t="str">
        <f t="shared" si="100"/>
        <v>Tallarook</v>
      </c>
      <c r="N615" s="40">
        <f t="shared" si="101"/>
        <v>0</v>
      </c>
      <c r="P615" s="38">
        <v>609</v>
      </c>
      <c r="Q615" s="48">
        <v>3870</v>
      </c>
      <c r="R615" s="40">
        <f>VLOOKUP($P615,'LGA x Postcode area'!$A$6:$CC$700,2+$D$3)</f>
        <v>0</v>
      </c>
      <c r="S615" s="40">
        <f t="shared" si="102"/>
        <v>6.0899999999999996E-5</v>
      </c>
      <c r="T615" s="41">
        <f t="shared" si="103"/>
        <v>91</v>
      </c>
      <c r="U615" s="39">
        <f t="shared" si="104"/>
        <v>3096</v>
      </c>
      <c r="V615" s="39">
        <f t="shared" si="105"/>
        <v>0</v>
      </c>
    </row>
    <row r="616" spans="8:22" x14ac:dyDescent="0.35">
      <c r="H616" s="38">
        <v>610</v>
      </c>
      <c r="I616" s="47" t="s">
        <v>624</v>
      </c>
      <c r="J616" s="40">
        <f>VLOOKUP($H616,'LGA x Suburb'!$A$6:$CC$2934,2+$D$3)</f>
        <v>0</v>
      </c>
      <c r="K616" s="40">
        <f t="shared" si="98"/>
        <v>6.0999999999999999E-5</v>
      </c>
      <c r="L616" s="41">
        <f t="shared" si="99"/>
        <v>2352</v>
      </c>
      <c r="M616" s="39" t="str">
        <f t="shared" si="100"/>
        <v>Tallangatta Valley</v>
      </c>
      <c r="N616" s="40">
        <f t="shared" si="101"/>
        <v>0</v>
      </c>
      <c r="P616" s="38">
        <v>610</v>
      </c>
      <c r="Q616" s="48">
        <v>3871</v>
      </c>
      <c r="R616" s="40">
        <f>VLOOKUP($P616,'LGA x Postcode area'!$A$6:$CC$700,2+$D$3)</f>
        <v>0</v>
      </c>
      <c r="S616" s="40">
        <f t="shared" si="102"/>
        <v>6.0999999999999999E-5</v>
      </c>
      <c r="T616" s="41">
        <f t="shared" si="103"/>
        <v>90</v>
      </c>
      <c r="U616" s="39">
        <f t="shared" si="104"/>
        <v>3095</v>
      </c>
      <c r="V616" s="39">
        <f t="shared" si="105"/>
        <v>0</v>
      </c>
    </row>
    <row r="617" spans="8:22" x14ac:dyDescent="0.35">
      <c r="H617" s="38">
        <v>611</v>
      </c>
      <c r="I617" s="47" t="s">
        <v>625</v>
      </c>
      <c r="J617" s="40">
        <f>VLOOKUP($H617,'LGA x Suburb'!$A$6:$CC$2934,2+$D$3)</f>
        <v>0</v>
      </c>
      <c r="K617" s="40">
        <f t="shared" si="98"/>
        <v>6.1099999999999994E-5</v>
      </c>
      <c r="L617" s="41">
        <f t="shared" si="99"/>
        <v>2351</v>
      </c>
      <c r="M617" s="39" t="str">
        <f t="shared" si="100"/>
        <v>Tallangatta South</v>
      </c>
      <c r="N617" s="40">
        <f t="shared" si="101"/>
        <v>0</v>
      </c>
      <c r="P617" s="38">
        <v>611</v>
      </c>
      <c r="Q617" s="48">
        <v>3873</v>
      </c>
      <c r="R617" s="40">
        <f>VLOOKUP($P617,'LGA x Postcode area'!$A$6:$CC$700,2+$D$3)</f>
        <v>0</v>
      </c>
      <c r="S617" s="40">
        <f t="shared" si="102"/>
        <v>6.1099999999999994E-5</v>
      </c>
      <c r="T617" s="41">
        <f t="shared" si="103"/>
        <v>89</v>
      </c>
      <c r="U617" s="39">
        <f t="shared" si="104"/>
        <v>3094</v>
      </c>
      <c r="V617" s="39">
        <f t="shared" si="105"/>
        <v>0</v>
      </c>
    </row>
    <row r="618" spans="8:22" x14ac:dyDescent="0.35">
      <c r="H618" s="38">
        <v>612</v>
      </c>
      <c r="I618" s="47" t="s">
        <v>626</v>
      </c>
      <c r="J618" s="40">
        <f>VLOOKUP($H618,'LGA x Suburb'!$A$6:$CC$2934,2+$D$3)</f>
        <v>0</v>
      </c>
      <c r="K618" s="40">
        <f t="shared" si="98"/>
        <v>6.1199999999999997E-5</v>
      </c>
      <c r="L618" s="41">
        <f t="shared" si="99"/>
        <v>2350</v>
      </c>
      <c r="M618" s="39" t="str">
        <f t="shared" si="100"/>
        <v>Tallangatta East</v>
      </c>
      <c r="N618" s="40">
        <f t="shared" si="101"/>
        <v>0</v>
      </c>
      <c r="P618" s="38">
        <v>612</v>
      </c>
      <c r="Q618" s="48">
        <v>3874</v>
      </c>
      <c r="R618" s="40">
        <f>VLOOKUP($P618,'LGA x Postcode area'!$A$6:$CC$700,2+$D$3)</f>
        <v>0</v>
      </c>
      <c r="S618" s="40">
        <f t="shared" si="102"/>
        <v>6.1199999999999997E-5</v>
      </c>
      <c r="T618" s="41">
        <f t="shared" si="103"/>
        <v>88</v>
      </c>
      <c r="U618" s="39">
        <f t="shared" si="104"/>
        <v>3093</v>
      </c>
      <c r="V618" s="39">
        <f t="shared" si="105"/>
        <v>0</v>
      </c>
    </row>
    <row r="619" spans="8:22" x14ac:dyDescent="0.35">
      <c r="H619" s="38">
        <v>613</v>
      </c>
      <c r="I619" s="47" t="s">
        <v>627</v>
      </c>
      <c r="J619" s="40">
        <f>VLOOKUP($H619,'LGA x Suburb'!$A$6:$CC$2934,2+$D$3)</f>
        <v>18</v>
      </c>
      <c r="K619" s="40">
        <f t="shared" si="98"/>
        <v>18.000061299999999</v>
      </c>
      <c r="L619" s="41">
        <f t="shared" si="99"/>
        <v>90</v>
      </c>
      <c r="M619" s="39" t="str">
        <f t="shared" si="100"/>
        <v>Tallangatta</v>
      </c>
      <c r="N619" s="40">
        <f t="shared" si="101"/>
        <v>0</v>
      </c>
      <c r="P619" s="38">
        <v>613</v>
      </c>
      <c r="Q619" s="48">
        <v>3875</v>
      </c>
      <c r="R619" s="40">
        <f>VLOOKUP($P619,'LGA x Postcode area'!$A$6:$CC$700,2+$D$3)</f>
        <v>18625</v>
      </c>
      <c r="S619" s="40">
        <f t="shared" si="102"/>
        <v>18625.000061300001</v>
      </c>
      <c r="T619" s="41">
        <f t="shared" si="103"/>
        <v>1</v>
      </c>
      <c r="U619" s="39">
        <f t="shared" si="104"/>
        <v>3091</v>
      </c>
      <c r="V619" s="39">
        <f t="shared" si="105"/>
        <v>0</v>
      </c>
    </row>
    <row r="620" spans="8:22" x14ac:dyDescent="0.35">
      <c r="H620" s="38">
        <v>614</v>
      </c>
      <c r="I620" s="47" t="s">
        <v>628</v>
      </c>
      <c r="J620" s="40">
        <f>VLOOKUP($H620,'LGA x Suburb'!$A$6:$CC$2934,2+$D$3)</f>
        <v>0</v>
      </c>
      <c r="K620" s="40">
        <f t="shared" si="98"/>
        <v>6.1400000000000002E-5</v>
      </c>
      <c r="L620" s="41">
        <f t="shared" si="99"/>
        <v>2349</v>
      </c>
      <c r="M620" s="39" t="str">
        <f t="shared" si="100"/>
        <v>Tallandoon</v>
      </c>
      <c r="N620" s="40">
        <f t="shared" si="101"/>
        <v>0</v>
      </c>
      <c r="P620" s="38">
        <v>614</v>
      </c>
      <c r="Q620" s="48">
        <v>3878</v>
      </c>
      <c r="R620" s="40">
        <f>VLOOKUP($P620,'LGA x Postcode area'!$A$6:$CC$700,2+$D$3)</f>
        <v>1098</v>
      </c>
      <c r="S620" s="40">
        <f t="shared" si="102"/>
        <v>1098.0000614</v>
      </c>
      <c r="T620" s="41">
        <f t="shared" si="103"/>
        <v>7</v>
      </c>
      <c r="U620" s="39">
        <f t="shared" si="104"/>
        <v>3090</v>
      </c>
      <c r="V620" s="39">
        <f t="shared" si="105"/>
        <v>0</v>
      </c>
    </row>
    <row r="621" spans="8:22" x14ac:dyDescent="0.35">
      <c r="H621" s="38">
        <v>615</v>
      </c>
      <c r="I621" s="47" t="s">
        <v>629</v>
      </c>
      <c r="J621" s="40">
        <f>VLOOKUP($H621,'LGA x Suburb'!$A$6:$CC$2934,2+$D$3)</f>
        <v>0</v>
      </c>
      <c r="K621" s="40">
        <f t="shared" si="98"/>
        <v>6.1499999999999991E-5</v>
      </c>
      <c r="L621" s="41">
        <f t="shared" si="99"/>
        <v>2348</v>
      </c>
      <c r="M621" s="39" t="str">
        <f t="shared" si="100"/>
        <v>Talgarno</v>
      </c>
      <c r="N621" s="40">
        <f t="shared" si="101"/>
        <v>0</v>
      </c>
      <c r="P621" s="38">
        <v>615</v>
      </c>
      <c r="Q621" s="48">
        <v>3880</v>
      </c>
      <c r="R621" s="40">
        <f>VLOOKUP($P621,'LGA x Postcode area'!$A$6:$CC$700,2+$D$3)</f>
        <v>4037</v>
      </c>
      <c r="S621" s="40">
        <f t="shared" si="102"/>
        <v>4037.0000614999999</v>
      </c>
      <c r="T621" s="41">
        <f t="shared" si="103"/>
        <v>3</v>
      </c>
      <c r="U621" s="39">
        <f t="shared" si="104"/>
        <v>3089</v>
      </c>
      <c r="V621" s="39">
        <f t="shared" si="105"/>
        <v>0</v>
      </c>
    </row>
    <row r="622" spans="8:22" x14ac:dyDescent="0.35">
      <c r="H622" s="38">
        <v>616</v>
      </c>
      <c r="I622" s="47" t="s">
        <v>630</v>
      </c>
      <c r="J622" s="40">
        <f>VLOOKUP($H622,'LGA x Suburb'!$A$6:$CC$2934,2+$D$3)</f>
        <v>0</v>
      </c>
      <c r="K622" s="40">
        <f t="shared" si="98"/>
        <v>6.1599999999999993E-5</v>
      </c>
      <c r="L622" s="41">
        <f t="shared" si="99"/>
        <v>2347</v>
      </c>
      <c r="M622" s="39" t="str">
        <f t="shared" si="100"/>
        <v>Talbot (Vic.)</v>
      </c>
      <c r="N622" s="40">
        <f t="shared" si="101"/>
        <v>0</v>
      </c>
      <c r="P622" s="38">
        <v>616</v>
      </c>
      <c r="Q622" s="48">
        <v>3882</v>
      </c>
      <c r="R622" s="40">
        <f>VLOOKUP($P622,'LGA x Postcode area'!$A$6:$CC$700,2+$D$3)</f>
        <v>1094</v>
      </c>
      <c r="S622" s="40">
        <f t="shared" si="102"/>
        <v>1094.0000616</v>
      </c>
      <c r="T622" s="41">
        <f t="shared" si="103"/>
        <v>8</v>
      </c>
      <c r="U622" s="39">
        <f t="shared" si="104"/>
        <v>3088</v>
      </c>
      <c r="V622" s="39">
        <f t="shared" si="105"/>
        <v>0</v>
      </c>
    </row>
    <row r="623" spans="8:22" x14ac:dyDescent="0.35">
      <c r="H623" s="38">
        <v>617</v>
      </c>
      <c r="I623" s="47" t="s">
        <v>631</v>
      </c>
      <c r="J623" s="40">
        <f>VLOOKUP($H623,'LGA x Suburb'!$A$6:$CC$2934,2+$D$3)</f>
        <v>0</v>
      </c>
      <c r="K623" s="40">
        <f t="shared" si="98"/>
        <v>6.1699999999999995E-5</v>
      </c>
      <c r="L623" s="41">
        <f t="shared" si="99"/>
        <v>2346</v>
      </c>
      <c r="M623" s="39" t="str">
        <f t="shared" si="100"/>
        <v>Tahara West</v>
      </c>
      <c r="N623" s="40">
        <f t="shared" si="101"/>
        <v>0</v>
      </c>
      <c r="P623" s="38">
        <v>617</v>
      </c>
      <c r="Q623" s="48">
        <v>3885</v>
      </c>
      <c r="R623" s="40">
        <f>VLOOKUP($P623,'LGA x Postcode area'!$A$6:$CC$700,2+$D$3)</f>
        <v>1868</v>
      </c>
      <c r="S623" s="40">
        <f t="shared" si="102"/>
        <v>1868.0000617000001</v>
      </c>
      <c r="T623" s="41">
        <f t="shared" si="103"/>
        <v>5</v>
      </c>
      <c r="U623" s="39">
        <f t="shared" si="104"/>
        <v>3087</v>
      </c>
      <c r="V623" s="39">
        <f t="shared" si="105"/>
        <v>0</v>
      </c>
    </row>
    <row r="624" spans="8:22" x14ac:dyDescent="0.35">
      <c r="H624" s="38">
        <v>618</v>
      </c>
      <c r="I624" s="47" t="s">
        <v>632</v>
      </c>
      <c r="J624" s="40">
        <f>VLOOKUP($H624,'LGA x Suburb'!$A$6:$CC$2934,2+$D$3)</f>
        <v>0</v>
      </c>
      <c r="K624" s="40">
        <f t="shared" si="98"/>
        <v>6.1799999999999998E-5</v>
      </c>
      <c r="L624" s="41">
        <f t="shared" si="99"/>
        <v>2345</v>
      </c>
      <c r="M624" s="39" t="str">
        <f t="shared" si="100"/>
        <v>Tahara Bridge</v>
      </c>
      <c r="N624" s="40">
        <f t="shared" si="101"/>
        <v>0</v>
      </c>
      <c r="P624" s="38">
        <v>618</v>
      </c>
      <c r="Q624" s="48">
        <v>3886</v>
      </c>
      <c r="R624" s="40">
        <f>VLOOKUP($P624,'LGA x Postcode area'!$A$6:$CC$700,2+$D$3)</f>
        <v>395</v>
      </c>
      <c r="S624" s="40">
        <f t="shared" si="102"/>
        <v>395.00006180000003</v>
      </c>
      <c r="T624" s="41">
        <f t="shared" si="103"/>
        <v>15</v>
      </c>
      <c r="U624" s="39">
        <f t="shared" si="104"/>
        <v>3086</v>
      </c>
      <c r="V624" s="39">
        <f t="shared" si="105"/>
        <v>0</v>
      </c>
    </row>
    <row r="625" spans="8:22" x14ac:dyDescent="0.35">
      <c r="H625" s="38">
        <v>619</v>
      </c>
      <c r="I625" s="47" t="s">
        <v>633</v>
      </c>
      <c r="J625" s="40">
        <f>VLOOKUP($H625,'LGA x Suburb'!$A$6:$CC$2934,2+$D$3)</f>
        <v>0</v>
      </c>
      <c r="K625" s="40">
        <f t="shared" si="98"/>
        <v>6.19E-5</v>
      </c>
      <c r="L625" s="41">
        <f t="shared" si="99"/>
        <v>2344</v>
      </c>
      <c r="M625" s="39" t="str">
        <f t="shared" si="100"/>
        <v>Tahara</v>
      </c>
      <c r="N625" s="40">
        <f t="shared" si="101"/>
        <v>0</v>
      </c>
      <c r="P625" s="38">
        <v>619</v>
      </c>
      <c r="Q625" s="48">
        <v>3887</v>
      </c>
      <c r="R625" s="40">
        <f>VLOOKUP($P625,'LGA x Postcode area'!$A$6:$CC$700,2+$D$3)</f>
        <v>342</v>
      </c>
      <c r="S625" s="40">
        <f t="shared" si="102"/>
        <v>342.00006189999999</v>
      </c>
      <c r="T625" s="41">
        <f t="shared" si="103"/>
        <v>16</v>
      </c>
      <c r="U625" s="39">
        <f t="shared" si="104"/>
        <v>3085</v>
      </c>
      <c r="V625" s="39">
        <f t="shared" si="105"/>
        <v>0</v>
      </c>
    </row>
    <row r="626" spans="8:22" x14ac:dyDescent="0.35">
      <c r="H626" s="38">
        <v>620</v>
      </c>
      <c r="I626" s="47" t="s">
        <v>634</v>
      </c>
      <c r="J626" s="40">
        <f>VLOOKUP($H626,'LGA x Suburb'!$A$6:$CC$2934,2+$D$3)</f>
        <v>0</v>
      </c>
      <c r="K626" s="40">
        <f t="shared" si="98"/>
        <v>6.2000000000000003E-5</v>
      </c>
      <c r="L626" s="41">
        <f t="shared" si="99"/>
        <v>2343</v>
      </c>
      <c r="M626" s="39" t="str">
        <f t="shared" si="100"/>
        <v>Taggerty</v>
      </c>
      <c r="N626" s="40">
        <f t="shared" si="101"/>
        <v>0</v>
      </c>
      <c r="P626" s="38">
        <v>620</v>
      </c>
      <c r="Q626" s="48">
        <v>3888</v>
      </c>
      <c r="R626" s="40">
        <f>VLOOKUP($P626,'LGA x Postcode area'!$A$6:$CC$700,2+$D$3)</f>
        <v>3421</v>
      </c>
      <c r="S626" s="40">
        <f t="shared" si="102"/>
        <v>3421.0000620000001</v>
      </c>
      <c r="T626" s="41">
        <f t="shared" si="103"/>
        <v>4</v>
      </c>
      <c r="U626" s="39">
        <f t="shared" si="104"/>
        <v>3084</v>
      </c>
      <c r="V626" s="39">
        <f t="shared" si="105"/>
        <v>0</v>
      </c>
    </row>
    <row r="627" spans="8:22" x14ac:dyDescent="0.35">
      <c r="H627" s="38">
        <v>621</v>
      </c>
      <c r="I627" s="47" t="s">
        <v>635</v>
      </c>
      <c r="J627" s="40">
        <f>VLOOKUP($H627,'LGA x Suburb'!$A$6:$CC$2934,2+$D$3)</f>
        <v>0</v>
      </c>
      <c r="K627" s="40">
        <f t="shared" si="98"/>
        <v>6.2099999999999992E-5</v>
      </c>
      <c r="L627" s="41">
        <f t="shared" si="99"/>
        <v>2342</v>
      </c>
      <c r="M627" s="39" t="str">
        <f t="shared" si="100"/>
        <v>Tabor</v>
      </c>
      <c r="N627" s="40">
        <f t="shared" si="101"/>
        <v>0</v>
      </c>
      <c r="P627" s="38">
        <v>621</v>
      </c>
      <c r="Q627" s="48">
        <v>3889</v>
      </c>
      <c r="R627" s="40">
        <f>VLOOKUP($P627,'LGA x Postcode area'!$A$6:$CC$700,2+$D$3)</f>
        <v>179</v>
      </c>
      <c r="S627" s="40">
        <f t="shared" si="102"/>
        <v>179.00006210000001</v>
      </c>
      <c r="T627" s="41">
        <f t="shared" si="103"/>
        <v>20</v>
      </c>
      <c r="U627" s="39">
        <f t="shared" si="104"/>
        <v>3083</v>
      </c>
      <c r="V627" s="39">
        <f t="shared" si="105"/>
        <v>0</v>
      </c>
    </row>
    <row r="628" spans="8:22" x14ac:dyDescent="0.35">
      <c r="H628" s="38">
        <v>622</v>
      </c>
      <c r="I628" s="47" t="s">
        <v>636</v>
      </c>
      <c r="J628" s="40">
        <f>VLOOKUP($H628,'LGA x Suburb'!$A$6:$CC$2934,2+$D$3)</f>
        <v>0</v>
      </c>
      <c r="K628" s="40">
        <f t="shared" si="98"/>
        <v>6.2199999999999994E-5</v>
      </c>
      <c r="L628" s="41">
        <f t="shared" si="99"/>
        <v>2341</v>
      </c>
      <c r="M628" s="39" t="str">
        <f t="shared" si="100"/>
        <v>Tabilk</v>
      </c>
      <c r="N628" s="40">
        <f t="shared" si="101"/>
        <v>0</v>
      </c>
      <c r="P628" s="38">
        <v>622</v>
      </c>
      <c r="Q628" s="48">
        <v>3890</v>
      </c>
      <c r="R628" s="40">
        <f>VLOOKUP($P628,'LGA x Postcode area'!$A$6:$CC$700,2+$D$3)</f>
        <v>324</v>
      </c>
      <c r="S628" s="40">
        <f t="shared" si="102"/>
        <v>324.0000622</v>
      </c>
      <c r="T628" s="41">
        <f t="shared" si="103"/>
        <v>17</v>
      </c>
      <c r="U628" s="39">
        <f t="shared" si="104"/>
        <v>3082</v>
      </c>
      <c r="V628" s="39">
        <f t="shared" si="105"/>
        <v>0</v>
      </c>
    </row>
    <row r="629" spans="8:22" x14ac:dyDescent="0.35">
      <c r="H629" s="38">
        <v>623</v>
      </c>
      <c r="I629" s="47" t="s">
        <v>637</v>
      </c>
      <c r="J629" s="40">
        <f>VLOOKUP($H629,'LGA x Suburb'!$A$6:$CC$2934,2+$D$3)</f>
        <v>0</v>
      </c>
      <c r="K629" s="40">
        <f t="shared" si="98"/>
        <v>6.2299999999999996E-5</v>
      </c>
      <c r="L629" s="41">
        <f t="shared" si="99"/>
        <v>2340</v>
      </c>
      <c r="M629" s="39" t="str">
        <f t="shared" si="100"/>
        <v>Tabberabbera</v>
      </c>
      <c r="N629" s="40">
        <f t="shared" si="101"/>
        <v>0</v>
      </c>
      <c r="P629" s="38">
        <v>623</v>
      </c>
      <c r="Q629" s="48">
        <v>3891</v>
      </c>
      <c r="R629" s="40">
        <f>VLOOKUP($P629,'LGA x Postcode area'!$A$6:$CC$700,2+$D$3)</f>
        <v>104</v>
      </c>
      <c r="S629" s="40">
        <f t="shared" si="102"/>
        <v>104.0000623</v>
      </c>
      <c r="T629" s="41">
        <f t="shared" si="103"/>
        <v>22</v>
      </c>
      <c r="U629" s="39">
        <f t="shared" si="104"/>
        <v>3081</v>
      </c>
      <c r="V629" s="39">
        <f t="shared" si="105"/>
        <v>0</v>
      </c>
    </row>
    <row r="630" spans="8:22" x14ac:dyDescent="0.35">
      <c r="H630" s="38">
        <v>624</v>
      </c>
      <c r="I630" s="47" t="s">
        <v>638</v>
      </c>
      <c r="J630" s="40">
        <f>VLOOKUP($H630,'LGA x Suburb'!$A$6:$CC$2934,2+$D$3)</f>
        <v>0</v>
      </c>
      <c r="K630" s="40">
        <f t="shared" si="98"/>
        <v>6.2399999999999999E-5</v>
      </c>
      <c r="L630" s="41">
        <f t="shared" si="99"/>
        <v>2339</v>
      </c>
      <c r="M630" s="39" t="str">
        <f t="shared" si="100"/>
        <v>Sylvaterre</v>
      </c>
      <c r="N630" s="40">
        <f t="shared" si="101"/>
        <v>0</v>
      </c>
      <c r="P630" s="38">
        <v>624</v>
      </c>
      <c r="Q630" s="48">
        <v>3892</v>
      </c>
      <c r="R630" s="40">
        <f>VLOOKUP($P630,'LGA x Postcode area'!$A$6:$CC$700,2+$D$3)</f>
        <v>1060</v>
      </c>
      <c r="S630" s="40">
        <f t="shared" si="102"/>
        <v>1060.0000623999999</v>
      </c>
      <c r="T630" s="41">
        <f t="shared" si="103"/>
        <v>9</v>
      </c>
      <c r="U630" s="39">
        <f t="shared" si="104"/>
        <v>3079</v>
      </c>
      <c r="V630" s="39">
        <f t="shared" si="105"/>
        <v>0</v>
      </c>
    </row>
    <row r="631" spans="8:22" x14ac:dyDescent="0.35">
      <c r="H631" s="38">
        <v>625</v>
      </c>
      <c r="I631" s="47" t="s">
        <v>639</v>
      </c>
      <c r="J631" s="40">
        <f>VLOOKUP($H631,'LGA x Suburb'!$A$6:$CC$2934,2+$D$3)</f>
        <v>0</v>
      </c>
      <c r="K631" s="40">
        <f t="shared" si="98"/>
        <v>6.2500000000000001E-5</v>
      </c>
      <c r="L631" s="41">
        <f t="shared" si="99"/>
        <v>2338</v>
      </c>
      <c r="M631" s="39" t="str">
        <f t="shared" si="100"/>
        <v>Sydenham (Vic.)</v>
      </c>
      <c r="N631" s="40">
        <f t="shared" si="101"/>
        <v>0</v>
      </c>
      <c r="P631" s="38">
        <v>625</v>
      </c>
      <c r="Q631" s="48">
        <v>3893</v>
      </c>
      <c r="R631" s="40">
        <f>VLOOKUP($P631,'LGA x Postcode area'!$A$6:$CC$700,2+$D$3)</f>
        <v>22</v>
      </c>
      <c r="S631" s="40">
        <f t="shared" si="102"/>
        <v>22.000062499999999</v>
      </c>
      <c r="T631" s="41">
        <f t="shared" si="103"/>
        <v>23</v>
      </c>
      <c r="U631" s="39">
        <f t="shared" si="104"/>
        <v>3078</v>
      </c>
      <c r="V631" s="39">
        <f t="shared" si="105"/>
        <v>0</v>
      </c>
    </row>
    <row r="632" spans="8:22" x14ac:dyDescent="0.35">
      <c r="H632" s="38">
        <v>626</v>
      </c>
      <c r="I632" s="47" t="s">
        <v>640</v>
      </c>
      <c r="J632" s="40">
        <f>VLOOKUP($H632,'LGA x Suburb'!$A$6:$CC$2934,2+$D$3)</f>
        <v>0</v>
      </c>
      <c r="K632" s="40">
        <f t="shared" si="98"/>
        <v>6.2600000000000004E-5</v>
      </c>
      <c r="L632" s="41">
        <f t="shared" si="99"/>
        <v>2337</v>
      </c>
      <c r="M632" s="39" t="str">
        <f t="shared" si="100"/>
        <v>Swanwater West</v>
      </c>
      <c r="N632" s="40">
        <f t="shared" si="101"/>
        <v>0</v>
      </c>
      <c r="P632" s="38">
        <v>626</v>
      </c>
      <c r="Q632" s="48">
        <v>3895</v>
      </c>
      <c r="R632" s="40">
        <f>VLOOKUP($P632,'LGA x Postcode area'!$A$6:$CC$700,2+$D$3)</f>
        <v>194</v>
      </c>
      <c r="S632" s="40">
        <f t="shared" si="102"/>
        <v>194.00006260000001</v>
      </c>
      <c r="T632" s="41">
        <f t="shared" si="103"/>
        <v>19</v>
      </c>
      <c r="U632" s="39">
        <f t="shared" si="104"/>
        <v>3076</v>
      </c>
      <c r="V632" s="39">
        <f t="shared" si="105"/>
        <v>0</v>
      </c>
    </row>
    <row r="633" spans="8:22" x14ac:dyDescent="0.35">
      <c r="H633" s="38">
        <v>627</v>
      </c>
      <c r="I633" s="47" t="s">
        <v>641</v>
      </c>
      <c r="J633" s="40">
        <f>VLOOKUP($H633,'LGA x Suburb'!$A$6:$CC$2934,2+$D$3)</f>
        <v>0</v>
      </c>
      <c r="K633" s="40">
        <f t="shared" si="98"/>
        <v>6.2699999999999993E-5</v>
      </c>
      <c r="L633" s="41">
        <f t="shared" si="99"/>
        <v>2336</v>
      </c>
      <c r="M633" s="39" t="str">
        <f t="shared" si="100"/>
        <v>Swanwater</v>
      </c>
      <c r="N633" s="40">
        <f t="shared" si="101"/>
        <v>0</v>
      </c>
      <c r="P633" s="38">
        <v>627</v>
      </c>
      <c r="Q633" s="48">
        <v>3896</v>
      </c>
      <c r="R633" s="40">
        <f>VLOOKUP($P633,'LGA x Postcode area'!$A$6:$CC$700,2+$D$3)</f>
        <v>405</v>
      </c>
      <c r="S633" s="40">
        <f t="shared" si="102"/>
        <v>405.0000627</v>
      </c>
      <c r="T633" s="41">
        <f t="shared" si="103"/>
        <v>14</v>
      </c>
      <c r="U633" s="39">
        <f t="shared" si="104"/>
        <v>3075</v>
      </c>
      <c r="V633" s="39">
        <f t="shared" si="105"/>
        <v>0</v>
      </c>
    </row>
    <row r="634" spans="8:22" x14ac:dyDescent="0.35">
      <c r="H634" s="38">
        <v>628</v>
      </c>
      <c r="I634" s="47" t="s">
        <v>642</v>
      </c>
      <c r="J634" s="40">
        <f>VLOOKUP($H634,'LGA x Suburb'!$A$6:$CC$2934,2+$D$3)</f>
        <v>0</v>
      </c>
      <c r="K634" s="40">
        <f t="shared" si="98"/>
        <v>6.2799999999999995E-5</v>
      </c>
      <c r="L634" s="41">
        <f t="shared" si="99"/>
        <v>2335</v>
      </c>
      <c r="M634" s="39" t="str">
        <f t="shared" si="100"/>
        <v>Swanpool</v>
      </c>
      <c r="N634" s="40">
        <f t="shared" si="101"/>
        <v>0</v>
      </c>
      <c r="P634" s="38">
        <v>628</v>
      </c>
      <c r="Q634" s="48">
        <v>3898</v>
      </c>
      <c r="R634" s="40">
        <f>VLOOKUP($P634,'LGA x Postcode area'!$A$6:$CC$700,2+$D$3)</f>
        <v>552</v>
      </c>
      <c r="S634" s="40">
        <f t="shared" si="102"/>
        <v>552.00006280000002</v>
      </c>
      <c r="T634" s="41">
        <f t="shared" si="103"/>
        <v>11</v>
      </c>
      <c r="U634" s="39">
        <f t="shared" si="104"/>
        <v>3074</v>
      </c>
      <c r="V634" s="39">
        <f t="shared" si="105"/>
        <v>0</v>
      </c>
    </row>
    <row r="635" spans="8:22" x14ac:dyDescent="0.35">
      <c r="H635" s="38">
        <v>629</v>
      </c>
      <c r="I635" s="47" t="s">
        <v>643</v>
      </c>
      <c r="J635" s="40">
        <f>VLOOKUP($H635,'LGA x Suburb'!$A$6:$CC$2934,2+$D$3)</f>
        <v>0</v>
      </c>
      <c r="K635" s="40">
        <f t="shared" si="98"/>
        <v>6.2899999999999997E-5</v>
      </c>
      <c r="L635" s="41">
        <f t="shared" si="99"/>
        <v>2334</v>
      </c>
      <c r="M635" s="39" t="str">
        <f t="shared" si="100"/>
        <v>Swan Marsh</v>
      </c>
      <c r="N635" s="40">
        <f t="shared" si="101"/>
        <v>0</v>
      </c>
      <c r="P635" s="38">
        <v>629</v>
      </c>
      <c r="Q635" s="48">
        <v>3900</v>
      </c>
      <c r="R635" s="40">
        <f>VLOOKUP($P635,'LGA x Postcode area'!$A$6:$CC$700,2+$D$3)</f>
        <v>151</v>
      </c>
      <c r="S635" s="40">
        <f t="shared" si="102"/>
        <v>151.00006289999999</v>
      </c>
      <c r="T635" s="41">
        <f t="shared" si="103"/>
        <v>21</v>
      </c>
      <c r="U635" s="39">
        <f t="shared" si="104"/>
        <v>3073</v>
      </c>
      <c r="V635" s="39">
        <f t="shared" si="105"/>
        <v>0</v>
      </c>
    </row>
    <row r="636" spans="8:22" x14ac:dyDescent="0.35">
      <c r="H636" s="38">
        <v>630</v>
      </c>
      <c r="I636" s="47" t="s">
        <v>644</v>
      </c>
      <c r="J636" s="40">
        <f>VLOOKUP($H636,'LGA x Suburb'!$A$6:$CC$2934,2+$D$3)</f>
        <v>0</v>
      </c>
      <c r="K636" s="40">
        <f t="shared" si="98"/>
        <v>6.3E-5</v>
      </c>
      <c r="L636" s="41">
        <f t="shared" si="99"/>
        <v>2333</v>
      </c>
      <c r="M636" s="39" t="str">
        <f t="shared" si="100"/>
        <v>Swan Island</v>
      </c>
      <c r="N636" s="40">
        <f t="shared" si="101"/>
        <v>0</v>
      </c>
      <c r="P636" s="38">
        <v>630</v>
      </c>
      <c r="Q636" s="48">
        <v>3902</v>
      </c>
      <c r="R636" s="40">
        <f>VLOOKUP($P636,'LGA x Postcode area'!$A$6:$CC$700,2+$D$3)</f>
        <v>412</v>
      </c>
      <c r="S636" s="40">
        <f t="shared" si="102"/>
        <v>412.00006300000001</v>
      </c>
      <c r="T636" s="41">
        <f t="shared" si="103"/>
        <v>13</v>
      </c>
      <c r="U636" s="39">
        <f t="shared" si="104"/>
        <v>3072</v>
      </c>
      <c r="V636" s="39">
        <f t="shared" si="105"/>
        <v>0</v>
      </c>
    </row>
    <row r="637" spans="8:22" x14ac:dyDescent="0.35">
      <c r="H637" s="38">
        <v>631</v>
      </c>
      <c r="I637" s="47" t="s">
        <v>645</v>
      </c>
      <c r="J637" s="40">
        <f>VLOOKUP($H637,'LGA x Suburb'!$A$6:$CC$2934,2+$D$3)</f>
        <v>0</v>
      </c>
      <c r="K637" s="40">
        <f t="shared" si="98"/>
        <v>6.3100000000000002E-5</v>
      </c>
      <c r="L637" s="41">
        <f t="shared" si="99"/>
        <v>2332</v>
      </c>
      <c r="M637" s="39" t="str">
        <f t="shared" si="100"/>
        <v>Swan Hill West</v>
      </c>
      <c r="N637" s="40">
        <f t="shared" si="101"/>
        <v>0</v>
      </c>
      <c r="P637" s="38">
        <v>631</v>
      </c>
      <c r="Q637" s="48">
        <v>3903</v>
      </c>
      <c r="R637" s="40">
        <f>VLOOKUP($P637,'LGA x Postcode area'!$A$6:$CC$700,2+$D$3)</f>
        <v>746</v>
      </c>
      <c r="S637" s="40">
        <f t="shared" si="102"/>
        <v>746.00006310000003</v>
      </c>
      <c r="T637" s="41">
        <f t="shared" si="103"/>
        <v>10</v>
      </c>
      <c r="U637" s="39">
        <f t="shared" si="104"/>
        <v>3071</v>
      </c>
      <c r="V637" s="39">
        <f t="shared" si="105"/>
        <v>0</v>
      </c>
    </row>
    <row r="638" spans="8:22" x14ac:dyDescent="0.35">
      <c r="H638" s="38">
        <v>632</v>
      </c>
      <c r="I638" s="47" t="s">
        <v>646</v>
      </c>
      <c r="J638" s="40">
        <f>VLOOKUP($H638,'LGA x Suburb'!$A$6:$CC$2934,2+$D$3)</f>
        <v>0</v>
      </c>
      <c r="K638" s="40">
        <f t="shared" si="98"/>
        <v>6.3199999999999991E-5</v>
      </c>
      <c r="L638" s="41">
        <f t="shared" si="99"/>
        <v>2331</v>
      </c>
      <c r="M638" s="39" t="str">
        <f t="shared" si="100"/>
        <v>Swan Hill</v>
      </c>
      <c r="N638" s="40">
        <f t="shared" si="101"/>
        <v>0</v>
      </c>
      <c r="P638" s="38">
        <v>632</v>
      </c>
      <c r="Q638" s="48">
        <v>3904</v>
      </c>
      <c r="R638" s="40">
        <f>VLOOKUP($P638,'LGA x Postcode area'!$A$6:$CC$700,2+$D$3)</f>
        <v>1452</v>
      </c>
      <c r="S638" s="40">
        <f t="shared" si="102"/>
        <v>1452.0000632000001</v>
      </c>
      <c r="T638" s="41">
        <f t="shared" si="103"/>
        <v>6</v>
      </c>
      <c r="U638" s="39">
        <f t="shared" si="104"/>
        <v>3070</v>
      </c>
      <c r="V638" s="39">
        <f t="shared" si="105"/>
        <v>0</v>
      </c>
    </row>
    <row r="639" spans="8:22" x14ac:dyDescent="0.35">
      <c r="H639" s="38">
        <v>633</v>
      </c>
      <c r="I639" s="47" t="s">
        <v>647</v>
      </c>
      <c r="J639" s="40">
        <f>VLOOKUP($H639,'LGA x Suburb'!$A$6:$CC$2934,2+$D$3)</f>
        <v>0</v>
      </c>
      <c r="K639" s="40">
        <f t="shared" si="98"/>
        <v>6.3299999999999994E-5</v>
      </c>
      <c r="L639" s="41">
        <f t="shared" si="99"/>
        <v>2330</v>
      </c>
      <c r="M639" s="39" t="str">
        <f t="shared" si="100"/>
        <v>Swan Bay (Vic.)</v>
      </c>
      <c r="N639" s="40">
        <f t="shared" si="101"/>
        <v>0</v>
      </c>
      <c r="P639" s="38">
        <v>633</v>
      </c>
      <c r="Q639" s="48">
        <v>3909</v>
      </c>
      <c r="R639" s="40">
        <f>VLOOKUP($P639,'LGA x Postcode area'!$A$6:$CC$700,2+$D$3)</f>
        <v>7901</v>
      </c>
      <c r="S639" s="40">
        <f t="shared" si="102"/>
        <v>7901.0000633</v>
      </c>
      <c r="T639" s="41">
        <f t="shared" si="103"/>
        <v>2</v>
      </c>
      <c r="U639" s="39">
        <f t="shared" si="104"/>
        <v>3068</v>
      </c>
      <c r="V639" s="39">
        <f t="shared" si="105"/>
        <v>0</v>
      </c>
    </row>
    <row r="640" spans="8:22" x14ac:dyDescent="0.35">
      <c r="H640" s="38">
        <v>634</v>
      </c>
      <c r="I640" s="47" t="s">
        <v>648</v>
      </c>
      <c r="J640" s="40">
        <f>VLOOKUP($H640,'LGA x Suburb'!$A$6:$CC$2934,2+$D$3)</f>
        <v>0</v>
      </c>
      <c r="K640" s="40">
        <f t="shared" si="98"/>
        <v>6.3399999999999996E-5</v>
      </c>
      <c r="L640" s="41">
        <f t="shared" si="99"/>
        <v>2329</v>
      </c>
      <c r="M640" s="39" t="str">
        <f t="shared" si="100"/>
        <v>Sutton Grange</v>
      </c>
      <c r="N640" s="40">
        <f t="shared" si="101"/>
        <v>0</v>
      </c>
      <c r="P640" s="38">
        <v>634</v>
      </c>
      <c r="Q640" s="48">
        <v>3910</v>
      </c>
      <c r="R640" s="40">
        <f>VLOOKUP($P640,'LGA x Postcode area'!$A$6:$CC$700,2+$D$3)</f>
        <v>0</v>
      </c>
      <c r="S640" s="40">
        <f t="shared" si="102"/>
        <v>6.3399999999999996E-5</v>
      </c>
      <c r="T640" s="41">
        <f t="shared" si="103"/>
        <v>87</v>
      </c>
      <c r="U640" s="39">
        <f t="shared" si="104"/>
        <v>3067</v>
      </c>
      <c r="V640" s="39">
        <f t="shared" si="105"/>
        <v>0</v>
      </c>
    </row>
    <row r="641" spans="8:22" x14ac:dyDescent="0.35">
      <c r="H641" s="38">
        <v>635</v>
      </c>
      <c r="I641" s="47" t="s">
        <v>649</v>
      </c>
      <c r="J641" s="40">
        <f>VLOOKUP($H641,'LGA x Suburb'!$A$6:$CC$2934,2+$D$3)</f>
        <v>0</v>
      </c>
      <c r="K641" s="40">
        <f t="shared" si="98"/>
        <v>6.3499999999999999E-5</v>
      </c>
      <c r="L641" s="41">
        <f t="shared" si="99"/>
        <v>2328</v>
      </c>
      <c r="M641" s="39" t="str">
        <f t="shared" si="100"/>
        <v>Sutton (Vic.)</v>
      </c>
      <c r="N641" s="40">
        <f t="shared" si="101"/>
        <v>0</v>
      </c>
      <c r="P641" s="38">
        <v>635</v>
      </c>
      <c r="Q641" s="48">
        <v>3911</v>
      </c>
      <c r="R641" s="40">
        <f>VLOOKUP($P641,'LGA x Postcode area'!$A$6:$CC$700,2+$D$3)</f>
        <v>0</v>
      </c>
      <c r="S641" s="40">
        <f t="shared" si="102"/>
        <v>6.3499999999999999E-5</v>
      </c>
      <c r="T641" s="41">
        <f t="shared" si="103"/>
        <v>86</v>
      </c>
      <c r="U641" s="39">
        <f t="shared" si="104"/>
        <v>3066</v>
      </c>
      <c r="V641" s="39">
        <f t="shared" si="105"/>
        <v>0</v>
      </c>
    </row>
    <row r="642" spans="8:22" x14ac:dyDescent="0.35">
      <c r="H642" s="38">
        <v>636</v>
      </c>
      <c r="I642" s="47" t="s">
        <v>650</v>
      </c>
      <c r="J642" s="40">
        <f>VLOOKUP($H642,'LGA x Suburb'!$A$6:$CC$2934,2+$D$3)</f>
        <v>0</v>
      </c>
      <c r="K642" s="40">
        <f t="shared" si="98"/>
        <v>6.3600000000000001E-5</v>
      </c>
      <c r="L642" s="41">
        <f t="shared" si="99"/>
        <v>2327</v>
      </c>
      <c r="M642" s="39" t="str">
        <f t="shared" si="100"/>
        <v>Sutherlands Creek</v>
      </c>
      <c r="N642" s="40">
        <f t="shared" si="101"/>
        <v>0</v>
      </c>
      <c r="P642" s="38">
        <v>636</v>
      </c>
      <c r="Q642" s="48">
        <v>3912</v>
      </c>
      <c r="R642" s="40">
        <f>VLOOKUP($P642,'LGA x Postcode area'!$A$6:$CC$700,2+$D$3)</f>
        <v>0</v>
      </c>
      <c r="S642" s="40">
        <f t="shared" si="102"/>
        <v>6.3600000000000001E-5</v>
      </c>
      <c r="T642" s="41">
        <f t="shared" si="103"/>
        <v>85</v>
      </c>
      <c r="U642" s="39">
        <f t="shared" si="104"/>
        <v>3065</v>
      </c>
      <c r="V642" s="39">
        <f t="shared" si="105"/>
        <v>0</v>
      </c>
    </row>
    <row r="643" spans="8:22" x14ac:dyDescent="0.35">
      <c r="H643" s="38">
        <v>637</v>
      </c>
      <c r="I643" s="47" t="s">
        <v>651</v>
      </c>
      <c r="J643" s="40">
        <f>VLOOKUP($H643,'LGA x Suburb'!$A$6:$CC$2934,2+$D$3)</f>
        <v>0</v>
      </c>
      <c r="K643" s="40">
        <f t="shared" si="98"/>
        <v>6.3700000000000003E-5</v>
      </c>
      <c r="L643" s="41">
        <f t="shared" si="99"/>
        <v>2326</v>
      </c>
      <c r="M643" s="39" t="str">
        <f t="shared" si="100"/>
        <v>Sutherland (Vic.)</v>
      </c>
      <c r="N643" s="40">
        <f t="shared" si="101"/>
        <v>0</v>
      </c>
      <c r="P643" s="38">
        <v>637</v>
      </c>
      <c r="Q643" s="48">
        <v>3913</v>
      </c>
      <c r="R643" s="40">
        <f>VLOOKUP($P643,'LGA x Postcode area'!$A$6:$CC$700,2+$D$3)</f>
        <v>0</v>
      </c>
      <c r="S643" s="40">
        <f t="shared" si="102"/>
        <v>6.3700000000000003E-5</v>
      </c>
      <c r="T643" s="41">
        <f t="shared" si="103"/>
        <v>84</v>
      </c>
      <c r="U643" s="39">
        <f t="shared" si="104"/>
        <v>3064</v>
      </c>
      <c r="V643" s="39">
        <f t="shared" si="105"/>
        <v>0</v>
      </c>
    </row>
    <row r="644" spans="8:22" x14ac:dyDescent="0.35">
      <c r="H644" s="38">
        <v>638</v>
      </c>
      <c r="I644" s="47" t="s">
        <v>652</v>
      </c>
      <c r="J644" s="40">
        <f>VLOOKUP($H644,'LGA x Suburb'!$A$6:$CC$2934,2+$D$3)</f>
        <v>0</v>
      </c>
      <c r="K644" s="40">
        <f t="shared" si="98"/>
        <v>6.3799999999999992E-5</v>
      </c>
      <c r="L644" s="41">
        <f t="shared" si="99"/>
        <v>2325</v>
      </c>
      <c r="M644" s="39" t="str">
        <f t="shared" si="100"/>
        <v>Surrey Hills</v>
      </c>
      <c r="N644" s="40">
        <f t="shared" si="101"/>
        <v>0</v>
      </c>
      <c r="P644" s="38">
        <v>638</v>
      </c>
      <c r="Q644" s="48">
        <v>3915</v>
      </c>
      <c r="R644" s="40">
        <f>VLOOKUP($P644,'LGA x Postcode area'!$A$6:$CC$700,2+$D$3)</f>
        <v>0</v>
      </c>
      <c r="S644" s="40">
        <f t="shared" si="102"/>
        <v>6.3799999999999992E-5</v>
      </c>
      <c r="T644" s="41">
        <f t="shared" si="103"/>
        <v>83</v>
      </c>
      <c r="U644" s="39">
        <f t="shared" si="104"/>
        <v>3063</v>
      </c>
      <c r="V644" s="39">
        <f t="shared" si="105"/>
        <v>0</v>
      </c>
    </row>
    <row r="645" spans="8:22" x14ac:dyDescent="0.35">
      <c r="H645" s="38">
        <v>639</v>
      </c>
      <c r="I645" s="47" t="s">
        <v>653</v>
      </c>
      <c r="J645" s="40">
        <f>VLOOKUP($H645,'LGA x Suburb'!$A$6:$CC$2934,2+$D$3)</f>
        <v>0</v>
      </c>
      <c r="K645" s="40">
        <f t="shared" si="98"/>
        <v>6.3899999999999995E-5</v>
      </c>
      <c r="L645" s="41">
        <f t="shared" si="99"/>
        <v>2324</v>
      </c>
      <c r="M645" s="39" t="str">
        <f t="shared" si="100"/>
        <v>Surf Beach (Vic.)</v>
      </c>
      <c r="N645" s="40">
        <f t="shared" si="101"/>
        <v>0</v>
      </c>
      <c r="P645" s="38">
        <v>639</v>
      </c>
      <c r="Q645" s="48">
        <v>3916</v>
      </c>
      <c r="R645" s="40">
        <f>VLOOKUP($P645,'LGA x Postcode area'!$A$6:$CC$700,2+$D$3)</f>
        <v>0</v>
      </c>
      <c r="S645" s="40">
        <f t="shared" si="102"/>
        <v>6.3899999999999995E-5</v>
      </c>
      <c r="T645" s="41">
        <f t="shared" si="103"/>
        <v>82</v>
      </c>
      <c r="U645" s="39">
        <f t="shared" si="104"/>
        <v>3062</v>
      </c>
      <c r="V645" s="39">
        <f t="shared" si="105"/>
        <v>0</v>
      </c>
    </row>
    <row r="646" spans="8:22" x14ac:dyDescent="0.35">
      <c r="H646" s="38">
        <v>640</v>
      </c>
      <c r="I646" s="47" t="s">
        <v>654</v>
      </c>
      <c r="J646" s="40">
        <f>VLOOKUP($H646,'LGA x Suburb'!$A$6:$CC$2934,2+$D$3)</f>
        <v>0</v>
      </c>
      <c r="K646" s="40">
        <f t="shared" si="98"/>
        <v>6.3999999999999997E-5</v>
      </c>
      <c r="L646" s="41">
        <f t="shared" si="99"/>
        <v>2323</v>
      </c>
      <c r="M646" s="39" t="str">
        <f t="shared" si="100"/>
        <v>Sunshine West</v>
      </c>
      <c r="N646" s="40">
        <f t="shared" si="101"/>
        <v>0</v>
      </c>
      <c r="P646" s="38">
        <v>640</v>
      </c>
      <c r="Q646" s="48">
        <v>3918</v>
      </c>
      <c r="R646" s="40">
        <f>VLOOKUP($P646,'LGA x Postcode area'!$A$6:$CC$700,2+$D$3)</f>
        <v>0</v>
      </c>
      <c r="S646" s="40">
        <f t="shared" si="102"/>
        <v>6.3999999999999997E-5</v>
      </c>
      <c r="T646" s="41">
        <f t="shared" si="103"/>
        <v>81</v>
      </c>
      <c r="U646" s="39">
        <f t="shared" si="104"/>
        <v>3061</v>
      </c>
      <c r="V646" s="39">
        <f t="shared" si="105"/>
        <v>0</v>
      </c>
    </row>
    <row r="647" spans="8:22" x14ac:dyDescent="0.35">
      <c r="H647" s="38">
        <v>641</v>
      </c>
      <c r="I647" s="47" t="s">
        <v>655</v>
      </c>
      <c r="J647" s="40">
        <f>VLOOKUP($H647,'LGA x Suburb'!$A$6:$CC$2934,2+$D$3)</f>
        <v>0</v>
      </c>
      <c r="K647" s="40">
        <f t="shared" si="98"/>
        <v>6.41E-5</v>
      </c>
      <c r="L647" s="41">
        <f t="shared" si="99"/>
        <v>2322</v>
      </c>
      <c r="M647" s="39" t="str">
        <f t="shared" si="100"/>
        <v>Sunshine North</v>
      </c>
      <c r="N647" s="40">
        <f t="shared" si="101"/>
        <v>0</v>
      </c>
      <c r="P647" s="38">
        <v>641</v>
      </c>
      <c r="Q647" s="48">
        <v>3919</v>
      </c>
      <c r="R647" s="40">
        <f>VLOOKUP($P647,'LGA x Postcode area'!$A$6:$CC$700,2+$D$3)</f>
        <v>0</v>
      </c>
      <c r="S647" s="40">
        <f t="shared" si="102"/>
        <v>6.41E-5</v>
      </c>
      <c r="T647" s="41">
        <f t="shared" si="103"/>
        <v>80</v>
      </c>
      <c r="U647" s="39">
        <f t="shared" si="104"/>
        <v>3060</v>
      </c>
      <c r="V647" s="39">
        <f t="shared" si="105"/>
        <v>0</v>
      </c>
    </row>
    <row r="648" spans="8:22" x14ac:dyDescent="0.35">
      <c r="H648" s="38">
        <v>642</v>
      </c>
      <c r="I648" s="47" t="s">
        <v>656</v>
      </c>
      <c r="J648" s="40">
        <f>VLOOKUP($H648,'LGA x Suburb'!$A$6:$CC$2934,2+$D$3)</f>
        <v>0</v>
      </c>
      <c r="K648" s="40">
        <f t="shared" ref="K648:K711" si="106">J648+0.0000001*H648</f>
        <v>6.4200000000000002E-5</v>
      </c>
      <c r="L648" s="41">
        <f t="shared" ref="L648:L711" si="107">RANK(K648,K$7:K$2935)</f>
        <v>2321</v>
      </c>
      <c r="M648" s="39" t="str">
        <f t="shared" ref="M648:M711" si="108">VLOOKUP(MATCH($H648,$L$7:$L$2935,0),$H$7:$J$2935,2)</f>
        <v>Sunshine (Vic.)</v>
      </c>
      <c r="N648" s="40">
        <f t="shared" ref="N648:N711" si="109">VLOOKUP(MATCH($H648,$L$7:$L$2935,0),$H$7:$J$2935,3)</f>
        <v>0</v>
      </c>
      <c r="P648" s="38">
        <v>642</v>
      </c>
      <c r="Q648" s="48">
        <v>3920</v>
      </c>
      <c r="R648" s="40">
        <f>VLOOKUP($P648,'LGA x Postcode area'!$A$6:$CC$700,2+$D$3)</f>
        <v>0</v>
      </c>
      <c r="S648" s="40">
        <f t="shared" ref="S648:S701" si="110">R648+0.0000001*P648</f>
        <v>6.4200000000000002E-5</v>
      </c>
      <c r="T648" s="41">
        <f t="shared" ref="T648:T701" si="111">RANK(S648,S$7:S$701)</f>
        <v>79</v>
      </c>
      <c r="U648" s="39">
        <f t="shared" ref="U648:U701" si="112">VLOOKUP(MATCH($P648,$T$7:$T$701,0),$P$7:$R$701,2)</f>
        <v>3059</v>
      </c>
      <c r="V648" s="39">
        <f t="shared" ref="V648:V701" si="113">VLOOKUP(MATCH($P648,$T$7:$T$701,0),$P$7:$R$701,3)</f>
        <v>0</v>
      </c>
    </row>
    <row r="649" spans="8:22" x14ac:dyDescent="0.35">
      <c r="H649" s="38">
        <v>643</v>
      </c>
      <c r="I649" s="47" t="s">
        <v>657</v>
      </c>
      <c r="J649" s="40">
        <f>VLOOKUP($H649,'LGA x Suburb'!$A$6:$CC$2934,2+$D$3)</f>
        <v>12</v>
      </c>
      <c r="K649" s="40">
        <f t="shared" si="106"/>
        <v>12.0000643</v>
      </c>
      <c r="L649" s="41">
        <f t="shared" si="107"/>
        <v>96</v>
      </c>
      <c r="M649" s="39" t="str">
        <f t="shared" si="108"/>
        <v>Sunset Strip (Vic.)</v>
      </c>
      <c r="N649" s="40">
        <f t="shared" si="109"/>
        <v>0</v>
      </c>
      <c r="P649" s="38">
        <v>643</v>
      </c>
      <c r="Q649" s="48">
        <v>3921</v>
      </c>
      <c r="R649" s="40">
        <f>VLOOKUP($P649,'LGA x Postcode area'!$A$6:$CC$700,2+$D$3)</f>
        <v>0</v>
      </c>
      <c r="S649" s="40">
        <f t="shared" si="110"/>
        <v>6.4299999999999991E-5</v>
      </c>
      <c r="T649" s="41">
        <f t="shared" si="111"/>
        <v>78</v>
      </c>
      <c r="U649" s="39">
        <f t="shared" si="112"/>
        <v>3058</v>
      </c>
      <c r="V649" s="39">
        <f t="shared" si="113"/>
        <v>0</v>
      </c>
    </row>
    <row r="650" spans="8:22" x14ac:dyDescent="0.35">
      <c r="H650" s="38">
        <v>644</v>
      </c>
      <c r="I650" s="47" t="s">
        <v>658</v>
      </c>
      <c r="J650" s="40">
        <f>VLOOKUP($H650,'LGA x Suburb'!$A$6:$CC$2934,2+$D$3)</f>
        <v>0</v>
      </c>
      <c r="K650" s="40">
        <f t="shared" si="106"/>
        <v>6.4399999999999993E-5</v>
      </c>
      <c r="L650" s="41">
        <f t="shared" si="107"/>
        <v>2320</v>
      </c>
      <c r="M650" s="39" t="str">
        <f t="shared" si="108"/>
        <v>Sunderland Bay</v>
      </c>
      <c r="N650" s="40">
        <f t="shared" si="109"/>
        <v>0</v>
      </c>
      <c r="P650" s="38">
        <v>644</v>
      </c>
      <c r="Q650" s="48">
        <v>3922</v>
      </c>
      <c r="R650" s="40">
        <f>VLOOKUP($P650,'LGA x Postcode area'!$A$6:$CC$700,2+$D$3)</f>
        <v>0</v>
      </c>
      <c r="S650" s="40">
        <f t="shared" si="110"/>
        <v>6.4399999999999993E-5</v>
      </c>
      <c r="T650" s="41">
        <f t="shared" si="111"/>
        <v>77</v>
      </c>
      <c r="U650" s="39">
        <f t="shared" si="112"/>
        <v>3057</v>
      </c>
      <c r="V650" s="39">
        <f t="shared" si="113"/>
        <v>0</v>
      </c>
    </row>
    <row r="651" spans="8:22" x14ac:dyDescent="0.35">
      <c r="H651" s="38">
        <v>645</v>
      </c>
      <c r="I651" s="47" t="s">
        <v>659</v>
      </c>
      <c r="J651" s="40">
        <f>VLOOKUP($H651,'LGA x Suburb'!$A$6:$CC$2934,2+$D$3)</f>
        <v>0</v>
      </c>
      <c r="K651" s="40">
        <f t="shared" si="106"/>
        <v>6.4499999999999996E-5</v>
      </c>
      <c r="L651" s="41">
        <f t="shared" si="107"/>
        <v>2319</v>
      </c>
      <c r="M651" s="39" t="str">
        <f t="shared" si="108"/>
        <v>Sunday Creek</v>
      </c>
      <c r="N651" s="40">
        <f t="shared" si="109"/>
        <v>0</v>
      </c>
      <c r="P651" s="38">
        <v>645</v>
      </c>
      <c r="Q651" s="48">
        <v>3923</v>
      </c>
      <c r="R651" s="40">
        <f>VLOOKUP($P651,'LGA x Postcode area'!$A$6:$CC$700,2+$D$3)</f>
        <v>0</v>
      </c>
      <c r="S651" s="40">
        <f t="shared" si="110"/>
        <v>6.4499999999999996E-5</v>
      </c>
      <c r="T651" s="41">
        <f t="shared" si="111"/>
        <v>76</v>
      </c>
      <c r="U651" s="39">
        <f t="shared" si="112"/>
        <v>3056</v>
      </c>
      <c r="V651" s="39">
        <f t="shared" si="113"/>
        <v>0</v>
      </c>
    </row>
    <row r="652" spans="8:22" x14ac:dyDescent="0.35">
      <c r="H652" s="38">
        <v>646</v>
      </c>
      <c r="I652" s="47" t="s">
        <v>660</v>
      </c>
      <c r="J652" s="40">
        <f>VLOOKUP($H652,'LGA x Suburb'!$A$6:$CC$2934,2+$D$3)</f>
        <v>0</v>
      </c>
      <c r="K652" s="40">
        <f t="shared" si="106"/>
        <v>6.4599999999999998E-5</v>
      </c>
      <c r="L652" s="41">
        <f t="shared" si="107"/>
        <v>2318</v>
      </c>
      <c r="M652" s="39" t="str">
        <f t="shared" si="108"/>
        <v>Sunbury</v>
      </c>
      <c r="N652" s="40">
        <f t="shared" si="109"/>
        <v>0</v>
      </c>
      <c r="P652" s="38">
        <v>646</v>
      </c>
      <c r="Q652" s="48">
        <v>3925</v>
      </c>
      <c r="R652" s="40">
        <f>VLOOKUP($P652,'LGA x Postcode area'!$A$6:$CC$700,2+$D$3)</f>
        <v>0</v>
      </c>
      <c r="S652" s="40">
        <f t="shared" si="110"/>
        <v>6.4599999999999998E-5</v>
      </c>
      <c r="T652" s="41">
        <f t="shared" si="111"/>
        <v>75</v>
      </c>
      <c r="U652" s="39">
        <f t="shared" si="112"/>
        <v>3055</v>
      </c>
      <c r="V652" s="39">
        <f t="shared" si="113"/>
        <v>0</v>
      </c>
    </row>
    <row r="653" spans="8:22" x14ac:dyDescent="0.35">
      <c r="H653" s="38">
        <v>647</v>
      </c>
      <c r="I653" s="47" t="s">
        <v>661</v>
      </c>
      <c r="J653" s="40">
        <f>VLOOKUP($H653,'LGA x Suburb'!$A$6:$CC$2934,2+$D$3)</f>
        <v>0</v>
      </c>
      <c r="K653" s="40">
        <f t="shared" si="106"/>
        <v>6.4700000000000001E-5</v>
      </c>
      <c r="L653" s="41">
        <f t="shared" si="107"/>
        <v>2317</v>
      </c>
      <c r="M653" s="39" t="str">
        <f t="shared" si="108"/>
        <v>Summerlands</v>
      </c>
      <c r="N653" s="40">
        <f t="shared" si="109"/>
        <v>0</v>
      </c>
      <c r="P653" s="38">
        <v>647</v>
      </c>
      <c r="Q653" s="48">
        <v>3926</v>
      </c>
      <c r="R653" s="40">
        <f>VLOOKUP($P653,'LGA x Postcode area'!$A$6:$CC$700,2+$D$3)</f>
        <v>0</v>
      </c>
      <c r="S653" s="40">
        <f t="shared" si="110"/>
        <v>6.4700000000000001E-5</v>
      </c>
      <c r="T653" s="41">
        <f t="shared" si="111"/>
        <v>74</v>
      </c>
      <c r="U653" s="39">
        <f t="shared" si="112"/>
        <v>3054</v>
      </c>
      <c r="V653" s="39">
        <f t="shared" si="113"/>
        <v>0</v>
      </c>
    </row>
    <row r="654" spans="8:22" x14ac:dyDescent="0.35">
      <c r="H654" s="38">
        <v>648</v>
      </c>
      <c r="I654" s="47" t="s">
        <v>662</v>
      </c>
      <c r="J654" s="40">
        <f>VLOOKUP($H654,'LGA x Suburb'!$A$6:$CC$2934,2+$D$3)</f>
        <v>0</v>
      </c>
      <c r="K654" s="40">
        <f t="shared" si="106"/>
        <v>6.4800000000000003E-5</v>
      </c>
      <c r="L654" s="41">
        <f t="shared" si="107"/>
        <v>2316</v>
      </c>
      <c r="M654" s="39" t="str">
        <f t="shared" si="108"/>
        <v>Sulky</v>
      </c>
      <c r="N654" s="40">
        <f t="shared" si="109"/>
        <v>0</v>
      </c>
      <c r="P654" s="38">
        <v>648</v>
      </c>
      <c r="Q654" s="48">
        <v>3927</v>
      </c>
      <c r="R654" s="40">
        <f>VLOOKUP($P654,'LGA x Postcode area'!$A$6:$CC$700,2+$D$3)</f>
        <v>0</v>
      </c>
      <c r="S654" s="40">
        <f t="shared" si="110"/>
        <v>6.4800000000000003E-5</v>
      </c>
      <c r="T654" s="41">
        <f t="shared" si="111"/>
        <v>73</v>
      </c>
      <c r="U654" s="39">
        <f t="shared" si="112"/>
        <v>3053</v>
      </c>
      <c r="V654" s="39">
        <f t="shared" si="113"/>
        <v>0</v>
      </c>
    </row>
    <row r="655" spans="8:22" x14ac:dyDescent="0.35">
      <c r="H655" s="38">
        <v>649</v>
      </c>
      <c r="I655" s="47" t="s">
        <v>663</v>
      </c>
      <c r="J655" s="40">
        <f>VLOOKUP($H655,'LGA x Suburb'!$A$6:$CC$2934,2+$D$3)</f>
        <v>0</v>
      </c>
      <c r="K655" s="40">
        <f t="shared" si="106"/>
        <v>6.4899999999999992E-5</v>
      </c>
      <c r="L655" s="41">
        <f t="shared" si="107"/>
        <v>2315</v>
      </c>
      <c r="M655" s="39" t="str">
        <f t="shared" si="108"/>
        <v>Suggan Buggan</v>
      </c>
      <c r="N655" s="40">
        <f t="shared" si="109"/>
        <v>0</v>
      </c>
      <c r="P655" s="38">
        <v>649</v>
      </c>
      <c r="Q655" s="48">
        <v>3928</v>
      </c>
      <c r="R655" s="40">
        <f>VLOOKUP($P655,'LGA x Postcode area'!$A$6:$CC$700,2+$D$3)</f>
        <v>0</v>
      </c>
      <c r="S655" s="40">
        <f t="shared" si="110"/>
        <v>6.4899999999999992E-5</v>
      </c>
      <c r="T655" s="41">
        <f t="shared" si="111"/>
        <v>72</v>
      </c>
      <c r="U655" s="39">
        <f t="shared" si="112"/>
        <v>3052</v>
      </c>
      <c r="V655" s="39">
        <f t="shared" si="113"/>
        <v>0</v>
      </c>
    </row>
    <row r="656" spans="8:22" x14ac:dyDescent="0.35">
      <c r="H656" s="38">
        <v>650</v>
      </c>
      <c r="I656" s="47" t="s">
        <v>664</v>
      </c>
      <c r="J656" s="40">
        <f>VLOOKUP($H656,'LGA x Suburb'!$A$6:$CC$2934,2+$D$3)</f>
        <v>0</v>
      </c>
      <c r="K656" s="40">
        <f t="shared" si="106"/>
        <v>6.4999999999999994E-5</v>
      </c>
      <c r="L656" s="41">
        <f t="shared" si="107"/>
        <v>2314</v>
      </c>
      <c r="M656" s="39" t="str">
        <f t="shared" si="108"/>
        <v>Sugarloaf Creek</v>
      </c>
      <c r="N656" s="40">
        <f t="shared" si="109"/>
        <v>0</v>
      </c>
      <c r="P656" s="38">
        <v>650</v>
      </c>
      <c r="Q656" s="48">
        <v>3929</v>
      </c>
      <c r="R656" s="40">
        <f>VLOOKUP($P656,'LGA x Postcode area'!$A$6:$CC$700,2+$D$3)</f>
        <v>0</v>
      </c>
      <c r="S656" s="40">
        <f t="shared" si="110"/>
        <v>6.4999999999999994E-5</v>
      </c>
      <c r="T656" s="41">
        <f t="shared" si="111"/>
        <v>71</v>
      </c>
      <c r="U656" s="39">
        <f t="shared" si="112"/>
        <v>3051</v>
      </c>
      <c r="V656" s="39">
        <f t="shared" si="113"/>
        <v>0</v>
      </c>
    </row>
    <row r="657" spans="8:22" x14ac:dyDescent="0.35">
      <c r="H657" s="38">
        <v>651</v>
      </c>
      <c r="I657" s="47" t="s">
        <v>665</v>
      </c>
      <c r="J657" s="40">
        <f>VLOOKUP($H657,'LGA x Suburb'!$A$6:$CC$2934,2+$D$3)</f>
        <v>0</v>
      </c>
      <c r="K657" s="40">
        <f t="shared" si="106"/>
        <v>6.5099999999999997E-5</v>
      </c>
      <c r="L657" s="41">
        <f t="shared" si="107"/>
        <v>2313</v>
      </c>
      <c r="M657" s="39" t="str">
        <f t="shared" si="108"/>
        <v>Sugarloaf (Vic.)</v>
      </c>
      <c r="N657" s="40">
        <f t="shared" si="109"/>
        <v>0</v>
      </c>
      <c r="P657" s="38">
        <v>651</v>
      </c>
      <c r="Q657" s="48">
        <v>3930</v>
      </c>
      <c r="R657" s="40">
        <f>VLOOKUP($P657,'LGA x Postcode area'!$A$6:$CC$700,2+$D$3)</f>
        <v>0</v>
      </c>
      <c r="S657" s="40">
        <f t="shared" si="110"/>
        <v>6.5099999999999997E-5</v>
      </c>
      <c r="T657" s="41">
        <f t="shared" si="111"/>
        <v>70</v>
      </c>
      <c r="U657" s="39">
        <f t="shared" si="112"/>
        <v>3050</v>
      </c>
      <c r="V657" s="39">
        <f t="shared" si="113"/>
        <v>0</v>
      </c>
    </row>
    <row r="658" spans="8:22" x14ac:dyDescent="0.35">
      <c r="H658" s="38">
        <v>652</v>
      </c>
      <c r="I658" s="47" t="s">
        <v>666</v>
      </c>
      <c r="J658" s="40">
        <f>VLOOKUP($H658,'LGA x Suburb'!$A$6:$CC$2934,2+$D$3)</f>
        <v>0</v>
      </c>
      <c r="K658" s="40">
        <f t="shared" si="106"/>
        <v>6.5199999999999999E-5</v>
      </c>
      <c r="L658" s="41">
        <f t="shared" si="107"/>
        <v>2312</v>
      </c>
      <c r="M658" s="39" t="str">
        <f t="shared" si="108"/>
        <v>Stuart Mill</v>
      </c>
      <c r="N658" s="40">
        <f t="shared" si="109"/>
        <v>0</v>
      </c>
      <c r="P658" s="38">
        <v>652</v>
      </c>
      <c r="Q658" s="48">
        <v>3931</v>
      </c>
      <c r="R658" s="40">
        <f>VLOOKUP($P658,'LGA x Postcode area'!$A$6:$CC$700,2+$D$3)</f>
        <v>0</v>
      </c>
      <c r="S658" s="40">
        <f t="shared" si="110"/>
        <v>6.5199999999999999E-5</v>
      </c>
      <c r="T658" s="41">
        <f t="shared" si="111"/>
        <v>69</v>
      </c>
      <c r="U658" s="39">
        <f t="shared" si="112"/>
        <v>3049</v>
      </c>
      <c r="V658" s="39">
        <f t="shared" si="113"/>
        <v>0</v>
      </c>
    </row>
    <row r="659" spans="8:22" x14ac:dyDescent="0.35">
      <c r="H659" s="38">
        <v>653</v>
      </c>
      <c r="I659" s="47" t="s">
        <v>667</v>
      </c>
      <c r="J659" s="40">
        <f>VLOOKUP($H659,'LGA x Suburb'!$A$6:$CC$2934,2+$D$3)</f>
        <v>0</v>
      </c>
      <c r="K659" s="40">
        <f t="shared" si="106"/>
        <v>6.5300000000000002E-5</v>
      </c>
      <c r="L659" s="41">
        <f t="shared" si="107"/>
        <v>2311</v>
      </c>
      <c r="M659" s="39" t="str">
        <f t="shared" si="108"/>
        <v>Strzelecki (Vic.)</v>
      </c>
      <c r="N659" s="40">
        <f t="shared" si="109"/>
        <v>0</v>
      </c>
      <c r="P659" s="38">
        <v>653</v>
      </c>
      <c r="Q659" s="48">
        <v>3933</v>
      </c>
      <c r="R659" s="40">
        <f>VLOOKUP($P659,'LGA x Postcode area'!$A$6:$CC$700,2+$D$3)</f>
        <v>0</v>
      </c>
      <c r="S659" s="40">
        <f t="shared" si="110"/>
        <v>6.5300000000000002E-5</v>
      </c>
      <c r="T659" s="41">
        <f t="shared" si="111"/>
        <v>68</v>
      </c>
      <c r="U659" s="39">
        <f t="shared" si="112"/>
        <v>3048</v>
      </c>
      <c r="V659" s="39">
        <f t="shared" si="113"/>
        <v>0</v>
      </c>
    </row>
    <row r="660" spans="8:22" x14ac:dyDescent="0.35">
      <c r="H660" s="38">
        <v>654</v>
      </c>
      <c r="I660" s="47" t="s">
        <v>668</v>
      </c>
      <c r="J660" s="40">
        <f>VLOOKUP($H660,'LGA x Suburb'!$A$6:$CC$2934,2+$D$3)</f>
        <v>0</v>
      </c>
      <c r="K660" s="40">
        <f t="shared" si="106"/>
        <v>6.539999999999999E-5</v>
      </c>
      <c r="L660" s="41">
        <f t="shared" si="107"/>
        <v>2310</v>
      </c>
      <c r="M660" s="39" t="str">
        <f t="shared" si="108"/>
        <v>Streatham</v>
      </c>
      <c r="N660" s="40">
        <f t="shared" si="109"/>
        <v>0</v>
      </c>
      <c r="P660" s="38">
        <v>654</v>
      </c>
      <c r="Q660" s="48">
        <v>3934</v>
      </c>
      <c r="R660" s="40">
        <f>VLOOKUP($P660,'LGA x Postcode area'!$A$6:$CC$700,2+$D$3)</f>
        <v>0</v>
      </c>
      <c r="S660" s="40">
        <f t="shared" si="110"/>
        <v>6.539999999999999E-5</v>
      </c>
      <c r="T660" s="41">
        <f t="shared" si="111"/>
        <v>67</v>
      </c>
      <c r="U660" s="39">
        <f t="shared" si="112"/>
        <v>3047</v>
      </c>
      <c r="V660" s="39">
        <f t="shared" si="113"/>
        <v>0</v>
      </c>
    </row>
    <row r="661" spans="8:22" x14ac:dyDescent="0.35">
      <c r="H661" s="38">
        <v>655</v>
      </c>
      <c r="I661" s="47" t="s">
        <v>669</v>
      </c>
      <c r="J661" s="40">
        <f>VLOOKUP($H661,'LGA x Suburb'!$A$6:$CC$2934,2+$D$3)</f>
        <v>0</v>
      </c>
      <c r="K661" s="40">
        <f t="shared" si="106"/>
        <v>6.5499999999999993E-5</v>
      </c>
      <c r="L661" s="41">
        <f t="shared" si="107"/>
        <v>2309</v>
      </c>
      <c r="M661" s="39" t="str">
        <f t="shared" si="108"/>
        <v>Strathmore Heights</v>
      </c>
      <c r="N661" s="40">
        <f t="shared" si="109"/>
        <v>0</v>
      </c>
      <c r="P661" s="38">
        <v>655</v>
      </c>
      <c r="Q661" s="48">
        <v>3936</v>
      </c>
      <c r="R661" s="40">
        <f>VLOOKUP($P661,'LGA x Postcode area'!$A$6:$CC$700,2+$D$3)</f>
        <v>0</v>
      </c>
      <c r="S661" s="40">
        <f t="shared" si="110"/>
        <v>6.5499999999999993E-5</v>
      </c>
      <c r="T661" s="41">
        <f t="shared" si="111"/>
        <v>66</v>
      </c>
      <c r="U661" s="39">
        <f t="shared" si="112"/>
        <v>3046</v>
      </c>
      <c r="V661" s="39">
        <f t="shared" si="113"/>
        <v>0</v>
      </c>
    </row>
    <row r="662" spans="8:22" x14ac:dyDescent="0.35">
      <c r="H662" s="38">
        <v>656</v>
      </c>
      <c r="I662" s="47" t="s">
        <v>670</v>
      </c>
      <c r="J662" s="40">
        <f>VLOOKUP($H662,'LGA x Suburb'!$A$6:$CC$2934,2+$D$3)</f>
        <v>0</v>
      </c>
      <c r="K662" s="40">
        <f t="shared" si="106"/>
        <v>6.5599999999999995E-5</v>
      </c>
      <c r="L662" s="41">
        <f t="shared" si="107"/>
        <v>2308</v>
      </c>
      <c r="M662" s="39" t="str">
        <f t="shared" si="108"/>
        <v>Strathmore (Vic.)</v>
      </c>
      <c r="N662" s="40">
        <f t="shared" si="109"/>
        <v>0</v>
      </c>
      <c r="P662" s="38">
        <v>656</v>
      </c>
      <c r="Q662" s="48">
        <v>3937</v>
      </c>
      <c r="R662" s="40">
        <f>VLOOKUP($P662,'LGA x Postcode area'!$A$6:$CC$700,2+$D$3)</f>
        <v>0</v>
      </c>
      <c r="S662" s="40">
        <f t="shared" si="110"/>
        <v>6.5599999999999995E-5</v>
      </c>
      <c r="T662" s="41">
        <f t="shared" si="111"/>
        <v>65</v>
      </c>
      <c r="U662" s="39">
        <f t="shared" si="112"/>
        <v>3045</v>
      </c>
      <c r="V662" s="39">
        <f t="shared" si="113"/>
        <v>0</v>
      </c>
    </row>
    <row r="663" spans="8:22" x14ac:dyDescent="0.35">
      <c r="H663" s="38">
        <v>657</v>
      </c>
      <c r="I663" s="47" t="s">
        <v>671</v>
      </c>
      <c r="J663" s="40">
        <f>VLOOKUP($H663,'LGA x Suburb'!$A$6:$CC$2934,2+$D$3)</f>
        <v>0</v>
      </c>
      <c r="K663" s="40">
        <f t="shared" si="106"/>
        <v>6.5699999999999998E-5</v>
      </c>
      <c r="L663" s="41">
        <f t="shared" si="107"/>
        <v>2307</v>
      </c>
      <c r="M663" s="39" t="str">
        <f t="shared" si="108"/>
        <v>Strathmerton</v>
      </c>
      <c r="N663" s="40">
        <f t="shared" si="109"/>
        <v>0</v>
      </c>
      <c r="P663" s="38">
        <v>657</v>
      </c>
      <c r="Q663" s="48">
        <v>3938</v>
      </c>
      <c r="R663" s="40">
        <f>VLOOKUP($P663,'LGA x Postcode area'!$A$6:$CC$700,2+$D$3)</f>
        <v>0</v>
      </c>
      <c r="S663" s="40">
        <f t="shared" si="110"/>
        <v>6.5699999999999998E-5</v>
      </c>
      <c r="T663" s="41">
        <f t="shared" si="111"/>
        <v>64</v>
      </c>
      <c r="U663" s="39">
        <f t="shared" si="112"/>
        <v>3044</v>
      </c>
      <c r="V663" s="39">
        <f t="shared" si="113"/>
        <v>0</v>
      </c>
    </row>
    <row r="664" spans="8:22" x14ac:dyDescent="0.35">
      <c r="H664" s="38">
        <v>658</v>
      </c>
      <c r="I664" s="47" t="s">
        <v>672</v>
      </c>
      <c r="J664" s="40">
        <f>VLOOKUP($H664,'LGA x Suburb'!$A$6:$CC$2934,2+$D$3)</f>
        <v>0</v>
      </c>
      <c r="K664" s="40">
        <f t="shared" si="106"/>
        <v>6.58E-5</v>
      </c>
      <c r="L664" s="41">
        <f t="shared" si="107"/>
        <v>2306</v>
      </c>
      <c r="M664" s="39" t="str">
        <f t="shared" si="108"/>
        <v>Strathlea</v>
      </c>
      <c r="N664" s="40">
        <f t="shared" si="109"/>
        <v>0</v>
      </c>
      <c r="P664" s="38">
        <v>658</v>
      </c>
      <c r="Q664" s="48">
        <v>3939</v>
      </c>
      <c r="R664" s="40">
        <f>VLOOKUP($P664,'LGA x Postcode area'!$A$6:$CC$700,2+$D$3)</f>
        <v>0</v>
      </c>
      <c r="S664" s="40">
        <f t="shared" si="110"/>
        <v>6.58E-5</v>
      </c>
      <c r="T664" s="41">
        <f t="shared" si="111"/>
        <v>63</v>
      </c>
      <c r="U664" s="39">
        <f t="shared" si="112"/>
        <v>3043</v>
      </c>
      <c r="V664" s="39">
        <f t="shared" si="113"/>
        <v>0</v>
      </c>
    </row>
    <row r="665" spans="8:22" x14ac:dyDescent="0.35">
      <c r="H665" s="38">
        <v>659</v>
      </c>
      <c r="I665" s="47" t="s">
        <v>673</v>
      </c>
      <c r="J665" s="40">
        <f>VLOOKUP($H665,'LGA x Suburb'!$A$6:$CC$2934,2+$D$3)</f>
        <v>0</v>
      </c>
      <c r="K665" s="40">
        <f t="shared" si="106"/>
        <v>6.5900000000000003E-5</v>
      </c>
      <c r="L665" s="41">
        <f t="shared" si="107"/>
        <v>2305</v>
      </c>
      <c r="M665" s="39" t="str">
        <f t="shared" si="108"/>
        <v>Strathkellar</v>
      </c>
      <c r="N665" s="40">
        <f t="shared" si="109"/>
        <v>0</v>
      </c>
      <c r="P665" s="38">
        <v>659</v>
      </c>
      <c r="Q665" s="48">
        <v>3940</v>
      </c>
      <c r="R665" s="40">
        <f>VLOOKUP($P665,'LGA x Postcode area'!$A$6:$CC$700,2+$D$3)</f>
        <v>0</v>
      </c>
      <c r="S665" s="40">
        <f t="shared" si="110"/>
        <v>6.5900000000000003E-5</v>
      </c>
      <c r="T665" s="41">
        <f t="shared" si="111"/>
        <v>62</v>
      </c>
      <c r="U665" s="39">
        <f t="shared" si="112"/>
        <v>3042</v>
      </c>
      <c r="V665" s="39">
        <f t="shared" si="113"/>
        <v>0</v>
      </c>
    </row>
    <row r="666" spans="8:22" x14ac:dyDescent="0.35">
      <c r="H666" s="38">
        <v>660</v>
      </c>
      <c r="I666" s="47" t="s">
        <v>674</v>
      </c>
      <c r="J666" s="40">
        <f>VLOOKUP($H666,'LGA x Suburb'!$A$6:$CC$2934,2+$D$3)</f>
        <v>0</v>
      </c>
      <c r="K666" s="40">
        <f t="shared" si="106"/>
        <v>6.5999999999999992E-5</v>
      </c>
      <c r="L666" s="41">
        <f t="shared" si="107"/>
        <v>2304</v>
      </c>
      <c r="M666" s="39" t="str">
        <f t="shared" si="108"/>
        <v>Strathfieldsaye</v>
      </c>
      <c r="N666" s="40">
        <f t="shared" si="109"/>
        <v>0</v>
      </c>
      <c r="P666" s="38">
        <v>660</v>
      </c>
      <c r="Q666" s="48">
        <v>3941</v>
      </c>
      <c r="R666" s="40">
        <f>VLOOKUP($P666,'LGA x Postcode area'!$A$6:$CC$700,2+$D$3)</f>
        <v>0</v>
      </c>
      <c r="S666" s="40">
        <f t="shared" si="110"/>
        <v>6.5999999999999992E-5</v>
      </c>
      <c r="T666" s="41">
        <f t="shared" si="111"/>
        <v>61</v>
      </c>
      <c r="U666" s="39">
        <f t="shared" si="112"/>
        <v>3041</v>
      </c>
      <c r="V666" s="39">
        <f t="shared" si="113"/>
        <v>0</v>
      </c>
    </row>
    <row r="667" spans="8:22" x14ac:dyDescent="0.35">
      <c r="H667" s="38">
        <v>661</v>
      </c>
      <c r="I667" s="47" t="s">
        <v>675</v>
      </c>
      <c r="J667" s="40">
        <f>VLOOKUP($H667,'LGA x Suburb'!$A$6:$CC$2934,2+$D$3)</f>
        <v>0</v>
      </c>
      <c r="K667" s="40">
        <f t="shared" si="106"/>
        <v>6.6099999999999994E-5</v>
      </c>
      <c r="L667" s="41">
        <f t="shared" si="107"/>
        <v>2303</v>
      </c>
      <c r="M667" s="39" t="str">
        <f t="shared" si="108"/>
        <v>Strathewen</v>
      </c>
      <c r="N667" s="40">
        <f t="shared" si="109"/>
        <v>0</v>
      </c>
      <c r="P667" s="38">
        <v>661</v>
      </c>
      <c r="Q667" s="48">
        <v>3942</v>
      </c>
      <c r="R667" s="40">
        <f>VLOOKUP($P667,'LGA x Postcode area'!$A$6:$CC$700,2+$D$3)</f>
        <v>0</v>
      </c>
      <c r="S667" s="40">
        <f t="shared" si="110"/>
        <v>6.6099999999999994E-5</v>
      </c>
      <c r="T667" s="41">
        <f t="shared" si="111"/>
        <v>60</v>
      </c>
      <c r="U667" s="39">
        <f t="shared" si="112"/>
        <v>3040</v>
      </c>
      <c r="V667" s="39">
        <f t="shared" si="113"/>
        <v>0</v>
      </c>
    </row>
    <row r="668" spans="8:22" x14ac:dyDescent="0.35">
      <c r="H668" s="38">
        <v>662</v>
      </c>
      <c r="I668" s="47" t="s">
        <v>676</v>
      </c>
      <c r="J668" s="40">
        <f>VLOOKUP($H668,'LGA x Suburb'!$A$6:$CC$2934,2+$D$3)</f>
        <v>0</v>
      </c>
      <c r="K668" s="40">
        <f t="shared" si="106"/>
        <v>6.6199999999999996E-5</v>
      </c>
      <c r="L668" s="41">
        <f t="shared" si="107"/>
        <v>2302</v>
      </c>
      <c r="M668" s="39" t="str">
        <f t="shared" si="108"/>
        <v>Strathdownie</v>
      </c>
      <c r="N668" s="40">
        <f t="shared" si="109"/>
        <v>0</v>
      </c>
      <c r="P668" s="38">
        <v>662</v>
      </c>
      <c r="Q668" s="48">
        <v>3943</v>
      </c>
      <c r="R668" s="40">
        <f>VLOOKUP($P668,'LGA x Postcode area'!$A$6:$CC$700,2+$D$3)</f>
        <v>0</v>
      </c>
      <c r="S668" s="40">
        <f t="shared" si="110"/>
        <v>6.6199999999999996E-5</v>
      </c>
      <c r="T668" s="41">
        <f t="shared" si="111"/>
        <v>59</v>
      </c>
      <c r="U668" s="39">
        <f t="shared" si="112"/>
        <v>3039</v>
      </c>
      <c r="V668" s="39">
        <f t="shared" si="113"/>
        <v>0</v>
      </c>
    </row>
    <row r="669" spans="8:22" x14ac:dyDescent="0.35">
      <c r="H669" s="38">
        <v>663</v>
      </c>
      <c r="I669" s="47" t="s">
        <v>677</v>
      </c>
      <c r="J669" s="40">
        <f>VLOOKUP($H669,'LGA x Suburb'!$A$6:$CC$2934,2+$D$3)</f>
        <v>0</v>
      </c>
      <c r="K669" s="40">
        <f t="shared" si="106"/>
        <v>6.6299999999999999E-5</v>
      </c>
      <c r="L669" s="41">
        <f t="shared" si="107"/>
        <v>2301</v>
      </c>
      <c r="M669" s="39" t="str">
        <f t="shared" si="108"/>
        <v>Strathdale</v>
      </c>
      <c r="N669" s="40">
        <f t="shared" si="109"/>
        <v>0</v>
      </c>
      <c r="P669" s="38">
        <v>663</v>
      </c>
      <c r="Q669" s="48">
        <v>3944</v>
      </c>
      <c r="R669" s="40">
        <f>VLOOKUP($P669,'LGA x Postcode area'!$A$6:$CC$700,2+$D$3)</f>
        <v>0</v>
      </c>
      <c r="S669" s="40">
        <f t="shared" si="110"/>
        <v>6.6299999999999999E-5</v>
      </c>
      <c r="T669" s="41">
        <f t="shared" si="111"/>
        <v>58</v>
      </c>
      <c r="U669" s="39">
        <f t="shared" si="112"/>
        <v>3038</v>
      </c>
      <c r="V669" s="39">
        <f t="shared" si="113"/>
        <v>0</v>
      </c>
    </row>
    <row r="670" spans="8:22" x14ac:dyDescent="0.35">
      <c r="H670" s="38">
        <v>664</v>
      </c>
      <c r="I670" s="47" t="s">
        <v>678</v>
      </c>
      <c r="J670" s="40">
        <f>VLOOKUP($H670,'LGA x Suburb'!$A$6:$CC$2934,2+$D$3)</f>
        <v>0</v>
      </c>
      <c r="K670" s="40">
        <f t="shared" si="106"/>
        <v>6.6400000000000001E-5</v>
      </c>
      <c r="L670" s="41">
        <f t="shared" si="107"/>
        <v>2300</v>
      </c>
      <c r="M670" s="39" t="str">
        <f t="shared" si="108"/>
        <v>Strathbogie</v>
      </c>
      <c r="N670" s="40">
        <f t="shared" si="109"/>
        <v>0</v>
      </c>
      <c r="P670" s="38">
        <v>664</v>
      </c>
      <c r="Q670" s="48">
        <v>3945</v>
      </c>
      <c r="R670" s="40">
        <f>VLOOKUP($P670,'LGA x Postcode area'!$A$6:$CC$700,2+$D$3)</f>
        <v>0</v>
      </c>
      <c r="S670" s="40">
        <f t="shared" si="110"/>
        <v>6.6400000000000001E-5</v>
      </c>
      <c r="T670" s="41">
        <f t="shared" si="111"/>
        <v>57</v>
      </c>
      <c r="U670" s="39">
        <f t="shared" si="112"/>
        <v>3037</v>
      </c>
      <c r="V670" s="39">
        <f t="shared" si="113"/>
        <v>0</v>
      </c>
    </row>
    <row r="671" spans="8:22" x14ac:dyDescent="0.35">
      <c r="H671" s="38">
        <v>665</v>
      </c>
      <c r="I671" s="47" t="s">
        <v>679</v>
      </c>
      <c r="J671" s="40">
        <f>VLOOKUP($H671,'LGA x Suburb'!$A$6:$CC$2934,2+$D$3)</f>
        <v>0</v>
      </c>
      <c r="K671" s="40">
        <f t="shared" si="106"/>
        <v>6.6500000000000004E-5</v>
      </c>
      <c r="L671" s="41">
        <f t="shared" si="107"/>
        <v>2299</v>
      </c>
      <c r="M671" s="39" t="str">
        <f t="shared" si="108"/>
        <v>Strathallan</v>
      </c>
      <c r="N671" s="40">
        <f t="shared" si="109"/>
        <v>0</v>
      </c>
      <c r="P671" s="38">
        <v>665</v>
      </c>
      <c r="Q671" s="48">
        <v>3946</v>
      </c>
      <c r="R671" s="40">
        <f>VLOOKUP($P671,'LGA x Postcode area'!$A$6:$CC$700,2+$D$3)</f>
        <v>0</v>
      </c>
      <c r="S671" s="40">
        <f t="shared" si="110"/>
        <v>6.6500000000000004E-5</v>
      </c>
      <c r="T671" s="41">
        <f t="shared" si="111"/>
        <v>56</v>
      </c>
      <c r="U671" s="39">
        <f t="shared" si="112"/>
        <v>3036</v>
      </c>
      <c r="V671" s="39">
        <f t="shared" si="113"/>
        <v>0</v>
      </c>
    </row>
    <row r="672" spans="8:22" x14ac:dyDescent="0.35">
      <c r="H672" s="38">
        <v>666</v>
      </c>
      <c r="I672" s="47" t="s">
        <v>680</v>
      </c>
      <c r="J672" s="40">
        <f>VLOOKUP($H672,'LGA x Suburb'!$A$6:$CC$2934,2+$D$3)</f>
        <v>0</v>
      </c>
      <c r="K672" s="40">
        <f t="shared" si="106"/>
        <v>6.6599999999999993E-5</v>
      </c>
      <c r="L672" s="41">
        <f t="shared" si="107"/>
        <v>2298</v>
      </c>
      <c r="M672" s="39" t="str">
        <f t="shared" si="108"/>
        <v>Strath Creek</v>
      </c>
      <c r="N672" s="40">
        <f t="shared" si="109"/>
        <v>0</v>
      </c>
      <c r="P672" s="38">
        <v>666</v>
      </c>
      <c r="Q672" s="48">
        <v>3950</v>
      </c>
      <c r="R672" s="40">
        <f>VLOOKUP($P672,'LGA x Postcode area'!$A$6:$CC$700,2+$D$3)</f>
        <v>0</v>
      </c>
      <c r="S672" s="40">
        <f t="shared" si="110"/>
        <v>6.6599999999999993E-5</v>
      </c>
      <c r="T672" s="41">
        <f t="shared" si="111"/>
        <v>55</v>
      </c>
      <c r="U672" s="39">
        <f t="shared" si="112"/>
        <v>3034</v>
      </c>
      <c r="V672" s="39">
        <f t="shared" si="113"/>
        <v>0</v>
      </c>
    </row>
    <row r="673" spans="8:22" x14ac:dyDescent="0.35">
      <c r="H673" s="38">
        <v>667</v>
      </c>
      <c r="I673" s="47" t="s">
        <v>681</v>
      </c>
      <c r="J673" s="40">
        <f>VLOOKUP($H673,'LGA x Suburb'!$A$6:$CC$2934,2+$D$3)</f>
        <v>0</v>
      </c>
      <c r="K673" s="40">
        <f t="shared" si="106"/>
        <v>6.6699999999999995E-5</v>
      </c>
      <c r="L673" s="41">
        <f t="shared" si="107"/>
        <v>2297</v>
      </c>
      <c r="M673" s="39" t="str">
        <f t="shared" si="108"/>
        <v>Stratford (Vic.)</v>
      </c>
      <c r="N673" s="40">
        <f t="shared" si="109"/>
        <v>0</v>
      </c>
      <c r="P673" s="38">
        <v>667</v>
      </c>
      <c r="Q673" s="48">
        <v>3951</v>
      </c>
      <c r="R673" s="40">
        <f>VLOOKUP($P673,'LGA x Postcode area'!$A$6:$CC$700,2+$D$3)</f>
        <v>0</v>
      </c>
      <c r="S673" s="40">
        <f t="shared" si="110"/>
        <v>6.6699999999999995E-5</v>
      </c>
      <c r="T673" s="41">
        <f t="shared" si="111"/>
        <v>54</v>
      </c>
      <c r="U673" s="39">
        <f t="shared" si="112"/>
        <v>3033</v>
      </c>
      <c r="V673" s="39">
        <f t="shared" si="113"/>
        <v>0</v>
      </c>
    </row>
    <row r="674" spans="8:22" x14ac:dyDescent="0.35">
      <c r="H674" s="38">
        <v>668</v>
      </c>
      <c r="I674" s="47" t="s">
        <v>682</v>
      </c>
      <c r="J674" s="40">
        <f>VLOOKUP($H674,'LGA x Suburb'!$A$6:$CC$2934,2+$D$3)</f>
        <v>0</v>
      </c>
      <c r="K674" s="40">
        <f t="shared" si="106"/>
        <v>6.6799999999999997E-5</v>
      </c>
      <c r="L674" s="41">
        <f t="shared" si="107"/>
        <v>2296</v>
      </c>
      <c r="M674" s="39" t="str">
        <f t="shared" si="108"/>
        <v>Straten</v>
      </c>
      <c r="N674" s="40">
        <f t="shared" si="109"/>
        <v>0</v>
      </c>
      <c r="P674" s="38">
        <v>668</v>
      </c>
      <c r="Q674" s="48">
        <v>3953</v>
      </c>
      <c r="R674" s="40">
        <f>VLOOKUP($P674,'LGA x Postcode area'!$A$6:$CC$700,2+$D$3)</f>
        <v>0</v>
      </c>
      <c r="S674" s="40">
        <f t="shared" si="110"/>
        <v>6.6799999999999997E-5</v>
      </c>
      <c r="T674" s="41">
        <f t="shared" si="111"/>
        <v>53</v>
      </c>
      <c r="U674" s="39">
        <f t="shared" si="112"/>
        <v>3032</v>
      </c>
      <c r="V674" s="39">
        <f t="shared" si="113"/>
        <v>0</v>
      </c>
    </row>
    <row r="675" spans="8:22" x14ac:dyDescent="0.35">
      <c r="H675" s="38">
        <v>669</v>
      </c>
      <c r="I675" s="47" t="s">
        <v>683</v>
      </c>
      <c r="J675" s="40">
        <f>VLOOKUP($H675,'LGA x Suburb'!$A$6:$CC$2934,2+$D$3)</f>
        <v>0</v>
      </c>
      <c r="K675" s="40">
        <f t="shared" si="106"/>
        <v>6.69E-5</v>
      </c>
      <c r="L675" s="41">
        <f t="shared" si="107"/>
        <v>2295</v>
      </c>
      <c r="M675" s="39" t="str">
        <f t="shared" si="108"/>
        <v>Strangways</v>
      </c>
      <c r="N675" s="40">
        <f t="shared" si="109"/>
        <v>0</v>
      </c>
      <c r="P675" s="38">
        <v>669</v>
      </c>
      <c r="Q675" s="48">
        <v>3954</v>
      </c>
      <c r="R675" s="40">
        <f>VLOOKUP($P675,'LGA x Postcode area'!$A$6:$CC$700,2+$D$3)</f>
        <v>0</v>
      </c>
      <c r="S675" s="40">
        <f t="shared" si="110"/>
        <v>6.69E-5</v>
      </c>
      <c r="T675" s="41">
        <f t="shared" si="111"/>
        <v>52</v>
      </c>
      <c r="U675" s="39">
        <f t="shared" si="112"/>
        <v>3031</v>
      </c>
      <c r="V675" s="39">
        <f t="shared" si="113"/>
        <v>0</v>
      </c>
    </row>
    <row r="676" spans="8:22" x14ac:dyDescent="0.35">
      <c r="H676" s="38">
        <v>670</v>
      </c>
      <c r="I676" s="47" t="s">
        <v>684</v>
      </c>
      <c r="J676" s="40">
        <f>VLOOKUP($H676,'LGA x Suburb'!$A$6:$CC$2934,2+$D$3)</f>
        <v>0</v>
      </c>
      <c r="K676" s="40">
        <f t="shared" si="106"/>
        <v>6.7000000000000002E-5</v>
      </c>
      <c r="L676" s="41">
        <f t="shared" si="107"/>
        <v>2294</v>
      </c>
      <c r="M676" s="39" t="str">
        <f t="shared" si="108"/>
        <v>Stradbroke</v>
      </c>
      <c r="N676" s="40">
        <f t="shared" si="109"/>
        <v>0</v>
      </c>
      <c r="P676" s="38">
        <v>670</v>
      </c>
      <c r="Q676" s="48">
        <v>3956</v>
      </c>
      <c r="R676" s="40">
        <f>VLOOKUP($P676,'LGA x Postcode area'!$A$6:$CC$700,2+$D$3)</f>
        <v>0</v>
      </c>
      <c r="S676" s="40">
        <f t="shared" si="110"/>
        <v>6.7000000000000002E-5</v>
      </c>
      <c r="T676" s="41">
        <f t="shared" si="111"/>
        <v>51</v>
      </c>
      <c r="U676" s="39">
        <f t="shared" si="112"/>
        <v>3030</v>
      </c>
      <c r="V676" s="39">
        <f t="shared" si="113"/>
        <v>0</v>
      </c>
    </row>
    <row r="677" spans="8:22" x14ac:dyDescent="0.35">
      <c r="H677" s="38">
        <v>671</v>
      </c>
      <c r="I677" s="47" t="s">
        <v>685</v>
      </c>
      <c r="J677" s="40">
        <f>VLOOKUP($H677,'LGA x Suburb'!$A$6:$CC$2934,2+$D$3)</f>
        <v>0</v>
      </c>
      <c r="K677" s="40">
        <f t="shared" si="106"/>
        <v>6.7099999999999991E-5</v>
      </c>
      <c r="L677" s="41">
        <f t="shared" si="107"/>
        <v>2293</v>
      </c>
      <c r="M677" s="39" t="str">
        <f t="shared" si="108"/>
        <v>Stonyford</v>
      </c>
      <c r="N677" s="40">
        <f t="shared" si="109"/>
        <v>0</v>
      </c>
      <c r="P677" s="38">
        <v>671</v>
      </c>
      <c r="Q677" s="48">
        <v>3957</v>
      </c>
      <c r="R677" s="40">
        <f>VLOOKUP($P677,'LGA x Postcode area'!$A$6:$CC$700,2+$D$3)</f>
        <v>0</v>
      </c>
      <c r="S677" s="40">
        <f t="shared" si="110"/>
        <v>6.7099999999999991E-5</v>
      </c>
      <c r="T677" s="41">
        <f t="shared" si="111"/>
        <v>50</v>
      </c>
      <c r="U677" s="39">
        <f t="shared" si="112"/>
        <v>3029</v>
      </c>
      <c r="V677" s="39">
        <f t="shared" si="113"/>
        <v>0</v>
      </c>
    </row>
    <row r="678" spans="8:22" x14ac:dyDescent="0.35">
      <c r="H678" s="38">
        <v>672</v>
      </c>
      <c r="I678" s="47" t="s">
        <v>686</v>
      </c>
      <c r="J678" s="40">
        <f>VLOOKUP($H678,'LGA x Suburb'!$A$6:$CC$2934,2+$D$3)</f>
        <v>0</v>
      </c>
      <c r="K678" s="40">
        <f t="shared" si="106"/>
        <v>6.7199999999999994E-5</v>
      </c>
      <c r="L678" s="41">
        <f t="shared" si="107"/>
        <v>2292</v>
      </c>
      <c r="M678" s="39" t="str">
        <f t="shared" si="108"/>
        <v>Stony Creek (South Gippsland - Vic.)</v>
      </c>
      <c r="N678" s="40">
        <f t="shared" si="109"/>
        <v>0</v>
      </c>
      <c r="P678" s="38">
        <v>672</v>
      </c>
      <c r="Q678" s="48">
        <v>3958</v>
      </c>
      <c r="R678" s="40">
        <f>VLOOKUP($P678,'LGA x Postcode area'!$A$6:$CC$700,2+$D$3)</f>
        <v>0</v>
      </c>
      <c r="S678" s="40">
        <f t="shared" si="110"/>
        <v>6.7199999999999994E-5</v>
      </c>
      <c r="T678" s="41">
        <f t="shared" si="111"/>
        <v>49</v>
      </c>
      <c r="U678" s="39">
        <f t="shared" si="112"/>
        <v>3028</v>
      </c>
      <c r="V678" s="39">
        <f t="shared" si="113"/>
        <v>0</v>
      </c>
    </row>
    <row r="679" spans="8:22" x14ac:dyDescent="0.35">
      <c r="H679" s="38">
        <v>673</v>
      </c>
      <c r="I679" s="47" t="s">
        <v>687</v>
      </c>
      <c r="J679" s="40">
        <f>VLOOKUP($H679,'LGA x Suburb'!$A$6:$CC$2934,2+$D$3)</f>
        <v>0</v>
      </c>
      <c r="K679" s="40">
        <f t="shared" si="106"/>
        <v>6.7299999999999996E-5</v>
      </c>
      <c r="L679" s="41">
        <f t="shared" si="107"/>
        <v>2291</v>
      </c>
      <c r="M679" s="39" t="str">
        <f t="shared" si="108"/>
        <v>Stony Creek (Central Goldfields - Vic.)</v>
      </c>
      <c r="N679" s="40">
        <f t="shared" si="109"/>
        <v>0</v>
      </c>
      <c r="P679" s="38">
        <v>673</v>
      </c>
      <c r="Q679" s="48">
        <v>3959</v>
      </c>
      <c r="R679" s="40">
        <f>VLOOKUP($P679,'LGA x Postcode area'!$A$6:$CC$700,2+$D$3)</f>
        <v>0</v>
      </c>
      <c r="S679" s="40">
        <f t="shared" si="110"/>
        <v>6.7299999999999996E-5</v>
      </c>
      <c r="T679" s="41">
        <f t="shared" si="111"/>
        <v>48</v>
      </c>
      <c r="U679" s="39">
        <f t="shared" si="112"/>
        <v>3027</v>
      </c>
      <c r="V679" s="39">
        <f t="shared" si="113"/>
        <v>0</v>
      </c>
    </row>
    <row r="680" spans="8:22" x14ac:dyDescent="0.35">
      <c r="H680" s="38">
        <v>674</v>
      </c>
      <c r="I680" s="47" t="s">
        <v>688</v>
      </c>
      <c r="J680" s="40">
        <f>VLOOKUP($H680,'LGA x Suburb'!$A$6:$CC$2934,2+$D$3)</f>
        <v>0</v>
      </c>
      <c r="K680" s="40">
        <f t="shared" si="106"/>
        <v>6.7399999999999998E-5</v>
      </c>
      <c r="L680" s="41">
        <f t="shared" si="107"/>
        <v>2290</v>
      </c>
      <c r="M680" s="39" t="str">
        <f t="shared" si="108"/>
        <v>Stoneleigh (Vic.)</v>
      </c>
      <c r="N680" s="40">
        <f t="shared" si="109"/>
        <v>0</v>
      </c>
      <c r="P680" s="38">
        <v>674</v>
      </c>
      <c r="Q680" s="48">
        <v>3960</v>
      </c>
      <c r="R680" s="40">
        <f>VLOOKUP($P680,'LGA x Postcode area'!$A$6:$CC$700,2+$D$3)</f>
        <v>0</v>
      </c>
      <c r="S680" s="40">
        <f t="shared" si="110"/>
        <v>6.7399999999999998E-5</v>
      </c>
      <c r="T680" s="41">
        <f t="shared" si="111"/>
        <v>47</v>
      </c>
      <c r="U680" s="39">
        <f t="shared" si="112"/>
        <v>3026</v>
      </c>
      <c r="V680" s="39">
        <f t="shared" si="113"/>
        <v>0</v>
      </c>
    </row>
    <row r="681" spans="8:22" x14ac:dyDescent="0.35">
      <c r="H681" s="38">
        <v>675</v>
      </c>
      <c r="I681" s="47" t="s">
        <v>689</v>
      </c>
      <c r="J681" s="40">
        <f>VLOOKUP($H681,'LGA x Suburb'!$A$6:$CC$2934,2+$D$3)</f>
        <v>0</v>
      </c>
      <c r="K681" s="40">
        <f t="shared" si="106"/>
        <v>6.7500000000000001E-5</v>
      </c>
      <c r="L681" s="41">
        <f t="shared" si="107"/>
        <v>2289</v>
      </c>
      <c r="M681" s="39" t="str">
        <f t="shared" si="108"/>
        <v>Stonehaven</v>
      </c>
      <c r="N681" s="40">
        <f t="shared" si="109"/>
        <v>0</v>
      </c>
      <c r="P681" s="38">
        <v>675</v>
      </c>
      <c r="Q681" s="48">
        <v>3962</v>
      </c>
      <c r="R681" s="40">
        <f>VLOOKUP($P681,'LGA x Postcode area'!$A$6:$CC$700,2+$D$3)</f>
        <v>0</v>
      </c>
      <c r="S681" s="40">
        <f t="shared" si="110"/>
        <v>6.7500000000000001E-5</v>
      </c>
      <c r="T681" s="41">
        <f t="shared" si="111"/>
        <v>46</v>
      </c>
      <c r="U681" s="39">
        <f t="shared" si="112"/>
        <v>3025</v>
      </c>
      <c r="V681" s="39">
        <f t="shared" si="113"/>
        <v>0</v>
      </c>
    </row>
    <row r="682" spans="8:22" x14ac:dyDescent="0.35">
      <c r="H682" s="38">
        <v>676</v>
      </c>
      <c r="I682" s="47" t="s">
        <v>690</v>
      </c>
      <c r="J682" s="40">
        <f>VLOOKUP($H682,'LGA x Suburb'!$A$6:$CC$2934,2+$D$3)</f>
        <v>0</v>
      </c>
      <c r="K682" s="40">
        <f t="shared" si="106"/>
        <v>6.7600000000000003E-5</v>
      </c>
      <c r="L682" s="41">
        <f t="shared" si="107"/>
        <v>2288</v>
      </c>
      <c r="M682" s="39" t="str">
        <f t="shared" si="108"/>
        <v>Stockyard Hill</v>
      </c>
      <c r="N682" s="40">
        <f t="shared" si="109"/>
        <v>0</v>
      </c>
      <c r="P682" s="38">
        <v>676</v>
      </c>
      <c r="Q682" s="48">
        <v>3964</v>
      </c>
      <c r="R682" s="40">
        <f>VLOOKUP($P682,'LGA x Postcode area'!$A$6:$CC$700,2+$D$3)</f>
        <v>0</v>
      </c>
      <c r="S682" s="40">
        <f t="shared" si="110"/>
        <v>6.7600000000000003E-5</v>
      </c>
      <c r="T682" s="41">
        <f t="shared" si="111"/>
        <v>45</v>
      </c>
      <c r="U682" s="39">
        <f t="shared" si="112"/>
        <v>3024</v>
      </c>
      <c r="V682" s="39">
        <f t="shared" si="113"/>
        <v>0</v>
      </c>
    </row>
    <row r="683" spans="8:22" x14ac:dyDescent="0.35">
      <c r="H683" s="38">
        <v>677</v>
      </c>
      <c r="I683" s="47" t="s">
        <v>691</v>
      </c>
      <c r="J683" s="40">
        <f>VLOOKUP($H683,'LGA x Suburb'!$A$6:$CC$2934,2+$D$3)</f>
        <v>0</v>
      </c>
      <c r="K683" s="40">
        <f t="shared" si="106"/>
        <v>6.7699999999999992E-5</v>
      </c>
      <c r="L683" s="41">
        <f t="shared" si="107"/>
        <v>2287</v>
      </c>
      <c r="M683" s="39" t="str">
        <f t="shared" si="108"/>
        <v>Stockdale</v>
      </c>
      <c r="N683" s="40">
        <f t="shared" si="109"/>
        <v>0</v>
      </c>
      <c r="P683" s="38">
        <v>677</v>
      </c>
      <c r="Q683" s="48">
        <v>3965</v>
      </c>
      <c r="R683" s="40">
        <f>VLOOKUP($P683,'LGA x Postcode area'!$A$6:$CC$700,2+$D$3)</f>
        <v>0</v>
      </c>
      <c r="S683" s="40">
        <f t="shared" si="110"/>
        <v>6.7699999999999992E-5</v>
      </c>
      <c r="T683" s="41">
        <f t="shared" si="111"/>
        <v>44</v>
      </c>
      <c r="U683" s="39">
        <f t="shared" si="112"/>
        <v>3023</v>
      </c>
      <c r="V683" s="39">
        <f t="shared" si="113"/>
        <v>0</v>
      </c>
    </row>
    <row r="684" spans="8:22" x14ac:dyDescent="0.35">
      <c r="H684" s="38">
        <v>678</v>
      </c>
      <c r="I684" s="47" t="s">
        <v>692</v>
      </c>
      <c r="J684" s="40">
        <f>VLOOKUP($H684,'LGA x Suburb'!$A$6:$CC$2934,2+$D$3)</f>
        <v>0</v>
      </c>
      <c r="K684" s="40">
        <f t="shared" si="106"/>
        <v>6.7799999999999995E-5</v>
      </c>
      <c r="L684" s="41">
        <f t="shared" si="107"/>
        <v>2286</v>
      </c>
      <c r="M684" s="39" t="str">
        <f t="shared" si="108"/>
        <v>Stirling (Vic.)</v>
      </c>
      <c r="N684" s="40">
        <f t="shared" si="109"/>
        <v>0</v>
      </c>
      <c r="P684" s="38">
        <v>678</v>
      </c>
      <c r="Q684" s="48">
        <v>3966</v>
      </c>
      <c r="R684" s="40">
        <f>VLOOKUP($P684,'LGA x Postcode area'!$A$6:$CC$700,2+$D$3)</f>
        <v>0</v>
      </c>
      <c r="S684" s="40">
        <f t="shared" si="110"/>
        <v>6.7799999999999995E-5</v>
      </c>
      <c r="T684" s="41">
        <f t="shared" si="111"/>
        <v>43</v>
      </c>
      <c r="U684" s="39">
        <f t="shared" si="112"/>
        <v>3022</v>
      </c>
      <c r="V684" s="39">
        <f t="shared" si="113"/>
        <v>0</v>
      </c>
    </row>
    <row r="685" spans="8:22" x14ac:dyDescent="0.35">
      <c r="H685" s="38">
        <v>679</v>
      </c>
      <c r="I685" s="47" t="s">
        <v>693</v>
      </c>
      <c r="J685" s="40">
        <f>VLOOKUP($H685,'LGA x Suburb'!$A$6:$CC$2934,2+$D$3)</f>
        <v>0</v>
      </c>
      <c r="K685" s="40">
        <f t="shared" si="106"/>
        <v>6.7899999999999997E-5</v>
      </c>
      <c r="L685" s="41">
        <f t="shared" si="107"/>
        <v>2285</v>
      </c>
      <c r="M685" s="39" t="str">
        <f t="shared" si="108"/>
        <v>Stewarton (Vic.)</v>
      </c>
      <c r="N685" s="40">
        <f t="shared" si="109"/>
        <v>0</v>
      </c>
      <c r="P685" s="38">
        <v>679</v>
      </c>
      <c r="Q685" s="48">
        <v>3967</v>
      </c>
      <c r="R685" s="40">
        <f>VLOOKUP($P685,'LGA x Postcode area'!$A$6:$CC$700,2+$D$3)</f>
        <v>0</v>
      </c>
      <c r="S685" s="40">
        <f t="shared" si="110"/>
        <v>6.7899999999999997E-5</v>
      </c>
      <c r="T685" s="41">
        <f t="shared" si="111"/>
        <v>42</v>
      </c>
      <c r="U685" s="39">
        <f t="shared" si="112"/>
        <v>3021</v>
      </c>
      <c r="V685" s="39">
        <f t="shared" si="113"/>
        <v>0</v>
      </c>
    </row>
    <row r="686" spans="8:22" x14ac:dyDescent="0.35">
      <c r="H686" s="38">
        <v>680</v>
      </c>
      <c r="I686" s="47" t="s">
        <v>694</v>
      </c>
      <c r="J686" s="40">
        <f>VLOOKUP($H686,'LGA x Suburb'!$A$6:$CC$2934,2+$D$3)</f>
        <v>0</v>
      </c>
      <c r="K686" s="40">
        <f t="shared" si="106"/>
        <v>6.7999999999999999E-5</v>
      </c>
      <c r="L686" s="41">
        <f t="shared" si="107"/>
        <v>2284</v>
      </c>
      <c r="M686" s="39" t="str">
        <f t="shared" si="108"/>
        <v>Steiglitz (Vic.)</v>
      </c>
      <c r="N686" s="40">
        <f t="shared" si="109"/>
        <v>0</v>
      </c>
      <c r="P686" s="38">
        <v>680</v>
      </c>
      <c r="Q686" s="48">
        <v>3971</v>
      </c>
      <c r="R686" s="40">
        <f>VLOOKUP($P686,'LGA x Postcode area'!$A$6:$CC$700,2+$D$3)</f>
        <v>0</v>
      </c>
      <c r="S686" s="40">
        <f t="shared" si="110"/>
        <v>6.7999999999999999E-5</v>
      </c>
      <c r="T686" s="41">
        <f t="shared" si="111"/>
        <v>41</v>
      </c>
      <c r="U686" s="39">
        <f t="shared" si="112"/>
        <v>3020</v>
      </c>
      <c r="V686" s="39">
        <f t="shared" si="113"/>
        <v>0</v>
      </c>
    </row>
    <row r="687" spans="8:22" x14ac:dyDescent="0.35">
      <c r="H687" s="38">
        <v>681</v>
      </c>
      <c r="I687" s="47" t="s">
        <v>695</v>
      </c>
      <c r="J687" s="40">
        <f>VLOOKUP($H687,'LGA x Suburb'!$A$6:$CC$2934,2+$D$3)</f>
        <v>0</v>
      </c>
      <c r="K687" s="40">
        <f t="shared" si="106"/>
        <v>6.8100000000000002E-5</v>
      </c>
      <c r="L687" s="41">
        <f t="shared" si="107"/>
        <v>2283</v>
      </c>
      <c r="M687" s="39" t="str">
        <f t="shared" si="108"/>
        <v>Steels Creek</v>
      </c>
      <c r="N687" s="40">
        <f t="shared" si="109"/>
        <v>0</v>
      </c>
      <c r="P687" s="38">
        <v>681</v>
      </c>
      <c r="Q687" s="48">
        <v>3975</v>
      </c>
      <c r="R687" s="40">
        <f>VLOOKUP($P687,'LGA x Postcode area'!$A$6:$CC$700,2+$D$3)</f>
        <v>0</v>
      </c>
      <c r="S687" s="40">
        <f t="shared" si="110"/>
        <v>6.8100000000000002E-5</v>
      </c>
      <c r="T687" s="41">
        <f t="shared" si="111"/>
        <v>40</v>
      </c>
      <c r="U687" s="39">
        <f t="shared" si="112"/>
        <v>3019</v>
      </c>
      <c r="V687" s="39">
        <f t="shared" si="113"/>
        <v>0</v>
      </c>
    </row>
    <row r="688" spans="8:22" x14ac:dyDescent="0.35">
      <c r="H688" s="38">
        <v>682</v>
      </c>
      <c r="I688" s="47" t="s">
        <v>696</v>
      </c>
      <c r="J688" s="40">
        <f>VLOOKUP($H688,'LGA x Suburb'!$A$6:$CC$2934,2+$D$3)</f>
        <v>0</v>
      </c>
      <c r="K688" s="40">
        <f t="shared" si="106"/>
        <v>6.8199999999999991E-5</v>
      </c>
      <c r="L688" s="41">
        <f t="shared" si="107"/>
        <v>2282</v>
      </c>
      <c r="M688" s="39" t="str">
        <f t="shared" si="108"/>
        <v>Stawell</v>
      </c>
      <c r="N688" s="40">
        <f t="shared" si="109"/>
        <v>0</v>
      </c>
      <c r="P688" s="38">
        <v>682</v>
      </c>
      <c r="Q688" s="48">
        <v>3976</v>
      </c>
      <c r="R688" s="40">
        <f>VLOOKUP($P688,'LGA x Postcode area'!$A$6:$CC$700,2+$D$3)</f>
        <v>0</v>
      </c>
      <c r="S688" s="40">
        <f t="shared" si="110"/>
        <v>6.8199999999999991E-5</v>
      </c>
      <c r="T688" s="41">
        <f t="shared" si="111"/>
        <v>39</v>
      </c>
      <c r="U688" s="39">
        <f t="shared" si="112"/>
        <v>3018</v>
      </c>
      <c r="V688" s="39">
        <f t="shared" si="113"/>
        <v>0</v>
      </c>
    </row>
    <row r="689" spans="8:22" x14ac:dyDescent="0.35">
      <c r="H689" s="38">
        <v>683</v>
      </c>
      <c r="I689" s="47" t="s">
        <v>697</v>
      </c>
      <c r="J689" s="40">
        <f>VLOOKUP($H689,'LGA x Suburb'!$A$6:$CC$2934,2+$D$3)</f>
        <v>0</v>
      </c>
      <c r="K689" s="40">
        <f t="shared" si="106"/>
        <v>6.8299999999999993E-5</v>
      </c>
      <c r="L689" s="41">
        <f t="shared" si="107"/>
        <v>2281</v>
      </c>
      <c r="M689" s="39" t="str">
        <f t="shared" si="108"/>
        <v>Stavely</v>
      </c>
      <c r="N689" s="40">
        <f t="shared" si="109"/>
        <v>0</v>
      </c>
      <c r="P689" s="38">
        <v>683</v>
      </c>
      <c r="Q689" s="48">
        <v>3977</v>
      </c>
      <c r="R689" s="40">
        <f>VLOOKUP($P689,'LGA x Postcode area'!$A$6:$CC$700,2+$D$3)</f>
        <v>0</v>
      </c>
      <c r="S689" s="40">
        <f t="shared" si="110"/>
        <v>6.8299999999999993E-5</v>
      </c>
      <c r="T689" s="41">
        <f t="shared" si="111"/>
        <v>38</v>
      </c>
      <c r="U689" s="39">
        <f t="shared" si="112"/>
        <v>3016</v>
      </c>
      <c r="V689" s="39">
        <f t="shared" si="113"/>
        <v>0</v>
      </c>
    </row>
    <row r="690" spans="8:22" x14ac:dyDescent="0.35">
      <c r="H690" s="38">
        <v>684</v>
      </c>
      <c r="I690" s="47" t="s">
        <v>698</v>
      </c>
      <c r="J690" s="40">
        <f>VLOOKUP($H690,'LGA x Suburb'!$A$6:$CC$2934,2+$D$3)</f>
        <v>0</v>
      </c>
      <c r="K690" s="40">
        <f t="shared" si="106"/>
        <v>6.8399999999999996E-5</v>
      </c>
      <c r="L690" s="41">
        <f t="shared" si="107"/>
        <v>2280</v>
      </c>
      <c r="M690" s="39" t="str">
        <f t="shared" si="108"/>
        <v>Staughton Vale</v>
      </c>
      <c r="N690" s="40">
        <f t="shared" si="109"/>
        <v>0</v>
      </c>
      <c r="P690" s="38">
        <v>684</v>
      </c>
      <c r="Q690" s="48">
        <v>3978</v>
      </c>
      <c r="R690" s="40">
        <f>VLOOKUP($P690,'LGA x Postcode area'!$A$6:$CC$700,2+$D$3)</f>
        <v>0</v>
      </c>
      <c r="S690" s="40">
        <f t="shared" si="110"/>
        <v>6.8399999999999996E-5</v>
      </c>
      <c r="T690" s="41">
        <f t="shared" si="111"/>
        <v>37</v>
      </c>
      <c r="U690" s="39">
        <f t="shared" si="112"/>
        <v>3015</v>
      </c>
      <c r="V690" s="39">
        <f t="shared" si="113"/>
        <v>0</v>
      </c>
    </row>
    <row r="691" spans="8:22" x14ac:dyDescent="0.35">
      <c r="H691" s="38">
        <v>685</v>
      </c>
      <c r="I691" s="47" t="s">
        <v>699</v>
      </c>
      <c r="J691" s="40">
        <f>VLOOKUP($H691,'LGA x Suburb'!$A$6:$CC$2934,2+$D$3)</f>
        <v>0</v>
      </c>
      <c r="K691" s="40">
        <f t="shared" si="106"/>
        <v>6.8499999999999998E-5</v>
      </c>
      <c r="L691" s="41">
        <f t="shared" si="107"/>
        <v>2279</v>
      </c>
      <c r="M691" s="39" t="str">
        <f t="shared" si="108"/>
        <v>Stanley (Vic.)</v>
      </c>
      <c r="N691" s="40">
        <f t="shared" si="109"/>
        <v>0</v>
      </c>
      <c r="P691" s="38">
        <v>685</v>
      </c>
      <c r="Q691" s="48">
        <v>3979</v>
      </c>
      <c r="R691" s="40">
        <f>VLOOKUP($P691,'LGA x Postcode area'!$A$6:$CC$700,2+$D$3)</f>
        <v>0</v>
      </c>
      <c r="S691" s="40">
        <f t="shared" si="110"/>
        <v>6.8499999999999998E-5</v>
      </c>
      <c r="T691" s="41">
        <f t="shared" si="111"/>
        <v>36</v>
      </c>
      <c r="U691" s="39">
        <f t="shared" si="112"/>
        <v>3013</v>
      </c>
      <c r="V691" s="39">
        <f t="shared" si="113"/>
        <v>0</v>
      </c>
    </row>
    <row r="692" spans="8:22" x14ac:dyDescent="0.35">
      <c r="H692" s="38">
        <v>686</v>
      </c>
      <c r="I692" s="47" t="s">
        <v>700</v>
      </c>
      <c r="J692" s="40">
        <f>VLOOKUP($H692,'LGA x Suburb'!$A$6:$CC$2934,2+$D$3)</f>
        <v>0</v>
      </c>
      <c r="K692" s="40">
        <f t="shared" si="106"/>
        <v>6.86E-5</v>
      </c>
      <c r="L692" s="41">
        <f t="shared" si="107"/>
        <v>2278</v>
      </c>
      <c r="M692" s="39" t="str">
        <f t="shared" si="108"/>
        <v>Stanhope (Vic.)</v>
      </c>
      <c r="N692" s="40">
        <f t="shared" si="109"/>
        <v>0</v>
      </c>
      <c r="P692" s="38">
        <v>686</v>
      </c>
      <c r="Q692" s="48">
        <v>3980</v>
      </c>
      <c r="R692" s="40">
        <f>VLOOKUP($P692,'LGA x Postcode area'!$A$6:$CC$700,2+$D$3)</f>
        <v>0</v>
      </c>
      <c r="S692" s="40">
        <f t="shared" si="110"/>
        <v>6.86E-5</v>
      </c>
      <c r="T692" s="41">
        <f t="shared" si="111"/>
        <v>35</v>
      </c>
      <c r="U692" s="39">
        <f t="shared" si="112"/>
        <v>3012</v>
      </c>
      <c r="V692" s="39">
        <f t="shared" si="113"/>
        <v>0</v>
      </c>
    </row>
    <row r="693" spans="8:22" x14ac:dyDescent="0.35">
      <c r="H693" s="38">
        <v>687</v>
      </c>
      <c r="I693" s="47" t="s">
        <v>701</v>
      </c>
      <c r="J693" s="40">
        <f>VLOOKUP($H693,'LGA x Suburb'!$A$6:$CC$2934,2+$D$3)</f>
        <v>0</v>
      </c>
      <c r="K693" s="40">
        <f t="shared" si="106"/>
        <v>6.8700000000000003E-5</v>
      </c>
      <c r="L693" s="41">
        <f t="shared" si="107"/>
        <v>2277</v>
      </c>
      <c r="M693" s="39" t="str">
        <f t="shared" si="108"/>
        <v>Staghorn Flat</v>
      </c>
      <c r="N693" s="40">
        <f t="shared" si="109"/>
        <v>0</v>
      </c>
      <c r="P693" s="38">
        <v>687</v>
      </c>
      <c r="Q693" s="48">
        <v>3981</v>
      </c>
      <c r="R693" s="40">
        <f>VLOOKUP($P693,'LGA x Postcode area'!$A$6:$CC$700,2+$D$3)</f>
        <v>0</v>
      </c>
      <c r="S693" s="40">
        <f t="shared" si="110"/>
        <v>6.8700000000000003E-5</v>
      </c>
      <c r="T693" s="41">
        <f t="shared" si="111"/>
        <v>34</v>
      </c>
      <c r="U693" s="39">
        <f t="shared" si="112"/>
        <v>3011</v>
      </c>
      <c r="V693" s="39">
        <f t="shared" si="113"/>
        <v>0</v>
      </c>
    </row>
    <row r="694" spans="8:22" x14ac:dyDescent="0.35">
      <c r="H694" s="38">
        <v>688</v>
      </c>
      <c r="I694" s="47" t="s">
        <v>702</v>
      </c>
      <c r="J694" s="40">
        <f>VLOOKUP($H694,'LGA x Suburb'!$A$6:$CC$2934,2+$D$3)</f>
        <v>0</v>
      </c>
      <c r="K694" s="40">
        <f t="shared" si="106"/>
        <v>6.8799999999999992E-5</v>
      </c>
      <c r="L694" s="41">
        <f t="shared" si="107"/>
        <v>2276</v>
      </c>
      <c r="M694" s="39" t="str">
        <f t="shared" si="108"/>
        <v>Staffordshire Reef</v>
      </c>
      <c r="N694" s="40">
        <f t="shared" si="109"/>
        <v>0</v>
      </c>
      <c r="P694" s="38">
        <v>688</v>
      </c>
      <c r="Q694" s="48">
        <v>3984</v>
      </c>
      <c r="R694" s="40">
        <f>VLOOKUP($P694,'LGA x Postcode area'!$A$6:$CC$700,2+$D$3)</f>
        <v>0</v>
      </c>
      <c r="S694" s="40">
        <f t="shared" si="110"/>
        <v>6.8799999999999992E-5</v>
      </c>
      <c r="T694" s="41">
        <f t="shared" si="111"/>
        <v>33</v>
      </c>
      <c r="U694" s="39">
        <f t="shared" si="112"/>
        <v>3010</v>
      </c>
      <c r="V694" s="39">
        <f t="shared" si="113"/>
        <v>0</v>
      </c>
    </row>
    <row r="695" spans="8:22" x14ac:dyDescent="0.35">
      <c r="H695" s="38">
        <v>689</v>
      </c>
      <c r="I695" s="47" t="s">
        <v>703</v>
      </c>
      <c r="J695" s="40">
        <f>VLOOKUP($H695,'LGA x Suburb'!$A$6:$CC$2934,2+$D$3)</f>
        <v>0</v>
      </c>
      <c r="K695" s="40">
        <f t="shared" si="106"/>
        <v>6.8899999999999994E-5</v>
      </c>
      <c r="L695" s="41">
        <f t="shared" si="107"/>
        <v>2275</v>
      </c>
      <c r="M695" s="39" t="str">
        <f t="shared" si="108"/>
        <v>Staceys Bridge</v>
      </c>
      <c r="N695" s="40">
        <f t="shared" si="109"/>
        <v>0</v>
      </c>
      <c r="P695" s="38">
        <v>689</v>
      </c>
      <c r="Q695" s="48">
        <v>3987</v>
      </c>
      <c r="R695" s="40">
        <f>VLOOKUP($P695,'LGA x Postcode area'!$A$6:$CC$700,2+$D$3)</f>
        <v>0</v>
      </c>
      <c r="S695" s="40">
        <f t="shared" si="110"/>
        <v>6.8899999999999994E-5</v>
      </c>
      <c r="T695" s="41">
        <f t="shared" si="111"/>
        <v>32</v>
      </c>
      <c r="U695" s="39">
        <f t="shared" si="112"/>
        <v>3008</v>
      </c>
      <c r="V695" s="39">
        <f t="shared" si="113"/>
        <v>0</v>
      </c>
    </row>
    <row r="696" spans="8:22" x14ac:dyDescent="0.35">
      <c r="H696" s="38">
        <v>690</v>
      </c>
      <c r="I696" s="47" t="s">
        <v>704</v>
      </c>
      <c r="J696" s="40">
        <f>VLOOKUP($H696,'LGA x Suburb'!$A$6:$CC$2934,2+$D$3)</f>
        <v>0</v>
      </c>
      <c r="K696" s="40">
        <f t="shared" si="106"/>
        <v>6.8999999999999997E-5</v>
      </c>
      <c r="L696" s="41">
        <f t="shared" si="107"/>
        <v>2274</v>
      </c>
      <c r="M696" s="39" t="str">
        <f t="shared" si="108"/>
        <v>St Leonards (Vic.)</v>
      </c>
      <c r="N696" s="40">
        <f t="shared" si="109"/>
        <v>0</v>
      </c>
      <c r="P696" s="38">
        <v>690</v>
      </c>
      <c r="Q696" s="48">
        <v>3988</v>
      </c>
      <c r="R696" s="40">
        <f>VLOOKUP($P696,'LGA x Postcode area'!$A$6:$CC$700,2+$D$3)</f>
        <v>0</v>
      </c>
      <c r="S696" s="40">
        <f t="shared" si="110"/>
        <v>6.8999999999999997E-5</v>
      </c>
      <c r="T696" s="41">
        <f t="shared" si="111"/>
        <v>31</v>
      </c>
      <c r="U696" s="39">
        <f t="shared" si="112"/>
        <v>3006</v>
      </c>
      <c r="V696" s="39">
        <f t="shared" si="113"/>
        <v>0</v>
      </c>
    </row>
    <row r="697" spans="8:22" x14ac:dyDescent="0.35">
      <c r="H697" s="38">
        <v>691</v>
      </c>
      <c r="I697" s="47" t="s">
        <v>705</v>
      </c>
      <c r="J697" s="40">
        <f>VLOOKUP($H697,'LGA x Suburb'!$A$6:$CC$2934,2+$D$3)</f>
        <v>0</v>
      </c>
      <c r="K697" s="40">
        <f t="shared" si="106"/>
        <v>6.9099999999999999E-5</v>
      </c>
      <c r="L697" s="41">
        <f t="shared" si="107"/>
        <v>2273</v>
      </c>
      <c r="M697" s="39" t="str">
        <f t="shared" si="108"/>
        <v>St Kilda West</v>
      </c>
      <c r="N697" s="40">
        <f t="shared" si="109"/>
        <v>0</v>
      </c>
      <c r="P697" s="38">
        <v>691</v>
      </c>
      <c r="Q697" s="48">
        <v>3990</v>
      </c>
      <c r="R697" s="40">
        <f>VLOOKUP($P697,'LGA x Postcode area'!$A$6:$CC$700,2+$D$3)</f>
        <v>0</v>
      </c>
      <c r="S697" s="40">
        <f t="shared" si="110"/>
        <v>6.9099999999999999E-5</v>
      </c>
      <c r="T697" s="41">
        <f t="shared" si="111"/>
        <v>30</v>
      </c>
      <c r="U697" s="39">
        <f t="shared" si="112"/>
        <v>3005</v>
      </c>
      <c r="V697" s="39">
        <f t="shared" si="113"/>
        <v>0</v>
      </c>
    </row>
    <row r="698" spans="8:22" x14ac:dyDescent="0.35">
      <c r="H698" s="38">
        <v>692</v>
      </c>
      <c r="I698" s="47" t="s">
        <v>706</v>
      </c>
      <c r="J698" s="40">
        <f>VLOOKUP($H698,'LGA x Suburb'!$A$6:$CC$2934,2+$D$3)</f>
        <v>0</v>
      </c>
      <c r="K698" s="40">
        <f t="shared" si="106"/>
        <v>6.9200000000000002E-5</v>
      </c>
      <c r="L698" s="41">
        <f t="shared" si="107"/>
        <v>2272</v>
      </c>
      <c r="M698" s="39" t="str">
        <f t="shared" si="108"/>
        <v>St Kilda East</v>
      </c>
      <c r="N698" s="40">
        <f t="shared" si="109"/>
        <v>0</v>
      </c>
      <c r="P698" s="38">
        <v>692</v>
      </c>
      <c r="Q698" s="48">
        <v>3991</v>
      </c>
      <c r="R698" s="40">
        <f>VLOOKUP($P698,'LGA x Postcode area'!$A$6:$CC$700,2+$D$3)</f>
        <v>0</v>
      </c>
      <c r="S698" s="40">
        <f t="shared" si="110"/>
        <v>6.9200000000000002E-5</v>
      </c>
      <c r="T698" s="41">
        <f t="shared" si="111"/>
        <v>29</v>
      </c>
      <c r="U698" s="39">
        <f t="shared" si="112"/>
        <v>3004</v>
      </c>
      <c r="V698" s="39">
        <f t="shared" si="113"/>
        <v>0</v>
      </c>
    </row>
    <row r="699" spans="8:22" x14ac:dyDescent="0.35">
      <c r="H699" s="38">
        <v>693</v>
      </c>
      <c r="I699" s="47" t="s">
        <v>707</v>
      </c>
      <c r="J699" s="40">
        <f>VLOOKUP($H699,'LGA x Suburb'!$A$6:$CC$2934,2+$D$3)</f>
        <v>0</v>
      </c>
      <c r="K699" s="40">
        <f t="shared" si="106"/>
        <v>6.929999999999999E-5</v>
      </c>
      <c r="L699" s="41">
        <f t="shared" si="107"/>
        <v>2271</v>
      </c>
      <c r="M699" s="39" t="str">
        <f t="shared" si="108"/>
        <v>St Kilda (Vic.)</v>
      </c>
      <c r="N699" s="40">
        <f t="shared" si="109"/>
        <v>0</v>
      </c>
      <c r="P699" s="38">
        <v>693</v>
      </c>
      <c r="Q699" s="48">
        <v>3992</v>
      </c>
      <c r="R699" s="40">
        <f>VLOOKUP($P699,'LGA x Postcode area'!$A$6:$CC$700,2+$D$3)</f>
        <v>0</v>
      </c>
      <c r="S699" s="40">
        <f t="shared" si="110"/>
        <v>6.929999999999999E-5</v>
      </c>
      <c r="T699" s="41">
        <f t="shared" si="111"/>
        <v>28</v>
      </c>
      <c r="U699" s="39">
        <f t="shared" si="112"/>
        <v>3003</v>
      </c>
      <c r="V699" s="39">
        <f t="shared" si="113"/>
        <v>0</v>
      </c>
    </row>
    <row r="700" spans="8:22" x14ac:dyDescent="0.35">
      <c r="H700" s="38">
        <v>694</v>
      </c>
      <c r="I700" s="47" t="s">
        <v>708</v>
      </c>
      <c r="J700" s="40">
        <f>VLOOKUP($H700,'LGA x Suburb'!$A$6:$CC$2934,2+$D$3)</f>
        <v>0</v>
      </c>
      <c r="K700" s="40">
        <f t="shared" si="106"/>
        <v>6.9399999999999993E-5</v>
      </c>
      <c r="L700" s="41">
        <f t="shared" si="107"/>
        <v>2270</v>
      </c>
      <c r="M700" s="39" t="str">
        <f t="shared" si="108"/>
        <v>St James (Vic.)</v>
      </c>
      <c r="N700" s="40">
        <f t="shared" si="109"/>
        <v>0</v>
      </c>
      <c r="P700" s="38">
        <v>694</v>
      </c>
      <c r="Q700" s="48">
        <v>3995</v>
      </c>
      <c r="R700" s="40">
        <f>VLOOKUP($P700,'LGA x Postcode area'!$A$6:$CC$700,2+$D$3)</f>
        <v>0</v>
      </c>
      <c r="S700" s="40">
        <f t="shared" si="110"/>
        <v>6.9399999999999993E-5</v>
      </c>
      <c r="T700" s="41">
        <f t="shared" si="111"/>
        <v>27</v>
      </c>
      <c r="U700" s="39">
        <f t="shared" si="112"/>
        <v>3002</v>
      </c>
      <c r="V700" s="39">
        <f t="shared" si="113"/>
        <v>0</v>
      </c>
    </row>
    <row r="701" spans="8:22" x14ac:dyDescent="0.35">
      <c r="H701" s="38">
        <v>695</v>
      </c>
      <c r="I701" s="47" t="s">
        <v>709</v>
      </c>
      <c r="J701" s="40">
        <f>VLOOKUP($H701,'LGA x Suburb'!$A$6:$CC$2934,2+$D$3)</f>
        <v>0</v>
      </c>
      <c r="K701" s="40">
        <f t="shared" si="106"/>
        <v>6.9499999999999995E-5</v>
      </c>
      <c r="L701" s="41">
        <f t="shared" si="107"/>
        <v>2269</v>
      </c>
      <c r="M701" s="39" t="str">
        <f t="shared" si="108"/>
        <v>St Helens Plains</v>
      </c>
      <c r="N701" s="40">
        <f t="shared" si="109"/>
        <v>0</v>
      </c>
      <c r="P701" s="38">
        <v>695</v>
      </c>
      <c r="Q701" s="48">
        <v>3996</v>
      </c>
      <c r="R701" s="40">
        <f>VLOOKUP($P701,'LGA x Postcode area'!$A$6:$CC$700,2+$D$3)</f>
        <v>0</v>
      </c>
      <c r="S701" s="40">
        <f t="shared" si="110"/>
        <v>6.9499999999999995E-5</v>
      </c>
      <c r="T701" s="41">
        <f t="shared" si="111"/>
        <v>26</v>
      </c>
      <c r="U701" s="39">
        <f t="shared" si="112"/>
        <v>3000</v>
      </c>
      <c r="V701" s="39">
        <f t="shared" si="113"/>
        <v>0</v>
      </c>
    </row>
    <row r="702" spans="8:22" x14ac:dyDescent="0.35">
      <c r="H702" s="38">
        <v>696</v>
      </c>
      <c r="I702" s="47" t="s">
        <v>710</v>
      </c>
      <c r="J702" s="40">
        <f>VLOOKUP($H702,'LGA x Suburb'!$A$6:$CC$2934,2+$D$3)</f>
        <v>0</v>
      </c>
      <c r="K702" s="40">
        <f t="shared" si="106"/>
        <v>6.9599999999999998E-5</v>
      </c>
      <c r="L702" s="41">
        <f t="shared" si="107"/>
        <v>2268</v>
      </c>
      <c r="M702" s="39" t="str">
        <f t="shared" si="108"/>
        <v>St Helens (Vic.)</v>
      </c>
      <c r="N702" s="40">
        <f t="shared" si="109"/>
        <v>0</v>
      </c>
    </row>
    <row r="703" spans="8:22" x14ac:dyDescent="0.35">
      <c r="H703" s="38">
        <v>697</v>
      </c>
      <c r="I703" s="47" t="s">
        <v>711</v>
      </c>
      <c r="J703" s="40">
        <f>VLOOKUP($H703,'LGA x Suburb'!$A$6:$CC$2934,2+$D$3)</f>
        <v>0</v>
      </c>
      <c r="K703" s="40">
        <f t="shared" si="106"/>
        <v>6.97E-5</v>
      </c>
      <c r="L703" s="41">
        <f t="shared" si="107"/>
        <v>2267</v>
      </c>
      <c r="M703" s="39" t="str">
        <f t="shared" si="108"/>
        <v>St Helena</v>
      </c>
      <c r="N703" s="40">
        <f t="shared" si="109"/>
        <v>0</v>
      </c>
    </row>
    <row r="704" spans="8:22" x14ac:dyDescent="0.35">
      <c r="H704" s="38">
        <v>698</v>
      </c>
      <c r="I704" s="47" t="s">
        <v>712</v>
      </c>
      <c r="J704" s="40">
        <f>VLOOKUP($H704,'LGA x Suburb'!$A$6:$CC$2934,2+$D$3)</f>
        <v>0</v>
      </c>
      <c r="K704" s="40">
        <f t="shared" si="106"/>
        <v>6.9800000000000003E-5</v>
      </c>
      <c r="L704" s="41">
        <f t="shared" si="107"/>
        <v>2266</v>
      </c>
      <c r="M704" s="39" t="str">
        <f t="shared" si="108"/>
        <v>St Germains</v>
      </c>
      <c r="N704" s="40">
        <f t="shared" si="109"/>
        <v>0</v>
      </c>
    </row>
    <row r="705" spans="8:14" x14ac:dyDescent="0.35">
      <c r="H705" s="38">
        <v>699</v>
      </c>
      <c r="I705" s="47" t="s">
        <v>713</v>
      </c>
      <c r="J705" s="40">
        <f>VLOOKUP($H705,'LGA x Suburb'!$A$6:$CC$2934,2+$D$3)</f>
        <v>0</v>
      </c>
      <c r="K705" s="40">
        <f t="shared" si="106"/>
        <v>6.9899999999999991E-5</v>
      </c>
      <c r="L705" s="41">
        <f t="shared" si="107"/>
        <v>2265</v>
      </c>
      <c r="M705" s="39" t="str">
        <f t="shared" si="108"/>
        <v>St Clair (Vic.)</v>
      </c>
      <c r="N705" s="40">
        <f t="shared" si="109"/>
        <v>0</v>
      </c>
    </row>
    <row r="706" spans="8:14" x14ac:dyDescent="0.35">
      <c r="H706" s="38">
        <v>700</v>
      </c>
      <c r="I706" s="47" t="s">
        <v>714</v>
      </c>
      <c r="J706" s="40">
        <f>VLOOKUP($H706,'LGA x Suburb'!$A$6:$CC$2934,2+$D$3)</f>
        <v>0</v>
      </c>
      <c r="K706" s="40">
        <f t="shared" si="106"/>
        <v>6.9999999999999994E-5</v>
      </c>
      <c r="L706" s="41">
        <f t="shared" si="107"/>
        <v>2264</v>
      </c>
      <c r="M706" s="39" t="str">
        <f t="shared" si="108"/>
        <v>St Arnaud North</v>
      </c>
      <c r="N706" s="40">
        <f t="shared" si="109"/>
        <v>0</v>
      </c>
    </row>
    <row r="707" spans="8:14" x14ac:dyDescent="0.35">
      <c r="H707" s="38">
        <v>701</v>
      </c>
      <c r="I707" s="47" t="s">
        <v>715</v>
      </c>
      <c r="J707" s="40">
        <f>VLOOKUP($H707,'LGA x Suburb'!$A$6:$CC$2934,2+$D$3)</f>
        <v>0</v>
      </c>
      <c r="K707" s="40">
        <f t="shared" si="106"/>
        <v>7.0099999999999996E-5</v>
      </c>
      <c r="L707" s="41">
        <f t="shared" si="107"/>
        <v>2263</v>
      </c>
      <c r="M707" s="39" t="str">
        <f t="shared" si="108"/>
        <v>St Arnaud East</v>
      </c>
      <c r="N707" s="40">
        <f t="shared" si="109"/>
        <v>0</v>
      </c>
    </row>
    <row r="708" spans="8:14" x14ac:dyDescent="0.35">
      <c r="H708" s="38">
        <v>702</v>
      </c>
      <c r="I708" s="47" t="s">
        <v>716</v>
      </c>
      <c r="J708" s="40">
        <f>VLOOKUP($H708,'LGA x Suburb'!$A$6:$CC$2934,2+$D$3)</f>
        <v>0</v>
      </c>
      <c r="K708" s="40">
        <f t="shared" si="106"/>
        <v>7.0199999999999999E-5</v>
      </c>
      <c r="L708" s="41">
        <f t="shared" si="107"/>
        <v>2262</v>
      </c>
      <c r="M708" s="39" t="str">
        <f t="shared" si="108"/>
        <v>St Arnaud</v>
      </c>
      <c r="N708" s="40">
        <f t="shared" si="109"/>
        <v>0</v>
      </c>
    </row>
    <row r="709" spans="8:14" x14ac:dyDescent="0.35">
      <c r="H709" s="38">
        <v>703</v>
      </c>
      <c r="I709" s="47" t="s">
        <v>717</v>
      </c>
      <c r="J709" s="40">
        <f>VLOOKUP($H709,'LGA x Suburb'!$A$6:$CC$2934,2+$D$3)</f>
        <v>0</v>
      </c>
      <c r="K709" s="40">
        <f t="shared" si="106"/>
        <v>7.0300000000000001E-5</v>
      </c>
      <c r="L709" s="41">
        <f t="shared" si="107"/>
        <v>2261</v>
      </c>
      <c r="M709" s="39" t="str">
        <f t="shared" si="108"/>
        <v>St Andrews Beach</v>
      </c>
      <c r="N709" s="40">
        <f t="shared" si="109"/>
        <v>0</v>
      </c>
    </row>
    <row r="710" spans="8:14" x14ac:dyDescent="0.35">
      <c r="H710" s="38">
        <v>704</v>
      </c>
      <c r="I710" s="47" t="s">
        <v>718</v>
      </c>
      <c r="J710" s="40">
        <f>VLOOKUP($H710,'LGA x Suburb'!$A$6:$CC$2934,2+$D$3)</f>
        <v>0</v>
      </c>
      <c r="K710" s="40">
        <f t="shared" si="106"/>
        <v>7.0400000000000004E-5</v>
      </c>
      <c r="L710" s="41">
        <f t="shared" si="107"/>
        <v>2260</v>
      </c>
      <c r="M710" s="39" t="str">
        <f t="shared" si="108"/>
        <v>St Andrews (Vic.)</v>
      </c>
      <c r="N710" s="40">
        <f t="shared" si="109"/>
        <v>0</v>
      </c>
    </row>
    <row r="711" spans="8:14" x14ac:dyDescent="0.35">
      <c r="H711" s="38">
        <v>705</v>
      </c>
      <c r="I711" s="47" t="s">
        <v>719</v>
      </c>
      <c r="J711" s="40">
        <f>VLOOKUP($H711,'LGA x Suburb'!$A$6:$CC$2934,2+$D$3)</f>
        <v>0</v>
      </c>
      <c r="K711" s="40">
        <f t="shared" si="106"/>
        <v>7.0499999999999992E-5</v>
      </c>
      <c r="L711" s="41">
        <f t="shared" si="107"/>
        <v>2259</v>
      </c>
      <c r="M711" s="39" t="str">
        <f t="shared" si="108"/>
        <v>St Albans Park</v>
      </c>
      <c r="N711" s="40">
        <f t="shared" si="109"/>
        <v>0</v>
      </c>
    </row>
    <row r="712" spans="8:14" x14ac:dyDescent="0.35">
      <c r="H712" s="38">
        <v>706</v>
      </c>
      <c r="I712" s="47" t="s">
        <v>720</v>
      </c>
      <c r="J712" s="40">
        <f>VLOOKUP($H712,'LGA x Suburb'!$A$6:$CC$2934,2+$D$3)</f>
        <v>0</v>
      </c>
      <c r="K712" s="40">
        <f t="shared" ref="K712:K775" si="114">J712+0.0000001*H712</f>
        <v>7.0599999999999995E-5</v>
      </c>
      <c r="L712" s="41">
        <f t="shared" ref="L712:L775" si="115">RANK(K712,K$7:K$2935)</f>
        <v>2258</v>
      </c>
      <c r="M712" s="39" t="str">
        <f t="shared" ref="M712:M775" si="116">VLOOKUP(MATCH($H712,$L$7:$L$2935,0),$H$7:$J$2935,2)</f>
        <v>St Albans (Vic.)</v>
      </c>
      <c r="N712" s="40">
        <f t="shared" ref="N712:N775" si="117">VLOOKUP(MATCH($H712,$L$7:$L$2935,0),$H$7:$J$2935,3)</f>
        <v>0</v>
      </c>
    </row>
    <row r="713" spans="8:14" x14ac:dyDescent="0.35">
      <c r="H713" s="38">
        <v>707</v>
      </c>
      <c r="I713" s="47" t="s">
        <v>721</v>
      </c>
      <c r="J713" s="40">
        <f>VLOOKUP($H713,'LGA x Suburb'!$A$6:$CC$2934,2+$D$3)</f>
        <v>0</v>
      </c>
      <c r="K713" s="40">
        <f t="shared" si="114"/>
        <v>7.0699999999999997E-5</v>
      </c>
      <c r="L713" s="41">
        <f t="shared" si="115"/>
        <v>2257</v>
      </c>
      <c r="M713" s="39" t="str">
        <f t="shared" si="116"/>
        <v>Springvale South</v>
      </c>
      <c r="N713" s="40">
        <f t="shared" si="117"/>
        <v>0</v>
      </c>
    </row>
    <row r="714" spans="8:14" x14ac:dyDescent="0.35">
      <c r="H714" s="38">
        <v>708</v>
      </c>
      <c r="I714" s="47" t="s">
        <v>722</v>
      </c>
      <c r="J714" s="40">
        <f>VLOOKUP($H714,'LGA x Suburb'!$A$6:$CC$2934,2+$D$3)</f>
        <v>0</v>
      </c>
      <c r="K714" s="40">
        <f t="shared" si="114"/>
        <v>7.08E-5</v>
      </c>
      <c r="L714" s="41">
        <f t="shared" si="115"/>
        <v>2256</v>
      </c>
      <c r="M714" s="39" t="str">
        <f t="shared" si="116"/>
        <v>Springvale (Vic.)</v>
      </c>
      <c r="N714" s="40">
        <f t="shared" si="117"/>
        <v>0</v>
      </c>
    </row>
    <row r="715" spans="8:14" x14ac:dyDescent="0.35">
      <c r="H715" s="38">
        <v>709</v>
      </c>
      <c r="I715" s="47" t="s">
        <v>723</v>
      </c>
      <c r="J715" s="40">
        <f>VLOOKUP($H715,'LGA x Suburb'!$A$6:$CC$2934,2+$D$3)</f>
        <v>0</v>
      </c>
      <c r="K715" s="40">
        <f t="shared" si="114"/>
        <v>7.0900000000000002E-5</v>
      </c>
      <c r="L715" s="41">
        <f t="shared" si="115"/>
        <v>2255</v>
      </c>
      <c r="M715" s="39" t="str">
        <f t="shared" si="116"/>
        <v>Springmount</v>
      </c>
      <c r="N715" s="40">
        <f t="shared" si="117"/>
        <v>0</v>
      </c>
    </row>
    <row r="716" spans="8:14" x14ac:dyDescent="0.35">
      <c r="H716" s="38">
        <v>710</v>
      </c>
      <c r="I716" s="47" t="s">
        <v>724</v>
      </c>
      <c r="J716" s="40">
        <f>VLOOKUP($H716,'LGA x Suburb'!$A$6:$CC$2934,2+$D$3)</f>
        <v>0</v>
      </c>
      <c r="K716" s="40">
        <f t="shared" si="114"/>
        <v>7.0999999999999991E-5</v>
      </c>
      <c r="L716" s="41">
        <f t="shared" si="115"/>
        <v>2254</v>
      </c>
      <c r="M716" s="39" t="str">
        <f t="shared" si="116"/>
        <v>Springhurst</v>
      </c>
      <c r="N716" s="40">
        <f t="shared" si="117"/>
        <v>0</v>
      </c>
    </row>
    <row r="717" spans="8:14" x14ac:dyDescent="0.35">
      <c r="H717" s="38">
        <v>711</v>
      </c>
      <c r="I717" s="47" t="s">
        <v>725</v>
      </c>
      <c r="J717" s="40">
        <f>VLOOKUP($H717,'LGA x Suburb'!$A$6:$CC$2934,2+$D$3)</f>
        <v>0</v>
      </c>
      <c r="K717" s="40">
        <f t="shared" si="114"/>
        <v>7.1099999999999994E-5</v>
      </c>
      <c r="L717" s="41">
        <f t="shared" si="115"/>
        <v>2253</v>
      </c>
      <c r="M717" s="39" t="str">
        <f t="shared" si="116"/>
        <v>Springfield (Macedon Ranges - Vic.)</v>
      </c>
      <c r="N717" s="40">
        <f t="shared" si="117"/>
        <v>0</v>
      </c>
    </row>
    <row r="718" spans="8:14" x14ac:dyDescent="0.35">
      <c r="H718" s="38">
        <v>712</v>
      </c>
      <c r="I718" s="47" t="s">
        <v>726</v>
      </c>
      <c r="J718" s="40">
        <f>VLOOKUP($H718,'LGA x Suburb'!$A$6:$CC$2934,2+$D$3)</f>
        <v>0</v>
      </c>
      <c r="K718" s="40">
        <f t="shared" si="114"/>
        <v>7.1199999999999996E-5</v>
      </c>
      <c r="L718" s="41">
        <f t="shared" si="115"/>
        <v>2252</v>
      </c>
      <c r="M718" s="39" t="str">
        <f t="shared" si="116"/>
        <v>Springfield (Buloke - Vic.)</v>
      </c>
      <c r="N718" s="40">
        <f t="shared" si="117"/>
        <v>0</v>
      </c>
    </row>
    <row r="719" spans="8:14" x14ac:dyDescent="0.35">
      <c r="H719" s="38">
        <v>713</v>
      </c>
      <c r="I719" s="47" t="s">
        <v>727</v>
      </c>
      <c r="J719" s="40">
        <f>VLOOKUP($H719,'LGA x Suburb'!$A$6:$CC$2934,2+$D$3)</f>
        <v>0</v>
      </c>
      <c r="K719" s="40">
        <f t="shared" si="114"/>
        <v>7.1299999999999998E-5</v>
      </c>
      <c r="L719" s="41">
        <f t="shared" si="115"/>
        <v>2251</v>
      </c>
      <c r="M719" s="39" t="str">
        <f t="shared" si="116"/>
        <v>Springdallah</v>
      </c>
      <c r="N719" s="40">
        <f t="shared" si="117"/>
        <v>0</v>
      </c>
    </row>
    <row r="720" spans="8:14" x14ac:dyDescent="0.35">
      <c r="H720" s="38">
        <v>714</v>
      </c>
      <c r="I720" s="47" t="s">
        <v>728</v>
      </c>
      <c r="J720" s="40">
        <f>VLOOKUP($H720,'LGA x Suburb'!$A$6:$CC$2934,2+$D$3)</f>
        <v>4</v>
      </c>
      <c r="K720" s="40">
        <f t="shared" si="114"/>
        <v>4.0000714000000004</v>
      </c>
      <c r="L720" s="41">
        <f t="shared" si="115"/>
        <v>111</v>
      </c>
      <c r="M720" s="39" t="str">
        <f t="shared" si="116"/>
        <v>Springbank</v>
      </c>
      <c r="N720" s="40">
        <f t="shared" si="117"/>
        <v>0</v>
      </c>
    </row>
    <row r="721" spans="8:14" x14ac:dyDescent="0.35">
      <c r="H721" s="38">
        <v>715</v>
      </c>
      <c r="I721" s="47" t="s">
        <v>729</v>
      </c>
      <c r="J721" s="40">
        <f>VLOOKUP($H721,'LGA x Suburb'!$A$6:$CC$2934,2+$D$3)</f>
        <v>0</v>
      </c>
      <c r="K721" s="40">
        <f t="shared" si="114"/>
        <v>7.1500000000000003E-5</v>
      </c>
      <c r="L721" s="41">
        <f t="shared" si="115"/>
        <v>2250</v>
      </c>
      <c r="M721" s="39" t="str">
        <f t="shared" si="116"/>
        <v>Spring Hill (Vic.)</v>
      </c>
      <c r="N721" s="40">
        <f t="shared" si="117"/>
        <v>0</v>
      </c>
    </row>
    <row r="722" spans="8:14" x14ac:dyDescent="0.35">
      <c r="H722" s="38">
        <v>716</v>
      </c>
      <c r="I722" s="47" t="s">
        <v>730</v>
      </c>
      <c r="J722" s="40">
        <f>VLOOKUP($H722,'LGA x Suburb'!$A$6:$CC$2934,2+$D$3)</f>
        <v>0</v>
      </c>
      <c r="K722" s="40">
        <f t="shared" si="114"/>
        <v>7.1599999999999992E-5</v>
      </c>
      <c r="L722" s="41">
        <f t="shared" si="115"/>
        <v>2249</v>
      </c>
      <c r="M722" s="39" t="str">
        <f t="shared" si="116"/>
        <v>Spring Gully (Vic.)</v>
      </c>
      <c r="N722" s="40">
        <f t="shared" si="117"/>
        <v>0</v>
      </c>
    </row>
    <row r="723" spans="8:14" x14ac:dyDescent="0.35">
      <c r="H723" s="38">
        <v>717</v>
      </c>
      <c r="I723" s="47" t="s">
        <v>731</v>
      </c>
      <c r="J723" s="40">
        <f>VLOOKUP($H723,'LGA x Suburb'!$A$6:$CC$2934,2+$D$3)</f>
        <v>0</v>
      </c>
      <c r="K723" s="40">
        <f t="shared" si="114"/>
        <v>7.1699999999999995E-5</v>
      </c>
      <c r="L723" s="41">
        <f t="shared" si="115"/>
        <v>2248</v>
      </c>
      <c r="M723" s="39" t="str">
        <f t="shared" si="116"/>
        <v>Spotswood</v>
      </c>
      <c r="N723" s="40">
        <f t="shared" si="117"/>
        <v>0</v>
      </c>
    </row>
    <row r="724" spans="8:14" x14ac:dyDescent="0.35">
      <c r="H724" s="38">
        <v>718</v>
      </c>
      <c r="I724" s="47" t="s">
        <v>732</v>
      </c>
      <c r="J724" s="40">
        <f>VLOOKUP($H724,'LGA x Suburb'!$A$6:$CC$2934,2+$D$3)</f>
        <v>0</v>
      </c>
      <c r="K724" s="40">
        <f t="shared" si="114"/>
        <v>7.1799999999999997E-5</v>
      </c>
      <c r="L724" s="41">
        <f t="shared" si="115"/>
        <v>2247</v>
      </c>
      <c r="M724" s="39" t="str">
        <f t="shared" si="116"/>
        <v>Speed</v>
      </c>
      <c r="N724" s="40">
        <f t="shared" si="117"/>
        <v>0</v>
      </c>
    </row>
    <row r="725" spans="8:14" x14ac:dyDescent="0.35">
      <c r="H725" s="38">
        <v>719</v>
      </c>
      <c r="I725" s="47" t="s">
        <v>733</v>
      </c>
      <c r="J725" s="40">
        <f>VLOOKUP($H725,'LGA x Suburb'!$A$6:$CC$2934,2+$D$3)</f>
        <v>7</v>
      </c>
      <c r="K725" s="40">
        <f t="shared" si="114"/>
        <v>7.0000719</v>
      </c>
      <c r="L725" s="41">
        <f t="shared" si="115"/>
        <v>106</v>
      </c>
      <c r="M725" s="39" t="str">
        <f t="shared" si="116"/>
        <v>Spargo Creek</v>
      </c>
      <c r="N725" s="40">
        <f t="shared" si="117"/>
        <v>0</v>
      </c>
    </row>
    <row r="726" spans="8:14" x14ac:dyDescent="0.35">
      <c r="H726" s="38">
        <v>720</v>
      </c>
      <c r="I726" s="47" t="s">
        <v>734</v>
      </c>
      <c r="J726" s="40">
        <f>VLOOKUP($H726,'LGA x Suburb'!$A$6:$CC$2934,2+$D$3)</f>
        <v>0</v>
      </c>
      <c r="K726" s="40">
        <f t="shared" si="114"/>
        <v>7.2000000000000002E-5</v>
      </c>
      <c r="L726" s="41">
        <f t="shared" si="115"/>
        <v>2246</v>
      </c>
      <c r="M726" s="39" t="str">
        <f t="shared" si="116"/>
        <v>Southern Cross (Vic.)</v>
      </c>
      <c r="N726" s="40">
        <f t="shared" si="117"/>
        <v>0</v>
      </c>
    </row>
    <row r="727" spans="8:14" x14ac:dyDescent="0.35">
      <c r="H727" s="38">
        <v>721</v>
      </c>
      <c r="I727" s="47" t="s">
        <v>735</v>
      </c>
      <c r="J727" s="40">
        <f>VLOOKUP($H727,'LGA x Suburb'!$A$6:$CC$2934,2+$D$3)</f>
        <v>0</v>
      </c>
      <c r="K727" s="40">
        <f t="shared" si="114"/>
        <v>7.2099999999999991E-5</v>
      </c>
      <c r="L727" s="41">
        <f t="shared" si="115"/>
        <v>2245</v>
      </c>
      <c r="M727" s="39" t="str">
        <f t="shared" si="116"/>
        <v>Southbank</v>
      </c>
      <c r="N727" s="40">
        <f t="shared" si="117"/>
        <v>0</v>
      </c>
    </row>
    <row r="728" spans="8:14" x14ac:dyDescent="0.35">
      <c r="H728" s="38">
        <v>722</v>
      </c>
      <c r="I728" s="47" t="s">
        <v>736</v>
      </c>
      <c r="J728" s="40">
        <f>VLOOKUP($H728,'LGA x Suburb'!$A$6:$CC$2934,2+$D$3)</f>
        <v>0</v>
      </c>
      <c r="K728" s="40">
        <f t="shared" si="114"/>
        <v>7.2199999999999993E-5</v>
      </c>
      <c r="L728" s="41">
        <f t="shared" si="115"/>
        <v>2244</v>
      </c>
      <c r="M728" s="39" t="str">
        <f t="shared" si="116"/>
        <v>South Yarra</v>
      </c>
      <c r="N728" s="40">
        <f t="shared" si="117"/>
        <v>0</v>
      </c>
    </row>
    <row r="729" spans="8:14" x14ac:dyDescent="0.35">
      <c r="H729" s="38">
        <v>723</v>
      </c>
      <c r="I729" s="47" t="s">
        <v>737</v>
      </c>
      <c r="J729" s="40">
        <f>VLOOKUP($H729,'LGA x Suburb'!$A$6:$CC$2934,2+$D$3)</f>
        <v>0</v>
      </c>
      <c r="K729" s="40">
        <f t="shared" si="114"/>
        <v>7.2299999999999996E-5</v>
      </c>
      <c r="L729" s="41">
        <f t="shared" si="115"/>
        <v>2243</v>
      </c>
      <c r="M729" s="39" t="str">
        <f t="shared" si="116"/>
        <v>South Wharf</v>
      </c>
      <c r="N729" s="40">
        <f t="shared" si="117"/>
        <v>0</v>
      </c>
    </row>
    <row r="730" spans="8:14" x14ac:dyDescent="0.35">
      <c r="H730" s="38">
        <v>724</v>
      </c>
      <c r="I730" s="47" t="s">
        <v>738</v>
      </c>
      <c r="J730" s="40">
        <f>VLOOKUP($H730,'LGA x Suburb'!$A$6:$CC$2934,2+$D$3)</f>
        <v>0</v>
      </c>
      <c r="K730" s="40">
        <f t="shared" si="114"/>
        <v>7.2399999999999998E-5</v>
      </c>
      <c r="L730" s="41">
        <f t="shared" si="115"/>
        <v>2242</v>
      </c>
      <c r="M730" s="39" t="str">
        <f t="shared" si="116"/>
        <v>South Purrumbete</v>
      </c>
      <c r="N730" s="40">
        <f t="shared" si="117"/>
        <v>0</v>
      </c>
    </row>
    <row r="731" spans="8:14" x14ac:dyDescent="0.35">
      <c r="H731" s="38">
        <v>725</v>
      </c>
      <c r="I731" s="47" t="s">
        <v>739</v>
      </c>
      <c r="J731" s="40">
        <f>VLOOKUP($H731,'LGA x Suburb'!$A$6:$CC$2934,2+$D$3)</f>
        <v>0</v>
      </c>
      <c r="K731" s="40">
        <f t="shared" si="114"/>
        <v>7.25E-5</v>
      </c>
      <c r="L731" s="41">
        <f t="shared" si="115"/>
        <v>2241</v>
      </c>
      <c r="M731" s="39" t="str">
        <f t="shared" si="116"/>
        <v>South Morang</v>
      </c>
      <c r="N731" s="40">
        <f t="shared" si="117"/>
        <v>0</v>
      </c>
    </row>
    <row r="732" spans="8:14" x14ac:dyDescent="0.35">
      <c r="H732" s="38">
        <v>726</v>
      </c>
      <c r="I732" s="47" t="s">
        <v>740</v>
      </c>
      <c r="J732" s="40">
        <f>VLOOKUP($H732,'LGA x Suburb'!$A$6:$CC$2934,2+$D$3)</f>
        <v>0</v>
      </c>
      <c r="K732" s="40">
        <f t="shared" si="114"/>
        <v>7.2600000000000003E-5</v>
      </c>
      <c r="L732" s="41">
        <f t="shared" si="115"/>
        <v>2240</v>
      </c>
      <c r="M732" s="39" t="str">
        <f t="shared" si="116"/>
        <v>South Melbourne</v>
      </c>
      <c r="N732" s="40">
        <f t="shared" si="117"/>
        <v>0</v>
      </c>
    </row>
    <row r="733" spans="8:14" x14ac:dyDescent="0.35">
      <c r="H733" s="38">
        <v>727</v>
      </c>
      <c r="I733" s="47" t="s">
        <v>741</v>
      </c>
      <c r="J733" s="40">
        <f>VLOOKUP($H733,'LGA x Suburb'!$A$6:$CC$2934,2+$D$3)</f>
        <v>0</v>
      </c>
      <c r="K733" s="40">
        <f t="shared" si="114"/>
        <v>7.2699999999999992E-5</v>
      </c>
      <c r="L733" s="41">
        <f t="shared" si="115"/>
        <v>2239</v>
      </c>
      <c r="M733" s="39" t="str">
        <f t="shared" si="116"/>
        <v>South Kingsville</v>
      </c>
      <c r="N733" s="40">
        <f t="shared" si="117"/>
        <v>0</v>
      </c>
    </row>
    <row r="734" spans="8:14" x14ac:dyDescent="0.35">
      <c r="H734" s="38">
        <v>728</v>
      </c>
      <c r="I734" s="47" t="s">
        <v>742</v>
      </c>
      <c r="J734" s="40">
        <f>VLOOKUP($H734,'LGA x Suburb'!$A$6:$CC$2934,2+$D$3)</f>
        <v>26</v>
      </c>
      <c r="K734" s="40">
        <f t="shared" si="114"/>
        <v>26.000072800000002</v>
      </c>
      <c r="L734" s="41">
        <f t="shared" si="115"/>
        <v>83</v>
      </c>
      <c r="M734" s="39" t="str">
        <f t="shared" si="116"/>
        <v>South Geelong</v>
      </c>
      <c r="N734" s="40">
        <f t="shared" si="117"/>
        <v>0</v>
      </c>
    </row>
    <row r="735" spans="8:14" x14ac:dyDescent="0.35">
      <c r="H735" s="38">
        <v>729</v>
      </c>
      <c r="I735" s="47" t="s">
        <v>743</v>
      </c>
      <c r="J735" s="40">
        <f>VLOOKUP($H735,'LGA x Suburb'!$A$6:$CC$2934,2+$D$3)</f>
        <v>0</v>
      </c>
      <c r="K735" s="40">
        <f t="shared" si="114"/>
        <v>7.2899999999999997E-5</v>
      </c>
      <c r="L735" s="41">
        <f t="shared" si="115"/>
        <v>2238</v>
      </c>
      <c r="M735" s="39" t="str">
        <f t="shared" si="116"/>
        <v>South Dudley</v>
      </c>
      <c r="N735" s="40">
        <f t="shared" si="117"/>
        <v>0</v>
      </c>
    </row>
    <row r="736" spans="8:14" x14ac:dyDescent="0.35">
      <c r="H736" s="38">
        <v>730</v>
      </c>
      <c r="I736" s="47" t="s">
        <v>744</v>
      </c>
      <c r="J736" s="40">
        <f>VLOOKUP($H736,'LGA x Suburb'!$A$6:$CC$2934,2+$D$3)</f>
        <v>0</v>
      </c>
      <c r="K736" s="40">
        <f t="shared" si="114"/>
        <v>7.2999999999999999E-5</v>
      </c>
      <c r="L736" s="41">
        <f t="shared" si="115"/>
        <v>2237</v>
      </c>
      <c r="M736" s="39" t="str">
        <f t="shared" si="116"/>
        <v>Sorrento (Vic.)</v>
      </c>
      <c r="N736" s="40">
        <f t="shared" si="117"/>
        <v>0</v>
      </c>
    </row>
    <row r="737" spans="8:14" x14ac:dyDescent="0.35">
      <c r="H737" s="38">
        <v>731</v>
      </c>
      <c r="I737" s="47" t="s">
        <v>745</v>
      </c>
      <c r="J737" s="40">
        <f>VLOOKUP($H737,'LGA x Suburb'!$A$6:$CC$2934,2+$D$3)</f>
        <v>0</v>
      </c>
      <c r="K737" s="40">
        <f t="shared" si="114"/>
        <v>7.3100000000000001E-5</v>
      </c>
      <c r="L737" s="41">
        <f t="shared" si="115"/>
        <v>2236</v>
      </c>
      <c r="M737" s="39" t="str">
        <f t="shared" si="116"/>
        <v>Somerville (Vic.)</v>
      </c>
      <c r="N737" s="40">
        <f t="shared" si="117"/>
        <v>0</v>
      </c>
    </row>
    <row r="738" spans="8:14" x14ac:dyDescent="0.35">
      <c r="H738" s="38">
        <v>732</v>
      </c>
      <c r="I738" s="47" t="s">
        <v>746</v>
      </c>
      <c r="J738" s="40">
        <f>VLOOKUP($H738,'LGA x Suburb'!$A$6:$CC$2934,2+$D$3)</f>
        <v>0</v>
      </c>
      <c r="K738" s="40">
        <f t="shared" si="114"/>
        <v>7.319999999999999E-5</v>
      </c>
      <c r="L738" s="41">
        <f t="shared" si="115"/>
        <v>2235</v>
      </c>
      <c r="M738" s="39" t="str">
        <f t="shared" si="116"/>
        <v>Somerton (Vic.)</v>
      </c>
      <c r="N738" s="40">
        <f t="shared" si="117"/>
        <v>0</v>
      </c>
    </row>
    <row r="739" spans="8:14" x14ac:dyDescent="0.35">
      <c r="H739" s="38">
        <v>733</v>
      </c>
      <c r="I739" s="47" t="s">
        <v>747</v>
      </c>
      <c r="J739" s="40">
        <f>VLOOKUP($H739,'LGA x Suburb'!$A$6:$CC$2934,2+$D$3)</f>
        <v>0</v>
      </c>
      <c r="K739" s="40">
        <f t="shared" si="114"/>
        <v>7.3299999999999993E-5</v>
      </c>
      <c r="L739" s="41">
        <f t="shared" si="115"/>
        <v>2234</v>
      </c>
      <c r="M739" s="39" t="str">
        <f t="shared" si="116"/>
        <v>Somers</v>
      </c>
      <c r="N739" s="40">
        <f t="shared" si="117"/>
        <v>0</v>
      </c>
    </row>
    <row r="740" spans="8:14" x14ac:dyDescent="0.35">
      <c r="H740" s="38">
        <v>734</v>
      </c>
      <c r="I740" s="47" t="s">
        <v>748</v>
      </c>
      <c r="J740" s="40">
        <f>VLOOKUP($H740,'LGA x Suburb'!$A$6:$CC$2934,2+$D$3)</f>
        <v>0</v>
      </c>
      <c r="K740" s="40">
        <f t="shared" si="114"/>
        <v>7.3399999999999995E-5</v>
      </c>
      <c r="L740" s="41">
        <f t="shared" si="115"/>
        <v>2233</v>
      </c>
      <c r="M740" s="39" t="str">
        <f t="shared" si="116"/>
        <v>Soldiers Hill (Vic.)</v>
      </c>
      <c r="N740" s="40">
        <f t="shared" si="117"/>
        <v>0</v>
      </c>
    </row>
    <row r="741" spans="8:14" x14ac:dyDescent="0.35">
      <c r="H741" s="38">
        <v>735</v>
      </c>
      <c r="I741" s="47" t="s">
        <v>749</v>
      </c>
      <c r="J741" s="40">
        <f>VLOOKUP($H741,'LGA x Suburb'!$A$6:$CC$2934,2+$D$3)</f>
        <v>0</v>
      </c>
      <c r="K741" s="40">
        <f t="shared" si="114"/>
        <v>7.3499999999999998E-5</v>
      </c>
      <c r="L741" s="41">
        <f t="shared" si="115"/>
        <v>2232</v>
      </c>
      <c r="M741" s="39" t="str">
        <f t="shared" si="116"/>
        <v>Snake Valley</v>
      </c>
      <c r="N741" s="40">
        <f t="shared" si="117"/>
        <v>0</v>
      </c>
    </row>
    <row r="742" spans="8:14" x14ac:dyDescent="0.35">
      <c r="H742" s="38">
        <v>736</v>
      </c>
      <c r="I742" s="47" t="s">
        <v>750</v>
      </c>
      <c r="J742" s="40">
        <f>VLOOKUP($H742,'LGA x Suburb'!$A$6:$CC$2934,2+$D$3)</f>
        <v>0</v>
      </c>
      <c r="K742" s="40">
        <f t="shared" si="114"/>
        <v>7.36E-5</v>
      </c>
      <c r="L742" s="41">
        <f t="shared" si="115"/>
        <v>2231</v>
      </c>
      <c r="M742" s="39" t="str">
        <f t="shared" si="116"/>
        <v>Snake Island</v>
      </c>
      <c r="N742" s="40">
        <f t="shared" si="117"/>
        <v>0</v>
      </c>
    </row>
    <row r="743" spans="8:14" x14ac:dyDescent="0.35">
      <c r="H743" s="38">
        <v>737</v>
      </c>
      <c r="I743" s="47" t="s">
        <v>751</v>
      </c>
      <c r="J743" s="40">
        <f>VLOOKUP($H743,'LGA x Suburb'!$A$6:$CC$2934,2+$D$3)</f>
        <v>0</v>
      </c>
      <c r="K743" s="40">
        <f t="shared" si="114"/>
        <v>7.3700000000000002E-5</v>
      </c>
      <c r="L743" s="41">
        <f t="shared" si="115"/>
        <v>2230</v>
      </c>
      <c r="M743" s="39" t="str">
        <f t="shared" si="116"/>
        <v>Smythesdale</v>
      </c>
      <c r="N743" s="40">
        <f t="shared" si="117"/>
        <v>0</v>
      </c>
    </row>
    <row r="744" spans="8:14" x14ac:dyDescent="0.35">
      <c r="H744" s="38">
        <v>738</v>
      </c>
      <c r="I744" s="47" t="s">
        <v>752</v>
      </c>
      <c r="J744" s="40">
        <f>VLOOKUP($H744,'LGA x Suburb'!$A$6:$CC$2934,2+$D$3)</f>
        <v>0</v>
      </c>
      <c r="K744" s="40">
        <f t="shared" si="114"/>
        <v>7.3799999999999991E-5</v>
      </c>
      <c r="L744" s="41">
        <f t="shared" si="115"/>
        <v>2229</v>
      </c>
      <c r="M744" s="39" t="str">
        <f t="shared" si="116"/>
        <v>Smythes Creek</v>
      </c>
      <c r="N744" s="40">
        <f t="shared" si="117"/>
        <v>0</v>
      </c>
    </row>
    <row r="745" spans="8:14" x14ac:dyDescent="0.35">
      <c r="H745" s="38">
        <v>739</v>
      </c>
      <c r="I745" s="47" t="s">
        <v>753</v>
      </c>
      <c r="J745" s="40">
        <f>VLOOKUP($H745,'LGA x Suburb'!$A$6:$CC$2934,2+$D$3)</f>
        <v>0</v>
      </c>
      <c r="K745" s="40">
        <f t="shared" si="114"/>
        <v>7.3899999999999994E-5</v>
      </c>
      <c r="L745" s="41">
        <f t="shared" si="115"/>
        <v>2228</v>
      </c>
      <c r="M745" s="39" t="str">
        <f t="shared" si="116"/>
        <v>Smoko</v>
      </c>
      <c r="N745" s="40">
        <f t="shared" si="117"/>
        <v>0</v>
      </c>
    </row>
    <row r="746" spans="8:14" x14ac:dyDescent="0.35">
      <c r="H746" s="38">
        <v>740</v>
      </c>
      <c r="I746" s="47" t="s">
        <v>754</v>
      </c>
      <c r="J746" s="40">
        <f>VLOOKUP($H746,'LGA x Suburb'!$A$6:$CC$2934,2+$D$3)</f>
        <v>0</v>
      </c>
      <c r="K746" s="40">
        <f t="shared" si="114"/>
        <v>7.3999999999999996E-5</v>
      </c>
      <c r="L746" s="41">
        <f t="shared" si="115"/>
        <v>2227</v>
      </c>
      <c r="M746" s="39" t="str">
        <f t="shared" si="116"/>
        <v>Smokeytown</v>
      </c>
      <c r="N746" s="40">
        <f t="shared" si="117"/>
        <v>0</v>
      </c>
    </row>
    <row r="747" spans="8:14" x14ac:dyDescent="0.35">
      <c r="H747" s="38">
        <v>741</v>
      </c>
      <c r="I747" s="47" t="s">
        <v>755</v>
      </c>
      <c r="J747" s="40">
        <f>VLOOKUP($H747,'LGA x Suburb'!$A$6:$CC$2934,2+$D$3)</f>
        <v>0</v>
      </c>
      <c r="K747" s="40">
        <f t="shared" si="114"/>
        <v>7.4099999999999999E-5</v>
      </c>
      <c r="L747" s="41">
        <f t="shared" si="115"/>
        <v>2226</v>
      </c>
      <c r="M747" s="39" t="str">
        <f t="shared" si="116"/>
        <v>Smiths Gully</v>
      </c>
      <c r="N747" s="40">
        <f t="shared" si="117"/>
        <v>0</v>
      </c>
    </row>
    <row r="748" spans="8:14" x14ac:dyDescent="0.35">
      <c r="H748" s="38">
        <v>742</v>
      </c>
      <c r="I748" s="47" t="s">
        <v>756</v>
      </c>
      <c r="J748" s="40">
        <f>VLOOKUP($H748,'LGA x Suburb'!$A$6:$CC$2934,2+$D$3)</f>
        <v>0</v>
      </c>
      <c r="K748" s="40">
        <f t="shared" si="114"/>
        <v>7.4200000000000001E-5</v>
      </c>
      <c r="L748" s="41">
        <f t="shared" si="115"/>
        <v>2225</v>
      </c>
      <c r="M748" s="39" t="str">
        <f t="shared" si="116"/>
        <v>Smiths Beach</v>
      </c>
      <c r="N748" s="40">
        <f t="shared" si="117"/>
        <v>0</v>
      </c>
    </row>
    <row r="749" spans="8:14" x14ac:dyDescent="0.35">
      <c r="H749" s="38">
        <v>743</v>
      </c>
      <c r="I749" s="47" t="s">
        <v>757</v>
      </c>
      <c r="J749" s="40">
        <f>VLOOKUP($H749,'LGA x Suburb'!$A$6:$CC$2934,2+$D$3)</f>
        <v>0</v>
      </c>
      <c r="K749" s="40">
        <f t="shared" si="114"/>
        <v>7.429999999999999E-5</v>
      </c>
      <c r="L749" s="41">
        <f t="shared" si="115"/>
        <v>2224</v>
      </c>
      <c r="M749" s="39" t="str">
        <f t="shared" si="116"/>
        <v>Smeaton</v>
      </c>
      <c r="N749" s="40">
        <f t="shared" si="117"/>
        <v>0</v>
      </c>
    </row>
    <row r="750" spans="8:14" x14ac:dyDescent="0.35">
      <c r="H750" s="38">
        <v>744</v>
      </c>
      <c r="I750" s="47" t="s">
        <v>758</v>
      </c>
      <c r="J750" s="40">
        <f>VLOOKUP($H750,'LGA x Suburb'!$A$6:$CC$2934,2+$D$3)</f>
        <v>0</v>
      </c>
      <c r="K750" s="40">
        <f t="shared" si="114"/>
        <v>7.4399999999999992E-5</v>
      </c>
      <c r="L750" s="41">
        <f t="shared" si="115"/>
        <v>2223</v>
      </c>
      <c r="M750" s="39" t="str">
        <f t="shared" si="116"/>
        <v>Slaty Creek</v>
      </c>
      <c r="N750" s="40">
        <f t="shared" si="117"/>
        <v>0</v>
      </c>
    </row>
    <row r="751" spans="8:14" x14ac:dyDescent="0.35">
      <c r="H751" s="38">
        <v>745</v>
      </c>
      <c r="I751" s="47" t="s">
        <v>759</v>
      </c>
      <c r="J751" s="40">
        <f>VLOOKUP($H751,'LGA x Suburb'!$A$6:$CC$2934,2+$D$3)</f>
        <v>0</v>
      </c>
      <c r="K751" s="40">
        <f t="shared" si="114"/>
        <v>7.4499999999999995E-5</v>
      </c>
      <c r="L751" s="41">
        <f t="shared" si="115"/>
        <v>2222</v>
      </c>
      <c r="M751" s="39" t="str">
        <f t="shared" si="116"/>
        <v>Skye (Vic.)</v>
      </c>
      <c r="N751" s="40">
        <f t="shared" si="117"/>
        <v>0</v>
      </c>
    </row>
    <row r="752" spans="8:14" x14ac:dyDescent="0.35">
      <c r="H752" s="38">
        <v>746</v>
      </c>
      <c r="I752" s="47" t="s">
        <v>760</v>
      </c>
      <c r="J752" s="40">
        <f>VLOOKUP($H752,'LGA x Suburb'!$A$6:$CC$2934,2+$D$3)</f>
        <v>0</v>
      </c>
      <c r="K752" s="40">
        <f t="shared" si="114"/>
        <v>7.4599999999999997E-5</v>
      </c>
      <c r="L752" s="41">
        <f t="shared" si="115"/>
        <v>2221</v>
      </c>
      <c r="M752" s="39" t="str">
        <f t="shared" si="116"/>
        <v>Skipton</v>
      </c>
      <c r="N752" s="40">
        <f t="shared" si="117"/>
        <v>0</v>
      </c>
    </row>
    <row r="753" spans="8:14" x14ac:dyDescent="0.35">
      <c r="H753" s="38">
        <v>747</v>
      </c>
      <c r="I753" s="47" t="s">
        <v>761</v>
      </c>
      <c r="J753" s="40">
        <f>VLOOKUP($H753,'LGA x Suburb'!$A$6:$CC$2934,2+$D$3)</f>
        <v>0</v>
      </c>
      <c r="K753" s="40">
        <f t="shared" si="114"/>
        <v>7.47E-5</v>
      </c>
      <c r="L753" s="41">
        <f t="shared" si="115"/>
        <v>2220</v>
      </c>
      <c r="M753" s="39" t="str">
        <f t="shared" si="116"/>
        <v>Skinners Flat</v>
      </c>
      <c r="N753" s="40">
        <f t="shared" si="117"/>
        <v>0</v>
      </c>
    </row>
    <row r="754" spans="8:14" x14ac:dyDescent="0.35">
      <c r="H754" s="38">
        <v>748</v>
      </c>
      <c r="I754" s="47" t="s">
        <v>762</v>
      </c>
      <c r="J754" s="40">
        <f>VLOOKUP($H754,'LGA x Suburb'!$A$6:$CC$2934,2+$D$3)</f>
        <v>0</v>
      </c>
      <c r="K754" s="40">
        <f t="shared" si="114"/>
        <v>7.4800000000000002E-5</v>
      </c>
      <c r="L754" s="41">
        <f t="shared" si="115"/>
        <v>2219</v>
      </c>
      <c r="M754" s="39" t="str">
        <f t="shared" si="116"/>
        <v>Skibo</v>
      </c>
      <c r="N754" s="40">
        <f t="shared" si="117"/>
        <v>0</v>
      </c>
    </row>
    <row r="755" spans="8:14" x14ac:dyDescent="0.35">
      <c r="H755" s="38">
        <v>749</v>
      </c>
      <c r="I755" s="47" t="s">
        <v>763</v>
      </c>
      <c r="J755" s="40">
        <f>VLOOKUP($H755,'LGA x Suburb'!$A$6:$CC$2934,2+$D$3)</f>
        <v>0</v>
      </c>
      <c r="K755" s="40">
        <f t="shared" si="114"/>
        <v>7.4899999999999991E-5</v>
      </c>
      <c r="L755" s="41">
        <f t="shared" si="115"/>
        <v>2218</v>
      </c>
      <c r="M755" s="39" t="str">
        <f t="shared" si="116"/>
        <v>Skenes Creek North</v>
      </c>
      <c r="N755" s="40">
        <f t="shared" si="117"/>
        <v>0</v>
      </c>
    </row>
    <row r="756" spans="8:14" x14ac:dyDescent="0.35">
      <c r="H756" s="38">
        <v>750</v>
      </c>
      <c r="I756" s="47" t="s">
        <v>764</v>
      </c>
      <c r="J756" s="40">
        <f>VLOOKUP($H756,'LGA x Suburb'!$A$6:$CC$2934,2+$D$3)</f>
        <v>0</v>
      </c>
      <c r="K756" s="40">
        <f t="shared" si="114"/>
        <v>7.4999999999999993E-5</v>
      </c>
      <c r="L756" s="41">
        <f t="shared" si="115"/>
        <v>2217</v>
      </c>
      <c r="M756" s="39" t="str">
        <f t="shared" si="116"/>
        <v>Skenes Creek</v>
      </c>
      <c r="N756" s="40">
        <f t="shared" si="117"/>
        <v>0</v>
      </c>
    </row>
    <row r="757" spans="8:14" x14ac:dyDescent="0.35">
      <c r="H757" s="38">
        <v>751</v>
      </c>
      <c r="I757" s="47" t="s">
        <v>765</v>
      </c>
      <c r="J757" s="40">
        <f>VLOOKUP($H757,'LGA x Suburb'!$A$6:$CC$2934,2+$D$3)</f>
        <v>0</v>
      </c>
      <c r="K757" s="40">
        <f t="shared" si="114"/>
        <v>7.5099999999999996E-5</v>
      </c>
      <c r="L757" s="41">
        <f t="shared" si="115"/>
        <v>2216</v>
      </c>
      <c r="M757" s="39" t="str">
        <f t="shared" si="116"/>
        <v>Simson</v>
      </c>
      <c r="N757" s="40">
        <f t="shared" si="117"/>
        <v>0</v>
      </c>
    </row>
    <row r="758" spans="8:14" x14ac:dyDescent="0.35">
      <c r="H758" s="38">
        <v>752</v>
      </c>
      <c r="I758" s="47" t="s">
        <v>766</v>
      </c>
      <c r="J758" s="40">
        <f>VLOOKUP($H758,'LGA x Suburb'!$A$6:$CC$2934,2+$D$3)</f>
        <v>0</v>
      </c>
      <c r="K758" s="40">
        <f t="shared" si="114"/>
        <v>7.5199999999999998E-5</v>
      </c>
      <c r="L758" s="41">
        <f t="shared" si="115"/>
        <v>2215</v>
      </c>
      <c r="M758" s="39" t="str">
        <f t="shared" si="116"/>
        <v>Simpson (Vic.)</v>
      </c>
      <c r="N758" s="40">
        <f t="shared" si="117"/>
        <v>0</v>
      </c>
    </row>
    <row r="759" spans="8:14" x14ac:dyDescent="0.35">
      <c r="H759" s="38">
        <v>753</v>
      </c>
      <c r="I759" s="47" t="s">
        <v>767</v>
      </c>
      <c r="J759" s="40">
        <f>VLOOKUP($H759,'LGA x Suburb'!$A$6:$CC$2934,2+$D$3)</f>
        <v>0</v>
      </c>
      <c r="K759" s="40">
        <f t="shared" si="114"/>
        <v>7.5300000000000001E-5</v>
      </c>
      <c r="L759" s="41">
        <f t="shared" si="115"/>
        <v>2214</v>
      </c>
      <c r="M759" s="39" t="str">
        <f t="shared" si="116"/>
        <v>Silverleaves</v>
      </c>
      <c r="N759" s="40">
        <f t="shared" si="117"/>
        <v>0</v>
      </c>
    </row>
    <row r="760" spans="8:14" x14ac:dyDescent="0.35">
      <c r="H760" s="38">
        <v>754</v>
      </c>
      <c r="I760" s="47" t="s">
        <v>768</v>
      </c>
      <c r="J760" s="40">
        <f>VLOOKUP($H760,'LGA x Suburb'!$A$6:$CC$2934,2+$D$3)</f>
        <v>0</v>
      </c>
      <c r="K760" s="40">
        <f t="shared" si="114"/>
        <v>7.5400000000000003E-5</v>
      </c>
      <c r="L760" s="41">
        <f t="shared" si="115"/>
        <v>2213</v>
      </c>
      <c r="M760" s="39" t="str">
        <f t="shared" si="116"/>
        <v>Silvan</v>
      </c>
      <c r="N760" s="40">
        <f t="shared" si="117"/>
        <v>0</v>
      </c>
    </row>
    <row r="761" spans="8:14" x14ac:dyDescent="0.35">
      <c r="H761" s="38">
        <v>755</v>
      </c>
      <c r="I761" s="47" t="s">
        <v>769</v>
      </c>
      <c r="J761" s="40">
        <f>VLOOKUP($H761,'LGA x Suburb'!$A$6:$CC$2934,2+$D$3)</f>
        <v>0</v>
      </c>
      <c r="K761" s="40">
        <f t="shared" si="114"/>
        <v>7.5499999999999992E-5</v>
      </c>
      <c r="L761" s="41">
        <f t="shared" si="115"/>
        <v>2212</v>
      </c>
      <c r="M761" s="39" t="str">
        <f t="shared" si="116"/>
        <v>Sidonia</v>
      </c>
      <c r="N761" s="40">
        <f t="shared" si="117"/>
        <v>0</v>
      </c>
    </row>
    <row r="762" spans="8:14" x14ac:dyDescent="0.35">
      <c r="H762" s="38">
        <v>756</v>
      </c>
      <c r="I762" s="47" t="s">
        <v>770</v>
      </c>
      <c r="J762" s="40">
        <f>VLOOKUP($H762,'LGA x Suburb'!$A$6:$CC$2934,2+$D$3)</f>
        <v>0</v>
      </c>
      <c r="K762" s="40">
        <f t="shared" si="114"/>
        <v>7.5599999999999994E-5</v>
      </c>
      <c r="L762" s="41">
        <f t="shared" si="115"/>
        <v>2211</v>
      </c>
      <c r="M762" s="39" t="str">
        <f t="shared" si="116"/>
        <v>Shoreham</v>
      </c>
      <c r="N762" s="40">
        <f t="shared" si="117"/>
        <v>0</v>
      </c>
    </row>
    <row r="763" spans="8:14" x14ac:dyDescent="0.35">
      <c r="H763" s="38">
        <v>757</v>
      </c>
      <c r="I763" s="47" t="s">
        <v>771</v>
      </c>
      <c r="J763" s="40">
        <f>VLOOKUP($H763,'LGA x Suburb'!$A$6:$CC$2934,2+$D$3)</f>
        <v>0</v>
      </c>
      <c r="K763" s="40">
        <f t="shared" si="114"/>
        <v>7.5699999999999997E-5</v>
      </c>
      <c r="L763" s="41">
        <f t="shared" si="115"/>
        <v>2210</v>
      </c>
      <c r="M763" s="39" t="str">
        <f t="shared" si="116"/>
        <v>Sherbrooke</v>
      </c>
      <c r="N763" s="40">
        <f t="shared" si="117"/>
        <v>0</v>
      </c>
    </row>
    <row r="764" spans="8:14" x14ac:dyDescent="0.35">
      <c r="H764" s="38">
        <v>758</v>
      </c>
      <c r="I764" s="47" t="s">
        <v>772</v>
      </c>
      <c r="J764" s="40">
        <f>VLOOKUP($H764,'LGA x Suburb'!$A$6:$CC$2934,2+$D$3)</f>
        <v>0</v>
      </c>
      <c r="K764" s="40">
        <f t="shared" si="114"/>
        <v>7.5799999999999999E-5</v>
      </c>
      <c r="L764" s="41">
        <f t="shared" si="115"/>
        <v>2209</v>
      </c>
      <c r="M764" s="39" t="str">
        <f t="shared" si="116"/>
        <v>Shepparton North</v>
      </c>
      <c r="N764" s="40">
        <f t="shared" si="117"/>
        <v>0</v>
      </c>
    </row>
    <row r="765" spans="8:14" x14ac:dyDescent="0.35">
      <c r="H765" s="38">
        <v>759</v>
      </c>
      <c r="I765" s="47" t="s">
        <v>773</v>
      </c>
      <c r="J765" s="40">
        <f>VLOOKUP($H765,'LGA x Suburb'!$A$6:$CC$2934,2+$D$3)</f>
        <v>0</v>
      </c>
      <c r="K765" s="40">
        <f t="shared" si="114"/>
        <v>7.5900000000000002E-5</v>
      </c>
      <c r="L765" s="41">
        <f t="shared" si="115"/>
        <v>2208</v>
      </c>
      <c r="M765" s="39" t="str">
        <f t="shared" si="116"/>
        <v>Shepparton East</v>
      </c>
      <c r="N765" s="40">
        <f t="shared" si="117"/>
        <v>0</v>
      </c>
    </row>
    <row r="766" spans="8:14" x14ac:dyDescent="0.35">
      <c r="H766" s="38">
        <v>760</v>
      </c>
      <c r="I766" s="47" t="s">
        <v>774</v>
      </c>
      <c r="J766" s="40">
        <f>VLOOKUP($H766,'LGA x Suburb'!$A$6:$CC$2934,2+$D$3)</f>
        <v>0</v>
      </c>
      <c r="K766" s="40">
        <f t="shared" si="114"/>
        <v>7.5999999999999991E-5</v>
      </c>
      <c r="L766" s="41">
        <f t="shared" si="115"/>
        <v>2207</v>
      </c>
      <c r="M766" s="39" t="str">
        <f t="shared" si="116"/>
        <v>Shepparton</v>
      </c>
      <c r="N766" s="40">
        <f t="shared" si="117"/>
        <v>0</v>
      </c>
    </row>
    <row r="767" spans="8:14" x14ac:dyDescent="0.35">
      <c r="H767" s="38">
        <v>761</v>
      </c>
      <c r="I767" s="47" t="s">
        <v>775</v>
      </c>
      <c r="J767" s="40">
        <f>VLOOKUP($H767,'LGA x Suburb'!$A$6:$CC$2934,2+$D$3)</f>
        <v>19</v>
      </c>
      <c r="K767" s="40">
        <f t="shared" si="114"/>
        <v>19.000076100000001</v>
      </c>
      <c r="L767" s="41">
        <f t="shared" si="115"/>
        <v>87</v>
      </c>
      <c r="M767" s="39" t="str">
        <f t="shared" si="116"/>
        <v>Shepherds Flat</v>
      </c>
      <c r="N767" s="40">
        <f t="shared" si="117"/>
        <v>0</v>
      </c>
    </row>
    <row r="768" spans="8:14" x14ac:dyDescent="0.35">
      <c r="H768" s="38">
        <v>762</v>
      </c>
      <c r="I768" s="47" t="s">
        <v>776</v>
      </c>
      <c r="J768" s="40">
        <f>VLOOKUP($H768,'LGA x Suburb'!$A$6:$CC$2934,2+$D$3)</f>
        <v>0</v>
      </c>
      <c r="K768" s="40">
        <f t="shared" si="114"/>
        <v>7.6199999999999995E-5</v>
      </c>
      <c r="L768" s="41">
        <f t="shared" si="115"/>
        <v>2206</v>
      </c>
      <c r="M768" s="39" t="str">
        <f t="shared" si="116"/>
        <v>Shelley (Vic.)</v>
      </c>
      <c r="N768" s="40">
        <f t="shared" si="117"/>
        <v>0</v>
      </c>
    </row>
    <row r="769" spans="8:14" x14ac:dyDescent="0.35">
      <c r="H769" s="38">
        <v>763</v>
      </c>
      <c r="I769" s="47" t="s">
        <v>777</v>
      </c>
      <c r="J769" s="40">
        <f>VLOOKUP($H769,'LGA x Suburb'!$A$6:$CC$2934,2+$D$3)</f>
        <v>0</v>
      </c>
      <c r="K769" s="40">
        <f t="shared" si="114"/>
        <v>7.6299999999999998E-5</v>
      </c>
      <c r="L769" s="41">
        <f t="shared" si="115"/>
        <v>2205</v>
      </c>
      <c r="M769" s="39" t="str">
        <f t="shared" si="116"/>
        <v>Shelford</v>
      </c>
      <c r="N769" s="40">
        <f t="shared" si="117"/>
        <v>0</v>
      </c>
    </row>
    <row r="770" spans="8:14" x14ac:dyDescent="0.35">
      <c r="H770" s="38">
        <v>764</v>
      </c>
      <c r="I770" s="47" t="s">
        <v>778</v>
      </c>
      <c r="J770" s="40">
        <f>VLOOKUP($H770,'LGA x Suburb'!$A$6:$CC$2934,2+$D$3)</f>
        <v>0</v>
      </c>
      <c r="K770" s="40">
        <f t="shared" si="114"/>
        <v>7.64E-5</v>
      </c>
      <c r="L770" s="41">
        <f t="shared" si="115"/>
        <v>2204</v>
      </c>
      <c r="M770" s="39" t="str">
        <f t="shared" si="116"/>
        <v>Shelbourne</v>
      </c>
      <c r="N770" s="40">
        <f t="shared" si="117"/>
        <v>0</v>
      </c>
    </row>
    <row r="771" spans="8:14" x14ac:dyDescent="0.35">
      <c r="H771" s="38">
        <v>765</v>
      </c>
      <c r="I771" s="47" t="s">
        <v>779</v>
      </c>
      <c r="J771" s="40">
        <f>VLOOKUP($H771,'LGA x Suburb'!$A$6:$CC$2934,2+$D$3)</f>
        <v>0</v>
      </c>
      <c r="K771" s="40">
        <f t="shared" si="114"/>
        <v>7.6500000000000003E-5</v>
      </c>
      <c r="L771" s="41">
        <f t="shared" si="115"/>
        <v>2203</v>
      </c>
      <c r="M771" s="39" t="str">
        <f t="shared" si="116"/>
        <v>Sheep Hills</v>
      </c>
      <c r="N771" s="40">
        <f t="shared" si="117"/>
        <v>0</v>
      </c>
    </row>
    <row r="772" spans="8:14" x14ac:dyDescent="0.35">
      <c r="H772" s="38">
        <v>766</v>
      </c>
      <c r="I772" s="47" t="s">
        <v>780</v>
      </c>
      <c r="J772" s="40">
        <f>VLOOKUP($H772,'LGA x Suburb'!$A$6:$CC$2934,2+$D$3)</f>
        <v>0</v>
      </c>
      <c r="K772" s="40">
        <f t="shared" si="114"/>
        <v>7.6599999999999992E-5</v>
      </c>
      <c r="L772" s="41">
        <f t="shared" si="115"/>
        <v>2202</v>
      </c>
      <c r="M772" s="39" t="str">
        <f t="shared" si="116"/>
        <v>Sheans Creek</v>
      </c>
      <c r="N772" s="40">
        <f t="shared" si="117"/>
        <v>0</v>
      </c>
    </row>
    <row r="773" spans="8:14" x14ac:dyDescent="0.35">
      <c r="H773" s="38">
        <v>767</v>
      </c>
      <c r="I773" s="47" t="s">
        <v>781</v>
      </c>
      <c r="J773" s="40">
        <f>VLOOKUP($H773,'LGA x Suburb'!$A$6:$CC$2934,2+$D$3)</f>
        <v>0</v>
      </c>
      <c r="K773" s="40">
        <f t="shared" si="114"/>
        <v>7.6699999999999994E-5</v>
      </c>
      <c r="L773" s="41">
        <f t="shared" si="115"/>
        <v>2201</v>
      </c>
      <c r="M773" s="39" t="str">
        <f t="shared" si="116"/>
        <v>She Oaks</v>
      </c>
      <c r="N773" s="40">
        <f t="shared" si="117"/>
        <v>0</v>
      </c>
    </row>
    <row r="774" spans="8:14" x14ac:dyDescent="0.35">
      <c r="H774" s="38">
        <v>768</v>
      </c>
      <c r="I774" s="47" t="s">
        <v>782</v>
      </c>
      <c r="J774" s="40">
        <f>VLOOKUP($H774,'LGA x Suburb'!$A$6:$CC$2934,2+$D$3)</f>
        <v>0</v>
      </c>
      <c r="K774" s="40">
        <f t="shared" si="114"/>
        <v>7.6799999999999997E-5</v>
      </c>
      <c r="L774" s="41">
        <f t="shared" si="115"/>
        <v>2200</v>
      </c>
      <c r="M774" s="39" t="str">
        <f t="shared" si="116"/>
        <v>Shays Flat</v>
      </c>
      <c r="N774" s="40">
        <f t="shared" si="117"/>
        <v>0</v>
      </c>
    </row>
    <row r="775" spans="8:14" x14ac:dyDescent="0.35">
      <c r="H775" s="38">
        <v>769</v>
      </c>
      <c r="I775" s="47" t="s">
        <v>783</v>
      </c>
      <c r="J775" s="40">
        <f>VLOOKUP($H775,'LGA x Suburb'!$A$6:$CC$2934,2+$D$3)</f>
        <v>0</v>
      </c>
      <c r="K775" s="40">
        <f t="shared" si="114"/>
        <v>7.6899999999999999E-5</v>
      </c>
      <c r="L775" s="41">
        <f t="shared" si="115"/>
        <v>2199</v>
      </c>
      <c r="M775" s="39" t="str">
        <f t="shared" si="116"/>
        <v>Shady Creek</v>
      </c>
      <c r="N775" s="40">
        <f t="shared" si="117"/>
        <v>0</v>
      </c>
    </row>
    <row r="776" spans="8:14" x14ac:dyDescent="0.35">
      <c r="H776" s="38">
        <v>770</v>
      </c>
      <c r="I776" s="47" t="s">
        <v>784</v>
      </c>
      <c r="J776" s="40">
        <f>VLOOKUP($H776,'LGA x Suburb'!$A$6:$CC$2934,2+$D$3)</f>
        <v>0</v>
      </c>
      <c r="K776" s="40">
        <f t="shared" ref="K776:K839" si="118">J776+0.0000001*H776</f>
        <v>7.7000000000000001E-5</v>
      </c>
      <c r="L776" s="41">
        <f t="shared" ref="L776:L839" si="119">RANK(K776,K$7:K$2935)</f>
        <v>2198</v>
      </c>
      <c r="M776" s="39" t="str">
        <f t="shared" ref="M776:M839" si="120">VLOOKUP(MATCH($H776,$L$7:$L$2935,0),$H$7:$J$2935,2)</f>
        <v>Seymour (Vic.)</v>
      </c>
      <c r="N776" s="40">
        <f t="shared" ref="N776:N839" si="121">VLOOKUP(MATCH($H776,$L$7:$L$2935,0),$H$7:$J$2935,3)</f>
        <v>0</v>
      </c>
    </row>
    <row r="777" spans="8:14" x14ac:dyDescent="0.35">
      <c r="H777" s="38">
        <v>771</v>
      </c>
      <c r="I777" s="47" t="s">
        <v>785</v>
      </c>
      <c r="J777" s="40">
        <f>VLOOKUP($H777,'LGA x Suburb'!$A$6:$CC$2934,2+$D$3)</f>
        <v>0</v>
      </c>
      <c r="K777" s="40">
        <f t="shared" si="118"/>
        <v>7.709999999999999E-5</v>
      </c>
      <c r="L777" s="41">
        <f t="shared" si="119"/>
        <v>2197</v>
      </c>
      <c r="M777" s="39" t="str">
        <f t="shared" si="120"/>
        <v>Seville East</v>
      </c>
      <c r="N777" s="40">
        <f t="shared" si="121"/>
        <v>0</v>
      </c>
    </row>
    <row r="778" spans="8:14" x14ac:dyDescent="0.35">
      <c r="H778" s="38">
        <v>772</v>
      </c>
      <c r="I778" s="47" t="s">
        <v>786</v>
      </c>
      <c r="J778" s="40">
        <f>VLOOKUP($H778,'LGA x Suburb'!$A$6:$CC$2934,2+$D$3)</f>
        <v>0</v>
      </c>
      <c r="K778" s="40">
        <f t="shared" si="118"/>
        <v>7.7199999999999993E-5</v>
      </c>
      <c r="L778" s="41">
        <f t="shared" si="119"/>
        <v>2196</v>
      </c>
      <c r="M778" s="39" t="str">
        <f t="shared" si="120"/>
        <v>Seville</v>
      </c>
      <c r="N778" s="40">
        <f t="shared" si="121"/>
        <v>0</v>
      </c>
    </row>
    <row r="779" spans="8:14" x14ac:dyDescent="0.35">
      <c r="H779" s="38">
        <v>773</v>
      </c>
      <c r="I779" s="47" t="s">
        <v>787</v>
      </c>
      <c r="J779" s="40">
        <f>VLOOKUP($H779,'LGA x Suburb'!$A$6:$CC$2934,2+$D$3)</f>
        <v>0</v>
      </c>
      <c r="K779" s="40">
        <f t="shared" si="118"/>
        <v>7.7299999999999995E-5</v>
      </c>
      <c r="L779" s="41">
        <f t="shared" si="119"/>
        <v>2195</v>
      </c>
      <c r="M779" s="39" t="str">
        <f t="shared" si="120"/>
        <v>Serviceton</v>
      </c>
      <c r="N779" s="40">
        <f t="shared" si="121"/>
        <v>0</v>
      </c>
    </row>
    <row r="780" spans="8:14" x14ac:dyDescent="0.35">
      <c r="H780" s="38">
        <v>774</v>
      </c>
      <c r="I780" s="47" t="s">
        <v>788</v>
      </c>
      <c r="J780" s="40">
        <f>VLOOKUP($H780,'LGA x Suburb'!$A$6:$CC$2934,2+$D$3)</f>
        <v>0</v>
      </c>
      <c r="K780" s="40">
        <f t="shared" si="118"/>
        <v>7.7399999999999998E-5</v>
      </c>
      <c r="L780" s="41">
        <f t="shared" si="119"/>
        <v>2194</v>
      </c>
      <c r="M780" s="39" t="str">
        <f t="shared" si="120"/>
        <v>Serpentine (Vic.)</v>
      </c>
      <c r="N780" s="40">
        <f t="shared" si="121"/>
        <v>0</v>
      </c>
    </row>
    <row r="781" spans="8:14" x14ac:dyDescent="0.35">
      <c r="H781" s="38">
        <v>775</v>
      </c>
      <c r="I781" s="47" t="s">
        <v>789</v>
      </c>
      <c r="J781" s="40">
        <f>VLOOKUP($H781,'LGA x Suburb'!$A$6:$CC$2934,2+$D$3)</f>
        <v>0</v>
      </c>
      <c r="K781" s="40">
        <f t="shared" si="118"/>
        <v>7.75E-5</v>
      </c>
      <c r="L781" s="41">
        <f t="shared" si="119"/>
        <v>2193</v>
      </c>
      <c r="M781" s="39" t="str">
        <f t="shared" si="120"/>
        <v>Separation Creek</v>
      </c>
      <c r="N781" s="40">
        <f t="shared" si="121"/>
        <v>0</v>
      </c>
    </row>
    <row r="782" spans="8:14" x14ac:dyDescent="0.35">
      <c r="H782" s="38">
        <v>776</v>
      </c>
      <c r="I782" s="47" t="s">
        <v>790</v>
      </c>
      <c r="J782" s="40">
        <f>VLOOKUP($H782,'LGA x Suburb'!$A$6:$CC$2934,2+$D$3)</f>
        <v>0</v>
      </c>
      <c r="K782" s="40">
        <f t="shared" si="118"/>
        <v>7.7600000000000002E-5</v>
      </c>
      <c r="L782" s="41">
        <f t="shared" si="119"/>
        <v>2192</v>
      </c>
      <c r="M782" s="39" t="str">
        <f t="shared" si="120"/>
        <v>Selwyn (Vic.)</v>
      </c>
      <c r="N782" s="40">
        <f t="shared" si="121"/>
        <v>0</v>
      </c>
    </row>
    <row r="783" spans="8:14" x14ac:dyDescent="0.35">
      <c r="H783" s="38">
        <v>777</v>
      </c>
      <c r="I783" s="47" t="s">
        <v>791</v>
      </c>
      <c r="J783" s="40">
        <f>VLOOKUP($H783,'LGA x Suburb'!$A$6:$CC$2934,2+$D$3)</f>
        <v>0</v>
      </c>
      <c r="K783" s="40">
        <f t="shared" si="118"/>
        <v>7.7699999999999991E-5</v>
      </c>
      <c r="L783" s="41">
        <f t="shared" si="119"/>
        <v>2191</v>
      </c>
      <c r="M783" s="39" t="str">
        <f t="shared" si="120"/>
        <v>Selby</v>
      </c>
      <c r="N783" s="40">
        <f t="shared" si="121"/>
        <v>0</v>
      </c>
    </row>
    <row r="784" spans="8:14" x14ac:dyDescent="0.35">
      <c r="H784" s="38">
        <v>778</v>
      </c>
      <c r="I784" s="47" t="s">
        <v>792</v>
      </c>
      <c r="J784" s="40">
        <f>VLOOKUP($H784,'LGA x Suburb'!$A$6:$CC$2934,2+$D$3)</f>
        <v>0</v>
      </c>
      <c r="K784" s="40">
        <f t="shared" si="118"/>
        <v>7.7799999999999994E-5</v>
      </c>
      <c r="L784" s="41">
        <f t="shared" si="119"/>
        <v>2190</v>
      </c>
      <c r="M784" s="39" t="str">
        <f t="shared" si="120"/>
        <v>Sedgwick</v>
      </c>
      <c r="N784" s="40">
        <f t="shared" si="121"/>
        <v>0</v>
      </c>
    </row>
    <row r="785" spans="8:14" x14ac:dyDescent="0.35">
      <c r="H785" s="38">
        <v>779</v>
      </c>
      <c r="I785" s="47" t="s">
        <v>793</v>
      </c>
      <c r="J785" s="40">
        <f>VLOOKUP($H785,'LGA x Suburb'!$A$6:$CC$2934,2+$D$3)</f>
        <v>0</v>
      </c>
      <c r="K785" s="40">
        <f t="shared" si="118"/>
        <v>7.7899999999999996E-5</v>
      </c>
      <c r="L785" s="41">
        <f t="shared" si="119"/>
        <v>2189</v>
      </c>
      <c r="M785" s="39" t="str">
        <f t="shared" si="120"/>
        <v>Seddon (Vic.)</v>
      </c>
      <c r="N785" s="40">
        <f t="shared" si="121"/>
        <v>0</v>
      </c>
    </row>
    <row r="786" spans="8:14" x14ac:dyDescent="0.35">
      <c r="H786" s="38">
        <v>780</v>
      </c>
      <c r="I786" s="47" t="s">
        <v>794</v>
      </c>
      <c r="J786" s="40">
        <f>VLOOKUP($H786,'LGA x Suburb'!$A$6:$CC$2934,2+$D$3)</f>
        <v>0</v>
      </c>
      <c r="K786" s="40">
        <f t="shared" si="118"/>
        <v>7.7999999999999999E-5</v>
      </c>
      <c r="L786" s="41">
        <f t="shared" si="119"/>
        <v>2188</v>
      </c>
      <c r="M786" s="39" t="str">
        <f t="shared" si="120"/>
        <v>Sebastopol (Vic.)</v>
      </c>
      <c r="N786" s="40">
        <f t="shared" si="121"/>
        <v>0</v>
      </c>
    </row>
    <row r="787" spans="8:14" x14ac:dyDescent="0.35">
      <c r="H787" s="38">
        <v>781</v>
      </c>
      <c r="I787" s="47" t="s">
        <v>795</v>
      </c>
      <c r="J787" s="40">
        <f>VLOOKUP($H787,'LGA x Suburb'!$A$6:$CC$2934,2+$D$3)</f>
        <v>0</v>
      </c>
      <c r="K787" s="40">
        <f t="shared" si="118"/>
        <v>7.8100000000000001E-5</v>
      </c>
      <c r="L787" s="41">
        <f t="shared" si="119"/>
        <v>2187</v>
      </c>
      <c r="M787" s="39" t="str">
        <f t="shared" si="120"/>
        <v>Sebastian</v>
      </c>
      <c r="N787" s="40">
        <f t="shared" si="121"/>
        <v>0</v>
      </c>
    </row>
    <row r="788" spans="8:14" x14ac:dyDescent="0.35">
      <c r="H788" s="38">
        <v>782</v>
      </c>
      <c r="I788" s="47" t="s">
        <v>796</v>
      </c>
      <c r="J788" s="40">
        <f>VLOOKUP($H788,'LGA x Suburb'!$A$6:$CC$2934,2+$D$3)</f>
        <v>0</v>
      </c>
      <c r="K788" s="40">
        <f t="shared" si="118"/>
        <v>7.819999999999999E-5</v>
      </c>
      <c r="L788" s="41">
        <f t="shared" si="119"/>
        <v>2186</v>
      </c>
      <c r="M788" s="39" t="str">
        <f t="shared" si="120"/>
        <v>Seaview</v>
      </c>
      <c r="N788" s="40">
        <f t="shared" si="121"/>
        <v>0</v>
      </c>
    </row>
    <row r="789" spans="8:14" x14ac:dyDescent="0.35">
      <c r="H789" s="38">
        <v>783</v>
      </c>
      <c r="I789" s="47" t="s">
        <v>797</v>
      </c>
      <c r="J789" s="40">
        <f>VLOOKUP($H789,'LGA x Suburb'!$A$6:$CC$2934,2+$D$3)</f>
        <v>0</v>
      </c>
      <c r="K789" s="40">
        <f t="shared" si="118"/>
        <v>7.8299999999999992E-5</v>
      </c>
      <c r="L789" s="41">
        <f t="shared" si="119"/>
        <v>2185</v>
      </c>
      <c r="M789" s="39" t="str">
        <f t="shared" si="120"/>
        <v>Seaton (Vic.)</v>
      </c>
      <c r="N789" s="40">
        <f t="shared" si="121"/>
        <v>0</v>
      </c>
    </row>
    <row r="790" spans="8:14" x14ac:dyDescent="0.35">
      <c r="H790" s="38">
        <v>784</v>
      </c>
      <c r="I790" s="47" t="s">
        <v>798</v>
      </c>
      <c r="J790" s="40">
        <f>VLOOKUP($H790,'LGA x Suburb'!$A$6:$CC$2934,2+$D$3)</f>
        <v>0</v>
      </c>
      <c r="K790" s="40">
        <f t="shared" si="118"/>
        <v>7.8399999999999995E-5</v>
      </c>
      <c r="L790" s="41">
        <f t="shared" si="119"/>
        <v>2184</v>
      </c>
      <c r="M790" s="39" t="str">
        <f t="shared" si="120"/>
        <v>Seaspray</v>
      </c>
      <c r="N790" s="40">
        <f t="shared" si="121"/>
        <v>0</v>
      </c>
    </row>
    <row r="791" spans="8:14" x14ac:dyDescent="0.35">
      <c r="H791" s="38">
        <v>785</v>
      </c>
      <c r="I791" s="47" t="s">
        <v>799</v>
      </c>
      <c r="J791" s="40">
        <f>VLOOKUP($H791,'LGA x Suburb'!$A$6:$CC$2934,2+$D$3)</f>
        <v>0</v>
      </c>
      <c r="K791" s="40">
        <f t="shared" si="118"/>
        <v>7.8499999999999997E-5</v>
      </c>
      <c r="L791" s="41">
        <f t="shared" si="119"/>
        <v>2183</v>
      </c>
      <c r="M791" s="39" t="str">
        <f t="shared" si="120"/>
        <v>Seaholme</v>
      </c>
      <c r="N791" s="40">
        <f t="shared" si="121"/>
        <v>0</v>
      </c>
    </row>
    <row r="792" spans="8:14" x14ac:dyDescent="0.35">
      <c r="H792" s="38">
        <v>786</v>
      </c>
      <c r="I792" s="47" t="s">
        <v>800</v>
      </c>
      <c r="J792" s="40">
        <f>VLOOKUP($H792,'LGA x Suburb'!$A$6:$CC$2934,2+$D$3)</f>
        <v>0</v>
      </c>
      <c r="K792" s="40">
        <f t="shared" si="118"/>
        <v>7.86E-5</v>
      </c>
      <c r="L792" s="41">
        <f t="shared" si="119"/>
        <v>2182</v>
      </c>
      <c r="M792" s="39" t="str">
        <f t="shared" si="120"/>
        <v>Seaford (Vic.)</v>
      </c>
      <c r="N792" s="40">
        <f t="shared" si="121"/>
        <v>0</v>
      </c>
    </row>
    <row r="793" spans="8:14" x14ac:dyDescent="0.35">
      <c r="H793" s="38">
        <v>787</v>
      </c>
      <c r="I793" s="47" t="s">
        <v>801</v>
      </c>
      <c r="J793" s="40">
        <f>VLOOKUP($H793,'LGA x Suburb'!$A$6:$CC$2934,2+$D$3)</f>
        <v>0</v>
      </c>
      <c r="K793" s="40">
        <f t="shared" si="118"/>
        <v>7.8700000000000002E-5</v>
      </c>
      <c r="L793" s="41">
        <f t="shared" si="119"/>
        <v>2181</v>
      </c>
      <c r="M793" s="39" t="str">
        <f t="shared" si="120"/>
        <v>Seacombe</v>
      </c>
      <c r="N793" s="40">
        <f t="shared" si="121"/>
        <v>0</v>
      </c>
    </row>
    <row r="794" spans="8:14" x14ac:dyDescent="0.35">
      <c r="H794" s="38">
        <v>788</v>
      </c>
      <c r="I794" s="47" t="s">
        <v>802</v>
      </c>
      <c r="J794" s="40">
        <f>VLOOKUP($H794,'LGA x Suburb'!$A$6:$CC$2934,2+$D$3)</f>
        <v>0</v>
      </c>
      <c r="K794" s="40">
        <f t="shared" si="118"/>
        <v>7.8799999999999991E-5</v>
      </c>
      <c r="L794" s="41">
        <f t="shared" si="119"/>
        <v>2180</v>
      </c>
      <c r="M794" s="39" t="str">
        <f t="shared" si="120"/>
        <v>Seabrook</v>
      </c>
      <c r="N794" s="40">
        <f t="shared" si="121"/>
        <v>0</v>
      </c>
    </row>
    <row r="795" spans="8:14" x14ac:dyDescent="0.35">
      <c r="H795" s="38">
        <v>789</v>
      </c>
      <c r="I795" s="47" t="s">
        <v>803</v>
      </c>
      <c r="J795" s="40">
        <f>VLOOKUP($H795,'LGA x Suburb'!$A$6:$CC$2934,2+$D$3)</f>
        <v>0</v>
      </c>
      <c r="K795" s="40">
        <f t="shared" si="118"/>
        <v>7.8899999999999993E-5</v>
      </c>
      <c r="L795" s="41">
        <f t="shared" si="119"/>
        <v>2179</v>
      </c>
      <c r="M795" s="39" t="str">
        <f t="shared" si="120"/>
        <v>Sea Lake</v>
      </c>
      <c r="N795" s="40">
        <f t="shared" si="121"/>
        <v>0</v>
      </c>
    </row>
    <row r="796" spans="8:14" x14ac:dyDescent="0.35">
      <c r="H796" s="38">
        <v>790</v>
      </c>
      <c r="I796" s="47" t="s">
        <v>804</v>
      </c>
      <c r="J796" s="40">
        <f>VLOOKUP($H796,'LGA x Suburb'!$A$6:$CC$2934,2+$D$3)</f>
        <v>0</v>
      </c>
      <c r="K796" s="40">
        <f t="shared" si="118"/>
        <v>7.8999999999999996E-5</v>
      </c>
      <c r="L796" s="41">
        <f t="shared" si="119"/>
        <v>2178</v>
      </c>
      <c r="M796" s="39" t="str">
        <f t="shared" si="120"/>
        <v>Scotts Creek (Vic.)</v>
      </c>
      <c r="N796" s="40">
        <f t="shared" si="121"/>
        <v>0</v>
      </c>
    </row>
    <row r="797" spans="8:14" x14ac:dyDescent="0.35">
      <c r="H797" s="38">
        <v>791</v>
      </c>
      <c r="I797" s="47" t="s">
        <v>805</v>
      </c>
      <c r="J797" s="40">
        <f>VLOOKUP($H797,'LGA x Suburb'!$A$6:$CC$2934,2+$D$3)</f>
        <v>0</v>
      </c>
      <c r="K797" s="40">
        <f t="shared" si="118"/>
        <v>7.9099999999999998E-5</v>
      </c>
      <c r="L797" s="41">
        <f t="shared" si="119"/>
        <v>2177</v>
      </c>
      <c r="M797" s="39" t="str">
        <f t="shared" si="120"/>
        <v>Scotsburn</v>
      </c>
      <c r="N797" s="40">
        <f t="shared" si="121"/>
        <v>0</v>
      </c>
    </row>
    <row r="798" spans="8:14" x14ac:dyDescent="0.35">
      <c r="H798" s="38">
        <v>792</v>
      </c>
      <c r="I798" s="47" t="s">
        <v>806</v>
      </c>
      <c r="J798" s="40">
        <f>VLOOKUP($H798,'LGA x Suburb'!$A$6:$CC$2934,2+$D$3)</f>
        <v>0</v>
      </c>
      <c r="K798" s="40">
        <f t="shared" si="118"/>
        <v>7.9200000000000001E-5</v>
      </c>
      <c r="L798" s="41">
        <f t="shared" si="119"/>
        <v>2176</v>
      </c>
      <c r="M798" s="39" t="str">
        <f t="shared" si="120"/>
        <v>Scotchmans Lead</v>
      </c>
      <c r="N798" s="40">
        <f t="shared" si="121"/>
        <v>0</v>
      </c>
    </row>
    <row r="799" spans="8:14" x14ac:dyDescent="0.35">
      <c r="H799" s="38">
        <v>793</v>
      </c>
      <c r="I799" s="47" t="s">
        <v>807</v>
      </c>
      <c r="J799" s="40">
        <f>VLOOKUP($H799,'LGA x Suburb'!$A$6:$CC$2934,2+$D$3)</f>
        <v>0</v>
      </c>
      <c r="K799" s="40">
        <f t="shared" si="118"/>
        <v>7.9300000000000003E-5</v>
      </c>
      <c r="L799" s="41">
        <f t="shared" si="119"/>
        <v>2175</v>
      </c>
      <c r="M799" s="39" t="str">
        <f t="shared" si="120"/>
        <v>Scoresby</v>
      </c>
      <c r="N799" s="40">
        <f t="shared" si="121"/>
        <v>0</v>
      </c>
    </row>
    <row r="800" spans="8:14" x14ac:dyDescent="0.35">
      <c r="H800" s="38">
        <v>794</v>
      </c>
      <c r="I800" s="47" t="s">
        <v>808</v>
      </c>
      <c r="J800" s="40">
        <f>VLOOKUP($H800,'LGA x Suburb'!$A$6:$CC$2934,2+$D$3)</f>
        <v>0</v>
      </c>
      <c r="K800" s="40">
        <f t="shared" si="118"/>
        <v>7.9399999999999992E-5</v>
      </c>
      <c r="L800" s="41">
        <f t="shared" si="119"/>
        <v>2174</v>
      </c>
      <c r="M800" s="39" t="str">
        <f t="shared" si="120"/>
        <v>Scarsdale</v>
      </c>
      <c r="N800" s="40">
        <f t="shared" si="121"/>
        <v>0</v>
      </c>
    </row>
    <row r="801" spans="8:14" x14ac:dyDescent="0.35">
      <c r="H801" s="38">
        <v>795</v>
      </c>
      <c r="I801" s="47" t="s">
        <v>809</v>
      </c>
      <c r="J801" s="40">
        <f>VLOOKUP($H801,'LGA x Suburb'!$A$6:$CC$2934,2+$D$3)</f>
        <v>0</v>
      </c>
      <c r="K801" s="40">
        <f t="shared" si="118"/>
        <v>7.9499999999999994E-5</v>
      </c>
      <c r="L801" s="41">
        <f t="shared" si="119"/>
        <v>2173</v>
      </c>
      <c r="M801" s="39" t="str">
        <f t="shared" si="120"/>
        <v>Sawmill Settlement</v>
      </c>
      <c r="N801" s="40">
        <f t="shared" si="121"/>
        <v>0</v>
      </c>
    </row>
    <row r="802" spans="8:14" x14ac:dyDescent="0.35">
      <c r="H802" s="38">
        <v>796</v>
      </c>
      <c r="I802" s="47" t="s">
        <v>810</v>
      </c>
      <c r="J802" s="40">
        <f>VLOOKUP($H802,'LGA x Suburb'!$A$6:$CC$2934,2+$D$3)</f>
        <v>0</v>
      </c>
      <c r="K802" s="40">
        <f t="shared" si="118"/>
        <v>7.9599999999999997E-5</v>
      </c>
      <c r="L802" s="41">
        <f t="shared" si="119"/>
        <v>2172</v>
      </c>
      <c r="M802" s="39" t="str">
        <f t="shared" si="120"/>
        <v>Sassafras (Vic.)</v>
      </c>
      <c r="N802" s="40">
        <f t="shared" si="121"/>
        <v>0</v>
      </c>
    </row>
    <row r="803" spans="8:14" x14ac:dyDescent="0.35">
      <c r="H803" s="38">
        <v>797</v>
      </c>
      <c r="I803" s="47" t="s">
        <v>811</v>
      </c>
      <c r="J803" s="40">
        <f>VLOOKUP($H803,'LGA x Suburb'!$A$6:$CC$2934,2+$D$3)</f>
        <v>0</v>
      </c>
      <c r="K803" s="40">
        <f t="shared" si="118"/>
        <v>7.9699999999999999E-5</v>
      </c>
      <c r="L803" s="41">
        <f t="shared" si="119"/>
        <v>2171</v>
      </c>
      <c r="M803" s="39" t="str">
        <f t="shared" si="120"/>
        <v>Sargood</v>
      </c>
      <c r="N803" s="40">
        <f t="shared" si="121"/>
        <v>0</v>
      </c>
    </row>
    <row r="804" spans="8:14" x14ac:dyDescent="0.35">
      <c r="H804" s="38">
        <v>798</v>
      </c>
      <c r="I804" s="47" t="s">
        <v>812</v>
      </c>
      <c r="J804" s="40">
        <f>VLOOKUP($H804,'LGA x Suburb'!$A$6:$CC$2934,2+$D$3)</f>
        <v>0</v>
      </c>
      <c r="K804" s="40">
        <f t="shared" si="118"/>
        <v>7.9800000000000002E-5</v>
      </c>
      <c r="L804" s="41">
        <f t="shared" si="119"/>
        <v>2170</v>
      </c>
      <c r="M804" s="39" t="str">
        <f t="shared" si="120"/>
        <v>Sandy Point (Vic.)</v>
      </c>
      <c r="N804" s="40">
        <f t="shared" si="121"/>
        <v>0</v>
      </c>
    </row>
    <row r="805" spans="8:14" x14ac:dyDescent="0.35">
      <c r="H805" s="38">
        <v>799</v>
      </c>
      <c r="I805" s="47" t="s">
        <v>813</v>
      </c>
      <c r="J805" s="40">
        <f>VLOOKUP($H805,'LGA x Suburb'!$A$6:$CC$2934,2+$D$3)</f>
        <v>0</v>
      </c>
      <c r="K805" s="40">
        <f t="shared" si="118"/>
        <v>7.9899999999999991E-5</v>
      </c>
      <c r="L805" s="41">
        <f t="shared" si="119"/>
        <v>2169</v>
      </c>
      <c r="M805" s="39" t="str">
        <f t="shared" si="120"/>
        <v>Sandy Creek (Vic.)</v>
      </c>
      <c r="N805" s="40">
        <f t="shared" si="121"/>
        <v>0</v>
      </c>
    </row>
    <row r="806" spans="8:14" x14ac:dyDescent="0.35">
      <c r="H806" s="38">
        <v>800</v>
      </c>
      <c r="I806" s="47" t="s">
        <v>814</v>
      </c>
      <c r="J806" s="40">
        <f>VLOOKUP($H806,'LGA x Suburb'!$A$6:$CC$2934,2+$D$3)</f>
        <v>0</v>
      </c>
      <c r="K806" s="40">
        <f t="shared" si="118"/>
        <v>7.9999999999999993E-5</v>
      </c>
      <c r="L806" s="41">
        <f t="shared" si="119"/>
        <v>2168</v>
      </c>
      <c r="M806" s="39" t="str">
        <f t="shared" si="120"/>
        <v>Sandringham (Vic.)</v>
      </c>
      <c r="N806" s="40">
        <f t="shared" si="121"/>
        <v>0</v>
      </c>
    </row>
    <row r="807" spans="8:14" x14ac:dyDescent="0.35">
      <c r="H807" s="38">
        <v>801</v>
      </c>
      <c r="I807" s="47" t="s">
        <v>815</v>
      </c>
      <c r="J807" s="40">
        <f>VLOOKUP($H807,'LGA x Suburb'!$A$6:$CC$2934,2+$D$3)</f>
        <v>0</v>
      </c>
      <c r="K807" s="40">
        <f t="shared" si="118"/>
        <v>8.0099999999999995E-5</v>
      </c>
      <c r="L807" s="41">
        <f t="shared" si="119"/>
        <v>2167</v>
      </c>
      <c r="M807" s="39" t="str">
        <f t="shared" si="120"/>
        <v>Sandon (Vic.)</v>
      </c>
      <c r="N807" s="40">
        <f t="shared" si="121"/>
        <v>0</v>
      </c>
    </row>
    <row r="808" spans="8:14" x14ac:dyDescent="0.35">
      <c r="H808" s="38">
        <v>802</v>
      </c>
      <c r="I808" s="47" t="s">
        <v>816</v>
      </c>
      <c r="J808" s="40">
        <f>VLOOKUP($H808,'LGA x Suburb'!$A$6:$CC$2934,2+$D$3)</f>
        <v>0</v>
      </c>
      <c r="K808" s="40">
        <f t="shared" si="118"/>
        <v>8.0199999999999998E-5</v>
      </c>
      <c r="L808" s="41">
        <f t="shared" si="119"/>
        <v>2166</v>
      </c>
      <c r="M808" s="39" t="str">
        <f t="shared" si="120"/>
        <v>Sandhurst</v>
      </c>
      <c r="N808" s="40">
        <f t="shared" si="121"/>
        <v>0</v>
      </c>
    </row>
    <row r="809" spans="8:14" x14ac:dyDescent="0.35">
      <c r="H809" s="38">
        <v>803</v>
      </c>
      <c r="I809" s="47" t="s">
        <v>817</v>
      </c>
      <c r="J809" s="40">
        <f>VLOOKUP($H809,'LGA x Suburb'!$A$6:$CC$2934,2+$D$3)</f>
        <v>0</v>
      </c>
      <c r="K809" s="40">
        <f t="shared" si="118"/>
        <v>8.03E-5</v>
      </c>
      <c r="L809" s="41">
        <f t="shared" si="119"/>
        <v>2165</v>
      </c>
      <c r="M809" s="39" t="str">
        <f t="shared" si="120"/>
        <v>Sandhill Lake</v>
      </c>
      <c r="N809" s="40">
        <f t="shared" si="121"/>
        <v>0</v>
      </c>
    </row>
    <row r="810" spans="8:14" x14ac:dyDescent="0.35">
      <c r="H810" s="38">
        <v>804</v>
      </c>
      <c r="I810" s="47" t="s">
        <v>818</v>
      </c>
      <c r="J810" s="40">
        <f>VLOOKUP($H810,'LGA x Suburb'!$A$6:$CC$2934,2+$D$3)</f>
        <v>0</v>
      </c>
      <c r="K810" s="40">
        <f t="shared" si="118"/>
        <v>8.0400000000000003E-5</v>
      </c>
      <c r="L810" s="41">
        <f t="shared" si="119"/>
        <v>2164</v>
      </c>
      <c r="M810" s="39" t="str">
        <f t="shared" si="120"/>
        <v>Sandford (Vic.)</v>
      </c>
      <c r="N810" s="40">
        <f t="shared" si="121"/>
        <v>0</v>
      </c>
    </row>
    <row r="811" spans="8:14" x14ac:dyDescent="0.35">
      <c r="H811" s="38">
        <v>805</v>
      </c>
      <c r="I811" s="47" t="s">
        <v>819</v>
      </c>
      <c r="J811" s="40">
        <f>VLOOKUP($H811,'LGA x Suburb'!$A$6:$CC$2934,2+$D$3)</f>
        <v>0</v>
      </c>
      <c r="K811" s="40">
        <f t="shared" si="118"/>
        <v>8.0499999999999992E-5</v>
      </c>
      <c r="L811" s="41">
        <f t="shared" si="119"/>
        <v>2163</v>
      </c>
      <c r="M811" s="39" t="str">
        <f t="shared" si="120"/>
        <v>San Remo (Vic.)</v>
      </c>
      <c r="N811" s="40">
        <f t="shared" si="121"/>
        <v>0</v>
      </c>
    </row>
    <row r="812" spans="8:14" x14ac:dyDescent="0.35">
      <c r="H812" s="38">
        <v>806</v>
      </c>
      <c r="I812" s="47" t="s">
        <v>820</v>
      </c>
      <c r="J812" s="40">
        <f>VLOOKUP($H812,'LGA x Suburb'!$A$6:$CC$2934,2+$D$3)</f>
        <v>0</v>
      </c>
      <c r="K812" s="40">
        <f t="shared" si="118"/>
        <v>8.0599999999999994E-5</v>
      </c>
      <c r="L812" s="41">
        <f t="shared" si="119"/>
        <v>2162</v>
      </c>
      <c r="M812" s="39" t="str">
        <f t="shared" si="120"/>
        <v>Samaria</v>
      </c>
      <c r="N812" s="40">
        <f t="shared" si="121"/>
        <v>0</v>
      </c>
    </row>
    <row r="813" spans="8:14" x14ac:dyDescent="0.35">
      <c r="H813" s="38">
        <v>807</v>
      </c>
      <c r="I813" s="47" t="s">
        <v>821</v>
      </c>
      <c r="J813" s="40">
        <f>VLOOKUP($H813,'LGA x Suburb'!$A$6:$CC$2934,2+$D$3)</f>
        <v>0</v>
      </c>
      <c r="K813" s="40">
        <f t="shared" si="118"/>
        <v>8.0699999999999996E-5</v>
      </c>
      <c r="L813" s="41">
        <f t="shared" si="119"/>
        <v>2161</v>
      </c>
      <c r="M813" s="39" t="str">
        <f t="shared" si="120"/>
        <v>Salisbury West</v>
      </c>
      <c r="N813" s="40">
        <f t="shared" si="121"/>
        <v>0</v>
      </c>
    </row>
    <row r="814" spans="8:14" x14ac:dyDescent="0.35">
      <c r="H814" s="38">
        <v>808</v>
      </c>
      <c r="I814" s="47" t="s">
        <v>822</v>
      </c>
      <c r="J814" s="40">
        <f>VLOOKUP($H814,'LGA x Suburb'!$A$6:$CC$2934,2+$D$3)</f>
        <v>0</v>
      </c>
      <c r="K814" s="40">
        <f t="shared" si="118"/>
        <v>8.0799999999999999E-5</v>
      </c>
      <c r="L814" s="41">
        <f t="shared" si="119"/>
        <v>2160</v>
      </c>
      <c r="M814" s="39" t="str">
        <f t="shared" si="120"/>
        <v>Sale</v>
      </c>
      <c r="N814" s="40">
        <f t="shared" si="121"/>
        <v>0</v>
      </c>
    </row>
    <row r="815" spans="8:14" x14ac:dyDescent="0.35">
      <c r="H815" s="38">
        <v>809</v>
      </c>
      <c r="I815" s="47" t="s">
        <v>823</v>
      </c>
      <c r="J815" s="40">
        <f>VLOOKUP($H815,'LGA x Suburb'!$A$6:$CC$2934,2+$D$3)</f>
        <v>0</v>
      </c>
      <c r="K815" s="40">
        <f t="shared" si="118"/>
        <v>8.0900000000000001E-5</v>
      </c>
      <c r="L815" s="41">
        <f t="shared" si="119"/>
        <v>2159</v>
      </c>
      <c r="M815" s="39" t="str">
        <f t="shared" si="120"/>
        <v>Sailors Hill</v>
      </c>
      <c r="N815" s="40">
        <f t="shared" si="121"/>
        <v>0</v>
      </c>
    </row>
    <row r="816" spans="8:14" x14ac:dyDescent="0.35">
      <c r="H816" s="38">
        <v>810</v>
      </c>
      <c r="I816" s="47" t="s">
        <v>824</v>
      </c>
      <c r="J816" s="40">
        <f>VLOOKUP($H816,'LGA x Suburb'!$A$6:$CC$2934,2+$D$3)</f>
        <v>0</v>
      </c>
      <c r="K816" s="40">
        <f t="shared" si="118"/>
        <v>8.099999999999999E-5</v>
      </c>
      <c r="L816" s="41">
        <f t="shared" si="119"/>
        <v>2158</v>
      </c>
      <c r="M816" s="39" t="str">
        <f t="shared" si="120"/>
        <v>Sailors Gully</v>
      </c>
      <c r="N816" s="40">
        <f t="shared" si="121"/>
        <v>0</v>
      </c>
    </row>
    <row r="817" spans="8:14" x14ac:dyDescent="0.35">
      <c r="H817" s="38">
        <v>811</v>
      </c>
      <c r="I817" s="47" t="s">
        <v>825</v>
      </c>
      <c r="J817" s="40">
        <f>VLOOKUP($H817,'LGA x Suburb'!$A$6:$CC$2934,2+$D$3)</f>
        <v>0</v>
      </c>
      <c r="K817" s="40">
        <f t="shared" si="118"/>
        <v>8.1099999999999993E-5</v>
      </c>
      <c r="L817" s="41">
        <f t="shared" si="119"/>
        <v>2157</v>
      </c>
      <c r="M817" s="39" t="str">
        <f t="shared" si="120"/>
        <v>Sailors Falls</v>
      </c>
      <c r="N817" s="40">
        <f t="shared" si="121"/>
        <v>0</v>
      </c>
    </row>
    <row r="818" spans="8:14" x14ac:dyDescent="0.35">
      <c r="H818" s="38">
        <v>812</v>
      </c>
      <c r="I818" s="47" t="s">
        <v>826</v>
      </c>
      <c r="J818" s="40">
        <f>VLOOKUP($H818,'LGA x Suburb'!$A$6:$CC$2934,2+$D$3)</f>
        <v>0</v>
      </c>
      <c r="K818" s="40">
        <f t="shared" si="118"/>
        <v>8.1199999999999995E-5</v>
      </c>
      <c r="L818" s="41">
        <f t="shared" si="119"/>
        <v>2156</v>
      </c>
      <c r="M818" s="39" t="str">
        <f t="shared" si="120"/>
        <v>Safety Beach (Vic.)</v>
      </c>
      <c r="N818" s="40">
        <f t="shared" si="121"/>
        <v>0</v>
      </c>
    </row>
    <row r="819" spans="8:14" x14ac:dyDescent="0.35">
      <c r="H819" s="38">
        <v>813</v>
      </c>
      <c r="I819" s="47" t="s">
        <v>827</v>
      </c>
      <c r="J819" s="40">
        <f>VLOOKUP($H819,'LGA x Suburb'!$A$6:$CC$2934,2+$D$3)</f>
        <v>0</v>
      </c>
      <c r="K819" s="40">
        <f t="shared" si="118"/>
        <v>8.1299999999999997E-5</v>
      </c>
      <c r="L819" s="41">
        <f t="shared" si="119"/>
        <v>2155</v>
      </c>
      <c r="M819" s="39" t="str">
        <f t="shared" si="120"/>
        <v>Rythdale</v>
      </c>
      <c r="N819" s="40">
        <f t="shared" si="121"/>
        <v>0</v>
      </c>
    </row>
    <row r="820" spans="8:14" x14ac:dyDescent="0.35">
      <c r="H820" s="38">
        <v>814</v>
      </c>
      <c r="I820" s="47" t="s">
        <v>828</v>
      </c>
      <c r="J820" s="40">
        <f>VLOOKUP($H820,'LGA x Suburb'!$A$6:$CC$2934,2+$D$3)</f>
        <v>0</v>
      </c>
      <c r="K820" s="40">
        <f t="shared" si="118"/>
        <v>8.14E-5</v>
      </c>
      <c r="L820" s="41">
        <f t="shared" si="119"/>
        <v>2154</v>
      </c>
      <c r="M820" s="39" t="str">
        <f t="shared" si="120"/>
        <v>Rye</v>
      </c>
      <c r="N820" s="40">
        <f t="shared" si="121"/>
        <v>0</v>
      </c>
    </row>
    <row r="821" spans="8:14" x14ac:dyDescent="0.35">
      <c r="H821" s="38">
        <v>815</v>
      </c>
      <c r="I821" s="47" t="s">
        <v>829</v>
      </c>
      <c r="J821" s="40">
        <f>VLOOKUP($H821,'LGA x Suburb'!$A$6:$CC$2934,2+$D$3)</f>
        <v>0</v>
      </c>
      <c r="K821" s="40">
        <f t="shared" si="118"/>
        <v>8.1500000000000002E-5</v>
      </c>
      <c r="L821" s="41">
        <f t="shared" si="119"/>
        <v>2153</v>
      </c>
      <c r="M821" s="39" t="str">
        <f t="shared" si="120"/>
        <v>Ryanston</v>
      </c>
      <c r="N821" s="40">
        <f t="shared" si="121"/>
        <v>0</v>
      </c>
    </row>
    <row r="822" spans="8:14" x14ac:dyDescent="0.35">
      <c r="H822" s="38">
        <v>816</v>
      </c>
      <c r="I822" s="47" t="s">
        <v>830</v>
      </c>
      <c r="J822" s="40">
        <f>VLOOKUP($H822,'LGA x Suburb'!$A$6:$CC$2934,2+$D$3)</f>
        <v>1098</v>
      </c>
      <c r="K822" s="40">
        <f t="shared" si="118"/>
        <v>1098.0000815999999</v>
      </c>
      <c r="L822" s="41">
        <f t="shared" si="119"/>
        <v>11</v>
      </c>
      <c r="M822" s="39" t="str">
        <f t="shared" si="120"/>
        <v>Ryans</v>
      </c>
      <c r="N822" s="40">
        <f t="shared" si="121"/>
        <v>0</v>
      </c>
    </row>
    <row r="823" spans="8:14" x14ac:dyDescent="0.35">
      <c r="H823" s="38">
        <v>817</v>
      </c>
      <c r="I823" s="47" t="s">
        <v>831</v>
      </c>
      <c r="J823" s="40">
        <f>VLOOKUP($H823,'LGA x Suburb'!$A$6:$CC$2934,2+$D$3)</f>
        <v>0</v>
      </c>
      <c r="K823" s="40">
        <f t="shared" si="118"/>
        <v>8.1699999999999994E-5</v>
      </c>
      <c r="L823" s="41">
        <f t="shared" si="119"/>
        <v>2152</v>
      </c>
      <c r="M823" s="39" t="str">
        <f t="shared" si="120"/>
        <v>Rutherglen</v>
      </c>
      <c r="N823" s="40">
        <f t="shared" si="121"/>
        <v>0</v>
      </c>
    </row>
    <row r="824" spans="8:14" x14ac:dyDescent="0.35">
      <c r="H824" s="38">
        <v>818</v>
      </c>
      <c r="I824" s="47" t="s">
        <v>832</v>
      </c>
      <c r="J824" s="40">
        <f>VLOOKUP($H824,'LGA x Suburb'!$A$6:$CC$2934,2+$D$3)</f>
        <v>0</v>
      </c>
      <c r="K824" s="40">
        <f t="shared" si="118"/>
        <v>8.1799999999999996E-5</v>
      </c>
      <c r="L824" s="41">
        <f t="shared" si="119"/>
        <v>2151</v>
      </c>
      <c r="M824" s="39" t="str">
        <f t="shared" si="120"/>
        <v>Russells Bridge</v>
      </c>
      <c r="N824" s="40">
        <f t="shared" si="121"/>
        <v>0</v>
      </c>
    </row>
    <row r="825" spans="8:14" x14ac:dyDescent="0.35">
      <c r="H825" s="38">
        <v>819</v>
      </c>
      <c r="I825" s="47" t="s">
        <v>833</v>
      </c>
      <c r="J825" s="40">
        <f>VLOOKUP($H825,'LGA x Suburb'!$A$6:$CC$2934,2+$D$3)</f>
        <v>0</v>
      </c>
      <c r="K825" s="40">
        <f t="shared" si="118"/>
        <v>8.1899999999999999E-5</v>
      </c>
      <c r="L825" s="41">
        <f t="shared" si="119"/>
        <v>2150</v>
      </c>
      <c r="M825" s="39" t="str">
        <f t="shared" si="120"/>
        <v>Rushworth</v>
      </c>
      <c r="N825" s="40">
        <f t="shared" si="121"/>
        <v>0</v>
      </c>
    </row>
    <row r="826" spans="8:14" x14ac:dyDescent="0.35">
      <c r="H826" s="38">
        <v>820</v>
      </c>
      <c r="I826" s="47" t="s">
        <v>834</v>
      </c>
      <c r="J826" s="40">
        <f>VLOOKUP($H826,'LGA x Suburb'!$A$6:$CC$2934,2+$D$3)</f>
        <v>0</v>
      </c>
      <c r="K826" s="40">
        <f t="shared" si="118"/>
        <v>8.2000000000000001E-5</v>
      </c>
      <c r="L826" s="41">
        <f t="shared" si="119"/>
        <v>2149</v>
      </c>
      <c r="M826" s="39" t="str">
        <f t="shared" si="120"/>
        <v>Rupanyup</v>
      </c>
      <c r="N826" s="40">
        <f t="shared" si="121"/>
        <v>0</v>
      </c>
    </row>
    <row r="827" spans="8:14" x14ac:dyDescent="0.35">
      <c r="H827" s="38">
        <v>821</v>
      </c>
      <c r="I827" s="47" t="s">
        <v>835</v>
      </c>
      <c r="J827" s="40">
        <f>VLOOKUP($H827,'LGA x Suburb'!$A$6:$CC$2934,2+$D$3)</f>
        <v>1293</v>
      </c>
      <c r="K827" s="40">
        <f t="shared" si="118"/>
        <v>1293.0000821000001</v>
      </c>
      <c r="L827" s="41">
        <f t="shared" si="119"/>
        <v>8</v>
      </c>
      <c r="M827" s="39" t="str">
        <f t="shared" si="120"/>
        <v>Runnymede (Vic.)</v>
      </c>
      <c r="N827" s="40">
        <f t="shared" si="121"/>
        <v>0</v>
      </c>
    </row>
    <row r="828" spans="8:14" x14ac:dyDescent="0.35">
      <c r="H828" s="38">
        <v>822</v>
      </c>
      <c r="I828" s="47" t="s">
        <v>836</v>
      </c>
      <c r="J828" s="40">
        <f>VLOOKUP($H828,'LGA x Suburb'!$A$6:$CC$2934,2+$D$3)</f>
        <v>0</v>
      </c>
      <c r="K828" s="40">
        <f t="shared" si="118"/>
        <v>8.2199999999999992E-5</v>
      </c>
      <c r="L828" s="41">
        <f t="shared" si="119"/>
        <v>2148</v>
      </c>
      <c r="M828" s="39" t="str">
        <f t="shared" si="120"/>
        <v>Running Creek (Vic.)</v>
      </c>
      <c r="N828" s="40">
        <f t="shared" si="121"/>
        <v>0</v>
      </c>
    </row>
    <row r="829" spans="8:14" x14ac:dyDescent="0.35">
      <c r="H829" s="38">
        <v>823</v>
      </c>
      <c r="I829" s="47" t="s">
        <v>837</v>
      </c>
      <c r="J829" s="40">
        <f>VLOOKUP($H829,'LGA x Suburb'!$A$6:$CC$2934,2+$D$3)</f>
        <v>0</v>
      </c>
      <c r="K829" s="40">
        <f t="shared" si="118"/>
        <v>8.2299999999999995E-5</v>
      </c>
      <c r="L829" s="41">
        <f t="shared" si="119"/>
        <v>2147</v>
      </c>
      <c r="M829" s="39" t="str">
        <f t="shared" si="120"/>
        <v>Ruffy</v>
      </c>
      <c r="N829" s="40">
        <f t="shared" si="121"/>
        <v>0</v>
      </c>
    </row>
    <row r="830" spans="8:14" x14ac:dyDescent="0.35">
      <c r="H830" s="38">
        <v>824</v>
      </c>
      <c r="I830" s="47" t="s">
        <v>838</v>
      </c>
      <c r="J830" s="40">
        <f>VLOOKUP($H830,'LGA x Suburb'!$A$6:$CC$2934,2+$D$3)</f>
        <v>0</v>
      </c>
      <c r="K830" s="40">
        <f t="shared" si="118"/>
        <v>8.2399999999999997E-5</v>
      </c>
      <c r="L830" s="41">
        <f t="shared" si="119"/>
        <v>2146</v>
      </c>
      <c r="M830" s="39" t="str">
        <f t="shared" si="120"/>
        <v>Ruby</v>
      </c>
      <c r="N830" s="40">
        <f t="shared" si="121"/>
        <v>0</v>
      </c>
    </row>
    <row r="831" spans="8:14" x14ac:dyDescent="0.35">
      <c r="H831" s="38">
        <v>825</v>
      </c>
      <c r="I831" s="47" t="s">
        <v>839</v>
      </c>
      <c r="J831" s="40">
        <f>VLOOKUP($H831,'LGA x Suburb'!$A$6:$CC$2934,2+$D$3)</f>
        <v>0</v>
      </c>
      <c r="K831" s="40">
        <f t="shared" si="118"/>
        <v>8.25E-5</v>
      </c>
      <c r="L831" s="41">
        <f t="shared" si="119"/>
        <v>2145</v>
      </c>
      <c r="M831" s="39" t="str">
        <f t="shared" si="120"/>
        <v>Rubicon</v>
      </c>
      <c r="N831" s="40">
        <f t="shared" si="121"/>
        <v>0</v>
      </c>
    </row>
    <row r="832" spans="8:14" x14ac:dyDescent="0.35">
      <c r="H832" s="38">
        <v>826</v>
      </c>
      <c r="I832" s="47" t="s">
        <v>840</v>
      </c>
      <c r="J832" s="40">
        <f>VLOOKUP($H832,'LGA x Suburb'!$A$6:$CC$2934,2+$D$3)</f>
        <v>0</v>
      </c>
      <c r="K832" s="40">
        <f t="shared" si="118"/>
        <v>8.2600000000000002E-5</v>
      </c>
      <c r="L832" s="41">
        <f t="shared" si="119"/>
        <v>2144</v>
      </c>
      <c r="M832" s="39" t="str">
        <f t="shared" si="120"/>
        <v>Roxburgh Park</v>
      </c>
      <c r="N832" s="40">
        <f t="shared" si="121"/>
        <v>0</v>
      </c>
    </row>
    <row r="833" spans="8:14" x14ac:dyDescent="0.35">
      <c r="H833" s="38">
        <v>827</v>
      </c>
      <c r="I833" s="47" t="s">
        <v>841</v>
      </c>
      <c r="J833" s="40">
        <f>VLOOKUP($H833,'LGA x Suburb'!$A$6:$CC$2934,2+$D$3)</f>
        <v>0</v>
      </c>
      <c r="K833" s="40">
        <f t="shared" si="118"/>
        <v>8.2699999999999991E-5</v>
      </c>
      <c r="L833" s="41">
        <f t="shared" si="119"/>
        <v>2143</v>
      </c>
      <c r="M833" s="39" t="str">
        <f t="shared" si="120"/>
        <v>Rowville</v>
      </c>
      <c r="N833" s="40">
        <f t="shared" si="121"/>
        <v>0</v>
      </c>
    </row>
    <row r="834" spans="8:14" x14ac:dyDescent="0.35">
      <c r="H834" s="38">
        <v>828</v>
      </c>
      <c r="I834" s="47" t="s">
        <v>842</v>
      </c>
      <c r="J834" s="40">
        <f>VLOOKUP($H834,'LGA x Suburb'!$A$6:$CC$2934,2+$D$3)</f>
        <v>0</v>
      </c>
      <c r="K834" s="40">
        <f t="shared" si="118"/>
        <v>8.2799999999999993E-5</v>
      </c>
      <c r="L834" s="41">
        <f t="shared" si="119"/>
        <v>2142</v>
      </c>
      <c r="M834" s="39" t="str">
        <f t="shared" si="120"/>
        <v>Rowsley</v>
      </c>
      <c r="N834" s="40">
        <f t="shared" si="121"/>
        <v>0</v>
      </c>
    </row>
    <row r="835" spans="8:14" x14ac:dyDescent="0.35">
      <c r="H835" s="38">
        <v>829</v>
      </c>
      <c r="I835" s="47" t="s">
        <v>843</v>
      </c>
      <c r="J835" s="40">
        <f>VLOOKUP($H835,'LGA x Suburb'!$A$6:$CC$2934,2+$D$3)</f>
        <v>0</v>
      </c>
      <c r="K835" s="40">
        <f t="shared" si="118"/>
        <v>8.2899999999999996E-5</v>
      </c>
      <c r="L835" s="41">
        <f t="shared" si="119"/>
        <v>2141</v>
      </c>
      <c r="M835" s="39" t="str">
        <f t="shared" si="120"/>
        <v>Rostron</v>
      </c>
      <c r="N835" s="40">
        <f t="shared" si="121"/>
        <v>0</v>
      </c>
    </row>
    <row r="836" spans="8:14" x14ac:dyDescent="0.35">
      <c r="H836" s="38">
        <v>830</v>
      </c>
      <c r="I836" s="47" t="s">
        <v>844</v>
      </c>
      <c r="J836" s="40">
        <f>VLOOKUP($H836,'LGA x Suburb'!$A$6:$CC$2934,2+$D$3)</f>
        <v>2766</v>
      </c>
      <c r="K836" s="40">
        <f t="shared" si="118"/>
        <v>2766.0000829999999</v>
      </c>
      <c r="L836" s="41">
        <f t="shared" si="119"/>
        <v>4</v>
      </c>
      <c r="M836" s="39" t="str">
        <f t="shared" si="120"/>
        <v>Rossbridge</v>
      </c>
      <c r="N836" s="40">
        <f t="shared" si="121"/>
        <v>0</v>
      </c>
    </row>
    <row r="837" spans="8:14" x14ac:dyDescent="0.35">
      <c r="H837" s="38">
        <v>831</v>
      </c>
      <c r="I837" s="47" t="s">
        <v>845</v>
      </c>
      <c r="J837" s="40">
        <f>VLOOKUP($H837,'LGA x Suburb'!$A$6:$CC$2934,2+$D$3)</f>
        <v>0</v>
      </c>
      <c r="K837" s="40">
        <f t="shared" si="118"/>
        <v>8.3100000000000001E-5</v>
      </c>
      <c r="L837" s="41">
        <f t="shared" si="119"/>
        <v>2140</v>
      </c>
      <c r="M837" s="39" t="str">
        <f t="shared" si="120"/>
        <v>Ross Creek (Vic.)</v>
      </c>
      <c r="N837" s="40">
        <f t="shared" si="121"/>
        <v>0</v>
      </c>
    </row>
    <row r="838" spans="8:14" x14ac:dyDescent="0.35">
      <c r="H838" s="38">
        <v>832</v>
      </c>
      <c r="I838" s="47" t="s">
        <v>846</v>
      </c>
      <c r="J838" s="40">
        <f>VLOOKUP($H838,'LGA x Suburb'!$A$6:$CC$2934,2+$D$3)</f>
        <v>0</v>
      </c>
      <c r="K838" s="40">
        <f t="shared" si="118"/>
        <v>8.3199999999999989E-5</v>
      </c>
      <c r="L838" s="41">
        <f t="shared" si="119"/>
        <v>2139</v>
      </c>
      <c r="M838" s="39" t="str">
        <f t="shared" si="120"/>
        <v>Roslynmead</v>
      </c>
      <c r="N838" s="40">
        <f t="shared" si="121"/>
        <v>0</v>
      </c>
    </row>
    <row r="839" spans="8:14" x14ac:dyDescent="0.35">
      <c r="H839" s="38">
        <v>833</v>
      </c>
      <c r="I839" s="47" t="s">
        <v>847</v>
      </c>
      <c r="J839" s="40">
        <f>VLOOKUP($H839,'LGA x Suburb'!$A$6:$CC$2934,2+$D$3)</f>
        <v>0</v>
      </c>
      <c r="K839" s="40">
        <f t="shared" si="118"/>
        <v>8.3299999999999992E-5</v>
      </c>
      <c r="L839" s="41">
        <f t="shared" si="119"/>
        <v>2138</v>
      </c>
      <c r="M839" s="39" t="str">
        <f t="shared" si="120"/>
        <v>Rosewhite</v>
      </c>
      <c r="N839" s="40">
        <f t="shared" si="121"/>
        <v>0</v>
      </c>
    </row>
    <row r="840" spans="8:14" x14ac:dyDescent="0.35">
      <c r="H840" s="38">
        <v>834</v>
      </c>
      <c r="I840" s="47" t="s">
        <v>848</v>
      </c>
      <c r="J840" s="40">
        <f>VLOOKUP($H840,'LGA x Suburb'!$A$6:$CC$2934,2+$D$3)</f>
        <v>0</v>
      </c>
      <c r="K840" s="40">
        <f t="shared" ref="K840:K903" si="122">J840+0.0000001*H840</f>
        <v>8.3399999999999994E-5</v>
      </c>
      <c r="L840" s="41">
        <f t="shared" ref="L840:L903" si="123">RANK(K840,K$7:K$2935)</f>
        <v>2137</v>
      </c>
      <c r="M840" s="39" t="str">
        <f t="shared" ref="M840:M903" si="124">VLOOKUP(MATCH($H840,$L$7:$L$2935,0),$H$7:$J$2935,2)</f>
        <v>Roses Gap</v>
      </c>
      <c r="N840" s="40">
        <f t="shared" ref="N840:N903" si="125">VLOOKUP(MATCH($H840,$L$7:$L$2935,0),$H$7:$J$2935,3)</f>
        <v>0</v>
      </c>
    </row>
    <row r="841" spans="8:14" x14ac:dyDescent="0.35">
      <c r="H841" s="38">
        <v>835</v>
      </c>
      <c r="I841" s="47" t="s">
        <v>849</v>
      </c>
      <c r="J841" s="40">
        <f>VLOOKUP($H841,'LGA x Suburb'!$A$6:$CC$2934,2+$D$3)</f>
        <v>0</v>
      </c>
      <c r="K841" s="40">
        <f t="shared" si="122"/>
        <v>8.3499999999999997E-5</v>
      </c>
      <c r="L841" s="41">
        <f t="shared" si="123"/>
        <v>2136</v>
      </c>
      <c r="M841" s="39" t="str">
        <f t="shared" si="124"/>
        <v>Rosedale (Vic.)</v>
      </c>
      <c r="N841" s="40">
        <f t="shared" si="125"/>
        <v>0</v>
      </c>
    </row>
    <row r="842" spans="8:14" x14ac:dyDescent="0.35">
      <c r="H842" s="38">
        <v>836</v>
      </c>
      <c r="I842" s="47" t="s">
        <v>850</v>
      </c>
      <c r="J842" s="40">
        <f>VLOOKUP($H842,'LGA x Suburb'!$A$6:$CC$2934,2+$D$3)</f>
        <v>0</v>
      </c>
      <c r="K842" s="40">
        <f t="shared" si="122"/>
        <v>8.3599999999999999E-5</v>
      </c>
      <c r="L842" s="41">
        <f t="shared" si="123"/>
        <v>2135</v>
      </c>
      <c r="M842" s="39" t="str">
        <f t="shared" si="124"/>
        <v>Rosebud West</v>
      </c>
      <c r="N842" s="40">
        <f t="shared" si="125"/>
        <v>0</v>
      </c>
    </row>
    <row r="843" spans="8:14" x14ac:dyDescent="0.35">
      <c r="H843" s="38">
        <v>837</v>
      </c>
      <c r="I843" s="47" t="s">
        <v>851</v>
      </c>
      <c r="J843" s="40">
        <f>VLOOKUP($H843,'LGA x Suburb'!$A$6:$CC$2934,2+$D$3)</f>
        <v>0</v>
      </c>
      <c r="K843" s="40">
        <f t="shared" si="122"/>
        <v>8.3700000000000002E-5</v>
      </c>
      <c r="L843" s="41">
        <f t="shared" si="123"/>
        <v>2134</v>
      </c>
      <c r="M843" s="39" t="str">
        <f t="shared" si="124"/>
        <v>Rosebud</v>
      </c>
      <c r="N843" s="40">
        <f t="shared" si="125"/>
        <v>0</v>
      </c>
    </row>
    <row r="844" spans="8:14" x14ac:dyDescent="0.35">
      <c r="H844" s="38">
        <v>838</v>
      </c>
      <c r="I844" s="47" t="s">
        <v>852</v>
      </c>
      <c r="J844" s="40">
        <f>VLOOKUP($H844,'LGA x Suburb'!$A$6:$CC$2934,2+$D$3)</f>
        <v>0</v>
      </c>
      <c r="K844" s="40">
        <f t="shared" si="122"/>
        <v>8.379999999999999E-5</v>
      </c>
      <c r="L844" s="41">
        <f t="shared" si="123"/>
        <v>2133</v>
      </c>
      <c r="M844" s="39" t="str">
        <f t="shared" si="124"/>
        <v>Rosebrook (Vic.)</v>
      </c>
      <c r="N844" s="40">
        <f t="shared" si="125"/>
        <v>0</v>
      </c>
    </row>
    <row r="845" spans="8:14" x14ac:dyDescent="0.35">
      <c r="H845" s="38">
        <v>839</v>
      </c>
      <c r="I845" s="47" t="s">
        <v>853</v>
      </c>
      <c r="J845" s="40">
        <f>VLOOKUP($H845,'LGA x Suburb'!$A$6:$CC$2934,2+$D$3)</f>
        <v>0</v>
      </c>
      <c r="K845" s="40">
        <f t="shared" si="122"/>
        <v>8.3899999999999993E-5</v>
      </c>
      <c r="L845" s="41">
        <f t="shared" si="123"/>
        <v>2132</v>
      </c>
      <c r="M845" s="39" t="str">
        <f t="shared" si="124"/>
        <v>Rosebery (Vic.)</v>
      </c>
      <c r="N845" s="40">
        <f t="shared" si="125"/>
        <v>0</v>
      </c>
    </row>
    <row r="846" spans="8:14" x14ac:dyDescent="0.35">
      <c r="H846" s="38">
        <v>840</v>
      </c>
      <c r="I846" s="47" t="s">
        <v>854</v>
      </c>
      <c r="J846" s="40">
        <f>VLOOKUP($H846,'LGA x Suburb'!$A$6:$CC$2934,2+$D$3)</f>
        <v>0</v>
      </c>
      <c r="K846" s="40">
        <f t="shared" si="122"/>
        <v>8.3999999999999995E-5</v>
      </c>
      <c r="L846" s="41">
        <f t="shared" si="123"/>
        <v>2131</v>
      </c>
      <c r="M846" s="39" t="str">
        <f t="shared" si="124"/>
        <v>Rose River</v>
      </c>
      <c r="N846" s="40">
        <f t="shared" si="125"/>
        <v>0</v>
      </c>
    </row>
    <row r="847" spans="8:14" x14ac:dyDescent="0.35">
      <c r="H847" s="38">
        <v>841</v>
      </c>
      <c r="I847" s="47" t="s">
        <v>855</v>
      </c>
      <c r="J847" s="40">
        <f>VLOOKUP($H847,'LGA x Suburb'!$A$6:$CC$2934,2+$D$3)</f>
        <v>0</v>
      </c>
      <c r="K847" s="40">
        <f t="shared" si="122"/>
        <v>8.4099999999999998E-5</v>
      </c>
      <c r="L847" s="41">
        <f t="shared" si="123"/>
        <v>2130</v>
      </c>
      <c r="M847" s="39" t="str">
        <f t="shared" si="124"/>
        <v>Rosanna</v>
      </c>
      <c r="N847" s="40">
        <f t="shared" si="125"/>
        <v>0</v>
      </c>
    </row>
    <row r="848" spans="8:14" x14ac:dyDescent="0.35">
      <c r="H848" s="38">
        <v>842</v>
      </c>
      <c r="I848" s="47" t="s">
        <v>856</v>
      </c>
      <c r="J848" s="40">
        <f>VLOOKUP($H848,'LGA x Suburb'!$A$6:$CC$2934,2+$D$3)</f>
        <v>0</v>
      </c>
      <c r="K848" s="40">
        <f t="shared" si="122"/>
        <v>8.42E-5</v>
      </c>
      <c r="L848" s="41">
        <f t="shared" si="123"/>
        <v>2129</v>
      </c>
      <c r="M848" s="39" t="str">
        <f t="shared" si="124"/>
        <v>Romsey</v>
      </c>
      <c r="N848" s="40">
        <f t="shared" si="125"/>
        <v>0</v>
      </c>
    </row>
    <row r="849" spans="8:14" x14ac:dyDescent="0.35">
      <c r="H849" s="38">
        <v>843</v>
      </c>
      <c r="I849" s="47" t="s">
        <v>857</v>
      </c>
      <c r="J849" s="40">
        <f>VLOOKUP($H849,'LGA x Suburb'!$A$6:$CC$2934,2+$D$3)</f>
        <v>0</v>
      </c>
      <c r="K849" s="40">
        <f t="shared" si="122"/>
        <v>8.4300000000000003E-5</v>
      </c>
      <c r="L849" s="41">
        <f t="shared" si="123"/>
        <v>2128</v>
      </c>
      <c r="M849" s="39" t="str">
        <f t="shared" si="124"/>
        <v>Rokewood Junction</v>
      </c>
      <c r="N849" s="40">
        <f t="shared" si="125"/>
        <v>0</v>
      </c>
    </row>
    <row r="850" spans="8:14" x14ac:dyDescent="0.35">
      <c r="H850" s="38">
        <v>844</v>
      </c>
      <c r="I850" s="47" t="s">
        <v>858</v>
      </c>
      <c r="J850" s="40">
        <f>VLOOKUP($H850,'LGA x Suburb'!$A$6:$CC$2934,2+$D$3)</f>
        <v>0</v>
      </c>
      <c r="K850" s="40">
        <f t="shared" si="122"/>
        <v>8.4399999999999992E-5</v>
      </c>
      <c r="L850" s="41">
        <f t="shared" si="123"/>
        <v>2127</v>
      </c>
      <c r="M850" s="39" t="str">
        <f t="shared" si="124"/>
        <v>Rokewood</v>
      </c>
      <c r="N850" s="40">
        <f t="shared" si="125"/>
        <v>0</v>
      </c>
    </row>
    <row r="851" spans="8:14" x14ac:dyDescent="0.35">
      <c r="H851" s="38">
        <v>845</v>
      </c>
      <c r="I851" s="47" t="s">
        <v>859</v>
      </c>
      <c r="J851" s="40">
        <f>VLOOKUP($H851,'LGA x Suburb'!$A$6:$CC$2934,2+$D$3)</f>
        <v>0</v>
      </c>
      <c r="K851" s="40">
        <f t="shared" si="122"/>
        <v>8.4499999999999994E-5</v>
      </c>
      <c r="L851" s="41">
        <f t="shared" si="123"/>
        <v>2126</v>
      </c>
      <c r="M851" s="39" t="str">
        <f t="shared" si="124"/>
        <v>Rokeby (Vic.)</v>
      </c>
      <c r="N851" s="40">
        <f t="shared" si="125"/>
        <v>0</v>
      </c>
    </row>
    <row r="852" spans="8:14" x14ac:dyDescent="0.35">
      <c r="H852" s="38">
        <v>846</v>
      </c>
      <c r="I852" s="47" t="s">
        <v>860</v>
      </c>
      <c r="J852" s="40">
        <f>VLOOKUP($H852,'LGA x Suburb'!$A$6:$CC$2934,2+$D$3)</f>
        <v>0</v>
      </c>
      <c r="K852" s="40">
        <f t="shared" si="122"/>
        <v>8.4599999999999996E-5</v>
      </c>
      <c r="L852" s="41">
        <f t="shared" si="123"/>
        <v>2125</v>
      </c>
      <c r="M852" s="39" t="str">
        <f t="shared" si="124"/>
        <v>Rocky Point (Vic.)</v>
      </c>
      <c r="N852" s="40">
        <f t="shared" si="125"/>
        <v>0</v>
      </c>
    </row>
    <row r="853" spans="8:14" x14ac:dyDescent="0.35">
      <c r="H853" s="38">
        <v>847</v>
      </c>
      <c r="I853" s="47" t="s">
        <v>861</v>
      </c>
      <c r="J853" s="40">
        <f>VLOOKUP($H853,'LGA x Suburb'!$A$6:$CC$2934,2+$D$3)</f>
        <v>0</v>
      </c>
      <c r="K853" s="40">
        <f t="shared" si="122"/>
        <v>8.4699999999999999E-5</v>
      </c>
      <c r="L853" s="41">
        <f t="shared" si="123"/>
        <v>2124</v>
      </c>
      <c r="M853" s="39" t="str">
        <f t="shared" si="124"/>
        <v>Rocklyn</v>
      </c>
      <c r="N853" s="40">
        <f t="shared" si="125"/>
        <v>0</v>
      </c>
    </row>
    <row r="854" spans="8:14" x14ac:dyDescent="0.35">
      <c r="H854" s="38">
        <v>848</v>
      </c>
      <c r="I854" s="47" t="s">
        <v>862</v>
      </c>
      <c r="J854" s="40">
        <f>VLOOKUP($H854,'LGA x Suburb'!$A$6:$CC$2934,2+$D$3)</f>
        <v>0</v>
      </c>
      <c r="K854" s="40">
        <f t="shared" si="122"/>
        <v>8.4800000000000001E-5</v>
      </c>
      <c r="L854" s="41">
        <f t="shared" si="123"/>
        <v>2123</v>
      </c>
      <c r="M854" s="39" t="str">
        <f t="shared" si="124"/>
        <v>Rocklands</v>
      </c>
      <c r="N854" s="40">
        <f t="shared" si="125"/>
        <v>0</v>
      </c>
    </row>
    <row r="855" spans="8:14" x14ac:dyDescent="0.35">
      <c r="H855" s="38">
        <v>849</v>
      </c>
      <c r="I855" s="47" t="s">
        <v>863</v>
      </c>
      <c r="J855" s="40">
        <f>VLOOKUP($H855,'LGA x Suburb'!$A$6:$CC$2934,2+$D$3)</f>
        <v>0</v>
      </c>
      <c r="K855" s="40">
        <f t="shared" si="122"/>
        <v>8.489999999999999E-5</v>
      </c>
      <c r="L855" s="41">
        <f t="shared" si="123"/>
        <v>2122</v>
      </c>
      <c r="M855" s="39" t="str">
        <f t="shared" si="124"/>
        <v>Rockbank</v>
      </c>
      <c r="N855" s="40">
        <f t="shared" si="125"/>
        <v>0</v>
      </c>
    </row>
    <row r="856" spans="8:14" x14ac:dyDescent="0.35">
      <c r="H856" s="38">
        <v>850</v>
      </c>
      <c r="I856" s="47" t="s">
        <v>864</v>
      </c>
      <c r="J856" s="40">
        <f>VLOOKUP($H856,'LGA x Suburb'!$A$6:$CC$2934,2+$D$3)</f>
        <v>0</v>
      </c>
      <c r="K856" s="40">
        <f t="shared" si="122"/>
        <v>8.4999999999999993E-5</v>
      </c>
      <c r="L856" s="41">
        <f t="shared" si="123"/>
        <v>2121</v>
      </c>
      <c r="M856" s="39" t="str">
        <f t="shared" si="124"/>
        <v>Rochford</v>
      </c>
      <c r="N856" s="40">
        <f t="shared" si="125"/>
        <v>0</v>
      </c>
    </row>
    <row r="857" spans="8:14" x14ac:dyDescent="0.35">
      <c r="H857" s="38">
        <v>851</v>
      </c>
      <c r="I857" s="47" t="s">
        <v>865</v>
      </c>
      <c r="J857" s="40">
        <f>VLOOKUP($H857,'LGA x Suburb'!$A$6:$CC$2934,2+$D$3)</f>
        <v>190</v>
      </c>
      <c r="K857" s="40">
        <f t="shared" si="122"/>
        <v>190.00008510000001</v>
      </c>
      <c r="L857" s="41">
        <f t="shared" si="123"/>
        <v>39</v>
      </c>
      <c r="M857" s="39" t="str">
        <f t="shared" si="124"/>
        <v>Rochester (Vic.)</v>
      </c>
      <c r="N857" s="40">
        <f t="shared" si="125"/>
        <v>0</v>
      </c>
    </row>
    <row r="858" spans="8:14" x14ac:dyDescent="0.35">
      <c r="H858" s="38">
        <v>852</v>
      </c>
      <c r="I858" s="47" t="s">
        <v>866</v>
      </c>
      <c r="J858" s="40">
        <f>VLOOKUP($H858,'LGA x Suburb'!$A$6:$CC$2934,2+$D$3)</f>
        <v>0</v>
      </c>
      <c r="K858" s="40">
        <f t="shared" si="122"/>
        <v>8.5199999999999997E-5</v>
      </c>
      <c r="L858" s="41">
        <f t="shared" si="123"/>
        <v>2120</v>
      </c>
      <c r="M858" s="39" t="str">
        <f t="shared" si="124"/>
        <v>Robinvale</v>
      </c>
      <c r="N858" s="40">
        <f t="shared" si="125"/>
        <v>0</v>
      </c>
    </row>
    <row r="859" spans="8:14" x14ac:dyDescent="0.35">
      <c r="H859" s="38">
        <v>853</v>
      </c>
      <c r="I859" s="47" t="s">
        <v>867</v>
      </c>
      <c r="J859" s="40">
        <f>VLOOKUP($H859,'LGA x Suburb'!$A$6:$CC$2934,2+$D$3)</f>
        <v>0</v>
      </c>
      <c r="K859" s="40">
        <f t="shared" si="122"/>
        <v>8.53E-5</v>
      </c>
      <c r="L859" s="41">
        <f t="shared" si="123"/>
        <v>2119</v>
      </c>
      <c r="M859" s="39" t="str">
        <f t="shared" si="124"/>
        <v>Robertsons Beach</v>
      </c>
      <c r="N859" s="40">
        <f t="shared" si="125"/>
        <v>0</v>
      </c>
    </row>
    <row r="860" spans="8:14" x14ac:dyDescent="0.35">
      <c r="H860" s="38">
        <v>854</v>
      </c>
      <c r="I860" s="47" t="s">
        <v>868</v>
      </c>
      <c r="J860" s="40">
        <f>VLOOKUP($H860,'LGA x Suburb'!$A$6:$CC$2934,2+$D$3)</f>
        <v>0</v>
      </c>
      <c r="K860" s="40">
        <f t="shared" si="122"/>
        <v>8.5400000000000002E-5</v>
      </c>
      <c r="L860" s="41">
        <f t="shared" si="123"/>
        <v>2118</v>
      </c>
      <c r="M860" s="39" t="str">
        <f t="shared" si="124"/>
        <v>Riverslea</v>
      </c>
      <c r="N860" s="40">
        <f t="shared" si="125"/>
        <v>0</v>
      </c>
    </row>
    <row r="861" spans="8:14" x14ac:dyDescent="0.35">
      <c r="H861" s="38">
        <v>855</v>
      </c>
      <c r="I861" s="47" t="s">
        <v>869</v>
      </c>
      <c r="J861" s="40">
        <f>VLOOKUP($H861,'LGA x Suburb'!$A$6:$CC$2934,2+$D$3)</f>
        <v>0</v>
      </c>
      <c r="K861" s="40">
        <f t="shared" si="122"/>
        <v>8.5499999999999991E-5</v>
      </c>
      <c r="L861" s="41">
        <f t="shared" si="123"/>
        <v>2117</v>
      </c>
      <c r="M861" s="39" t="str">
        <f t="shared" si="124"/>
        <v>Riverside (Vic.)</v>
      </c>
      <c r="N861" s="40">
        <f t="shared" si="125"/>
        <v>0</v>
      </c>
    </row>
    <row r="862" spans="8:14" x14ac:dyDescent="0.35">
      <c r="H862" s="38">
        <v>856</v>
      </c>
      <c r="I862" s="47" t="s">
        <v>870</v>
      </c>
      <c r="J862" s="40">
        <f>VLOOKUP($H862,'LGA x Suburb'!$A$6:$CC$2934,2+$D$3)</f>
        <v>0</v>
      </c>
      <c r="K862" s="40">
        <f t="shared" si="122"/>
        <v>8.5599999999999994E-5</v>
      </c>
      <c r="L862" s="41">
        <f t="shared" si="123"/>
        <v>2116</v>
      </c>
      <c r="M862" s="39" t="str">
        <f t="shared" si="124"/>
        <v>Ripponlea</v>
      </c>
      <c r="N862" s="40">
        <f t="shared" si="125"/>
        <v>0</v>
      </c>
    </row>
    <row r="863" spans="8:14" x14ac:dyDescent="0.35">
      <c r="H863" s="38">
        <v>857</v>
      </c>
      <c r="I863" s="47" t="s">
        <v>871</v>
      </c>
      <c r="J863" s="40">
        <f>VLOOKUP($H863,'LGA x Suburb'!$A$6:$CC$2934,2+$D$3)</f>
        <v>0</v>
      </c>
      <c r="K863" s="40">
        <f t="shared" si="122"/>
        <v>8.5699999999999996E-5</v>
      </c>
      <c r="L863" s="41">
        <f t="shared" si="123"/>
        <v>2115</v>
      </c>
      <c r="M863" s="39" t="str">
        <f t="shared" si="124"/>
        <v>Rippleside</v>
      </c>
      <c r="N863" s="40">
        <f t="shared" si="125"/>
        <v>0</v>
      </c>
    </row>
    <row r="864" spans="8:14" x14ac:dyDescent="0.35">
      <c r="H864" s="38">
        <v>858</v>
      </c>
      <c r="I864" s="47" t="s">
        <v>872</v>
      </c>
      <c r="J864" s="40">
        <f>VLOOKUP($H864,'LGA x Suburb'!$A$6:$CC$2934,2+$D$3)</f>
        <v>0</v>
      </c>
      <c r="K864" s="40">
        <f t="shared" si="122"/>
        <v>8.5799999999999998E-5</v>
      </c>
      <c r="L864" s="41">
        <f t="shared" si="123"/>
        <v>2114</v>
      </c>
      <c r="M864" s="39" t="str">
        <f t="shared" si="124"/>
        <v>Ripplebrook</v>
      </c>
      <c r="N864" s="40">
        <f t="shared" si="125"/>
        <v>0</v>
      </c>
    </row>
    <row r="865" spans="8:14" x14ac:dyDescent="0.35">
      <c r="H865" s="38">
        <v>859</v>
      </c>
      <c r="I865" s="47" t="s">
        <v>873</v>
      </c>
      <c r="J865" s="40">
        <f>VLOOKUP($H865,'LGA x Suburb'!$A$6:$CC$2934,2+$D$3)</f>
        <v>0</v>
      </c>
      <c r="K865" s="40">
        <f t="shared" si="122"/>
        <v>8.5900000000000001E-5</v>
      </c>
      <c r="L865" s="41">
        <f t="shared" si="123"/>
        <v>2113</v>
      </c>
      <c r="M865" s="39" t="str">
        <f t="shared" si="124"/>
        <v>Ringwood North</v>
      </c>
      <c r="N865" s="40">
        <f t="shared" si="125"/>
        <v>0</v>
      </c>
    </row>
    <row r="866" spans="8:14" x14ac:dyDescent="0.35">
      <c r="H866" s="38">
        <v>860</v>
      </c>
      <c r="I866" s="47" t="s">
        <v>874</v>
      </c>
      <c r="J866" s="40">
        <f>VLOOKUP($H866,'LGA x Suburb'!$A$6:$CC$2934,2+$D$3)</f>
        <v>0</v>
      </c>
      <c r="K866" s="40">
        <f t="shared" si="122"/>
        <v>8.599999999999999E-5</v>
      </c>
      <c r="L866" s="41">
        <f t="shared" si="123"/>
        <v>2112</v>
      </c>
      <c r="M866" s="39" t="str">
        <f t="shared" si="124"/>
        <v>Ringwood East</v>
      </c>
      <c r="N866" s="40">
        <f t="shared" si="125"/>
        <v>0</v>
      </c>
    </row>
    <row r="867" spans="8:14" x14ac:dyDescent="0.35">
      <c r="H867" s="38">
        <v>861</v>
      </c>
      <c r="I867" s="47" t="s">
        <v>875</v>
      </c>
      <c r="J867" s="40">
        <f>VLOOKUP($H867,'LGA x Suburb'!$A$6:$CC$2934,2+$D$3)</f>
        <v>0</v>
      </c>
      <c r="K867" s="40">
        <f t="shared" si="122"/>
        <v>8.6099999999999992E-5</v>
      </c>
      <c r="L867" s="41">
        <f t="shared" si="123"/>
        <v>2111</v>
      </c>
      <c r="M867" s="39" t="str">
        <f t="shared" si="124"/>
        <v>Ringwood (Vic.)</v>
      </c>
      <c r="N867" s="40">
        <f t="shared" si="125"/>
        <v>0</v>
      </c>
    </row>
    <row r="868" spans="8:14" x14ac:dyDescent="0.35">
      <c r="H868" s="38">
        <v>862</v>
      </c>
      <c r="I868" s="47" t="s">
        <v>876</v>
      </c>
      <c r="J868" s="40">
        <f>VLOOKUP($H868,'LGA x Suburb'!$A$6:$CC$2934,2+$D$3)</f>
        <v>0</v>
      </c>
      <c r="K868" s="40">
        <f t="shared" si="122"/>
        <v>8.6199999999999995E-5</v>
      </c>
      <c r="L868" s="41">
        <f t="shared" si="123"/>
        <v>2110</v>
      </c>
      <c r="M868" s="39" t="str">
        <f t="shared" si="124"/>
        <v>Riggs Creek</v>
      </c>
      <c r="N868" s="40">
        <f t="shared" si="125"/>
        <v>0</v>
      </c>
    </row>
    <row r="869" spans="8:14" x14ac:dyDescent="0.35">
      <c r="H869" s="38">
        <v>863</v>
      </c>
      <c r="I869" s="47" t="s">
        <v>877</v>
      </c>
      <c r="J869" s="40">
        <f>VLOOKUP($H869,'LGA x Suburb'!$A$6:$CC$2934,2+$D$3)</f>
        <v>0</v>
      </c>
      <c r="K869" s="40">
        <f t="shared" si="122"/>
        <v>8.6299999999999997E-5</v>
      </c>
      <c r="L869" s="41">
        <f t="shared" si="123"/>
        <v>2109</v>
      </c>
      <c r="M869" s="39" t="str">
        <f t="shared" si="124"/>
        <v>Riddells Creek</v>
      </c>
      <c r="N869" s="40">
        <f t="shared" si="125"/>
        <v>0</v>
      </c>
    </row>
    <row r="870" spans="8:14" x14ac:dyDescent="0.35">
      <c r="H870" s="38">
        <v>864</v>
      </c>
      <c r="I870" s="47" t="s">
        <v>878</v>
      </c>
      <c r="J870" s="40">
        <f>VLOOKUP($H870,'LGA x Suburb'!$A$6:$CC$2934,2+$D$3)</f>
        <v>0</v>
      </c>
      <c r="K870" s="40">
        <f t="shared" si="122"/>
        <v>8.6399999999999999E-5</v>
      </c>
      <c r="L870" s="41">
        <f t="shared" si="123"/>
        <v>2108</v>
      </c>
      <c r="M870" s="39" t="str">
        <f t="shared" si="124"/>
        <v>Richmond Plains</v>
      </c>
      <c r="N870" s="40">
        <f t="shared" si="125"/>
        <v>0</v>
      </c>
    </row>
    <row r="871" spans="8:14" x14ac:dyDescent="0.35">
      <c r="H871" s="38">
        <v>865</v>
      </c>
      <c r="I871" s="47" t="s">
        <v>879</v>
      </c>
      <c r="J871" s="40">
        <f>VLOOKUP($H871,'LGA x Suburb'!$A$6:$CC$2934,2+$D$3)</f>
        <v>0</v>
      </c>
      <c r="K871" s="40">
        <f t="shared" si="122"/>
        <v>8.6500000000000002E-5</v>
      </c>
      <c r="L871" s="41">
        <f t="shared" si="123"/>
        <v>2107</v>
      </c>
      <c r="M871" s="39" t="str">
        <f t="shared" si="124"/>
        <v>Richmond (Vic.)</v>
      </c>
      <c r="N871" s="40">
        <f t="shared" si="125"/>
        <v>0</v>
      </c>
    </row>
    <row r="872" spans="8:14" x14ac:dyDescent="0.35">
      <c r="H872" s="38">
        <v>866</v>
      </c>
      <c r="I872" s="47" t="s">
        <v>880</v>
      </c>
      <c r="J872" s="40">
        <f>VLOOKUP($H872,'LGA x Suburb'!$A$6:$CC$2934,2+$D$3)</f>
        <v>0</v>
      </c>
      <c r="K872" s="40">
        <f t="shared" si="122"/>
        <v>8.6599999999999991E-5</v>
      </c>
      <c r="L872" s="41">
        <f t="shared" si="123"/>
        <v>2106</v>
      </c>
      <c r="M872" s="39" t="str">
        <f t="shared" si="124"/>
        <v>Rich Avon West</v>
      </c>
      <c r="N872" s="40">
        <f t="shared" si="125"/>
        <v>0</v>
      </c>
    </row>
    <row r="873" spans="8:14" x14ac:dyDescent="0.35">
      <c r="H873" s="38">
        <v>867</v>
      </c>
      <c r="I873" s="47" t="s">
        <v>881</v>
      </c>
      <c r="J873" s="40">
        <f>VLOOKUP($H873,'LGA x Suburb'!$A$6:$CC$2934,2+$D$3)</f>
        <v>0</v>
      </c>
      <c r="K873" s="40">
        <f t="shared" si="122"/>
        <v>8.6699999999999993E-5</v>
      </c>
      <c r="L873" s="41">
        <f t="shared" si="123"/>
        <v>2105</v>
      </c>
      <c r="M873" s="39" t="str">
        <f t="shared" si="124"/>
        <v>Rich Avon East</v>
      </c>
      <c r="N873" s="40">
        <f t="shared" si="125"/>
        <v>0</v>
      </c>
    </row>
    <row r="874" spans="8:14" x14ac:dyDescent="0.35">
      <c r="H874" s="38">
        <v>868</v>
      </c>
      <c r="I874" s="47" t="s">
        <v>882</v>
      </c>
      <c r="J874" s="40">
        <f>VLOOKUP($H874,'LGA x Suburb'!$A$6:$CC$2934,2+$D$3)</f>
        <v>0</v>
      </c>
      <c r="K874" s="40">
        <f t="shared" si="122"/>
        <v>8.6799999999999996E-5</v>
      </c>
      <c r="L874" s="41">
        <f t="shared" si="123"/>
        <v>2104</v>
      </c>
      <c r="M874" s="39" t="str">
        <f t="shared" si="124"/>
        <v>Rich Avon</v>
      </c>
      <c r="N874" s="40">
        <f t="shared" si="125"/>
        <v>0</v>
      </c>
    </row>
    <row r="875" spans="8:14" x14ac:dyDescent="0.35">
      <c r="H875" s="38">
        <v>869</v>
      </c>
      <c r="I875" s="47" t="s">
        <v>883</v>
      </c>
      <c r="J875" s="40">
        <f>VLOOKUP($H875,'LGA x Suburb'!$A$6:$CC$2934,2+$D$3)</f>
        <v>109</v>
      </c>
      <c r="K875" s="40">
        <f t="shared" si="122"/>
        <v>109.0000869</v>
      </c>
      <c r="L875" s="41">
        <f t="shared" si="123"/>
        <v>50</v>
      </c>
      <c r="M875" s="39" t="str">
        <f t="shared" si="124"/>
        <v>Riachella</v>
      </c>
      <c r="N875" s="40">
        <f t="shared" si="125"/>
        <v>0</v>
      </c>
    </row>
    <row r="876" spans="8:14" x14ac:dyDescent="0.35">
      <c r="H876" s="38">
        <v>870</v>
      </c>
      <c r="I876" s="47" t="s">
        <v>884</v>
      </c>
      <c r="J876" s="40">
        <f>VLOOKUP($H876,'LGA x Suburb'!$A$6:$CC$2934,2+$D$3)</f>
        <v>26</v>
      </c>
      <c r="K876" s="40">
        <f t="shared" si="122"/>
        <v>26.000087000000001</v>
      </c>
      <c r="L876" s="41">
        <f t="shared" si="123"/>
        <v>82</v>
      </c>
      <c r="M876" s="39" t="str">
        <f t="shared" si="124"/>
        <v>Rhymney</v>
      </c>
      <c r="N876" s="40">
        <f t="shared" si="125"/>
        <v>0</v>
      </c>
    </row>
    <row r="877" spans="8:14" x14ac:dyDescent="0.35">
      <c r="H877" s="38">
        <v>871</v>
      </c>
      <c r="I877" s="47" t="s">
        <v>885</v>
      </c>
      <c r="J877" s="40">
        <f>VLOOKUP($H877,'LGA x Suburb'!$A$6:$CC$2934,2+$D$3)</f>
        <v>0</v>
      </c>
      <c r="K877" s="40">
        <f t="shared" si="122"/>
        <v>8.7099999999999989E-5</v>
      </c>
      <c r="L877" s="41">
        <f t="shared" si="123"/>
        <v>2103</v>
      </c>
      <c r="M877" s="39" t="str">
        <f t="shared" si="124"/>
        <v>Rhyll</v>
      </c>
      <c r="N877" s="40">
        <f t="shared" si="125"/>
        <v>0</v>
      </c>
    </row>
    <row r="878" spans="8:14" x14ac:dyDescent="0.35">
      <c r="H878" s="38">
        <v>872</v>
      </c>
      <c r="I878" s="47" t="s">
        <v>886</v>
      </c>
      <c r="J878" s="40">
        <f>VLOOKUP($H878,'LGA x Suburb'!$A$6:$CC$2934,2+$D$3)</f>
        <v>0</v>
      </c>
      <c r="K878" s="40">
        <f t="shared" si="122"/>
        <v>8.7199999999999992E-5</v>
      </c>
      <c r="L878" s="41">
        <f t="shared" si="123"/>
        <v>2102</v>
      </c>
      <c r="M878" s="39" t="str">
        <f t="shared" si="124"/>
        <v>Rheola</v>
      </c>
      <c r="N878" s="40">
        <f t="shared" si="125"/>
        <v>0</v>
      </c>
    </row>
    <row r="879" spans="8:14" x14ac:dyDescent="0.35">
      <c r="H879" s="38">
        <v>873</v>
      </c>
      <c r="I879" s="47" t="s">
        <v>887</v>
      </c>
      <c r="J879" s="40">
        <f>VLOOKUP($H879,'LGA x Suburb'!$A$6:$CC$2934,2+$D$3)</f>
        <v>0</v>
      </c>
      <c r="K879" s="40">
        <f t="shared" si="122"/>
        <v>8.7299999999999994E-5</v>
      </c>
      <c r="L879" s="41">
        <f t="shared" si="123"/>
        <v>2101</v>
      </c>
      <c r="M879" s="39" t="str">
        <f t="shared" si="124"/>
        <v>Reynard</v>
      </c>
      <c r="N879" s="40">
        <f t="shared" si="125"/>
        <v>0</v>
      </c>
    </row>
    <row r="880" spans="8:14" x14ac:dyDescent="0.35">
      <c r="H880" s="38">
        <v>874</v>
      </c>
      <c r="I880" s="47" t="s">
        <v>888</v>
      </c>
      <c r="J880" s="40">
        <f>VLOOKUP($H880,'LGA x Suburb'!$A$6:$CC$2934,2+$D$3)</f>
        <v>0</v>
      </c>
      <c r="K880" s="40">
        <f t="shared" si="122"/>
        <v>8.7399999999999997E-5</v>
      </c>
      <c r="L880" s="41">
        <f t="shared" si="123"/>
        <v>2100</v>
      </c>
      <c r="M880" s="39" t="str">
        <f t="shared" si="124"/>
        <v>Reservoir (Vic.)</v>
      </c>
      <c r="N880" s="40">
        <f t="shared" si="125"/>
        <v>0</v>
      </c>
    </row>
    <row r="881" spans="8:14" x14ac:dyDescent="0.35">
      <c r="H881" s="38">
        <v>875</v>
      </c>
      <c r="I881" s="47" t="s">
        <v>889</v>
      </c>
      <c r="J881" s="40">
        <f>VLOOKUP($H881,'LGA x Suburb'!$A$6:$CC$2934,2+$D$3)</f>
        <v>0</v>
      </c>
      <c r="K881" s="40">
        <f t="shared" si="122"/>
        <v>8.7499999999999999E-5</v>
      </c>
      <c r="L881" s="41">
        <f t="shared" si="123"/>
        <v>2099</v>
      </c>
      <c r="M881" s="39" t="str">
        <f t="shared" si="124"/>
        <v>Research</v>
      </c>
      <c r="N881" s="40">
        <f t="shared" si="125"/>
        <v>0</v>
      </c>
    </row>
    <row r="882" spans="8:14" x14ac:dyDescent="0.35">
      <c r="H882" s="38">
        <v>876</v>
      </c>
      <c r="I882" s="47" t="s">
        <v>890</v>
      </c>
      <c r="J882" s="40">
        <f>VLOOKUP($H882,'LGA x Suburb'!$A$6:$CC$2934,2+$D$3)</f>
        <v>0</v>
      </c>
      <c r="K882" s="40">
        <f t="shared" si="122"/>
        <v>8.7600000000000002E-5</v>
      </c>
      <c r="L882" s="41">
        <f t="shared" si="123"/>
        <v>2098</v>
      </c>
      <c r="M882" s="39" t="str">
        <f t="shared" si="124"/>
        <v>Reefton (Vic.)</v>
      </c>
      <c r="N882" s="40">
        <f t="shared" si="125"/>
        <v>0</v>
      </c>
    </row>
    <row r="883" spans="8:14" x14ac:dyDescent="0.35">
      <c r="H883" s="38">
        <v>877</v>
      </c>
      <c r="I883" s="47" t="s">
        <v>891</v>
      </c>
      <c r="J883" s="40">
        <f>VLOOKUP($H883,'LGA x Suburb'!$A$6:$CC$2934,2+$D$3)</f>
        <v>0</v>
      </c>
      <c r="K883" s="40">
        <f t="shared" si="122"/>
        <v>8.769999999999999E-5</v>
      </c>
      <c r="L883" s="41">
        <f t="shared" si="123"/>
        <v>2097</v>
      </c>
      <c r="M883" s="39" t="str">
        <f t="shared" si="124"/>
        <v>Reedy Lake</v>
      </c>
      <c r="N883" s="40">
        <f t="shared" si="125"/>
        <v>0</v>
      </c>
    </row>
    <row r="884" spans="8:14" x14ac:dyDescent="0.35">
      <c r="H884" s="38">
        <v>878</v>
      </c>
      <c r="I884" s="47" t="s">
        <v>892</v>
      </c>
      <c r="J884" s="40">
        <f>VLOOKUP($H884,'LGA x Suburb'!$A$6:$CC$2934,2+$D$3)</f>
        <v>0</v>
      </c>
      <c r="K884" s="40">
        <f t="shared" si="122"/>
        <v>8.7799999999999993E-5</v>
      </c>
      <c r="L884" s="41">
        <f t="shared" si="123"/>
        <v>2096</v>
      </c>
      <c r="M884" s="39" t="str">
        <f t="shared" si="124"/>
        <v>Reedy Dam</v>
      </c>
      <c r="N884" s="40">
        <f t="shared" si="125"/>
        <v>0</v>
      </c>
    </row>
    <row r="885" spans="8:14" x14ac:dyDescent="0.35">
      <c r="H885" s="38">
        <v>879</v>
      </c>
      <c r="I885" s="47" t="s">
        <v>893</v>
      </c>
      <c r="J885" s="40">
        <f>VLOOKUP($H885,'LGA x Suburb'!$A$6:$CC$2934,2+$D$3)</f>
        <v>0</v>
      </c>
      <c r="K885" s="40">
        <f t="shared" si="122"/>
        <v>8.7899999999999995E-5</v>
      </c>
      <c r="L885" s="41">
        <f t="shared" si="123"/>
        <v>2095</v>
      </c>
      <c r="M885" s="39" t="str">
        <f t="shared" si="124"/>
        <v>Reedy Creek (Vic.)</v>
      </c>
      <c r="N885" s="40">
        <f t="shared" si="125"/>
        <v>0</v>
      </c>
    </row>
    <row r="886" spans="8:14" x14ac:dyDescent="0.35">
      <c r="H886" s="38">
        <v>880</v>
      </c>
      <c r="I886" s="47" t="s">
        <v>894</v>
      </c>
      <c r="J886" s="40">
        <f>VLOOKUP($H886,'LGA x Suburb'!$A$6:$CC$2934,2+$D$3)</f>
        <v>0</v>
      </c>
      <c r="K886" s="40">
        <f t="shared" si="122"/>
        <v>8.7999999999999998E-5</v>
      </c>
      <c r="L886" s="41">
        <f t="shared" si="123"/>
        <v>2094</v>
      </c>
      <c r="M886" s="39" t="str">
        <f t="shared" si="124"/>
        <v>Redesdale</v>
      </c>
      <c r="N886" s="40">
        <f t="shared" si="125"/>
        <v>0</v>
      </c>
    </row>
    <row r="887" spans="8:14" x14ac:dyDescent="0.35">
      <c r="H887" s="38">
        <v>881</v>
      </c>
      <c r="I887" s="47" t="s">
        <v>895</v>
      </c>
      <c r="J887" s="40">
        <f>VLOOKUP($H887,'LGA x Suburb'!$A$6:$CC$2934,2+$D$3)</f>
        <v>0</v>
      </c>
      <c r="K887" s="40">
        <f t="shared" si="122"/>
        <v>8.81E-5</v>
      </c>
      <c r="L887" s="41">
        <f t="shared" si="123"/>
        <v>2093</v>
      </c>
      <c r="M887" s="39" t="str">
        <f t="shared" si="124"/>
        <v>Redcastle</v>
      </c>
      <c r="N887" s="40">
        <f t="shared" si="125"/>
        <v>0</v>
      </c>
    </row>
    <row r="888" spans="8:14" x14ac:dyDescent="0.35">
      <c r="H888" s="38">
        <v>882</v>
      </c>
      <c r="I888" s="47" t="s">
        <v>896</v>
      </c>
      <c r="J888" s="40">
        <f>VLOOKUP($H888,'LGA x Suburb'!$A$6:$CC$2934,2+$D$3)</f>
        <v>0</v>
      </c>
      <c r="K888" s="40">
        <f t="shared" si="122"/>
        <v>8.8200000000000003E-5</v>
      </c>
      <c r="L888" s="41">
        <f t="shared" si="123"/>
        <v>2092</v>
      </c>
      <c r="M888" s="39" t="str">
        <f t="shared" si="124"/>
        <v>Redbank (Vic.)</v>
      </c>
      <c r="N888" s="40">
        <f t="shared" si="125"/>
        <v>0</v>
      </c>
    </row>
    <row r="889" spans="8:14" x14ac:dyDescent="0.35">
      <c r="H889" s="38">
        <v>883</v>
      </c>
      <c r="I889" s="47" t="s">
        <v>897</v>
      </c>
      <c r="J889" s="40">
        <f>VLOOKUP($H889,'LGA x Suburb'!$A$6:$CC$2934,2+$D$3)</f>
        <v>0</v>
      </c>
      <c r="K889" s="40">
        <f t="shared" si="122"/>
        <v>8.8299999999999991E-5</v>
      </c>
      <c r="L889" s="41">
        <f t="shared" si="123"/>
        <v>2091</v>
      </c>
      <c r="M889" s="39" t="str">
        <f t="shared" si="124"/>
        <v>Redan</v>
      </c>
      <c r="N889" s="40">
        <f t="shared" si="125"/>
        <v>0</v>
      </c>
    </row>
    <row r="890" spans="8:14" x14ac:dyDescent="0.35">
      <c r="H890" s="38">
        <v>884</v>
      </c>
      <c r="I890" s="47" t="s">
        <v>898</v>
      </c>
      <c r="J890" s="40">
        <f>VLOOKUP($H890,'LGA x Suburb'!$A$6:$CC$2934,2+$D$3)</f>
        <v>0</v>
      </c>
      <c r="K890" s="40">
        <f t="shared" si="122"/>
        <v>8.8399999999999994E-5</v>
      </c>
      <c r="L890" s="41">
        <f t="shared" si="123"/>
        <v>2090</v>
      </c>
      <c r="M890" s="39" t="str">
        <f t="shared" si="124"/>
        <v>Red Lion</v>
      </c>
      <c r="N890" s="40">
        <f t="shared" si="125"/>
        <v>0</v>
      </c>
    </row>
    <row r="891" spans="8:14" x14ac:dyDescent="0.35">
      <c r="H891" s="38">
        <v>885</v>
      </c>
      <c r="I891" s="47" t="s">
        <v>899</v>
      </c>
      <c r="J891" s="40">
        <f>VLOOKUP($H891,'LGA x Suburb'!$A$6:$CC$2934,2+$D$3)</f>
        <v>0</v>
      </c>
      <c r="K891" s="40">
        <f t="shared" si="122"/>
        <v>8.8499999999999996E-5</v>
      </c>
      <c r="L891" s="41">
        <f t="shared" si="123"/>
        <v>2089</v>
      </c>
      <c r="M891" s="39" t="str">
        <f t="shared" si="124"/>
        <v>Red Hill South</v>
      </c>
      <c r="N891" s="40">
        <f t="shared" si="125"/>
        <v>0</v>
      </c>
    </row>
    <row r="892" spans="8:14" x14ac:dyDescent="0.35">
      <c r="H892" s="38">
        <v>886</v>
      </c>
      <c r="I892" s="47" t="s">
        <v>900</v>
      </c>
      <c r="J892" s="40">
        <f>VLOOKUP($H892,'LGA x Suburb'!$A$6:$CC$2934,2+$D$3)</f>
        <v>0</v>
      </c>
      <c r="K892" s="40">
        <f t="shared" si="122"/>
        <v>8.8599999999999999E-5</v>
      </c>
      <c r="L892" s="41">
        <f t="shared" si="123"/>
        <v>2088</v>
      </c>
      <c r="M892" s="39" t="str">
        <f t="shared" si="124"/>
        <v>Red Hill (Vic.)</v>
      </c>
      <c r="N892" s="40">
        <f t="shared" si="125"/>
        <v>0</v>
      </c>
    </row>
    <row r="893" spans="8:14" x14ac:dyDescent="0.35">
      <c r="H893" s="38">
        <v>887</v>
      </c>
      <c r="I893" s="47" t="s">
        <v>901</v>
      </c>
      <c r="J893" s="40">
        <f>VLOOKUP($H893,'LGA x Suburb'!$A$6:$CC$2934,2+$D$3)</f>
        <v>0</v>
      </c>
      <c r="K893" s="40">
        <f t="shared" si="122"/>
        <v>8.8700000000000001E-5</v>
      </c>
      <c r="L893" s="41">
        <f t="shared" si="123"/>
        <v>2087</v>
      </c>
      <c r="M893" s="39" t="str">
        <f t="shared" si="124"/>
        <v>Red Cliffs</v>
      </c>
      <c r="N893" s="40">
        <f t="shared" si="125"/>
        <v>0</v>
      </c>
    </row>
    <row r="894" spans="8:14" x14ac:dyDescent="0.35">
      <c r="H894" s="38">
        <v>888</v>
      </c>
      <c r="I894" s="47" t="s">
        <v>902</v>
      </c>
      <c r="J894" s="40">
        <f>VLOOKUP($H894,'LGA x Suburb'!$A$6:$CC$2934,2+$D$3)</f>
        <v>0</v>
      </c>
      <c r="K894" s="40">
        <f t="shared" si="122"/>
        <v>8.879999999999999E-5</v>
      </c>
      <c r="L894" s="41">
        <f t="shared" si="123"/>
        <v>2086</v>
      </c>
      <c r="M894" s="39" t="str">
        <f t="shared" si="124"/>
        <v>Raywood</v>
      </c>
      <c r="N894" s="40">
        <f t="shared" si="125"/>
        <v>0</v>
      </c>
    </row>
    <row r="895" spans="8:14" x14ac:dyDescent="0.35">
      <c r="H895" s="38">
        <v>889</v>
      </c>
      <c r="I895" s="47" t="s">
        <v>903</v>
      </c>
      <c r="J895" s="40">
        <f>VLOOKUP($H895,'LGA x Suburb'!$A$6:$CC$2934,2+$D$3)</f>
        <v>0</v>
      </c>
      <c r="K895" s="40">
        <f t="shared" si="122"/>
        <v>8.8899999999999992E-5</v>
      </c>
      <c r="L895" s="41">
        <f t="shared" si="123"/>
        <v>2085</v>
      </c>
      <c r="M895" s="39" t="str">
        <f t="shared" si="124"/>
        <v>Rawson</v>
      </c>
      <c r="N895" s="40">
        <f t="shared" si="125"/>
        <v>0</v>
      </c>
    </row>
    <row r="896" spans="8:14" x14ac:dyDescent="0.35">
      <c r="H896" s="38">
        <v>890</v>
      </c>
      <c r="I896" s="47" t="s">
        <v>904</v>
      </c>
      <c r="J896" s="40">
        <f>VLOOKUP($H896,'LGA x Suburb'!$A$6:$CC$2934,2+$D$3)</f>
        <v>0</v>
      </c>
      <c r="K896" s="40">
        <f t="shared" si="122"/>
        <v>8.8999999999999995E-5</v>
      </c>
      <c r="L896" s="41">
        <f t="shared" si="123"/>
        <v>2084</v>
      </c>
      <c r="M896" s="39" t="str">
        <f t="shared" si="124"/>
        <v>Ravenswood South</v>
      </c>
      <c r="N896" s="40">
        <f t="shared" si="125"/>
        <v>0</v>
      </c>
    </row>
    <row r="897" spans="8:14" x14ac:dyDescent="0.35">
      <c r="H897" s="38">
        <v>891</v>
      </c>
      <c r="I897" s="47" t="s">
        <v>905</v>
      </c>
      <c r="J897" s="40">
        <f>VLOOKUP($H897,'LGA x Suburb'!$A$6:$CC$2934,2+$D$3)</f>
        <v>0</v>
      </c>
      <c r="K897" s="40">
        <f t="shared" si="122"/>
        <v>8.9099999999999997E-5</v>
      </c>
      <c r="L897" s="41">
        <f t="shared" si="123"/>
        <v>2083</v>
      </c>
      <c r="M897" s="39" t="str">
        <f t="shared" si="124"/>
        <v>Ravenswood (Vic.)</v>
      </c>
      <c r="N897" s="40">
        <f t="shared" si="125"/>
        <v>0</v>
      </c>
    </row>
    <row r="898" spans="8:14" x14ac:dyDescent="0.35">
      <c r="H898" s="38">
        <v>892</v>
      </c>
      <c r="I898" s="47" t="s">
        <v>906</v>
      </c>
      <c r="J898" s="40">
        <f>VLOOKUP($H898,'LGA x Suburb'!$A$6:$CC$2934,2+$D$3)</f>
        <v>0</v>
      </c>
      <c r="K898" s="40">
        <f t="shared" si="122"/>
        <v>8.92E-5</v>
      </c>
      <c r="L898" s="41">
        <f t="shared" si="123"/>
        <v>2082</v>
      </c>
      <c r="M898" s="39" t="str">
        <f t="shared" si="124"/>
        <v>Ravenhall</v>
      </c>
      <c r="N898" s="40">
        <f t="shared" si="125"/>
        <v>0</v>
      </c>
    </row>
    <row r="899" spans="8:14" x14ac:dyDescent="0.35">
      <c r="H899" s="38">
        <v>893</v>
      </c>
      <c r="I899" s="47" t="s">
        <v>907</v>
      </c>
      <c r="J899" s="40">
        <f>VLOOKUP($H899,'LGA x Suburb'!$A$6:$CC$2934,2+$D$3)</f>
        <v>0</v>
      </c>
      <c r="K899" s="40">
        <f t="shared" si="122"/>
        <v>8.9300000000000002E-5</v>
      </c>
      <c r="L899" s="41">
        <f t="shared" si="123"/>
        <v>2081</v>
      </c>
      <c r="M899" s="39" t="str">
        <f t="shared" si="124"/>
        <v>Rathscar West</v>
      </c>
      <c r="N899" s="40">
        <f t="shared" si="125"/>
        <v>0</v>
      </c>
    </row>
    <row r="900" spans="8:14" x14ac:dyDescent="0.35">
      <c r="H900" s="38">
        <v>894</v>
      </c>
      <c r="I900" s="47" t="s">
        <v>908</v>
      </c>
      <c r="J900" s="40">
        <f>VLOOKUP($H900,'LGA x Suburb'!$A$6:$CC$2934,2+$D$3)</f>
        <v>0</v>
      </c>
      <c r="K900" s="40">
        <f t="shared" si="122"/>
        <v>8.9399999999999991E-5</v>
      </c>
      <c r="L900" s="41">
        <f t="shared" si="123"/>
        <v>2080</v>
      </c>
      <c r="M900" s="39" t="str">
        <f t="shared" si="124"/>
        <v>Rathscar</v>
      </c>
      <c r="N900" s="40">
        <f t="shared" si="125"/>
        <v>0</v>
      </c>
    </row>
    <row r="901" spans="8:14" x14ac:dyDescent="0.35">
      <c r="H901" s="38">
        <v>895</v>
      </c>
      <c r="I901" s="47" t="s">
        <v>909</v>
      </c>
      <c r="J901" s="40">
        <f>VLOOKUP($H901,'LGA x Suburb'!$A$6:$CC$2934,2+$D$3)</f>
        <v>0</v>
      </c>
      <c r="K901" s="40">
        <f t="shared" si="122"/>
        <v>8.9499999999999994E-5</v>
      </c>
      <c r="L901" s="41">
        <f t="shared" si="123"/>
        <v>2079</v>
      </c>
      <c r="M901" s="39" t="str">
        <f t="shared" si="124"/>
        <v>Ranceby</v>
      </c>
      <c r="N901" s="40">
        <f t="shared" si="125"/>
        <v>0</v>
      </c>
    </row>
    <row r="902" spans="8:14" x14ac:dyDescent="0.35">
      <c r="H902" s="38">
        <v>896</v>
      </c>
      <c r="I902" s="47" t="s">
        <v>910</v>
      </c>
      <c r="J902" s="40">
        <f>VLOOKUP($H902,'LGA x Suburb'!$A$6:$CC$2934,2+$D$3)</f>
        <v>0</v>
      </c>
      <c r="K902" s="40">
        <f t="shared" si="122"/>
        <v>8.9599999999999996E-5</v>
      </c>
      <c r="L902" s="41">
        <f t="shared" si="123"/>
        <v>2078</v>
      </c>
      <c r="M902" s="39" t="str">
        <f t="shared" si="124"/>
        <v>Rainbow</v>
      </c>
      <c r="N902" s="40">
        <f t="shared" si="125"/>
        <v>0</v>
      </c>
    </row>
    <row r="903" spans="8:14" x14ac:dyDescent="0.35">
      <c r="H903" s="38">
        <v>897</v>
      </c>
      <c r="I903" s="47" t="s">
        <v>911</v>
      </c>
      <c r="J903" s="40">
        <f>VLOOKUP($H903,'LGA x Suburb'!$A$6:$CC$2934,2+$D$3)</f>
        <v>0</v>
      </c>
      <c r="K903" s="40">
        <f t="shared" si="122"/>
        <v>8.9699999999999998E-5</v>
      </c>
      <c r="L903" s="41">
        <f t="shared" si="123"/>
        <v>2077</v>
      </c>
      <c r="M903" s="39" t="str">
        <f t="shared" si="124"/>
        <v>Raglan (Vic.)</v>
      </c>
      <c r="N903" s="40">
        <f t="shared" si="125"/>
        <v>0</v>
      </c>
    </row>
    <row r="904" spans="8:14" x14ac:dyDescent="0.35">
      <c r="H904" s="38">
        <v>898</v>
      </c>
      <c r="I904" s="47" t="s">
        <v>912</v>
      </c>
      <c r="J904" s="40">
        <f>VLOOKUP($H904,'LGA x Suburb'!$A$6:$CC$2934,2+$D$3)</f>
        <v>0</v>
      </c>
      <c r="K904" s="40">
        <f t="shared" ref="K904:K967" si="126">J904+0.0000001*H904</f>
        <v>8.9800000000000001E-5</v>
      </c>
      <c r="L904" s="41">
        <f t="shared" ref="L904:L967" si="127">RANK(K904,K$7:K$2935)</f>
        <v>2076</v>
      </c>
      <c r="M904" s="39" t="str">
        <f t="shared" ref="M904:M967" si="128">VLOOKUP(MATCH($H904,$L$7:$L$2935,0),$H$7:$J$2935,2)</f>
        <v>Queenscliff (Vic.)</v>
      </c>
      <c r="N904" s="40">
        <f t="shared" ref="N904:N967" si="129">VLOOKUP(MATCH($H904,$L$7:$L$2935,0),$H$7:$J$2935,3)</f>
        <v>0</v>
      </c>
    </row>
    <row r="905" spans="8:14" ht="21" x14ac:dyDescent="0.35">
      <c r="H905" s="38">
        <v>899</v>
      </c>
      <c r="I905" s="47" t="s">
        <v>913</v>
      </c>
      <c r="J905" s="40">
        <f>VLOOKUP($H905,'LGA x Suburb'!$A$6:$CC$2934,2+$D$3)</f>
        <v>0</v>
      </c>
      <c r="K905" s="40">
        <f t="shared" si="126"/>
        <v>8.989999999999999E-5</v>
      </c>
      <c r="L905" s="41">
        <f t="shared" si="127"/>
        <v>2075</v>
      </c>
      <c r="M905" s="39" t="str">
        <f t="shared" si="128"/>
        <v>Quarry Hill</v>
      </c>
      <c r="N905" s="40">
        <f t="shared" si="129"/>
        <v>0</v>
      </c>
    </row>
    <row r="906" spans="8:14" x14ac:dyDescent="0.35">
      <c r="H906" s="38">
        <v>900</v>
      </c>
      <c r="I906" s="47" t="s">
        <v>914</v>
      </c>
      <c r="J906" s="40">
        <f>VLOOKUP($H906,'LGA x Suburb'!$A$6:$CC$2934,2+$D$3)</f>
        <v>0</v>
      </c>
      <c r="K906" s="40">
        <f t="shared" si="126"/>
        <v>8.9999999999999992E-5</v>
      </c>
      <c r="L906" s="41">
        <f t="shared" si="127"/>
        <v>2074</v>
      </c>
      <c r="M906" s="39" t="str">
        <f t="shared" si="128"/>
        <v>Quantong</v>
      </c>
      <c r="N906" s="40">
        <f t="shared" si="129"/>
        <v>0</v>
      </c>
    </row>
    <row r="907" spans="8:14" x14ac:dyDescent="0.35">
      <c r="H907" s="38">
        <v>901</v>
      </c>
      <c r="I907" s="47" t="s">
        <v>915</v>
      </c>
      <c r="J907" s="40">
        <f>VLOOKUP($H907,'LGA x Suburb'!$A$6:$CC$2934,2+$D$3)</f>
        <v>0</v>
      </c>
      <c r="K907" s="40">
        <f t="shared" si="126"/>
        <v>9.0099999999999995E-5</v>
      </c>
      <c r="L907" s="41">
        <f t="shared" si="127"/>
        <v>2073</v>
      </c>
      <c r="M907" s="39" t="str">
        <f t="shared" si="128"/>
        <v>Quandong</v>
      </c>
      <c r="N907" s="40">
        <f t="shared" si="129"/>
        <v>0</v>
      </c>
    </row>
    <row r="908" spans="8:14" x14ac:dyDescent="0.35">
      <c r="H908" s="38">
        <v>902</v>
      </c>
      <c r="I908" s="47" t="s">
        <v>916</v>
      </c>
      <c r="J908" s="40">
        <f>VLOOKUP($H908,'LGA x Suburb'!$A$6:$CC$2934,2+$D$3)</f>
        <v>0</v>
      </c>
      <c r="K908" s="40">
        <f t="shared" si="126"/>
        <v>9.0199999999999997E-5</v>
      </c>
      <c r="L908" s="41">
        <f t="shared" si="127"/>
        <v>2072</v>
      </c>
      <c r="M908" s="39" t="str">
        <f t="shared" si="128"/>
        <v>Quambatook</v>
      </c>
      <c r="N908" s="40">
        <f t="shared" si="129"/>
        <v>0</v>
      </c>
    </row>
    <row r="909" spans="8:14" x14ac:dyDescent="0.35">
      <c r="H909" s="38">
        <v>903</v>
      </c>
      <c r="I909" s="47" t="s">
        <v>917</v>
      </c>
      <c r="J909" s="40">
        <f>VLOOKUP($H909,'LGA x Suburb'!$A$6:$CC$2934,2+$D$3)</f>
        <v>0</v>
      </c>
      <c r="K909" s="40">
        <f t="shared" si="126"/>
        <v>9.0299999999999999E-5</v>
      </c>
      <c r="L909" s="41">
        <f t="shared" si="127"/>
        <v>2071</v>
      </c>
      <c r="M909" s="39" t="str">
        <f t="shared" si="128"/>
        <v>Pyramid Hill</v>
      </c>
      <c r="N909" s="40">
        <f t="shared" si="129"/>
        <v>0</v>
      </c>
    </row>
    <row r="910" spans="8:14" x14ac:dyDescent="0.35">
      <c r="H910" s="38">
        <v>904</v>
      </c>
      <c r="I910" s="47" t="s">
        <v>918</v>
      </c>
      <c r="J910" s="40">
        <f>VLOOKUP($H910,'LGA x Suburb'!$A$6:$CC$2934,2+$D$3)</f>
        <v>0</v>
      </c>
      <c r="K910" s="40">
        <f t="shared" si="126"/>
        <v>9.0400000000000002E-5</v>
      </c>
      <c r="L910" s="41">
        <f t="shared" si="127"/>
        <v>2070</v>
      </c>
      <c r="M910" s="39" t="str">
        <f t="shared" si="128"/>
        <v>Pyalong</v>
      </c>
      <c r="N910" s="40">
        <f t="shared" si="129"/>
        <v>0</v>
      </c>
    </row>
    <row r="911" spans="8:14" x14ac:dyDescent="0.35">
      <c r="H911" s="38">
        <v>905</v>
      </c>
      <c r="I911" s="47" t="s">
        <v>919</v>
      </c>
      <c r="J911" s="40">
        <f>VLOOKUP($H911,'LGA x Suburb'!$A$6:$CC$2934,2+$D$3)</f>
        <v>0</v>
      </c>
      <c r="K911" s="40">
        <f t="shared" si="126"/>
        <v>9.0499999999999991E-5</v>
      </c>
      <c r="L911" s="41">
        <f t="shared" si="127"/>
        <v>2069</v>
      </c>
      <c r="M911" s="39" t="str">
        <f t="shared" si="128"/>
        <v>Purnim West</v>
      </c>
      <c r="N911" s="40">
        <f t="shared" si="129"/>
        <v>0</v>
      </c>
    </row>
    <row r="912" spans="8:14" x14ac:dyDescent="0.35">
      <c r="H912" s="38">
        <v>906</v>
      </c>
      <c r="I912" s="47" t="s">
        <v>920</v>
      </c>
      <c r="J912" s="40">
        <f>VLOOKUP($H912,'LGA x Suburb'!$A$6:$CC$2934,2+$D$3)</f>
        <v>0</v>
      </c>
      <c r="K912" s="40">
        <f t="shared" si="126"/>
        <v>9.0599999999999993E-5</v>
      </c>
      <c r="L912" s="41">
        <f t="shared" si="127"/>
        <v>2068</v>
      </c>
      <c r="M912" s="39" t="str">
        <f t="shared" si="128"/>
        <v>Purnim</v>
      </c>
      <c r="N912" s="40">
        <f t="shared" si="129"/>
        <v>0</v>
      </c>
    </row>
    <row r="913" spans="8:14" x14ac:dyDescent="0.35">
      <c r="H913" s="38">
        <v>907</v>
      </c>
      <c r="I913" s="47" t="s">
        <v>921</v>
      </c>
      <c r="J913" s="40">
        <f>VLOOKUP($H913,'LGA x Suburb'!$A$6:$CC$2934,2+$D$3)</f>
        <v>140</v>
      </c>
      <c r="K913" s="40">
        <f t="shared" si="126"/>
        <v>140.00009069999999</v>
      </c>
      <c r="L913" s="41">
        <f t="shared" si="127"/>
        <v>44</v>
      </c>
      <c r="M913" s="39" t="str">
        <f t="shared" si="128"/>
        <v>Purdeet</v>
      </c>
      <c r="N913" s="40">
        <f t="shared" si="129"/>
        <v>0</v>
      </c>
    </row>
    <row r="914" spans="8:14" x14ac:dyDescent="0.35">
      <c r="H914" s="38">
        <v>908</v>
      </c>
      <c r="I914" s="47" t="s">
        <v>922</v>
      </c>
      <c r="J914" s="40">
        <f>VLOOKUP($H914,'LGA x Suburb'!$A$6:$CC$2934,2+$D$3)</f>
        <v>0</v>
      </c>
      <c r="K914" s="40">
        <f t="shared" si="126"/>
        <v>9.0799999999999998E-5</v>
      </c>
      <c r="L914" s="41">
        <f t="shared" si="127"/>
        <v>2067</v>
      </c>
      <c r="M914" s="39" t="str">
        <f t="shared" si="128"/>
        <v>Pura Pura</v>
      </c>
      <c r="N914" s="40">
        <f t="shared" si="129"/>
        <v>0</v>
      </c>
    </row>
    <row r="915" spans="8:14" x14ac:dyDescent="0.35">
      <c r="H915" s="38">
        <v>909</v>
      </c>
      <c r="I915" s="47" t="s">
        <v>923</v>
      </c>
      <c r="J915" s="40">
        <f>VLOOKUP($H915,'LGA x Suburb'!$A$6:$CC$2934,2+$D$3)</f>
        <v>0</v>
      </c>
      <c r="K915" s="40">
        <f t="shared" si="126"/>
        <v>9.09E-5</v>
      </c>
      <c r="L915" s="41">
        <f t="shared" si="127"/>
        <v>2066</v>
      </c>
      <c r="M915" s="39" t="str">
        <f t="shared" si="128"/>
        <v>Puckapunyal</v>
      </c>
      <c r="N915" s="40">
        <f t="shared" si="129"/>
        <v>0</v>
      </c>
    </row>
    <row r="916" spans="8:14" x14ac:dyDescent="0.35">
      <c r="H916" s="38">
        <v>910</v>
      </c>
      <c r="I916" s="47" t="s">
        <v>924</v>
      </c>
      <c r="J916" s="40">
        <f>VLOOKUP($H916,'LGA x Suburb'!$A$6:$CC$2934,2+$D$3)</f>
        <v>0</v>
      </c>
      <c r="K916" s="40">
        <f t="shared" si="126"/>
        <v>9.0999999999999989E-5</v>
      </c>
      <c r="L916" s="41">
        <f t="shared" si="127"/>
        <v>2065</v>
      </c>
      <c r="M916" s="39" t="str">
        <f t="shared" si="128"/>
        <v>Princetown</v>
      </c>
      <c r="N916" s="40">
        <f t="shared" si="129"/>
        <v>0</v>
      </c>
    </row>
    <row r="917" spans="8:14" x14ac:dyDescent="0.35">
      <c r="H917" s="38">
        <v>911</v>
      </c>
      <c r="I917" s="47" t="s">
        <v>925</v>
      </c>
      <c r="J917" s="40">
        <f>VLOOKUP($H917,'LGA x Suburb'!$A$6:$CC$2934,2+$D$3)</f>
        <v>0</v>
      </c>
      <c r="K917" s="40">
        <f t="shared" si="126"/>
        <v>9.1099999999999992E-5</v>
      </c>
      <c r="L917" s="41">
        <f t="shared" si="127"/>
        <v>2064</v>
      </c>
      <c r="M917" s="39" t="str">
        <f t="shared" si="128"/>
        <v>Princes Hill</v>
      </c>
      <c r="N917" s="40">
        <f t="shared" si="129"/>
        <v>0</v>
      </c>
    </row>
    <row r="918" spans="8:14" x14ac:dyDescent="0.35">
      <c r="H918" s="38">
        <v>912</v>
      </c>
      <c r="I918" s="47" t="s">
        <v>926</v>
      </c>
      <c r="J918" s="40">
        <f>VLOOKUP($H918,'LGA x Suburb'!$A$6:$CC$2934,2+$D$3)</f>
        <v>0</v>
      </c>
      <c r="K918" s="40">
        <f t="shared" si="126"/>
        <v>9.1199999999999994E-5</v>
      </c>
      <c r="L918" s="41">
        <f t="shared" si="127"/>
        <v>2063</v>
      </c>
      <c r="M918" s="39" t="str">
        <f t="shared" si="128"/>
        <v>Preston (Vic.)</v>
      </c>
      <c r="N918" s="40">
        <f t="shared" si="129"/>
        <v>0</v>
      </c>
    </row>
    <row r="919" spans="8:14" x14ac:dyDescent="0.35">
      <c r="H919" s="38">
        <v>913</v>
      </c>
      <c r="I919" s="47" t="s">
        <v>927</v>
      </c>
      <c r="J919" s="40">
        <f>VLOOKUP($H919,'LGA x Suburb'!$A$6:$CC$2934,2+$D$3)</f>
        <v>0</v>
      </c>
      <c r="K919" s="40">
        <f t="shared" si="126"/>
        <v>9.1299999999999997E-5</v>
      </c>
      <c r="L919" s="41">
        <f t="shared" si="127"/>
        <v>2062</v>
      </c>
      <c r="M919" s="39" t="str">
        <f t="shared" si="128"/>
        <v>Pranjip</v>
      </c>
      <c r="N919" s="40">
        <f t="shared" si="129"/>
        <v>0</v>
      </c>
    </row>
    <row r="920" spans="8:14" x14ac:dyDescent="0.35">
      <c r="H920" s="38">
        <v>914</v>
      </c>
      <c r="I920" s="47" t="s">
        <v>928</v>
      </c>
      <c r="J920" s="40">
        <f>VLOOKUP($H920,'LGA x Suburb'!$A$6:$CC$2934,2+$D$3)</f>
        <v>0</v>
      </c>
      <c r="K920" s="40">
        <f t="shared" si="126"/>
        <v>9.1399999999999999E-5</v>
      </c>
      <c r="L920" s="41">
        <f t="shared" si="127"/>
        <v>2061</v>
      </c>
      <c r="M920" s="39" t="str">
        <f t="shared" si="128"/>
        <v>Prairie (Vic.)</v>
      </c>
      <c r="N920" s="40">
        <f t="shared" si="129"/>
        <v>0</v>
      </c>
    </row>
    <row r="921" spans="8:14" x14ac:dyDescent="0.35">
      <c r="H921" s="38">
        <v>915</v>
      </c>
      <c r="I921" s="47" t="s">
        <v>929</v>
      </c>
      <c r="J921" s="40">
        <f>VLOOKUP($H921,'LGA x Suburb'!$A$6:$CC$2934,2+$D$3)</f>
        <v>0</v>
      </c>
      <c r="K921" s="40">
        <f t="shared" si="126"/>
        <v>9.1500000000000001E-5</v>
      </c>
      <c r="L921" s="41">
        <f t="shared" si="127"/>
        <v>2060</v>
      </c>
      <c r="M921" s="39" t="str">
        <f t="shared" si="128"/>
        <v>Prahran</v>
      </c>
      <c r="N921" s="40">
        <f t="shared" si="129"/>
        <v>0</v>
      </c>
    </row>
    <row r="922" spans="8:14" x14ac:dyDescent="0.35">
      <c r="H922" s="38">
        <v>916</v>
      </c>
      <c r="I922" s="47" t="s">
        <v>930</v>
      </c>
      <c r="J922" s="40">
        <f>VLOOKUP($H922,'LGA x Suburb'!$A$6:$CC$2934,2+$D$3)</f>
        <v>0</v>
      </c>
      <c r="K922" s="40">
        <f t="shared" si="126"/>
        <v>9.159999999999999E-5</v>
      </c>
      <c r="L922" s="41">
        <f t="shared" si="127"/>
        <v>2059</v>
      </c>
      <c r="M922" s="39" t="str">
        <f t="shared" si="128"/>
        <v>Powlett Plains</v>
      </c>
      <c r="N922" s="40">
        <f t="shared" si="129"/>
        <v>0</v>
      </c>
    </row>
    <row r="923" spans="8:14" x14ac:dyDescent="0.35">
      <c r="H923" s="38">
        <v>917</v>
      </c>
      <c r="I923" s="47" t="s">
        <v>931</v>
      </c>
      <c r="J923" s="40">
        <f>VLOOKUP($H923,'LGA x Suburb'!$A$6:$CC$2934,2+$D$3)</f>
        <v>0</v>
      </c>
      <c r="K923" s="40">
        <f t="shared" si="126"/>
        <v>9.1699999999999993E-5</v>
      </c>
      <c r="L923" s="41">
        <f t="shared" si="127"/>
        <v>2058</v>
      </c>
      <c r="M923" s="39" t="str">
        <f t="shared" si="128"/>
        <v>Powers Creek</v>
      </c>
      <c r="N923" s="40">
        <f t="shared" si="129"/>
        <v>0</v>
      </c>
    </row>
    <row r="924" spans="8:14" x14ac:dyDescent="0.35">
      <c r="H924" s="38">
        <v>918</v>
      </c>
      <c r="I924" s="47" t="s">
        <v>932</v>
      </c>
      <c r="J924" s="40">
        <f>VLOOKUP($H924,'LGA x Suburb'!$A$6:$CC$2934,2+$D$3)</f>
        <v>0</v>
      </c>
      <c r="K924" s="40">
        <f t="shared" si="126"/>
        <v>9.1799999999999995E-5</v>
      </c>
      <c r="L924" s="41">
        <f t="shared" si="127"/>
        <v>2057</v>
      </c>
      <c r="M924" s="39" t="str">
        <f t="shared" si="128"/>
        <v>Powelltown</v>
      </c>
      <c r="N924" s="40">
        <f t="shared" si="129"/>
        <v>0</v>
      </c>
    </row>
    <row r="925" spans="8:14" x14ac:dyDescent="0.35">
      <c r="H925" s="38">
        <v>919</v>
      </c>
      <c r="I925" s="47" t="s">
        <v>933</v>
      </c>
      <c r="J925" s="40">
        <f>VLOOKUP($H925,'LGA x Suburb'!$A$6:$CC$2934,2+$D$3)</f>
        <v>0</v>
      </c>
      <c r="K925" s="40">
        <f t="shared" si="126"/>
        <v>9.1899999999999998E-5</v>
      </c>
      <c r="L925" s="41">
        <f t="shared" si="127"/>
        <v>2056</v>
      </c>
      <c r="M925" s="39" t="str">
        <f t="shared" si="128"/>
        <v>Pound Creek</v>
      </c>
      <c r="N925" s="40">
        <f t="shared" si="129"/>
        <v>0</v>
      </c>
    </row>
    <row r="926" spans="8:14" x14ac:dyDescent="0.35">
      <c r="H926" s="38">
        <v>920</v>
      </c>
      <c r="I926" s="47" t="s">
        <v>934</v>
      </c>
      <c r="J926" s="40">
        <f>VLOOKUP($H926,'LGA x Suburb'!$A$6:$CC$2934,2+$D$3)</f>
        <v>99</v>
      </c>
      <c r="K926" s="40">
        <f t="shared" si="126"/>
        <v>99.000091999999995</v>
      </c>
      <c r="L926" s="41">
        <f t="shared" si="127"/>
        <v>51</v>
      </c>
      <c r="M926" s="39" t="str">
        <f t="shared" si="128"/>
        <v>Portsea</v>
      </c>
      <c r="N926" s="40">
        <f t="shared" si="129"/>
        <v>0</v>
      </c>
    </row>
    <row r="927" spans="8:14" x14ac:dyDescent="0.35">
      <c r="H927" s="38">
        <v>921</v>
      </c>
      <c r="I927" s="47" t="s">
        <v>935</v>
      </c>
      <c r="J927" s="40">
        <f>VLOOKUP($H927,'LGA x Suburb'!$A$6:$CC$2934,2+$D$3)</f>
        <v>0</v>
      </c>
      <c r="K927" s="40">
        <f t="shared" si="126"/>
        <v>9.2100000000000003E-5</v>
      </c>
      <c r="L927" s="41">
        <f t="shared" si="127"/>
        <v>2055</v>
      </c>
      <c r="M927" s="39" t="str">
        <f t="shared" si="128"/>
        <v>Portland West</v>
      </c>
      <c r="N927" s="40">
        <f t="shared" si="129"/>
        <v>0</v>
      </c>
    </row>
    <row r="928" spans="8:14" x14ac:dyDescent="0.35">
      <c r="H928" s="38">
        <v>922</v>
      </c>
      <c r="I928" s="47" t="s">
        <v>936</v>
      </c>
      <c r="J928" s="40">
        <f>VLOOKUP($H928,'LGA x Suburb'!$A$6:$CC$2934,2+$D$3)</f>
        <v>0</v>
      </c>
      <c r="K928" s="40">
        <f t="shared" si="126"/>
        <v>9.2199999999999991E-5</v>
      </c>
      <c r="L928" s="41">
        <f t="shared" si="127"/>
        <v>2054</v>
      </c>
      <c r="M928" s="39" t="str">
        <f t="shared" si="128"/>
        <v>Portland North</v>
      </c>
      <c r="N928" s="40">
        <f t="shared" si="129"/>
        <v>0</v>
      </c>
    </row>
    <row r="929" spans="8:14" x14ac:dyDescent="0.35">
      <c r="H929" s="38">
        <v>923</v>
      </c>
      <c r="I929" s="47" t="s">
        <v>937</v>
      </c>
      <c r="J929" s="40">
        <f>VLOOKUP($H929,'LGA x Suburb'!$A$6:$CC$2934,2+$D$3)</f>
        <v>0</v>
      </c>
      <c r="K929" s="40">
        <f t="shared" si="126"/>
        <v>9.2299999999999994E-5</v>
      </c>
      <c r="L929" s="41">
        <f t="shared" si="127"/>
        <v>2053</v>
      </c>
      <c r="M929" s="39" t="str">
        <f t="shared" si="128"/>
        <v>Portland (Vic.)</v>
      </c>
      <c r="N929" s="40">
        <f t="shared" si="129"/>
        <v>0</v>
      </c>
    </row>
    <row r="930" spans="8:14" x14ac:dyDescent="0.35">
      <c r="H930" s="38">
        <v>924</v>
      </c>
      <c r="I930" s="47" t="s">
        <v>938</v>
      </c>
      <c r="J930" s="40">
        <f>VLOOKUP($H930,'LGA x Suburb'!$A$6:$CC$2934,2+$D$3)</f>
        <v>0</v>
      </c>
      <c r="K930" s="40">
        <f t="shared" si="126"/>
        <v>9.2399999999999996E-5</v>
      </c>
      <c r="L930" s="41">
        <f t="shared" si="127"/>
        <v>2052</v>
      </c>
      <c r="M930" s="39" t="str">
        <f t="shared" si="128"/>
        <v>Portarlington</v>
      </c>
      <c r="N930" s="40">
        <f t="shared" si="129"/>
        <v>0</v>
      </c>
    </row>
    <row r="931" spans="8:14" x14ac:dyDescent="0.35">
      <c r="H931" s="38">
        <v>925</v>
      </c>
      <c r="I931" s="47" t="s">
        <v>939</v>
      </c>
      <c r="J931" s="40">
        <f>VLOOKUP($H931,'LGA x Suburb'!$A$6:$CC$2934,2+$D$3)</f>
        <v>0</v>
      </c>
      <c r="K931" s="40">
        <f t="shared" si="126"/>
        <v>9.2499999999999999E-5</v>
      </c>
      <c r="L931" s="41">
        <f t="shared" si="127"/>
        <v>2051</v>
      </c>
      <c r="M931" s="39" t="str">
        <f t="shared" si="128"/>
        <v>Port Welshpool</v>
      </c>
      <c r="N931" s="40">
        <f t="shared" si="129"/>
        <v>0</v>
      </c>
    </row>
    <row r="932" spans="8:14" x14ac:dyDescent="0.35">
      <c r="H932" s="38">
        <v>926</v>
      </c>
      <c r="I932" s="47" t="s">
        <v>940</v>
      </c>
      <c r="J932" s="40">
        <f>VLOOKUP($H932,'LGA x Suburb'!$A$6:$CC$2934,2+$D$3)</f>
        <v>0</v>
      </c>
      <c r="K932" s="40">
        <f t="shared" si="126"/>
        <v>9.2600000000000001E-5</v>
      </c>
      <c r="L932" s="41">
        <f t="shared" si="127"/>
        <v>2050</v>
      </c>
      <c r="M932" s="39" t="str">
        <f t="shared" si="128"/>
        <v>Port Melbourne</v>
      </c>
      <c r="N932" s="40">
        <f t="shared" si="129"/>
        <v>0</v>
      </c>
    </row>
    <row r="933" spans="8:14" x14ac:dyDescent="0.35">
      <c r="H933" s="38">
        <v>927</v>
      </c>
      <c r="I933" s="47" t="s">
        <v>941</v>
      </c>
      <c r="J933" s="40">
        <f>VLOOKUP($H933,'LGA x Suburb'!$A$6:$CC$2934,2+$D$3)</f>
        <v>0</v>
      </c>
      <c r="K933" s="40">
        <f t="shared" si="126"/>
        <v>9.269999999999999E-5</v>
      </c>
      <c r="L933" s="41">
        <f t="shared" si="127"/>
        <v>2049</v>
      </c>
      <c r="M933" s="39" t="str">
        <f t="shared" si="128"/>
        <v>Port Franklin</v>
      </c>
      <c r="N933" s="40">
        <f t="shared" si="129"/>
        <v>0</v>
      </c>
    </row>
    <row r="934" spans="8:14" x14ac:dyDescent="0.35">
      <c r="H934" s="38">
        <v>928</v>
      </c>
      <c r="I934" s="47" t="s">
        <v>942</v>
      </c>
      <c r="J934" s="40">
        <f>VLOOKUP($H934,'LGA x Suburb'!$A$6:$CC$2934,2+$D$3)</f>
        <v>0</v>
      </c>
      <c r="K934" s="40">
        <f t="shared" si="126"/>
        <v>9.2799999999999992E-5</v>
      </c>
      <c r="L934" s="41">
        <f t="shared" si="127"/>
        <v>2048</v>
      </c>
      <c r="M934" s="39" t="str">
        <f t="shared" si="128"/>
        <v>Port Fairy</v>
      </c>
      <c r="N934" s="40">
        <f t="shared" si="129"/>
        <v>0</v>
      </c>
    </row>
    <row r="935" spans="8:14" x14ac:dyDescent="0.35">
      <c r="H935" s="38">
        <v>929</v>
      </c>
      <c r="I935" s="47" t="s">
        <v>943</v>
      </c>
      <c r="J935" s="40">
        <f>VLOOKUP($H935,'LGA x Suburb'!$A$6:$CC$2934,2+$D$3)</f>
        <v>0</v>
      </c>
      <c r="K935" s="40">
        <f t="shared" si="126"/>
        <v>9.2899999999999995E-5</v>
      </c>
      <c r="L935" s="41">
        <f t="shared" si="127"/>
        <v>2047</v>
      </c>
      <c r="M935" s="39" t="str">
        <f t="shared" si="128"/>
        <v>Port Campbell</v>
      </c>
      <c r="N935" s="40">
        <f t="shared" si="129"/>
        <v>0</v>
      </c>
    </row>
    <row r="936" spans="8:14" x14ac:dyDescent="0.35">
      <c r="H936" s="38">
        <v>930</v>
      </c>
      <c r="I936" s="47" t="s">
        <v>944</v>
      </c>
      <c r="J936" s="40">
        <f>VLOOKUP($H936,'LGA x Suburb'!$A$6:$CC$2934,2+$D$3)</f>
        <v>0</v>
      </c>
      <c r="K936" s="40">
        <f t="shared" si="126"/>
        <v>9.2999999999999997E-5</v>
      </c>
      <c r="L936" s="41">
        <f t="shared" si="127"/>
        <v>2046</v>
      </c>
      <c r="M936" s="39" t="str">
        <f t="shared" si="128"/>
        <v>Port Albert</v>
      </c>
      <c r="N936" s="40">
        <f t="shared" si="129"/>
        <v>0</v>
      </c>
    </row>
    <row r="937" spans="8:14" x14ac:dyDescent="0.35">
      <c r="H937" s="38">
        <v>931</v>
      </c>
      <c r="I937" s="47" t="s">
        <v>945</v>
      </c>
      <c r="J937" s="40">
        <f>VLOOKUP($H937,'LGA x Suburb'!$A$6:$CC$2934,2+$D$3)</f>
        <v>0</v>
      </c>
      <c r="K937" s="40">
        <f t="shared" si="126"/>
        <v>9.31E-5</v>
      </c>
      <c r="L937" s="41">
        <f t="shared" si="127"/>
        <v>2045</v>
      </c>
      <c r="M937" s="39" t="str">
        <f t="shared" si="128"/>
        <v>Porepunkah</v>
      </c>
      <c r="N937" s="40">
        <f t="shared" si="129"/>
        <v>0</v>
      </c>
    </row>
    <row r="938" spans="8:14" x14ac:dyDescent="0.35">
      <c r="H938" s="38">
        <v>932</v>
      </c>
      <c r="I938" s="47" t="s">
        <v>946</v>
      </c>
      <c r="J938" s="40">
        <f>VLOOKUP($H938,'LGA x Suburb'!$A$6:$CC$2934,2+$D$3)</f>
        <v>276</v>
      </c>
      <c r="K938" s="40">
        <f t="shared" si="126"/>
        <v>276.00009319999998</v>
      </c>
      <c r="L938" s="41">
        <f t="shared" si="127"/>
        <v>32</v>
      </c>
      <c r="M938" s="39" t="str">
        <f t="shared" si="128"/>
        <v>Porcupine Ridge</v>
      </c>
      <c r="N938" s="40">
        <f t="shared" si="129"/>
        <v>0</v>
      </c>
    </row>
    <row r="939" spans="8:14" x14ac:dyDescent="0.35">
      <c r="H939" s="38">
        <v>933</v>
      </c>
      <c r="I939" s="47" t="s">
        <v>947</v>
      </c>
      <c r="J939" s="40">
        <f>VLOOKUP($H939,'LGA x Suburb'!$A$6:$CC$2934,2+$D$3)</f>
        <v>0</v>
      </c>
      <c r="K939" s="40">
        <f t="shared" si="126"/>
        <v>9.3299999999999991E-5</v>
      </c>
      <c r="L939" s="41">
        <f t="shared" si="127"/>
        <v>2044</v>
      </c>
      <c r="M939" s="39" t="str">
        <f t="shared" si="128"/>
        <v>Poowong North</v>
      </c>
      <c r="N939" s="40">
        <f t="shared" si="129"/>
        <v>0</v>
      </c>
    </row>
    <row r="940" spans="8:14" x14ac:dyDescent="0.35">
      <c r="H940" s="38">
        <v>934</v>
      </c>
      <c r="I940" s="47" t="s">
        <v>948</v>
      </c>
      <c r="J940" s="40">
        <f>VLOOKUP($H940,'LGA x Suburb'!$A$6:$CC$2934,2+$D$3)</f>
        <v>0</v>
      </c>
      <c r="K940" s="40">
        <f t="shared" si="126"/>
        <v>9.3399999999999993E-5</v>
      </c>
      <c r="L940" s="41">
        <f t="shared" si="127"/>
        <v>2043</v>
      </c>
      <c r="M940" s="39" t="str">
        <f t="shared" si="128"/>
        <v>Poowong East</v>
      </c>
      <c r="N940" s="40">
        <f t="shared" si="129"/>
        <v>0</v>
      </c>
    </row>
    <row r="941" spans="8:14" x14ac:dyDescent="0.35">
      <c r="H941" s="38">
        <v>935</v>
      </c>
      <c r="I941" s="47" t="s">
        <v>949</v>
      </c>
      <c r="J941" s="40">
        <f>VLOOKUP($H941,'LGA x Suburb'!$A$6:$CC$2934,2+$D$3)</f>
        <v>0</v>
      </c>
      <c r="K941" s="40">
        <f t="shared" si="126"/>
        <v>9.3499999999999996E-5</v>
      </c>
      <c r="L941" s="41">
        <f t="shared" si="127"/>
        <v>2042</v>
      </c>
      <c r="M941" s="39" t="str">
        <f t="shared" si="128"/>
        <v>Poowong</v>
      </c>
      <c r="N941" s="40">
        <f t="shared" si="129"/>
        <v>0</v>
      </c>
    </row>
    <row r="942" spans="8:14" x14ac:dyDescent="0.35">
      <c r="H942" s="38">
        <v>936</v>
      </c>
      <c r="I942" s="47" t="s">
        <v>950</v>
      </c>
      <c r="J942" s="40">
        <f>VLOOKUP($H942,'LGA x Suburb'!$A$6:$CC$2934,2+$D$3)</f>
        <v>0</v>
      </c>
      <c r="K942" s="40">
        <f t="shared" si="126"/>
        <v>9.3599999999999998E-5</v>
      </c>
      <c r="L942" s="41">
        <f t="shared" si="127"/>
        <v>2041</v>
      </c>
      <c r="M942" s="39" t="str">
        <f t="shared" si="128"/>
        <v>Pootilla</v>
      </c>
      <c r="N942" s="40">
        <f t="shared" si="129"/>
        <v>0</v>
      </c>
    </row>
    <row r="943" spans="8:14" x14ac:dyDescent="0.35">
      <c r="H943" s="38">
        <v>937</v>
      </c>
      <c r="I943" s="47" t="s">
        <v>951</v>
      </c>
      <c r="J943" s="40">
        <f>VLOOKUP($H943,'LGA x Suburb'!$A$6:$CC$2934,2+$D$3)</f>
        <v>0</v>
      </c>
      <c r="K943" s="40">
        <f t="shared" si="126"/>
        <v>9.3700000000000001E-5</v>
      </c>
      <c r="L943" s="41">
        <f t="shared" si="127"/>
        <v>2040</v>
      </c>
      <c r="M943" s="39" t="str">
        <f t="shared" si="128"/>
        <v>Poolaijelo</v>
      </c>
      <c r="N943" s="40">
        <f t="shared" si="129"/>
        <v>0</v>
      </c>
    </row>
    <row r="944" spans="8:14" x14ac:dyDescent="0.35">
      <c r="H944" s="38">
        <v>938</v>
      </c>
      <c r="I944" s="47" t="s">
        <v>952</v>
      </c>
      <c r="J944" s="40">
        <f>VLOOKUP($H944,'LGA x Suburb'!$A$6:$CC$2934,2+$D$3)</f>
        <v>0</v>
      </c>
      <c r="K944" s="40">
        <f t="shared" si="126"/>
        <v>9.379999999999999E-5</v>
      </c>
      <c r="L944" s="41">
        <f t="shared" si="127"/>
        <v>2039</v>
      </c>
      <c r="M944" s="39" t="str">
        <f t="shared" si="128"/>
        <v>Pompapiel</v>
      </c>
      <c r="N944" s="40">
        <f t="shared" si="129"/>
        <v>0</v>
      </c>
    </row>
    <row r="945" spans="8:14" x14ac:dyDescent="0.35">
      <c r="H945" s="38">
        <v>939</v>
      </c>
      <c r="I945" s="47" t="s">
        <v>953</v>
      </c>
      <c r="J945" s="40">
        <f>VLOOKUP($H945,'LGA x Suburb'!$A$6:$CC$2934,2+$D$3)</f>
        <v>0</v>
      </c>
      <c r="K945" s="40">
        <f t="shared" si="126"/>
        <v>9.3899999999999992E-5</v>
      </c>
      <c r="L945" s="41">
        <f t="shared" si="127"/>
        <v>2038</v>
      </c>
      <c r="M945" s="39" t="str">
        <f t="shared" si="128"/>
        <v>Pomonal</v>
      </c>
      <c r="N945" s="40">
        <f t="shared" si="129"/>
        <v>0</v>
      </c>
    </row>
    <row r="946" spans="8:14" x14ac:dyDescent="0.35">
      <c r="H946" s="38">
        <v>940</v>
      </c>
      <c r="I946" s="47" t="s">
        <v>954</v>
      </c>
      <c r="J946" s="40">
        <f>VLOOKUP($H946,'LGA x Suburb'!$A$6:$CC$2934,2+$D$3)</f>
        <v>0</v>
      </c>
      <c r="K946" s="40">
        <f t="shared" si="126"/>
        <v>9.3999999999999994E-5</v>
      </c>
      <c r="L946" s="41">
        <f t="shared" si="127"/>
        <v>2037</v>
      </c>
      <c r="M946" s="39" t="str">
        <f t="shared" si="128"/>
        <v>Pomborneit North</v>
      </c>
      <c r="N946" s="40">
        <f t="shared" si="129"/>
        <v>0</v>
      </c>
    </row>
    <row r="947" spans="8:14" x14ac:dyDescent="0.35">
      <c r="H947" s="38">
        <v>941</v>
      </c>
      <c r="I947" s="47" t="s">
        <v>955</v>
      </c>
      <c r="J947" s="40">
        <f>VLOOKUP($H947,'LGA x Suburb'!$A$6:$CC$2934,2+$D$3)</f>
        <v>0</v>
      </c>
      <c r="K947" s="40">
        <f t="shared" si="126"/>
        <v>9.4099999999999997E-5</v>
      </c>
      <c r="L947" s="41">
        <f t="shared" si="127"/>
        <v>2036</v>
      </c>
      <c r="M947" s="39" t="str">
        <f t="shared" si="128"/>
        <v>Pomborneit East</v>
      </c>
      <c r="N947" s="40">
        <f t="shared" si="129"/>
        <v>0</v>
      </c>
    </row>
    <row r="948" spans="8:14" x14ac:dyDescent="0.35">
      <c r="H948" s="38">
        <v>942</v>
      </c>
      <c r="I948" s="47" t="s">
        <v>956</v>
      </c>
      <c r="J948" s="40">
        <f>VLOOKUP($H948,'LGA x Suburb'!$A$6:$CC$2934,2+$D$3)</f>
        <v>0</v>
      </c>
      <c r="K948" s="40">
        <f t="shared" si="126"/>
        <v>9.4199999999999999E-5</v>
      </c>
      <c r="L948" s="41">
        <f t="shared" si="127"/>
        <v>2035</v>
      </c>
      <c r="M948" s="39" t="str">
        <f t="shared" si="128"/>
        <v>Pomborneit</v>
      </c>
      <c r="N948" s="40">
        <f t="shared" si="129"/>
        <v>0</v>
      </c>
    </row>
    <row r="949" spans="8:14" x14ac:dyDescent="0.35">
      <c r="H949" s="38">
        <v>943</v>
      </c>
      <c r="I949" s="47" t="s">
        <v>957</v>
      </c>
      <c r="J949" s="40">
        <f>VLOOKUP($H949,'LGA x Suburb'!$A$6:$CC$2934,2+$D$3)</f>
        <v>0</v>
      </c>
      <c r="K949" s="40">
        <f t="shared" si="126"/>
        <v>9.4300000000000002E-5</v>
      </c>
      <c r="L949" s="41">
        <f t="shared" si="127"/>
        <v>2034</v>
      </c>
      <c r="M949" s="39" t="str">
        <f t="shared" si="128"/>
        <v>Polisbet</v>
      </c>
      <c r="N949" s="40">
        <f t="shared" si="129"/>
        <v>0</v>
      </c>
    </row>
    <row r="950" spans="8:14" x14ac:dyDescent="0.35">
      <c r="H950" s="38">
        <v>944</v>
      </c>
      <c r="I950" s="47" t="s">
        <v>958</v>
      </c>
      <c r="J950" s="40">
        <f>VLOOKUP($H950,'LGA x Suburb'!$A$6:$CC$2934,2+$D$3)</f>
        <v>0</v>
      </c>
      <c r="K950" s="40">
        <f t="shared" si="126"/>
        <v>9.4399999999999991E-5</v>
      </c>
      <c r="L950" s="41">
        <f t="shared" si="127"/>
        <v>2033</v>
      </c>
      <c r="M950" s="39" t="str">
        <f t="shared" si="128"/>
        <v>Point Wilson</v>
      </c>
      <c r="N950" s="40">
        <f t="shared" si="129"/>
        <v>0</v>
      </c>
    </row>
    <row r="951" spans="8:14" x14ac:dyDescent="0.35">
      <c r="H951" s="38">
        <v>945</v>
      </c>
      <c r="I951" s="47" t="s">
        <v>959</v>
      </c>
      <c r="J951" s="40">
        <f>VLOOKUP($H951,'LGA x Suburb'!$A$6:$CC$2934,2+$D$3)</f>
        <v>0</v>
      </c>
      <c r="K951" s="40">
        <f t="shared" si="126"/>
        <v>9.4499999999999993E-5</v>
      </c>
      <c r="L951" s="41">
        <f t="shared" si="127"/>
        <v>2032</v>
      </c>
      <c r="M951" s="39" t="str">
        <f t="shared" si="128"/>
        <v>Point Lonsdale</v>
      </c>
      <c r="N951" s="40">
        <f t="shared" si="129"/>
        <v>0</v>
      </c>
    </row>
    <row r="952" spans="8:14" x14ac:dyDescent="0.35">
      <c r="H952" s="38">
        <v>946</v>
      </c>
      <c r="I952" s="47" t="s">
        <v>960</v>
      </c>
      <c r="J952" s="40">
        <f>VLOOKUP($H952,'LGA x Suburb'!$A$6:$CC$2934,2+$D$3)</f>
        <v>0</v>
      </c>
      <c r="K952" s="40">
        <f t="shared" si="126"/>
        <v>9.4599999999999996E-5</v>
      </c>
      <c r="L952" s="41">
        <f t="shared" si="127"/>
        <v>2031</v>
      </c>
      <c r="M952" s="39" t="str">
        <f t="shared" si="128"/>
        <v>Point Leo</v>
      </c>
      <c r="N952" s="40">
        <f t="shared" si="129"/>
        <v>0</v>
      </c>
    </row>
    <row r="953" spans="8:14" x14ac:dyDescent="0.35">
      <c r="H953" s="38">
        <v>947</v>
      </c>
      <c r="I953" s="47" t="s">
        <v>961</v>
      </c>
      <c r="J953" s="40">
        <f>VLOOKUP($H953,'LGA x Suburb'!$A$6:$CC$2934,2+$D$3)</f>
        <v>0</v>
      </c>
      <c r="K953" s="40">
        <f t="shared" si="126"/>
        <v>9.4699999999999998E-5</v>
      </c>
      <c r="L953" s="41">
        <f t="shared" si="127"/>
        <v>2030</v>
      </c>
      <c r="M953" s="39" t="str">
        <f t="shared" si="128"/>
        <v>Point Cook</v>
      </c>
      <c r="N953" s="40">
        <f t="shared" si="129"/>
        <v>0</v>
      </c>
    </row>
    <row r="954" spans="8:14" x14ac:dyDescent="0.35">
      <c r="H954" s="38">
        <v>948</v>
      </c>
      <c r="I954" s="47" t="s">
        <v>962</v>
      </c>
      <c r="J954" s="40">
        <f>VLOOKUP($H954,'LGA x Suburb'!$A$6:$CC$2934,2+$D$3)</f>
        <v>0</v>
      </c>
      <c r="K954" s="40">
        <f t="shared" si="126"/>
        <v>9.48E-5</v>
      </c>
      <c r="L954" s="41">
        <f t="shared" si="127"/>
        <v>2029</v>
      </c>
      <c r="M954" s="39" t="str">
        <f t="shared" si="128"/>
        <v>Plumpton (Vic.)</v>
      </c>
      <c r="N954" s="40">
        <f t="shared" si="129"/>
        <v>0</v>
      </c>
    </row>
    <row r="955" spans="8:14" x14ac:dyDescent="0.35">
      <c r="H955" s="38">
        <v>949</v>
      </c>
      <c r="I955" s="47" t="s">
        <v>963</v>
      </c>
      <c r="J955" s="40">
        <f>VLOOKUP($H955,'LGA x Suburb'!$A$6:$CC$2934,2+$D$3)</f>
        <v>0</v>
      </c>
      <c r="K955" s="40">
        <f t="shared" si="126"/>
        <v>9.4899999999999989E-5</v>
      </c>
      <c r="L955" s="41">
        <f t="shared" si="127"/>
        <v>2028</v>
      </c>
      <c r="M955" s="39" t="str">
        <f t="shared" si="128"/>
        <v>Plenty (Vic.)</v>
      </c>
      <c r="N955" s="40">
        <f t="shared" si="129"/>
        <v>0</v>
      </c>
    </row>
    <row r="956" spans="8:14" x14ac:dyDescent="0.35">
      <c r="H956" s="38">
        <v>950</v>
      </c>
      <c r="I956" s="47" t="s">
        <v>964</v>
      </c>
      <c r="J956" s="40">
        <f>VLOOKUP($H956,'LGA x Suburb'!$A$6:$CC$2934,2+$D$3)</f>
        <v>0</v>
      </c>
      <c r="K956" s="40">
        <f t="shared" si="126"/>
        <v>9.4999999999999992E-5</v>
      </c>
      <c r="L956" s="41">
        <f t="shared" si="127"/>
        <v>2027</v>
      </c>
      <c r="M956" s="39" t="str">
        <f t="shared" si="128"/>
        <v>Pittong</v>
      </c>
      <c r="N956" s="40">
        <f t="shared" si="129"/>
        <v>0</v>
      </c>
    </row>
    <row r="957" spans="8:14" x14ac:dyDescent="0.35">
      <c r="H957" s="38">
        <v>951</v>
      </c>
      <c r="I957" s="47" t="s">
        <v>965</v>
      </c>
      <c r="J957" s="40">
        <f>VLOOKUP($H957,'LGA x Suburb'!$A$6:$CC$2934,2+$D$3)</f>
        <v>0</v>
      </c>
      <c r="K957" s="40">
        <f t="shared" si="126"/>
        <v>9.5099999999999994E-5</v>
      </c>
      <c r="L957" s="41">
        <f t="shared" si="127"/>
        <v>2026</v>
      </c>
      <c r="M957" s="39" t="str">
        <f t="shared" si="128"/>
        <v>Pitfield</v>
      </c>
      <c r="N957" s="40">
        <f t="shared" si="129"/>
        <v>0</v>
      </c>
    </row>
    <row r="958" spans="8:14" x14ac:dyDescent="0.35">
      <c r="H958" s="38">
        <v>952</v>
      </c>
      <c r="I958" s="47" t="s">
        <v>966</v>
      </c>
      <c r="J958" s="40">
        <f>VLOOKUP($H958,'LGA x Suburb'!$A$6:$CC$2934,2+$D$3)</f>
        <v>0</v>
      </c>
      <c r="K958" s="40">
        <f t="shared" si="126"/>
        <v>9.5199999999999997E-5</v>
      </c>
      <c r="L958" s="41">
        <f t="shared" si="127"/>
        <v>2025</v>
      </c>
      <c r="M958" s="39" t="str">
        <f t="shared" si="128"/>
        <v>Pirron Yallock</v>
      </c>
      <c r="N958" s="40">
        <f t="shared" si="129"/>
        <v>0</v>
      </c>
    </row>
    <row r="959" spans="8:14" x14ac:dyDescent="0.35">
      <c r="H959" s="38">
        <v>953</v>
      </c>
      <c r="I959" s="47" t="s">
        <v>967</v>
      </c>
      <c r="J959" s="40">
        <f>VLOOKUP($H959,'LGA x Suburb'!$A$6:$CC$2934,2+$D$3)</f>
        <v>0</v>
      </c>
      <c r="K959" s="40">
        <f t="shared" si="126"/>
        <v>9.5299999999999999E-5</v>
      </c>
      <c r="L959" s="41">
        <f t="shared" si="127"/>
        <v>2024</v>
      </c>
      <c r="M959" s="39" t="str">
        <f t="shared" si="128"/>
        <v>Piries</v>
      </c>
      <c r="N959" s="40">
        <f t="shared" si="129"/>
        <v>0</v>
      </c>
    </row>
    <row r="960" spans="8:14" x14ac:dyDescent="0.35">
      <c r="H960" s="38">
        <v>954</v>
      </c>
      <c r="I960" s="47" t="s">
        <v>968</v>
      </c>
      <c r="J960" s="40">
        <f>VLOOKUP($H960,'LGA x Suburb'!$A$6:$CC$2934,2+$D$3)</f>
        <v>0</v>
      </c>
      <c r="K960" s="40">
        <f t="shared" si="126"/>
        <v>9.5400000000000001E-5</v>
      </c>
      <c r="L960" s="41">
        <f t="shared" si="127"/>
        <v>2023</v>
      </c>
      <c r="M960" s="39" t="str">
        <f t="shared" si="128"/>
        <v>Pira</v>
      </c>
      <c r="N960" s="40">
        <f t="shared" si="129"/>
        <v>0</v>
      </c>
    </row>
    <row r="961" spans="8:14" x14ac:dyDescent="0.35">
      <c r="H961" s="38">
        <v>955</v>
      </c>
      <c r="I961" s="47" t="s">
        <v>969</v>
      </c>
      <c r="J961" s="40">
        <f>VLOOKUP($H961,'LGA x Suburb'!$A$6:$CC$2934,2+$D$3)</f>
        <v>0</v>
      </c>
      <c r="K961" s="40">
        <f t="shared" si="126"/>
        <v>9.549999999999999E-5</v>
      </c>
      <c r="L961" s="41">
        <f t="shared" si="127"/>
        <v>2022</v>
      </c>
      <c r="M961" s="39" t="str">
        <f t="shared" si="128"/>
        <v>Pipers Creek</v>
      </c>
      <c r="N961" s="40">
        <f t="shared" si="129"/>
        <v>0</v>
      </c>
    </row>
    <row r="962" spans="8:14" x14ac:dyDescent="0.35">
      <c r="H962" s="38">
        <v>956</v>
      </c>
      <c r="I962" s="47" t="s">
        <v>970</v>
      </c>
      <c r="J962" s="40">
        <f>VLOOKUP($H962,'LGA x Suburb'!$A$6:$CC$2934,2+$D$3)</f>
        <v>0</v>
      </c>
      <c r="K962" s="40">
        <f t="shared" si="126"/>
        <v>9.5599999999999993E-5</v>
      </c>
      <c r="L962" s="41">
        <f t="shared" si="127"/>
        <v>2021</v>
      </c>
      <c r="M962" s="39" t="str">
        <f t="shared" si="128"/>
        <v>Pioneer Bay</v>
      </c>
      <c r="N962" s="40">
        <f t="shared" si="129"/>
        <v>0</v>
      </c>
    </row>
    <row r="963" spans="8:14" x14ac:dyDescent="0.35">
      <c r="H963" s="38">
        <v>957</v>
      </c>
      <c r="I963" s="47" t="s">
        <v>971</v>
      </c>
      <c r="J963" s="40">
        <f>VLOOKUP($H963,'LGA x Suburb'!$A$6:$CC$2934,2+$D$3)</f>
        <v>0</v>
      </c>
      <c r="K963" s="40">
        <f t="shared" si="126"/>
        <v>9.5699999999999995E-5</v>
      </c>
      <c r="L963" s="41">
        <f t="shared" si="127"/>
        <v>2020</v>
      </c>
      <c r="M963" s="39" t="str">
        <f t="shared" si="128"/>
        <v>Pine View</v>
      </c>
      <c r="N963" s="40">
        <f t="shared" si="129"/>
        <v>0</v>
      </c>
    </row>
    <row r="964" spans="8:14" x14ac:dyDescent="0.35">
      <c r="H964" s="38">
        <v>958</v>
      </c>
      <c r="I964" s="47" t="s">
        <v>972</v>
      </c>
      <c r="J964" s="40">
        <f>VLOOKUP($H964,'LGA x Suburb'!$A$6:$CC$2934,2+$D$3)</f>
        <v>0</v>
      </c>
      <c r="K964" s="40">
        <f t="shared" si="126"/>
        <v>9.5799999999999998E-5</v>
      </c>
      <c r="L964" s="41">
        <f t="shared" si="127"/>
        <v>2019</v>
      </c>
      <c r="M964" s="39" t="str">
        <f t="shared" si="128"/>
        <v>Pine Mountain (Vic.)</v>
      </c>
      <c r="N964" s="40">
        <f t="shared" si="129"/>
        <v>0</v>
      </c>
    </row>
    <row r="965" spans="8:14" x14ac:dyDescent="0.35">
      <c r="H965" s="38">
        <v>959</v>
      </c>
      <c r="I965" s="47" t="s">
        <v>973</v>
      </c>
      <c r="J965" s="40">
        <f>VLOOKUP($H965,'LGA x Suburb'!$A$6:$CC$2934,2+$D$3)</f>
        <v>0</v>
      </c>
      <c r="K965" s="40">
        <f t="shared" si="126"/>
        <v>9.59E-5</v>
      </c>
      <c r="L965" s="41">
        <f t="shared" si="127"/>
        <v>2018</v>
      </c>
      <c r="M965" s="39" t="str">
        <f t="shared" si="128"/>
        <v>Pine Lodge (Vic.)</v>
      </c>
      <c r="N965" s="40">
        <f t="shared" si="129"/>
        <v>0</v>
      </c>
    </row>
    <row r="966" spans="8:14" x14ac:dyDescent="0.35">
      <c r="H966" s="38">
        <v>960</v>
      </c>
      <c r="I966" s="47" t="s">
        <v>974</v>
      </c>
      <c r="J966" s="40">
        <f>VLOOKUP($H966,'LGA x Suburb'!$A$6:$CC$2934,2+$D$3)</f>
        <v>0</v>
      </c>
      <c r="K966" s="40">
        <f t="shared" si="126"/>
        <v>9.6000000000000002E-5</v>
      </c>
      <c r="L966" s="41">
        <f t="shared" si="127"/>
        <v>2017</v>
      </c>
      <c r="M966" s="39" t="str">
        <f t="shared" si="128"/>
        <v>Pine Grove (Vic.)</v>
      </c>
      <c r="N966" s="40">
        <f t="shared" si="129"/>
        <v>0</v>
      </c>
    </row>
    <row r="967" spans="8:14" x14ac:dyDescent="0.35">
      <c r="H967" s="38">
        <v>961</v>
      </c>
      <c r="I967" s="47" t="s">
        <v>975</v>
      </c>
      <c r="J967" s="40">
        <f>VLOOKUP($H967,'LGA x Suburb'!$A$6:$CC$2934,2+$D$3)</f>
        <v>0</v>
      </c>
      <c r="K967" s="40">
        <f t="shared" si="126"/>
        <v>9.6099999999999991E-5</v>
      </c>
      <c r="L967" s="41">
        <f t="shared" si="127"/>
        <v>2016</v>
      </c>
      <c r="M967" s="39" t="str">
        <f t="shared" si="128"/>
        <v>Pimpinio</v>
      </c>
      <c r="N967" s="40">
        <f t="shared" si="129"/>
        <v>0</v>
      </c>
    </row>
    <row r="968" spans="8:14" x14ac:dyDescent="0.35">
      <c r="H968" s="38">
        <v>962</v>
      </c>
      <c r="I968" s="47" t="s">
        <v>976</v>
      </c>
      <c r="J968" s="40">
        <f>VLOOKUP($H968,'LGA x Suburb'!$A$6:$CC$2934,2+$D$3)</f>
        <v>0</v>
      </c>
      <c r="K968" s="40">
        <f t="shared" ref="K968:K1031" si="130">J968+0.0000001*H968</f>
        <v>9.6199999999999994E-5</v>
      </c>
      <c r="L968" s="41">
        <f t="shared" ref="L968:L1031" si="131">RANK(K968,K$7:K$2935)</f>
        <v>2015</v>
      </c>
      <c r="M968" s="39" t="str">
        <f t="shared" ref="M968:M1031" si="132">VLOOKUP(MATCH($H968,$L$7:$L$2935,0),$H$7:$J$2935,2)</f>
        <v>Piggoreet</v>
      </c>
      <c r="N968" s="40">
        <f t="shared" ref="N968:N1031" si="133">VLOOKUP(MATCH($H968,$L$7:$L$2935,0),$H$7:$J$2935,3)</f>
        <v>0</v>
      </c>
    </row>
    <row r="969" spans="8:14" x14ac:dyDescent="0.35">
      <c r="H969" s="38">
        <v>963</v>
      </c>
      <c r="I969" s="47" t="s">
        <v>977</v>
      </c>
      <c r="J969" s="40">
        <f>VLOOKUP($H969,'LGA x Suburb'!$A$6:$CC$2934,2+$D$3)</f>
        <v>0</v>
      </c>
      <c r="K969" s="40">
        <f t="shared" si="130"/>
        <v>9.6299999999999996E-5</v>
      </c>
      <c r="L969" s="41">
        <f t="shared" si="131"/>
        <v>2014</v>
      </c>
      <c r="M969" s="39" t="str">
        <f t="shared" si="132"/>
        <v>Pigeon Ponds</v>
      </c>
      <c r="N969" s="40">
        <f t="shared" si="133"/>
        <v>0</v>
      </c>
    </row>
    <row r="970" spans="8:14" x14ac:dyDescent="0.35">
      <c r="H970" s="38">
        <v>964</v>
      </c>
      <c r="I970" s="47" t="s">
        <v>978</v>
      </c>
      <c r="J970" s="40">
        <f>VLOOKUP($H970,'LGA x Suburb'!$A$6:$CC$2934,2+$D$3)</f>
        <v>0</v>
      </c>
      <c r="K970" s="40">
        <f t="shared" si="130"/>
        <v>9.6399999999999999E-5</v>
      </c>
      <c r="L970" s="41">
        <f t="shared" si="131"/>
        <v>2013</v>
      </c>
      <c r="M970" s="39" t="str">
        <f t="shared" si="132"/>
        <v>Pier Milan</v>
      </c>
      <c r="N970" s="40">
        <f t="shared" si="133"/>
        <v>0</v>
      </c>
    </row>
    <row r="971" spans="8:14" x14ac:dyDescent="0.35">
      <c r="H971" s="38">
        <v>965</v>
      </c>
      <c r="I971" s="47" t="s">
        <v>979</v>
      </c>
      <c r="J971" s="40">
        <f>VLOOKUP($H971,'LGA x Suburb'!$A$6:$CC$2934,2+$D$3)</f>
        <v>0</v>
      </c>
      <c r="K971" s="40">
        <f t="shared" si="130"/>
        <v>9.6500000000000001E-5</v>
      </c>
      <c r="L971" s="41">
        <f t="shared" si="131"/>
        <v>2012</v>
      </c>
      <c r="M971" s="39" t="str">
        <f t="shared" si="132"/>
        <v>Piedmont</v>
      </c>
      <c r="N971" s="40">
        <f t="shared" si="133"/>
        <v>0</v>
      </c>
    </row>
    <row r="972" spans="8:14" x14ac:dyDescent="0.35">
      <c r="H972" s="38">
        <v>966</v>
      </c>
      <c r="I972" s="47" t="s">
        <v>980</v>
      </c>
      <c r="J972" s="40">
        <f>VLOOKUP($H972,'LGA x Suburb'!$A$6:$CC$2934,2+$D$3)</f>
        <v>0</v>
      </c>
      <c r="K972" s="40">
        <f t="shared" si="130"/>
        <v>9.659999999999999E-5</v>
      </c>
      <c r="L972" s="41">
        <f t="shared" si="131"/>
        <v>2011</v>
      </c>
      <c r="M972" s="39" t="str">
        <f t="shared" si="132"/>
        <v>Picola West</v>
      </c>
      <c r="N972" s="40">
        <f t="shared" si="133"/>
        <v>0</v>
      </c>
    </row>
    <row r="973" spans="8:14" x14ac:dyDescent="0.35">
      <c r="H973" s="38">
        <v>967</v>
      </c>
      <c r="I973" s="47" t="s">
        <v>981</v>
      </c>
      <c r="J973" s="40">
        <f>VLOOKUP($H973,'LGA x Suburb'!$A$6:$CC$2934,2+$D$3)</f>
        <v>0</v>
      </c>
      <c r="K973" s="40">
        <f t="shared" si="130"/>
        <v>9.6699999999999992E-5</v>
      </c>
      <c r="L973" s="41">
        <f t="shared" si="131"/>
        <v>2010</v>
      </c>
      <c r="M973" s="39" t="str">
        <f t="shared" si="132"/>
        <v>Picola</v>
      </c>
      <c r="N973" s="40">
        <f t="shared" si="133"/>
        <v>0</v>
      </c>
    </row>
    <row r="974" spans="8:14" x14ac:dyDescent="0.35">
      <c r="H974" s="38">
        <v>968</v>
      </c>
      <c r="I974" s="47" t="s">
        <v>982</v>
      </c>
      <c r="J974" s="40">
        <f>VLOOKUP($H974,'LGA x Suburb'!$A$6:$CC$2934,2+$D$3)</f>
        <v>17</v>
      </c>
      <c r="K974" s="40">
        <f t="shared" si="130"/>
        <v>17.000096800000001</v>
      </c>
      <c r="L974" s="41">
        <f t="shared" si="131"/>
        <v>92</v>
      </c>
      <c r="M974" s="39" t="str">
        <f t="shared" si="132"/>
        <v>Piangil</v>
      </c>
      <c r="N974" s="40">
        <f t="shared" si="133"/>
        <v>0</v>
      </c>
    </row>
    <row r="975" spans="8:14" x14ac:dyDescent="0.35">
      <c r="H975" s="38">
        <v>969</v>
      </c>
      <c r="I975" s="47" t="s">
        <v>983</v>
      </c>
      <c r="J975" s="40">
        <f>VLOOKUP($H975,'LGA x Suburb'!$A$6:$CC$2934,2+$D$3)</f>
        <v>0</v>
      </c>
      <c r="K975" s="40">
        <f t="shared" si="130"/>
        <v>9.6899999999999997E-5</v>
      </c>
      <c r="L975" s="41">
        <f t="shared" si="131"/>
        <v>2009</v>
      </c>
      <c r="M975" s="39" t="str">
        <f t="shared" si="132"/>
        <v>Pheasant Creek (Vic.)</v>
      </c>
      <c r="N975" s="40">
        <f t="shared" si="133"/>
        <v>0</v>
      </c>
    </row>
    <row r="976" spans="8:14" x14ac:dyDescent="0.35">
      <c r="H976" s="38">
        <v>970</v>
      </c>
      <c r="I976" s="47" t="s">
        <v>984</v>
      </c>
      <c r="J976" s="40">
        <f>VLOOKUP($H976,'LGA x Suburb'!$A$6:$CC$2934,2+$D$3)</f>
        <v>0</v>
      </c>
      <c r="K976" s="40">
        <f t="shared" si="130"/>
        <v>9.7E-5</v>
      </c>
      <c r="L976" s="41">
        <f t="shared" si="131"/>
        <v>2008</v>
      </c>
      <c r="M976" s="39" t="str">
        <f t="shared" si="132"/>
        <v>Petticoat Creek</v>
      </c>
      <c r="N976" s="40">
        <f t="shared" si="133"/>
        <v>0</v>
      </c>
    </row>
    <row r="977" spans="8:14" x14ac:dyDescent="0.35">
      <c r="H977" s="38">
        <v>971</v>
      </c>
      <c r="I977" s="47" t="s">
        <v>985</v>
      </c>
      <c r="J977" s="40">
        <f>VLOOKUP($H977,'LGA x Suburb'!$A$6:$CC$2934,2+$D$3)</f>
        <v>0</v>
      </c>
      <c r="K977" s="40">
        <f t="shared" si="130"/>
        <v>9.7100000000000002E-5</v>
      </c>
      <c r="L977" s="41">
        <f t="shared" si="131"/>
        <v>2007</v>
      </c>
      <c r="M977" s="39" t="str">
        <f t="shared" si="132"/>
        <v>Peterborough (Vic.)</v>
      </c>
      <c r="N977" s="40">
        <f t="shared" si="133"/>
        <v>0</v>
      </c>
    </row>
    <row r="978" spans="8:14" x14ac:dyDescent="0.35">
      <c r="H978" s="38">
        <v>972</v>
      </c>
      <c r="I978" s="47" t="s">
        <v>986</v>
      </c>
      <c r="J978" s="40">
        <f>VLOOKUP($H978,'LGA x Suburb'!$A$6:$CC$2934,2+$D$3)</f>
        <v>0</v>
      </c>
      <c r="K978" s="40">
        <f t="shared" si="130"/>
        <v>9.7199999999999991E-5</v>
      </c>
      <c r="L978" s="41">
        <f t="shared" si="131"/>
        <v>2006</v>
      </c>
      <c r="M978" s="39" t="str">
        <f t="shared" si="132"/>
        <v>Perry Bridge</v>
      </c>
      <c r="N978" s="40">
        <f t="shared" si="133"/>
        <v>0</v>
      </c>
    </row>
    <row r="979" spans="8:14" x14ac:dyDescent="0.35">
      <c r="H979" s="38">
        <v>973</v>
      </c>
      <c r="I979" s="47" t="s">
        <v>987</v>
      </c>
      <c r="J979" s="40">
        <f>VLOOKUP($H979,'LGA x Suburb'!$A$6:$CC$2934,2+$D$3)</f>
        <v>55</v>
      </c>
      <c r="K979" s="40">
        <f t="shared" si="130"/>
        <v>55.0000973</v>
      </c>
      <c r="L979" s="41">
        <f t="shared" si="131"/>
        <v>63</v>
      </c>
      <c r="M979" s="39" t="str">
        <f t="shared" si="132"/>
        <v>Peronne</v>
      </c>
      <c r="N979" s="40">
        <f t="shared" si="133"/>
        <v>0</v>
      </c>
    </row>
    <row r="980" spans="8:14" x14ac:dyDescent="0.35">
      <c r="H980" s="38">
        <v>974</v>
      </c>
      <c r="I980" s="47" t="s">
        <v>988</v>
      </c>
      <c r="J980" s="40">
        <f>VLOOKUP($H980,'LGA x Suburb'!$A$6:$CC$2934,2+$D$3)</f>
        <v>0</v>
      </c>
      <c r="K980" s="40">
        <f t="shared" si="130"/>
        <v>9.7399999999999996E-5</v>
      </c>
      <c r="L980" s="41">
        <f t="shared" si="131"/>
        <v>2005</v>
      </c>
      <c r="M980" s="39" t="str">
        <f t="shared" si="132"/>
        <v>Percydale</v>
      </c>
      <c r="N980" s="40">
        <f t="shared" si="133"/>
        <v>0</v>
      </c>
    </row>
    <row r="981" spans="8:14" x14ac:dyDescent="0.35">
      <c r="H981" s="38">
        <v>975</v>
      </c>
      <c r="I981" s="47" t="s">
        <v>989</v>
      </c>
      <c r="J981" s="40">
        <f>VLOOKUP($H981,'LGA x Suburb'!$A$6:$CC$2934,2+$D$3)</f>
        <v>0</v>
      </c>
      <c r="K981" s="40">
        <f t="shared" si="130"/>
        <v>9.7499999999999998E-5</v>
      </c>
      <c r="L981" s="41">
        <f t="shared" si="131"/>
        <v>2004</v>
      </c>
      <c r="M981" s="39" t="str">
        <f t="shared" si="132"/>
        <v>Pentland Hills</v>
      </c>
      <c r="N981" s="40">
        <f t="shared" si="133"/>
        <v>0</v>
      </c>
    </row>
    <row r="982" spans="8:14" x14ac:dyDescent="0.35">
      <c r="H982" s="38">
        <v>976</v>
      </c>
      <c r="I982" s="47" t="s">
        <v>990</v>
      </c>
      <c r="J982" s="40">
        <f>VLOOKUP($H982,'LGA x Suburb'!$A$6:$CC$2934,2+$D$3)</f>
        <v>0</v>
      </c>
      <c r="K982" s="40">
        <f t="shared" si="130"/>
        <v>9.7600000000000001E-5</v>
      </c>
      <c r="L982" s="41">
        <f t="shared" si="131"/>
        <v>2003</v>
      </c>
      <c r="M982" s="39" t="str">
        <f t="shared" si="132"/>
        <v>Pental Island</v>
      </c>
      <c r="N982" s="40">
        <f t="shared" si="133"/>
        <v>0</v>
      </c>
    </row>
    <row r="983" spans="8:14" x14ac:dyDescent="0.35">
      <c r="H983" s="38">
        <v>977</v>
      </c>
      <c r="I983" s="47" t="s">
        <v>991</v>
      </c>
      <c r="J983" s="40">
        <f>VLOOKUP($H983,'LGA x Suburb'!$A$6:$CC$2934,2+$D$3)</f>
        <v>0</v>
      </c>
      <c r="K983" s="40">
        <f t="shared" si="130"/>
        <v>9.769999999999999E-5</v>
      </c>
      <c r="L983" s="41">
        <f t="shared" si="131"/>
        <v>2002</v>
      </c>
      <c r="M983" s="39" t="str">
        <f t="shared" si="132"/>
        <v>Penshurst (Vic.)</v>
      </c>
      <c r="N983" s="40">
        <f t="shared" si="133"/>
        <v>0</v>
      </c>
    </row>
    <row r="984" spans="8:14" x14ac:dyDescent="0.35">
      <c r="H984" s="38">
        <v>978</v>
      </c>
      <c r="I984" s="47" t="s">
        <v>992</v>
      </c>
      <c r="J984" s="40">
        <f>VLOOKUP($H984,'LGA x Suburb'!$A$6:$CC$2934,2+$D$3)</f>
        <v>0</v>
      </c>
      <c r="K984" s="40">
        <f t="shared" si="130"/>
        <v>9.7799999999999992E-5</v>
      </c>
      <c r="L984" s="41">
        <f t="shared" si="131"/>
        <v>2001</v>
      </c>
      <c r="M984" s="39" t="str">
        <f t="shared" si="132"/>
        <v>Pennyroyal</v>
      </c>
      <c r="N984" s="40">
        <f t="shared" si="133"/>
        <v>0</v>
      </c>
    </row>
    <row r="985" spans="8:14" x14ac:dyDescent="0.35">
      <c r="H985" s="38">
        <v>979</v>
      </c>
      <c r="I985" s="47" t="s">
        <v>993</v>
      </c>
      <c r="J985" s="40">
        <f>VLOOKUP($H985,'LGA x Suburb'!$A$6:$CC$2934,2+$D$3)</f>
        <v>0</v>
      </c>
      <c r="K985" s="40">
        <f t="shared" si="130"/>
        <v>9.7899999999999994E-5</v>
      </c>
      <c r="L985" s="41">
        <f t="shared" si="131"/>
        <v>2000</v>
      </c>
      <c r="M985" s="39" t="str">
        <f t="shared" si="132"/>
        <v>Pelluebla</v>
      </c>
      <c r="N985" s="40">
        <f t="shared" si="133"/>
        <v>0</v>
      </c>
    </row>
    <row r="986" spans="8:14" x14ac:dyDescent="0.35">
      <c r="H986" s="38">
        <v>980</v>
      </c>
      <c r="I986" s="47" t="s">
        <v>994</v>
      </c>
      <c r="J986" s="40">
        <f>VLOOKUP($H986,'LGA x Suburb'!$A$6:$CC$2934,2+$D$3)</f>
        <v>0</v>
      </c>
      <c r="K986" s="40">
        <f t="shared" si="130"/>
        <v>9.7999999999999997E-5</v>
      </c>
      <c r="L986" s="41">
        <f t="shared" si="131"/>
        <v>1999</v>
      </c>
      <c r="M986" s="39" t="str">
        <f t="shared" si="132"/>
        <v>Peechelba East</v>
      </c>
      <c r="N986" s="40">
        <f t="shared" si="133"/>
        <v>0</v>
      </c>
    </row>
    <row r="987" spans="8:14" x14ac:dyDescent="0.35">
      <c r="H987" s="38">
        <v>981</v>
      </c>
      <c r="I987" s="47" t="s">
        <v>995</v>
      </c>
      <c r="J987" s="40">
        <f>VLOOKUP($H987,'LGA x Suburb'!$A$6:$CC$2934,2+$D$3)</f>
        <v>0</v>
      </c>
      <c r="K987" s="40">
        <f t="shared" si="130"/>
        <v>9.8099999999999999E-5</v>
      </c>
      <c r="L987" s="41">
        <f t="shared" si="131"/>
        <v>1998</v>
      </c>
      <c r="M987" s="39" t="str">
        <f t="shared" si="132"/>
        <v>Peechelba</v>
      </c>
      <c r="N987" s="40">
        <f t="shared" si="133"/>
        <v>0</v>
      </c>
    </row>
    <row r="988" spans="8:14" x14ac:dyDescent="0.35">
      <c r="H988" s="38">
        <v>982</v>
      </c>
      <c r="I988" s="47" t="s">
        <v>996</v>
      </c>
      <c r="J988" s="40">
        <f>VLOOKUP($H988,'LGA x Suburb'!$A$6:$CC$2934,2+$D$3)</f>
        <v>0</v>
      </c>
      <c r="K988" s="40">
        <f t="shared" si="130"/>
        <v>9.8200000000000002E-5</v>
      </c>
      <c r="L988" s="41">
        <f t="shared" si="131"/>
        <v>1997</v>
      </c>
      <c r="M988" s="39" t="str">
        <f t="shared" si="132"/>
        <v>Pearsondale</v>
      </c>
      <c r="N988" s="40">
        <f t="shared" si="133"/>
        <v>0</v>
      </c>
    </row>
    <row r="989" spans="8:14" x14ac:dyDescent="0.35">
      <c r="H989" s="38">
        <v>983</v>
      </c>
      <c r="I989" s="47" t="s">
        <v>997</v>
      </c>
      <c r="J989" s="40">
        <f>VLOOKUP($H989,'LGA x Suburb'!$A$6:$CC$2934,2+$D$3)</f>
        <v>0</v>
      </c>
      <c r="K989" s="40">
        <f t="shared" si="130"/>
        <v>9.8299999999999991E-5</v>
      </c>
      <c r="L989" s="41">
        <f t="shared" si="131"/>
        <v>1996</v>
      </c>
      <c r="M989" s="39" t="str">
        <f t="shared" si="132"/>
        <v>Pearcedale</v>
      </c>
      <c r="N989" s="40">
        <f t="shared" si="133"/>
        <v>0</v>
      </c>
    </row>
    <row r="990" spans="8:14" x14ac:dyDescent="0.35">
      <c r="H990" s="38">
        <v>984</v>
      </c>
      <c r="I990" s="47" t="s">
        <v>998</v>
      </c>
      <c r="J990" s="40">
        <f>VLOOKUP($H990,'LGA x Suburb'!$A$6:$CC$2934,2+$D$3)</f>
        <v>0</v>
      </c>
      <c r="K990" s="40">
        <f t="shared" si="130"/>
        <v>9.8399999999999993E-5</v>
      </c>
      <c r="L990" s="41">
        <f t="shared" si="131"/>
        <v>1995</v>
      </c>
      <c r="M990" s="39" t="str">
        <f t="shared" si="132"/>
        <v>Patyah</v>
      </c>
      <c r="N990" s="40">
        <f t="shared" si="133"/>
        <v>0</v>
      </c>
    </row>
    <row r="991" spans="8:14" x14ac:dyDescent="0.35">
      <c r="H991" s="38">
        <v>985</v>
      </c>
      <c r="I991" s="47" t="s">
        <v>999</v>
      </c>
      <c r="J991" s="40">
        <f>VLOOKUP($H991,'LGA x Suburb'!$A$6:$CC$2934,2+$D$3)</f>
        <v>0</v>
      </c>
      <c r="K991" s="40">
        <f t="shared" si="130"/>
        <v>9.8499999999999995E-5</v>
      </c>
      <c r="L991" s="41">
        <f t="shared" si="131"/>
        <v>1994</v>
      </c>
      <c r="M991" s="39" t="str">
        <f t="shared" si="132"/>
        <v>Patterson Lakes</v>
      </c>
      <c r="N991" s="40">
        <f t="shared" si="133"/>
        <v>0</v>
      </c>
    </row>
    <row r="992" spans="8:14" x14ac:dyDescent="0.35">
      <c r="H992" s="38">
        <v>986</v>
      </c>
      <c r="I992" s="47" t="s">
        <v>1000</v>
      </c>
      <c r="J992" s="40">
        <f>VLOOKUP($H992,'LGA x Suburb'!$A$6:$CC$2934,2+$D$3)</f>
        <v>0</v>
      </c>
      <c r="K992" s="40">
        <f t="shared" si="130"/>
        <v>9.8599999999999998E-5</v>
      </c>
      <c r="L992" s="41">
        <f t="shared" si="131"/>
        <v>1993</v>
      </c>
      <c r="M992" s="39" t="str">
        <f t="shared" si="132"/>
        <v>Patho</v>
      </c>
      <c r="N992" s="40">
        <f t="shared" si="133"/>
        <v>0</v>
      </c>
    </row>
    <row r="993" spans="8:14" x14ac:dyDescent="0.35">
      <c r="H993" s="38">
        <v>987</v>
      </c>
      <c r="I993" s="47" t="s">
        <v>1001</v>
      </c>
      <c r="J993" s="40">
        <f>VLOOKUP($H993,'LGA x Suburb'!$A$6:$CC$2934,2+$D$3)</f>
        <v>0</v>
      </c>
      <c r="K993" s="40">
        <f t="shared" si="130"/>
        <v>9.87E-5</v>
      </c>
      <c r="L993" s="41">
        <f t="shared" si="131"/>
        <v>1992</v>
      </c>
      <c r="M993" s="39" t="str">
        <f t="shared" si="132"/>
        <v>Patchewollock</v>
      </c>
      <c r="N993" s="40">
        <f t="shared" si="133"/>
        <v>0</v>
      </c>
    </row>
    <row r="994" spans="8:14" x14ac:dyDescent="0.35">
      <c r="H994" s="38">
        <v>988</v>
      </c>
      <c r="I994" s="47" t="s">
        <v>1002</v>
      </c>
      <c r="J994" s="40">
        <f>VLOOKUP($H994,'LGA x Suburb'!$A$6:$CC$2934,2+$D$3)</f>
        <v>0</v>
      </c>
      <c r="K994" s="40">
        <f t="shared" si="130"/>
        <v>9.8799999999999989E-5</v>
      </c>
      <c r="L994" s="41">
        <f t="shared" si="131"/>
        <v>1991</v>
      </c>
      <c r="M994" s="39" t="str">
        <f t="shared" si="132"/>
        <v>Pastoria East</v>
      </c>
      <c r="N994" s="40">
        <f t="shared" si="133"/>
        <v>0</v>
      </c>
    </row>
    <row r="995" spans="8:14" x14ac:dyDescent="0.35">
      <c r="H995" s="38">
        <v>989</v>
      </c>
      <c r="I995" s="47" t="s">
        <v>1003</v>
      </c>
      <c r="J995" s="40">
        <f>VLOOKUP($H995,'LGA x Suburb'!$A$6:$CC$2934,2+$D$3)</f>
        <v>0</v>
      </c>
      <c r="K995" s="40">
        <f t="shared" si="130"/>
        <v>9.8899999999999992E-5</v>
      </c>
      <c r="L995" s="41">
        <f t="shared" si="131"/>
        <v>1990</v>
      </c>
      <c r="M995" s="39" t="str">
        <f t="shared" si="132"/>
        <v>Pastoria</v>
      </c>
      <c r="N995" s="40">
        <f t="shared" si="133"/>
        <v>0</v>
      </c>
    </row>
    <row r="996" spans="8:14" x14ac:dyDescent="0.35">
      <c r="H996" s="38">
        <v>990</v>
      </c>
      <c r="I996" s="47" t="s">
        <v>1004</v>
      </c>
      <c r="J996" s="40">
        <f>VLOOKUP($H996,'LGA x Suburb'!$A$6:$CC$2934,2+$D$3)</f>
        <v>0</v>
      </c>
      <c r="K996" s="40">
        <f t="shared" si="130"/>
        <v>9.8999999999999994E-5</v>
      </c>
      <c r="L996" s="41">
        <f t="shared" si="131"/>
        <v>1989</v>
      </c>
      <c r="M996" s="39" t="str">
        <f t="shared" si="132"/>
        <v>Pascoe Vale South</v>
      </c>
      <c r="N996" s="40">
        <f t="shared" si="133"/>
        <v>0</v>
      </c>
    </row>
    <row r="997" spans="8:14" x14ac:dyDescent="0.35">
      <c r="H997" s="38">
        <v>991</v>
      </c>
      <c r="I997" s="47" t="s">
        <v>1005</v>
      </c>
      <c r="J997" s="40">
        <f>VLOOKUP($H997,'LGA x Suburb'!$A$6:$CC$2934,2+$D$3)</f>
        <v>18</v>
      </c>
      <c r="K997" s="40">
        <f t="shared" si="130"/>
        <v>18.0000991</v>
      </c>
      <c r="L997" s="41">
        <f t="shared" si="131"/>
        <v>89</v>
      </c>
      <c r="M997" s="39" t="str">
        <f t="shared" si="132"/>
        <v>Pascoe Vale</v>
      </c>
      <c r="N997" s="40">
        <f t="shared" si="133"/>
        <v>0</v>
      </c>
    </row>
    <row r="998" spans="8:14" x14ac:dyDescent="0.35">
      <c r="H998" s="38">
        <v>992</v>
      </c>
      <c r="I998" s="47" t="s">
        <v>1006</v>
      </c>
      <c r="J998" s="40">
        <f>VLOOKUP($H998,'LGA x Suburb'!$A$6:$CC$2934,2+$D$3)</f>
        <v>0</v>
      </c>
      <c r="K998" s="40">
        <f t="shared" si="130"/>
        <v>9.9199999999999999E-5</v>
      </c>
      <c r="L998" s="41">
        <f t="shared" si="131"/>
        <v>1988</v>
      </c>
      <c r="M998" s="39" t="str">
        <f t="shared" si="132"/>
        <v>Paschendale</v>
      </c>
      <c r="N998" s="40">
        <f t="shared" si="133"/>
        <v>0</v>
      </c>
    </row>
    <row r="999" spans="8:14" x14ac:dyDescent="0.35">
      <c r="H999" s="38">
        <v>993</v>
      </c>
      <c r="I999" s="47" t="s">
        <v>1007</v>
      </c>
      <c r="J999" s="40">
        <f>VLOOKUP($H999,'LGA x Suburb'!$A$6:$CC$2934,2+$D$3)</f>
        <v>0</v>
      </c>
      <c r="K999" s="40">
        <f t="shared" si="130"/>
        <v>9.9300000000000001E-5</v>
      </c>
      <c r="L999" s="41">
        <f t="shared" si="131"/>
        <v>1987</v>
      </c>
      <c r="M999" s="39" t="str">
        <f t="shared" si="132"/>
        <v>Parwan</v>
      </c>
      <c r="N999" s="40">
        <f t="shared" si="133"/>
        <v>0</v>
      </c>
    </row>
    <row r="1000" spans="8:14" x14ac:dyDescent="0.35">
      <c r="H1000" s="38">
        <v>994</v>
      </c>
      <c r="I1000" s="47" t="s">
        <v>1008</v>
      </c>
      <c r="J1000" s="40">
        <f>VLOOKUP($H1000,'LGA x Suburb'!$A$6:$CC$2934,2+$D$3)</f>
        <v>0</v>
      </c>
      <c r="K1000" s="40">
        <f t="shared" si="130"/>
        <v>9.939999999999999E-5</v>
      </c>
      <c r="L1000" s="41">
        <f t="shared" si="131"/>
        <v>1986</v>
      </c>
      <c r="M1000" s="39" t="str">
        <f t="shared" si="132"/>
        <v>Parkville (Vic.)</v>
      </c>
      <c r="N1000" s="40">
        <f t="shared" si="133"/>
        <v>0</v>
      </c>
    </row>
    <row r="1001" spans="8:14" x14ac:dyDescent="0.35">
      <c r="H1001" s="38">
        <v>995</v>
      </c>
      <c r="I1001" s="47" t="s">
        <v>1009</v>
      </c>
      <c r="J1001" s="40">
        <f>VLOOKUP($H1001,'LGA x Suburb'!$A$6:$CC$2934,2+$D$3)</f>
        <v>0</v>
      </c>
      <c r="K1001" s="40">
        <f t="shared" si="130"/>
        <v>9.9499999999999993E-5</v>
      </c>
      <c r="L1001" s="41">
        <f t="shared" si="131"/>
        <v>1985</v>
      </c>
      <c r="M1001" s="39" t="str">
        <f t="shared" si="132"/>
        <v>Parkdale</v>
      </c>
      <c r="N1001" s="40">
        <f t="shared" si="133"/>
        <v>0</v>
      </c>
    </row>
    <row r="1002" spans="8:14" x14ac:dyDescent="0.35">
      <c r="H1002" s="38">
        <v>996</v>
      </c>
      <c r="I1002" s="47" t="s">
        <v>1010</v>
      </c>
      <c r="J1002" s="40">
        <f>VLOOKUP($H1002,'LGA x Suburb'!$A$6:$CC$2934,2+$D$3)</f>
        <v>0</v>
      </c>
      <c r="K1002" s="40">
        <f t="shared" si="130"/>
        <v>9.9599999999999995E-5</v>
      </c>
      <c r="L1002" s="41">
        <f t="shared" si="131"/>
        <v>1984</v>
      </c>
      <c r="M1002" s="39" t="str">
        <f t="shared" si="132"/>
        <v>Park Orchards</v>
      </c>
      <c r="N1002" s="40">
        <f t="shared" si="133"/>
        <v>0</v>
      </c>
    </row>
    <row r="1003" spans="8:14" x14ac:dyDescent="0.35">
      <c r="H1003" s="38">
        <v>997</v>
      </c>
      <c r="I1003" s="47" t="s">
        <v>1011</v>
      </c>
      <c r="J1003" s="40">
        <f>VLOOKUP($H1003,'LGA x Suburb'!$A$6:$CC$2934,2+$D$3)</f>
        <v>0</v>
      </c>
      <c r="K1003" s="40">
        <f t="shared" si="130"/>
        <v>9.9699999999999998E-5</v>
      </c>
      <c r="L1003" s="41">
        <f t="shared" si="131"/>
        <v>1983</v>
      </c>
      <c r="M1003" s="39" t="str">
        <f t="shared" si="132"/>
        <v>Paraparap</v>
      </c>
      <c r="N1003" s="40">
        <f t="shared" si="133"/>
        <v>0</v>
      </c>
    </row>
    <row r="1004" spans="8:14" x14ac:dyDescent="0.35">
      <c r="H1004" s="38">
        <v>998</v>
      </c>
      <c r="I1004" s="47" t="s">
        <v>1012</v>
      </c>
      <c r="J1004" s="40">
        <f>VLOOKUP($H1004,'LGA x Suburb'!$A$6:$CC$2934,2+$D$3)</f>
        <v>0</v>
      </c>
      <c r="K1004" s="40">
        <f t="shared" si="130"/>
        <v>9.98E-5</v>
      </c>
      <c r="L1004" s="41">
        <f t="shared" si="131"/>
        <v>1982</v>
      </c>
      <c r="M1004" s="39" t="str">
        <f t="shared" si="132"/>
        <v>Paradise Beach</v>
      </c>
      <c r="N1004" s="40">
        <f t="shared" si="133"/>
        <v>0</v>
      </c>
    </row>
    <row r="1005" spans="8:14" x14ac:dyDescent="0.35">
      <c r="H1005" s="38">
        <v>999</v>
      </c>
      <c r="I1005" s="47" t="s">
        <v>1013</v>
      </c>
      <c r="J1005" s="40">
        <f>VLOOKUP($H1005,'LGA x Suburb'!$A$6:$CC$2934,2+$D$3)</f>
        <v>0</v>
      </c>
      <c r="K1005" s="40">
        <f t="shared" si="130"/>
        <v>9.9899999999999989E-5</v>
      </c>
      <c r="L1005" s="41">
        <f t="shared" si="131"/>
        <v>1981</v>
      </c>
      <c r="M1005" s="39" t="str">
        <f t="shared" si="132"/>
        <v>Paradise (Vic.)</v>
      </c>
      <c r="N1005" s="40">
        <f t="shared" si="133"/>
        <v>0</v>
      </c>
    </row>
    <row r="1006" spans="8:14" x14ac:dyDescent="0.35">
      <c r="H1006" s="38">
        <v>1000</v>
      </c>
      <c r="I1006" s="47" t="s">
        <v>1014</v>
      </c>
      <c r="J1006" s="40">
        <f>VLOOKUP($H1006,'LGA x Suburb'!$A$6:$CC$2934,2+$D$3)</f>
        <v>0</v>
      </c>
      <c r="K1006" s="40">
        <f t="shared" si="130"/>
        <v>9.9999999999999991E-5</v>
      </c>
      <c r="L1006" s="41">
        <f t="shared" si="131"/>
        <v>1980</v>
      </c>
      <c r="M1006" s="39" t="str">
        <f t="shared" si="132"/>
        <v>Panton Hill</v>
      </c>
      <c r="N1006" s="40">
        <f t="shared" si="133"/>
        <v>0</v>
      </c>
    </row>
    <row r="1007" spans="8:14" x14ac:dyDescent="0.35">
      <c r="H1007" s="38">
        <v>1001</v>
      </c>
      <c r="I1007" s="47" t="s">
        <v>1015</v>
      </c>
      <c r="J1007" s="40">
        <f>VLOOKUP($H1007,'LGA x Suburb'!$A$6:$CC$2934,2+$D$3)</f>
        <v>0</v>
      </c>
      <c r="K1007" s="40">
        <f t="shared" si="130"/>
        <v>1.0009999999999999E-4</v>
      </c>
      <c r="L1007" s="41">
        <f t="shared" si="131"/>
        <v>1979</v>
      </c>
      <c r="M1007" s="39" t="str">
        <f t="shared" si="132"/>
        <v>Panmure</v>
      </c>
      <c r="N1007" s="40">
        <f t="shared" si="133"/>
        <v>0</v>
      </c>
    </row>
    <row r="1008" spans="8:14" x14ac:dyDescent="0.35">
      <c r="H1008" s="38">
        <v>1002</v>
      </c>
      <c r="I1008" s="47" t="s">
        <v>1016</v>
      </c>
      <c r="J1008" s="40">
        <f>VLOOKUP($H1008,'LGA x Suburb'!$A$6:$CC$2934,2+$D$3)</f>
        <v>0</v>
      </c>
      <c r="K1008" s="40">
        <f t="shared" si="130"/>
        <v>1.002E-4</v>
      </c>
      <c r="L1008" s="41">
        <f t="shared" si="131"/>
        <v>1978</v>
      </c>
      <c r="M1008" s="39" t="str">
        <f t="shared" si="132"/>
        <v>Panitya (Vic.)</v>
      </c>
      <c r="N1008" s="40">
        <f t="shared" si="133"/>
        <v>0</v>
      </c>
    </row>
    <row r="1009" spans="8:14" x14ac:dyDescent="0.35">
      <c r="H1009" s="38">
        <v>1003</v>
      </c>
      <c r="I1009" s="47" t="s">
        <v>1017</v>
      </c>
      <c r="J1009" s="40">
        <f>VLOOKUP($H1009,'LGA x Suburb'!$A$6:$CC$2934,2+$D$3)</f>
        <v>0</v>
      </c>
      <c r="K1009" s="40">
        <f t="shared" si="130"/>
        <v>1.003E-4</v>
      </c>
      <c r="L1009" s="41">
        <f t="shared" si="131"/>
        <v>1977</v>
      </c>
      <c r="M1009" s="39" t="str">
        <f t="shared" si="132"/>
        <v>Pakenham Upper</v>
      </c>
      <c r="N1009" s="40">
        <f t="shared" si="133"/>
        <v>0</v>
      </c>
    </row>
    <row r="1010" spans="8:14" x14ac:dyDescent="0.35">
      <c r="H1010" s="38">
        <v>1004</v>
      </c>
      <c r="I1010" s="47" t="s">
        <v>1018</v>
      </c>
      <c r="J1010" s="40">
        <f>VLOOKUP($H1010,'LGA x Suburb'!$A$6:$CC$2934,2+$D$3)</f>
        <v>0</v>
      </c>
      <c r="K1010" s="40">
        <f t="shared" si="130"/>
        <v>1.004E-4</v>
      </c>
      <c r="L1010" s="41">
        <f t="shared" si="131"/>
        <v>1976</v>
      </c>
      <c r="M1010" s="39" t="str">
        <f t="shared" si="132"/>
        <v>Pakenham South</v>
      </c>
      <c r="N1010" s="40">
        <f t="shared" si="133"/>
        <v>0</v>
      </c>
    </row>
    <row r="1011" spans="8:14" x14ac:dyDescent="0.35">
      <c r="H1011" s="38">
        <v>1005</v>
      </c>
      <c r="I1011" s="47" t="s">
        <v>1019</v>
      </c>
      <c r="J1011" s="40">
        <f>VLOOKUP($H1011,'LGA x Suburb'!$A$6:$CC$2934,2+$D$3)</f>
        <v>17</v>
      </c>
      <c r="K1011" s="40">
        <f t="shared" si="130"/>
        <v>17.000100499999999</v>
      </c>
      <c r="L1011" s="41">
        <f t="shared" si="131"/>
        <v>91</v>
      </c>
      <c r="M1011" s="39" t="str">
        <f t="shared" si="132"/>
        <v>Pakenham</v>
      </c>
      <c r="N1011" s="40">
        <f t="shared" si="133"/>
        <v>0</v>
      </c>
    </row>
    <row r="1012" spans="8:14" x14ac:dyDescent="0.35">
      <c r="H1012" s="38">
        <v>1006</v>
      </c>
      <c r="I1012" s="47" t="s">
        <v>1020</v>
      </c>
      <c r="J1012" s="40">
        <f>VLOOKUP($H1012,'LGA x Suburb'!$A$6:$CC$2934,2+$D$3)</f>
        <v>0</v>
      </c>
      <c r="K1012" s="40">
        <f t="shared" si="130"/>
        <v>1.0059999999999999E-4</v>
      </c>
      <c r="L1012" s="41">
        <f t="shared" si="131"/>
        <v>1975</v>
      </c>
      <c r="M1012" s="39" t="str">
        <f t="shared" si="132"/>
        <v>Painswick</v>
      </c>
      <c r="N1012" s="40">
        <f t="shared" si="133"/>
        <v>0</v>
      </c>
    </row>
    <row r="1013" spans="8:14" x14ac:dyDescent="0.35">
      <c r="H1013" s="38">
        <v>1007</v>
      </c>
      <c r="I1013" s="47" t="s">
        <v>1021</v>
      </c>
      <c r="J1013" s="40">
        <f>VLOOKUP($H1013,'LGA x Suburb'!$A$6:$CC$2934,2+$D$3)</f>
        <v>0</v>
      </c>
      <c r="K1013" s="40">
        <f t="shared" si="130"/>
        <v>1.0069999999999999E-4</v>
      </c>
      <c r="L1013" s="41">
        <f t="shared" si="131"/>
        <v>1974</v>
      </c>
      <c r="M1013" s="39" t="str">
        <f t="shared" si="132"/>
        <v>Paaratte</v>
      </c>
      <c r="N1013" s="40">
        <f t="shared" si="133"/>
        <v>0</v>
      </c>
    </row>
    <row r="1014" spans="8:14" x14ac:dyDescent="0.35">
      <c r="H1014" s="38">
        <v>1008</v>
      </c>
      <c r="I1014" s="47" t="s">
        <v>1022</v>
      </c>
      <c r="J1014" s="40">
        <f>VLOOKUP($H1014,'LGA x Suburb'!$A$6:$CC$2934,2+$D$3)</f>
        <v>0</v>
      </c>
      <c r="K1014" s="40">
        <f t="shared" si="130"/>
        <v>1.008E-4</v>
      </c>
      <c r="L1014" s="41">
        <f t="shared" si="131"/>
        <v>1973</v>
      </c>
      <c r="M1014" s="39" t="str">
        <f t="shared" si="132"/>
        <v>Ozenkadnook</v>
      </c>
      <c r="N1014" s="40">
        <f t="shared" si="133"/>
        <v>0</v>
      </c>
    </row>
    <row r="1015" spans="8:14" x14ac:dyDescent="0.35">
      <c r="H1015" s="38">
        <v>1009</v>
      </c>
      <c r="I1015" s="47" t="s">
        <v>1023</v>
      </c>
      <c r="J1015" s="40">
        <f>VLOOKUP($H1015,'LGA x Suburb'!$A$6:$CC$2934,2+$D$3)</f>
        <v>61</v>
      </c>
      <c r="K1015" s="40">
        <f t="shared" si="130"/>
        <v>61.0001009</v>
      </c>
      <c r="L1015" s="41">
        <f t="shared" si="131"/>
        <v>62</v>
      </c>
      <c r="M1015" s="39" t="str">
        <f t="shared" si="132"/>
        <v>Oxley Flats</v>
      </c>
      <c r="N1015" s="40">
        <f t="shared" si="133"/>
        <v>0</v>
      </c>
    </row>
    <row r="1016" spans="8:14" x14ac:dyDescent="0.35">
      <c r="H1016" s="38">
        <v>1010</v>
      </c>
      <c r="I1016" s="47" t="s">
        <v>1024</v>
      </c>
      <c r="J1016" s="40">
        <f>VLOOKUP($H1016,'LGA x Suburb'!$A$6:$CC$2934,2+$D$3)</f>
        <v>0</v>
      </c>
      <c r="K1016" s="40">
        <f t="shared" si="130"/>
        <v>1.01E-4</v>
      </c>
      <c r="L1016" s="41">
        <f t="shared" si="131"/>
        <v>1972</v>
      </c>
      <c r="M1016" s="39" t="str">
        <f t="shared" si="132"/>
        <v>Oxley (Vic.)</v>
      </c>
      <c r="N1016" s="40">
        <f t="shared" si="133"/>
        <v>0</v>
      </c>
    </row>
    <row r="1017" spans="8:14" x14ac:dyDescent="0.35">
      <c r="H1017" s="38">
        <v>1011</v>
      </c>
      <c r="I1017" s="47" t="s">
        <v>1025</v>
      </c>
      <c r="J1017" s="40">
        <f>VLOOKUP($H1017,'LGA x Suburb'!$A$6:$CC$2934,2+$D$3)</f>
        <v>0</v>
      </c>
      <c r="K1017" s="40">
        <f t="shared" si="130"/>
        <v>1.0109999999999999E-4</v>
      </c>
      <c r="L1017" s="41">
        <f t="shared" si="131"/>
        <v>1971</v>
      </c>
      <c r="M1017" s="39" t="str">
        <f t="shared" si="132"/>
        <v>Ovens</v>
      </c>
      <c r="N1017" s="40">
        <f t="shared" si="133"/>
        <v>0</v>
      </c>
    </row>
    <row r="1018" spans="8:14" x14ac:dyDescent="0.35">
      <c r="H1018" s="38">
        <v>1012</v>
      </c>
      <c r="I1018" s="47" t="s">
        <v>1026</v>
      </c>
      <c r="J1018" s="40">
        <f>VLOOKUP($H1018,'LGA x Suburb'!$A$6:$CC$2934,2+$D$3)</f>
        <v>0</v>
      </c>
      <c r="K1018" s="40">
        <f t="shared" si="130"/>
        <v>1.0119999999999999E-4</v>
      </c>
      <c r="L1018" s="41">
        <f t="shared" si="131"/>
        <v>1970</v>
      </c>
      <c r="M1018" s="39" t="str">
        <f t="shared" si="132"/>
        <v>Ouyen</v>
      </c>
      <c r="N1018" s="40">
        <f t="shared" si="133"/>
        <v>0</v>
      </c>
    </row>
    <row r="1019" spans="8:14" x14ac:dyDescent="0.35">
      <c r="H1019" s="38">
        <v>1013</v>
      </c>
      <c r="I1019" s="47" t="s">
        <v>1027</v>
      </c>
      <c r="J1019" s="40">
        <f>VLOOKUP($H1019,'LGA x Suburb'!$A$6:$CC$2934,2+$D$3)</f>
        <v>0</v>
      </c>
      <c r="K1019" s="40">
        <f t="shared" si="130"/>
        <v>1.013E-4</v>
      </c>
      <c r="L1019" s="41">
        <f t="shared" si="131"/>
        <v>1969</v>
      </c>
      <c r="M1019" s="39" t="str">
        <f t="shared" si="132"/>
        <v>Outtrim</v>
      </c>
      <c r="N1019" s="40">
        <f t="shared" si="133"/>
        <v>0</v>
      </c>
    </row>
    <row r="1020" spans="8:14" x14ac:dyDescent="0.35">
      <c r="H1020" s="38">
        <v>1014</v>
      </c>
      <c r="I1020" s="47" t="s">
        <v>1028</v>
      </c>
      <c r="J1020" s="40">
        <f>VLOOKUP($H1020,'LGA x Suburb'!$A$6:$CC$2934,2+$D$3)</f>
        <v>0</v>
      </c>
      <c r="K1020" s="40">
        <f t="shared" si="130"/>
        <v>1.014E-4</v>
      </c>
      <c r="L1020" s="41">
        <f t="shared" si="131"/>
        <v>1968</v>
      </c>
      <c r="M1020" s="39" t="str">
        <f t="shared" si="132"/>
        <v>Osbornes Flat</v>
      </c>
      <c r="N1020" s="40">
        <f t="shared" si="133"/>
        <v>0</v>
      </c>
    </row>
    <row r="1021" spans="8:14" x14ac:dyDescent="0.35">
      <c r="H1021" s="38">
        <v>1015</v>
      </c>
      <c r="I1021" s="47" t="s">
        <v>1029</v>
      </c>
      <c r="J1021" s="40">
        <f>VLOOKUP($H1021,'LGA x Suburb'!$A$6:$CC$2934,2+$D$3)</f>
        <v>0</v>
      </c>
      <c r="K1021" s="40">
        <f t="shared" si="130"/>
        <v>1.015E-4</v>
      </c>
      <c r="L1021" s="41">
        <f t="shared" si="131"/>
        <v>1967</v>
      </c>
      <c r="M1021" s="39" t="str">
        <f t="shared" si="132"/>
        <v>Orrvale</v>
      </c>
      <c r="N1021" s="40">
        <f t="shared" si="133"/>
        <v>0</v>
      </c>
    </row>
    <row r="1022" spans="8:14" x14ac:dyDescent="0.35">
      <c r="H1022" s="38">
        <v>1016</v>
      </c>
      <c r="I1022" s="47" t="s">
        <v>1030</v>
      </c>
      <c r="J1022" s="40">
        <f>VLOOKUP($H1022,'LGA x Suburb'!$A$6:$CC$2934,2+$D$3)</f>
        <v>0</v>
      </c>
      <c r="K1022" s="40">
        <f t="shared" si="130"/>
        <v>1.0159999999999999E-4</v>
      </c>
      <c r="L1022" s="41">
        <f t="shared" si="131"/>
        <v>1966</v>
      </c>
      <c r="M1022" s="39" t="str">
        <f t="shared" si="132"/>
        <v>Ormond</v>
      </c>
      <c r="N1022" s="40">
        <f t="shared" si="133"/>
        <v>0</v>
      </c>
    </row>
    <row r="1023" spans="8:14" x14ac:dyDescent="0.35">
      <c r="H1023" s="38">
        <v>1017</v>
      </c>
      <c r="I1023" s="47" t="s">
        <v>1031</v>
      </c>
      <c r="J1023" s="40">
        <f>VLOOKUP($H1023,'LGA x Suburb'!$A$6:$CC$2934,2+$D$3)</f>
        <v>0</v>
      </c>
      <c r="K1023" s="40">
        <f t="shared" si="130"/>
        <v>1.0169999999999999E-4</v>
      </c>
      <c r="L1023" s="41">
        <f t="shared" si="131"/>
        <v>1965</v>
      </c>
      <c r="M1023" s="39" t="str">
        <f t="shared" si="132"/>
        <v>Orford (Vic.)</v>
      </c>
      <c r="N1023" s="40">
        <f t="shared" si="133"/>
        <v>0</v>
      </c>
    </row>
    <row r="1024" spans="8:14" x14ac:dyDescent="0.35">
      <c r="H1024" s="38">
        <v>1018</v>
      </c>
      <c r="I1024" s="47" t="s">
        <v>1032</v>
      </c>
      <c r="J1024" s="40">
        <f>VLOOKUP($H1024,'LGA x Suburb'!$A$6:$CC$2934,2+$D$3)</f>
        <v>0</v>
      </c>
      <c r="K1024" s="40">
        <f t="shared" si="130"/>
        <v>1.0179999999999999E-4</v>
      </c>
      <c r="L1024" s="41">
        <f t="shared" si="131"/>
        <v>1964</v>
      </c>
      <c r="M1024" s="39" t="str">
        <f t="shared" si="132"/>
        <v>Ondit</v>
      </c>
      <c r="N1024" s="40">
        <f t="shared" si="133"/>
        <v>0</v>
      </c>
    </row>
    <row r="1025" spans="8:14" x14ac:dyDescent="0.35">
      <c r="H1025" s="38">
        <v>1019</v>
      </c>
      <c r="I1025" s="47" t="s">
        <v>1033</v>
      </c>
      <c r="J1025" s="40">
        <f>VLOOKUP($H1025,'LGA x Suburb'!$A$6:$CC$2934,2+$D$3)</f>
        <v>0</v>
      </c>
      <c r="K1025" s="40">
        <f t="shared" si="130"/>
        <v>1.019E-4</v>
      </c>
      <c r="L1025" s="41">
        <f t="shared" si="131"/>
        <v>1963</v>
      </c>
      <c r="M1025" s="39" t="str">
        <f t="shared" si="132"/>
        <v>Ombersley</v>
      </c>
      <c r="N1025" s="40">
        <f t="shared" si="133"/>
        <v>0</v>
      </c>
    </row>
    <row r="1026" spans="8:14" x14ac:dyDescent="0.35">
      <c r="H1026" s="38">
        <v>1020</v>
      </c>
      <c r="I1026" s="47" t="s">
        <v>1034</v>
      </c>
      <c r="J1026" s="40">
        <f>VLOOKUP($H1026,'LGA x Suburb'!$A$6:$CC$2934,2+$D$3)</f>
        <v>0</v>
      </c>
      <c r="K1026" s="40">
        <f t="shared" si="130"/>
        <v>1.02E-4</v>
      </c>
      <c r="L1026" s="41">
        <f t="shared" si="131"/>
        <v>1962</v>
      </c>
      <c r="M1026" s="39" t="str">
        <f t="shared" si="132"/>
        <v>Olinda (Vic.)</v>
      </c>
      <c r="N1026" s="40">
        <f t="shared" si="133"/>
        <v>0</v>
      </c>
    </row>
    <row r="1027" spans="8:14" x14ac:dyDescent="0.35">
      <c r="H1027" s="38">
        <v>1021</v>
      </c>
      <c r="I1027" s="47" t="s">
        <v>1035</v>
      </c>
      <c r="J1027" s="40">
        <f>VLOOKUP($H1027,'LGA x Suburb'!$A$6:$CC$2934,2+$D$3)</f>
        <v>0</v>
      </c>
      <c r="K1027" s="40">
        <f t="shared" si="130"/>
        <v>1.021E-4</v>
      </c>
      <c r="L1027" s="41">
        <f t="shared" si="131"/>
        <v>1961</v>
      </c>
      <c r="M1027" s="39" t="str">
        <f t="shared" si="132"/>
        <v>Old Tallangatta</v>
      </c>
      <c r="N1027" s="40">
        <f t="shared" si="133"/>
        <v>0</v>
      </c>
    </row>
    <row r="1028" spans="8:14" x14ac:dyDescent="0.35">
      <c r="H1028" s="38">
        <v>1022</v>
      </c>
      <c r="I1028" s="47" t="s">
        <v>1036</v>
      </c>
      <c r="J1028" s="40">
        <f>VLOOKUP($H1028,'LGA x Suburb'!$A$6:$CC$2934,2+$D$3)</f>
        <v>0</v>
      </c>
      <c r="K1028" s="40">
        <f t="shared" si="130"/>
        <v>1.0219999999999999E-4</v>
      </c>
      <c r="L1028" s="41">
        <f t="shared" si="131"/>
        <v>1960</v>
      </c>
      <c r="M1028" s="39" t="str">
        <f t="shared" si="132"/>
        <v>Officer South</v>
      </c>
      <c r="N1028" s="40">
        <f t="shared" si="133"/>
        <v>0</v>
      </c>
    </row>
    <row r="1029" spans="8:14" x14ac:dyDescent="0.35">
      <c r="H1029" s="38">
        <v>1023</v>
      </c>
      <c r="I1029" s="47" t="s">
        <v>1037</v>
      </c>
      <c r="J1029" s="40">
        <f>VLOOKUP($H1029,'LGA x Suburb'!$A$6:$CC$2934,2+$D$3)</f>
        <v>0</v>
      </c>
      <c r="K1029" s="40">
        <f t="shared" si="130"/>
        <v>1.0229999999999999E-4</v>
      </c>
      <c r="L1029" s="41">
        <f t="shared" si="131"/>
        <v>1959</v>
      </c>
      <c r="M1029" s="39" t="str">
        <f t="shared" si="132"/>
        <v>Officer</v>
      </c>
      <c r="N1029" s="40">
        <f t="shared" si="133"/>
        <v>0</v>
      </c>
    </row>
    <row r="1030" spans="8:14" x14ac:dyDescent="0.35">
      <c r="H1030" s="38">
        <v>1024</v>
      </c>
      <c r="I1030" s="47" t="s">
        <v>1038</v>
      </c>
      <c r="J1030" s="40">
        <f>VLOOKUP($H1030,'LGA x Suburb'!$A$6:$CC$2934,2+$D$3)</f>
        <v>0</v>
      </c>
      <c r="K1030" s="40">
        <f t="shared" si="130"/>
        <v>1.024E-4</v>
      </c>
      <c r="L1030" s="41">
        <f t="shared" si="131"/>
        <v>1958</v>
      </c>
      <c r="M1030" s="39" t="str">
        <f t="shared" si="132"/>
        <v>Ocean Grove</v>
      </c>
      <c r="N1030" s="40">
        <f t="shared" si="133"/>
        <v>0</v>
      </c>
    </row>
    <row r="1031" spans="8:14" x14ac:dyDescent="0.35">
      <c r="H1031" s="38">
        <v>1025</v>
      </c>
      <c r="I1031" s="47" t="s">
        <v>1039</v>
      </c>
      <c r="J1031" s="40">
        <f>VLOOKUP($H1031,'LGA x Suburb'!$A$6:$CC$2934,2+$D$3)</f>
        <v>0</v>
      </c>
      <c r="K1031" s="40">
        <f t="shared" si="130"/>
        <v>1.025E-4</v>
      </c>
      <c r="L1031" s="41">
        <f t="shared" si="131"/>
        <v>1957</v>
      </c>
      <c r="M1031" s="39" t="str">
        <f t="shared" si="132"/>
        <v>Ocean Grange</v>
      </c>
      <c r="N1031" s="40">
        <f t="shared" si="133"/>
        <v>0</v>
      </c>
    </row>
    <row r="1032" spans="8:14" x14ac:dyDescent="0.35">
      <c r="H1032" s="38">
        <v>1026</v>
      </c>
      <c r="I1032" s="47" t="s">
        <v>1040</v>
      </c>
      <c r="J1032" s="40">
        <f>VLOOKUP($H1032,'LGA x Suburb'!$A$6:$CC$2934,2+$D$3)</f>
        <v>0</v>
      </c>
      <c r="K1032" s="40">
        <f t="shared" ref="K1032:K1095" si="134">J1032+0.0000001*H1032</f>
        <v>1.026E-4</v>
      </c>
      <c r="L1032" s="41">
        <f t="shared" ref="L1032:L1095" si="135">RANK(K1032,K$7:K$2935)</f>
        <v>1956</v>
      </c>
      <c r="M1032" s="39" t="str">
        <f t="shared" ref="M1032:M1095" si="136">VLOOKUP(MATCH($H1032,$L$7:$L$2935,0),$H$7:$J$2935,2)</f>
        <v>Oakvale</v>
      </c>
      <c r="N1032" s="40">
        <f t="shared" ref="N1032:N1095" si="137">VLOOKUP(MATCH($H1032,$L$7:$L$2935,0),$H$7:$J$2935,3)</f>
        <v>0</v>
      </c>
    </row>
    <row r="1033" spans="8:14" x14ac:dyDescent="0.35">
      <c r="H1033" s="38">
        <v>1027</v>
      </c>
      <c r="I1033" s="47" t="s">
        <v>1041</v>
      </c>
      <c r="J1033" s="40">
        <f>VLOOKUP($H1033,'LGA x Suburb'!$A$6:$CC$2934,2+$D$3)</f>
        <v>0</v>
      </c>
      <c r="K1033" s="40">
        <f t="shared" si="134"/>
        <v>1.0269999999999999E-4</v>
      </c>
      <c r="L1033" s="41">
        <f t="shared" si="135"/>
        <v>1955</v>
      </c>
      <c r="M1033" s="39" t="str">
        <f t="shared" si="136"/>
        <v>Oakleigh South</v>
      </c>
      <c r="N1033" s="40">
        <f t="shared" si="137"/>
        <v>0</v>
      </c>
    </row>
    <row r="1034" spans="8:14" x14ac:dyDescent="0.35">
      <c r="H1034" s="38">
        <v>1028</v>
      </c>
      <c r="I1034" s="47" t="s">
        <v>1042</v>
      </c>
      <c r="J1034" s="40">
        <f>VLOOKUP($H1034,'LGA x Suburb'!$A$6:$CC$2934,2+$D$3)</f>
        <v>0</v>
      </c>
      <c r="K1034" s="40">
        <f t="shared" si="134"/>
        <v>1.0279999999999999E-4</v>
      </c>
      <c r="L1034" s="41">
        <f t="shared" si="135"/>
        <v>1954</v>
      </c>
      <c r="M1034" s="39" t="str">
        <f t="shared" si="136"/>
        <v>Oakleigh East</v>
      </c>
      <c r="N1034" s="40">
        <f t="shared" si="137"/>
        <v>0</v>
      </c>
    </row>
    <row r="1035" spans="8:14" x14ac:dyDescent="0.35">
      <c r="H1035" s="38">
        <v>1029</v>
      </c>
      <c r="I1035" s="47" t="s">
        <v>1043</v>
      </c>
      <c r="J1035" s="40">
        <f>VLOOKUP($H1035,'LGA x Suburb'!$A$6:$CC$2934,2+$D$3)</f>
        <v>0</v>
      </c>
      <c r="K1035" s="40">
        <f t="shared" si="134"/>
        <v>1.0289999999999999E-4</v>
      </c>
      <c r="L1035" s="41">
        <f t="shared" si="135"/>
        <v>1953</v>
      </c>
      <c r="M1035" s="39" t="str">
        <f t="shared" si="136"/>
        <v>Oakleigh</v>
      </c>
      <c r="N1035" s="40">
        <f t="shared" si="137"/>
        <v>0</v>
      </c>
    </row>
    <row r="1036" spans="8:14" x14ac:dyDescent="0.35">
      <c r="H1036" s="38">
        <v>1030</v>
      </c>
      <c r="I1036" s="47" t="s">
        <v>1044</v>
      </c>
      <c r="J1036" s="40">
        <f>VLOOKUP($H1036,'LGA x Suburb'!$A$6:$CC$2934,2+$D$3)</f>
        <v>0</v>
      </c>
      <c r="K1036" s="40">
        <f t="shared" si="134"/>
        <v>1.03E-4</v>
      </c>
      <c r="L1036" s="41">
        <f t="shared" si="135"/>
        <v>1952</v>
      </c>
      <c r="M1036" s="39" t="str">
        <f t="shared" si="136"/>
        <v>Oaklands Junction</v>
      </c>
      <c r="N1036" s="40">
        <f t="shared" si="137"/>
        <v>0</v>
      </c>
    </row>
    <row r="1037" spans="8:14" x14ac:dyDescent="0.35">
      <c r="H1037" s="38">
        <v>1031</v>
      </c>
      <c r="I1037" s="47" t="s">
        <v>1045</v>
      </c>
      <c r="J1037" s="40">
        <f>VLOOKUP($H1037,'LGA x Suburb'!$A$6:$CC$2934,2+$D$3)</f>
        <v>0</v>
      </c>
      <c r="K1037" s="40">
        <f t="shared" si="134"/>
        <v>1.031E-4</v>
      </c>
      <c r="L1037" s="41">
        <f t="shared" si="135"/>
        <v>1951</v>
      </c>
      <c r="M1037" s="39" t="str">
        <f t="shared" si="136"/>
        <v>Oak Park</v>
      </c>
      <c r="N1037" s="40">
        <f t="shared" si="137"/>
        <v>0</v>
      </c>
    </row>
    <row r="1038" spans="8:14" x14ac:dyDescent="0.35">
      <c r="H1038" s="38">
        <v>1032</v>
      </c>
      <c r="I1038" s="47" t="s">
        <v>1046</v>
      </c>
      <c r="J1038" s="40">
        <f>VLOOKUP($H1038,'LGA x Suburb'!$A$6:$CC$2934,2+$D$3)</f>
        <v>0</v>
      </c>
      <c r="K1038" s="40">
        <f t="shared" si="134"/>
        <v>1.032E-4</v>
      </c>
      <c r="L1038" s="41">
        <f t="shared" si="135"/>
        <v>1950</v>
      </c>
      <c r="M1038" s="39" t="str">
        <f t="shared" si="136"/>
        <v>Nyrraby</v>
      </c>
      <c r="N1038" s="40">
        <f t="shared" si="137"/>
        <v>0</v>
      </c>
    </row>
    <row r="1039" spans="8:14" x14ac:dyDescent="0.35">
      <c r="H1039" s="38">
        <v>1033</v>
      </c>
      <c r="I1039" s="47" t="s">
        <v>1047</v>
      </c>
      <c r="J1039" s="40">
        <f>VLOOKUP($H1039,'LGA x Suburb'!$A$6:$CC$2934,2+$D$3)</f>
        <v>0</v>
      </c>
      <c r="K1039" s="40">
        <f t="shared" si="134"/>
        <v>1.0329999999999999E-4</v>
      </c>
      <c r="L1039" s="41">
        <f t="shared" si="135"/>
        <v>1949</v>
      </c>
      <c r="M1039" s="39" t="str">
        <f t="shared" si="136"/>
        <v>Nyora (Vic.)</v>
      </c>
      <c r="N1039" s="40">
        <f t="shared" si="137"/>
        <v>0</v>
      </c>
    </row>
    <row r="1040" spans="8:14" x14ac:dyDescent="0.35">
      <c r="H1040" s="38">
        <v>1034</v>
      </c>
      <c r="I1040" s="47" t="s">
        <v>1048</v>
      </c>
      <c r="J1040" s="40">
        <f>VLOOKUP($H1040,'LGA x Suburb'!$A$6:$CC$2934,2+$D$3)</f>
        <v>0</v>
      </c>
      <c r="K1040" s="40">
        <f t="shared" si="134"/>
        <v>1.0339999999999999E-4</v>
      </c>
      <c r="L1040" s="41">
        <f t="shared" si="135"/>
        <v>1948</v>
      </c>
      <c r="M1040" s="39" t="str">
        <f t="shared" si="136"/>
        <v>Nyarrin</v>
      </c>
      <c r="N1040" s="40">
        <f t="shared" si="137"/>
        <v>0</v>
      </c>
    </row>
    <row r="1041" spans="8:14" x14ac:dyDescent="0.35">
      <c r="H1041" s="38">
        <v>1035</v>
      </c>
      <c r="I1041" s="47" t="s">
        <v>1049</v>
      </c>
      <c r="J1041" s="40">
        <f>VLOOKUP($H1041,'LGA x Suburb'!$A$6:$CC$2934,2+$D$3)</f>
        <v>0</v>
      </c>
      <c r="K1041" s="40">
        <f t="shared" si="134"/>
        <v>1.0349999999999999E-4</v>
      </c>
      <c r="L1041" s="41">
        <f t="shared" si="135"/>
        <v>1947</v>
      </c>
      <c r="M1041" s="39" t="str">
        <f t="shared" si="136"/>
        <v>Nyah West</v>
      </c>
      <c r="N1041" s="40">
        <f t="shared" si="137"/>
        <v>0</v>
      </c>
    </row>
    <row r="1042" spans="8:14" x14ac:dyDescent="0.35">
      <c r="H1042" s="38">
        <v>1036</v>
      </c>
      <c r="I1042" s="47" t="s">
        <v>1050</v>
      </c>
      <c r="J1042" s="40">
        <f>VLOOKUP($H1042,'LGA x Suburb'!$A$6:$CC$2934,2+$D$3)</f>
        <v>0</v>
      </c>
      <c r="K1042" s="40">
        <f t="shared" si="134"/>
        <v>1.036E-4</v>
      </c>
      <c r="L1042" s="41">
        <f t="shared" si="135"/>
        <v>1946</v>
      </c>
      <c r="M1042" s="39" t="str">
        <f t="shared" si="136"/>
        <v>Nyah</v>
      </c>
      <c r="N1042" s="40">
        <f t="shared" si="137"/>
        <v>0</v>
      </c>
    </row>
    <row r="1043" spans="8:14" x14ac:dyDescent="0.35">
      <c r="H1043" s="38">
        <v>1037</v>
      </c>
      <c r="I1043" s="47" t="s">
        <v>1051</v>
      </c>
      <c r="J1043" s="40">
        <f>VLOOKUP($H1043,'LGA x Suburb'!$A$6:$CC$2934,2+$D$3)</f>
        <v>0</v>
      </c>
      <c r="K1043" s="40">
        <f t="shared" si="134"/>
        <v>1.037E-4</v>
      </c>
      <c r="L1043" s="41">
        <f t="shared" si="135"/>
        <v>1945</v>
      </c>
      <c r="M1043" s="39" t="str">
        <f t="shared" si="136"/>
        <v>Nutfield</v>
      </c>
      <c r="N1043" s="40">
        <f t="shared" si="137"/>
        <v>0</v>
      </c>
    </row>
    <row r="1044" spans="8:14" x14ac:dyDescent="0.35">
      <c r="H1044" s="38">
        <v>1038</v>
      </c>
      <c r="I1044" s="47" t="s">
        <v>1052</v>
      </c>
      <c r="J1044" s="40">
        <f>VLOOKUP($H1044,'LGA x Suburb'!$A$6:$CC$2934,2+$D$3)</f>
        <v>0</v>
      </c>
      <c r="K1044" s="40">
        <f t="shared" si="134"/>
        <v>1.0379999999999999E-4</v>
      </c>
      <c r="L1044" s="41">
        <f t="shared" si="135"/>
        <v>1944</v>
      </c>
      <c r="M1044" s="39" t="str">
        <f t="shared" si="136"/>
        <v>Nurrabiel</v>
      </c>
      <c r="N1044" s="40">
        <f t="shared" si="137"/>
        <v>0</v>
      </c>
    </row>
    <row r="1045" spans="8:14" x14ac:dyDescent="0.35">
      <c r="H1045" s="38">
        <v>1039</v>
      </c>
      <c r="I1045" s="47" t="s">
        <v>1053</v>
      </c>
      <c r="J1045" s="40">
        <f>VLOOKUP($H1045,'LGA x Suburb'!$A$6:$CC$2934,2+$D$3)</f>
        <v>0</v>
      </c>
      <c r="K1045" s="40">
        <f t="shared" si="134"/>
        <v>1.0389999999999999E-4</v>
      </c>
      <c r="L1045" s="41">
        <f t="shared" si="135"/>
        <v>1943</v>
      </c>
      <c r="M1045" s="39" t="str">
        <f t="shared" si="136"/>
        <v>Nurcoung</v>
      </c>
      <c r="N1045" s="40">
        <f t="shared" si="137"/>
        <v>0</v>
      </c>
    </row>
    <row r="1046" spans="8:14" x14ac:dyDescent="0.35">
      <c r="H1046" s="38">
        <v>1040</v>
      </c>
      <c r="I1046" s="47" t="s">
        <v>1054</v>
      </c>
      <c r="J1046" s="40">
        <f>VLOOKUP($H1046,'LGA x Suburb'!$A$6:$CC$2934,2+$D$3)</f>
        <v>0</v>
      </c>
      <c r="K1046" s="40">
        <f t="shared" si="134"/>
        <v>1.0399999999999999E-4</v>
      </c>
      <c r="L1046" s="41">
        <f t="shared" si="135"/>
        <v>1942</v>
      </c>
      <c r="M1046" s="39" t="str">
        <f t="shared" si="136"/>
        <v>Nunniong</v>
      </c>
      <c r="N1046" s="40">
        <f t="shared" si="137"/>
        <v>0</v>
      </c>
    </row>
    <row r="1047" spans="8:14" x14ac:dyDescent="0.35">
      <c r="H1047" s="38">
        <v>1041</v>
      </c>
      <c r="I1047" s="47" t="s">
        <v>1055</v>
      </c>
      <c r="J1047" s="40">
        <f>VLOOKUP($H1047,'LGA x Suburb'!$A$6:$CC$2934,2+$D$3)</f>
        <v>0</v>
      </c>
      <c r="K1047" s="40">
        <f t="shared" si="134"/>
        <v>1.041E-4</v>
      </c>
      <c r="L1047" s="41">
        <f t="shared" si="135"/>
        <v>1941</v>
      </c>
      <c r="M1047" s="39" t="str">
        <f t="shared" si="136"/>
        <v>Nunawading</v>
      </c>
      <c r="N1047" s="40">
        <f t="shared" si="137"/>
        <v>0</v>
      </c>
    </row>
    <row r="1048" spans="8:14" x14ac:dyDescent="0.35">
      <c r="H1048" s="38">
        <v>1042</v>
      </c>
      <c r="I1048" s="47" t="s">
        <v>1056</v>
      </c>
      <c r="J1048" s="40">
        <f>VLOOKUP($H1048,'LGA x Suburb'!$A$6:$CC$2934,2+$D$3)</f>
        <v>0</v>
      </c>
      <c r="K1048" s="40">
        <f t="shared" si="134"/>
        <v>1.042E-4</v>
      </c>
      <c r="L1048" s="41">
        <f t="shared" si="135"/>
        <v>1940</v>
      </c>
      <c r="M1048" s="39" t="str">
        <f t="shared" si="136"/>
        <v>Numurkah</v>
      </c>
      <c r="N1048" s="40">
        <f t="shared" si="137"/>
        <v>0</v>
      </c>
    </row>
    <row r="1049" spans="8:14" x14ac:dyDescent="0.35">
      <c r="H1049" s="38">
        <v>1043</v>
      </c>
      <c r="I1049" s="47" t="s">
        <v>1057</v>
      </c>
      <c r="J1049" s="40">
        <f>VLOOKUP($H1049,'LGA x Suburb'!$A$6:$CC$2934,2+$D$3)</f>
        <v>0</v>
      </c>
      <c r="K1049" s="40">
        <f t="shared" si="134"/>
        <v>1.043E-4</v>
      </c>
      <c r="L1049" s="41">
        <f t="shared" si="135"/>
        <v>1939</v>
      </c>
      <c r="M1049" s="39" t="str">
        <f t="shared" si="136"/>
        <v>Nullawil</v>
      </c>
      <c r="N1049" s="40">
        <f t="shared" si="137"/>
        <v>0</v>
      </c>
    </row>
    <row r="1050" spans="8:14" x14ac:dyDescent="0.35">
      <c r="H1050" s="38">
        <v>1044</v>
      </c>
      <c r="I1050" s="47" t="s">
        <v>1058</v>
      </c>
      <c r="J1050" s="40">
        <f>VLOOKUP($H1050,'LGA x Suburb'!$A$6:$CC$2934,2+$D$3)</f>
        <v>0</v>
      </c>
      <c r="K1050" s="40">
        <f t="shared" si="134"/>
        <v>1.0439999999999999E-4</v>
      </c>
      <c r="L1050" s="41">
        <f t="shared" si="135"/>
        <v>1938</v>
      </c>
      <c r="M1050" s="39" t="str">
        <f t="shared" si="136"/>
        <v>Nullawarre North</v>
      </c>
      <c r="N1050" s="40">
        <f t="shared" si="137"/>
        <v>0</v>
      </c>
    </row>
    <row r="1051" spans="8:14" x14ac:dyDescent="0.35">
      <c r="H1051" s="38">
        <v>1045</v>
      </c>
      <c r="I1051" s="47" t="s">
        <v>1059</v>
      </c>
      <c r="J1051" s="40">
        <f>VLOOKUP($H1051,'LGA x Suburb'!$A$6:$CC$2934,2+$D$3)</f>
        <v>0</v>
      </c>
      <c r="K1051" s="40">
        <f t="shared" si="134"/>
        <v>1.0449999999999999E-4</v>
      </c>
      <c r="L1051" s="41">
        <f t="shared" si="135"/>
        <v>1937</v>
      </c>
      <c r="M1051" s="39" t="str">
        <f t="shared" si="136"/>
        <v>Nullawarre</v>
      </c>
      <c r="N1051" s="40">
        <f t="shared" si="137"/>
        <v>0</v>
      </c>
    </row>
    <row r="1052" spans="8:14" x14ac:dyDescent="0.35">
      <c r="H1052" s="38">
        <v>1046</v>
      </c>
      <c r="I1052" s="47" t="s">
        <v>1060</v>
      </c>
      <c r="J1052" s="40">
        <f>VLOOKUP($H1052,'LGA x Suburb'!$A$6:$CC$2934,2+$D$3)</f>
        <v>0</v>
      </c>
      <c r="K1052" s="40">
        <f t="shared" si="134"/>
        <v>1.0459999999999999E-4</v>
      </c>
      <c r="L1052" s="41">
        <f t="shared" si="135"/>
        <v>1936</v>
      </c>
      <c r="M1052" s="39" t="str">
        <f t="shared" si="136"/>
        <v>Nulla Vale</v>
      </c>
      <c r="N1052" s="40">
        <f t="shared" si="137"/>
        <v>0</v>
      </c>
    </row>
    <row r="1053" spans="8:14" x14ac:dyDescent="0.35">
      <c r="H1053" s="38">
        <v>1047</v>
      </c>
      <c r="I1053" s="47" t="s">
        <v>1061</v>
      </c>
      <c r="J1053" s="40">
        <f>VLOOKUP($H1053,'LGA x Suburb'!$A$6:$CC$2934,2+$D$3)</f>
        <v>0</v>
      </c>
      <c r="K1053" s="40">
        <f t="shared" si="134"/>
        <v>1.047E-4</v>
      </c>
      <c r="L1053" s="41">
        <f t="shared" si="135"/>
        <v>1935</v>
      </c>
      <c r="M1053" s="39" t="str">
        <f t="shared" si="136"/>
        <v>Nuggetty</v>
      </c>
      <c r="N1053" s="40">
        <f t="shared" si="137"/>
        <v>0</v>
      </c>
    </row>
    <row r="1054" spans="8:14" x14ac:dyDescent="0.35">
      <c r="H1054" s="38">
        <v>1048</v>
      </c>
      <c r="I1054" s="47" t="s">
        <v>1062</v>
      </c>
      <c r="J1054" s="40">
        <f>VLOOKUP($H1054,'LGA x Suburb'!$A$6:$CC$2934,2+$D$3)</f>
        <v>0</v>
      </c>
      <c r="K1054" s="40">
        <f t="shared" si="134"/>
        <v>1.048E-4</v>
      </c>
      <c r="L1054" s="41">
        <f t="shared" si="135"/>
        <v>1934</v>
      </c>
      <c r="M1054" s="39" t="str">
        <f t="shared" si="136"/>
        <v>Nug Nug</v>
      </c>
      <c r="N1054" s="40">
        <f t="shared" si="137"/>
        <v>0</v>
      </c>
    </row>
    <row r="1055" spans="8:14" ht="21" x14ac:dyDescent="0.35">
      <c r="H1055" s="38">
        <v>1049</v>
      </c>
      <c r="I1055" s="47" t="s">
        <v>1063</v>
      </c>
      <c r="J1055" s="40">
        <f>VLOOKUP($H1055,'LGA x Suburb'!$A$6:$CC$2934,2+$D$3)</f>
        <v>0</v>
      </c>
      <c r="K1055" s="40">
        <f t="shared" si="134"/>
        <v>1.049E-4</v>
      </c>
      <c r="L1055" s="41">
        <f t="shared" si="135"/>
        <v>1933</v>
      </c>
      <c r="M1055" s="39" t="str">
        <f t="shared" si="136"/>
        <v>Nowie</v>
      </c>
      <c r="N1055" s="40">
        <f t="shared" si="137"/>
        <v>0</v>
      </c>
    </row>
    <row r="1056" spans="8:14" ht="21" x14ac:dyDescent="0.35">
      <c r="H1056" s="38">
        <v>1050</v>
      </c>
      <c r="I1056" s="47" t="s">
        <v>1064</v>
      </c>
      <c r="J1056" s="40">
        <f>VLOOKUP($H1056,'LGA x Suburb'!$A$6:$CC$2934,2+$D$3)</f>
        <v>0</v>
      </c>
      <c r="K1056" s="40">
        <f t="shared" si="134"/>
        <v>1.0499999999999999E-4</v>
      </c>
      <c r="L1056" s="41">
        <f t="shared" si="135"/>
        <v>1932</v>
      </c>
      <c r="M1056" s="39" t="str">
        <f t="shared" si="136"/>
        <v>Nowhere Creek</v>
      </c>
      <c r="N1056" s="40">
        <f t="shared" si="137"/>
        <v>0</v>
      </c>
    </row>
    <row r="1057" spans="8:14" x14ac:dyDescent="0.35">
      <c r="H1057" s="38">
        <v>1051</v>
      </c>
      <c r="I1057" s="47" t="s">
        <v>1065</v>
      </c>
      <c r="J1057" s="40">
        <f>VLOOKUP($H1057,'LGA x Suburb'!$A$6:$CC$2934,2+$D$3)</f>
        <v>0</v>
      </c>
      <c r="K1057" s="40">
        <f t="shared" si="134"/>
        <v>1.0509999999999999E-4</v>
      </c>
      <c r="L1057" s="41">
        <f t="shared" si="135"/>
        <v>1931</v>
      </c>
      <c r="M1057" s="39" t="str">
        <f t="shared" si="136"/>
        <v>Notting Hill</v>
      </c>
      <c r="N1057" s="40">
        <f t="shared" si="137"/>
        <v>0</v>
      </c>
    </row>
    <row r="1058" spans="8:14" x14ac:dyDescent="0.35">
      <c r="H1058" s="38">
        <v>1052</v>
      </c>
      <c r="I1058" s="47" t="s">
        <v>1066</v>
      </c>
      <c r="J1058" s="40">
        <f>VLOOKUP($H1058,'LGA x Suburb'!$A$6:$CC$2934,2+$D$3)</f>
        <v>0</v>
      </c>
      <c r="K1058" s="40">
        <f t="shared" si="134"/>
        <v>1.052E-4</v>
      </c>
      <c r="L1058" s="41">
        <f t="shared" si="135"/>
        <v>1930</v>
      </c>
      <c r="M1058" s="39" t="str">
        <f t="shared" si="136"/>
        <v>Norval</v>
      </c>
      <c r="N1058" s="40">
        <f t="shared" si="137"/>
        <v>0</v>
      </c>
    </row>
    <row r="1059" spans="8:14" x14ac:dyDescent="0.35">
      <c r="H1059" s="38">
        <v>1053</v>
      </c>
      <c r="I1059" s="47" t="s">
        <v>1067</v>
      </c>
      <c r="J1059" s="40">
        <f>VLOOKUP($H1059,'LGA x Suburb'!$A$6:$CC$2934,2+$D$3)</f>
        <v>0</v>
      </c>
      <c r="K1059" s="40">
        <f t="shared" si="134"/>
        <v>1.053E-4</v>
      </c>
      <c r="L1059" s="41">
        <f t="shared" si="135"/>
        <v>1929</v>
      </c>
      <c r="M1059" s="39" t="str">
        <f t="shared" si="136"/>
        <v>Northwood (Vic.)</v>
      </c>
      <c r="N1059" s="40">
        <f t="shared" si="137"/>
        <v>0</v>
      </c>
    </row>
    <row r="1060" spans="8:14" x14ac:dyDescent="0.35">
      <c r="H1060" s="38">
        <v>1054</v>
      </c>
      <c r="I1060" s="47" t="s">
        <v>1068</v>
      </c>
      <c r="J1060" s="40">
        <f>VLOOKUP($H1060,'LGA x Suburb'!$A$6:$CC$2934,2+$D$3)</f>
        <v>0</v>
      </c>
      <c r="K1060" s="40">
        <f t="shared" si="134"/>
        <v>1.054E-4</v>
      </c>
      <c r="L1060" s="41">
        <f t="shared" si="135"/>
        <v>1928</v>
      </c>
      <c r="M1060" s="39" t="str">
        <f t="shared" si="136"/>
        <v>Northcote</v>
      </c>
      <c r="N1060" s="40">
        <f t="shared" si="137"/>
        <v>0</v>
      </c>
    </row>
    <row r="1061" spans="8:14" x14ac:dyDescent="0.35">
      <c r="H1061" s="38">
        <v>1055</v>
      </c>
      <c r="I1061" s="47" t="s">
        <v>1069</v>
      </c>
      <c r="J1061" s="40">
        <f>VLOOKUP($H1061,'LGA x Suburb'!$A$6:$CC$2934,2+$D$3)</f>
        <v>0</v>
      </c>
      <c r="K1061" s="40">
        <f t="shared" si="134"/>
        <v>1.0549999999999999E-4</v>
      </c>
      <c r="L1061" s="41">
        <f t="shared" si="135"/>
        <v>1927</v>
      </c>
      <c r="M1061" s="39" t="str">
        <f t="shared" si="136"/>
        <v>North Wonthaggi</v>
      </c>
      <c r="N1061" s="40">
        <f t="shared" si="137"/>
        <v>0</v>
      </c>
    </row>
    <row r="1062" spans="8:14" x14ac:dyDescent="0.35">
      <c r="H1062" s="38">
        <v>1056</v>
      </c>
      <c r="I1062" s="47" t="s">
        <v>1070</v>
      </c>
      <c r="J1062" s="40">
        <f>VLOOKUP($H1062,'LGA x Suburb'!$A$6:$CC$2934,2+$D$3)</f>
        <v>0</v>
      </c>
      <c r="K1062" s="40">
        <f t="shared" si="134"/>
        <v>1.0559999999999999E-4</v>
      </c>
      <c r="L1062" s="41">
        <f t="shared" si="135"/>
        <v>1926</v>
      </c>
      <c r="M1062" s="39" t="str">
        <f t="shared" si="136"/>
        <v>North Warrandyte</v>
      </c>
      <c r="N1062" s="40">
        <f t="shared" si="137"/>
        <v>0</v>
      </c>
    </row>
    <row r="1063" spans="8:14" x14ac:dyDescent="0.35">
      <c r="H1063" s="38">
        <v>1057</v>
      </c>
      <c r="I1063" s="47" t="s">
        <v>1071</v>
      </c>
      <c r="J1063" s="40">
        <f>VLOOKUP($H1063,'LGA x Suburb'!$A$6:$CC$2934,2+$D$3)</f>
        <v>114</v>
      </c>
      <c r="K1063" s="40">
        <f t="shared" si="134"/>
        <v>114.00010570000001</v>
      </c>
      <c r="L1063" s="41">
        <f t="shared" si="135"/>
        <v>48</v>
      </c>
      <c r="M1063" s="39" t="str">
        <f t="shared" si="136"/>
        <v>North Wangaratta</v>
      </c>
      <c r="N1063" s="40">
        <f t="shared" si="137"/>
        <v>0</v>
      </c>
    </row>
    <row r="1064" spans="8:14" x14ac:dyDescent="0.35">
      <c r="H1064" s="38">
        <v>1058</v>
      </c>
      <c r="I1064" s="47" t="s">
        <v>1072</v>
      </c>
      <c r="J1064" s="40">
        <f>VLOOKUP($H1064,'LGA x Suburb'!$A$6:$CC$2934,2+$D$3)</f>
        <v>30</v>
      </c>
      <c r="K1064" s="40">
        <f t="shared" si="134"/>
        <v>30.0001058</v>
      </c>
      <c r="L1064" s="41">
        <f t="shared" si="135"/>
        <v>77</v>
      </c>
      <c r="M1064" s="39" t="str">
        <f t="shared" si="136"/>
        <v>North Shore (Vic.)</v>
      </c>
      <c r="N1064" s="40">
        <f t="shared" si="137"/>
        <v>0</v>
      </c>
    </row>
    <row r="1065" spans="8:14" x14ac:dyDescent="0.35">
      <c r="H1065" s="38">
        <v>1059</v>
      </c>
      <c r="I1065" s="47" t="s">
        <v>1073</v>
      </c>
      <c r="J1065" s="40">
        <f>VLOOKUP($H1065,'LGA x Suburb'!$A$6:$CC$2934,2+$D$3)</f>
        <v>0</v>
      </c>
      <c r="K1065" s="40">
        <f t="shared" si="134"/>
        <v>1.059E-4</v>
      </c>
      <c r="L1065" s="41">
        <f t="shared" si="135"/>
        <v>1925</v>
      </c>
      <c r="M1065" s="39" t="str">
        <f t="shared" si="136"/>
        <v>North Melbourne</v>
      </c>
      <c r="N1065" s="40">
        <f t="shared" si="137"/>
        <v>0</v>
      </c>
    </row>
    <row r="1066" spans="8:14" x14ac:dyDescent="0.35">
      <c r="H1066" s="38">
        <v>1060</v>
      </c>
      <c r="I1066" s="47" t="s">
        <v>1074</v>
      </c>
      <c r="J1066" s="40">
        <f>VLOOKUP($H1066,'LGA x Suburb'!$A$6:$CC$2934,2+$D$3)</f>
        <v>0</v>
      </c>
      <c r="K1066" s="40">
        <f t="shared" si="134"/>
        <v>1.06E-4</v>
      </c>
      <c r="L1066" s="41">
        <f t="shared" si="135"/>
        <v>1924</v>
      </c>
      <c r="M1066" s="39" t="str">
        <f t="shared" si="136"/>
        <v>North Geelong</v>
      </c>
      <c r="N1066" s="40">
        <f t="shared" si="137"/>
        <v>0</v>
      </c>
    </row>
    <row r="1067" spans="8:14" x14ac:dyDescent="0.35">
      <c r="H1067" s="38">
        <v>1061</v>
      </c>
      <c r="I1067" s="47" t="s">
        <v>1075</v>
      </c>
      <c r="J1067" s="40">
        <f>VLOOKUP($H1067,'LGA x Suburb'!$A$6:$CC$2934,2+$D$3)</f>
        <v>0</v>
      </c>
      <c r="K1067" s="40">
        <f t="shared" si="134"/>
        <v>1.0609999999999999E-4</v>
      </c>
      <c r="L1067" s="41">
        <f t="shared" si="135"/>
        <v>1923</v>
      </c>
      <c r="M1067" s="39" t="str">
        <f t="shared" si="136"/>
        <v>North Blackwood</v>
      </c>
      <c r="N1067" s="40">
        <f t="shared" si="137"/>
        <v>0</v>
      </c>
    </row>
    <row r="1068" spans="8:14" x14ac:dyDescent="0.35">
      <c r="H1068" s="38">
        <v>1062</v>
      </c>
      <c r="I1068" s="47" t="s">
        <v>1076</v>
      </c>
      <c r="J1068" s="40">
        <f>VLOOKUP($H1068,'LGA x Suburb'!$A$6:$CC$2934,2+$D$3)</f>
        <v>0</v>
      </c>
      <c r="K1068" s="40">
        <f t="shared" si="134"/>
        <v>1.0619999999999999E-4</v>
      </c>
      <c r="L1068" s="41">
        <f t="shared" si="135"/>
        <v>1922</v>
      </c>
      <c r="M1068" s="39" t="str">
        <f t="shared" si="136"/>
        <v>North Bendigo</v>
      </c>
      <c r="N1068" s="40">
        <f t="shared" si="137"/>
        <v>0</v>
      </c>
    </row>
    <row r="1069" spans="8:14" x14ac:dyDescent="0.35">
      <c r="H1069" s="38">
        <v>1063</v>
      </c>
      <c r="I1069" s="47" t="s">
        <v>1077</v>
      </c>
      <c r="J1069" s="40">
        <f>VLOOKUP($H1069,'LGA x Suburb'!$A$6:$CC$2934,2+$D$3)</f>
        <v>0</v>
      </c>
      <c r="K1069" s="40">
        <f t="shared" si="134"/>
        <v>1.063E-4</v>
      </c>
      <c r="L1069" s="41">
        <f t="shared" si="135"/>
        <v>1921</v>
      </c>
      <c r="M1069" s="39" t="str">
        <f t="shared" si="136"/>
        <v>Norong</v>
      </c>
      <c r="N1069" s="40">
        <f t="shared" si="137"/>
        <v>0</v>
      </c>
    </row>
    <row r="1070" spans="8:14" x14ac:dyDescent="0.35">
      <c r="H1070" s="38">
        <v>1064</v>
      </c>
      <c r="I1070" s="47" t="s">
        <v>1078</v>
      </c>
      <c r="J1070" s="40">
        <f>VLOOKUP($H1070,'LGA x Suburb'!$A$6:$CC$2934,2+$D$3)</f>
        <v>0</v>
      </c>
      <c r="K1070" s="40">
        <f t="shared" si="134"/>
        <v>1.064E-4</v>
      </c>
      <c r="L1070" s="41">
        <f t="shared" si="135"/>
        <v>1920</v>
      </c>
      <c r="M1070" s="39" t="str">
        <f t="shared" si="136"/>
        <v>Normanville (Vic.)</v>
      </c>
      <c r="N1070" s="40">
        <f t="shared" si="137"/>
        <v>0</v>
      </c>
    </row>
    <row r="1071" spans="8:14" x14ac:dyDescent="0.35">
      <c r="H1071" s="38">
        <v>1065</v>
      </c>
      <c r="I1071" s="47" t="s">
        <v>1079</v>
      </c>
      <c r="J1071" s="40">
        <f>VLOOKUP($H1071,'LGA x Suburb'!$A$6:$CC$2934,2+$D$3)</f>
        <v>0</v>
      </c>
      <c r="K1071" s="40">
        <f t="shared" si="134"/>
        <v>1.065E-4</v>
      </c>
      <c r="L1071" s="41">
        <f t="shared" si="135"/>
        <v>1919</v>
      </c>
      <c r="M1071" s="39" t="str">
        <f t="shared" si="136"/>
        <v>Norlane</v>
      </c>
      <c r="N1071" s="40">
        <f t="shared" si="137"/>
        <v>0</v>
      </c>
    </row>
    <row r="1072" spans="8:14" x14ac:dyDescent="0.35">
      <c r="H1072" s="38">
        <v>1066</v>
      </c>
      <c r="I1072" s="47" t="s">
        <v>1080</v>
      </c>
      <c r="J1072" s="40">
        <f>VLOOKUP($H1072,'LGA x Suburb'!$A$6:$CC$2934,2+$D$3)</f>
        <v>0</v>
      </c>
      <c r="K1072" s="40">
        <f t="shared" si="134"/>
        <v>1.0659999999999999E-4</v>
      </c>
      <c r="L1072" s="41">
        <f t="shared" si="135"/>
        <v>1918</v>
      </c>
      <c r="M1072" s="39" t="str">
        <f t="shared" si="136"/>
        <v>Noradjuha</v>
      </c>
      <c r="N1072" s="40">
        <f t="shared" si="137"/>
        <v>0</v>
      </c>
    </row>
    <row r="1073" spans="8:14" x14ac:dyDescent="0.35">
      <c r="H1073" s="38">
        <v>1067</v>
      </c>
      <c r="I1073" s="47" t="s">
        <v>1081</v>
      </c>
      <c r="J1073" s="40">
        <f>VLOOKUP($H1073,'LGA x Suburb'!$A$6:$CC$2934,2+$D$3)</f>
        <v>0</v>
      </c>
      <c r="K1073" s="40">
        <f t="shared" si="134"/>
        <v>1.0669999999999999E-4</v>
      </c>
      <c r="L1073" s="41">
        <f t="shared" si="135"/>
        <v>1917</v>
      </c>
      <c r="M1073" s="39" t="str">
        <f t="shared" si="136"/>
        <v>Noorat East</v>
      </c>
      <c r="N1073" s="40">
        <f t="shared" si="137"/>
        <v>0</v>
      </c>
    </row>
    <row r="1074" spans="8:14" x14ac:dyDescent="0.35">
      <c r="H1074" s="38">
        <v>1068</v>
      </c>
      <c r="I1074" s="47" t="s">
        <v>1082</v>
      </c>
      <c r="J1074" s="40">
        <f>VLOOKUP($H1074,'LGA x Suburb'!$A$6:$CC$2934,2+$D$3)</f>
        <v>0</v>
      </c>
      <c r="K1074" s="40">
        <f t="shared" si="134"/>
        <v>1.0679999999999999E-4</v>
      </c>
      <c r="L1074" s="41">
        <f t="shared" si="135"/>
        <v>1916</v>
      </c>
      <c r="M1074" s="39" t="str">
        <f t="shared" si="136"/>
        <v>Noorat</v>
      </c>
      <c r="N1074" s="40">
        <f t="shared" si="137"/>
        <v>0</v>
      </c>
    </row>
    <row r="1075" spans="8:14" x14ac:dyDescent="0.35">
      <c r="H1075" s="38">
        <v>1069</v>
      </c>
      <c r="I1075" s="47" t="s">
        <v>1083</v>
      </c>
      <c r="J1075" s="40">
        <f>VLOOKUP($H1075,'LGA x Suburb'!$A$6:$CC$2934,2+$D$3)</f>
        <v>0</v>
      </c>
      <c r="K1075" s="40">
        <f t="shared" si="134"/>
        <v>1.069E-4</v>
      </c>
      <c r="L1075" s="41">
        <f t="shared" si="135"/>
        <v>1915</v>
      </c>
      <c r="M1075" s="39" t="str">
        <f t="shared" si="136"/>
        <v>Noojee</v>
      </c>
      <c r="N1075" s="40">
        <f t="shared" si="137"/>
        <v>0</v>
      </c>
    </row>
    <row r="1076" spans="8:14" x14ac:dyDescent="0.35">
      <c r="H1076" s="38">
        <v>1070</v>
      </c>
      <c r="I1076" s="47" t="s">
        <v>1084</v>
      </c>
      <c r="J1076" s="40">
        <f>VLOOKUP($H1076,'LGA x Suburb'!$A$6:$CC$2934,2+$D$3)</f>
        <v>0</v>
      </c>
      <c r="K1076" s="40">
        <f t="shared" si="134"/>
        <v>1.07E-4</v>
      </c>
      <c r="L1076" s="41">
        <f t="shared" si="135"/>
        <v>1914</v>
      </c>
      <c r="M1076" s="39" t="str">
        <f t="shared" si="136"/>
        <v>Noble Park North</v>
      </c>
      <c r="N1076" s="40">
        <f t="shared" si="137"/>
        <v>0</v>
      </c>
    </row>
    <row r="1077" spans="8:14" x14ac:dyDescent="0.35">
      <c r="H1077" s="38">
        <v>1071</v>
      </c>
      <c r="I1077" s="47" t="s">
        <v>1085</v>
      </c>
      <c r="J1077" s="40">
        <f>VLOOKUP($H1077,'LGA x Suburb'!$A$6:$CC$2934,2+$D$3)</f>
        <v>0</v>
      </c>
      <c r="K1077" s="40">
        <f t="shared" si="134"/>
        <v>1.071E-4</v>
      </c>
      <c r="L1077" s="41">
        <f t="shared" si="135"/>
        <v>1913</v>
      </c>
      <c r="M1077" s="39" t="str">
        <f t="shared" si="136"/>
        <v>Noble Park</v>
      </c>
      <c r="N1077" s="40">
        <f t="shared" si="137"/>
        <v>0</v>
      </c>
    </row>
    <row r="1078" spans="8:14" x14ac:dyDescent="0.35">
      <c r="H1078" s="38">
        <v>1072</v>
      </c>
      <c r="I1078" s="47" t="s">
        <v>1086</v>
      </c>
      <c r="J1078" s="40">
        <f>VLOOKUP($H1078,'LGA x Suburb'!$A$6:$CC$2934,2+$D$3)</f>
        <v>0</v>
      </c>
      <c r="K1078" s="40">
        <f t="shared" si="134"/>
        <v>1.0719999999999999E-4</v>
      </c>
      <c r="L1078" s="41">
        <f t="shared" si="135"/>
        <v>1912</v>
      </c>
      <c r="M1078" s="39" t="str">
        <f t="shared" si="136"/>
        <v>Nirranda South</v>
      </c>
      <c r="N1078" s="40">
        <f t="shared" si="137"/>
        <v>0</v>
      </c>
    </row>
    <row r="1079" spans="8:14" x14ac:dyDescent="0.35">
      <c r="H1079" s="38">
        <v>1073</v>
      </c>
      <c r="I1079" s="47" t="s">
        <v>1087</v>
      </c>
      <c r="J1079" s="40">
        <f>VLOOKUP($H1079,'LGA x Suburb'!$A$6:$CC$2934,2+$D$3)</f>
        <v>0</v>
      </c>
      <c r="K1079" s="40">
        <f t="shared" si="134"/>
        <v>1.0729999999999999E-4</v>
      </c>
      <c r="L1079" s="41">
        <f t="shared" si="135"/>
        <v>1911</v>
      </c>
      <c r="M1079" s="39" t="str">
        <f t="shared" si="136"/>
        <v>Nirranda East</v>
      </c>
      <c r="N1079" s="40">
        <f t="shared" si="137"/>
        <v>0</v>
      </c>
    </row>
    <row r="1080" spans="8:14" x14ac:dyDescent="0.35">
      <c r="H1080" s="38">
        <v>1074</v>
      </c>
      <c r="I1080" s="47" t="s">
        <v>1088</v>
      </c>
      <c r="J1080" s="40">
        <f>VLOOKUP($H1080,'LGA x Suburb'!$A$6:$CC$2934,2+$D$3)</f>
        <v>0</v>
      </c>
      <c r="K1080" s="40">
        <f t="shared" si="134"/>
        <v>1.0739999999999999E-4</v>
      </c>
      <c r="L1080" s="41">
        <f t="shared" si="135"/>
        <v>1910</v>
      </c>
      <c r="M1080" s="39" t="str">
        <f t="shared" si="136"/>
        <v>Nirranda</v>
      </c>
      <c r="N1080" s="40">
        <f t="shared" si="137"/>
        <v>0</v>
      </c>
    </row>
    <row r="1081" spans="8:14" x14ac:dyDescent="0.35">
      <c r="H1081" s="38">
        <v>1075</v>
      </c>
      <c r="I1081" s="47" t="s">
        <v>1089</v>
      </c>
      <c r="J1081" s="40">
        <f>VLOOKUP($H1081,'LGA x Suburb'!$A$6:$CC$2934,2+$D$3)</f>
        <v>0</v>
      </c>
      <c r="K1081" s="40">
        <f t="shared" si="134"/>
        <v>1.075E-4</v>
      </c>
      <c r="L1081" s="41">
        <f t="shared" si="135"/>
        <v>1909</v>
      </c>
      <c r="M1081" s="39" t="str">
        <f t="shared" si="136"/>
        <v>Ninyeunook</v>
      </c>
      <c r="N1081" s="40">
        <f t="shared" si="137"/>
        <v>0</v>
      </c>
    </row>
    <row r="1082" spans="8:14" x14ac:dyDescent="0.35">
      <c r="H1082" s="38">
        <v>1076</v>
      </c>
      <c r="I1082" s="47" t="s">
        <v>1090</v>
      </c>
      <c r="J1082" s="40">
        <f>VLOOKUP($H1082,'LGA x Suburb'!$A$6:$CC$2934,2+$D$3)</f>
        <v>0</v>
      </c>
      <c r="K1082" s="40">
        <f t="shared" si="134"/>
        <v>1.076E-4</v>
      </c>
      <c r="L1082" s="41">
        <f t="shared" si="135"/>
        <v>1908</v>
      </c>
      <c r="M1082" s="39" t="str">
        <f t="shared" si="136"/>
        <v>Nintingbool</v>
      </c>
      <c r="N1082" s="40">
        <f t="shared" si="137"/>
        <v>0</v>
      </c>
    </row>
    <row r="1083" spans="8:14" x14ac:dyDescent="0.35">
      <c r="H1083" s="38">
        <v>1077</v>
      </c>
      <c r="I1083" s="47" t="s">
        <v>1091</v>
      </c>
      <c r="J1083" s="40">
        <f>VLOOKUP($H1083,'LGA x Suburb'!$A$6:$CC$2934,2+$D$3)</f>
        <v>0</v>
      </c>
      <c r="K1083" s="40">
        <f t="shared" si="134"/>
        <v>1.0769999999999999E-4</v>
      </c>
      <c r="L1083" s="41">
        <f t="shared" si="135"/>
        <v>1907</v>
      </c>
      <c r="M1083" s="39" t="str">
        <f t="shared" si="136"/>
        <v>Nine Mile (Vic.)</v>
      </c>
      <c r="N1083" s="40">
        <f t="shared" si="137"/>
        <v>0</v>
      </c>
    </row>
    <row r="1084" spans="8:14" x14ac:dyDescent="0.35">
      <c r="H1084" s="38">
        <v>1078</v>
      </c>
      <c r="I1084" s="47" t="s">
        <v>1092</v>
      </c>
      <c r="J1084" s="40">
        <f>VLOOKUP($H1084,'LGA x Suburb'!$A$6:$CC$2934,2+$D$3)</f>
        <v>0</v>
      </c>
      <c r="K1084" s="40">
        <f t="shared" si="134"/>
        <v>1.0779999999999999E-4</v>
      </c>
      <c r="L1084" s="41">
        <f t="shared" si="135"/>
        <v>1906</v>
      </c>
      <c r="M1084" s="39" t="str">
        <f t="shared" si="136"/>
        <v>Ninda</v>
      </c>
      <c r="N1084" s="40">
        <f t="shared" si="137"/>
        <v>0</v>
      </c>
    </row>
    <row r="1085" spans="8:14" x14ac:dyDescent="0.35">
      <c r="H1085" s="38">
        <v>1079</v>
      </c>
      <c r="I1085" s="47" t="s">
        <v>1093</v>
      </c>
      <c r="J1085" s="40">
        <f>VLOOKUP($H1085,'LGA x Suburb'!$A$6:$CC$2934,2+$D$3)</f>
        <v>0</v>
      </c>
      <c r="K1085" s="40">
        <f t="shared" si="134"/>
        <v>1.0789999999999999E-4</v>
      </c>
      <c r="L1085" s="41">
        <f t="shared" si="135"/>
        <v>1905</v>
      </c>
      <c r="M1085" s="39" t="str">
        <f t="shared" si="136"/>
        <v>Nilma North</v>
      </c>
      <c r="N1085" s="40">
        <f t="shared" si="137"/>
        <v>0</v>
      </c>
    </row>
    <row r="1086" spans="8:14" x14ac:dyDescent="0.35">
      <c r="H1086" s="38">
        <v>1080</v>
      </c>
      <c r="I1086" s="47" t="s">
        <v>1094</v>
      </c>
      <c r="J1086" s="40">
        <f>VLOOKUP($H1086,'LGA x Suburb'!$A$6:$CC$2934,2+$D$3)</f>
        <v>250</v>
      </c>
      <c r="K1086" s="40">
        <f t="shared" si="134"/>
        <v>250.00010800000001</v>
      </c>
      <c r="L1086" s="41">
        <f t="shared" si="135"/>
        <v>33</v>
      </c>
      <c r="M1086" s="39" t="str">
        <f t="shared" si="136"/>
        <v>Nilma</v>
      </c>
      <c r="N1086" s="40">
        <f t="shared" si="137"/>
        <v>0</v>
      </c>
    </row>
    <row r="1087" spans="8:14" x14ac:dyDescent="0.35">
      <c r="H1087" s="38">
        <v>1081</v>
      </c>
      <c r="I1087" s="47" t="s">
        <v>1095</v>
      </c>
      <c r="J1087" s="40">
        <f>VLOOKUP($H1087,'LGA x Suburb'!$A$6:$CC$2934,2+$D$3)</f>
        <v>0</v>
      </c>
      <c r="K1087" s="40">
        <f t="shared" si="134"/>
        <v>1.081E-4</v>
      </c>
      <c r="L1087" s="41">
        <f t="shared" si="135"/>
        <v>1904</v>
      </c>
      <c r="M1087" s="39" t="str">
        <f t="shared" si="136"/>
        <v>Niddrie</v>
      </c>
      <c r="N1087" s="40">
        <f t="shared" si="137"/>
        <v>0</v>
      </c>
    </row>
    <row r="1088" spans="8:14" x14ac:dyDescent="0.35">
      <c r="H1088" s="38">
        <v>1082</v>
      </c>
      <c r="I1088" s="47" t="s">
        <v>1096</v>
      </c>
      <c r="J1088" s="40">
        <f>VLOOKUP($H1088,'LGA x Suburb'!$A$6:$CC$2934,2+$D$3)</f>
        <v>0</v>
      </c>
      <c r="K1088" s="40">
        <f t="shared" si="134"/>
        <v>1.082E-4</v>
      </c>
      <c r="L1088" s="41">
        <f t="shared" si="135"/>
        <v>1903</v>
      </c>
      <c r="M1088" s="39" t="str">
        <f t="shared" si="136"/>
        <v>Nichols Point</v>
      </c>
      <c r="N1088" s="40">
        <f t="shared" si="137"/>
        <v>0</v>
      </c>
    </row>
    <row r="1089" spans="8:14" x14ac:dyDescent="0.35">
      <c r="H1089" s="38">
        <v>1083</v>
      </c>
      <c r="I1089" s="47" t="s">
        <v>1097</v>
      </c>
      <c r="J1089" s="40">
        <f>VLOOKUP($H1089,'LGA x Suburb'!$A$6:$CC$2934,2+$D$3)</f>
        <v>0</v>
      </c>
      <c r="K1089" s="40">
        <f t="shared" si="134"/>
        <v>1.0829999999999999E-4</v>
      </c>
      <c r="L1089" s="41">
        <f t="shared" si="135"/>
        <v>1902</v>
      </c>
      <c r="M1089" s="39" t="str">
        <f t="shared" si="136"/>
        <v>Nhill</v>
      </c>
      <c r="N1089" s="40">
        <f t="shared" si="137"/>
        <v>0</v>
      </c>
    </row>
    <row r="1090" spans="8:14" x14ac:dyDescent="0.35">
      <c r="H1090" s="38">
        <v>1084</v>
      </c>
      <c r="I1090" s="47" t="s">
        <v>1098</v>
      </c>
      <c r="J1090" s="40">
        <f>VLOOKUP($H1090,'LGA x Suburb'!$A$6:$CC$2934,2+$D$3)</f>
        <v>0</v>
      </c>
      <c r="K1090" s="40">
        <f t="shared" si="134"/>
        <v>1.0839999999999999E-4</v>
      </c>
      <c r="L1090" s="41">
        <f t="shared" si="135"/>
        <v>1901</v>
      </c>
      <c r="M1090" s="39" t="str">
        <f t="shared" si="136"/>
        <v>Newtown (Greater Geelong - Vic.)</v>
      </c>
      <c r="N1090" s="40">
        <f t="shared" si="137"/>
        <v>0</v>
      </c>
    </row>
    <row r="1091" spans="8:14" x14ac:dyDescent="0.35">
      <c r="H1091" s="38">
        <v>1085</v>
      </c>
      <c r="I1091" s="47" t="s">
        <v>1099</v>
      </c>
      <c r="J1091" s="40">
        <f>VLOOKUP($H1091,'LGA x Suburb'!$A$6:$CC$2934,2+$D$3)</f>
        <v>0</v>
      </c>
      <c r="K1091" s="40">
        <f t="shared" si="134"/>
        <v>1.0849999999999999E-4</v>
      </c>
      <c r="L1091" s="41">
        <f t="shared" si="135"/>
        <v>1900</v>
      </c>
      <c r="M1091" s="39" t="str">
        <f t="shared" si="136"/>
        <v>Newtown (Golden Plains - Vic.)</v>
      </c>
      <c r="N1091" s="40">
        <f t="shared" si="137"/>
        <v>0</v>
      </c>
    </row>
    <row r="1092" spans="8:14" x14ac:dyDescent="0.35">
      <c r="H1092" s="38">
        <v>1086</v>
      </c>
      <c r="I1092" s="47" t="s">
        <v>1100</v>
      </c>
      <c r="J1092" s="40">
        <f>VLOOKUP($H1092,'LGA x Suburb'!$A$6:$CC$2934,2+$D$3)</f>
        <v>0</v>
      </c>
      <c r="K1092" s="40">
        <f t="shared" si="134"/>
        <v>1.086E-4</v>
      </c>
      <c r="L1092" s="41">
        <f t="shared" si="135"/>
        <v>1899</v>
      </c>
      <c r="M1092" s="39" t="str">
        <f t="shared" si="136"/>
        <v>Newstead (Vic.)</v>
      </c>
      <c r="N1092" s="40">
        <f t="shared" si="137"/>
        <v>0</v>
      </c>
    </row>
    <row r="1093" spans="8:14" x14ac:dyDescent="0.35">
      <c r="H1093" s="38">
        <v>1087</v>
      </c>
      <c r="I1093" s="47" t="s">
        <v>1101</v>
      </c>
      <c r="J1093" s="40">
        <f>VLOOKUP($H1093,'LGA x Suburb'!$A$6:$CC$2934,2+$D$3)</f>
        <v>0</v>
      </c>
      <c r="K1093" s="40">
        <f t="shared" si="134"/>
        <v>1.087E-4</v>
      </c>
      <c r="L1093" s="41">
        <f t="shared" si="135"/>
        <v>1898</v>
      </c>
      <c r="M1093" s="39" t="str">
        <f t="shared" si="136"/>
        <v>Newry</v>
      </c>
      <c r="N1093" s="40">
        <f t="shared" si="137"/>
        <v>0</v>
      </c>
    </row>
    <row r="1094" spans="8:14" x14ac:dyDescent="0.35">
      <c r="H1094" s="38">
        <v>1088</v>
      </c>
      <c r="I1094" s="47" t="s">
        <v>1102</v>
      </c>
      <c r="J1094" s="40">
        <f>VLOOKUP($H1094,'LGA x Suburb'!$A$6:$CC$2934,2+$D$3)</f>
        <v>0</v>
      </c>
      <c r="K1094" s="40">
        <f t="shared" si="134"/>
        <v>1.0879999999999999E-4</v>
      </c>
      <c r="L1094" s="41">
        <f t="shared" si="135"/>
        <v>1897</v>
      </c>
      <c r="M1094" s="39" t="str">
        <f t="shared" si="136"/>
        <v>Newport (Vic.)</v>
      </c>
      <c r="N1094" s="40">
        <f t="shared" si="137"/>
        <v>0</v>
      </c>
    </row>
    <row r="1095" spans="8:14" x14ac:dyDescent="0.35">
      <c r="H1095" s="38">
        <v>1089</v>
      </c>
      <c r="I1095" s="47" t="s">
        <v>1103</v>
      </c>
      <c r="J1095" s="40">
        <f>VLOOKUP($H1095,'LGA x Suburb'!$A$6:$CC$2934,2+$D$3)</f>
        <v>0</v>
      </c>
      <c r="K1095" s="40">
        <f t="shared" si="134"/>
        <v>1.0889999999999999E-4</v>
      </c>
      <c r="L1095" s="41">
        <f t="shared" si="135"/>
        <v>1896</v>
      </c>
      <c r="M1095" s="39" t="str">
        <f t="shared" si="136"/>
        <v>Newlyn North</v>
      </c>
      <c r="N1095" s="40">
        <f t="shared" si="137"/>
        <v>0</v>
      </c>
    </row>
    <row r="1096" spans="8:14" x14ac:dyDescent="0.35">
      <c r="H1096" s="38">
        <v>1090</v>
      </c>
      <c r="I1096" s="47" t="s">
        <v>1104</v>
      </c>
      <c r="J1096" s="40">
        <f>VLOOKUP($H1096,'LGA x Suburb'!$A$6:$CC$2934,2+$D$3)</f>
        <v>0</v>
      </c>
      <c r="K1096" s="40">
        <f t="shared" ref="K1096:K1159" si="138">J1096+0.0000001*H1096</f>
        <v>1.0899999999999999E-4</v>
      </c>
      <c r="L1096" s="41">
        <f t="shared" ref="L1096:L1159" si="139">RANK(K1096,K$7:K$2935)</f>
        <v>1895</v>
      </c>
      <c r="M1096" s="39" t="str">
        <f t="shared" ref="M1096:M1159" si="140">VLOOKUP(MATCH($H1096,$L$7:$L$2935,0),$H$7:$J$2935,2)</f>
        <v>Newlyn</v>
      </c>
      <c r="N1096" s="40">
        <f t="shared" ref="N1096:N1159" si="141">VLOOKUP(MATCH($H1096,$L$7:$L$2935,0),$H$7:$J$2935,3)</f>
        <v>0</v>
      </c>
    </row>
    <row r="1097" spans="8:14" x14ac:dyDescent="0.35">
      <c r="H1097" s="38">
        <v>1091</v>
      </c>
      <c r="I1097" s="47" t="s">
        <v>1105</v>
      </c>
      <c r="J1097" s="40">
        <f>VLOOKUP($H1097,'LGA x Suburb'!$A$6:$CC$2934,2+$D$3)</f>
        <v>0</v>
      </c>
      <c r="K1097" s="40">
        <f t="shared" si="138"/>
        <v>1.091E-4</v>
      </c>
      <c r="L1097" s="41">
        <f t="shared" si="139"/>
        <v>1894</v>
      </c>
      <c r="M1097" s="39" t="str">
        <f t="shared" si="140"/>
        <v>Newington (Vic.)</v>
      </c>
      <c r="N1097" s="40">
        <f t="shared" si="141"/>
        <v>0</v>
      </c>
    </row>
    <row r="1098" spans="8:14" x14ac:dyDescent="0.35">
      <c r="H1098" s="38">
        <v>1092</v>
      </c>
      <c r="I1098" s="47" t="s">
        <v>1106</v>
      </c>
      <c r="J1098" s="40">
        <f>VLOOKUP($H1098,'LGA x Suburb'!$A$6:$CC$2934,2+$D$3)</f>
        <v>0</v>
      </c>
      <c r="K1098" s="40">
        <f t="shared" si="138"/>
        <v>1.092E-4</v>
      </c>
      <c r="L1098" s="41">
        <f t="shared" si="139"/>
        <v>1893</v>
      </c>
      <c r="M1098" s="39" t="str">
        <f t="shared" si="140"/>
        <v>Newhaven</v>
      </c>
      <c r="N1098" s="40">
        <f t="shared" si="141"/>
        <v>0</v>
      </c>
    </row>
    <row r="1099" spans="8:14" x14ac:dyDescent="0.35">
      <c r="H1099" s="38">
        <v>1093</v>
      </c>
      <c r="I1099" s="47" t="s">
        <v>1107</v>
      </c>
      <c r="J1099" s="40">
        <f>VLOOKUP($H1099,'LGA x Suburb'!$A$6:$CC$2934,2+$D$3)</f>
        <v>0</v>
      </c>
      <c r="K1099" s="40">
        <f t="shared" si="138"/>
        <v>1.093E-4</v>
      </c>
      <c r="L1099" s="41">
        <f t="shared" si="139"/>
        <v>1892</v>
      </c>
      <c r="M1099" s="39" t="str">
        <f t="shared" si="140"/>
        <v>Newham</v>
      </c>
      <c r="N1099" s="40">
        <f t="shared" si="141"/>
        <v>0</v>
      </c>
    </row>
    <row r="1100" spans="8:14" x14ac:dyDescent="0.35">
      <c r="H1100" s="38">
        <v>1094</v>
      </c>
      <c r="I1100" s="47" t="s">
        <v>1108</v>
      </c>
      <c r="J1100" s="40">
        <f>VLOOKUP($H1100,'LGA x Suburb'!$A$6:$CC$2934,2+$D$3)</f>
        <v>0</v>
      </c>
      <c r="K1100" s="40">
        <f t="shared" si="138"/>
        <v>1.0939999999999999E-4</v>
      </c>
      <c r="L1100" s="41">
        <f t="shared" si="139"/>
        <v>1891</v>
      </c>
      <c r="M1100" s="39" t="str">
        <f t="shared" si="140"/>
        <v>Newfield</v>
      </c>
      <c r="N1100" s="40">
        <f t="shared" si="141"/>
        <v>0</v>
      </c>
    </row>
    <row r="1101" spans="8:14" x14ac:dyDescent="0.35">
      <c r="H1101" s="38">
        <v>1095</v>
      </c>
      <c r="I1101" s="47" t="s">
        <v>1109</v>
      </c>
      <c r="J1101" s="40">
        <f>VLOOKUP($H1101,'LGA x Suburb'!$A$6:$CC$2934,2+$D$3)</f>
        <v>0</v>
      </c>
      <c r="K1101" s="40">
        <f t="shared" si="138"/>
        <v>1.0949999999999999E-4</v>
      </c>
      <c r="L1101" s="41">
        <f t="shared" si="139"/>
        <v>1890</v>
      </c>
      <c r="M1101" s="39" t="str">
        <f t="shared" si="140"/>
        <v>Newcomb</v>
      </c>
      <c r="N1101" s="40">
        <f t="shared" si="141"/>
        <v>0</v>
      </c>
    </row>
    <row r="1102" spans="8:14" x14ac:dyDescent="0.35">
      <c r="H1102" s="38">
        <v>1096</v>
      </c>
      <c r="I1102" s="47" t="s">
        <v>1110</v>
      </c>
      <c r="J1102" s="40">
        <f>VLOOKUP($H1102,'LGA x Suburb'!$A$6:$CC$2934,2+$D$3)</f>
        <v>0</v>
      </c>
      <c r="K1102" s="40">
        <f t="shared" si="138"/>
        <v>1.0959999999999999E-4</v>
      </c>
      <c r="L1102" s="41">
        <f t="shared" si="139"/>
        <v>1889</v>
      </c>
      <c r="M1102" s="39" t="str">
        <f t="shared" si="140"/>
        <v>Newbury</v>
      </c>
      <c r="N1102" s="40">
        <f t="shared" si="141"/>
        <v>0</v>
      </c>
    </row>
    <row r="1103" spans="8:14" x14ac:dyDescent="0.35">
      <c r="H1103" s="38">
        <v>1097</v>
      </c>
      <c r="I1103" s="47" t="s">
        <v>1111</v>
      </c>
      <c r="J1103" s="40">
        <f>VLOOKUP($H1103,'LGA x Suburb'!$A$6:$CC$2934,2+$D$3)</f>
        <v>0</v>
      </c>
      <c r="K1103" s="40">
        <f t="shared" si="138"/>
        <v>1.097E-4</v>
      </c>
      <c r="L1103" s="41">
        <f t="shared" si="139"/>
        <v>1888</v>
      </c>
      <c r="M1103" s="39" t="str">
        <f t="shared" si="140"/>
        <v>Newbridge (Vic.)</v>
      </c>
      <c r="N1103" s="40">
        <f t="shared" si="141"/>
        <v>0</v>
      </c>
    </row>
    <row r="1104" spans="8:14" x14ac:dyDescent="0.35">
      <c r="H1104" s="38">
        <v>1098</v>
      </c>
      <c r="I1104" s="47" t="s">
        <v>1112</v>
      </c>
      <c r="J1104" s="40">
        <f>VLOOKUP($H1104,'LGA x Suburb'!$A$6:$CC$2934,2+$D$3)</f>
        <v>0</v>
      </c>
      <c r="K1104" s="40">
        <f t="shared" si="138"/>
        <v>1.098E-4</v>
      </c>
      <c r="L1104" s="41">
        <f t="shared" si="139"/>
        <v>1887</v>
      </c>
      <c r="M1104" s="39" t="str">
        <f t="shared" si="140"/>
        <v>Newborough</v>
      </c>
      <c r="N1104" s="40">
        <f t="shared" si="141"/>
        <v>0</v>
      </c>
    </row>
    <row r="1105" spans="8:14" x14ac:dyDescent="0.35">
      <c r="H1105" s="38">
        <v>1099</v>
      </c>
      <c r="I1105" s="47" t="s">
        <v>1113</v>
      </c>
      <c r="J1105" s="40">
        <f>VLOOKUP($H1105,'LGA x Suburb'!$A$6:$CC$2934,2+$D$3)</f>
        <v>0</v>
      </c>
      <c r="K1105" s="40">
        <f t="shared" si="138"/>
        <v>1.099E-4</v>
      </c>
      <c r="L1105" s="41">
        <f t="shared" si="139"/>
        <v>1886</v>
      </c>
      <c r="M1105" s="39" t="str">
        <f t="shared" si="140"/>
        <v>New Gisborne</v>
      </c>
      <c r="N1105" s="40">
        <f t="shared" si="141"/>
        <v>0</v>
      </c>
    </row>
    <row r="1106" spans="8:14" x14ac:dyDescent="0.35">
      <c r="H1106" s="38">
        <v>1100</v>
      </c>
      <c r="I1106" s="47" t="s">
        <v>1114</v>
      </c>
      <c r="J1106" s="40">
        <f>VLOOKUP($H1106,'LGA x Suburb'!$A$6:$CC$2934,2+$D$3)</f>
        <v>0</v>
      </c>
      <c r="K1106" s="40">
        <f t="shared" si="138"/>
        <v>1.0999999999999999E-4</v>
      </c>
      <c r="L1106" s="41">
        <f t="shared" si="139"/>
        <v>1885</v>
      </c>
      <c r="M1106" s="39" t="str">
        <f t="shared" si="140"/>
        <v>Neuarpurr</v>
      </c>
      <c r="N1106" s="40">
        <f t="shared" si="141"/>
        <v>0</v>
      </c>
    </row>
    <row r="1107" spans="8:14" x14ac:dyDescent="0.35">
      <c r="H1107" s="38">
        <v>1101</v>
      </c>
      <c r="I1107" s="47" t="s">
        <v>1115</v>
      </c>
      <c r="J1107" s="40">
        <f>VLOOKUP($H1107,'LGA x Suburb'!$A$6:$CC$2934,2+$D$3)</f>
        <v>0</v>
      </c>
      <c r="K1107" s="40">
        <f t="shared" si="138"/>
        <v>1.1009999999999999E-4</v>
      </c>
      <c r="L1107" s="41">
        <f t="shared" si="139"/>
        <v>1884</v>
      </c>
      <c r="M1107" s="39" t="str">
        <f t="shared" si="140"/>
        <v>Netherby (Vic.)</v>
      </c>
      <c r="N1107" s="40">
        <f t="shared" si="141"/>
        <v>0</v>
      </c>
    </row>
    <row r="1108" spans="8:14" x14ac:dyDescent="0.35">
      <c r="H1108" s="38">
        <v>1102</v>
      </c>
      <c r="I1108" s="47" t="s">
        <v>1116</v>
      </c>
      <c r="J1108" s="40">
        <f>VLOOKUP($H1108,'LGA x Suburb'!$A$6:$CC$2934,2+$D$3)</f>
        <v>0</v>
      </c>
      <c r="K1108" s="40">
        <f t="shared" si="138"/>
        <v>1.102E-4</v>
      </c>
      <c r="L1108" s="41">
        <f t="shared" si="139"/>
        <v>1883</v>
      </c>
      <c r="M1108" s="39" t="str">
        <f t="shared" si="140"/>
        <v>Nerring</v>
      </c>
      <c r="N1108" s="40">
        <f t="shared" si="141"/>
        <v>0</v>
      </c>
    </row>
    <row r="1109" spans="8:14" x14ac:dyDescent="0.35">
      <c r="H1109" s="38">
        <v>1103</v>
      </c>
      <c r="I1109" s="47" t="s">
        <v>1117</v>
      </c>
      <c r="J1109" s="40">
        <f>VLOOKUP($H1109,'LGA x Suburb'!$A$6:$CC$2934,2+$D$3)</f>
        <v>0</v>
      </c>
      <c r="K1109" s="40">
        <f t="shared" si="138"/>
        <v>1.103E-4</v>
      </c>
      <c r="L1109" s="41">
        <f t="shared" si="139"/>
        <v>1882</v>
      </c>
      <c r="M1109" s="39" t="str">
        <f t="shared" si="140"/>
        <v>Nerrina</v>
      </c>
      <c r="N1109" s="40">
        <f t="shared" si="141"/>
        <v>0</v>
      </c>
    </row>
    <row r="1110" spans="8:14" x14ac:dyDescent="0.35">
      <c r="H1110" s="38">
        <v>1104</v>
      </c>
      <c r="I1110" s="47" t="s">
        <v>1118</v>
      </c>
      <c r="J1110" s="40">
        <f>VLOOKUP($H1110,'LGA x Suburb'!$A$6:$CC$2934,2+$D$3)</f>
        <v>0</v>
      </c>
      <c r="K1110" s="40">
        <f t="shared" si="138"/>
        <v>1.104E-4</v>
      </c>
      <c r="L1110" s="41">
        <f t="shared" si="139"/>
        <v>1881</v>
      </c>
      <c r="M1110" s="39" t="str">
        <f t="shared" si="140"/>
        <v>Nerrin Nerrin</v>
      </c>
      <c r="N1110" s="40">
        <f t="shared" si="141"/>
        <v>0</v>
      </c>
    </row>
    <row r="1111" spans="8:14" x14ac:dyDescent="0.35">
      <c r="H1111" s="38">
        <v>1105</v>
      </c>
      <c r="I1111" s="47" t="s">
        <v>1119</v>
      </c>
      <c r="J1111" s="40">
        <f>VLOOKUP($H1111,'LGA x Suburb'!$A$6:$CC$2934,2+$D$3)</f>
        <v>0</v>
      </c>
      <c r="K1111" s="40">
        <f t="shared" si="138"/>
        <v>1.1049999999999999E-4</v>
      </c>
      <c r="L1111" s="41">
        <f t="shared" si="139"/>
        <v>1880</v>
      </c>
      <c r="M1111" s="39" t="str">
        <f t="shared" si="140"/>
        <v>Nerrena</v>
      </c>
      <c r="N1111" s="40">
        <f t="shared" si="141"/>
        <v>0</v>
      </c>
    </row>
    <row r="1112" spans="8:14" x14ac:dyDescent="0.35">
      <c r="H1112" s="38">
        <v>1106</v>
      </c>
      <c r="I1112" s="47" t="s">
        <v>1120</v>
      </c>
      <c r="J1112" s="40">
        <f>VLOOKUP($H1112,'LGA x Suburb'!$A$6:$CC$2934,2+$D$3)</f>
        <v>0</v>
      </c>
      <c r="K1112" s="40">
        <f t="shared" si="138"/>
        <v>1.1059999999999999E-4</v>
      </c>
      <c r="L1112" s="41">
        <f t="shared" si="139"/>
        <v>1879</v>
      </c>
      <c r="M1112" s="39" t="str">
        <f t="shared" si="140"/>
        <v>Nelson (Vic.)</v>
      </c>
      <c r="N1112" s="40">
        <f t="shared" si="141"/>
        <v>0</v>
      </c>
    </row>
    <row r="1113" spans="8:14" x14ac:dyDescent="0.35">
      <c r="H1113" s="38">
        <v>1107</v>
      </c>
      <c r="I1113" s="47" t="s">
        <v>1121</v>
      </c>
      <c r="J1113" s="40">
        <f>VLOOKUP($H1113,'LGA x Suburb'!$A$6:$CC$2934,2+$D$3)</f>
        <v>0</v>
      </c>
      <c r="K1113" s="40">
        <f t="shared" si="138"/>
        <v>1.1069999999999999E-4</v>
      </c>
      <c r="L1113" s="41">
        <f t="shared" si="139"/>
        <v>1878</v>
      </c>
      <c r="M1113" s="39" t="str">
        <f t="shared" si="140"/>
        <v>Nelse</v>
      </c>
      <c r="N1113" s="40">
        <f t="shared" si="141"/>
        <v>0</v>
      </c>
    </row>
    <row r="1114" spans="8:14" x14ac:dyDescent="0.35">
      <c r="H1114" s="38">
        <v>1108</v>
      </c>
      <c r="I1114" s="47" t="s">
        <v>1122</v>
      </c>
      <c r="J1114" s="40">
        <f>VLOOKUP($H1114,'LGA x Suburb'!$A$6:$CC$2934,2+$D$3)</f>
        <v>0</v>
      </c>
      <c r="K1114" s="40">
        <f t="shared" si="138"/>
        <v>1.108E-4</v>
      </c>
      <c r="L1114" s="41">
        <f t="shared" si="139"/>
        <v>1877</v>
      </c>
      <c r="M1114" s="39" t="str">
        <f t="shared" si="140"/>
        <v>Neilborough</v>
      </c>
      <c r="N1114" s="40">
        <f t="shared" si="141"/>
        <v>0</v>
      </c>
    </row>
    <row r="1115" spans="8:14" x14ac:dyDescent="0.35">
      <c r="H1115" s="38">
        <v>1109</v>
      </c>
      <c r="I1115" s="47" t="s">
        <v>1123</v>
      </c>
      <c r="J1115" s="40">
        <f>VLOOKUP($H1115,'LGA x Suburb'!$A$6:$CC$2934,2+$D$3)</f>
        <v>0</v>
      </c>
      <c r="K1115" s="40">
        <f t="shared" si="138"/>
        <v>1.109E-4</v>
      </c>
      <c r="L1115" s="41">
        <f t="shared" si="139"/>
        <v>1876</v>
      </c>
      <c r="M1115" s="39" t="str">
        <f t="shared" si="140"/>
        <v>Neerim South</v>
      </c>
      <c r="N1115" s="40">
        <f t="shared" si="141"/>
        <v>0</v>
      </c>
    </row>
    <row r="1116" spans="8:14" x14ac:dyDescent="0.35">
      <c r="H1116" s="38">
        <v>1110</v>
      </c>
      <c r="I1116" s="47" t="s">
        <v>1124</v>
      </c>
      <c r="J1116" s="40">
        <f>VLOOKUP($H1116,'LGA x Suburb'!$A$6:$CC$2934,2+$D$3)</f>
        <v>0</v>
      </c>
      <c r="K1116" s="40">
        <f t="shared" si="138"/>
        <v>1.11E-4</v>
      </c>
      <c r="L1116" s="41">
        <f t="shared" si="139"/>
        <v>1875</v>
      </c>
      <c r="M1116" s="39" t="str">
        <f t="shared" si="140"/>
        <v>Neerim North</v>
      </c>
      <c r="N1116" s="40">
        <f t="shared" si="141"/>
        <v>0</v>
      </c>
    </row>
    <row r="1117" spans="8:14" x14ac:dyDescent="0.35">
      <c r="H1117" s="38">
        <v>1111</v>
      </c>
      <c r="I1117" s="47" t="s">
        <v>1125</v>
      </c>
      <c r="J1117" s="40">
        <f>VLOOKUP($H1117,'LGA x Suburb'!$A$6:$CC$2934,2+$D$3)</f>
        <v>0</v>
      </c>
      <c r="K1117" s="40">
        <f t="shared" si="138"/>
        <v>1.1109999999999999E-4</v>
      </c>
      <c r="L1117" s="41">
        <f t="shared" si="139"/>
        <v>1874</v>
      </c>
      <c r="M1117" s="39" t="str">
        <f t="shared" si="140"/>
        <v>Neerim Junction</v>
      </c>
      <c r="N1117" s="40">
        <f t="shared" si="141"/>
        <v>0</v>
      </c>
    </row>
    <row r="1118" spans="8:14" x14ac:dyDescent="0.35">
      <c r="H1118" s="38">
        <v>1112</v>
      </c>
      <c r="I1118" s="47" t="s">
        <v>1126</v>
      </c>
      <c r="J1118" s="40">
        <f>VLOOKUP($H1118,'LGA x Suburb'!$A$6:$CC$2934,2+$D$3)</f>
        <v>0</v>
      </c>
      <c r="K1118" s="40">
        <f t="shared" si="138"/>
        <v>1.1119999999999999E-4</v>
      </c>
      <c r="L1118" s="41">
        <f t="shared" si="139"/>
        <v>1873</v>
      </c>
      <c r="M1118" s="39" t="str">
        <f t="shared" si="140"/>
        <v>Neerim East</v>
      </c>
      <c r="N1118" s="40">
        <f t="shared" si="141"/>
        <v>0</v>
      </c>
    </row>
    <row r="1119" spans="8:14" x14ac:dyDescent="0.35">
      <c r="H1119" s="38">
        <v>1113</v>
      </c>
      <c r="I1119" s="47" t="s">
        <v>1127</v>
      </c>
      <c r="J1119" s="40">
        <f>VLOOKUP($H1119,'LGA x Suburb'!$A$6:$CC$2934,2+$D$3)</f>
        <v>0</v>
      </c>
      <c r="K1119" s="40">
        <f t="shared" si="138"/>
        <v>1.1129999999999999E-4</v>
      </c>
      <c r="L1119" s="41">
        <f t="shared" si="139"/>
        <v>1872</v>
      </c>
      <c r="M1119" s="39" t="str">
        <f t="shared" si="140"/>
        <v>Neerim</v>
      </c>
      <c r="N1119" s="40">
        <f t="shared" si="141"/>
        <v>0</v>
      </c>
    </row>
    <row r="1120" spans="8:14" x14ac:dyDescent="0.35">
      <c r="H1120" s="38">
        <v>1114</v>
      </c>
      <c r="I1120" s="47" t="s">
        <v>1128</v>
      </c>
      <c r="J1120" s="40">
        <f>VLOOKUP($H1120,'LGA x Suburb'!$A$6:$CC$2934,2+$D$3)</f>
        <v>0</v>
      </c>
      <c r="K1120" s="40">
        <f t="shared" si="138"/>
        <v>1.114E-4</v>
      </c>
      <c r="L1120" s="41">
        <f t="shared" si="139"/>
        <v>1871</v>
      </c>
      <c r="M1120" s="39" t="str">
        <f t="shared" si="140"/>
        <v>Neereman</v>
      </c>
      <c r="N1120" s="40">
        <f t="shared" si="141"/>
        <v>0</v>
      </c>
    </row>
    <row r="1121" spans="8:14" x14ac:dyDescent="0.35">
      <c r="H1121" s="38">
        <v>1115</v>
      </c>
      <c r="I1121" s="47" t="s">
        <v>1129</v>
      </c>
      <c r="J1121" s="40">
        <f>VLOOKUP($H1121,'LGA x Suburb'!$A$6:$CC$2934,2+$D$3)</f>
        <v>0</v>
      </c>
      <c r="K1121" s="40">
        <f t="shared" si="138"/>
        <v>1.115E-4</v>
      </c>
      <c r="L1121" s="41">
        <f t="shared" si="139"/>
        <v>1870</v>
      </c>
      <c r="M1121" s="39" t="str">
        <f t="shared" si="140"/>
        <v>Neds Corner</v>
      </c>
      <c r="N1121" s="40">
        <f t="shared" si="141"/>
        <v>0</v>
      </c>
    </row>
    <row r="1122" spans="8:14" x14ac:dyDescent="0.35">
      <c r="H1122" s="38">
        <v>1116</v>
      </c>
      <c r="I1122" s="47" t="s">
        <v>1130</v>
      </c>
      <c r="J1122" s="40">
        <f>VLOOKUP($H1122,'LGA x Suburb'!$A$6:$CC$2934,2+$D$3)</f>
        <v>0</v>
      </c>
      <c r="K1122" s="40">
        <f t="shared" si="138"/>
        <v>1.1159999999999999E-4</v>
      </c>
      <c r="L1122" s="41">
        <f t="shared" si="139"/>
        <v>1869</v>
      </c>
      <c r="M1122" s="39" t="str">
        <f t="shared" si="140"/>
        <v>Nayook</v>
      </c>
      <c r="N1122" s="40">
        <f t="shared" si="141"/>
        <v>0</v>
      </c>
    </row>
    <row r="1123" spans="8:14" x14ac:dyDescent="0.35">
      <c r="H1123" s="38">
        <v>1117</v>
      </c>
      <c r="I1123" s="47" t="s">
        <v>1131</v>
      </c>
      <c r="J1123" s="40">
        <f>VLOOKUP($H1123,'LGA x Suburb'!$A$6:$CC$2934,2+$D$3)</f>
        <v>0</v>
      </c>
      <c r="K1123" s="40">
        <f t="shared" si="138"/>
        <v>1.1169999999999999E-4</v>
      </c>
      <c r="L1123" s="41">
        <f t="shared" si="139"/>
        <v>1868</v>
      </c>
      <c r="M1123" s="39" t="str">
        <f t="shared" si="140"/>
        <v>Navigators</v>
      </c>
      <c r="N1123" s="40">
        <f t="shared" si="141"/>
        <v>0</v>
      </c>
    </row>
    <row r="1124" spans="8:14" x14ac:dyDescent="0.35">
      <c r="H1124" s="38">
        <v>1118</v>
      </c>
      <c r="I1124" s="47" t="s">
        <v>1132</v>
      </c>
      <c r="J1124" s="40">
        <f>VLOOKUP($H1124,'LGA x Suburb'!$A$6:$CC$2934,2+$D$3)</f>
        <v>0</v>
      </c>
      <c r="K1124" s="40">
        <f t="shared" si="138"/>
        <v>1.1179999999999999E-4</v>
      </c>
      <c r="L1124" s="41">
        <f t="shared" si="139"/>
        <v>1867</v>
      </c>
      <c r="M1124" s="39" t="str">
        <f t="shared" si="140"/>
        <v>Navarre</v>
      </c>
      <c r="N1124" s="40">
        <f t="shared" si="141"/>
        <v>0</v>
      </c>
    </row>
    <row r="1125" spans="8:14" x14ac:dyDescent="0.35">
      <c r="H1125" s="38">
        <v>1119</v>
      </c>
      <c r="I1125" s="47" t="s">
        <v>1133</v>
      </c>
      <c r="J1125" s="40">
        <f>VLOOKUP($H1125,'LGA x Suburb'!$A$6:$CC$2934,2+$D$3)</f>
        <v>0</v>
      </c>
      <c r="K1125" s="40">
        <f t="shared" si="138"/>
        <v>1.119E-4</v>
      </c>
      <c r="L1125" s="41">
        <f t="shared" si="139"/>
        <v>1866</v>
      </c>
      <c r="M1125" s="39" t="str">
        <f t="shared" si="140"/>
        <v>Natya</v>
      </c>
      <c r="N1125" s="40">
        <f t="shared" si="141"/>
        <v>0</v>
      </c>
    </row>
    <row r="1126" spans="8:14" x14ac:dyDescent="0.35">
      <c r="H1126" s="38">
        <v>1120</v>
      </c>
      <c r="I1126" s="47" t="s">
        <v>1134</v>
      </c>
      <c r="J1126" s="40">
        <f>VLOOKUP($H1126,'LGA x Suburb'!$A$6:$CC$2934,2+$D$3)</f>
        <v>0</v>
      </c>
      <c r="K1126" s="40">
        <f t="shared" si="138"/>
        <v>1.12E-4</v>
      </c>
      <c r="L1126" s="41">
        <f t="shared" si="139"/>
        <v>1865</v>
      </c>
      <c r="M1126" s="39" t="str">
        <f t="shared" si="140"/>
        <v>Natte Yallock</v>
      </c>
      <c r="N1126" s="40">
        <f t="shared" si="141"/>
        <v>0</v>
      </c>
    </row>
    <row r="1127" spans="8:14" x14ac:dyDescent="0.35">
      <c r="H1127" s="38">
        <v>1121</v>
      </c>
      <c r="I1127" s="47" t="s">
        <v>1135</v>
      </c>
      <c r="J1127" s="40">
        <f>VLOOKUP($H1127,'LGA x Suburb'!$A$6:$CC$2934,2+$D$3)</f>
        <v>0</v>
      </c>
      <c r="K1127" s="40">
        <f t="shared" si="138"/>
        <v>1.121E-4</v>
      </c>
      <c r="L1127" s="41">
        <f t="shared" si="139"/>
        <v>1864</v>
      </c>
      <c r="M1127" s="39" t="str">
        <f t="shared" si="140"/>
        <v>Natimuk</v>
      </c>
      <c r="N1127" s="40">
        <f t="shared" si="141"/>
        <v>0</v>
      </c>
    </row>
    <row r="1128" spans="8:14" x14ac:dyDescent="0.35">
      <c r="H1128" s="38">
        <v>1122</v>
      </c>
      <c r="I1128" s="47" t="s">
        <v>1136</v>
      </c>
      <c r="J1128" s="40">
        <f>VLOOKUP($H1128,'LGA x Suburb'!$A$6:$CC$2934,2+$D$3)</f>
        <v>0</v>
      </c>
      <c r="K1128" s="40">
        <f t="shared" si="138"/>
        <v>1.1219999999999999E-4</v>
      </c>
      <c r="L1128" s="41">
        <f t="shared" si="139"/>
        <v>1863</v>
      </c>
      <c r="M1128" s="39" t="str">
        <f t="shared" si="140"/>
        <v>Nathalia</v>
      </c>
      <c r="N1128" s="40">
        <f t="shared" si="141"/>
        <v>0</v>
      </c>
    </row>
    <row r="1129" spans="8:14" x14ac:dyDescent="0.35">
      <c r="H1129" s="38">
        <v>1123</v>
      </c>
      <c r="I1129" s="47" t="s">
        <v>1137</v>
      </c>
      <c r="J1129" s="40">
        <f>VLOOKUP($H1129,'LGA x Suburb'!$A$6:$CC$2934,2+$D$3)</f>
        <v>0</v>
      </c>
      <c r="K1129" s="40">
        <f t="shared" si="138"/>
        <v>1.1229999999999999E-4</v>
      </c>
      <c r="L1129" s="41">
        <f t="shared" si="139"/>
        <v>1862</v>
      </c>
      <c r="M1129" s="39" t="str">
        <f t="shared" si="140"/>
        <v>Narrung (Vic.)</v>
      </c>
      <c r="N1129" s="40">
        <f t="shared" si="141"/>
        <v>0</v>
      </c>
    </row>
    <row r="1130" spans="8:14" x14ac:dyDescent="0.35">
      <c r="H1130" s="38">
        <v>1124</v>
      </c>
      <c r="I1130" s="47" t="s">
        <v>1138</v>
      </c>
      <c r="J1130" s="40">
        <f>VLOOKUP($H1130,'LGA x Suburb'!$A$6:$CC$2934,2+$D$3)</f>
        <v>0</v>
      </c>
      <c r="K1130" s="40">
        <f t="shared" si="138"/>
        <v>1.1239999999999999E-4</v>
      </c>
      <c r="L1130" s="41">
        <f t="shared" si="139"/>
        <v>1861</v>
      </c>
      <c r="M1130" s="39" t="str">
        <f t="shared" si="140"/>
        <v>Narre Warren South</v>
      </c>
      <c r="N1130" s="40">
        <f t="shared" si="141"/>
        <v>0</v>
      </c>
    </row>
    <row r="1131" spans="8:14" x14ac:dyDescent="0.35">
      <c r="H1131" s="38">
        <v>1125</v>
      </c>
      <c r="I1131" s="47" t="s">
        <v>1139</v>
      </c>
      <c r="J1131" s="40">
        <f>VLOOKUP($H1131,'LGA x Suburb'!$A$6:$CC$2934,2+$D$3)</f>
        <v>0</v>
      </c>
      <c r="K1131" s="40">
        <f t="shared" si="138"/>
        <v>1.125E-4</v>
      </c>
      <c r="L1131" s="41">
        <f t="shared" si="139"/>
        <v>1860</v>
      </c>
      <c r="M1131" s="39" t="str">
        <f t="shared" si="140"/>
        <v>Narre Warren North</v>
      </c>
      <c r="N1131" s="40">
        <f t="shared" si="141"/>
        <v>0</v>
      </c>
    </row>
    <row r="1132" spans="8:14" x14ac:dyDescent="0.35">
      <c r="H1132" s="38">
        <v>1126</v>
      </c>
      <c r="I1132" s="47" t="s">
        <v>1140</v>
      </c>
      <c r="J1132" s="40">
        <f>VLOOKUP($H1132,'LGA x Suburb'!$A$6:$CC$2934,2+$D$3)</f>
        <v>0</v>
      </c>
      <c r="K1132" s="40">
        <f t="shared" si="138"/>
        <v>1.126E-4</v>
      </c>
      <c r="L1132" s="41">
        <f t="shared" si="139"/>
        <v>1859</v>
      </c>
      <c r="M1132" s="39" t="str">
        <f t="shared" si="140"/>
        <v>Narre Warren East</v>
      </c>
      <c r="N1132" s="40">
        <f t="shared" si="141"/>
        <v>0</v>
      </c>
    </row>
    <row r="1133" spans="8:14" ht="21" x14ac:dyDescent="0.35">
      <c r="H1133" s="38">
        <v>1127</v>
      </c>
      <c r="I1133" s="47" t="s">
        <v>1141</v>
      </c>
      <c r="J1133" s="40">
        <f>VLOOKUP($H1133,'LGA x Suburb'!$A$6:$CC$2934,2+$D$3)</f>
        <v>0</v>
      </c>
      <c r="K1133" s="40">
        <f t="shared" si="138"/>
        <v>1.1269999999999999E-4</v>
      </c>
      <c r="L1133" s="41">
        <f t="shared" si="139"/>
        <v>1858</v>
      </c>
      <c r="M1133" s="39" t="str">
        <f t="shared" si="140"/>
        <v>Narre Warren</v>
      </c>
      <c r="N1133" s="40">
        <f t="shared" si="141"/>
        <v>0</v>
      </c>
    </row>
    <row r="1134" spans="8:14" ht="21" x14ac:dyDescent="0.35">
      <c r="H1134" s="38">
        <v>1128</v>
      </c>
      <c r="I1134" s="47" t="s">
        <v>1142</v>
      </c>
      <c r="J1134" s="40">
        <f>VLOOKUP($H1134,'LGA x Suburb'!$A$6:$CC$2934,2+$D$3)</f>
        <v>0</v>
      </c>
      <c r="K1134" s="40">
        <f t="shared" si="138"/>
        <v>1.1279999999999999E-4</v>
      </c>
      <c r="L1134" s="41">
        <f t="shared" si="139"/>
        <v>1857</v>
      </c>
      <c r="M1134" s="39" t="str">
        <f t="shared" si="140"/>
        <v>Narrawong</v>
      </c>
      <c r="N1134" s="40">
        <f t="shared" si="141"/>
        <v>0</v>
      </c>
    </row>
    <row r="1135" spans="8:14" x14ac:dyDescent="0.35">
      <c r="H1135" s="38">
        <v>1129</v>
      </c>
      <c r="I1135" s="47" t="s">
        <v>1143</v>
      </c>
      <c r="J1135" s="40">
        <f>VLOOKUP($H1135,'LGA x Suburb'!$A$6:$CC$2934,2+$D$3)</f>
        <v>0</v>
      </c>
      <c r="K1135" s="40">
        <f t="shared" si="138"/>
        <v>1.1289999999999999E-4</v>
      </c>
      <c r="L1135" s="41">
        <f t="shared" si="139"/>
        <v>1856</v>
      </c>
      <c r="M1135" s="39" t="str">
        <f t="shared" si="140"/>
        <v>Narrapumelap South</v>
      </c>
      <c r="N1135" s="40">
        <f t="shared" si="141"/>
        <v>0</v>
      </c>
    </row>
    <row r="1136" spans="8:14" x14ac:dyDescent="0.35">
      <c r="H1136" s="38">
        <v>1130</v>
      </c>
      <c r="I1136" s="47" t="s">
        <v>1144</v>
      </c>
      <c r="J1136" s="40">
        <f>VLOOKUP($H1136,'LGA x Suburb'!$A$6:$CC$2934,2+$D$3)</f>
        <v>0</v>
      </c>
      <c r="K1136" s="40">
        <f t="shared" si="138"/>
        <v>1.13E-4</v>
      </c>
      <c r="L1136" s="41">
        <f t="shared" si="139"/>
        <v>1855</v>
      </c>
      <c r="M1136" s="39" t="str">
        <f t="shared" si="140"/>
        <v>Narraport</v>
      </c>
      <c r="N1136" s="40">
        <f t="shared" si="141"/>
        <v>0</v>
      </c>
    </row>
    <row r="1137" spans="8:14" x14ac:dyDescent="0.35">
      <c r="H1137" s="38">
        <v>1131</v>
      </c>
      <c r="I1137" s="47" t="s">
        <v>1145</v>
      </c>
      <c r="J1137" s="40">
        <f>VLOOKUP($H1137,'LGA x Suburb'!$A$6:$CC$2934,2+$D$3)</f>
        <v>0</v>
      </c>
      <c r="K1137" s="40">
        <f t="shared" si="138"/>
        <v>1.131E-4</v>
      </c>
      <c r="L1137" s="41">
        <f t="shared" si="139"/>
        <v>1854</v>
      </c>
      <c r="M1137" s="39" t="str">
        <f t="shared" si="140"/>
        <v>Narracan</v>
      </c>
      <c r="N1137" s="40">
        <f t="shared" si="141"/>
        <v>0</v>
      </c>
    </row>
    <row r="1138" spans="8:14" x14ac:dyDescent="0.35">
      <c r="H1138" s="38">
        <v>1132</v>
      </c>
      <c r="I1138" s="47" t="s">
        <v>1146</v>
      </c>
      <c r="J1138" s="40">
        <f>VLOOKUP($H1138,'LGA x Suburb'!$A$6:$CC$2934,2+$D$3)</f>
        <v>0</v>
      </c>
      <c r="K1138" s="40">
        <f t="shared" si="138"/>
        <v>1.132E-4</v>
      </c>
      <c r="L1138" s="41">
        <f t="shared" si="139"/>
        <v>1853</v>
      </c>
      <c r="M1138" s="39" t="str">
        <f t="shared" si="140"/>
        <v>Naroghid</v>
      </c>
      <c r="N1138" s="40">
        <f t="shared" si="141"/>
        <v>0</v>
      </c>
    </row>
    <row r="1139" spans="8:14" x14ac:dyDescent="0.35">
      <c r="H1139" s="38">
        <v>1133</v>
      </c>
      <c r="I1139" s="47" t="s">
        <v>1147</v>
      </c>
      <c r="J1139" s="40">
        <f>VLOOKUP($H1139,'LGA x Suburb'!$A$6:$CC$2934,2+$D$3)</f>
        <v>0</v>
      </c>
      <c r="K1139" s="40">
        <f t="shared" si="138"/>
        <v>1.1329999999999999E-4</v>
      </c>
      <c r="L1139" s="41">
        <f t="shared" si="139"/>
        <v>1852</v>
      </c>
      <c r="M1139" s="39" t="str">
        <f t="shared" si="140"/>
        <v>Naringal East</v>
      </c>
      <c r="N1139" s="40">
        <f t="shared" si="141"/>
        <v>0</v>
      </c>
    </row>
    <row r="1140" spans="8:14" x14ac:dyDescent="0.35">
      <c r="H1140" s="38">
        <v>1134</v>
      </c>
      <c r="I1140" s="47" t="s">
        <v>1148</v>
      </c>
      <c r="J1140" s="40">
        <f>VLOOKUP($H1140,'LGA x Suburb'!$A$6:$CC$2934,2+$D$3)</f>
        <v>0</v>
      </c>
      <c r="K1140" s="40">
        <f t="shared" si="138"/>
        <v>1.1339999999999999E-4</v>
      </c>
      <c r="L1140" s="41">
        <f t="shared" si="139"/>
        <v>1851</v>
      </c>
      <c r="M1140" s="39" t="str">
        <f t="shared" si="140"/>
        <v>Naringal</v>
      </c>
      <c r="N1140" s="40">
        <f t="shared" si="141"/>
        <v>0</v>
      </c>
    </row>
    <row r="1141" spans="8:14" x14ac:dyDescent="0.35">
      <c r="H1141" s="38">
        <v>1135</v>
      </c>
      <c r="I1141" s="47" t="s">
        <v>1149</v>
      </c>
      <c r="J1141" s="40">
        <f>VLOOKUP($H1141,'LGA x Suburb'!$A$6:$CC$2934,2+$D$3)</f>
        <v>0</v>
      </c>
      <c r="K1141" s="40">
        <f t="shared" si="138"/>
        <v>1.1349999999999999E-4</v>
      </c>
      <c r="L1141" s="41">
        <f t="shared" si="139"/>
        <v>1850</v>
      </c>
      <c r="M1141" s="39" t="str">
        <f t="shared" si="140"/>
        <v>Naring</v>
      </c>
      <c r="N1141" s="40">
        <f t="shared" si="141"/>
        <v>0</v>
      </c>
    </row>
    <row r="1142" spans="8:14" x14ac:dyDescent="0.35">
      <c r="H1142" s="38">
        <v>1136</v>
      </c>
      <c r="I1142" s="47" t="s">
        <v>1150</v>
      </c>
      <c r="J1142" s="40">
        <f>VLOOKUP($H1142,'LGA x Suburb'!$A$6:$CC$2934,2+$D$3)</f>
        <v>0</v>
      </c>
      <c r="K1142" s="40">
        <f t="shared" si="138"/>
        <v>1.136E-4</v>
      </c>
      <c r="L1142" s="41">
        <f t="shared" si="139"/>
        <v>1849</v>
      </c>
      <c r="M1142" s="39" t="str">
        <f t="shared" si="140"/>
        <v>Nariel Valley</v>
      </c>
      <c r="N1142" s="40">
        <f t="shared" si="141"/>
        <v>0</v>
      </c>
    </row>
    <row r="1143" spans="8:14" x14ac:dyDescent="0.35">
      <c r="H1143" s="38">
        <v>1137</v>
      </c>
      <c r="I1143" s="47" t="s">
        <v>1151</v>
      </c>
      <c r="J1143" s="40">
        <f>VLOOKUP($H1143,'LGA x Suburb'!$A$6:$CC$2934,2+$D$3)</f>
        <v>0</v>
      </c>
      <c r="K1143" s="40">
        <f t="shared" si="138"/>
        <v>1.137E-4</v>
      </c>
      <c r="L1143" s="41">
        <f t="shared" si="139"/>
        <v>1848</v>
      </c>
      <c r="M1143" s="39" t="str">
        <f t="shared" si="140"/>
        <v>Nareewillock</v>
      </c>
      <c r="N1143" s="40">
        <f t="shared" si="141"/>
        <v>0</v>
      </c>
    </row>
    <row r="1144" spans="8:14" x14ac:dyDescent="0.35">
      <c r="H1144" s="38">
        <v>1138</v>
      </c>
      <c r="I1144" s="47" t="s">
        <v>1152</v>
      </c>
      <c r="J1144" s="40">
        <f>VLOOKUP($H1144,'LGA x Suburb'!$A$6:$CC$2934,2+$D$3)</f>
        <v>0</v>
      </c>
      <c r="K1144" s="40">
        <f t="shared" si="138"/>
        <v>1.138E-4</v>
      </c>
      <c r="L1144" s="41">
        <f t="shared" si="139"/>
        <v>1847</v>
      </c>
      <c r="M1144" s="39" t="str">
        <f t="shared" si="140"/>
        <v>Nareen</v>
      </c>
      <c r="N1144" s="40">
        <f t="shared" si="141"/>
        <v>0</v>
      </c>
    </row>
    <row r="1145" spans="8:14" x14ac:dyDescent="0.35">
      <c r="H1145" s="38">
        <v>1139</v>
      </c>
      <c r="I1145" s="47" t="s">
        <v>1153</v>
      </c>
      <c r="J1145" s="40">
        <f>VLOOKUP($H1145,'LGA x Suburb'!$A$6:$CC$2934,2+$D$3)</f>
        <v>0</v>
      </c>
      <c r="K1145" s="40">
        <f t="shared" si="138"/>
        <v>1.1389999999999999E-4</v>
      </c>
      <c r="L1145" s="41">
        <f t="shared" si="139"/>
        <v>1846</v>
      </c>
      <c r="M1145" s="39" t="str">
        <f t="shared" si="140"/>
        <v>Nareeb</v>
      </c>
      <c r="N1145" s="40">
        <f t="shared" si="141"/>
        <v>0</v>
      </c>
    </row>
    <row r="1146" spans="8:14" x14ac:dyDescent="0.35">
      <c r="H1146" s="38">
        <v>1140</v>
      </c>
      <c r="I1146" s="47" t="s">
        <v>1154</v>
      </c>
      <c r="J1146" s="40">
        <f>VLOOKUP($H1146,'LGA x Suburb'!$A$6:$CC$2934,2+$D$3)</f>
        <v>0</v>
      </c>
      <c r="K1146" s="40">
        <f t="shared" si="138"/>
        <v>1.1399999999999999E-4</v>
      </c>
      <c r="L1146" s="41">
        <f t="shared" si="139"/>
        <v>1845</v>
      </c>
      <c r="M1146" s="39" t="str">
        <f t="shared" si="140"/>
        <v>Narbethong (Vic.)</v>
      </c>
      <c r="N1146" s="40">
        <f t="shared" si="141"/>
        <v>0</v>
      </c>
    </row>
    <row r="1147" spans="8:14" x14ac:dyDescent="0.35">
      <c r="H1147" s="38">
        <v>1141</v>
      </c>
      <c r="I1147" s="47" t="s">
        <v>1155</v>
      </c>
      <c r="J1147" s="40">
        <f>VLOOKUP($H1147,'LGA x Suburb'!$A$6:$CC$2934,2+$D$3)</f>
        <v>0</v>
      </c>
      <c r="K1147" s="40">
        <f t="shared" si="138"/>
        <v>1.141E-4</v>
      </c>
      <c r="L1147" s="41">
        <f t="shared" si="139"/>
        <v>1844</v>
      </c>
      <c r="M1147" s="39" t="str">
        <f t="shared" si="140"/>
        <v>Nar Nar Goon North</v>
      </c>
      <c r="N1147" s="40">
        <f t="shared" si="141"/>
        <v>0</v>
      </c>
    </row>
    <row r="1148" spans="8:14" x14ac:dyDescent="0.35">
      <c r="H1148" s="38">
        <v>1142</v>
      </c>
      <c r="I1148" s="47" t="s">
        <v>1156</v>
      </c>
      <c r="J1148" s="40">
        <f>VLOOKUP($H1148,'LGA x Suburb'!$A$6:$CC$2934,2+$D$3)</f>
        <v>0</v>
      </c>
      <c r="K1148" s="40">
        <f t="shared" si="138"/>
        <v>1.142E-4</v>
      </c>
      <c r="L1148" s="41">
        <f t="shared" si="139"/>
        <v>1843</v>
      </c>
      <c r="M1148" s="39" t="str">
        <f t="shared" si="140"/>
        <v>Nar Nar Goon</v>
      </c>
      <c r="N1148" s="40">
        <f t="shared" si="141"/>
        <v>0</v>
      </c>
    </row>
    <row r="1149" spans="8:14" x14ac:dyDescent="0.35">
      <c r="H1149" s="38">
        <v>1143</v>
      </c>
      <c r="I1149" s="47" t="s">
        <v>1157</v>
      </c>
      <c r="J1149" s="40">
        <f>VLOOKUP($H1149,'LGA x Suburb'!$A$6:$CC$2934,2+$D$3)</f>
        <v>0</v>
      </c>
      <c r="K1149" s="40">
        <f t="shared" si="138"/>
        <v>1.143E-4</v>
      </c>
      <c r="L1149" s="41">
        <f t="shared" si="139"/>
        <v>1842</v>
      </c>
      <c r="M1149" s="39" t="str">
        <f t="shared" si="140"/>
        <v>Napoleons</v>
      </c>
      <c r="N1149" s="40">
        <f t="shared" si="141"/>
        <v>0</v>
      </c>
    </row>
    <row r="1150" spans="8:14" x14ac:dyDescent="0.35">
      <c r="H1150" s="38">
        <v>1144</v>
      </c>
      <c r="I1150" s="47" t="s">
        <v>1158</v>
      </c>
      <c r="J1150" s="40">
        <f>VLOOKUP($H1150,'LGA x Suburb'!$A$6:$CC$2934,2+$D$3)</f>
        <v>0</v>
      </c>
      <c r="K1150" s="40">
        <f t="shared" si="138"/>
        <v>1.1439999999999999E-4</v>
      </c>
      <c r="L1150" s="41">
        <f t="shared" si="139"/>
        <v>1841</v>
      </c>
      <c r="M1150" s="39" t="str">
        <f t="shared" si="140"/>
        <v>Nap Nap Marra</v>
      </c>
      <c r="N1150" s="40">
        <f t="shared" si="141"/>
        <v>0</v>
      </c>
    </row>
    <row r="1151" spans="8:14" x14ac:dyDescent="0.35">
      <c r="H1151" s="38">
        <v>1145</v>
      </c>
      <c r="I1151" s="47" t="s">
        <v>1159</v>
      </c>
      <c r="J1151" s="40">
        <f>VLOOKUP($H1151,'LGA x Suburb'!$A$6:$CC$2934,2+$D$3)</f>
        <v>0</v>
      </c>
      <c r="K1151" s="40">
        <f t="shared" si="138"/>
        <v>1.1449999999999999E-4</v>
      </c>
      <c r="L1151" s="41">
        <f t="shared" si="139"/>
        <v>1840</v>
      </c>
      <c r="M1151" s="39" t="str">
        <f t="shared" si="140"/>
        <v>Nanneella</v>
      </c>
      <c r="N1151" s="40">
        <f t="shared" si="141"/>
        <v>0</v>
      </c>
    </row>
    <row r="1152" spans="8:14" x14ac:dyDescent="0.35">
      <c r="H1152" s="38">
        <v>1146</v>
      </c>
      <c r="I1152" s="47" t="s">
        <v>1160</v>
      </c>
      <c r="J1152" s="40">
        <f>VLOOKUP($H1152,'LGA x Suburb'!$A$6:$CC$2934,2+$D$3)</f>
        <v>0</v>
      </c>
      <c r="K1152" s="40">
        <f t="shared" si="138"/>
        <v>1.1459999999999999E-4</v>
      </c>
      <c r="L1152" s="41">
        <f t="shared" si="139"/>
        <v>1839</v>
      </c>
      <c r="M1152" s="39" t="str">
        <f t="shared" si="140"/>
        <v>Nangiloc</v>
      </c>
      <c r="N1152" s="40">
        <f t="shared" si="141"/>
        <v>0</v>
      </c>
    </row>
    <row r="1153" spans="8:14" x14ac:dyDescent="0.35">
      <c r="H1153" s="38">
        <v>1147</v>
      </c>
      <c r="I1153" s="47" t="s">
        <v>1161</v>
      </c>
      <c r="J1153" s="40">
        <f>VLOOKUP($H1153,'LGA x Suburb'!$A$6:$CC$2934,2+$D$3)</f>
        <v>0</v>
      </c>
      <c r="K1153" s="40">
        <f t="shared" si="138"/>
        <v>1.147E-4</v>
      </c>
      <c r="L1153" s="41">
        <f t="shared" si="139"/>
        <v>1838</v>
      </c>
      <c r="M1153" s="39" t="str">
        <f t="shared" si="140"/>
        <v>Nangeela</v>
      </c>
      <c r="N1153" s="40">
        <f t="shared" si="141"/>
        <v>0</v>
      </c>
    </row>
    <row r="1154" spans="8:14" x14ac:dyDescent="0.35">
      <c r="H1154" s="38">
        <v>1148</v>
      </c>
      <c r="I1154" s="47" t="s">
        <v>1162</v>
      </c>
      <c r="J1154" s="40">
        <f>VLOOKUP($H1154,'LGA x Suburb'!$A$6:$CC$2934,2+$D$3)</f>
        <v>0</v>
      </c>
      <c r="K1154" s="40">
        <f t="shared" si="138"/>
        <v>1.148E-4</v>
      </c>
      <c r="L1154" s="41">
        <f t="shared" si="139"/>
        <v>1837</v>
      </c>
      <c r="M1154" s="39" t="str">
        <f t="shared" si="140"/>
        <v>Nangana</v>
      </c>
      <c r="N1154" s="40">
        <f t="shared" si="141"/>
        <v>0</v>
      </c>
    </row>
    <row r="1155" spans="8:14" x14ac:dyDescent="0.35">
      <c r="H1155" s="38">
        <v>1149</v>
      </c>
      <c r="I1155" s="47" t="s">
        <v>1163</v>
      </c>
      <c r="J1155" s="40">
        <f>VLOOKUP($H1155,'LGA x Suburb'!$A$6:$CC$2934,2+$D$3)</f>
        <v>0</v>
      </c>
      <c r="K1155" s="40">
        <f t="shared" si="138"/>
        <v>1.149E-4</v>
      </c>
      <c r="L1155" s="41">
        <f t="shared" si="139"/>
        <v>1836</v>
      </c>
      <c r="M1155" s="39" t="str">
        <f t="shared" si="140"/>
        <v>Nandaly</v>
      </c>
      <c r="N1155" s="40">
        <f t="shared" si="141"/>
        <v>0</v>
      </c>
    </row>
    <row r="1156" spans="8:14" x14ac:dyDescent="0.35">
      <c r="H1156" s="38">
        <v>1150</v>
      </c>
      <c r="I1156" s="47" t="s">
        <v>1164</v>
      </c>
      <c r="J1156" s="40">
        <f>VLOOKUP($H1156,'LGA x Suburb'!$A$6:$CC$2934,2+$D$3)</f>
        <v>0</v>
      </c>
      <c r="K1156" s="40">
        <f t="shared" si="138"/>
        <v>1.1499999999999999E-4</v>
      </c>
      <c r="L1156" s="41">
        <f t="shared" si="139"/>
        <v>1835</v>
      </c>
      <c r="M1156" s="39" t="str">
        <f t="shared" si="140"/>
        <v>Nambrok</v>
      </c>
      <c r="N1156" s="40">
        <f t="shared" si="141"/>
        <v>0</v>
      </c>
    </row>
    <row r="1157" spans="8:14" x14ac:dyDescent="0.35">
      <c r="H1157" s="38">
        <v>1151</v>
      </c>
      <c r="I1157" s="47" t="s">
        <v>1165</v>
      </c>
      <c r="J1157" s="40">
        <f>VLOOKUP($H1157,'LGA x Suburb'!$A$6:$CC$2934,2+$D$3)</f>
        <v>0</v>
      </c>
      <c r="K1157" s="40">
        <f t="shared" si="138"/>
        <v>1.1509999999999999E-4</v>
      </c>
      <c r="L1157" s="41">
        <f t="shared" si="139"/>
        <v>1834</v>
      </c>
      <c r="M1157" s="39" t="str">
        <f t="shared" si="140"/>
        <v>Nalinga</v>
      </c>
      <c r="N1157" s="40">
        <f t="shared" si="141"/>
        <v>0</v>
      </c>
    </row>
    <row r="1158" spans="8:14" x14ac:dyDescent="0.35">
      <c r="H1158" s="38">
        <v>1152</v>
      </c>
      <c r="I1158" s="47" t="s">
        <v>1166</v>
      </c>
      <c r="J1158" s="40">
        <f>VLOOKUP($H1158,'LGA x Suburb'!$A$6:$CC$2934,2+$D$3)</f>
        <v>0</v>
      </c>
      <c r="K1158" s="40">
        <f t="shared" si="138"/>
        <v>1.1519999999999999E-4</v>
      </c>
      <c r="L1158" s="41">
        <f t="shared" si="139"/>
        <v>1833</v>
      </c>
      <c r="M1158" s="39" t="str">
        <f t="shared" si="140"/>
        <v>Nalangil</v>
      </c>
      <c r="N1158" s="40">
        <f t="shared" si="141"/>
        <v>0</v>
      </c>
    </row>
    <row r="1159" spans="8:14" x14ac:dyDescent="0.35">
      <c r="H1159" s="38">
        <v>1153</v>
      </c>
      <c r="I1159" s="47" t="s">
        <v>1167</v>
      </c>
      <c r="J1159" s="40">
        <f>VLOOKUP($H1159,'LGA x Suburb'!$A$6:$CC$2934,2+$D$3)</f>
        <v>0</v>
      </c>
      <c r="K1159" s="40">
        <f t="shared" si="138"/>
        <v>1.153E-4</v>
      </c>
      <c r="L1159" s="41">
        <f t="shared" si="139"/>
        <v>1832</v>
      </c>
      <c r="M1159" s="39" t="str">
        <f t="shared" si="140"/>
        <v>Nagambie</v>
      </c>
      <c r="N1159" s="40">
        <f t="shared" si="141"/>
        <v>0</v>
      </c>
    </row>
    <row r="1160" spans="8:14" x14ac:dyDescent="0.35">
      <c r="H1160" s="38">
        <v>1154</v>
      </c>
      <c r="I1160" s="47" t="s">
        <v>1168</v>
      </c>
      <c r="J1160" s="40">
        <f>VLOOKUP($H1160,'LGA x Suburb'!$A$6:$CC$2934,2+$D$3)</f>
        <v>0</v>
      </c>
      <c r="K1160" s="40">
        <f t="shared" ref="K1160:K1223" si="142">J1160+0.0000001*H1160</f>
        <v>1.154E-4</v>
      </c>
      <c r="L1160" s="41">
        <f t="shared" ref="L1160:L1223" si="143">RANK(K1160,K$7:K$2935)</f>
        <v>1831</v>
      </c>
      <c r="M1160" s="39" t="str">
        <f t="shared" ref="M1160:M1223" si="144">VLOOKUP(MATCH($H1160,$L$7:$L$2935,0),$H$7:$J$2935,2)</f>
        <v>Mywee</v>
      </c>
      <c r="N1160" s="40">
        <f t="shared" ref="N1160:N1223" si="145">VLOOKUP(MATCH($H1160,$L$7:$L$2935,0),$H$7:$J$2935,3)</f>
        <v>0</v>
      </c>
    </row>
    <row r="1161" spans="8:14" x14ac:dyDescent="0.35">
      <c r="H1161" s="38">
        <v>1155</v>
      </c>
      <c r="I1161" s="47" t="s">
        <v>1169</v>
      </c>
      <c r="J1161" s="40">
        <f>VLOOKUP($H1161,'LGA x Suburb'!$A$6:$CC$2934,2+$D$3)</f>
        <v>0</v>
      </c>
      <c r="K1161" s="40">
        <f t="shared" si="142"/>
        <v>1.1549999999999999E-4</v>
      </c>
      <c r="L1161" s="41">
        <f t="shared" si="143"/>
        <v>1830</v>
      </c>
      <c r="M1161" s="39" t="str">
        <f t="shared" si="144"/>
        <v>Mystic Park</v>
      </c>
      <c r="N1161" s="40">
        <f t="shared" si="145"/>
        <v>0</v>
      </c>
    </row>
    <row r="1162" spans="8:14" x14ac:dyDescent="0.35">
      <c r="H1162" s="38">
        <v>1156</v>
      </c>
      <c r="I1162" s="47" t="s">
        <v>1170</v>
      </c>
      <c r="J1162" s="40">
        <f>VLOOKUP($H1162,'LGA x Suburb'!$A$6:$CC$2934,2+$D$3)</f>
        <v>0</v>
      </c>
      <c r="K1162" s="40">
        <f t="shared" si="142"/>
        <v>1.1559999999999999E-4</v>
      </c>
      <c r="L1162" s="41">
        <f t="shared" si="143"/>
        <v>1829</v>
      </c>
      <c r="M1162" s="39" t="str">
        <f t="shared" si="144"/>
        <v>Mysia</v>
      </c>
      <c r="N1162" s="40">
        <f t="shared" si="145"/>
        <v>0</v>
      </c>
    </row>
    <row r="1163" spans="8:14" x14ac:dyDescent="0.35">
      <c r="H1163" s="38">
        <v>1157</v>
      </c>
      <c r="I1163" s="47" t="s">
        <v>1171</v>
      </c>
      <c r="J1163" s="40">
        <f>VLOOKUP($H1163,'LGA x Suburb'!$A$6:$CC$2934,2+$D$3)</f>
        <v>0</v>
      </c>
      <c r="K1163" s="40">
        <f t="shared" si="142"/>
        <v>1.1569999999999999E-4</v>
      </c>
      <c r="L1163" s="41">
        <f t="shared" si="143"/>
        <v>1828</v>
      </c>
      <c r="M1163" s="39" t="str">
        <f t="shared" si="144"/>
        <v>Myrtleford</v>
      </c>
      <c r="N1163" s="40">
        <f t="shared" si="145"/>
        <v>0</v>
      </c>
    </row>
    <row r="1164" spans="8:14" x14ac:dyDescent="0.35">
      <c r="H1164" s="38">
        <v>1158</v>
      </c>
      <c r="I1164" s="47" t="s">
        <v>1172</v>
      </c>
      <c r="J1164" s="40">
        <f>VLOOKUP($H1164,'LGA x Suburb'!$A$6:$CC$2934,2+$D$3)</f>
        <v>0</v>
      </c>
      <c r="K1164" s="40">
        <f t="shared" si="142"/>
        <v>1.158E-4</v>
      </c>
      <c r="L1164" s="41">
        <f t="shared" si="143"/>
        <v>1827</v>
      </c>
      <c r="M1164" s="39" t="str">
        <f t="shared" si="144"/>
        <v>Myrtlebank</v>
      </c>
      <c r="N1164" s="40">
        <f t="shared" si="145"/>
        <v>0</v>
      </c>
    </row>
    <row r="1165" spans="8:14" x14ac:dyDescent="0.35">
      <c r="H1165" s="38">
        <v>1159</v>
      </c>
      <c r="I1165" s="47" t="s">
        <v>1173</v>
      </c>
      <c r="J1165" s="40">
        <f>VLOOKUP($H1165,'LGA x Suburb'!$A$6:$CC$2934,2+$D$3)</f>
        <v>0</v>
      </c>
      <c r="K1165" s="40">
        <f t="shared" si="142"/>
        <v>1.159E-4</v>
      </c>
      <c r="L1165" s="41">
        <f t="shared" si="143"/>
        <v>1826</v>
      </c>
      <c r="M1165" s="39" t="str">
        <f t="shared" si="144"/>
        <v>Myrtle Creek (Vic.)</v>
      </c>
      <c r="N1165" s="40">
        <f t="shared" si="145"/>
        <v>0</v>
      </c>
    </row>
    <row r="1166" spans="8:14" x14ac:dyDescent="0.35">
      <c r="H1166" s="38">
        <v>1160</v>
      </c>
      <c r="I1166" s="47" t="s">
        <v>1174</v>
      </c>
      <c r="J1166" s="40">
        <f>VLOOKUP($H1166,'LGA x Suburb'!$A$6:$CC$2934,2+$D$3)</f>
        <v>0</v>
      </c>
      <c r="K1166" s="40">
        <f t="shared" si="142"/>
        <v>1.16E-4</v>
      </c>
      <c r="L1166" s="41">
        <f t="shared" si="143"/>
        <v>1825</v>
      </c>
      <c r="M1166" s="39" t="str">
        <f t="shared" si="144"/>
        <v>Myrrhee</v>
      </c>
      <c r="N1166" s="40">
        <f t="shared" si="145"/>
        <v>0</v>
      </c>
    </row>
    <row r="1167" spans="8:14" x14ac:dyDescent="0.35">
      <c r="H1167" s="38">
        <v>1161</v>
      </c>
      <c r="I1167" s="47" t="s">
        <v>1175</v>
      </c>
      <c r="J1167" s="40">
        <f>VLOOKUP($H1167,'LGA x Suburb'!$A$6:$CC$2934,2+$D$3)</f>
        <v>0</v>
      </c>
      <c r="K1167" s="40">
        <f t="shared" si="142"/>
        <v>1.1609999999999999E-4</v>
      </c>
      <c r="L1167" s="41">
        <f t="shared" si="143"/>
        <v>1824</v>
      </c>
      <c r="M1167" s="39" t="str">
        <f t="shared" si="144"/>
        <v>Myrniong</v>
      </c>
      <c r="N1167" s="40">
        <f t="shared" si="145"/>
        <v>0</v>
      </c>
    </row>
    <row r="1168" spans="8:14" x14ac:dyDescent="0.35">
      <c r="H1168" s="38">
        <v>1162</v>
      </c>
      <c r="I1168" s="47" t="s">
        <v>1176</v>
      </c>
      <c r="J1168" s="40">
        <f>VLOOKUP($H1168,'LGA x Suburb'!$A$6:$CC$2934,2+$D$3)</f>
        <v>0</v>
      </c>
      <c r="K1168" s="40">
        <f t="shared" si="142"/>
        <v>1.1619999999999999E-4</v>
      </c>
      <c r="L1168" s="41">
        <f t="shared" si="143"/>
        <v>1823</v>
      </c>
      <c r="M1168" s="39" t="str">
        <f t="shared" si="144"/>
        <v>Myola (Vic.)</v>
      </c>
      <c r="N1168" s="40">
        <f t="shared" si="145"/>
        <v>0</v>
      </c>
    </row>
    <row r="1169" spans="8:14" x14ac:dyDescent="0.35">
      <c r="H1169" s="38">
        <v>1163</v>
      </c>
      <c r="I1169" s="47" t="s">
        <v>1177</v>
      </c>
      <c r="J1169" s="40">
        <f>VLOOKUP($H1169,'LGA x Suburb'!$A$6:$CC$2934,2+$D$3)</f>
        <v>0</v>
      </c>
      <c r="K1169" s="40">
        <f t="shared" si="142"/>
        <v>1.1629999999999999E-4</v>
      </c>
      <c r="L1169" s="41">
        <f t="shared" si="143"/>
        <v>1822</v>
      </c>
      <c r="M1169" s="39" t="str">
        <f t="shared" si="144"/>
        <v>Myers Flat</v>
      </c>
      <c r="N1169" s="40">
        <f t="shared" si="145"/>
        <v>0</v>
      </c>
    </row>
    <row r="1170" spans="8:14" x14ac:dyDescent="0.35">
      <c r="H1170" s="38">
        <v>1164</v>
      </c>
      <c r="I1170" s="47" t="s">
        <v>1178</v>
      </c>
      <c r="J1170" s="40">
        <f>VLOOKUP($H1170,'LGA x Suburb'!$A$6:$CC$2934,2+$D$3)</f>
        <v>0</v>
      </c>
      <c r="K1170" s="40">
        <f t="shared" si="142"/>
        <v>1.164E-4</v>
      </c>
      <c r="L1170" s="41">
        <f t="shared" si="143"/>
        <v>1821</v>
      </c>
      <c r="M1170" s="39" t="str">
        <f t="shared" si="144"/>
        <v>Myamyn</v>
      </c>
      <c r="N1170" s="40">
        <f t="shared" si="145"/>
        <v>0</v>
      </c>
    </row>
    <row r="1171" spans="8:14" x14ac:dyDescent="0.35">
      <c r="H1171" s="38">
        <v>1165</v>
      </c>
      <c r="I1171" s="47" t="s">
        <v>1179</v>
      </c>
      <c r="J1171" s="40">
        <f>VLOOKUP($H1171,'LGA x Suburb'!$A$6:$CC$2934,2+$D$3)</f>
        <v>0</v>
      </c>
      <c r="K1171" s="40">
        <f t="shared" si="142"/>
        <v>1.165E-4</v>
      </c>
      <c r="L1171" s="41">
        <f t="shared" si="143"/>
        <v>1820</v>
      </c>
      <c r="M1171" s="39" t="str">
        <f t="shared" si="144"/>
        <v>Myall (Gannawarra - Vic.)</v>
      </c>
      <c r="N1171" s="40">
        <f t="shared" si="145"/>
        <v>0</v>
      </c>
    </row>
    <row r="1172" spans="8:14" x14ac:dyDescent="0.35">
      <c r="H1172" s="38">
        <v>1166</v>
      </c>
      <c r="I1172" s="47" t="s">
        <v>1180</v>
      </c>
      <c r="J1172" s="40">
        <f>VLOOKUP($H1172,'LGA x Suburb'!$A$6:$CC$2934,2+$D$3)</f>
        <v>0</v>
      </c>
      <c r="K1172" s="40">
        <f t="shared" si="142"/>
        <v>1.1659999999999999E-4</v>
      </c>
      <c r="L1172" s="41">
        <f t="shared" si="143"/>
        <v>1819</v>
      </c>
      <c r="M1172" s="39" t="str">
        <f t="shared" si="144"/>
        <v>Myall (Buloke - Vic.)</v>
      </c>
      <c r="N1172" s="40">
        <f t="shared" si="145"/>
        <v>0</v>
      </c>
    </row>
    <row r="1173" spans="8:14" x14ac:dyDescent="0.35">
      <c r="H1173" s="38">
        <v>1167</v>
      </c>
      <c r="I1173" s="47" t="s">
        <v>1181</v>
      </c>
      <c r="J1173" s="40">
        <f>VLOOKUP($H1173,'LGA x Suburb'!$A$6:$CC$2934,2+$D$3)</f>
        <v>0</v>
      </c>
      <c r="K1173" s="40">
        <f t="shared" si="142"/>
        <v>1.1669999999999999E-4</v>
      </c>
      <c r="L1173" s="41">
        <f t="shared" si="143"/>
        <v>1818</v>
      </c>
      <c r="M1173" s="39" t="str">
        <f t="shared" si="144"/>
        <v>Muskerry</v>
      </c>
      <c r="N1173" s="40">
        <f t="shared" si="145"/>
        <v>0</v>
      </c>
    </row>
    <row r="1174" spans="8:14" x14ac:dyDescent="0.35">
      <c r="H1174" s="38">
        <v>1168</v>
      </c>
      <c r="I1174" s="47" t="s">
        <v>1182</v>
      </c>
      <c r="J1174" s="40">
        <f>VLOOKUP($H1174,'LGA x Suburb'!$A$6:$CC$2934,2+$D$3)</f>
        <v>0</v>
      </c>
      <c r="K1174" s="40">
        <f t="shared" si="142"/>
        <v>1.1679999999999999E-4</v>
      </c>
      <c r="L1174" s="41">
        <f t="shared" si="143"/>
        <v>1817</v>
      </c>
      <c r="M1174" s="39" t="str">
        <f t="shared" si="144"/>
        <v>Musk Vale</v>
      </c>
      <c r="N1174" s="40">
        <f t="shared" si="145"/>
        <v>0</v>
      </c>
    </row>
    <row r="1175" spans="8:14" x14ac:dyDescent="0.35">
      <c r="H1175" s="38">
        <v>1169</v>
      </c>
      <c r="I1175" s="47" t="s">
        <v>1183</v>
      </c>
      <c r="J1175" s="40">
        <f>VLOOKUP($H1175,'LGA x Suburb'!$A$6:$CC$2934,2+$D$3)</f>
        <v>0</v>
      </c>
      <c r="K1175" s="40">
        <f t="shared" si="142"/>
        <v>1.169E-4</v>
      </c>
      <c r="L1175" s="41">
        <f t="shared" si="143"/>
        <v>1816</v>
      </c>
      <c r="M1175" s="39" t="str">
        <f t="shared" si="144"/>
        <v>Musk</v>
      </c>
      <c r="N1175" s="40">
        <f t="shared" si="145"/>
        <v>0</v>
      </c>
    </row>
    <row r="1176" spans="8:14" x14ac:dyDescent="0.35">
      <c r="H1176" s="38">
        <v>1170</v>
      </c>
      <c r="I1176" s="47" t="s">
        <v>1184</v>
      </c>
      <c r="J1176" s="40">
        <f>VLOOKUP($H1176,'LGA x Suburb'!$A$6:$CC$2934,2+$D$3)</f>
        <v>0</v>
      </c>
      <c r="K1176" s="40">
        <f t="shared" si="142"/>
        <v>1.17E-4</v>
      </c>
      <c r="L1176" s="41">
        <f t="shared" si="143"/>
        <v>1815</v>
      </c>
      <c r="M1176" s="39" t="str">
        <f t="shared" si="144"/>
        <v>Murtoa</v>
      </c>
      <c r="N1176" s="40">
        <f t="shared" si="145"/>
        <v>0</v>
      </c>
    </row>
    <row r="1177" spans="8:14" x14ac:dyDescent="0.35">
      <c r="H1177" s="38">
        <v>1171</v>
      </c>
      <c r="I1177" s="47" t="s">
        <v>1185</v>
      </c>
      <c r="J1177" s="40">
        <f>VLOOKUP($H1177,'LGA x Suburb'!$A$6:$CC$2934,2+$D$3)</f>
        <v>0</v>
      </c>
      <c r="K1177" s="40">
        <f t="shared" si="142"/>
        <v>1.171E-4</v>
      </c>
      <c r="L1177" s="41">
        <f t="shared" si="143"/>
        <v>1814</v>
      </c>
      <c r="M1177" s="39" t="str">
        <f t="shared" si="144"/>
        <v>Murrumbeena</v>
      </c>
      <c r="N1177" s="40">
        <f t="shared" si="145"/>
        <v>0</v>
      </c>
    </row>
    <row r="1178" spans="8:14" x14ac:dyDescent="0.35">
      <c r="H1178" s="38">
        <v>1172</v>
      </c>
      <c r="I1178" s="47" t="s">
        <v>1186</v>
      </c>
      <c r="J1178" s="40">
        <f>VLOOKUP($H1178,'LGA x Suburb'!$A$6:$CC$2934,2+$D$3)</f>
        <v>0</v>
      </c>
      <c r="K1178" s="40">
        <f t="shared" si="142"/>
        <v>1.1719999999999999E-4</v>
      </c>
      <c r="L1178" s="41">
        <f t="shared" si="143"/>
        <v>1813</v>
      </c>
      <c r="M1178" s="39" t="str">
        <f t="shared" si="144"/>
        <v>Murroon</v>
      </c>
      <c r="N1178" s="40">
        <f t="shared" si="145"/>
        <v>0</v>
      </c>
    </row>
    <row r="1179" spans="8:14" x14ac:dyDescent="0.35">
      <c r="H1179" s="38">
        <v>1173</v>
      </c>
      <c r="I1179" s="47" t="s">
        <v>1187</v>
      </c>
      <c r="J1179" s="40">
        <f>VLOOKUP($H1179,'LGA x Suburb'!$A$6:$CC$2934,2+$D$3)</f>
        <v>0</v>
      </c>
      <c r="K1179" s="40">
        <f t="shared" si="142"/>
        <v>1.1729999999999999E-4</v>
      </c>
      <c r="L1179" s="41">
        <f t="shared" si="143"/>
        <v>1812</v>
      </c>
      <c r="M1179" s="39" t="str">
        <f t="shared" si="144"/>
        <v>Murrindindi</v>
      </c>
      <c r="N1179" s="40">
        <f t="shared" si="145"/>
        <v>0</v>
      </c>
    </row>
    <row r="1180" spans="8:14" x14ac:dyDescent="0.35">
      <c r="H1180" s="38">
        <v>1174</v>
      </c>
      <c r="I1180" s="47" t="s">
        <v>1188</v>
      </c>
      <c r="J1180" s="40">
        <f>VLOOKUP($H1180,'LGA x Suburb'!$A$6:$CC$2934,2+$D$3)</f>
        <v>0</v>
      </c>
      <c r="K1180" s="40">
        <f t="shared" si="142"/>
        <v>1.1739999999999999E-4</v>
      </c>
      <c r="L1180" s="41">
        <f t="shared" si="143"/>
        <v>1811</v>
      </c>
      <c r="M1180" s="39" t="str">
        <f t="shared" si="144"/>
        <v>Murrayville</v>
      </c>
      <c r="N1180" s="40">
        <f t="shared" si="145"/>
        <v>0</v>
      </c>
    </row>
    <row r="1181" spans="8:14" x14ac:dyDescent="0.35">
      <c r="H1181" s="38">
        <v>1175</v>
      </c>
      <c r="I1181" s="47" t="s">
        <v>1189</v>
      </c>
      <c r="J1181" s="40">
        <f>VLOOKUP($H1181,'LGA x Suburb'!$A$6:$CC$2934,2+$D$3)</f>
        <v>0</v>
      </c>
      <c r="K1181" s="40">
        <f t="shared" si="142"/>
        <v>1.175E-4</v>
      </c>
      <c r="L1181" s="41">
        <f t="shared" si="143"/>
        <v>1810</v>
      </c>
      <c r="M1181" s="39" t="str">
        <f t="shared" si="144"/>
        <v>Murraydale</v>
      </c>
      <c r="N1181" s="40">
        <f t="shared" si="145"/>
        <v>0</v>
      </c>
    </row>
    <row r="1182" spans="8:14" x14ac:dyDescent="0.35">
      <c r="H1182" s="38">
        <v>1176</v>
      </c>
      <c r="I1182" s="47" t="s">
        <v>1190</v>
      </c>
      <c r="J1182" s="40">
        <f>VLOOKUP($H1182,'LGA x Suburb'!$A$6:$CC$2934,2+$D$3)</f>
        <v>0</v>
      </c>
      <c r="K1182" s="40">
        <f t="shared" si="142"/>
        <v>1.176E-4</v>
      </c>
      <c r="L1182" s="41">
        <f t="shared" si="143"/>
        <v>1809</v>
      </c>
      <c r="M1182" s="39" t="str">
        <f t="shared" si="144"/>
        <v>Murray-Sunset</v>
      </c>
      <c r="N1182" s="40">
        <f t="shared" si="145"/>
        <v>0</v>
      </c>
    </row>
    <row r="1183" spans="8:14" x14ac:dyDescent="0.35">
      <c r="H1183" s="38">
        <v>1177</v>
      </c>
      <c r="I1183" s="47" t="s">
        <v>1191</v>
      </c>
      <c r="J1183" s="40">
        <f>VLOOKUP($H1183,'LGA x Suburb'!$A$6:$CC$2934,2+$D$3)</f>
        <v>0</v>
      </c>
      <c r="K1183" s="40">
        <f t="shared" si="142"/>
        <v>1.177E-4</v>
      </c>
      <c r="L1183" s="41">
        <f t="shared" si="143"/>
        <v>1808</v>
      </c>
      <c r="M1183" s="39" t="str">
        <f t="shared" si="144"/>
        <v>Murrawee</v>
      </c>
      <c r="N1183" s="40">
        <f t="shared" si="145"/>
        <v>0</v>
      </c>
    </row>
    <row r="1184" spans="8:14" x14ac:dyDescent="0.35">
      <c r="H1184" s="38">
        <v>1178</v>
      </c>
      <c r="I1184" s="47" t="s">
        <v>1192</v>
      </c>
      <c r="J1184" s="40">
        <f>VLOOKUP($H1184,'LGA x Suburb'!$A$6:$CC$2934,2+$D$3)</f>
        <v>0</v>
      </c>
      <c r="K1184" s="40">
        <f t="shared" si="142"/>
        <v>1.1779999999999999E-4</v>
      </c>
      <c r="L1184" s="41">
        <f t="shared" si="143"/>
        <v>1807</v>
      </c>
      <c r="M1184" s="39" t="str">
        <f t="shared" si="144"/>
        <v>Murrabit West</v>
      </c>
      <c r="N1184" s="40">
        <f t="shared" si="145"/>
        <v>0</v>
      </c>
    </row>
    <row r="1185" spans="8:14" x14ac:dyDescent="0.35">
      <c r="H1185" s="38">
        <v>1179</v>
      </c>
      <c r="I1185" s="47" t="s">
        <v>1193</v>
      </c>
      <c r="J1185" s="40">
        <f>VLOOKUP($H1185,'LGA x Suburb'!$A$6:$CC$2934,2+$D$3)</f>
        <v>0</v>
      </c>
      <c r="K1185" s="40">
        <f t="shared" si="142"/>
        <v>1.1789999999999999E-4</v>
      </c>
      <c r="L1185" s="41">
        <f t="shared" si="143"/>
        <v>1806</v>
      </c>
      <c r="M1185" s="39" t="str">
        <f t="shared" si="144"/>
        <v>Murrabit</v>
      </c>
      <c r="N1185" s="40">
        <f t="shared" si="145"/>
        <v>0</v>
      </c>
    </row>
    <row r="1186" spans="8:14" x14ac:dyDescent="0.35">
      <c r="H1186" s="38">
        <v>1180</v>
      </c>
      <c r="I1186" s="47" t="s">
        <v>1194</v>
      </c>
      <c r="J1186" s="40">
        <f>VLOOKUP($H1186,'LGA x Suburb'!$A$6:$CC$2934,2+$D$3)</f>
        <v>0</v>
      </c>
      <c r="K1186" s="40">
        <f t="shared" si="142"/>
        <v>1.18E-4</v>
      </c>
      <c r="L1186" s="41">
        <f t="shared" si="143"/>
        <v>1805</v>
      </c>
      <c r="M1186" s="39" t="str">
        <f t="shared" si="144"/>
        <v>Murra Warra</v>
      </c>
      <c r="N1186" s="40">
        <f t="shared" si="145"/>
        <v>0</v>
      </c>
    </row>
    <row r="1187" spans="8:14" x14ac:dyDescent="0.35">
      <c r="H1187" s="38">
        <v>1181</v>
      </c>
      <c r="I1187" s="47" t="s">
        <v>1195</v>
      </c>
      <c r="J1187" s="40">
        <f>VLOOKUP($H1187,'LGA x Suburb'!$A$6:$CC$2934,2+$D$3)</f>
        <v>0</v>
      </c>
      <c r="K1187" s="40">
        <f t="shared" si="142"/>
        <v>1.181E-4</v>
      </c>
      <c r="L1187" s="41">
        <f t="shared" si="143"/>
        <v>1804</v>
      </c>
      <c r="M1187" s="39" t="str">
        <f t="shared" si="144"/>
        <v>Murphys Creek (Vic.)</v>
      </c>
      <c r="N1187" s="40">
        <f t="shared" si="145"/>
        <v>0</v>
      </c>
    </row>
    <row r="1188" spans="8:14" x14ac:dyDescent="0.35">
      <c r="H1188" s="38">
        <v>1182</v>
      </c>
      <c r="I1188" s="47" t="s">
        <v>1196</v>
      </c>
      <c r="J1188" s="40">
        <f>VLOOKUP($H1188,'LGA x Suburb'!$A$6:$CC$2934,2+$D$3)</f>
        <v>0</v>
      </c>
      <c r="K1188" s="40">
        <f t="shared" si="142"/>
        <v>1.182E-4</v>
      </c>
      <c r="L1188" s="41">
        <f t="shared" si="143"/>
        <v>1803</v>
      </c>
      <c r="M1188" s="39" t="str">
        <f t="shared" si="144"/>
        <v>Murnungin</v>
      </c>
      <c r="N1188" s="40">
        <f t="shared" si="145"/>
        <v>0</v>
      </c>
    </row>
    <row r="1189" spans="8:14" ht="21" x14ac:dyDescent="0.35">
      <c r="H1189" s="38">
        <v>1183</v>
      </c>
      <c r="I1189" s="47" t="s">
        <v>1197</v>
      </c>
      <c r="J1189" s="40">
        <f>VLOOKUP($H1189,'LGA x Suburb'!$A$6:$CC$2934,2+$D$3)</f>
        <v>196</v>
      </c>
      <c r="K1189" s="40">
        <f t="shared" si="142"/>
        <v>196.0001183</v>
      </c>
      <c r="L1189" s="41">
        <f t="shared" si="143"/>
        <v>37</v>
      </c>
      <c r="M1189" s="39" t="str">
        <f t="shared" si="144"/>
        <v>Murmungee</v>
      </c>
      <c r="N1189" s="40">
        <f t="shared" si="145"/>
        <v>0</v>
      </c>
    </row>
    <row r="1190" spans="8:14" x14ac:dyDescent="0.35">
      <c r="H1190" s="38">
        <v>1184</v>
      </c>
      <c r="I1190" s="47" t="s">
        <v>1198</v>
      </c>
      <c r="J1190" s="40">
        <f>VLOOKUP($H1190,'LGA x Suburb'!$A$6:$CC$2934,2+$D$3)</f>
        <v>0</v>
      </c>
      <c r="K1190" s="40">
        <f t="shared" si="142"/>
        <v>1.1839999999999999E-4</v>
      </c>
      <c r="L1190" s="41">
        <f t="shared" si="143"/>
        <v>1802</v>
      </c>
      <c r="M1190" s="39" t="str">
        <f t="shared" si="144"/>
        <v>Murgheboluc</v>
      </c>
      <c r="N1190" s="40">
        <f t="shared" si="145"/>
        <v>0</v>
      </c>
    </row>
    <row r="1191" spans="8:14" x14ac:dyDescent="0.35">
      <c r="H1191" s="38">
        <v>1185</v>
      </c>
      <c r="I1191" s="47" t="s">
        <v>1199</v>
      </c>
      <c r="J1191" s="40">
        <f>VLOOKUP($H1191,'LGA x Suburb'!$A$6:$CC$2934,2+$D$3)</f>
        <v>30</v>
      </c>
      <c r="K1191" s="40">
        <f t="shared" si="142"/>
        <v>30.000118499999999</v>
      </c>
      <c r="L1191" s="41">
        <f t="shared" si="143"/>
        <v>76</v>
      </c>
      <c r="M1191" s="39" t="str">
        <f t="shared" si="144"/>
        <v>Murchison North</v>
      </c>
      <c r="N1191" s="40">
        <f t="shared" si="145"/>
        <v>0</v>
      </c>
    </row>
    <row r="1192" spans="8:14" x14ac:dyDescent="0.35">
      <c r="H1192" s="38">
        <v>1186</v>
      </c>
      <c r="I1192" s="47" t="s">
        <v>1200</v>
      </c>
      <c r="J1192" s="40">
        <f>VLOOKUP($H1192,'LGA x Suburb'!$A$6:$CC$2934,2+$D$3)</f>
        <v>0</v>
      </c>
      <c r="K1192" s="40">
        <f t="shared" si="142"/>
        <v>1.186E-4</v>
      </c>
      <c r="L1192" s="41">
        <f t="shared" si="143"/>
        <v>1801</v>
      </c>
      <c r="M1192" s="39" t="str">
        <f t="shared" si="144"/>
        <v>Murchison East</v>
      </c>
      <c r="N1192" s="40">
        <f t="shared" si="145"/>
        <v>0</v>
      </c>
    </row>
    <row r="1193" spans="8:14" x14ac:dyDescent="0.35">
      <c r="H1193" s="38">
        <v>1187</v>
      </c>
      <c r="I1193" s="47" t="s">
        <v>1201</v>
      </c>
      <c r="J1193" s="40">
        <f>VLOOKUP($H1193,'LGA x Suburb'!$A$6:$CC$2934,2+$D$3)</f>
        <v>0</v>
      </c>
      <c r="K1193" s="40">
        <f t="shared" si="142"/>
        <v>1.187E-4</v>
      </c>
      <c r="L1193" s="41">
        <f t="shared" si="143"/>
        <v>1800</v>
      </c>
      <c r="M1193" s="39" t="str">
        <f t="shared" si="144"/>
        <v>Murchison (Vic.)</v>
      </c>
      <c r="N1193" s="40">
        <f t="shared" si="145"/>
        <v>0</v>
      </c>
    </row>
    <row r="1194" spans="8:14" x14ac:dyDescent="0.35">
      <c r="H1194" s="38">
        <v>1188</v>
      </c>
      <c r="I1194" s="47" t="s">
        <v>1202</v>
      </c>
      <c r="J1194" s="40">
        <f>VLOOKUP($H1194,'LGA x Suburb'!$A$6:$CC$2934,2+$D$3)</f>
        <v>0</v>
      </c>
      <c r="K1194" s="40">
        <f t="shared" si="142"/>
        <v>1.188E-4</v>
      </c>
      <c r="L1194" s="41">
        <f t="shared" si="143"/>
        <v>1799</v>
      </c>
      <c r="M1194" s="39" t="str">
        <f t="shared" si="144"/>
        <v>Muntham</v>
      </c>
      <c r="N1194" s="40">
        <f t="shared" si="145"/>
        <v>0</v>
      </c>
    </row>
    <row r="1195" spans="8:14" x14ac:dyDescent="0.35">
      <c r="H1195" s="38">
        <v>1189</v>
      </c>
      <c r="I1195" s="47" t="s">
        <v>1203</v>
      </c>
      <c r="J1195" s="40">
        <f>VLOOKUP($H1195,'LGA x Suburb'!$A$6:$CC$2934,2+$D$3)</f>
        <v>0</v>
      </c>
      <c r="K1195" s="40">
        <f t="shared" si="142"/>
        <v>1.1889999999999999E-4</v>
      </c>
      <c r="L1195" s="41">
        <f t="shared" si="143"/>
        <v>1798</v>
      </c>
      <c r="M1195" s="39" t="str">
        <f t="shared" si="144"/>
        <v>Munro</v>
      </c>
      <c r="N1195" s="40">
        <f t="shared" si="145"/>
        <v>0</v>
      </c>
    </row>
    <row r="1196" spans="8:14" x14ac:dyDescent="0.35">
      <c r="H1196" s="38">
        <v>1190</v>
      </c>
      <c r="I1196" s="47" t="s">
        <v>1204</v>
      </c>
      <c r="J1196" s="40">
        <f>VLOOKUP($H1196,'LGA x Suburb'!$A$6:$CC$2934,2+$D$3)</f>
        <v>0</v>
      </c>
      <c r="K1196" s="40">
        <f t="shared" si="142"/>
        <v>1.1899999999999999E-4</v>
      </c>
      <c r="L1196" s="41">
        <f t="shared" si="143"/>
        <v>1797</v>
      </c>
      <c r="M1196" s="39" t="str">
        <f t="shared" si="144"/>
        <v>Mundoona</v>
      </c>
      <c r="N1196" s="40">
        <f t="shared" si="145"/>
        <v>0</v>
      </c>
    </row>
    <row r="1197" spans="8:14" x14ac:dyDescent="0.35">
      <c r="H1197" s="38">
        <v>1191</v>
      </c>
      <c r="I1197" s="47" t="s">
        <v>1205</v>
      </c>
      <c r="J1197" s="40">
        <f>VLOOKUP($H1197,'LGA x Suburb'!$A$6:$CC$2934,2+$D$3)</f>
        <v>0</v>
      </c>
      <c r="K1197" s="40">
        <f t="shared" si="142"/>
        <v>1.1909999999999999E-4</v>
      </c>
      <c r="L1197" s="41">
        <f t="shared" si="143"/>
        <v>1796</v>
      </c>
      <c r="M1197" s="39" t="str">
        <f t="shared" si="144"/>
        <v>Mumbannar</v>
      </c>
      <c r="N1197" s="40">
        <f t="shared" si="145"/>
        <v>0</v>
      </c>
    </row>
    <row r="1198" spans="8:14" x14ac:dyDescent="0.35">
      <c r="H1198" s="38">
        <v>1192</v>
      </c>
      <c r="I1198" s="47" t="s">
        <v>1206</v>
      </c>
      <c r="J1198" s="40">
        <f>VLOOKUP($H1198,'LGA x Suburb'!$A$6:$CC$2934,2+$D$3)</f>
        <v>0</v>
      </c>
      <c r="K1198" s="40">
        <f t="shared" si="142"/>
        <v>1.192E-4</v>
      </c>
      <c r="L1198" s="41">
        <f t="shared" si="143"/>
        <v>1795</v>
      </c>
      <c r="M1198" s="39" t="str">
        <f t="shared" si="144"/>
        <v>Mulgrave (Vic.)</v>
      </c>
      <c r="N1198" s="40">
        <f t="shared" si="145"/>
        <v>0</v>
      </c>
    </row>
    <row r="1199" spans="8:14" x14ac:dyDescent="0.35">
      <c r="H1199" s="38">
        <v>1193</v>
      </c>
      <c r="I1199" s="47" t="s">
        <v>1207</v>
      </c>
      <c r="J1199" s="40">
        <f>VLOOKUP($H1199,'LGA x Suburb'!$A$6:$CC$2934,2+$D$3)</f>
        <v>0</v>
      </c>
      <c r="K1199" s="40">
        <f t="shared" si="142"/>
        <v>1.193E-4</v>
      </c>
      <c r="L1199" s="41">
        <f t="shared" si="143"/>
        <v>1794</v>
      </c>
      <c r="M1199" s="39" t="str">
        <f t="shared" si="144"/>
        <v>Mudgegonga</v>
      </c>
      <c r="N1199" s="40">
        <f t="shared" si="145"/>
        <v>0</v>
      </c>
    </row>
    <row r="1200" spans="8:14" x14ac:dyDescent="0.35">
      <c r="H1200" s="38">
        <v>1194</v>
      </c>
      <c r="I1200" s="47" t="s">
        <v>1208</v>
      </c>
      <c r="J1200" s="40">
        <f>VLOOKUP($H1200,'LGA x Suburb'!$A$6:$CC$2934,2+$D$3)</f>
        <v>0</v>
      </c>
      <c r="K1200" s="40">
        <f t="shared" si="142"/>
        <v>1.1939999999999999E-4</v>
      </c>
      <c r="L1200" s="41">
        <f t="shared" si="143"/>
        <v>1793</v>
      </c>
      <c r="M1200" s="39" t="str">
        <f t="shared" si="144"/>
        <v>Muckleford South</v>
      </c>
      <c r="N1200" s="40">
        <f t="shared" si="145"/>
        <v>0</v>
      </c>
    </row>
    <row r="1201" spans="8:14" x14ac:dyDescent="0.35">
      <c r="H1201" s="38">
        <v>1195</v>
      </c>
      <c r="I1201" s="47" t="s">
        <v>1209</v>
      </c>
      <c r="J1201" s="40">
        <f>VLOOKUP($H1201,'LGA x Suburb'!$A$6:$CC$2934,2+$D$3)</f>
        <v>0</v>
      </c>
      <c r="K1201" s="40">
        <f t="shared" si="142"/>
        <v>1.1949999999999999E-4</v>
      </c>
      <c r="L1201" s="41">
        <f t="shared" si="143"/>
        <v>1792</v>
      </c>
      <c r="M1201" s="39" t="str">
        <f t="shared" si="144"/>
        <v>Muckleford</v>
      </c>
      <c r="N1201" s="40">
        <f t="shared" si="145"/>
        <v>0</v>
      </c>
    </row>
    <row r="1202" spans="8:14" x14ac:dyDescent="0.35">
      <c r="H1202" s="38">
        <v>1196</v>
      </c>
      <c r="I1202" s="47" t="s">
        <v>1210</v>
      </c>
      <c r="J1202" s="40">
        <f>VLOOKUP($H1202,'LGA x Suburb'!$A$6:$CC$2934,2+$D$3)</f>
        <v>0</v>
      </c>
      <c r="K1202" s="40">
        <f t="shared" si="142"/>
        <v>1.1959999999999999E-4</v>
      </c>
      <c r="L1202" s="41">
        <f t="shared" si="143"/>
        <v>1791</v>
      </c>
      <c r="M1202" s="39" t="str">
        <f t="shared" si="144"/>
        <v>Muckatah</v>
      </c>
      <c r="N1202" s="40">
        <f t="shared" si="145"/>
        <v>0</v>
      </c>
    </row>
    <row r="1203" spans="8:14" x14ac:dyDescent="0.35">
      <c r="H1203" s="38">
        <v>1197</v>
      </c>
      <c r="I1203" s="47" t="s">
        <v>1211</v>
      </c>
      <c r="J1203" s="40">
        <f>VLOOKUP($H1203,'LGA x Suburb'!$A$6:$CC$2934,2+$D$3)</f>
        <v>0</v>
      </c>
      <c r="K1203" s="40">
        <f t="shared" si="142"/>
        <v>1.197E-4</v>
      </c>
      <c r="L1203" s="41">
        <f t="shared" si="143"/>
        <v>1790</v>
      </c>
      <c r="M1203" s="39" t="str">
        <f t="shared" si="144"/>
        <v>Moyston</v>
      </c>
      <c r="N1203" s="40">
        <f t="shared" si="145"/>
        <v>0</v>
      </c>
    </row>
    <row r="1204" spans="8:14" x14ac:dyDescent="0.35">
      <c r="H1204" s="38">
        <v>1198</v>
      </c>
      <c r="I1204" s="47" t="s">
        <v>1212</v>
      </c>
      <c r="J1204" s="40">
        <f>VLOOKUP($H1204,'LGA x Suburb'!$A$6:$CC$2934,2+$D$3)</f>
        <v>0</v>
      </c>
      <c r="K1204" s="40">
        <f t="shared" si="142"/>
        <v>1.198E-4</v>
      </c>
      <c r="L1204" s="41">
        <f t="shared" si="143"/>
        <v>1789</v>
      </c>
      <c r="M1204" s="39" t="str">
        <f t="shared" si="144"/>
        <v>Moyreisk</v>
      </c>
      <c r="N1204" s="40">
        <f t="shared" si="145"/>
        <v>0</v>
      </c>
    </row>
    <row r="1205" spans="8:14" x14ac:dyDescent="0.35">
      <c r="H1205" s="38">
        <v>1199</v>
      </c>
      <c r="I1205" s="47" t="s">
        <v>1213</v>
      </c>
      <c r="J1205" s="40">
        <f>VLOOKUP($H1205,'LGA x Suburb'!$A$6:$CC$2934,2+$D$3)</f>
        <v>0</v>
      </c>
      <c r="K1205" s="40">
        <f t="shared" si="142"/>
        <v>1.199E-4</v>
      </c>
      <c r="L1205" s="41">
        <f t="shared" si="143"/>
        <v>1788</v>
      </c>
      <c r="M1205" s="39" t="str">
        <f t="shared" si="144"/>
        <v>Moyhu</v>
      </c>
      <c r="N1205" s="40">
        <f t="shared" si="145"/>
        <v>0</v>
      </c>
    </row>
    <row r="1206" spans="8:14" x14ac:dyDescent="0.35">
      <c r="H1206" s="38">
        <v>1200</v>
      </c>
      <c r="I1206" s="47" t="s">
        <v>1214</v>
      </c>
      <c r="J1206" s="40">
        <f>VLOOKUP($H1206,'LGA x Suburb'!$A$6:$CC$2934,2+$D$3)</f>
        <v>0</v>
      </c>
      <c r="K1206" s="40">
        <f t="shared" si="142"/>
        <v>1.1999999999999999E-4</v>
      </c>
      <c r="L1206" s="41">
        <f t="shared" si="143"/>
        <v>1787</v>
      </c>
      <c r="M1206" s="39" t="str">
        <f t="shared" si="144"/>
        <v>Moutajup</v>
      </c>
      <c r="N1206" s="40">
        <f t="shared" si="145"/>
        <v>0</v>
      </c>
    </row>
    <row r="1207" spans="8:14" x14ac:dyDescent="0.35">
      <c r="H1207" s="38">
        <v>1201</v>
      </c>
      <c r="I1207" s="47" t="s">
        <v>1215</v>
      </c>
      <c r="J1207" s="40">
        <f>VLOOKUP($H1207,'LGA x Suburb'!$A$6:$CC$2934,2+$D$3)</f>
        <v>0</v>
      </c>
      <c r="K1207" s="40">
        <f t="shared" si="142"/>
        <v>1.2009999999999999E-4</v>
      </c>
      <c r="L1207" s="41">
        <f t="shared" si="143"/>
        <v>1786</v>
      </c>
      <c r="M1207" s="39" t="str">
        <f t="shared" si="144"/>
        <v>Mountain View (Vic.)</v>
      </c>
      <c r="N1207" s="40">
        <f t="shared" si="145"/>
        <v>0</v>
      </c>
    </row>
    <row r="1208" spans="8:14" x14ac:dyDescent="0.35">
      <c r="H1208" s="38">
        <v>1202</v>
      </c>
      <c r="I1208" s="47" t="s">
        <v>1216</v>
      </c>
      <c r="J1208" s="40">
        <f>VLOOKUP($H1208,'LGA x Suburb'!$A$6:$CC$2934,2+$D$3)</f>
        <v>0</v>
      </c>
      <c r="K1208" s="40">
        <f t="shared" si="142"/>
        <v>1.2019999999999999E-4</v>
      </c>
      <c r="L1208" s="41">
        <f t="shared" si="143"/>
        <v>1785</v>
      </c>
      <c r="M1208" s="39" t="str">
        <f t="shared" si="144"/>
        <v>Mountain Bay</v>
      </c>
      <c r="N1208" s="40">
        <f t="shared" si="145"/>
        <v>0</v>
      </c>
    </row>
    <row r="1209" spans="8:14" x14ac:dyDescent="0.35">
      <c r="H1209" s="38">
        <v>1203</v>
      </c>
      <c r="I1209" s="47" t="s">
        <v>1217</v>
      </c>
      <c r="J1209" s="40">
        <f>VLOOKUP($H1209,'LGA x Suburb'!$A$6:$CC$2934,2+$D$3)</f>
        <v>0</v>
      </c>
      <c r="K1209" s="40">
        <f t="shared" si="142"/>
        <v>1.203E-4</v>
      </c>
      <c r="L1209" s="41">
        <f t="shared" si="143"/>
        <v>1784</v>
      </c>
      <c r="M1209" s="39" t="str">
        <f t="shared" si="144"/>
        <v>Mount Waverley</v>
      </c>
      <c r="N1209" s="40">
        <f t="shared" si="145"/>
        <v>0</v>
      </c>
    </row>
    <row r="1210" spans="8:14" x14ac:dyDescent="0.35">
      <c r="H1210" s="38">
        <v>1204</v>
      </c>
      <c r="I1210" s="47" t="s">
        <v>1218</v>
      </c>
      <c r="J1210" s="40">
        <f>VLOOKUP($H1210,'LGA x Suburb'!$A$6:$CC$2934,2+$D$3)</f>
        <v>0</v>
      </c>
      <c r="K1210" s="40">
        <f t="shared" si="142"/>
        <v>1.204E-4</v>
      </c>
      <c r="L1210" s="41">
        <f t="shared" si="143"/>
        <v>1783</v>
      </c>
      <c r="M1210" s="39" t="str">
        <f t="shared" si="144"/>
        <v>Mount Wallace</v>
      </c>
      <c r="N1210" s="40">
        <f t="shared" si="145"/>
        <v>0</v>
      </c>
    </row>
    <row r="1211" spans="8:14" x14ac:dyDescent="0.35">
      <c r="H1211" s="38">
        <v>1205</v>
      </c>
      <c r="I1211" s="47" t="s">
        <v>1219</v>
      </c>
      <c r="J1211" s="40">
        <f>VLOOKUP($H1211,'LGA x Suburb'!$A$6:$CC$2934,2+$D$3)</f>
        <v>0</v>
      </c>
      <c r="K1211" s="40">
        <f t="shared" si="142"/>
        <v>1.2049999999999999E-4</v>
      </c>
      <c r="L1211" s="41">
        <f t="shared" si="143"/>
        <v>1782</v>
      </c>
      <c r="M1211" s="39" t="str">
        <f t="shared" si="144"/>
        <v>Mount Toolebewong</v>
      </c>
      <c r="N1211" s="40">
        <f t="shared" si="145"/>
        <v>0</v>
      </c>
    </row>
    <row r="1212" spans="8:14" x14ac:dyDescent="0.35">
      <c r="H1212" s="38">
        <v>1206</v>
      </c>
      <c r="I1212" s="47" t="s">
        <v>1220</v>
      </c>
      <c r="J1212" s="40">
        <f>VLOOKUP($H1212,'LGA x Suburb'!$A$6:$CC$2934,2+$D$3)</f>
        <v>0</v>
      </c>
      <c r="K1212" s="40">
        <f t="shared" si="142"/>
        <v>1.2059999999999999E-4</v>
      </c>
      <c r="L1212" s="41">
        <f t="shared" si="143"/>
        <v>1781</v>
      </c>
      <c r="M1212" s="39" t="str">
        <f t="shared" si="144"/>
        <v>Mount Tassie</v>
      </c>
      <c r="N1212" s="40">
        <f t="shared" si="145"/>
        <v>0</v>
      </c>
    </row>
    <row r="1213" spans="8:14" x14ac:dyDescent="0.35">
      <c r="H1213" s="38">
        <v>1207</v>
      </c>
      <c r="I1213" s="47" t="s">
        <v>1221</v>
      </c>
      <c r="J1213" s="40">
        <f>VLOOKUP($H1213,'LGA x Suburb'!$A$6:$CC$2934,2+$D$3)</f>
        <v>0</v>
      </c>
      <c r="K1213" s="40">
        <f t="shared" si="142"/>
        <v>1.2069999999999999E-4</v>
      </c>
      <c r="L1213" s="41">
        <f t="shared" si="143"/>
        <v>1780</v>
      </c>
      <c r="M1213" s="39" t="str">
        <f t="shared" si="144"/>
        <v>Mount Sabine</v>
      </c>
      <c r="N1213" s="40">
        <f t="shared" si="145"/>
        <v>0</v>
      </c>
    </row>
    <row r="1214" spans="8:14" x14ac:dyDescent="0.35">
      <c r="H1214" s="38">
        <v>1208</v>
      </c>
      <c r="I1214" s="47" t="s">
        <v>1222</v>
      </c>
      <c r="J1214" s="40">
        <f>VLOOKUP($H1214,'LGA x Suburb'!$A$6:$CC$2934,2+$D$3)</f>
        <v>0</v>
      </c>
      <c r="K1214" s="40">
        <f t="shared" si="142"/>
        <v>1.208E-4</v>
      </c>
      <c r="L1214" s="41">
        <f t="shared" si="143"/>
        <v>1779</v>
      </c>
      <c r="M1214" s="39" t="str">
        <f t="shared" si="144"/>
        <v>Mount Rowan</v>
      </c>
      <c r="N1214" s="40">
        <f t="shared" si="145"/>
        <v>0</v>
      </c>
    </row>
    <row r="1215" spans="8:14" x14ac:dyDescent="0.35">
      <c r="H1215" s="38">
        <v>1209</v>
      </c>
      <c r="I1215" s="47" t="s">
        <v>1223</v>
      </c>
      <c r="J1215" s="40">
        <f>VLOOKUP($H1215,'LGA x Suburb'!$A$6:$CC$2934,2+$D$3)</f>
        <v>0</v>
      </c>
      <c r="K1215" s="40">
        <f t="shared" si="142"/>
        <v>1.209E-4</v>
      </c>
      <c r="L1215" s="41">
        <f t="shared" si="143"/>
        <v>1778</v>
      </c>
      <c r="M1215" s="39" t="str">
        <f t="shared" si="144"/>
        <v>Mount Richmond</v>
      </c>
      <c r="N1215" s="40">
        <f t="shared" si="145"/>
        <v>0</v>
      </c>
    </row>
    <row r="1216" spans="8:14" x14ac:dyDescent="0.35">
      <c r="H1216" s="38">
        <v>1210</v>
      </c>
      <c r="I1216" s="47" t="s">
        <v>1224</v>
      </c>
      <c r="J1216" s="40">
        <f>VLOOKUP($H1216,'LGA x Suburb'!$A$6:$CC$2934,2+$D$3)</f>
        <v>0</v>
      </c>
      <c r="K1216" s="40">
        <f t="shared" si="142"/>
        <v>1.21E-4</v>
      </c>
      <c r="L1216" s="41">
        <f t="shared" si="143"/>
        <v>1777</v>
      </c>
      <c r="M1216" s="39" t="str">
        <f t="shared" si="144"/>
        <v>Mount Prospect</v>
      </c>
      <c r="N1216" s="40">
        <f t="shared" si="145"/>
        <v>0</v>
      </c>
    </row>
    <row r="1217" spans="8:14" x14ac:dyDescent="0.35">
      <c r="H1217" s="38">
        <v>1211</v>
      </c>
      <c r="I1217" s="47" t="s">
        <v>1225</v>
      </c>
      <c r="J1217" s="40">
        <f>VLOOKUP($H1217,'LGA x Suburb'!$A$6:$CC$2934,2+$D$3)</f>
        <v>0</v>
      </c>
      <c r="K1217" s="40">
        <f t="shared" si="142"/>
        <v>1.2109999999999999E-4</v>
      </c>
      <c r="L1217" s="41">
        <f t="shared" si="143"/>
        <v>1776</v>
      </c>
      <c r="M1217" s="39" t="str">
        <f t="shared" si="144"/>
        <v>Mount Pleasant (Vic.)</v>
      </c>
      <c r="N1217" s="40">
        <f t="shared" si="145"/>
        <v>0</v>
      </c>
    </row>
    <row r="1218" spans="8:14" x14ac:dyDescent="0.35">
      <c r="H1218" s="38">
        <v>1212</v>
      </c>
      <c r="I1218" s="47" t="s">
        <v>1226</v>
      </c>
      <c r="J1218" s="40">
        <f>VLOOKUP($H1218,'LGA x Suburb'!$A$6:$CC$2934,2+$D$3)</f>
        <v>0</v>
      </c>
      <c r="K1218" s="40">
        <f t="shared" si="142"/>
        <v>1.2119999999999999E-4</v>
      </c>
      <c r="L1218" s="41">
        <f t="shared" si="143"/>
        <v>1775</v>
      </c>
      <c r="M1218" s="39" t="str">
        <f t="shared" si="144"/>
        <v>Mount Napier</v>
      </c>
      <c r="N1218" s="40">
        <f t="shared" si="145"/>
        <v>0</v>
      </c>
    </row>
    <row r="1219" spans="8:14" x14ac:dyDescent="0.35">
      <c r="H1219" s="38">
        <v>1213</v>
      </c>
      <c r="I1219" s="47" t="s">
        <v>1227</v>
      </c>
      <c r="J1219" s="40">
        <f>VLOOKUP($H1219,'LGA x Suburb'!$A$6:$CC$2934,2+$D$3)</f>
        <v>0</v>
      </c>
      <c r="K1219" s="40">
        <f t="shared" si="142"/>
        <v>1.2129999999999999E-4</v>
      </c>
      <c r="L1219" s="41">
        <f t="shared" si="143"/>
        <v>1774</v>
      </c>
      <c r="M1219" s="39" t="str">
        <f t="shared" si="144"/>
        <v>Mount Moriac</v>
      </c>
      <c r="N1219" s="40">
        <f t="shared" si="145"/>
        <v>0</v>
      </c>
    </row>
    <row r="1220" spans="8:14" x14ac:dyDescent="0.35">
      <c r="H1220" s="38">
        <v>1214</v>
      </c>
      <c r="I1220" s="47" t="s">
        <v>1228</v>
      </c>
      <c r="J1220" s="40">
        <f>VLOOKUP($H1220,'LGA x Suburb'!$A$6:$CC$2934,2+$D$3)</f>
        <v>0</v>
      </c>
      <c r="K1220" s="40">
        <f t="shared" si="142"/>
        <v>1.214E-4</v>
      </c>
      <c r="L1220" s="41">
        <f t="shared" si="143"/>
        <v>1773</v>
      </c>
      <c r="M1220" s="39" t="str">
        <f t="shared" si="144"/>
        <v>Mount Mercer</v>
      </c>
      <c r="N1220" s="40">
        <f t="shared" si="145"/>
        <v>0</v>
      </c>
    </row>
    <row r="1221" spans="8:14" x14ac:dyDescent="0.35">
      <c r="H1221" s="38">
        <v>1215</v>
      </c>
      <c r="I1221" s="47" t="s">
        <v>1229</v>
      </c>
      <c r="J1221" s="40">
        <f>VLOOKUP($H1221,'LGA x Suburb'!$A$6:$CC$2934,2+$D$3)</f>
        <v>0</v>
      </c>
      <c r="K1221" s="40">
        <f t="shared" si="142"/>
        <v>1.215E-4</v>
      </c>
      <c r="L1221" s="41">
        <f t="shared" si="143"/>
        <v>1772</v>
      </c>
      <c r="M1221" s="39" t="str">
        <f t="shared" si="144"/>
        <v>Mount Martha</v>
      </c>
      <c r="N1221" s="40">
        <f t="shared" si="145"/>
        <v>0</v>
      </c>
    </row>
    <row r="1222" spans="8:14" x14ac:dyDescent="0.35">
      <c r="H1222" s="38">
        <v>1216</v>
      </c>
      <c r="I1222" s="47" t="s">
        <v>1230</v>
      </c>
      <c r="J1222" s="40">
        <f>VLOOKUP($H1222,'LGA x Suburb'!$A$6:$CC$2934,2+$D$3)</f>
        <v>39</v>
      </c>
      <c r="K1222" s="40">
        <f t="shared" si="142"/>
        <v>39.0001216</v>
      </c>
      <c r="L1222" s="41">
        <f t="shared" si="143"/>
        <v>71</v>
      </c>
      <c r="M1222" s="39" t="str">
        <f t="shared" si="144"/>
        <v>Mount Major</v>
      </c>
      <c r="N1222" s="40">
        <f t="shared" si="145"/>
        <v>0</v>
      </c>
    </row>
    <row r="1223" spans="8:14" x14ac:dyDescent="0.35">
      <c r="H1223" s="38">
        <v>1217</v>
      </c>
      <c r="I1223" s="47" t="s">
        <v>1231</v>
      </c>
      <c r="J1223" s="40">
        <f>VLOOKUP($H1223,'LGA x Suburb'!$A$6:$CC$2934,2+$D$3)</f>
        <v>0</v>
      </c>
      <c r="K1223" s="40">
        <f t="shared" si="142"/>
        <v>1.2169999999999999E-4</v>
      </c>
      <c r="L1223" s="41">
        <f t="shared" si="143"/>
        <v>1771</v>
      </c>
      <c r="M1223" s="39" t="str">
        <f t="shared" si="144"/>
        <v>Mount Macedon</v>
      </c>
      <c r="N1223" s="40">
        <f t="shared" si="145"/>
        <v>0</v>
      </c>
    </row>
    <row r="1224" spans="8:14" x14ac:dyDescent="0.35">
      <c r="H1224" s="38">
        <v>1218</v>
      </c>
      <c r="I1224" s="47" t="s">
        <v>1232</v>
      </c>
      <c r="J1224" s="40">
        <f>VLOOKUP($H1224,'LGA x Suburb'!$A$6:$CC$2934,2+$D$3)</f>
        <v>0</v>
      </c>
      <c r="K1224" s="40">
        <f t="shared" ref="K1224:K1287" si="146">J1224+0.0000001*H1224</f>
        <v>1.2179999999999999E-4</v>
      </c>
      <c r="L1224" s="41">
        <f t="shared" ref="L1224:L1287" si="147">RANK(K1224,K$7:K$2935)</f>
        <v>1770</v>
      </c>
      <c r="M1224" s="39" t="str">
        <f t="shared" ref="M1224:M1287" si="148">VLOOKUP(MATCH($H1224,$L$7:$L$2935,0),$H$7:$J$2935,2)</f>
        <v>Mount Lonarch</v>
      </c>
      <c r="N1224" s="40">
        <f t="shared" ref="N1224:N1287" si="149">VLOOKUP(MATCH($H1224,$L$7:$L$2935,0),$H$7:$J$2935,3)</f>
        <v>0</v>
      </c>
    </row>
    <row r="1225" spans="8:14" x14ac:dyDescent="0.35">
      <c r="H1225" s="38">
        <v>1219</v>
      </c>
      <c r="I1225" s="47" t="s">
        <v>1233</v>
      </c>
      <c r="J1225" s="40">
        <f>VLOOKUP($H1225,'LGA x Suburb'!$A$6:$CC$2934,2+$D$3)</f>
        <v>0</v>
      </c>
      <c r="K1225" s="40">
        <f t="shared" si="146"/>
        <v>1.219E-4</v>
      </c>
      <c r="L1225" s="41">
        <f t="shared" si="147"/>
        <v>1769</v>
      </c>
      <c r="M1225" s="39" t="str">
        <f t="shared" si="148"/>
        <v>Mount Hooghly</v>
      </c>
      <c r="N1225" s="40">
        <f t="shared" si="149"/>
        <v>0</v>
      </c>
    </row>
    <row r="1226" spans="8:14" x14ac:dyDescent="0.35">
      <c r="H1226" s="38">
        <v>1220</v>
      </c>
      <c r="I1226" s="47" t="s">
        <v>1234</v>
      </c>
      <c r="J1226" s="40">
        <f>VLOOKUP($H1226,'LGA x Suburb'!$A$6:$CC$2934,2+$D$3)</f>
        <v>0</v>
      </c>
      <c r="K1226" s="40">
        <f t="shared" si="146"/>
        <v>1.22E-4</v>
      </c>
      <c r="L1226" s="41">
        <f t="shared" si="147"/>
        <v>1768</v>
      </c>
      <c r="M1226" s="39" t="str">
        <f t="shared" si="148"/>
        <v>Mount Helen</v>
      </c>
      <c r="N1226" s="40">
        <f t="shared" si="149"/>
        <v>0</v>
      </c>
    </row>
    <row r="1227" spans="8:14" x14ac:dyDescent="0.35">
      <c r="H1227" s="38">
        <v>1221</v>
      </c>
      <c r="I1227" s="47" t="s">
        <v>1235</v>
      </c>
      <c r="J1227" s="40">
        <f>VLOOKUP($H1227,'LGA x Suburb'!$A$6:$CC$2934,2+$D$3)</f>
        <v>0</v>
      </c>
      <c r="K1227" s="40">
        <f t="shared" si="146"/>
        <v>1.2209999999999999E-4</v>
      </c>
      <c r="L1227" s="41">
        <f t="shared" si="147"/>
        <v>1767</v>
      </c>
      <c r="M1227" s="39" t="str">
        <f t="shared" si="148"/>
        <v>Mount Glasgow</v>
      </c>
      <c r="N1227" s="40">
        <f t="shared" si="149"/>
        <v>0</v>
      </c>
    </row>
    <row r="1228" spans="8:14" x14ac:dyDescent="0.35">
      <c r="H1228" s="38">
        <v>1222</v>
      </c>
      <c r="I1228" s="47" t="s">
        <v>1236</v>
      </c>
      <c r="J1228" s="40">
        <f>VLOOKUP($H1228,'LGA x Suburb'!$A$6:$CC$2934,2+$D$3)</f>
        <v>0</v>
      </c>
      <c r="K1228" s="40">
        <f t="shared" si="146"/>
        <v>1.2219999999999999E-4</v>
      </c>
      <c r="L1228" s="41">
        <f t="shared" si="147"/>
        <v>1766</v>
      </c>
      <c r="M1228" s="39" t="str">
        <f t="shared" si="148"/>
        <v>Mount Franklin</v>
      </c>
      <c r="N1228" s="40">
        <f t="shared" si="149"/>
        <v>0</v>
      </c>
    </row>
    <row r="1229" spans="8:14" x14ac:dyDescent="0.35">
      <c r="H1229" s="38">
        <v>1223</v>
      </c>
      <c r="I1229" s="47" t="s">
        <v>1237</v>
      </c>
      <c r="J1229" s="40">
        <f>VLOOKUP($H1229,'LGA x Suburb'!$A$6:$CC$2934,2+$D$3)</f>
        <v>0</v>
      </c>
      <c r="K1229" s="40">
        <f t="shared" si="146"/>
        <v>1.2229999999999999E-4</v>
      </c>
      <c r="L1229" s="41">
        <f t="shared" si="147"/>
        <v>1765</v>
      </c>
      <c r="M1229" s="39" t="str">
        <f t="shared" si="148"/>
        <v>Mount Evelyn</v>
      </c>
      <c r="N1229" s="40">
        <f t="shared" si="149"/>
        <v>0</v>
      </c>
    </row>
    <row r="1230" spans="8:14" x14ac:dyDescent="0.35">
      <c r="H1230" s="38">
        <v>1224</v>
      </c>
      <c r="I1230" s="47" t="s">
        <v>1238</v>
      </c>
      <c r="J1230" s="40">
        <f>VLOOKUP($H1230,'LGA x Suburb'!$A$6:$CC$2934,2+$D$3)</f>
        <v>0</v>
      </c>
      <c r="K1230" s="40">
        <f t="shared" si="146"/>
        <v>1.2239999999999999E-4</v>
      </c>
      <c r="L1230" s="41">
        <f t="shared" si="147"/>
        <v>1764</v>
      </c>
      <c r="M1230" s="39" t="str">
        <f t="shared" si="148"/>
        <v>Mount Emu</v>
      </c>
      <c r="N1230" s="40">
        <f t="shared" si="149"/>
        <v>0</v>
      </c>
    </row>
    <row r="1231" spans="8:14" x14ac:dyDescent="0.35">
      <c r="H1231" s="38">
        <v>1225</v>
      </c>
      <c r="I1231" s="47" t="s">
        <v>1239</v>
      </c>
      <c r="J1231" s="40">
        <f>VLOOKUP($H1231,'LGA x Suburb'!$A$6:$CC$2934,2+$D$3)</f>
        <v>0</v>
      </c>
      <c r="K1231" s="40">
        <f t="shared" si="146"/>
        <v>1.225E-4</v>
      </c>
      <c r="L1231" s="41">
        <f t="shared" si="147"/>
        <v>1763</v>
      </c>
      <c r="M1231" s="39" t="str">
        <f t="shared" si="148"/>
        <v>Mount Eliza</v>
      </c>
      <c r="N1231" s="40">
        <f t="shared" si="149"/>
        <v>0</v>
      </c>
    </row>
    <row r="1232" spans="8:14" x14ac:dyDescent="0.35">
      <c r="H1232" s="38">
        <v>1226</v>
      </c>
      <c r="I1232" s="47" t="s">
        <v>1240</v>
      </c>
      <c r="J1232" s="40">
        <f>VLOOKUP($H1232,'LGA x Suburb'!$A$6:$CC$2934,2+$D$3)</f>
        <v>0</v>
      </c>
      <c r="K1232" s="40">
        <f t="shared" si="146"/>
        <v>1.226E-4</v>
      </c>
      <c r="L1232" s="41">
        <f t="shared" si="147"/>
        <v>1762</v>
      </c>
      <c r="M1232" s="39" t="str">
        <f t="shared" si="148"/>
        <v>Mount Egerton</v>
      </c>
      <c r="N1232" s="40">
        <f t="shared" si="149"/>
        <v>0</v>
      </c>
    </row>
    <row r="1233" spans="8:14" x14ac:dyDescent="0.35">
      <c r="H1233" s="38">
        <v>1227</v>
      </c>
      <c r="I1233" s="47" t="s">
        <v>1241</v>
      </c>
      <c r="J1233" s="40">
        <f>VLOOKUP($H1233,'LGA x Suburb'!$A$6:$CC$2934,2+$D$3)</f>
        <v>0</v>
      </c>
      <c r="K1233" s="40">
        <f t="shared" si="146"/>
        <v>1.227E-4</v>
      </c>
      <c r="L1233" s="41">
        <f t="shared" si="147"/>
        <v>1761</v>
      </c>
      <c r="M1233" s="39" t="str">
        <f t="shared" si="148"/>
        <v>Mount Eccles</v>
      </c>
      <c r="N1233" s="40">
        <f t="shared" si="149"/>
        <v>0</v>
      </c>
    </row>
    <row r="1234" spans="8:14" x14ac:dyDescent="0.35">
      <c r="H1234" s="38">
        <v>1228</v>
      </c>
      <c r="I1234" s="47" t="s">
        <v>1242</v>
      </c>
      <c r="J1234" s="40">
        <f>VLOOKUP($H1234,'LGA x Suburb'!$A$6:$CC$2934,2+$D$3)</f>
        <v>0</v>
      </c>
      <c r="K1234" s="40">
        <f t="shared" si="146"/>
        <v>1.228E-4</v>
      </c>
      <c r="L1234" s="41">
        <f t="shared" si="147"/>
        <v>1760</v>
      </c>
      <c r="M1234" s="39" t="str">
        <f t="shared" si="148"/>
        <v>Mount Duneed</v>
      </c>
      <c r="N1234" s="40">
        <f t="shared" si="149"/>
        <v>0</v>
      </c>
    </row>
    <row r="1235" spans="8:14" x14ac:dyDescent="0.35">
      <c r="H1235" s="38">
        <v>1229</v>
      </c>
      <c r="I1235" s="47" t="s">
        <v>1243</v>
      </c>
      <c r="J1235" s="40">
        <f>VLOOKUP($H1235,'LGA x Suburb'!$A$6:$CC$2934,2+$D$3)</f>
        <v>0</v>
      </c>
      <c r="K1235" s="40">
        <f t="shared" si="146"/>
        <v>1.2290000000000001E-4</v>
      </c>
      <c r="L1235" s="41">
        <f t="shared" si="147"/>
        <v>1759</v>
      </c>
      <c r="M1235" s="39" t="str">
        <f t="shared" si="148"/>
        <v>Mount Dryden</v>
      </c>
      <c r="N1235" s="40">
        <f t="shared" si="149"/>
        <v>0</v>
      </c>
    </row>
    <row r="1236" spans="8:14" x14ac:dyDescent="0.35">
      <c r="H1236" s="38">
        <v>1230</v>
      </c>
      <c r="I1236" s="47" t="s">
        <v>1244</v>
      </c>
      <c r="J1236" s="40">
        <f>VLOOKUP($H1236,'LGA x Suburb'!$A$6:$CC$2934,2+$D$3)</f>
        <v>0</v>
      </c>
      <c r="K1236" s="40">
        <f t="shared" si="146"/>
        <v>1.2299999999999998E-4</v>
      </c>
      <c r="L1236" s="41">
        <f t="shared" si="147"/>
        <v>1758</v>
      </c>
      <c r="M1236" s="39" t="str">
        <f t="shared" si="148"/>
        <v>Mount Doran</v>
      </c>
      <c r="N1236" s="40">
        <f t="shared" si="149"/>
        <v>0</v>
      </c>
    </row>
    <row r="1237" spans="8:14" x14ac:dyDescent="0.35">
      <c r="H1237" s="38">
        <v>1231</v>
      </c>
      <c r="I1237" s="47" t="s">
        <v>1245</v>
      </c>
      <c r="J1237" s="40">
        <f>VLOOKUP($H1237,'LGA x Suburb'!$A$6:$CC$2934,2+$D$3)</f>
        <v>0</v>
      </c>
      <c r="K1237" s="40">
        <f t="shared" si="146"/>
        <v>1.2309999999999998E-4</v>
      </c>
      <c r="L1237" s="41">
        <f t="shared" si="147"/>
        <v>1757</v>
      </c>
      <c r="M1237" s="39" t="str">
        <f t="shared" si="148"/>
        <v>Mount Dandenong</v>
      </c>
      <c r="N1237" s="40">
        <f t="shared" si="149"/>
        <v>0</v>
      </c>
    </row>
    <row r="1238" spans="8:14" x14ac:dyDescent="0.35">
      <c r="H1238" s="38">
        <v>1232</v>
      </c>
      <c r="I1238" s="47" t="s">
        <v>1246</v>
      </c>
      <c r="J1238" s="40">
        <f>VLOOKUP($H1238,'LGA x Suburb'!$A$6:$CC$2934,2+$D$3)</f>
        <v>0</v>
      </c>
      <c r="K1238" s="40">
        <f t="shared" si="146"/>
        <v>1.2319999999999999E-4</v>
      </c>
      <c r="L1238" s="41">
        <f t="shared" si="147"/>
        <v>1756</v>
      </c>
      <c r="M1238" s="39" t="str">
        <f t="shared" si="148"/>
        <v>Mount Cottrell</v>
      </c>
      <c r="N1238" s="40">
        <f t="shared" si="149"/>
        <v>0</v>
      </c>
    </row>
    <row r="1239" spans="8:14" x14ac:dyDescent="0.35">
      <c r="H1239" s="38">
        <v>1233</v>
      </c>
      <c r="I1239" s="47" t="s">
        <v>1247</v>
      </c>
      <c r="J1239" s="40">
        <f>VLOOKUP($H1239,'LGA x Suburb'!$A$6:$CC$2934,2+$D$3)</f>
        <v>0</v>
      </c>
      <c r="K1239" s="40">
        <f t="shared" si="146"/>
        <v>1.2329999999999999E-4</v>
      </c>
      <c r="L1239" s="41">
        <f t="shared" si="147"/>
        <v>1755</v>
      </c>
      <c r="M1239" s="39" t="str">
        <f t="shared" si="148"/>
        <v>Mount Cole Creek</v>
      </c>
      <c r="N1239" s="40">
        <f t="shared" si="149"/>
        <v>0</v>
      </c>
    </row>
    <row r="1240" spans="8:14" x14ac:dyDescent="0.35">
      <c r="H1240" s="38">
        <v>1234</v>
      </c>
      <c r="I1240" s="47" t="s">
        <v>1248</v>
      </c>
      <c r="J1240" s="40">
        <f>VLOOKUP($H1240,'LGA x Suburb'!$A$6:$CC$2934,2+$D$3)</f>
        <v>0</v>
      </c>
      <c r="K1240" s="40">
        <f t="shared" si="146"/>
        <v>1.2339999999999999E-4</v>
      </c>
      <c r="L1240" s="41">
        <f t="shared" si="147"/>
        <v>1754</v>
      </c>
      <c r="M1240" s="39" t="str">
        <f t="shared" si="148"/>
        <v>Mount Cole</v>
      </c>
      <c r="N1240" s="40">
        <f t="shared" si="149"/>
        <v>0</v>
      </c>
    </row>
    <row r="1241" spans="8:14" x14ac:dyDescent="0.35">
      <c r="H1241" s="38">
        <v>1235</v>
      </c>
      <c r="I1241" s="47" t="s">
        <v>1249</v>
      </c>
      <c r="J1241" s="40">
        <f>VLOOKUP($H1241,'LGA x Suburb'!$A$6:$CC$2934,2+$D$3)</f>
        <v>0</v>
      </c>
      <c r="K1241" s="40">
        <f t="shared" si="146"/>
        <v>1.2349999999999999E-4</v>
      </c>
      <c r="L1241" s="41">
        <f t="shared" si="147"/>
        <v>1753</v>
      </c>
      <c r="M1241" s="39" t="str">
        <f t="shared" si="148"/>
        <v>Mount Clear</v>
      </c>
      <c r="N1241" s="40">
        <f t="shared" si="149"/>
        <v>0</v>
      </c>
    </row>
    <row r="1242" spans="8:14" x14ac:dyDescent="0.35">
      <c r="H1242" s="38">
        <v>1236</v>
      </c>
      <c r="I1242" s="47" t="s">
        <v>1250</v>
      </c>
      <c r="J1242" s="40">
        <f>VLOOKUP($H1242,'LGA x Suburb'!$A$6:$CC$2934,2+$D$3)</f>
        <v>0</v>
      </c>
      <c r="K1242" s="40">
        <f t="shared" si="146"/>
        <v>1.236E-4</v>
      </c>
      <c r="L1242" s="41">
        <f t="shared" si="147"/>
        <v>1752</v>
      </c>
      <c r="M1242" s="39" t="str">
        <f t="shared" si="148"/>
        <v>Mount Cameron</v>
      </c>
      <c r="N1242" s="40">
        <f t="shared" si="149"/>
        <v>0</v>
      </c>
    </row>
    <row r="1243" spans="8:14" x14ac:dyDescent="0.35">
      <c r="H1243" s="38">
        <v>1237</v>
      </c>
      <c r="I1243" s="47" t="s">
        <v>1251</v>
      </c>
      <c r="J1243" s="40">
        <f>VLOOKUP($H1243,'LGA x Suburb'!$A$6:$CC$2934,2+$D$3)</f>
        <v>0</v>
      </c>
      <c r="K1243" s="40">
        <f t="shared" si="146"/>
        <v>1.237E-4</v>
      </c>
      <c r="L1243" s="41">
        <f t="shared" si="147"/>
        <v>1751</v>
      </c>
      <c r="M1243" s="39" t="str">
        <f t="shared" si="148"/>
        <v>Mount Camel</v>
      </c>
      <c r="N1243" s="40">
        <f t="shared" si="149"/>
        <v>0</v>
      </c>
    </row>
    <row r="1244" spans="8:14" x14ac:dyDescent="0.35">
      <c r="H1244" s="38">
        <v>1238</v>
      </c>
      <c r="I1244" s="47" t="s">
        <v>1252</v>
      </c>
      <c r="J1244" s="40">
        <f>VLOOKUP($H1244,'LGA x Suburb'!$A$6:$CC$2934,2+$D$3)</f>
        <v>0</v>
      </c>
      <c r="K1244" s="40">
        <f t="shared" si="146"/>
        <v>1.238E-4</v>
      </c>
      <c r="L1244" s="41">
        <f t="shared" si="147"/>
        <v>1750</v>
      </c>
      <c r="M1244" s="39" t="str">
        <f t="shared" si="148"/>
        <v>Mount Bute</v>
      </c>
      <c r="N1244" s="40">
        <f t="shared" si="149"/>
        <v>0</v>
      </c>
    </row>
    <row r="1245" spans="8:14" x14ac:dyDescent="0.35">
      <c r="H1245" s="38">
        <v>1239</v>
      </c>
      <c r="I1245" s="47" t="s">
        <v>1253</v>
      </c>
      <c r="J1245" s="40">
        <f>VLOOKUP($H1245,'LGA x Suburb'!$A$6:$CC$2934,2+$D$3)</f>
        <v>0</v>
      </c>
      <c r="K1245" s="40">
        <f t="shared" si="146"/>
        <v>1.239E-4</v>
      </c>
      <c r="L1245" s="41">
        <f t="shared" si="147"/>
        <v>1749</v>
      </c>
      <c r="M1245" s="39" t="str">
        <f t="shared" si="148"/>
        <v>Mount Burnett</v>
      </c>
      <c r="N1245" s="40">
        <f t="shared" si="149"/>
        <v>0</v>
      </c>
    </row>
    <row r="1246" spans="8:14" x14ac:dyDescent="0.35">
      <c r="H1246" s="38">
        <v>1240</v>
      </c>
      <c r="I1246" s="47" t="s">
        <v>1254</v>
      </c>
      <c r="J1246" s="40">
        <f>VLOOKUP($H1246,'LGA x Suburb'!$A$6:$CC$2934,2+$D$3)</f>
        <v>0</v>
      </c>
      <c r="K1246" s="40">
        <f t="shared" si="146"/>
        <v>1.2400000000000001E-4</v>
      </c>
      <c r="L1246" s="41">
        <f t="shared" si="147"/>
        <v>1748</v>
      </c>
      <c r="M1246" s="39" t="str">
        <f t="shared" si="148"/>
        <v>Mount Buller</v>
      </c>
      <c r="N1246" s="40">
        <f t="shared" si="149"/>
        <v>0</v>
      </c>
    </row>
    <row r="1247" spans="8:14" x14ac:dyDescent="0.35">
      <c r="H1247" s="38">
        <v>1241</v>
      </c>
      <c r="I1247" s="47" t="s">
        <v>1255</v>
      </c>
      <c r="J1247" s="40">
        <f>VLOOKUP($H1247,'LGA x Suburb'!$A$6:$CC$2934,2+$D$3)</f>
        <v>0</v>
      </c>
      <c r="K1247" s="40">
        <f t="shared" si="146"/>
        <v>1.2410000000000001E-4</v>
      </c>
      <c r="L1247" s="41">
        <f t="shared" si="147"/>
        <v>1747</v>
      </c>
      <c r="M1247" s="39" t="str">
        <f t="shared" si="148"/>
        <v>Mount Buffalo</v>
      </c>
      <c r="N1247" s="40">
        <f t="shared" si="149"/>
        <v>0</v>
      </c>
    </row>
    <row r="1248" spans="8:14" x14ac:dyDescent="0.35">
      <c r="H1248" s="38">
        <v>1242</v>
      </c>
      <c r="I1248" s="47" t="s">
        <v>1256</v>
      </c>
      <c r="J1248" s="40">
        <f>VLOOKUP($H1248,'LGA x Suburb'!$A$6:$CC$2934,2+$D$3)</f>
        <v>0</v>
      </c>
      <c r="K1248" s="40">
        <f t="shared" si="146"/>
        <v>1.2419999999999998E-4</v>
      </c>
      <c r="L1248" s="41">
        <f t="shared" si="147"/>
        <v>1746</v>
      </c>
      <c r="M1248" s="39" t="str">
        <f t="shared" si="148"/>
        <v>Mount Bruno</v>
      </c>
      <c r="N1248" s="40">
        <f t="shared" si="149"/>
        <v>0</v>
      </c>
    </row>
    <row r="1249" spans="8:14" x14ac:dyDescent="0.35">
      <c r="H1249" s="38">
        <v>1243</v>
      </c>
      <c r="I1249" s="47" t="s">
        <v>1257</v>
      </c>
      <c r="J1249" s="40">
        <f>VLOOKUP($H1249,'LGA x Suburb'!$A$6:$CC$2934,2+$D$3)</f>
        <v>0</v>
      </c>
      <c r="K1249" s="40">
        <f t="shared" si="146"/>
        <v>1.2429999999999999E-4</v>
      </c>
      <c r="L1249" s="41">
        <f t="shared" si="147"/>
        <v>1745</v>
      </c>
      <c r="M1249" s="39" t="str">
        <f t="shared" si="148"/>
        <v>Mount Bolton</v>
      </c>
      <c r="N1249" s="40">
        <f t="shared" si="149"/>
        <v>0</v>
      </c>
    </row>
    <row r="1250" spans="8:14" x14ac:dyDescent="0.35">
      <c r="H1250" s="38">
        <v>1244</v>
      </c>
      <c r="I1250" s="47" t="s">
        <v>1258</v>
      </c>
      <c r="J1250" s="40">
        <f>VLOOKUP($H1250,'LGA x Suburb'!$A$6:$CC$2934,2+$D$3)</f>
        <v>0</v>
      </c>
      <c r="K1250" s="40">
        <f t="shared" si="146"/>
        <v>1.2439999999999999E-4</v>
      </c>
      <c r="L1250" s="41">
        <f t="shared" si="147"/>
        <v>1744</v>
      </c>
      <c r="M1250" s="39" t="str">
        <f t="shared" si="148"/>
        <v>Mount Best</v>
      </c>
      <c r="N1250" s="40">
        <f t="shared" si="149"/>
        <v>0</v>
      </c>
    </row>
    <row r="1251" spans="8:14" x14ac:dyDescent="0.35">
      <c r="H1251" s="38">
        <v>1245</v>
      </c>
      <c r="I1251" s="47" t="s">
        <v>1259</v>
      </c>
      <c r="J1251" s="40">
        <f>VLOOKUP($H1251,'LGA x Suburb'!$A$6:$CC$2934,2+$D$3)</f>
        <v>0</v>
      </c>
      <c r="K1251" s="40">
        <f t="shared" si="146"/>
        <v>1.2449999999999999E-4</v>
      </c>
      <c r="L1251" s="41">
        <f t="shared" si="147"/>
        <v>1743</v>
      </c>
      <c r="M1251" s="39" t="str">
        <f t="shared" si="148"/>
        <v>Mount Beckworth</v>
      </c>
      <c r="N1251" s="40">
        <f t="shared" si="149"/>
        <v>0</v>
      </c>
    </row>
    <row r="1252" spans="8:14" x14ac:dyDescent="0.35">
      <c r="H1252" s="38">
        <v>1246</v>
      </c>
      <c r="I1252" s="47" t="s">
        <v>1260</v>
      </c>
      <c r="J1252" s="40">
        <f>VLOOKUP($H1252,'LGA x Suburb'!$A$6:$CC$2934,2+$D$3)</f>
        <v>0</v>
      </c>
      <c r="K1252" s="40">
        <f t="shared" si="146"/>
        <v>1.2459999999999999E-4</v>
      </c>
      <c r="L1252" s="41">
        <f t="shared" si="147"/>
        <v>1742</v>
      </c>
      <c r="M1252" s="39" t="str">
        <f t="shared" si="148"/>
        <v>Mount Beauty</v>
      </c>
      <c r="N1252" s="40">
        <f t="shared" si="149"/>
        <v>0</v>
      </c>
    </row>
    <row r="1253" spans="8:14" x14ac:dyDescent="0.35">
      <c r="H1253" s="38">
        <v>1247</v>
      </c>
      <c r="I1253" s="47" t="s">
        <v>1261</v>
      </c>
      <c r="J1253" s="40">
        <f>VLOOKUP($H1253,'LGA x Suburb'!$A$6:$CC$2934,2+$D$3)</f>
        <v>0</v>
      </c>
      <c r="K1253" s="40">
        <f t="shared" si="146"/>
        <v>1.247E-4</v>
      </c>
      <c r="L1253" s="41">
        <f t="shared" si="147"/>
        <v>1741</v>
      </c>
      <c r="M1253" s="39" t="str">
        <f t="shared" si="148"/>
        <v>Mount Alfred</v>
      </c>
      <c r="N1253" s="40">
        <f t="shared" si="149"/>
        <v>0</v>
      </c>
    </row>
    <row r="1254" spans="8:14" x14ac:dyDescent="0.35">
      <c r="H1254" s="38">
        <v>1248</v>
      </c>
      <c r="I1254" s="47" t="s">
        <v>1262</v>
      </c>
      <c r="J1254" s="40">
        <f>VLOOKUP($H1254,'LGA x Suburb'!$A$6:$CC$2934,2+$D$3)</f>
        <v>0</v>
      </c>
      <c r="K1254" s="40">
        <f t="shared" si="146"/>
        <v>1.248E-4</v>
      </c>
      <c r="L1254" s="41">
        <f t="shared" si="147"/>
        <v>1740</v>
      </c>
      <c r="M1254" s="39" t="str">
        <f t="shared" si="148"/>
        <v>Morwell</v>
      </c>
      <c r="N1254" s="40">
        <f t="shared" si="149"/>
        <v>0</v>
      </c>
    </row>
    <row r="1255" spans="8:14" x14ac:dyDescent="0.35">
      <c r="H1255" s="38">
        <v>1249</v>
      </c>
      <c r="I1255" s="47" t="s">
        <v>1263</v>
      </c>
      <c r="J1255" s="40">
        <f>VLOOKUP($H1255,'LGA x Suburb'!$A$6:$CC$2934,2+$D$3)</f>
        <v>110</v>
      </c>
      <c r="K1255" s="40">
        <f t="shared" si="146"/>
        <v>110.0001249</v>
      </c>
      <c r="L1255" s="41">
        <f t="shared" si="147"/>
        <v>49</v>
      </c>
      <c r="M1255" s="39" t="str">
        <f t="shared" si="148"/>
        <v>Morton Plains</v>
      </c>
      <c r="N1255" s="40">
        <f t="shared" si="149"/>
        <v>0</v>
      </c>
    </row>
    <row r="1256" spans="8:14" x14ac:dyDescent="0.35">
      <c r="H1256" s="38">
        <v>1250</v>
      </c>
      <c r="I1256" s="47" t="s">
        <v>1264</v>
      </c>
      <c r="J1256" s="40">
        <f>VLOOKUP($H1256,'LGA x Suburb'!$A$6:$CC$2934,2+$D$3)</f>
        <v>0</v>
      </c>
      <c r="K1256" s="40">
        <f t="shared" si="146"/>
        <v>1.25E-4</v>
      </c>
      <c r="L1256" s="41">
        <f t="shared" si="147"/>
        <v>1739</v>
      </c>
      <c r="M1256" s="39" t="str">
        <f t="shared" si="148"/>
        <v>Mortlake (Vic.)</v>
      </c>
      <c r="N1256" s="40">
        <f t="shared" si="149"/>
        <v>0</v>
      </c>
    </row>
    <row r="1257" spans="8:14" x14ac:dyDescent="0.35">
      <c r="H1257" s="38">
        <v>1251</v>
      </c>
      <c r="I1257" s="47" t="s">
        <v>1265</v>
      </c>
      <c r="J1257" s="40">
        <f>VLOOKUP($H1257,'LGA x Suburb'!$A$6:$CC$2934,2+$D$3)</f>
        <v>0</v>
      </c>
      <c r="K1257" s="40">
        <f t="shared" si="146"/>
        <v>1.2510000000000001E-4</v>
      </c>
      <c r="L1257" s="41">
        <f t="shared" si="147"/>
        <v>1738</v>
      </c>
      <c r="M1257" s="39" t="str">
        <f t="shared" si="148"/>
        <v>Morrl Morrl</v>
      </c>
      <c r="N1257" s="40">
        <f t="shared" si="149"/>
        <v>0</v>
      </c>
    </row>
    <row r="1258" spans="8:14" x14ac:dyDescent="0.35">
      <c r="H1258" s="38">
        <v>1252</v>
      </c>
      <c r="I1258" s="47" t="s">
        <v>1266</v>
      </c>
      <c r="J1258" s="40">
        <f>VLOOKUP($H1258,'LGA x Suburb'!$A$6:$CC$2934,2+$D$3)</f>
        <v>0</v>
      </c>
      <c r="K1258" s="40">
        <f t="shared" si="146"/>
        <v>1.2520000000000001E-4</v>
      </c>
      <c r="L1258" s="41">
        <f t="shared" si="147"/>
        <v>1737</v>
      </c>
      <c r="M1258" s="39" t="str">
        <f t="shared" si="148"/>
        <v>Morrisons</v>
      </c>
      <c r="N1258" s="40">
        <f t="shared" si="149"/>
        <v>0</v>
      </c>
    </row>
    <row r="1259" spans="8:14" x14ac:dyDescent="0.35">
      <c r="H1259" s="38">
        <v>1253</v>
      </c>
      <c r="I1259" s="47" t="s">
        <v>1267</v>
      </c>
      <c r="J1259" s="40">
        <f>VLOOKUP($H1259,'LGA x Suburb'!$A$6:$CC$2934,2+$D$3)</f>
        <v>0</v>
      </c>
      <c r="K1259" s="40">
        <f t="shared" si="146"/>
        <v>1.2529999999999998E-4</v>
      </c>
      <c r="L1259" s="41">
        <f t="shared" si="147"/>
        <v>1736</v>
      </c>
      <c r="M1259" s="39" t="str">
        <f t="shared" si="148"/>
        <v>Moroka</v>
      </c>
      <c r="N1259" s="40">
        <f t="shared" si="149"/>
        <v>0</v>
      </c>
    </row>
    <row r="1260" spans="8:14" x14ac:dyDescent="0.35">
      <c r="H1260" s="38">
        <v>1254</v>
      </c>
      <c r="I1260" s="47" t="s">
        <v>1268</v>
      </c>
      <c r="J1260" s="40">
        <f>VLOOKUP($H1260,'LGA x Suburb'!$A$6:$CC$2934,2+$D$3)</f>
        <v>0</v>
      </c>
      <c r="K1260" s="40">
        <f t="shared" si="146"/>
        <v>1.2539999999999999E-4</v>
      </c>
      <c r="L1260" s="41">
        <f t="shared" si="147"/>
        <v>1735</v>
      </c>
      <c r="M1260" s="39" t="str">
        <f t="shared" si="148"/>
        <v>Mornington (Vic.)</v>
      </c>
      <c r="N1260" s="40">
        <f t="shared" si="149"/>
        <v>0</v>
      </c>
    </row>
    <row r="1261" spans="8:14" x14ac:dyDescent="0.35">
      <c r="H1261" s="38">
        <v>1255</v>
      </c>
      <c r="I1261" s="47" t="s">
        <v>1269</v>
      </c>
      <c r="J1261" s="40">
        <f>VLOOKUP($H1261,'LGA x Suburb'!$A$6:$CC$2934,2+$D$3)</f>
        <v>0</v>
      </c>
      <c r="K1261" s="40">
        <f t="shared" si="146"/>
        <v>1.2549999999999999E-4</v>
      </c>
      <c r="L1261" s="41">
        <f t="shared" si="147"/>
        <v>1734</v>
      </c>
      <c r="M1261" s="39" t="str">
        <f t="shared" si="148"/>
        <v>Moriac</v>
      </c>
      <c r="N1261" s="40">
        <f t="shared" si="149"/>
        <v>0</v>
      </c>
    </row>
    <row r="1262" spans="8:14" x14ac:dyDescent="0.35">
      <c r="H1262" s="38">
        <v>1256</v>
      </c>
      <c r="I1262" s="47" t="s">
        <v>1270</v>
      </c>
      <c r="J1262" s="40">
        <f>VLOOKUP($H1262,'LGA x Suburb'!$A$6:$CC$2934,2+$D$3)</f>
        <v>0</v>
      </c>
      <c r="K1262" s="40">
        <f t="shared" si="146"/>
        <v>1.2559999999999999E-4</v>
      </c>
      <c r="L1262" s="41">
        <f t="shared" si="147"/>
        <v>1733</v>
      </c>
      <c r="M1262" s="39" t="str">
        <f t="shared" si="148"/>
        <v>Morgiana</v>
      </c>
      <c r="N1262" s="40">
        <f t="shared" si="149"/>
        <v>0</v>
      </c>
    </row>
    <row r="1263" spans="8:14" x14ac:dyDescent="0.35">
      <c r="H1263" s="38">
        <v>1257</v>
      </c>
      <c r="I1263" s="47" t="s">
        <v>1271</v>
      </c>
      <c r="J1263" s="40">
        <f>VLOOKUP($H1263,'LGA x Suburb'!$A$6:$CC$2934,2+$D$3)</f>
        <v>0</v>
      </c>
      <c r="K1263" s="40">
        <f t="shared" si="146"/>
        <v>1.2569999999999999E-4</v>
      </c>
      <c r="L1263" s="41">
        <f t="shared" si="147"/>
        <v>1732</v>
      </c>
      <c r="M1263" s="39" t="str">
        <f t="shared" si="148"/>
        <v>Mordialloc</v>
      </c>
      <c r="N1263" s="40">
        <f t="shared" si="149"/>
        <v>0</v>
      </c>
    </row>
    <row r="1264" spans="8:14" x14ac:dyDescent="0.35">
      <c r="H1264" s="38">
        <v>1258</v>
      </c>
      <c r="I1264" s="47" t="s">
        <v>1272</v>
      </c>
      <c r="J1264" s="40">
        <f>VLOOKUP($H1264,'LGA x Suburb'!$A$6:$CC$2934,2+$D$3)</f>
        <v>0</v>
      </c>
      <c r="K1264" s="40">
        <f t="shared" si="146"/>
        <v>1.2579999999999999E-4</v>
      </c>
      <c r="L1264" s="41">
        <f t="shared" si="147"/>
        <v>1731</v>
      </c>
      <c r="M1264" s="39" t="str">
        <f t="shared" si="148"/>
        <v>Moranding</v>
      </c>
      <c r="N1264" s="40">
        <f t="shared" si="149"/>
        <v>0</v>
      </c>
    </row>
    <row r="1265" spans="8:14" x14ac:dyDescent="0.35">
      <c r="H1265" s="38">
        <v>1259</v>
      </c>
      <c r="I1265" s="47" t="s">
        <v>1273</v>
      </c>
      <c r="J1265" s="40">
        <f>VLOOKUP($H1265,'LGA x Suburb'!$A$6:$CC$2934,2+$D$3)</f>
        <v>0</v>
      </c>
      <c r="K1265" s="40">
        <f t="shared" si="146"/>
        <v>1.259E-4</v>
      </c>
      <c r="L1265" s="41">
        <f t="shared" si="147"/>
        <v>1730</v>
      </c>
      <c r="M1265" s="39" t="str">
        <f t="shared" si="148"/>
        <v>Mooroopna North West</v>
      </c>
      <c r="N1265" s="40">
        <f t="shared" si="149"/>
        <v>0</v>
      </c>
    </row>
    <row r="1266" spans="8:14" x14ac:dyDescent="0.35">
      <c r="H1266" s="38">
        <v>1260</v>
      </c>
      <c r="I1266" s="47" t="s">
        <v>1274</v>
      </c>
      <c r="J1266" s="40">
        <f>VLOOKUP($H1266,'LGA x Suburb'!$A$6:$CC$2934,2+$D$3)</f>
        <v>0</v>
      </c>
      <c r="K1266" s="40">
        <f t="shared" si="146"/>
        <v>1.26E-4</v>
      </c>
      <c r="L1266" s="41">
        <f t="shared" si="147"/>
        <v>1729</v>
      </c>
      <c r="M1266" s="39" t="str">
        <f t="shared" si="148"/>
        <v>Mooroopna North</v>
      </c>
      <c r="N1266" s="40">
        <f t="shared" si="149"/>
        <v>0</v>
      </c>
    </row>
    <row r="1267" spans="8:14" x14ac:dyDescent="0.35">
      <c r="H1267" s="38">
        <v>1261</v>
      </c>
      <c r="I1267" s="47" t="s">
        <v>1275</v>
      </c>
      <c r="J1267" s="40">
        <f>VLOOKUP($H1267,'LGA x Suburb'!$A$6:$CC$2934,2+$D$3)</f>
        <v>0</v>
      </c>
      <c r="K1267" s="40">
        <f t="shared" si="146"/>
        <v>1.261E-4</v>
      </c>
      <c r="L1267" s="41">
        <f t="shared" si="147"/>
        <v>1728</v>
      </c>
      <c r="M1267" s="39" t="str">
        <f t="shared" si="148"/>
        <v>Mooroopna</v>
      </c>
      <c r="N1267" s="40">
        <f t="shared" si="149"/>
        <v>0</v>
      </c>
    </row>
    <row r="1268" spans="8:14" x14ac:dyDescent="0.35">
      <c r="H1268" s="38">
        <v>1262</v>
      </c>
      <c r="I1268" s="47" t="s">
        <v>1276</v>
      </c>
      <c r="J1268" s="40">
        <f>VLOOKUP($H1268,'LGA x Suburb'!$A$6:$CC$2934,2+$D$3)</f>
        <v>0</v>
      </c>
      <c r="K1268" s="40">
        <f t="shared" si="146"/>
        <v>1.262E-4</v>
      </c>
      <c r="L1268" s="41">
        <f t="shared" si="147"/>
        <v>1727</v>
      </c>
      <c r="M1268" s="39" t="str">
        <f t="shared" si="148"/>
        <v>Mooroolbark</v>
      </c>
      <c r="N1268" s="40">
        <f t="shared" si="149"/>
        <v>0</v>
      </c>
    </row>
    <row r="1269" spans="8:14" x14ac:dyDescent="0.35">
      <c r="H1269" s="38">
        <v>1263</v>
      </c>
      <c r="I1269" s="47" t="s">
        <v>1277</v>
      </c>
      <c r="J1269" s="40">
        <f>VLOOKUP($H1269,'LGA x Suburb'!$A$6:$CC$2934,2+$D$3)</f>
        <v>0</v>
      </c>
      <c r="K1269" s="40">
        <f t="shared" si="146"/>
        <v>1.2630000000000001E-4</v>
      </c>
      <c r="L1269" s="41">
        <f t="shared" si="147"/>
        <v>1726</v>
      </c>
      <c r="M1269" s="39" t="str">
        <f t="shared" si="148"/>
        <v>Moorooduc</v>
      </c>
      <c r="N1269" s="40">
        <f t="shared" si="149"/>
        <v>0</v>
      </c>
    </row>
    <row r="1270" spans="8:14" x14ac:dyDescent="0.35">
      <c r="H1270" s="38">
        <v>1264</v>
      </c>
      <c r="I1270" s="47" t="s">
        <v>1278</v>
      </c>
      <c r="J1270" s="40">
        <f>VLOOKUP($H1270,'LGA x Suburb'!$A$6:$CC$2934,2+$D$3)</f>
        <v>330</v>
      </c>
      <c r="K1270" s="40">
        <f t="shared" si="146"/>
        <v>330.0001264</v>
      </c>
      <c r="L1270" s="41">
        <f t="shared" si="147"/>
        <v>26</v>
      </c>
      <c r="M1270" s="39" t="str">
        <f t="shared" si="148"/>
        <v>Moorngag</v>
      </c>
      <c r="N1270" s="40">
        <f t="shared" si="149"/>
        <v>0</v>
      </c>
    </row>
    <row r="1271" spans="8:14" x14ac:dyDescent="0.35">
      <c r="H1271" s="38">
        <v>1265</v>
      </c>
      <c r="I1271" s="47" t="s">
        <v>1279</v>
      </c>
      <c r="J1271" s="40">
        <f>VLOOKUP($H1271,'LGA x Suburb'!$A$6:$CC$2934,2+$D$3)</f>
        <v>0</v>
      </c>
      <c r="K1271" s="40">
        <f t="shared" si="146"/>
        <v>1.2649999999999998E-4</v>
      </c>
      <c r="L1271" s="41">
        <f t="shared" si="147"/>
        <v>1725</v>
      </c>
      <c r="M1271" s="39" t="str">
        <f t="shared" si="148"/>
        <v>Moornapa</v>
      </c>
      <c r="N1271" s="40">
        <f t="shared" si="149"/>
        <v>0</v>
      </c>
    </row>
    <row r="1272" spans="8:14" x14ac:dyDescent="0.35">
      <c r="H1272" s="38">
        <v>1266</v>
      </c>
      <c r="I1272" s="47" t="s">
        <v>1280</v>
      </c>
      <c r="J1272" s="40">
        <f>VLOOKUP($H1272,'LGA x Suburb'!$A$6:$CC$2934,2+$D$3)</f>
        <v>0</v>
      </c>
      <c r="K1272" s="40">
        <f t="shared" si="146"/>
        <v>1.2659999999999999E-4</v>
      </c>
      <c r="L1272" s="41">
        <f t="shared" si="147"/>
        <v>1724</v>
      </c>
      <c r="M1272" s="39" t="str">
        <f t="shared" si="148"/>
        <v>Moormbool West</v>
      </c>
      <c r="N1272" s="40">
        <f t="shared" si="149"/>
        <v>0</v>
      </c>
    </row>
    <row r="1273" spans="8:14" x14ac:dyDescent="0.35">
      <c r="H1273" s="38">
        <v>1267</v>
      </c>
      <c r="I1273" s="47" t="s">
        <v>1281</v>
      </c>
      <c r="J1273" s="40">
        <f>VLOOKUP($H1273,'LGA x Suburb'!$A$6:$CC$2934,2+$D$3)</f>
        <v>0</v>
      </c>
      <c r="K1273" s="40">
        <f t="shared" si="146"/>
        <v>1.2669999999999999E-4</v>
      </c>
      <c r="L1273" s="41">
        <f t="shared" si="147"/>
        <v>1723</v>
      </c>
      <c r="M1273" s="39" t="str">
        <f t="shared" si="148"/>
        <v>Moorilim</v>
      </c>
      <c r="N1273" s="40">
        <f t="shared" si="149"/>
        <v>0</v>
      </c>
    </row>
    <row r="1274" spans="8:14" x14ac:dyDescent="0.35">
      <c r="H1274" s="38">
        <v>1268</v>
      </c>
      <c r="I1274" s="47" t="s">
        <v>1282</v>
      </c>
      <c r="J1274" s="40">
        <f>VLOOKUP($H1274,'LGA x Suburb'!$A$6:$CC$2934,2+$D$3)</f>
        <v>0</v>
      </c>
      <c r="K1274" s="40">
        <f t="shared" si="146"/>
        <v>1.2679999999999999E-4</v>
      </c>
      <c r="L1274" s="41">
        <f t="shared" si="147"/>
        <v>1722</v>
      </c>
      <c r="M1274" s="39" t="str">
        <f t="shared" si="148"/>
        <v>Mooralla</v>
      </c>
      <c r="N1274" s="40">
        <f t="shared" si="149"/>
        <v>0</v>
      </c>
    </row>
    <row r="1275" spans="8:14" x14ac:dyDescent="0.35">
      <c r="H1275" s="38">
        <v>1269</v>
      </c>
      <c r="I1275" s="47" t="s">
        <v>1283</v>
      </c>
      <c r="J1275" s="40">
        <f>VLOOKUP($H1275,'LGA x Suburb'!$A$6:$CC$2934,2+$D$3)</f>
        <v>0</v>
      </c>
      <c r="K1275" s="40">
        <f t="shared" si="146"/>
        <v>1.2689999999999999E-4</v>
      </c>
      <c r="L1275" s="41">
        <f t="shared" si="147"/>
        <v>1721</v>
      </c>
      <c r="M1275" s="39" t="str">
        <f t="shared" si="148"/>
        <v>Moorabool</v>
      </c>
      <c r="N1275" s="40">
        <f t="shared" si="149"/>
        <v>0</v>
      </c>
    </row>
    <row r="1276" spans="8:14" x14ac:dyDescent="0.35">
      <c r="H1276" s="38">
        <v>1270</v>
      </c>
      <c r="I1276" s="47" t="s">
        <v>1284</v>
      </c>
      <c r="J1276" s="40">
        <f>VLOOKUP($H1276,'LGA x Suburb'!$A$6:$CC$2934,2+$D$3)</f>
        <v>0</v>
      </c>
      <c r="K1276" s="40">
        <f t="shared" si="146"/>
        <v>1.27E-4</v>
      </c>
      <c r="L1276" s="41">
        <f t="shared" si="147"/>
        <v>1720</v>
      </c>
      <c r="M1276" s="39" t="str">
        <f t="shared" si="148"/>
        <v>Moorabbin Airport</v>
      </c>
      <c r="N1276" s="40">
        <f t="shared" si="149"/>
        <v>0</v>
      </c>
    </row>
    <row r="1277" spans="8:14" x14ac:dyDescent="0.35">
      <c r="H1277" s="38">
        <v>1271</v>
      </c>
      <c r="I1277" s="47" t="s">
        <v>1285</v>
      </c>
      <c r="J1277" s="40">
        <f>VLOOKUP($H1277,'LGA x Suburb'!$A$6:$CC$2934,2+$D$3)</f>
        <v>0</v>
      </c>
      <c r="K1277" s="40">
        <f t="shared" si="146"/>
        <v>1.271E-4</v>
      </c>
      <c r="L1277" s="41">
        <f t="shared" si="147"/>
        <v>1719</v>
      </c>
      <c r="M1277" s="39" t="str">
        <f t="shared" si="148"/>
        <v>Moorabbin</v>
      </c>
      <c r="N1277" s="40">
        <f t="shared" si="149"/>
        <v>0</v>
      </c>
    </row>
    <row r="1278" spans="8:14" x14ac:dyDescent="0.35">
      <c r="H1278" s="38">
        <v>1272</v>
      </c>
      <c r="I1278" s="47" t="s">
        <v>1286</v>
      </c>
      <c r="J1278" s="40">
        <f>VLOOKUP($H1278,'LGA x Suburb'!$A$6:$CC$2934,2+$D$3)</f>
        <v>0</v>
      </c>
      <c r="K1278" s="40">
        <f t="shared" si="146"/>
        <v>1.272E-4</v>
      </c>
      <c r="L1278" s="41">
        <f t="shared" si="147"/>
        <v>1718</v>
      </c>
      <c r="M1278" s="39" t="str">
        <f t="shared" si="148"/>
        <v>Moora (Vic.)</v>
      </c>
      <c r="N1278" s="40">
        <f t="shared" si="149"/>
        <v>0</v>
      </c>
    </row>
    <row r="1279" spans="8:14" x14ac:dyDescent="0.35">
      <c r="H1279" s="38">
        <v>1273</v>
      </c>
      <c r="I1279" s="47" t="s">
        <v>1287</v>
      </c>
      <c r="J1279" s="40">
        <f>VLOOKUP($H1279,'LGA x Suburb'!$A$6:$CC$2934,2+$D$3)</f>
        <v>0</v>
      </c>
      <c r="K1279" s="40">
        <f t="shared" si="146"/>
        <v>1.273E-4</v>
      </c>
      <c r="L1279" s="41">
        <f t="shared" si="147"/>
        <v>1717</v>
      </c>
      <c r="M1279" s="39" t="str">
        <f t="shared" si="148"/>
        <v>Moonlight Flat (Mount Alexander - Vic.)</v>
      </c>
      <c r="N1279" s="40">
        <f t="shared" si="149"/>
        <v>0</v>
      </c>
    </row>
    <row r="1280" spans="8:14" x14ac:dyDescent="0.35">
      <c r="H1280" s="38">
        <v>1274</v>
      </c>
      <c r="I1280" s="47" t="s">
        <v>1288</v>
      </c>
      <c r="J1280" s="40">
        <f>VLOOKUP($H1280,'LGA x Suburb'!$A$6:$CC$2934,2+$D$3)</f>
        <v>1248</v>
      </c>
      <c r="K1280" s="40">
        <f t="shared" si="146"/>
        <v>1248.0001274000001</v>
      </c>
      <c r="L1280" s="41">
        <f t="shared" si="147"/>
        <v>10</v>
      </c>
      <c r="M1280" s="39" t="str">
        <f t="shared" si="148"/>
        <v>Moonlight Flat (Central Goldfields - Vic.)</v>
      </c>
      <c r="N1280" s="40">
        <f t="shared" si="149"/>
        <v>0</v>
      </c>
    </row>
    <row r="1281" spans="8:14" x14ac:dyDescent="0.35">
      <c r="H1281" s="38">
        <v>1275</v>
      </c>
      <c r="I1281" s="47" t="s">
        <v>1289</v>
      </c>
      <c r="J1281" s="40">
        <f>VLOOKUP($H1281,'LGA x Suburb'!$A$6:$CC$2934,2+$D$3)</f>
        <v>139</v>
      </c>
      <c r="K1281" s="40">
        <f t="shared" si="146"/>
        <v>139.00012749999999</v>
      </c>
      <c r="L1281" s="41">
        <f t="shared" si="147"/>
        <v>45</v>
      </c>
      <c r="M1281" s="39" t="str">
        <f t="shared" si="148"/>
        <v>Moonee Ponds</v>
      </c>
      <c r="N1281" s="40">
        <f t="shared" si="149"/>
        <v>0</v>
      </c>
    </row>
    <row r="1282" spans="8:14" x14ac:dyDescent="0.35">
      <c r="H1282" s="38">
        <v>1276</v>
      </c>
      <c r="I1282" s="47" t="s">
        <v>1290</v>
      </c>
      <c r="J1282" s="40">
        <f>VLOOKUP($H1282,'LGA x Suburb'!$A$6:$CC$2934,2+$D$3)</f>
        <v>0</v>
      </c>
      <c r="K1282" s="40">
        <f t="shared" si="146"/>
        <v>1.2759999999999998E-4</v>
      </c>
      <c r="L1282" s="41">
        <f t="shared" si="147"/>
        <v>1716</v>
      </c>
      <c r="M1282" s="39" t="str">
        <f t="shared" si="148"/>
        <v>Moondarra</v>
      </c>
      <c r="N1282" s="40">
        <f t="shared" si="149"/>
        <v>0</v>
      </c>
    </row>
    <row r="1283" spans="8:14" x14ac:dyDescent="0.35">
      <c r="H1283" s="38">
        <v>1277</v>
      </c>
      <c r="I1283" s="47" t="s">
        <v>1291</v>
      </c>
      <c r="J1283" s="40">
        <f>VLOOKUP($H1283,'LGA x Suburb'!$A$6:$CC$2934,2+$D$3)</f>
        <v>0</v>
      </c>
      <c r="K1283" s="40">
        <f t="shared" si="146"/>
        <v>1.2769999999999999E-4</v>
      </c>
      <c r="L1283" s="41">
        <f t="shared" si="147"/>
        <v>1715</v>
      </c>
      <c r="M1283" s="39" t="str">
        <f t="shared" si="148"/>
        <v>Moonambel</v>
      </c>
      <c r="N1283" s="40">
        <f t="shared" si="149"/>
        <v>0</v>
      </c>
    </row>
    <row r="1284" spans="8:14" x14ac:dyDescent="0.35">
      <c r="H1284" s="38">
        <v>1278</v>
      </c>
      <c r="I1284" s="47" t="s">
        <v>1292</v>
      </c>
      <c r="J1284" s="40">
        <f>VLOOKUP($H1284,'LGA x Suburb'!$A$6:$CC$2934,2+$D$3)</f>
        <v>0</v>
      </c>
      <c r="K1284" s="40">
        <f t="shared" si="146"/>
        <v>1.2779999999999999E-4</v>
      </c>
      <c r="L1284" s="41">
        <f t="shared" si="147"/>
        <v>1714</v>
      </c>
      <c r="M1284" s="39" t="str">
        <f t="shared" si="148"/>
        <v>Moolort</v>
      </c>
      <c r="N1284" s="40">
        <f t="shared" si="149"/>
        <v>0</v>
      </c>
    </row>
    <row r="1285" spans="8:14" x14ac:dyDescent="0.35">
      <c r="H1285" s="38">
        <v>1279</v>
      </c>
      <c r="I1285" s="47" t="s">
        <v>1293</v>
      </c>
      <c r="J1285" s="40">
        <f>VLOOKUP($H1285,'LGA x Suburb'!$A$6:$CC$2934,2+$D$3)</f>
        <v>0</v>
      </c>
      <c r="K1285" s="40">
        <f t="shared" si="146"/>
        <v>1.2789999999999999E-4</v>
      </c>
      <c r="L1285" s="41">
        <f t="shared" si="147"/>
        <v>1713</v>
      </c>
      <c r="M1285" s="39" t="str">
        <f t="shared" si="148"/>
        <v>Moolerr</v>
      </c>
      <c r="N1285" s="40">
        <f t="shared" si="149"/>
        <v>0</v>
      </c>
    </row>
    <row r="1286" spans="8:14" x14ac:dyDescent="0.35">
      <c r="H1286" s="38">
        <v>1280</v>
      </c>
      <c r="I1286" s="47" t="s">
        <v>1294</v>
      </c>
      <c r="J1286" s="40">
        <f>VLOOKUP($H1286,'LGA x Suburb'!$A$6:$CC$2934,2+$D$3)</f>
        <v>0</v>
      </c>
      <c r="K1286" s="40">
        <f t="shared" si="146"/>
        <v>1.2799999999999999E-4</v>
      </c>
      <c r="L1286" s="41">
        <f t="shared" si="147"/>
        <v>1712</v>
      </c>
      <c r="M1286" s="39" t="str">
        <f t="shared" si="148"/>
        <v>Moolap</v>
      </c>
      <c r="N1286" s="40">
        <f t="shared" si="149"/>
        <v>0</v>
      </c>
    </row>
    <row r="1287" spans="8:14" x14ac:dyDescent="0.35">
      <c r="H1287" s="38">
        <v>1281</v>
      </c>
      <c r="I1287" s="47" t="s">
        <v>1295</v>
      </c>
      <c r="J1287" s="40">
        <f>VLOOKUP($H1287,'LGA x Suburb'!$A$6:$CC$2934,2+$D$3)</f>
        <v>0</v>
      </c>
      <c r="K1287" s="40">
        <f t="shared" si="146"/>
        <v>1.281E-4</v>
      </c>
      <c r="L1287" s="41">
        <f t="shared" si="147"/>
        <v>1711</v>
      </c>
      <c r="M1287" s="39" t="str">
        <f t="shared" si="148"/>
        <v>Montrose (Vic.)</v>
      </c>
      <c r="N1287" s="40">
        <f t="shared" si="149"/>
        <v>0</v>
      </c>
    </row>
    <row r="1288" spans="8:14" x14ac:dyDescent="0.35">
      <c r="H1288" s="38">
        <v>1282</v>
      </c>
      <c r="I1288" s="47" t="s">
        <v>1296</v>
      </c>
      <c r="J1288" s="40">
        <f>VLOOKUP($H1288,'LGA x Suburb'!$A$6:$CC$2934,2+$D$3)</f>
        <v>0</v>
      </c>
      <c r="K1288" s="40">
        <f t="shared" ref="K1288:K1351" si="150">J1288+0.0000001*H1288</f>
        <v>1.282E-4</v>
      </c>
      <c r="L1288" s="41">
        <f t="shared" ref="L1288:L1351" si="151">RANK(K1288,K$7:K$2935)</f>
        <v>1710</v>
      </c>
      <c r="M1288" s="39" t="str">
        <f t="shared" ref="M1288:M1351" si="152">VLOOKUP(MATCH($H1288,$L$7:$L$2935,0),$H$7:$J$2935,2)</f>
        <v>Montmorency</v>
      </c>
      <c r="N1288" s="40">
        <f t="shared" ref="N1288:N1351" si="153">VLOOKUP(MATCH($H1288,$L$7:$L$2935,0),$H$7:$J$2935,3)</f>
        <v>0</v>
      </c>
    </row>
    <row r="1289" spans="8:14" x14ac:dyDescent="0.35">
      <c r="H1289" s="38">
        <v>1283</v>
      </c>
      <c r="I1289" s="47" t="s">
        <v>1297</v>
      </c>
      <c r="J1289" s="40">
        <f>VLOOKUP($H1289,'LGA x Suburb'!$A$6:$CC$2934,2+$D$3)</f>
        <v>0</v>
      </c>
      <c r="K1289" s="40">
        <f t="shared" si="150"/>
        <v>1.283E-4</v>
      </c>
      <c r="L1289" s="41">
        <f t="shared" si="151"/>
        <v>1709</v>
      </c>
      <c r="M1289" s="39" t="str">
        <f t="shared" si="152"/>
        <v>Montgomery</v>
      </c>
      <c r="N1289" s="40">
        <f t="shared" si="153"/>
        <v>0</v>
      </c>
    </row>
    <row r="1290" spans="8:14" x14ac:dyDescent="0.35">
      <c r="H1290" s="38">
        <v>1284</v>
      </c>
      <c r="I1290" s="47" t="s">
        <v>1298</v>
      </c>
      <c r="J1290" s="40">
        <f>VLOOKUP($H1290,'LGA x Suburb'!$A$6:$CC$2934,2+$D$3)</f>
        <v>0</v>
      </c>
      <c r="K1290" s="40">
        <f t="shared" si="150"/>
        <v>1.284E-4</v>
      </c>
      <c r="L1290" s="41">
        <f t="shared" si="151"/>
        <v>1708</v>
      </c>
      <c r="M1290" s="39" t="str">
        <f t="shared" si="152"/>
        <v>Mont Albert North</v>
      </c>
      <c r="N1290" s="40">
        <f t="shared" si="153"/>
        <v>0</v>
      </c>
    </row>
    <row r="1291" spans="8:14" x14ac:dyDescent="0.35">
      <c r="H1291" s="38">
        <v>1285</v>
      </c>
      <c r="I1291" s="47" t="s">
        <v>1299</v>
      </c>
      <c r="J1291" s="40">
        <f>VLOOKUP($H1291,'LGA x Suburb'!$A$6:$CC$2934,2+$D$3)</f>
        <v>0</v>
      </c>
      <c r="K1291" s="40">
        <f t="shared" si="150"/>
        <v>1.2850000000000001E-4</v>
      </c>
      <c r="L1291" s="41">
        <f t="shared" si="151"/>
        <v>1707</v>
      </c>
      <c r="M1291" s="39" t="str">
        <f t="shared" si="152"/>
        <v>Mont Albert</v>
      </c>
      <c r="N1291" s="40">
        <f t="shared" si="153"/>
        <v>0</v>
      </c>
    </row>
    <row r="1292" spans="8:14" x14ac:dyDescent="0.35">
      <c r="H1292" s="38">
        <v>1286</v>
      </c>
      <c r="I1292" s="47" t="s">
        <v>1300</v>
      </c>
      <c r="J1292" s="40">
        <f>VLOOKUP($H1292,'LGA x Suburb'!$A$6:$CC$2934,2+$D$3)</f>
        <v>0</v>
      </c>
      <c r="K1292" s="40">
        <f t="shared" si="150"/>
        <v>1.2859999999999998E-4</v>
      </c>
      <c r="L1292" s="41">
        <f t="shared" si="151"/>
        <v>1706</v>
      </c>
      <c r="M1292" s="39" t="str">
        <f t="shared" si="152"/>
        <v>Monomeith</v>
      </c>
      <c r="N1292" s="40">
        <f t="shared" si="153"/>
        <v>0</v>
      </c>
    </row>
    <row r="1293" spans="8:14" x14ac:dyDescent="0.35">
      <c r="H1293" s="38">
        <v>1287</v>
      </c>
      <c r="I1293" s="47" t="s">
        <v>1301</v>
      </c>
      <c r="J1293" s="40">
        <f>VLOOKUP($H1293,'LGA x Suburb'!$A$6:$CC$2934,2+$D$3)</f>
        <v>0</v>
      </c>
      <c r="K1293" s="40">
        <f t="shared" si="150"/>
        <v>1.2869999999999998E-4</v>
      </c>
      <c r="L1293" s="41">
        <f t="shared" si="151"/>
        <v>1705</v>
      </c>
      <c r="M1293" s="39" t="str">
        <f t="shared" si="152"/>
        <v>Monomak</v>
      </c>
      <c r="N1293" s="40">
        <f t="shared" si="153"/>
        <v>0</v>
      </c>
    </row>
    <row r="1294" spans="8:14" x14ac:dyDescent="0.35">
      <c r="H1294" s="38">
        <v>1288</v>
      </c>
      <c r="I1294" s="47" t="s">
        <v>1302</v>
      </c>
      <c r="J1294" s="40">
        <f>VLOOKUP($H1294,'LGA x Suburb'!$A$6:$CC$2934,2+$D$3)</f>
        <v>0</v>
      </c>
      <c r="K1294" s="40">
        <f t="shared" si="150"/>
        <v>1.2879999999999999E-4</v>
      </c>
      <c r="L1294" s="41">
        <f t="shared" si="151"/>
        <v>1704</v>
      </c>
      <c r="M1294" s="39" t="str">
        <f t="shared" si="152"/>
        <v>Mongans Bridge</v>
      </c>
      <c r="N1294" s="40">
        <f t="shared" si="153"/>
        <v>0</v>
      </c>
    </row>
    <row r="1295" spans="8:14" x14ac:dyDescent="0.35">
      <c r="H1295" s="38">
        <v>1289</v>
      </c>
      <c r="I1295" s="47" t="s">
        <v>1303</v>
      </c>
      <c r="J1295" s="40">
        <f>VLOOKUP($H1295,'LGA x Suburb'!$A$6:$CC$2934,2+$D$3)</f>
        <v>0</v>
      </c>
      <c r="K1295" s="40">
        <f t="shared" si="150"/>
        <v>1.2889999999999999E-4</v>
      </c>
      <c r="L1295" s="41">
        <f t="shared" si="151"/>
        <v>1703</v>
      </c>
      <c r="M1295" s="39" t="str">
        <f t="shared" si="152"/>
        <v>Monegeetta</v>
      </c>
      <c r="N1295" s="40">
        <f t="shared" si="153"/>
        <v>0</v>
      </c>
    </row>
    <row r="1296" spans="8:14" x14ac:dyDescent="0.35">
      <c r="H1296" s="38">
        <v>1290</v>
      </c>
      <c r="I1296" s="47" t="s">
        <v>1304</v>
      </c>
      <c r="J1296" s="40">
        <f>VLOOKUP($H1296,'LGA x Suburb'!$A$6:$CC$2934,2+$D$3)</f>
        <v>0</v>
      </c>
      <c r="K1296" s="40">
        <f t="shared" si="150"/>
        <v>1.2899999999999999E-4</v>
      </c>
      <c r="L1296" s="41">
        <f t="shared" si="151"/>
        <v>1702</v>
      </c>
      <c r="M1296" s="39" t="str">
        <f t="shared" si="152"/>
        <v>Monbulk</v>
      </c>
      <c r="N1296" s="40">
        <f t="shared" si="153"/>
        <v>0</v>
      </c>
    </row>
    <row r="1297" spans="8:14" x14ac:dyDescent="0.35">
      <c r="H1297" s="38">
        <v>1291</v>
      </c>
      <c r="I1297" s="47" t="s">
        <v>1305</v>
      </c>
      <c r="J1297" s="40">
        <f>VLOOKUP($H1297,'LGA x Suburb'!$A$6:$CC$2934,2+$D$3)</f>
        <v>0</v>
      </c>
      <c r="K1297" s="40">
        <f t="shared" si="150"/>
        <v>1.2909999999999999E-4</v>
      </c>
      <c r="L1297" s="41">
        <f t="shared" si="151"/>
        <v>1701</v>
      </c>
      <c r="M1297" s="39" t="str">
        <f t="shared" si="152"/>
        <v>Molyullah</v>
      </c>
      <c r="N1297" s="40">
        <f t="shared" si="153"/>
        <v>0</v>
      </c>
    </row>
    <row r="1298" spans="8:14" x14ac:dyDescent="0.35">
      <c r="H1298" s="38">
        <v>1292</v>
      </c>
      <c r="I1298" s="47" t="s">
        <v>1306</v>
      </c>
      <c r="J1298" s="40">
        <f>VLOOKUP($H1298,'LGA x Suburb'!$A$6:$CC$2934,2+$D$3)</f>
        <v>0</v>
      </c>
      <c r="K1298" s="40">
        <f t="shared" si="150"/>
        <v>1.292E-4</v>
      </c>
      <c r="L1298" s="41">
        <f t="shared" si="151"/>
        <v>1700</v>
      </c>
      <c r="M1298" s="39" t="str">
        <f t="shared" si="152"/>
        <v>Mologa</v>
      </c>
      <c r="N1298" s="40">
        <f t="shared" si="153"/>
        <v>0</v>
      </c>
    </row>
    <row r="1299" spans="8:14" x14ac:dyDescent="0.35">
      <c r="H1299" s="38">
        <v>1293</v>
      </c>
      <c r="I1299" s="47" t="s">
        <v>1307</v>
      </c>
      <c r="J1299" s="40">
        <f>VLOOKUP($H1299,'LGA x Suburb'!$A$6:$CC$2934,2+$D$3)</f>
        <v>0</v>
      </c>
      <c r="K1299" s="40">
        <f t="shared" si="150"/>
        <v>1.293E-4</v>
      </c>
      <c r="L1299" s="41">
        <f t="shared" si="151"/>
        <v>1699</v>
      </c>
      <c r="M1299" s="39" t="str">
        <f t="shared" si="152"/>
        <v>Mollongghip</v>
      </c>
      <c r="N1299" s="40">
        <f t="shared" si="153"/>
        <v>0</v>
      </c>
    </row>
    <row r="1300" spans="8:14" x14ac:dyDescent="0.35">
      <c r="H1300" s="38">
        <v>1294</v>
      </c>
      <c r="I1300" s="47" t="s">
        <v>1308</v>
      </c>
      <c r="J1300" s="40">
        <f>VLOOKUP($H1300,'LGA x Suburb'!$A$6:$CC$2934,2+$D$3)</f>
        <v>0</v>
      </c>
      <c r="K1300" s="40">
        <f t="shared" si="150"/>
        <v>1.294E-4</v>
      </c>
      <c r="L1300" s="41">
        <f t="shared" si="151"/>
        <v>1698</v>
      </c>
      <c r="M1300" s="39" t="str">
        <f t="shared" si="152"/>
        <v>Molka</v>
      </c>
      <c r="N1300" s="40">
        <f t="shared" si="153"/>
        <v>0</v>
      </c>
    </row>
    <row r="1301" spans="8:14" x14ac:dyDescent="0.35">
      <c r="H1301" s="38">
        <v>1295</v>
      </c>
      <c r="I1301" s="47" t="s">
        <v>1309</v>
      </c>
      <c r="J1301" s="40">
        <f>VLOOKUP($H1301,'LGA x Suburb'!$A$6:$CC$2934,2+$D$3)</f>
        <v>0</v>
      </c>
      <c r="K1301" s="40">
        <f t="shared" si="150"/>
        <v>1.295E-4</v>
      </c>
      <c r="L1301" s="41">
        <f t="shared" si="151"/>
        <v>1697</v>
      </c>
      <c r="M1301" s="39" t="str">
        <f t="shared" si="152"/>
        <v>Moliagul</v>
      </c>
      <c r="N1301" s="40">
        <f t="shared" si="153"/>
        <v>0</v>
      </c>
    </row>
    <row r="1302" spans="8:14" x14ac:dyDescent="0.35">
      <c r="H1302" s="38">
        <v>1296</v>
      </c>
      <c r="I1302" s="47" t="s">
        <v>1310</v>
      </c>
      <c r="J1302" s="40">
        <f>VLOOKUP($H1302,'LGA x Suburb'!$A$6:$CC$2934,2+$D$3)</f>
        <v>0</v>
      </c>
      <c r="K1302" s="40">
        <f t="shared" si="150"/>
        <v>1.2960000000000001E-4</v>
      </c>
      <c r="L1302" s="41">
        <f t="shared" si="151"/>
        <v>1696</v>
      </c>
      <c r="M1302" s="39" t="str">
        <f t="shared" si="152"/>
        <v>Molesworth (Vic.)</v>
      </c>
      <c r="N1302" s="40">
        <f t="shared" si="153"/>
        <v>0</v>
      </c>
    </row>
    <row r="1303" spans="8:14" x14ac:dyDescent="0.35">
      <c r="H1303" s="38">
        <v>1297</v>
      </c>
      <c r="I1303" s="47" t="s">
        <v>1311</v>
      </c>
      <c r="J1303" s="40">
        <f>VLOOKUP($H1303,'LGA x Suburb'!$A$6:$CC$2934,2+$D$3)</f>
        <v>0</v>
      </c>
      <c r="K1303" s="40">
        <f t="shared" si="150"/>
        <v>1.2969999999999998E-4</v>
      </c>
      <c r="L1303" s="41">
        <f t="shared" si="151"/>
        <v>1695</v>
      </c>
      <c r="M1303" s="39" t="str">
        <f t="shared" si="152"/>
        <v>Mokepilly</v>
      </c>
      <c r="N1303" s="40">
        <f t="shared" si="153"/>
        <v>0</v>
      </c>
    </row>
    <row r="1304" spans="8:14" x14ac:dyDescent="0.35">
      <c r="H1304" s="38">
        <v>1298</v>
      </c>
      <c r="I1304" s="47" t="s">
        <v>1312</v>
      </c>
      <c r="J1304" s="40">
        <f>VLOOKUP($H1304,'LGA x Suburb'!$A$6:$CC$2934,2+$D$3)</f>
        <v>0</v>
      </c>
      <c r="K1304" s="40">
        <f t="shared" si="150"/>
        <v>1.2979999999999998E-4</v>
      </c>
      <c r="L1304" s="41">
        <f t="shared" si="151"/>
        <v>1694</v>
      </c>
      <c r="M1304" s="39" t="str">
        <f t="shared" si="152"/>
        <v>Moglonemby</v>
      </c>
      <c r="N1304" s="40">
        <f t="shared" si="153"/>
        <v>0</v>
      </c>
    </row>
    <row r="1305" spans="8:14" x14ac:dyDescent="0.35">
      <c r="H1305" s="38">
        <v>1299</v>
      </c>
      <c r="I1305" s="47" t="s">
        <v>1313</v>
      </c>
      <c r="J1305" s="40">
        <f>VLOOKUP($H1305,'LGA x Suburb'!$A$6:$CC$2934,2+$D$3)</f>
        <v>0</v>
      </c>
      <c r="K1305" s="40">
        <f t="shared" si="150"/>
        <v>1.2989999999999999E-4</v>
      </c>
      <c r="L1305" s="41">
        <f t="shared" si="151"/>
        <v>1693</v>
      </c>
      <c r="M1305" s="39" t="str">
        <f t="shared" si="152"/>
        <v>Moggs Creek</v>
      </c>
      <c r="N1305" s="40">
        <f t="shared" si="153"/>
        <v>0</v>
      </c>
    </row>
    <row r="1306" spans="8:14" x14ac:dyDescent="0.35">
      <c r="H1306" s="38">
        <v>1300</v>
      </c>
      <c r="I1306" s="47" t="s">
        <v>1314</v>
      </c>
      <c r="J1306" s="40">
        <f>VLOOKUP($H1306,'LGA x Suburb'!$A$6:$CC$2934,2+$D$3)</f>
        <v>0</v>
      </c>
      <c r="K1306" s="40">
        <f t="shared" si="150"/>
        <v>1.2999999999999999E-4</v>
      </c>
      <c r="L1306" s="41">
        <f t="shared" si="151"/>
        <v>1692</v>
      </c>
      <c r="M1306" s="39" t="str">
        <f t="shared" si="152"/>
        <v>Moe South</v>
      </c>
      <c r="N1306" s="40">
        <f t="shared" si="153"/>
        <v>0</v>
      </c>
    </row>
    <row r="1307" spans="8:14" x14ac:dyDescent="0.35">
      <c r="H1307" s="38">
        <v>1301</v>
      </c>
      <c r="I1307" s="47" t="s">
        <v>1315</v>
      </c>
      <c r="J1307" s="40">
        <f>VLOOKUP($H1307,'LGA x Suburb'!$A$6:$CC$2934,2+$D$3)</f>
        <v>0</v>
      </c>
      <c r="K1307" s="40">
        <f t="shared" si="150"/>
        <v>1.3009999999999999E-4</v>
      </c>
      <c r="L1307" s="41">
        <f t="shared" si="151"/>
        <v>1691</v>
      </c>
      <c r="M1307" s="39" t="str">
        <f t="shared" si="152"/>
        <v>Moe</v>
      </c>
      <c r="N1307" s="40">
        <f t="shared" si="153"/>
        <v>0</v>
      </c>
    </row>
    <row r="1308" spans="8:14" x14ac:dyDescent="0.35">
      <c r="H1308" s="38">
        <v>1302</v>
      </c>
      <c r="I1308" s="47" t="s">
        <v>1316</v>
      </c>
      <c r="J1308" s="40">
        <f>VLOOKUP($H1308,'LGA x Suburb'!$A$6:$CC$2934,2+$D$3)</f>
        <v>0</v>
      </c>
      <c r="K1308" s="40">
        <f t="shared" si="150"/>
        <v>1.3019999999999999E-4</v>
      </c>
      <c r="L1308" s="41">
        <f t="shared" si="151"/>
        <v>1690</v>
      </c>
      <c r="M1308" s="39" t="str">
        <f t="shared" si="152"/>
        <v>Modewarre</v>
      </c>
      <c r="N1308" s="40">
        <f t="shared" si="153"/>
        <v>0</v>
      </c>
    </row>
    <row r="1309" spans="8:14" x14ac:dyDescent="0.35">
      <c r="H1309" s="38">
        <v>1303</v>
      </c>
      <c r="I1309" s="47" t="s">
        <v>1317</v>
      </c>
      <c r="J1309" s="40">
        <f>VLOOKUP($H1309,'LGA x Suburb'!$A$6:$CC$2934,2+$D$3)</f>
        <v>0</v>
      </c>
      <c r="K1309" s="40">
        <f t="shared" si="150"/>
        <v>1.303E-4</v>
      </c>
      <c r="L1309" s="41">
        <f t="shared" si="151"/>
        <v>1689</v>
      </c>
      <c r="M1309" s="39" t="str">
        <f t="shared" si="152"/>
        <v>Modella</v>
      </c>
      <c r="N1309" s="40">
        <f t="shared" si="153"/>
        <v>0</v>
      </c>
    </row>
    <row r="1310" spans="8:14" x14ac:dyDescent="0.35">
      <c r="H1310" s="38">
        <v>1304</v>
      </c>
      <c r="I1310" s="47" t="s">
        <v>1318</v>
      </c>
      <c r="J1310" s="40">
        <f>VLOOKUP($H1310,'LGA x Suburb'!$A$6:$CC$2934,2+$D$3)</f>
        <v>0</v>
      </c>
      <c r="K1310" s="40">
        <f t="shared" si="150"/>
        <v>1.304E-4</v>
      </c>
      <c r="L1310" s="41">
        <f t="shared" si="151"/>
        <v>1688</v>
      </c>
      <c r="M1310" s="39" t="str">
        <f t="shared" si="152"/>
        <v>Mockinya</v>
      </c>
      <c r="N1310" s="40">
        <f t="shared" si="153"/>
        <v>0</v>
      </c>
    </row>
    <row r="1311" spans="8:14" x14ac:dyDescent="0.35">
      <c r="H1311" s="38">
        <v>1305</v>
      </c>
      <c r="I1311" s="47" t="s">
        <v>1319</v>
      </c>
      <c r="J1311" s="40">
        <f>VLOOKUP($H1311,'LGA x Suburb'!$A$6:$CC$2934,2+$D$3)</f>
        <v>0</v>
      </c>
      <c r="K1311" s="40">
        <f t="shared" si="150"/>
        <v>1.305E-4</v>
      </c>
      <c r="L1311" s="41">
        <f t="shared" si="151"/>
        <v>1687</v>
      </c>
      <c r="M1311" s="39" t="str">
        <f t="shared" si="152"/>
        <v>Mittyack</v>
      </c>
      <c r="N1311" s="40">
        <f t="shared" si="153"/>
        <v>0</v>
      </c>
    </row>
    <row r="1312" spans="8:14" x14ac:dyDescent="0.35">
      <c r="H1312" s="38">
        <v>1306</v>
      </c>
      <c r="I1312" s="47" t="s">
        <v>1320</v>
      </c>
      <c r="J1312" s="40">
        <f>VLOOKUP($H1312,'LGA x Suburb'!$A$6:$CC$2934,2+$D$3)</f>
        <v>0</v>
      </c>
      <c r="K1312" s="40">
        <f t="shared" si="150"/>
        <v>1.306E-4</v>
      </c>
      <c r="L1312" s="41">
        <f t="shared" si="151"/>
        <v>1686</v>
      </c>
      <c r="M1312" s="39" t="str">
        <f t="shared" si="152"/>
        <v>Mitta Mitta</v>
      </c>
      <c r="N1312" s="40">
        <f t="shared" si="153"/>
        <v>0</v>
      </c>
    </row>
    <row r="1313" spans="8:14" x14ac:dyDescent="0.35">
      <c r="H1313" s="38">
        <v>1307</v>
      </c>
      <c r="I1313" s="47" t="s">
        <v>1321</v>
      </c>
      <c r="J1313" s="40">
        <f>VLOOKUP($H1313,'LGA x Suburb'!$A$6:$CC$2934,2+$D$3)</f>
        <v>0</v>
      </c>
      <c r="K1313" s="40">
        <f t="shared" si="150"/>
        <v>1.3070000000000001E-4</v>
      </c>
      <c r="L1313" s="41">
        <f t="shared" si="151"/>
        <v>1685</v>
      </c>
      <c r="M1313" s="39" t="str">
        <f t="shared" si="152"/>
        <v>Mitre</v>
      </c>
      <c r="N1313" s="40">
        <f t="shared" si="153"/>
        <v>0</v>
      </c>
    </row>
    <row r="1314" spans="8:14" x14ac:dyDescent="0.35">
      <c r="H1314" s="38">
        <v>1308</v>
      </c>
      <c r="I1314" s="47" t="s">
        <v>1322</v>
      </c>
      <c r="J1314" s="40">
        <f>VLOOKUP($H1314,'LGA x Suburb'!$A$6:$CC$2934,2+$D$3)</f>
        <v>0</v>
      </c>
      <c r="K1314" s="40">
        <f t="shared" si="150"/>
        <v>1.3079999999999998E-4</v>
      </c>
      <c r="L1314" s="41">
        <f t="shared" si="151"/>
        <v>1684</v>
      </c>
      <c r="M1314" s="39" t="str">
        <f t="shared" si="152"/>
        <v>Mitiamo</v>
      </c>
      <c r="N1314" s="40">
        <f t="shared" si="153"/>
        <v>0</v>
      </c>
    </row>
    <row r="1315" spans="8:14" x14ac:dyDescent="0.35">
      <c r="H1315" s="38">
        <v>1309</v>
      </c>
      <c r="I1315" s="47" t="s">
        <v>1323</v>
      </c>
      <c r="J1315" s="40">
        <f>VLOOKUP($H1315,'LGA x Suburb'!$A$6:$CC$2934,2+$D$3)</f>
        <v>0</v>
      </c>
      <c r="K1315" s="40">
        <f t="shared" si="150"/>
        <v>1.3089999999999998E-4</v>
      </c>
      <c r="L1315" s="41">
        <f t="shared" si="151"/>
        <v>1683</v>
      </c>
      <c r="M1315" s="39" t="str">
        <f t="shared" si="152"/>
        <v>Mitchellstown</v>
      </c>
      <c r="N1315" s="40">
        <f t="shared" si="153"/>
        <v>0</v>
      </c>
    </row>
    <row r="1316" spans="8:14" x14ac:dyDescent="0.35">
      <c r="H1316" s="38">
        <v>1310</v>
      </c>
      <c r="I1316" s="47" t="s">
        <v>1324</v>
      </c>
      <c r="J1316" s="40">
        <f>VLOOKUP($H1316,'LGA x Suburb'!$A$6:$CC$2934,2+$D$3)</f>
        <v>0</v>
      </c>
      <c r="K1316" s="40">
        <f t="shared" si="150"/>
        <v>1.3099999999999999E-4</v>
      </c>
      <c r="L1316" s="41">
        <f t="shared" si="151"/>
        <v>1682</v>
      </c>
      <c r="M1316" s="39" t="str">
        <f t="shared" si="152"/>
        <v>Mitchell Park (Vic.)</v>
      </c>
      <c r="N1316" s="40">
        <f t="shared" si="153"/>
        <v>0</v>
      </c>
    </row>
    <row r="1317" spans="8:14" x14ac:dyDescent="0.35">
      <c r="H1317" s="38">
        <v>1311</v>
      </c>
      <c r="I1317" s="47" t="s">
        <v>1325</v>
      </c>
      <c r="J1317" s="40">
        <f>VLOOKUP($H1317,'LGA x Suburb'!$A$6:$CC$2934,2+$D$3)</f>
        <v>0</v>
      </c>
      <c r="K1317" s="40">
        <f t="shared" si="150"/>
        <v>1.3109999999999999E-4</v>
      </c>
      <c r="L1317" s="41">
        <f t="shared" si="151"/>
        <v>1681</v>
      </c>
      <c r="M1317" s="39" t="str">
        <f t="shared" si="152"/>
        <v>Mitcham (Vic.)</v>
      </c>
      <c r="N1317" s="40">
        <f t="shared" si="153"/>
        <v>0</v>
      </c>
    </row>
    <row r="1318" spans="8:14" x14ac:dyDescent="0.35">
      <c r="H1318" s="38">
        <v>1312</v>
      </c>
      <c r="I1318" s="47" t="s">
        <v>1326</v>
      </c>
      <c r="J1318" s="40">
        <f>VLOOKUP($H1318,'LGA x Suburb'!$A$6:$CC$2934,2+$D$3)</f>
        <v>0</v>
      </c>
      <c r="K1318" s="40">
        <f t="shared" si="150"/>
        <v>1.3119999999999999E-4</v>
      </c>
      <c r="L1318" s="41">
        <f t="shared" si="151"/>
        <v>1680</v>
      </c>
      <c r="M1318" s="39" t="str">
        <f t="shared" si="152"/>
        <v>Mirranatwa</v>
      </c>
      <c r="N1318" s="40">
        <f t="shared" si="153"/>
        <v>0</v>
      </c>
    </row>
    <row r="1319" spans="8:14" x14ac:dyDescent="0.35">
      <c r="H1319" s="38">
        <v>1313</v>
      </c>
      <c r="I1319" s="47" t="s">
        <v>1327</v>
      </c>
      <c r="J1319" s="40">
        <f>VLOOKUP($H1319,'LGA x Suburb'!$A$6:$CC$2934,2+$D$3)</f>
        <v>0</v>
      </c>
      <c r="K1319" s="40">
        <f t="shared" si="150"/>
        <v>1.3129999999999999E-4</v>
      </c>
      <c r="L1319" s="41">
        <f t="shared" si="151"/>
        <v>1679</v>
      </c>
      <c r="M1319" s="39" t="str">
        <f t="shared" si="152"/>
        <v>Mirboo North</v>
      </c>
      <c r="N1319" s="40">
        <f t="shared" si="153"/>
        <v>0</v>
      </c>
    </row>
    <row r="1320" spans="8:14" x14ac:dyDescent="0.35">
      <c r="H1320" s="38">
        <v>1314</v>
      </c>
      <c r="I1320" s="47" t="s">
        <v>1328</v>
      </c>
      <c r="J1320" s="40">
        <f>VLOOKUP($H1320,'LGA x Suburb'!$A$6:$CC$2934,2+$D$3)</f>
        <v>0</v>
      </c>
      <c r="K1320" s="40">
        <f t="shared" si="150"/>
        <v>1.314E-4</v>
      </c>
      <c r="L1320" s="41">
        <f t="shared" si="151"/>
        <v>1678</v>
      </c>
      <c r="M1320" s="39" t="str">
        <f t="shared" si="152"/>
        <v>Mirboo</v>
      </c>
      <c r="N1320" s="40">
        <f t="shared" si="153"/>
        <v>0</v>
      </c>
    </row>
    <row r="1321" spans="8:14" x14ac:dyDescent="0.35">
      <c r="H1321" s="38">
        <v>1315</v>
      </c>
      <c r="I1321" s="47" t="s">
        <v>1329</v>
      </c>
      <c r="J1321" s="40">
        <f>VLOOKUP($H1321,'LGA x Suburb'!$A$6:$CC$2934,2+$D$3)</f>
        <v>0</v>
      </c>
      <c r="K1321" s="40">
        <f t="shared" si="150"/>
        <v>1.315E-4</v>
      </c>
      <c r="L1321" s="41">
        <f t="shared" si="151"/>
        <v>1677</v>
      </c>
      <c r="M1321" s="39" t="str">
        <f t="shared" si="152"/>
        <v>Miram</v>
      </c>
      <c r="N1321" s="40">
        <f t="shared" si="153"/>
        <v>0</v>
      </c>
    </row>
    <row r="1322" spans="8:14" x14ac:dyDescent="0.35">
      <c r="H1322" s="38">
        <v>1316</v>
      </c>
      <c r="I1322" s="47" t="s">
        <v>1330</v>
      </c>
      <c r="J1322" s="40">
        <f>VLOOKUP($H1322,'LGA x Suburb'!$A$6:$CC$2934,2+$D$3)</f>
        <v>0</v>
      </c>
      <c r="K1322" s="40">
        <f t="shared" si="150"/>
        <v>1.316E-4</v>
      </c>
      <c r="L1322" s="41">
        <f t="shared" si="151"/>
        <v>1676</v>
      </c>
      <c r="M1322" s="39" t="str">
        <f t="shared" si="152"/>
        <v>Miralie</v>
      </c>
      <c r="N1322" s="40">
        <f t="shared" si="153"/>
        <v>0</v>
      </c>
    </row>
    <row r="1323" spans="8:14" x14ac:dyDescent="0.35">
      <c r="H1323" s="38">
        <v>1317</v>
      </c>
      <c r="I1323" s="47" t="s">
        <v>1331</v>
      </c>
      <c r="J1323" s="40">
        <f>VLOOKUP($H1323,'LGA x Suburb'!$A$6:$CC$2934,2+$D$3)</f>
        <v>0</v>
      </c>
      <c r="K1323" s="40">
        <f t="shared" si="150"/>
        <v>1.317E-4</v>
      </c>
      <c r="L1323" s="41">
        <f t="shared" si="151"/>
        <v>1675</v>
      </c>
      <c r="M1323" s="39" t="str">
        <f t="shared" si="152"/>
        <v>Miowera</v>
      </c>
      <c r="N1323" s="40">
        <f t="shared" si="153"/>
        <v>0</v>
      </c>
    </row>
    <row r="1324" spans="8:14" x14ac:dyDescent="0.35">
      <c r="H1324" s="38">
        <v>1318</v>
      </c>
      <c r="I1324" s="47" t="s">
        <v>1332</v>
      </c>
      <c r="J1324" s="40">
        <f>VLOOKUP($H1324,'LGA x Suburb'!$A$6:$CC$2934,2+$D$3)</f>
        <v>0</v>
      </c>
      <c r="K1324" s="40">
        <f t="shared" si="150"/>
        <v>1.3180000000000001E-4</v>
      </c>
      <c r="L1324" s="41">
        <f t="shared" si="151"/>
        <v>1674</v>
      </c>
      <c r="M1324" s="39" t="str">
        <f t="shared" si="152"/>
        <v>Minyip</v>
      </c>
      <c r="N1324" s="40">
        <f t="shared" si="153"/>
        <v>0</v>
      </c>
    </row>
    <row r="1325" spans="8:14" x14ac:dyDescent="0.35">
      <c r="H1325" s="38">
        <v>1319</v>
      </c>
      <c r="I1325" s="47" t="s">
        <v>1333</v>
      </c>
      <c r="J1325" s="40">
        <f>VLOOKUP($H1325,'LGA x Suburb'!$A$6:$CC$2934,2+$D$3)</f>
        <v>0</v>
      </c>
      <c r="K1325" s="40">
        <f t="shared" si="150"/>
        <v>1.3189999999999998E-4</v>
      </c>
      <c r="L1325" s="41">
        <f t="shared" si="151"/>
        <v>1673</v>
      </c>
      <c r="M1325" s="39" t="str">
        <f t="shared" si="152"/>
        <v>Minmindie</v>
      </c>
      <c r="N1325" s="40">
        <f t="shared" si="153"/>
        <v>0</v>
      </c>
    </row>
    <row r="1326" spans="8:14" x14ac:dyDescent="0.35">
      <c r="H1326" s="38">
        <v>1320</v>
      </c>
      <c r="I1326" s="47" t="s">
        <v>1334</v>
      </c>
      <c r="J1326" s="40">
        <f>VLOOKUP($H1326,'LGA x Suburb'!$A$6:$CC$2934,2+$D$3)</f>
        <v>0</v>
      </c>
      <c r="K1326" s="40">
        <f t="shared" si="150"/>
        <v>1.3199999999999998E-4</v>
      </c>
      <c r="L1326" s="41">
        <f t="shared" si="151"/>
        <v>1672</v>
      </c>
      <c r="M1326" s="39" t="str">
        <f t="shared" si="152"/>
        <v>Minjah</v>
      </c>
      <c r="N1326" s="40">
        <f t="shared" si="153"/>
        <v>0</v>
      </c>
    </row>
    <row r="1327" spans="8:14" x14ac:dyDescent="0.35">
      <c r="H1327" s="38">
        <v>1321</v>
      </c>
      <c r="I1327" s="47" t="s">
        <v>1335</v>
      </c>
      <c r="J1327" s="40">
        <f>VLOOKUP($H1327,'LGA x Suburb'!$A$6:$CC$2934,2+$D$3)</f>
        <v>0</v>
      </c>
      <c r="K1327" s="40">
        <f t="shared" si="150"/>
        <v>1.3209999999999999E-4</v>
      </c>
      <c r="L1327" s="41">
        <f t="shared" si="151"/>
        <v>1671</v>
      </c>
      <c r="M1327" s="39" t="str">
        <f t="shared" si="152"/>
        <v>Mininera</v>
      </c>
      <c r="N1327" s="40">
        <f t="shared" si="153"/>
        <v>0</v>
      </c>
    </row>
    <row r="1328" spans="8:14" x14ac:dyDescent="0.35">
      <c r="H1328" s="38">
        <v>1322</v>
      </c>
      <c r="I1328" s="47" t="s">
        <v>1336</v>
      </c>
      <c r="J1328" s="40">
        <f>VLOOKUP($H1328,'LGA x Suburb'!$A$6:$CC$2934,2+$D$3)</f>
        <v>0</v>
      </c>
      <c r="K1328" s="40">
        <f t="shared" si="150"/>
        <v>1.3219999999999999E-4</v>
      </c>
      <c r="L1328" s="41">
        <f t="shared" si="151"/>
        <v>1670</v>
      </c>
      <c r="M1328" s="39" t="str">
        <f t="shared" si="152"/>
        <v>Minimay</v>
      </c>
      <c r="N1328" s="40">
        <f t="shared" si="153"/>
        <v>0</v>
      </c>
    </row>
    <row r="1329" spans="8:14" x14ac:dyDescent="0.35">
      <c r="H1329" s="38">
        <v>1323</v>
      </c>
      <c r="I1329" s="47" t="s">
        <v>1337</v>
      </c>
      <c r="J1329" s="40">
        <f>VLOOKUP($H1329,'LGA x Suburb'!$A$6:$CC$2934,2+$D$3)</f>
        <v>0</v>
      </c>
      <c r="K1329" s="40">
        <f t="shared" si="150"/>
        <v>1.3229999999999999E-4</v>
      </c>
      <c r="L1329" s="41">
        <f t="shared" si="151"/>
        <v>1669</v>
      </c>
      <c r="M1329" s="39" t="str">
        <f t="shared" si="152"/>
        <v>Minhamite</v>
      </c>
      <c r="N1329" s="40">
        <f t="shared" si="153"/>
        <v>0</v>
      </c>
    </row>
    <row r="1330" spans="8:14" x14ac:dyDescent="0.35">
      <c r="H1330" s="38">
        <v>1324</v>
      </c>
      <c r="I1330" s="47" t="s">
        <v>1338</v>
      </c>
      <c r="J1330" s="40">
        <f>VLOOKUP($H1330,'LGA x Suburb'!$A$6:$CC$2934,2+$D$3)</f>
        <v>0</v>
      </c>
      <c r="K1330" s="40">
        <f t="shared" si="150"/>
        <v>1.3239999999999999E-4</v>
      </c>
      <c r="L1330" s="41">
        <f t="shared" si="151"/>
        <v>1668</v>
      </c>
      <c r="M1330" s="39" t="str">
        <f t="shared" si="152"/>
        <v>Mingay</v>
      </c>
      <c r="N1330" s="40">
        <f t="shared" si="153"/>
        <v>0</v>
      </c>
    </row>
    <row r="1331" spans="8:14" x14ac:dyDescent="0.35">
      <c r="H1331" s="38">
        <v>1325</v>
      </c>
      <c r="I1331" s="47" t="s">
        <v>1339</v>
      </c>
      <c r="J1331" s="40">
        <f>VLOOKUP($H1331,'LGA x Suburb'!$A$6:$CC$2934,2+$D$3)</f>
        <v>0</v>
      </c>
      <c r="K1331" s="40">
        <f t="shared" si="150"/>
        <v>1.325E-4</v>
      </c>
      <c r="L1331" s="41">
        <f t="shared" si="151"/>
        <v>1667</v>
      </c>
      <c r="M1331" s="39" t="str">
        <f t="shared" si="152"/>
        <v>Miners Rest</v>
      </c>
      <c r="N1331" s="40">
        <f t="shared" si="153"/>
        <v>0</v>
      </c>
    </row>
    <row r="1332" spans="8:14" x14ac:dyDescent="0.35">
      <c r="H1332" s="38">
        <v>1326</v>
      </c>
      <c r="I1332" s="47" t="s">
        <v>1340</v>
      </c>
      <c r="J1332" s="40">
        <f>VLOOKUP($H1332,'LGA x Suburb'!$A$6:$CC$2934,2+$D$3)</f>
        <v>0</v>
      </c>
      <c r="K1332" s="40">
        <f t="shared" si="150"/>
        <v>1.326E-4</v>
      </c>
      <c r="L1332" s="41">
        <f t="shared" si="151"/>
        <v>1666</v>
      </c>
      <c r="M1332" s="39" t="str">
        <f t="shared" si="152"/>
        <v>Mincha West</v>
      </c>
      <c r="N1332" s="40">
        <f t="shared" si="153"/>
        <v>0</v>
      </c>
    </row>
    <row r="1333" spans="8:14" x14ac:dyDescent="0.35">
      <c r="H1333" s="38">
        <v>1327</v>
      </c>
      <c r="I1333" s="47" t="s">
        <v>1341</v>
      </c>
      <c r="J1333" s="40">
        <f>VLOOKUP($H1333,'LGA x Suburb'!$A$6:$CC$2934,2+$D$3)</f>
        <v>0</v>
      </c>
      <c r="K1333" s="40">
        <f t="shared" si="150"/>
        <v>1.327E-4</v>
      </c>
      <c r="L1333" s="41">
        <f t="shared" si="151"/>
        <v>1665</v>
      </c>
      <c r="M1333" s="39" t="str">
        <f t="shared" si="152"/>
        <v>Mincha</v>
      </c>
      <c r="N1333" s="40">
        <f t="shared" si="153"/>
        <v>0</v>
      </c>
    </row>
    <row r="1334" spans="8:14" x14ac:dyDescent="0.35">
      <c r="H1334" s="38">
        <v>1328</v>
      </c>
      <c r="I1334" s="47" t="s">
        <v>1342</v>
      </c>
      <c r="J1334" s="40">
        <f>VLOOKUP($H1334,'LGA x Suburb'!$A$6:$CC$2934,2+$D$3)</f>
        <v>0</v>
      </c>
      <c r="K1334" s="40">
        <f t="shared" si="150"/>
        <v>1.328E-4</v>
      </c>
      <c r="L1334" s="41">
        <f t="shared" si="151"/>
        <v>1664</v>
      </c>
      <c r="M1334" s="39" t="str">
        <f t="shared" si="152"/>
        <v>Milnes Bridge</v>
      </c>
      <c r="N1334" s="40">
        <f t="shared" si="153"/>
        <v>0</v>
      </c>
    </row>
    <row r="1335" spans="8:14" x14ac:dyDescent="0.35">
      <c r="H1335" s="38">
        <v>1329</v>
      </c>
      <c r="I1335" s="47" t="s">
        <v>1343</v>
      </c>
      <c r="J1335" s="40">
        <f>VLOOKUP($H1335,'LGA x Suburb'!$A$6:$CC$2934,2+$D$3)</f>
        <v>0</v>
      </c>
      <c r="K1335" s="40">
        <f t="shared" si="150"/>
        <v>1.329E-4</v>
      </c>
      <c r="L1335" s="41">
        <f t="shared" si="151"/>
        <v>1663</v>
      </c>
      <c r="M1335" s="39" t="str">
        <f t="shared" si="152"/>
        <v>Milltown</v>
      </c>
      <c r="N1335" s="40">
        <f t="shared" si="153"/>
        <v>0</v>
      </c>
    </row>
    <row r="1336" spans="8:14" x14ac:dyDescent="0.35">
      <c r="H1336" s="38">
        <v>1330</v>
      </c>
      <c r="I1336" s="47" t="s">
        <v>1344</v>
      </c>
      <c r="J1336" s="40">
        <f>VLOOKUP($H1336,'LGA x Suburb'!$A$6:$CC$2934,2+$D$3)</f>
        <v>0</v>
      </c>
      <c r="K1336" s="40">
        <f t="shared" si="150"/>
        <v>1.3300000000000001E-4</v>
      </c>
      <c r="L1336" s="41">
        <f t="shared" si="151"/>
        <v>1662</v>
      </c>
      <c r="M1336" s="39" t="str">
        <f t="shared" si="152"/>
        <v>Milloo</v>
      </c>
      <c r="N1336" s="40">
        <f t="shared" si="153"/>
        <v>0</v>
      </c>
    </row>
    <row r="1337" spans="8:14" x14ac:dyDescent="0.35">
      <c r="H1337" s="38">
        <v>1331</v>
      </c>
      <c r="I1337" s="47" t="s">
        <v>1345</v>
      </c>
      <c r="J1337" s="40">
        <f>VLOOKUP($H1337,'LGA x Suburb'!$A$6:$CC$2934,2+$D$3)</f>
        <v>0</v>
      </c>
      <c r="K1337" s="40">
        <f t="shared" si="150"/>
        <v>1.3309999999999998E-4</v>
      </c>
      <c r="L1337" s="41">
        <f t="shared" si="151"/>
        <v>1661</v>
      </c>
      <c r="M1337" s="39" t="str">
        <f t="shared" si="152"/>
        <v>Millgrove</v>
      </c>
      <c r="N1337" s="40">
        <f t="shared" si="153"/>
        <v>0</v>
      </c>
    </row>
    <row r="1338" spans="8:14" x14ac:dyDescent="0.35">
      <c r="H1338" s="38">
        <v>1332</v>
      </c>
      <c r="I1338" s="47" t="s">
        <v>1346</v>
      </c>
      <c r="J1338" s="40">
        <f>VLOOKUP($H1338,'LGA x Suburb'!$A$6:$CC$2934,2+$D$3)</f>
        <v>0</v>
      </c>
      <c r="K1338" s="40">
        <f t="shared" si="150"/>
        <v>1.3319999999999999E-4</v>
      </c>
      <c r="L1338" s="41">
        <f t="shared" si="151"/>
        <v>1660</v>
      </c>
      <c r="M1338" s="39" t="str">
        <f t="shared" si="152"/>
        <v>Millbrook (Vic.)</v>
      </c>
      <c r="N1338" s="40">
        <f t="shared" si="153"/>
        <v>0</v>
      </c>
    </row>
    <row r="1339" spans="8:14" x14ac:dyDescent="0.35">
      <c r="H1339" s="38">
        <v>1333</v>
      </c>
      <c r="I1339" s="47" t="s">
        <v>1347</v>
      </c>
      <c r="J1339" s="40">
        <f>VLOOKUP($H1339,'LGA x Suburb'!$A$6:$CC$2934,2+$D$3)</f>
        <v>0</v>
      </c>
      <c r="K1339" s="40">
        <f t="shared" si="150"/>
        <v>1.3329999999999999E-4</v>
      </c>
      <c r="L1339" s="41">
        <f t="shared" si="151"/>
        <v>1659</v>
      </c>
      <c r="M1339" s="39" t="str">
        <f t="shared" si="152"/>
        <v>Mill Park</v>
      </c>
      <c r="N1339" s="40">
        <f t="shared" si="153"/>
        <v>0</v>
      </c>
    </row>
    <row r="1340" spans="8:14" x14ac:dyDescent="0.35">
      <c r="H1340" s="38">
        <v>1334</v>
      </c>
      <c r="I1340" s="47" t="s">
        <v>1348</v>
      </c>
      <c r="J1340" s="40">
        <f>VLOOKUP($H1340,'LGA x Suburb'!$A$6:$CC$2934,2+$D$3)</f>
        <v>0</v>
      </c>
      <c r="K1340" s="40">
        <f t="shared" si="150"/>
        <v>1.3339999999999999E-4</v>
      </c>
      <c r="L1340" s="41">
        <f t="shared" si="151"/>
        <v>1658</v>
      </c>
      <c r="M1340" s="39" t="str">
        <f t="shared" si="152"/>
        <v>Mildura</v>
      </c>
      <c r="N1340" s="40">
        <f t="shared" si="153"/>
        <v>0</v>
      </c>
    </row>
    <row r="1341" spans="8:14" x14ac:dyDescent="0.35">
      <c r="H1341" s="38">
        <v>1335</v>
      </c>
      <c r="I1341" s="47" t="s">
        <v>1349</v>
      </c>
      <c r="J1341" s="40">
        <f>VLOOKUP($H1341,'LGA x Suburb'!$A$6:$CC$2934,2+$D$3)</f>
        <v>0</v>
      </c>
      <c r="K1341" s="40">
        <f t="shared" si="150"/>
        <v>1.3349999999999999E-4</v>
      </c>
      <c r="L1341" s="41">
        <f t="shared" si="151"/>
        <v>1657</v>
      </c>
      <c r="M1341" s="39" t="str">
        <f t="shared" si="152"/>
        <v>Milawa</v>
      </c>
      <c r="N1341" s="40">
        <f t="shared" si="153"/>
        <v>0</v>
      </c>
    </row>
    <row r="1342" spans="8:14" x14ac:dyDescent="0.35">
      <c r="H1342" s="38">
        <v>1336</v>
      </c>
      <c r="I1342" s="47" t="s">
        <v>1350</v>
      </c>
      <c r="J1342" s="40">
        <f>VLOOKUP($H1342,'LGA x Suburb'!$A$6:$CC$2934,2+$D$3)</f>
        <v>0</v>
      </c>
      <c r="K1342" s="40">
        <f t="shared" si="150"/>
        <v>1.3359999999999999E-4</v>
      </c>
      <c r="L1342" s="41">
        <f t="shared" si="151"/>
        <v>1656</v>
      </c>
      <c r="M1342" s="39" t="str">
        <f t="shared" si="152"/>
        <v>Miga Lake</v>
      </c>
      <c r="N1342" s="40">
        <f t="shared" si="153"/>
        <v>0</v>
      </c>
    </row>
    <row r="1343" spans="8:14" x14ac:dyDescent="0.35">
      <c r="H1343" s="38">
        <v>1337</v>
      </c>
      <c r="I1343" s="47" t="s">
        <v>1351</v>
      </c>
      <c r="J1343" s="40">
        <f>VLOOKUP($H1343,'LGA x Suburb'!$A$6:$CC$2934,2+$D$3)</f>
        <v>0</v>
      </c>
      <c r="K1343" s="40">
        <f t="shared" si="150"/>
        <v>1.337E-4</v>
      </c>
      <c r="L1343" s="41">
        <f t="shared" si="151"/>
        <v>1655</v>
      </c>
      <c r="M1343" s="39" t="str">
        <f t="shared" si="152"/>
        <v>Miepoll</v>
      </c>
      <c r="N1343" s="40">
        <f t="shared" si="153"/>
        <v>0</v>
      </c>
    </row>
    <row r="1344" spans="8:14" x14ac:dyDescent="0.35">
      <c r="H1344" s="38">
        <v>1338</v>
      </c>
      <c r="I1344" s="47" t="s">
        <v>1352</v>
      </c>
      <c r="J1344" s="40">
        <f>VLOOKUP($H1344,'LGA x Suburb'!$A$6:$CC$2934,2+$D$3)</f>
        <v>0</v>
      </c>
      <c r="K1344" s="40">
        <f t="shared" si="150"/>
        <v>1.338E-4</v>
      </c>
      <c r="L1344" s="41">
        <f t="shared" si="151"/>
        <v>1654</v>
      </c>
      <c r="M1344" s="39" t="str">
        <f t="shared" si="152"/>
        <v>Middle Tarwin</v>
      </c>
      <c r="N1344" s="40">
        <f t="shared" si="153"/>
        <v>0</v>
      </c>
    </row>
    <row r="1345" spans="8:14" x14ac:dyDescent="0.35">
      <c r="H1345" s="38">
        <v>1339</v>
      </c>
      <c r="I1345" s="47" t="s">
        <v>1353</v>
      </c>
      <c r="J1345" s="40">
        <f>VLOOKUP($H1345,'LGA x Suburb'!$A$6:$CC$2934,2+$D$3)</f>
        <v>0</v>
      </c>
      <c r="K1345" s="40">
        <f t="shared" si="150"/>
        <v>1.339E-4</v>
      </c>
      <c r="L1345" s="41">
        <f t="shared" si="151"/>
        <v>1653</v>
      </c>
      <c r="M1345" s="39" t="str">
        <f t="shared" si="152"/>
        <v>Middle Park (Vic.)</v>
      </c>
      <c r="N1345" s="40">
        <f t="shared" si="153"/>
        <v>0</v>
      </c>
    </row>
    <row r="1346" spans="8:14" x14ac:dyDescent="0.35">
      <c r="H1346" s="38">
        <v>1340</v>
      </c>
      <c r="I1346" s="47" t="s">
        <v>1354</v>
      </c>
      <c r="J1346" s="40">
        <f>VLOOKUP($H1346,'LGA x Suburb'!$A$6:$CC$2934,2+$D$3)</f>
        <v>0</v>
      </c>
      <c r="K1346" s="40">
        <f t="shared" si="150"/>
        <v>1.34E-4</v>
      </c>
      <c r="L1346" s="41">
        <f t="shared" si="151"/>
        <v>1652</v>
      </c>
      <c r="M1346" s="39" t="str">
        <f t="shared" si="152"/>
        <v>Middle Creek</v>
      </c>
      <c r="N1346" s="40">
        <f t="shared" si="153"/>
        <v>0</v>
      </c>
    </row>
    <row r="1347" spans="8:14" x14ac:dyDescent="0.35">
      <c r="H1347" s="38">
        <v>1341</v>
      </c>
      <c r="I1347" s="47" t="s">
        <v>1355</v>
      </c>
      <c r="J1347" s="40">
        <f>VLOOKUP($H1347,'LGA x Suburb'!$A$6:$CC$2934,2+$D$3)</f>
        <v>0</v>
      </c>
      <c r="K1347" s="40">
        <f t="shared" si="150"/>
        <v>1.3410000000000001E-4</v>
      </c>
      <c r="L1347" s="41">
        <f t="shared" si="151"/>
        <v>1651</v>
      </c>
      <c r="M1347" s="39" t="str">
        <f t="shared" si="152"/>
        <v>Mickleham</v>
      </c>
      <c r="N1347" s="40">
        <f t="shared" si="153"/>
        <v>0</v>
      </c>
    </row>
    <row r="1348" spans="8:14" x14ac:dyDescent="0.35">
      <c r="H1348" s="38">
        <v>1342</v>
      </c>
      <c r="I1348" s="47" t="s">
        <v>1356</v>
      </c>
      <c r="J1348" s="40">
        <f>VLOOKUP($H1348,'LGA x Suburb'!$A$6:$CC$2934,2+$D$3)</f>
        <v>0</v>
      </c>
      <c r="K1348" s="40">
        <f t="shared" si="150"/>
        <v>1.3419999999999998E-4</v>
      </c>
      <c r="L1348" s="41">
        <f t="shared" si="151"/>
        <v>1650</v>
      </c>
      <c r="M1348" s="39" t="str">
        <f t="shared" si="152"/>
        <v>Mia Mia (Vic.)</v>
      </c>
      <c r="N1348" s="40">
        <f t="shared" si="153"/>
        <v>0</v>
      </c>
    </row>
    <row r="1349" spans="8:14" x14ac:dyDescent="0.35">
      <c r="H1349" s="38">
        <v>1343</v>
      </c>
      <c r="I1349" s="47" t="s">
        <v>1357</v>
      </c>
      <c r="J1349" s="40">
        <f>VLOOKUP($H1349,'LGA x Suburb'!$A$6:$CC$2934,2+$D$3)</f>
        <v>0</v>
      </c>
      <c r="K1349" s="40">
        <f t="shared" si="150"/>
        <v>1.3429999999999998E-4</v>
      </c>
      <c r="L1349" s="41">
        <f t="shared" si="151"/>
        <v>1649</v>
      </c>
      <c r="M1349" s="39" t="str">
        <f t="shared" si="152"/>
        <v>Metcalfe East</v>
      </c>
      <c r="N1349" s="40">
        <f t="shared" si="153"/>
        <v>0</v>
      </c>
    </row>
    <row r="1350" spans="8:14" x14ac:dyDescent="0.35">
      <c r="H1350" s="38">
        <v>1344</v>
      </c>
      <c r="I1350" s="47" t="s">
        <v>1358</v>
      </c>
      <c r="J1350" s="40">
        <f>VLOOKUP($H1350,'LGA x Suburb'!$A$6:$CC$2934,2+$D$3)</f>
        <v>0</v>
      </c>
      <c r="K1350" s="40">
        <f t="shared" si="150"/>
        <v>1.3439999999999999E-4</v>
      </c>
      <c r="L1350" s="41">
        <f t="shared" si="151"/>
        <v>1648</v>
      </c>
      <c r="M1350" s="39" t="str">
        <f t="shared" si="152"/>
        <v>Metcalfe</v>
      </c>
      <c r="N1350" s="40">
        <f t="shared" si="153"/>
        <v>0</v>
      </c>
    </row>
    <row r="1351" spans="8:14" x14ac:dyDescent="0.35">
      <c r="H1351" s="38">
        <v>1345</v>
      </c>
      <c r="I1351" s="47" t="s">
        <v>1359</v>
      </c>
      <c r="J1351" s="40">
        <f>VLOOKUP($H1351,'LGA x Suburb'!$A$6:$CC$2934,2+$D$3)</f>
        <v>0</v>
      </c>
      <c r="K1351" s="40">
        <f t="shared" si="150"/>
        <v>1.3449999999999999E-4</v>
      </c>
      <c r="L1351" s="41">
        <f t="shared" si="151"/>
        <v>1647</v>
      </c>
      <c r="M1351" s="39" t="str">
        <f t="shared" si="152"/>
        <v>Merton</v>
      </c>
      <c r="N1351" s="40">
        <f t="shared" si="153"/>
        <v>0</v>
      </c>
    </row>
    <row r="1352" spans="8:14" x14ac:dyDescent="0.35">
      <c r="H1352" s="38">
        <v>1346</v>
      </c>
      <c r="I1352" s="47" t="s">
        <v>1360</v>
      </c>
      <c r="J1352" s="40">
        <f>VLOOKUP($H1352,'LGA x Suburb'!$A$6:$CC$2934,2+$D$3)</f>
        <v>0</v>
      </c>
      <c r="K1352" s="40">
        <f t="shared" ref="K1352:K1415" si="154">J1352+0.0000001*H1352</f>
        <v>1.3459999999999999E-4</v>
      </c>
      <c r="L1352" s="41">
        <f t="shared" ref="L1352:L1415" si="155">RANK(K1352,K$7:K$2935)</f>
        <v>1646</v>
      </c>
      <c r="M1352" s="39" t="str">
        <f t="shared" ref="M1352:M1415" si="156">VLOOKUP(MATCH($H1352,$L$7:$L$2935,0),$H$7:$J$2935,2)</f>
        <v>Merrinee</v>
      </c>
      <c r="N1352" s="40">
        <f t="shared" ref="N1352:N1415" si="157">VLOOKUP(MATCH($H1352,$L$7:$L$2935,0),$H$7:$J$2935,3)</f>
        <v>0</v>
      </c>
    </row>
    <row r="1353" spans="8:14" x14ac:dyDescent="0.35">
      <c r="H1353" s="38">
        <v>1347</v>
      </c>
      <c r="I1353" s="47" t="s">
        <v>1361</v>
      </c>
      <c r="J1353" s="40">
        <f>VLOOKUP($H1353,'LGA x Suburb'!$A$6:$CC$2934,2+$D$3)</f>
        <v>0</v>
      </c>
      <c r="K1353" s="40">
        <f t="shared" si="154"/>
        <v>1.3469999999999999E-4</v>
      </c>
      <c r="L1353" s="41">
        <f t="shared" si="155"/>
        <v>1645</v>
      </c>
      <c r="M1353" s="39" t="str">
        <f t="shared" si="156"/>
        <v>Merrimu</v>
      </c>
      <c r="N1353" s="40">
        <f t="shared" si="157"/>
        <v>0</v>
      </c>
    </row>
    <row r="1354" spans="8:14" x14ac:dyDescent="0.35">
      <c r="H1354" s="38">
        <v>1348</v>
      </c>
      <c r="I1354" s="47" t="s">
        <v>1362</v>
      </c>
      <c r="J1354" s="40">
        <f>VLOOKUP($H1354,'LGA x Suburb'!$A$6:$CC$2934,2+$D$3)</f>
        <v>0</v>
      </c>
      <c r="K1354" s="40">
        <f t="shared" si="154"/>
        <v>1.348E-4</v>
      </c>
      <c r="L1354" s="41">
        <f t="shared" si="155"/>
        <v>1644</v>
      </c>
      <c r="M1354" s="39" t="str">
        <f t="shared" si="156"/>
        <v>Merrijig (Mansfield - Vic.)</v>
      </c>
      <c r="N1354" s="40">
        <f t="shared" si="157"/>
        <v>0</v>
      </c>
    </row>
    <row r="1355" spans="8:14" x14ac:dyDescent="0.35">
      <c r="H1355" s="38">
        <v>1349</v>
      </c>
      <c r="I1355" s="47" t="s">
        <v>1363</v>
      </c>
      <c r="J1355" s="40">
        <f>VLOOKUP($H1355,'LGA x Suburb'!$A$6:$CC$2934,2+$D$3)</f>
        <v>0</v>
      </c>
      <c r="K1355" s="40">
        <f t="shared" si="154"/>
        <v>1.349E-4</v>
      </c>
      <c r="L1355" s="41">
        <f t="shared" si="155"/>
        <v>1643</v>
      </c>
      <c r="M1355" s="39" t="str">
        <f t="shared" si="156"/>
        <v>Merrijig (East Gippsland - Vic.)</v>
      </c>
      <c r="N1355" s="40">
        <f t="shared" si="157"/>
        <v>0</v>
      </c>
    </row>
    <row r="1356" spans="8:14" x14ac:dyDescent="0.35">
      <c r="H1356" s="38">
        <v>1350</v>
      </c>
      <c r="I1356" s="47" t="s">
        <v>1364</v>
      </c>
      <c r="J1356" s="40">
        <f>VLOOKUP($H1356,'LGA x Suburb'!$A$6:$CC$2934,2+$D$3)</f>
        <v>0</v>
      </c>
      <c r="K1356" s="40">
        <f t="shared" si="154"/>
        <v>1.35E-4</v>
      </c>
      <c r="L1356" s="41">
        <f t="shared" si="155"/>
        <v>1642</v>
      </c>
      <c r="M1356" s="39" t="str">
        <f t="shared" si="156"/>
        <v>Merrigum</v>
      </c>
      <c r="N1356" s="40">
        <f t="shared" si="157"/>
        <v>0</v>
      </c>
    </row>
    <row r="1357" spans="8:14" x14ac:dyDescent="0.35">
      <c r="H1357" s="38">
        <v>1351</v>
      </c>
      <c r="I1357" s="47" t="s">
        <v>1365</v>
      </c>
      <c r="J1357" s="40">
        <f>VLOOKUP($H1357,'LGA x Suburb'!$A$6:$CC$2934,2+$D$3)</f>
        <v>0</v>
      </c>
      <c r="K1357" s="40">
        <f t="shared" si="154"/>
        <v>1.351E-4</v>
      </c>
      <c r="L1357" s="41">
        <f t="shared" si="155"/>
        <v>1641</v>
      </c>
      <c r="M1357" s="39" t="str">
        <f t="shared" si="156"/>
        <v>Merricks North</v>
      </c>
      <c r="N1357" s="40">
        <f t="shared" si="157"/>
        <v>0</v>
      </c>
    </row>
    <row r="1358" spans="8:14" x14ac:dyDescent="0.35">
      <c r="H1358" s="38">
        <v>1352</v>
      </c>
      <c r="I1358" s="47" t="s">
        <v>1366</v>
      </c>
      <c r="J1358" s="40">
        <f>VLOOKUP($H1358,'LGA x Suburb'!$A$6:$CC$2934,2+$D$3)</f>
        <v>0</v>
      </c>
      <c r="K1358" s="40">
        <f t="shared" si="154"/>
        <v>1.3520000000000001E-4</v>
      </c>
      <c r="L1358" s="41">
        <f t="shared" si="155"/>
        <v>1640</v>
      </c>
      <c r="M1358" s="39" t="str">
        <f t="shared" si="156"/>
        <v>Merricks Beach</v>
      </c>
      <c r="N1358" s="40">
        <f t="shared" si="157"/>
        <v>0</v>
      </c>
    </row>
    <row r="1359" spans="8:14" x14ac:dyDescent="0.35">
      <c r="H1359" s="38">
        <v>1353</v>
      </c>
      <c r="I1359" s="47" t="s">
        <v>1367</v>
      </c>
      <c r="J1359" s="40">
        <f>VLOOKUP($H1359,'LGA x Suburb'!$A$6:$CC$2934,2+$D$3)</f>
        <v>0</v>
      </c>
      <c r="K1359" s="40">
        <f t="shared" si="154"/>
        <v>1.3529999999999998E-4</v>
      </c>
      <c r="L1359" s="41">
        <f t="shared" si="155"/>
        <v>1639</v>
      </c>
      <c r="M1359" s="39" t="str">
        <f t="shared" si="156"/>
        <v>Merricks</v>
      </c>
      <c r="N1359" s="40">
        <f t="shared" si="157"/>
        <v>0</v>
      </c>
    </row>
    <row r="1360" spans="8:14" x14ac:dyDescent="0.35">
      <c r="H1360" s="38">
        <v>1354</v>
      </c>
      <c r="I1360" s="47" t="s">
        <v>1368</v>
      </c>
      <c r="J1360" s="40">
        <f>VLOOKUP($H1360,'LGA x Suburb'!$A$6:$CC$2934,2+$D$3)</f>
        <v>0</v>
      </c>
      <c r="K1360" s="40">
        <f t="shared" si="154"/>
        <v>1.3539999999999998E-4</v>
      </c>
      <c r="L1360" s="41">
        <f t="shared" si="155"/>
        <v>1638</v>
      </c>
      <c r="M1360" s="39" t="str">
        <f t="shared" si="156"/>
        <v>Merriang South</v>
      </c>
      <c r="N1360" s="40">
        <f t="shared" si="157"/>
        <v>0</v>
      </c>
    </row>
    <row r="1361" spans="8:14" x14ac:dyDescent="0.35">
      <c r="H1361" s="38">
        <v>1355</v>
      </c>
      <c r="I1361" s="47" t="s">
        <v>1369</v>
      </c>
      <c r="J1361" s="40">
        <f>VLOOKUP($H1361,'LGA x Suburb'!$A$6:$CC$2934,2+$D$3)</f>
        <v>0</v>
      </c>
      <c r="K1361" s="40">
        <f t="shared" si="154"/>
        <v>1.3549999999999999E-4</v>
      </c>
      <c r="L1361" s="41">
        <f t="shared" si="155"/>
        <v>1637</v>
      </c>
      <c r="M1361" s="39" t="str">
        <f t="shared" si="156"/>
        <v>Merriang</v>
      </c>
      <c r="N1361" s="40">
        <f t="shared" si="157"/>
        <v>0</v>
      </c>
    </row>
    <row r="1362" spans="8:14" x14ac:dyDescent="0.35">
      <c r="H1362" s="38">
        <v>1356</v>
      </c>
      <c r="I1362" s="47" t="s">
        <v>1370</v>
      </c>
      <c r="J1362" s="40">
        <f>VLOOKUP($H1362,'LGA x Suburb'!$A$6:$CC$2934,2+$D$3)</f>
        <v>0</v>
      </c>
      <c r="K1362" s="40">
        <f t="shared" si="154"/>
        <v>1.3559999999999999E-4</v>
      </c>
      <c r="L1362" s="41">
        <f t="shared" si="155"/>
        <v>1636</v>
      </c>
      <c r="M1362" s="39" t="str">
        <f t="shared" si="156"/>
        <v>Mernda</v>
      </c>
      <c r="N1362" s="40">
        <f t="shared" si="157"/>
        <v>0</v>
      </c>
    </row>
    <row r="1363" spans="8:14" x14ac:dyDescent="0.35">
      <c r="H1363" s="38">
        <v>1357</v>
      </c>
      <c r="I1363" s="47" t="s">
        <v>1371</v>
      </c>
      <c r="J1363" s="40">
        <f>VLOOKUP($H1363,'LGA x Suburb'!$A$6:$CC$2934,2+$D$3)</f>
        <v>0</v>
      </c>
      <c r="K1363" s="40">
        <f t="shared" si="154"/>
        <v>1.3569999999999999E-4</v>
      </c>
      <c r="L1363" s="41">
        <f t="shared" si="155"/>
        <v>1635</v>
      </c>
      <c r="M1363" s="39" t="str">
        <f t="shared" si="156"/>
        <v>Merino</v>
      </c>
      <c r="N1363" s="40">
        <f t="shared" si="157"/>
        <v>0</v>
      </c>
    </row>
    <row r="1364" spans="8:14" x14ac:dyDescent="0.35">
      <c r="H1364" s="38">
        <v>1358</v>
      </c>
      <c r="I1364" s="47" t="s">
        <v>1372</v>
      </c>
      <c r="J1364" s="40">
        <f>VLOOKUP($H1364,'LGA x Suburb'!$A$6:$CC$2934,2+$D$3)</f>
        <v>0</v>
      </c>
      <c r="K1364" s="40">
        <f t="shared" si="154"/>
        <v>1.3579999999999999E-4</v>
      </c>
      <c r="L1364" s="41">
        <f t="shared" si="155"/>
        <v>1634</v>
      </c>
      <c r="M1364" s="39" t="str">
        <f t="shared" si="156"/>
        <v>Meringur</v>
      </c>
      <c r="N1364" s="40">
        <f t="shared" si="157"/>
        <v>0</v>
      </c>
    </row>
    <row r="1365" spans="8:14" x14ac:dyDescent="0.35">
      <c r="H1365" s="38">
        <v>1359</v>
      </c>
      <c r="I1365" s="47" t="s">
        <v>1373</v>
      </c>
      <c r="J1365" s="40">
        <f>VLOOKUP($H1365,'LGA x Suburb'!$A$6:$CC$2934,2+$D$3)</f>
        <v>0</v>
      </c>
      <c r="K1365" s="40">
        <f t="shared" si="154"/>
        <v>1.359E-4</v>
      </c>
      <c r="L1365" s="41">
        <f t="shared" si="155"/>
        <v>1633</v>
      </c>
      <c r="M1365" s="39" t="str">
        <f t="shared" si="156"/>
        <v>Meredith</v>
      </c>
      <c r="N1365" s="40">
        <f t="shared" si="157"/>
        <v>0</v>
      </c>
    </row>
    <row r="1366" spans="8:14" x14ac:dyDescent="0.35">
      <c r="H1366" s="38">
        <v>1360</v>
      </c>
      <c r="I1366" s="47" t="s">
        <v>1374</v>
      </c>
      <c r="J1366" s="40">
        <f>VLOOKUP($H1366,'LGA x Suburb'!$A$6:$CC$2934,2+$D$3)</f>
        <v>0</v>
      </c>
      <c r="K1366" s="40">
        <f t="shared" si="154"/>
        <v>1.36E-4</v>
      </c>
      <c r="L1366" s="41">
        <f t="shared" si="155"/>
        <v>1632</v>
      </c>
      <c r="M1366" s="39" t="str">
        <f t="shared" si="156"/>
        <v>Merbein West</v>
      </c>
      <c r="N1366" s="40">
        <f t="shared" si="157"/>
        <v>0</v>
      </c>
    </row>
    <row r="1367" spans="8:14" x14ac:dyDescent="0.35">
      <c r="H1367" s="38">
        <v>1361</v>
      </c>
      <c r="I1367" s="47" t="s">
        <v>1375</v>
      </c>
      <c r="J1367" s="40">
        <f>VLOOKUP($H1367,'LGA x Suburb'!$A$6:$CC$2934,2+$D$3)</f>
        <v>0</v>
      </c>
      <c r="K1367" s="40">
        <f t="shared" si="154"/>
        <v>1.361E-4</v>
      </c>
      <c r="L1367" s="41">
        <f t="shared" si="155"/>
        <v>1631</v>
      </c>
      <c r="M1367" s="39" t="str">
        <f t="shared" si="156"/>
        <v>Merbein South</v>
      </c>
      <c r="N1367" s="40">
        <f t="shared" si="157"/>
        <v>0</v>
      </c>
    </row>
    <row r="1368" spans="8:14" x14ac:dyDescent="0.35">
      <c r="H1368" s="38">
        <v>1362</v>
      </c>
      <c r="I1368" s="47" t="s">
        <v>1376</v>
      </c>
      <c r="J1368" s="40">
        <f>VLOOKUP($H1368,'LGA x Suburb'!$A$6:$CC$2934,2+$D$3)</f>
        <v>0</v>
      </c>
      <c r="K1368" s="40">
        <f t="shared" si="154"/>
        <v>1.362E-4</v>
      </c>
      <c r="L1368" s="41">
        <f t="shared" si="155"/>
        <v>1630</v>
      </c>
      <c r="M1368" s="39" t="str">
        <f t="shared" si="156"/>
        <v>Merbein</v>
      </c>
      <c r="N1368" s="40">
        <f t="shared" si="157"/>
        <v>0</v>
      </c>
    </row>
    <row r="1369" spans="8:14" x14ac:dyDescent="0.35">
      <c r="H1369" s="38">
        <v>1363</v>
      </c>
      <c r="I1369" s="47" t="s">
        <v>1377</v>
      </c>
      <c r="J1369" s="40">
        <f>VLOOKUP($H1369,'LGA x Suburb'!$A$6:$CC$2934,2+$D$3)</f>
        <v>0</v>
      </c>
      <c r="K1369" s="40">
        <f t="shared" si="154"/>
        <v>1.3630000000000001E-4</v>
      </c>
      <c r="L1369" s="41">
        <f t="shared" si="155"/>
        <v>1629</v>
      </c>
      <c r="M1369" s="39" t="str">
        <f t="shared" si="156"/>
        <v>Mepunga West</v>
      </c>
      <c r="N1369" s="40">
        <f t="shared" si="157"/>
        <v>0</v>
      </c>
    </row>
    <row r="1370" spans="8:14" x14ac:dyDescent="0.35">
      <c r="H1370" s="38">
        <v>1364</v>
      </c>
      <c r="I1370" s="47" t="s">
        <v>1378</v>
      </c>
      <c r="J1370" s="40">
        <f>VLOOKUP($H1370,'LGA x Suburb'!$A$6:$CC$2934,2+$D$3)</f>
        <v>0</v>
      </c>
      <c r="K1370" s="40">
        <f t="shared" si="154"/>
        <v>1.3639999999999998E-4</v>
      </c>
      <c r="L1370" s="41">
        <f t="shared" si="155"/>
        <v>1628</v>
      </c>
      <c r="M1370" s="39" t="str">
        <f t="shared" si="156"/>
        <v>Mepunga East</v>
      </c>
      <c r="N1370" s="40">
        <f t="shared" si="157"/>
        <v>0</v>
      </c>
    </row>
    <row r="1371" spans="8:14" x14ac:dyDescent="0.35">
      <c r="H1371" s="38">
        <v>1365</v>
      </c>
      <c r="I1371" s="47" t="s">
        <v>1379</v>
      </c>
      <c r="J1371" s="40">
        <f>VLOOKUP($H1371,'LGA x Suburb'!$A$6:$CC$2934,2+$D$3)</f>
        <v>0</v>
      </c>
      <c r="K1371" s="40">
        <f t="shared" si="154"/>
        <v>1.3649999999999998E-4</v>
      </c>
      <c r="L1371" s="41">
        <f t="shared" si="155"/>
        <v>1627</v>
      </c>
      <c r="M1371" s="39" t="str">
        <f t="shared" si="156"/>
        <v>Mepunga</v>
      </c>
      <c r="N1371" s="40">
        <f t="shared" si="157"/>
        <v>0</v>
      </c>
    </row>
    <row r="1372" spans="8:14" x14ac:dyDescent="0.35">
      <c r="H1372" s="38">
        <v>1366</v>
      </c>
      <c r="I1372" s="47" t="s">
        <v>1380</v>
      </c>
      <c r="J1372" s="40">
        <f>VLOOKUP($H1372,'LGA x Suburb'!$A$6:$CC$2934,2+$D$3)</f>
        <v>0</v>
      </c>
      <c r="K1372" s="40">
        <f t="shared" si="154"/>
        <v>1.3659999999999999E-4</v>
      </c>
      <c r="L1372" s="41">
        <f t="shared" si="155"/>
        <v>1626</v>
      </c>
      <c r="M1372" s="39" t="str">
        <f t="shared" si="156"/>
        <v>Menzies Creek</v>
      </c>
      <c r="N1372" s="40">
        <f t="shared" si="157"/>
        <v>0</v>
      </c>
    </row>
    <row r="1373" spans="8:14" x14ac:dyDescent="0.35">
      <c r="H1373" s="38">
        <v>1367</v>
      </c>
      <c r="I1373" s="47" t="s">
        <v>1381</v>
      </c>
      <c r="J1373" s="40">
        <f>VLOOKUP($H1373,'LGA x Suburb'!$A$6:$CC$2934,2+$D$3)</f>
        <v>0</v>
      </c>
      <c r="K1373" s="40">
        <f t="shared" si="154"/>
        <v>1.3669999999999999E-4</v>
      </c>
      <c r="L1373" s="41">
        <f t="shared" si="155"/>
        <v>1625</v>
      </c>
      <c r="M1373" s="39" t="str">
        <f t="shared" si="156"/>
        <v>Mentone</v>
      </c>
      <c r="N1373" s="40">
        <f t="shared" si="157"/>
        <v>0</v>
      </c>
    </row>
    <row r="1374" spans="8:14" x14ac:dyDescent="0.35">
      <c r="H1374" s="38">
        <v>1368</v>
      </c>
      <c r="I1374" s="47" t="s">
        <v>1382</v>
      </c>
      <c r="J1374" s="40">
        <f>VLOOKUP($H1374,'LGA x Suburb'!$A$6:$CC$2934,2+$D$3)</f>
        <v>0</v>
      </c>
      <c r="K1374" s="40">
        <f t="shared" si="154"/>
        <v>1.3679999999999999E-4</v>
      </c>
      <c r="L1374" s="41">
        <f t="shared" si="155"/>
        <v>1624</v>
      </c>
      <c r="M1374" s="39" t="str">
        <f t="shared" si="156"/>
        <v>Mena Park</v>
      </c>
      <c r="N1374" s="40">
        <f t="shared" si="157"/>
        <v>0</v>
      </c>
    </row>
    <row r="1375" spans="8:14" x14ac:dyDescent="0.35">
      <c r="H1375" s="38">
        <v>1369</v>
      </c>
      <c r="I1375" s="47" t="s">
        <v>1383</v>
      </c>
      <c r="J1375" s="40">
        <f>VLOOKUP($H1375,'LGA x Suburb'!$A$6:$CC$2934,2+$D$3)</f>
        <v>0</v>
      </c>
      <c r="K1375" s="40">
        <f t="shared" si="154"/>
        <v>1.3689999999999999E-4</v>
      </c>
      <c r="L1375" s="41">
        <f t="shared" si="155"/>
        <v>1623</v>
      </c>
      <c r="M1375" s="39" t="str">
        <f t="shared" si="156"/>
        <v>Melville Forest</v>
      </c>
      <c r="N1375" s="40">
        <f t="shared" si="157"/>
        <v>0</v>
      </c>
    </row>
    <row r="1376" spans="8:14" x14ac:dyDescent="0.35">
      <c r="H1376" s="38">
        <v>1370</v>
      </c>
      <c r="I1376" s="47" t="s">
        <v>1384</v>
      </c>
      <c r="J1376" s="40">
        <f>VLOOKUP($H1376,'LGA x Suburb'!$A$6:$CC$2934,2+$D$3)</f>
        <v>0</v>
      </c>
      <c r="K1376" s="40">
        <f t="shared" si="154"/>
        <v>1.37E-4</v>
      </c>
      <c r="L1376" s="41">
        <f t="shared" si="155"/>
        <v>1622</v>
      </c>
      <c r="M1376" s="39" t="str">
        <f t="shared" si="156"/>
        <v>Melton West</v>
      </c>
      <c r="N1376" s="40">
        <f t="shared" si="157"/>
        <v>0</v>
      </c>
    </row>
    <row r="1377" spans="8:14" x14ac:dyDescent="0.35">
      <c r="H1377" s="38">
        <v>1371</v>
      </c>
      <c r="I1377" s="47" t="s">
        <v>1385</v>
      </c>
      <c r="J1377" s="40">
        <f>VLOOKUP($H1377,'LGA x Suburb'!$A$6:$CC$2934,2+$D$3)</f>
        <v>0</v>
      </c>
      <c r="K1377" s="40">
        <f t="shared" si="154"/>
        <v>1.371E-4</v>
      </c>
      <c r="L1377" s="41">
        <f t="shared" si="155"/>
        <v>1621</v>
      </c>
      <c r="M1377" s="39" t="str">
        <f t="shared" si="156"/>
        <v>Melton South</v>
      </c>
      <c r="N1377" s="40">
        <f t="shared" si="157"/>
        <v>0</v>
      </c>
    </row>
    <row r="1378" spans="8:14" x14ac:dyDescent="0.35">
      <c r="H1378" s="38">
        <v>1372</v>
      </c>
      <c r="I1378" s="47" t="s">
        <v>1386</v>
      </c>
      <c r="J1378" s="40">
        <f>VLOOKUP($H1378,'LGA x Suburb'!$A$6:$CC$2934,2+$D$3)</f>
        <v>0</v>
      </c>
      <c r="K1378" s="40">
        <f t="shared" si="154"/>
        <v>1.372E-4</v>
      </c>
      <c r="L1378" s="41">
        <f t="shared" si="155"/>
        <v>1620</v>
      </c>
      <c r="M1378" s="39" t="str">
        <f t="shared" si="156"/>
        <v>Melton (Vic.)</v>
      </c>
      <c r="N1378" s="40">
        <f t="shared" si="157"/>
        <v>0</v>
      </c>
    </row>
    <row r="1379" spans="8:14" x14ac:dyDescent="0.35">
      <c r="H1379" s="38">
        <v>1373</v>
      </c>
      <c r="I1379" s="47" t="s">
        <v>1387</v>
      </c>
      <c r="J1379" s="40">
        <f>VLOOKUP($H1379,'LGA x Suburb'!$A$6:$CC$2934,2+$D$3)</f>
        <v>0</v>
      </c>
      <c r="K1379" s="40">
        <f t="shared" si="154"/>
        <v>1.373E-4</v>
      </c>
      <c r="L1379" s="41">
        <f t="shared" si="155"/>
        <v>1619</v>
      </c>
      <c r="M1379" s="39" t="str">
        <f t="shared" si="156"/>
        <v>Melbourne Airport</v>
      </c>
      <c r="N1379" s="40">
        <f t="shared" si="157"/>
        <v>0</v>
      </c>
    </row>
    <row r="1380" spans="8:14" x14ac:dyDescent="0.35">
      <c r="H1380" s="38">
        <v>1374</v>
      </c>
      <c r="I1380" s="47" t="s">
        <v>1388</v>
      </c>
      <c r="J1380" s="40">
        <f>VLOOKUP($H1380,'LGA x Suburb'!$A$6:$CC$2934,2+$D$3)</f>
        <v>0</v>
      </c>
      <c r="K1380" s="40">
        <f t="shared" si="154"/>
        <v>1.3740000000000001E-4</v>
      </c>
      <c r="L1380" s="41">
        <f t="shared" si="155"/>
        <v>1618</v>
      </c>
      <c r="M1380" s="39" t="str">
        <f t="shared" si="156"/>
        <v>Melbourne</v>
      </c>
      <c r="N1380" s="40">
        <f t="shared" si="157"/>
        <v>0</v>
      </c>
    </row>
    <row r="1381" spans="8:14" x14ac:dyDescent="0.35">
      <c r="H1381" s="38">
        <v>1375</v>
      </c>
      <c r="I1381" s="47" t="s">
        <v>1389</v>
      </c>
      <c r="J1381" s="40">
        <f>VLOOKUP($H1381,'LGA x Suburb'!$A$6:$CC$2934,2+$D$3)</f>
        <v>0</v>
      </c>
      <c r="K1381" s="40">
        <f t="shared" si="154"/>
        <v>1.3749999999999998E-4</v>
      </c>
      <c r="L1381" s="41">
        <f t="shared" si="155"/>
        <v>1617</v>
      </c>
      <c r="M1381" s="39" t="str">
        <f t="shared" si="156"/>
        <v>Meerlieu</v>
      </c>
      <c r="N1381" s="40">
        <f t="shared" si="157"/>
        <v>0</v>
      </c>
    </row>
    <row r="1382" spans="8:14" x14ac:dyDescent="0.35">
      <c r="H1382" s="38">
        <v>1376</v>
      </c>
      <c r="I1382" s="47" t="s">
        <v>1390</v>
      </c>
      <c r="J1382" s="40">
        <f>VLOOKUP($H1382,'LGA x Suburb'!$A$6:$CC$2934,2+$D$3)</f>
        <v>0</v>
      </c>
      <c r="K1382" s="40">
        <f t="shared" si="154"/>
        <v>1.3759999999999998E-4</v>
      </c>
      <c r="L1382" s="41">
        <f t="shared" si="155"/>
        <v>1616</v>
      </c>
      <c r="M1382" s="39" t="str">
        <f t="shared" si="156"/>
        <v>Meering West</v>
      </c>
      <c r="N1382" s="40">
        <f t="shared" si="157"/>
        <v>0</v>
      </c>
    </row>
    <row r="1383" spans="8:14" x14ac:dyDescent="0.35">
      <c r="H1383" s="38">
        <v>1377</v>
      </c>
      <c r="I1383" s="47" t="s">
        <v>1391</v>
      </c>
      <c r="J1383" s="40">
        <f>VLOOKUP($H1383,'LGA x Suburb'!$A$6:$CC$2934,2+$D$3)</f>
        <v>0</v>
      </c>
      <c r="K1383" s="40">
        <f t="shared" si="154"/>
        <v>1.3769999999999999E-4</v>
      </c>
      <c r="L1383" s="41">
        <f t="shared" si="155"/>
        <v>1615</v>
      </c>
      <c r="M1383" s="39" t="str">
        <f t="shared" si="156"/>
        <v>Meeniyan</v>
      </c>
      <c r="N1383" s="40">
        <f t="shared" si="157"/>
        <v>0</v>
      </c>
    </row>
    <row r="1384" spans="8:14" x14ac:dyDescent="0.35">
      <c r="H1384" s="38">
        <v>1378</v>
      </c>
      <c r="I1384" s="47" t="s">
        <v>1392</v>
      </c>
      <c r="J1384" s="40">
        <f>VLOOKUP($H1384,'LGA x Suburb'!$A$6:$CC$2934,2+$D$3)</f>
        <v>0</v>
      </c>
      <c r="K1384" s="40">
        <f t="shared" si="154"/>
        <v>1.3779999999999999E-4</v>
      </c>
      <c r="L1384" s="41">
        <f t="shared" si="155"/>
        <v>1614</v>
      </c>
      <c r="M1384" s="39" t="str">
        <f t="shared" si="156"/>
        <v>Meatian</v>
      </c>
      <c r="N1384" s="40">
        <f t="shared" si="157"/>
        <v>0</v>
      </c>
    </row>
    <row r="1385" spans="8:14" x14ac:dyDescent="0.35">
      <c r="H1385" s="38">
        <v>1379</v>
      </c>
      <c r="I1385" s="47" t="s">
        <v>1393</v>
      </c>
      <c r="J1385" s="40">
        <f>VLOOKUP($H1385,'LGA x Suburb'!$A$6:$CC$2934,2+$D$3)</f>
        <v>0</v>
      </c>
      <c r="K1385" s="40">
        <f t="shared" si="154"/>
        <v>1.3789999999999999E-4</v>
      </c>
      <c r="L1385" s="41">
        <f t="shared" si="155"/>
        <v>1613</v>
      </c>
      <c r="M1385" s="39" t="str">
        <f t="shared" si="156"/>
        <v>Meadow Heights</v>
      </c>
      <c r="N1385" s="40">
        <f t="shared" si="157"/>
        <v>0</v>
      </c>
    </row>
    <row r="1386" spans="8:14" x14ac:dyDescent="0.35">
      <c r="H1386" s="38">
        <v>1380</v>
      </c>
      <c r="I1386" s="47" t="s">
        <v>1394</v>
      </c>
      <c r="J1386" s="40">
        <f>VLOOKUP($H1386,'LGA x Suburb'!$A$6:$CC$2934,2+$D$3)</f>
        <v>0</v>
      </c>
      <c r="K1386" s="40">
        <f t="shared" si="154"/>
        <v>1.3799999999999999E-4</v>
      </c>
      <c r="L1386" s="41">
        <f t="shared" si="155"/>
        <v>1612</v>
      </c>
      <c r="M1386" s="39" t="str">
        <f t="shared" si="156"/>
        <v>Meadow Creek</v>
      </c>
      <c r="N1386" s="40">
        <f t="shared" si="157"/>
        <v>0</v>
      </c>
    </row>
    <row r="1387" spans="8:14" x14ac:dyDescent="0.35">
      <c r="H1387" s="38">
        <v>1381</v>
      </c>
      <c r="I1387" s="47" t="s">
        <v>1395</v>
      </c>
      <c r="J1387" s="40">
        <f>VLOOKUP($H1387,'LGA x Suburb'!$A$6:$CC$2934,2+$D$3)</f>
        <v>0</v>
      </c>
      <c r="K1387" s="40">
        <f t="shared" si="154"/>
        <v>1.381E-4</v>
      </c>
      <c r="L1387" s="41">
        <f t="shared" si="155"/>
        <v>1611</v>
      </c>
      <c r="M1387" s="39" t="str">
        <f t="shared" si="156"/>
        <v>Mead</v>
      </c>
      <c r="N1387" s="40">
        <f t="shared" si="157"/>
        <v>0</v>
      </c>
    </row>
    <row r="1388" spans="8:14" x14ac:dyDescent="0.35">
      <c r="H1388" s="38">
        <v>1382</v>
      </c>
      <c r="I1388" s="47" t="s">
        <v>1396</v>
      </c>
      <c r="J1388" s="40">
        <f>VLOOKUP($H1388,'LGA x Suburb'!$A$6:$CC$2934,2+$D$3)</f>
        <v>0</v>
      </c>
      <c r="K1388" s="40">
        <f t="shared" si="154"/>
        <v>1.382E-4</v>
      </c>
      <c r="L1388" s="41">
        <f t="shared" si="155"/>
        <v>1610</v>
      </c>
      <c r="M1388" s="39" t="str">
        <f t="shared" si="156"/>
        <v>McMillans</v>
      </c>
      <c r="N1388" s="40">
        <f t="shared" si="157"/>
        <v>0</v>
      </c>
    </row>
    <row r="1389" spans="8:14" x14ac:dyDescent="0.35">
      <c r="H1389" s="38">
        <v>1383</v>
      </c>
      <c r="I1389" s="47" t="s">
        <v>1397</v>
      </c>
      <c r="J1389" s="40">
        <f>VLOOKUP($H1389,'LGA x Suburb'!$A$6:$CC$2934,2+$D$3)</f>
        <v>0</v>
      </c>
      <c r="K1389" s="40">
        <f t="shared" si="154"/>
        <v>1.383E-4</v>
      </c>
      <c r="L1389" s="41">
        <f t="shared" si="155"/>
        <v>1609</v>
      </c>
      <c r="M1389" s="39" t="str">
        <f t="shared" si="156"/>
        <v>McMahons Creek</v>
      </c>
      <c r="N1389" s="40">
        <f t="shared" si="157"/>
        <v>0</v>
      </c>
    </row>
    <row r="1390" spans="8:14" x14ac:dyDescent="0.35">
      <c r="H1390" s="38">
        <v>1384</v>
      </c>
      <c r="I1390" s="47" t="s">
        <v>1398</v>
      </c>
      <c r="J1390" s="40">
        <f>VLOOKUP($H1390,'LGA x Suburb'!$A$6:$CC$2934,2+$D$3)</f>
        <v>0</v>
      </c>
      <c r="K1390" s="40">
        <f t="shared" si="154"/>
        <v>1.384E-4</v>
      </c>
      <c r="L1390" s="41">
        <f t="shared" si="155"/>
        <v>1608</v>
      </c>
      <c r="M1390" s="39" t="str">
        <f t="shared" si="156"/>
        <v>McLoughlins Beach</v>
      </c>
      <c r="N1390" s="40">
        <f t="shared" si="157"/>
        <v>0</v>
      </c>
    </row>
    <row r="1391" spans="8:14" x14ac:dyDescent="0.35">
      <c r="H1391" s="38">
        <v>1385</v>
      </c>
      <c r="I1391" s="47" t="s">
        <v>1399</v>
      </c>
      <c r="J1391" s="40">
        <f>VLOOKUP($H1391,'LGA x Suburb'!$A$6:$CC$2934,2+$D$3)</f>
        <v>0</v>
      </c>
      <c r="K1391" s="40">
        <f t="shared" si="154"/>
        <v>1.3850000000000001E-4</v>
      </c>
      <c r="L1391" s="41">
        <f t="shared" si="155"/>
        <v>1607</v>
      </c>
      <c r="M1391" s="39" t="str">
        <f t="shared" si="156"/>
        <v>McKinnon</v>
      </c>
      <c r="N1391" s="40">
        <f t="shared" si="157"/>
        <v>0</v>
      </c>
    </row>
    <row r="1392" spans="8:14" x14ac:dyDescent="0.35">
      <c r="H1392" s="38">
        <v>1386</v>
      </c>
      <c r="I1392" s="47" t="s">
        <v>1400</v>
      </c>
      <c r="J1392" s="40">
        <f>VLOOKUP($H1392,'LGA x Suburb'!$A$6:$CC$2934,2+$D$3)</f>
        <v>0</v>
      </c>
      <c r="K1392" s="40">
        <f t="shared" si="154"/>
        <v>1.3859999999999998E-4</v>
      </c>
      <c r="L1392" s="41">
        <f t="shared" si="155"/>
        <v>1606</v>
      </c>
      <c r="M1392" s="39" t="str">
        <f t="shared" si="156"/>
        <v>McKenzie Hill</v>
      </c>
      <c r="N1392" s="40">
        <f t="shared" si="157"/>
        <v>0</v>
      </c>
    </row>
    <row r="1393" spans="8:14" x14ac:dyDescent="0.35">
      <c r="H1393" s="38">
        <v>1387</v>
      </c>
      <c r="I1393" s="47" t="s">
        <v>1401</v>
      </c>
      <c r="J1393" s="40">
        <f>VLOOKUP($H1393,'LGA x Suburb'!$A$6:$CC$2934,2+$D$3)</f>
        <v>0</v>
      </c>
      <c r="K1393" s="40">
        <f t="shared" si="154"/>
        <v>1.3869999999999998E-4</v>
      </c>
      <c r="L1393" s="41">
        <f t="shared" si="155"/>
        <v>1605</v>
      </c>
      <c r="M1393" s="39" t="str">
        <f t="shared" si="156"/>
        <v>McKenzie Creek</v>
      </c>
      <c r="N1393" s="40">
        <f t="shared" si="157"/>
        <v>0</v>
      </c>
    </row>
    <row r="1394" spans="8:14" x14ac:dyDescent="0.35">
      <c r="H1394" s="38">
        <v>1388</v>
      </c>
      <c r="I1394" s="47" t="s">
        <v>1402</v>
      </c>
      <c r="J1394" s="40">
        <f>VLOOKUP($H1394,'LGA x Suburb'!$A$6:$CC$2934,2+$D$3)</f>
        <v>0</v>
      </c>
      <c r="K1394" s="40">
        <f t="shared" si="154"/>
        <v>1.3879999999999999E-4</v>
      </c>
      <c r="L1394" s="41">
        <f t="shared" si="155"/>
        <v>1604</v>
      </c>
      <c r="M1394" s="39" t="str">
        <f t="shared" si="156"/>
        <v>McIntyre</v>
      </c>
      <c r="N1394" s="40">
        <f t="shared" si="157"/>
        <v>0</v>
      </c>
    </row>
    <row r="1395" spans="8:14" x14ac:dyDescent="0.35">
      <c r="H1395" s="38">
        <v>1389</v>
      </c>
      <c r="I1395" s="47" t="s">
        <v>1403</v>
      </c>
      <c r="J1395" s="40">
        <f>VLOOKUP($H1395,'LGA x Suburb'!$A$6:$CC$2934,2+$D$3)</f>
        <v>0</v>
      </c>
      <c r="K1395" s="40">
        <f t="shared" si="154"/>
        <v>1.3889999999999999E-4</v>
      </c>
      <c r="L1395" s="41">
        <f t="shared" si="155"/>
        <v>1603</v>
      </c>
      <c r="M1395" s="39" t="str">
        <f t="shared" si="156"/>
        <v>McCrae</v>
      </c>
      <c r="N1395" s="40">
        <f t="shared" si="157"/>
        <v>0</v>
      </c>
    </row>
    <row r="1396" spans="8:14" x14ac:dyDescent="0.35">
      <c r="H1396" s="38">
        <v>1390</v>
      </c>
      <c r="I1396" s="47" t="s">
        <v>1404</v>
      </c>
      <c r="J1396" s="40">
        <f>VLOOKUP($H1396,'LGA x Suburb'!$A$6:$CC$2934,2+$D$3)</f>
        <v>0</v>
      </c>
      <c r="K1396" s="40">
        <f t="shared" si="154"/>
        <v>1.3899999999999999E-4</v>
      </c>
      <c r="L1396" s="41">
        <f t="shared" si="155"/>
        <v>1602</v>
      </c>
      <c r="M1396" s="39" t="str">
        <f t="shared" si="156"/>
        <v>Maude (Vic.)</v>
      </c>
      <c r="N1396" s="40">
        <f t="shared" si="157"/>
        <v>0</v>
      </c>
    </row>
    <row r="1397" spans="8:14" x14ac:dyDescent="0.35">
      <c r="H1397" s="38">
        <v>1391</v>
      </c>
      <c r="I1397" s="47" t="s">
        <v>1405</v>
      </c>
      <c r="J1397" s="40">
        <f>VLOOKUP($H1397,'LGA x Suburb'!$A$6:$CC$2934,2+$D$3)</f>
        <v>0</v>
      </c>
      <c r="K1397" s="40">
        <f t="shared" si="154"/>
        <v>1.3909999999999999E-4</v>
      </c>
      <c r="L1397" s="41">
        <f t="shared" si="155"/>
        <v>1601</v>
      </c>
      <c r="M1397" s="39" t="str">
        <f t="shared" si="156"/>
        <v>Matlock</v>
      </c>
      <c r="N1397" s="40">
        <f t="shared" si="157"/>
        <v>0</v>
      </c>
    </row>
    <row r="1398" spans="8:14" x14ac:dyDescent="0.35">
      <c r="H1398" s="38">
        <v>1392</v>
      </c>
      <c r="I1398" s="47" t="s">
        <v>1406</v>
      </c>
      <c r="J1398" s="40">
        <f>VLOOKUP($H1398,'LGA x Suburb'!$A$6:$CC$2934,2+$D$3)</f>
        <v>0</v>
      </c>
      <c r="K1398" s="40">
        <f t="shared" si="154"/>
        <v>1.392E-4</v>
      </c>
      <c r="L1398" s="41">
        <f t="shared" si="155"/>
        <v>1600</v>
      </c>
      <c r="M1398" s="39" t="str">
        <f t="shared" si="156"/>
        <v>Massey</v>
      </c>
      <c r="N1398" s="40">
        <f t="shared" si="157"/>
        <v>0</v>
      </c>
    </row>
    <row r="1399" spans="8:14" x14ac:dyDescent="0.35">
      <c r="H1399" s="38">
        <v>1393</v>
      </c>
      <c r="I1399" s="47" t="s">
        <v>1407</v>
      </c>
      <c r="J1399" s="40">
        <f>VLOOKUP($H1399,'LGA x Suburb'!$A$6:$CC$2934,2+$D$3)</f>
        <v>0</v>
      </c>
      <c r="K1399" s="40">
        <f t="shared" si="154"/>
        <v>1.393E-4</v>
      </c>
      <c r="L1399" s="41">
        <f t="shared" si="155"/>
        <v>1599</v>
      </c>
      <c r="M1399" s="39" t="str">
        <f t="shared" si="156"/>
        <v>Maryvale (Vic.)</v>
      </c>
      <c r="N1399" s="40">
        <f t="shared" si="157"/>
        <v>0</v>
      </c>
    </row>
    <row r="1400" spans="8:14" x14ac:dyDescent="0.35">
      <c r="H1400" s="38">
        <v>1394</v>
      </c>
      <c r="I1400" s="47" t="s">
        <v>1408</v>
      </c>
      <c r="J1400" s="40">
        <f>VLOOKUP($H1400,'LGA x Suburb'!$A$6:$CC$2934,2+$D$3)</f>
        <v>0</v>
      </c>
      <c r="K1400" s="40">
        <f t="shared" si="154"/>
        <v>1.394E-4</v>
      </c>
      <c r="L1400" s="41">
        <f t="shared" si="155"/>
        <v>1598</v>
      </c>
      <c r="M1400" s="39" t="str">
        <f t="shared" si="156"/>
        <v>Marysville</v>
      </c>
      <c r="N1400" s="40">
        <f t="shared" si="157"/>
        <v>0</v>
      </c>
    </row>
    <row r="1401" spans="8:14" x14ac:dyDescent="0.35">
      <c r="H1401" s="38">
        <v>1395</v>
      </c>
      <c r="I1401" s="47" t="s">
        <v>1409</v>
      </c>
      <c r="J1401" s="40">
        <f>VLOOKUP($H1401,'LGA x Suburb'!$A$6:$CC$2934,2+$D$3)</f>
        <v>0</v>
      </c>
      <c r="K1401" s="40">
        <f t="shared" si="154"/>
        <v>1.395E-4</v>
      </c>
      <c r="L1401" s="41">
        <f t="shared" si="155"/>
        <v>1597</v>
      </c>
      <c r="M1401" s="39" t="str">
        <f t="shared" si="156"/>
        <v>Maryknoll</v>
      </c>
      <c r="N1401" s="40">
        <f t="shared" si="157"/>
        <v>0</v>
      </c>
    </row>
    <row r="1402" spans="8:14" x14ac:dyDescent="0.35">
      <c r="H1402" s="38">
        <v>1396</v>
      </c>
      <c r="I1402" s="47" t="s">
        <v>1410</v>
      </c>
      <c r="J1402" s="40">
        <f>VLOOKUP($H1402,'LGA x Suburb'!$A$6:$CC$2934,2+$D$3)</f>
        <v>0</v>
      </c>
      <c r="K1402" s="40">
        <f t="shared" si="154"/>
        <v>1.3960000000000001E-4</v>
      </c>
      <c r="L1402" s="41">
        <f t="shared" si="155"/>
        <v>1596</v>
      </c>
      <c r="M1402" s="39" t="str">
        <f t="shared" si="156"/>
        <v>Maryborough (Vic.)</v>
      </c>
      <c r="N1402" s="40">
        <f t="shared" si="157"/>
        <v>0</v>
      </c>
    </row>
    <row r="1403" spans="8:14" x14ac:dyDescent="0.35">
      <c r="H1403" s="38">
        <v>1397</v>
      </c>
      <c r="I1403" s="47" t="s">
        <v>1411</v>
      </c>
      <c r="J1403" s="40">
        <f>VLOOKUP($H1403,'LGA x Suburb'!$A$6:$CC$2934,2+$D$3)</f>
        <v>0</v>
      </c>
      <c r="K1403" s="40">
        <f t="shared" si="154"/>
        <v>1.3969999999999998E-4</v>
      </c>
      <c r="L1403" s="41">
        <f t="shared" si="155"/>
        <v>1595</v>
      </c>
      <c r="M1403" s="39" t="str">
        <f t="shared" si="156"/>
        <v>Marungi</v>
      </c>
      <c r="N1403" s="40">
        <f t="shared" si="157"/>
        <v>0</v>
      </c>
    </row>
    <row r="1404" spans="8:14" x14ac:dyDescent="0.35">
      <c r="H1404" s="38">
        <v>1398</v>
      </c>
      <c r="I1404" s="47" t="s">
        <v>1412</v>
      </c>
      <c r="J1404" s="40">
        <f>VLOOKUP($H1404,'LGA x Suburb'!$A$6:$CC$2934,2+$D$3)</f>
        <v>0</v>
      </c>
      <c r="K1404" s="40">
        <f t="shared" si="154"/>
        <v>1.3979999999999998E-4</v>
      </c>
      <c r="L1404" s="41">
        <f t="shared" si="155"/>
        <v>1594</v>
      </c>
      <c r="M1404" s="39" t="str">
        <f t="shared" si="156"/>
        <v>Marthavale</v>
      </c>
      <c r="N1404" s="40">
        <f t="shared" si="157"/>
        <v>0</v>
      </c>
    </row>
    <row r="1405" spans="8:14" x14ac:dyDescent="0.35">
      <c r="H1405" s="38">
        <v>1399</v>
      </c>
      <c r="I1405" s="47" t="s">
        <v>1413</v>
      </c>
      <c r="J1405" s="40">
        <f>VLOOKUP($H1405,'LGA x Suburb'!$A$6:$CC$2934,2+$D$3)</f>
        <v>0</v>
      </c>
      <c r="K1405" s="40">
        <f t="shared" si="154"/>
        <v>1.3989999999999999E-4</v>
      </c>
      <c r="L1405" s="41">
        <f t="shared" si="155"/>
        <v>1593</v>
      </c>
      <c r="M1405" s="39" t="str">
        <f t="shared" si="156"/>
        <v>Marshall</v>
      </c>
      <c r="N1405" s="40">
        <f t="shared" si="157"/>
        <v>0</v>
      </c>
    </row>
    <row r="1406" spans="8:14" x14ac:dyDescent="0.35">
      <c r="H1406" s="38">
        <v>1400</v>
      </c>
      <c r="I1406" s="47" t="s">
        <v>1414</v>
      </c>
      <c r="J1406" s="40">
        <f>VLOOKUP($H1406,'LGA x Suburb'!$A$6:$CC$2934,2+$D$3)</f>
        <v>0</v>
      </c>
      <c r="K1406" s="40">
        <f t="shared" si="154"/>
        <v>1.3999999999999999E-4</v>
      </c>
      <c r="L1406" s="41">
        <f t="shared" si="155"/>
        <v>1592</v>
      </c>
      <c r="M1406" s="39" t="str">
        <f t="shared" si="156"/>
        <v>Marraweeney</v>
      </c>
      <c r="N1406" s="40">
        <f t="shared" si="157"/>
        <v>0</v>
      </c>
    </row>
    <row r="1407" spans="8:14" x14ac:dyDescent="0.35">
      <c r="H1407" s="38">
        <v>1401</v>
      </c>
      <c r="I1407" s="47" t="s">
        <v>1415</v>
      </c>
      <c r="J1407" s="40">
        <f>VLOOKUP($H1407,'LGA x Suburb'!$A$6:$CC$2934,2+$D$3)</f>
        <v>0</v>
      </c>
      <c r="K1407" s="40">
        <f t="shared" si="154"/>
        <v>1.4009999999999999E-4</v>
      </c>
      <c r="L1407" s="41">
        <f t="shared" si="155"/>
        <v>1591</v>
      </c>
      <c r="M1407" s="39" t="str">
        <f t="shared" si="156"/>
        <v>Maroona</v>
      </c>
      <c r="N1407" s="40">
        <f t="shared" si="157"/>
        <v>0</v>
      </c>
    </row>
    <row r="1408" spans="8:14" x14ac:dyDescent="0.35">
      <c r="H1408" s="38">
        <v>1402</v>
      </c>
      <c r="I1408" s="47" t="s">
        <v>1416</v>
      </c>
      <c r="J1408" s="40">
        <f>VLOOKUP($H1408,'LGA x Suburb'!$A$6:$CC$2934,2+$D$3)</f>
        <v>0</v>
      </c>
      <c r="K1408" s="40">
        <f t="shared" si="154"/>
        <v>1.4019999999999999E-4</v>
      </c>
      <c r="L1408" s="41">
        <f t="shared" si="155"/>
        <v>1590</v>
      </c>
      <c r="M1408" s="39" t="str">
        <f t="shared" si="156"/>
        <v>Marong</v>
      </c>
      <c r="N1408" s="40">
        <f t="shared" si="157"/>
        <v>0</v>
      </c>
    </row>
    <row r="1409" spans="8:14" x14ac:dyDescent="0.35">
      <c r="H1409" s="38">
        <v>1403</v>
      </c>
      <c r="I1409" s="47" t="s">
        <v>1417</v>
      </c>
      <c r="J1409" s="40">
        <f>VLOOKUP($H1409,'LGA x Suburb'!$A$6:$CC$2934,2+$D$3)</f>
        <v>0</v>
      </c>
      <c r="K1409" s="40">
        <f t="shared" si="154"/>
        <v>1.403E-4</v>
      </c>
      <c r="L1409" s="41">
        <f t="shared" si="155"/>
        <v>1589</v>
      </c>
      <c r="M1409" s="39" t="str">
        <f t="shared" si="156"/>
        <v>Marnoo West</v>
      </c>
      <c r="N1409" s="40">
        <f t="shared" si="157"/>
        <v>0</v>
      </c>
    </row>
    <row r="1410" spans="8:14" x14ac:dyDescent="0.35">
      <c r="H1410" s="38">
        <v>1404</v>
      </c>
      <c r="I1410" s="47" t="s">
        <v>1418</v>
      </c>
      <c r="J1410" s="40">
        <f>VLOOKUP($H1410,'LGA x Suburb'!$A$6:$CC$2934,2+$D$3)</f>
        <v>0</v>
      </c>
      <c r="K1410" s="40">
        <f t="shared" si="154"/>
        <v>1.404E-4</v>
      </c>
      <c r="L1410" s="41">
        <f t="shared" si="155"/>
        <v>1588</v>
      </c>
      <c r="M1410" s="39" t="str">
        <f t="shared" si="156"/>
        <v>Marnoo East</v>
      </c>
      <c r="N1410" s="40">
        <f t="shared" si="157"/>
        <v>0</v>
      </c>
    </row>
    <row r="1411" spans="8:14" x14ac:dyDescent="0.35">
      <c r="H1411" s="38">
        <v>1405</v>
      </c>
      <c r="I1411" s="47" t="s">
        <v>1419</v>
      </c>
      <c r="J1411" s="40">
        <f>VLOOKUP($H1411,'LGA x Suburb'!$A$6:$CC$2934,2+$D$3)</f>
        <v>0</v>
      </c>
      <c r="K1411" s="40">
        <f t="shared" si="154"/>
        <v>1.405E-4</v>
      </c>
      <c r="L1411" s="41">
        <f t="shared" si="155"/>
        <v>1587</v>
      </c>
      <c r="M1411" s="39" t="str">
        <f t="shared" si="156"/>
        <v>Marnoo</v>
      </c>
      <c r="N1411" s="40">
        <f t="shared" si="157"/>
        <v>0</v>
      </c>
    </row>
    <row r="1412" spans="8:14" x14ac:dyDescent="0.35">
      <c r="H1412" s="38">
        <v>1406</v>
      </c>
      <c r="I1412" s="47" t="s">
        <v>1420</v>
      </c>
      <c r="J1412" s="40">
        <f>VLOOKUP($H1412,'LGA x Suburb'!$A$6:$CC$2934,2+$D$3)</f>
        <v>0</v>
      </c>
      <c r="K1412" s="40">
        <f t="shared" si="154"/>
        <v>1.406E-4</v>
      </c>
      <c r="L1412" s="41">
        <f t="shared" si="155"/>
        <v>1586</v>
      </c>
      <c r="M1412" s="39" t="str">
        <f t="shared" si="156"/>
        <v>Marlbed</v>
      </c>
      <c r="N1412" s="40">
        <f t="shared" si="157"/>
        <v>0</v>
      </c>
    </row>
    <row r="1413" spans="8:14" x14ac:dyDescent="0.35">
      <c r="H1413" s="38">
        <v>1407</v>
      </c>
      <c r="I1413" s="47" t="s">
        <v>1421</v>
      </c>
      <c r="J1413" s="40">
        <f>VLOOKUP($H1413,'LGA x Suburb'!$A$6:$CC$2934,2+$D$3)</f>
        <v>0</v>
      </c>
      <c r="K1413" s="40">
        <f t="shared" si="154"/>
        <v>1.407E-4</v>
      </c>
      <c r="L1413" s="41">
        <f t="shared" si="155"/>
        <v>1585</v>
      </c>
      <c r="M1413" s="39" t="str">
        <f t="shared" si="156"/>
        <v>Markwood</v>
      </c>
      <c r="N1413" s="40">
        <f t="shared" si="157"/>
        <v>0</v>
      </c>
    </row>
    <row r="1414" spans="8:14" x14ac:dyDescent="0.35">
      <c r="H1414" s="38">
        <v>1408</v>
      </c>
      <c r="I1414" s="47" t="s">
        <v>1422</v>
      </c>
      <c r="J1414" s="40">
        <f>VLOOKUP($H1414,'LGA x Suburb'!$A$6:$CC$2934,2+$D$3)</f>
        <v>0</v>
      </c>
      <c r="K1414" s="40">
        <f t="shared" si="154"/>
        <v>1.4080000000000001E-4</v>
      </c>
      <c r="L1414" s="41">
        <f t="shared" si="155"/>
        <v>1584</v>
      </c>
      <c r="M1414" s="39" t="str">
        <f t="shared" si="156"/>
        <v>Marionvale</v>
      </c>
      <c r="N1414" s="40">
        <f t="shared" si="157"/>
        <v>0</v>
      </c>
    </row>
    <row r="1415" spans="8:14" x14ac:dyDescent="0.35">
      <c r="H1415" s="38">
        <v>1409</v>
      </c>
      <c r="I1415" s="47" t="s">
        <v>1423</v>
      </c>
      <c r="J1415" s="40">
        <f>VLOOKUP($H1415,'LGA x Suburb'!$A$6:$CC$2934,2+$D$3)</f>
        <v>0</v>
      </c>
      <c r="K1415" s="40">
        <f t="shared" si="154"/>
        <v>1.4089999999999998E-4</v>
      </c>
      <c r="L1415" s="41">
        <f t="shared" si="155"/>
        <v>1583</v>
      </c>
      <c r="M1415" s="39" t="str">
        <f t="shared" si="156"/>
        <v>Maribyrnong</v>
      </c>
      <c r="N1415" s="40">
        <f t="shared" si="157"/>
        <v>0</v>
      </c>
    </row>
    <row r="1416" spans="8:14" x14ac:dyDescent="0.35">
      <c r="H1416" s="38">
        <v>1410</v>
      </c>
      <c r="I1416" s="47" t="s">
        <v>1424</v>
      </c>
      <c r="J1416" s="40">
        <f>VLOOKUP($H1416,'LGA x Suburb'!$A$6:$CC$2934,2+$D$3)</f>
        <v>0</v>
      </c>
      <c r="K1416" s="40">
        <f t="shared" ref="K1416:K1479" si="158">J1416+0.0000001*H1416</f>
        <v>1.4099999999999998E-4</v>
      </c>
      <c r="L1416" s="41">
        <f t="shared" ref="L1416:L1479" si="159">RANK(K1416,K$7:K$2935)</f>
        <v>1582</v>
      </c>
      <c r="M1416" s="39" t="str">
        <f t="shared" ref="M1416:M1479" si="160">VLOOKUP(MATCH($H1416,$L$7:$L$2935,0),$H$7:$J$2935,2)</f>
        <v>Marengo (Vic.)</v>
      </c>
      <c r="N1416" s="40">
        <f t="shared" ref="N1416:N1479" si="161">VLOOKUP(MATCH($H1416,$L$7:$L$2935,0),$H$7:$J$2935,3)</f>
        <v>0</v>
      </c>
    </row>
    <row r="1417" spans="8:14" x14ac:dyDescent="0.35">
      <c r="H1417" s="38">
        <v>1411</v>
      </c>
      <c r="I1417" s="47" t="s">
        <v>1425</v>
      </c>
      <c r="J1417" s="40">
        <f>VLOOKUP($H1417,'LGA x Suburb'!$A$6:$CC$2934,2+$D$3)</f>
        <v>0</v>
      </c>
      <c r="K1417" s="40">
        <f t="shared" si="158"/>
        <v>1.4109999999999999E-4</v>
      </c>
      <c r="L1417" s="41">
        <f t="shared" si="159"/>
        <v>1581</v>
      </c>
      <c r="M1417" s="39" t="str">
        <f t="shared" si="160"/>
        <v>Mardan</v>
      </c>
      <c r="N1417" s="40">
        <f t="shared" si="161"/>
        <v>0</v>
      </c>
    </row>
    <row r="1418" spans="8:14" x14ac:dyDescent="0.35">
      <c r="H1418" s="38">
        <v>1412</v>
      </c>
      <c r="I1418" s="47" t="s">
        <v>1426</v>
      </c>
      <c r="J1418" s="40">
        <f>VLOOKUP($H1418,'LGA x Suburb'!$A$6:$CC$2934,2+$D$3)</f>
        <v>0</v>
      </c>
      <c r="K1418" s="40">
        <f t="shared" si="158"/>
        <v>1.4119999999999999E-4</v>
      </c>
      <c r="L1418" s="41">
        <f t="shared" si="159"/>
        <v>1580</v>
      </c>
      <c r="M1418" s="39" t="str">
        <f t="shared" si="160"/>
        <v>Marcus Hill</v>
      </c>
      <c r="N1418" s="40">
        <f t="shared" si="161"/>
        <v>0</v>
      </c>
    </row>
    <row r="1419" spans="8:14" x14ac:dyDescent="0.35">
      <c r="H1419" s="38">
        <v>1413</v>
      </c>
      <c r="I1419" s="47" t="s">
        <v>1427</v>
      </c>
      <c r="J1419" s="40">
        <f>VLOOKUP($H1419,'LGA x Suburb'!$A$6:$CC$2934,2+$D$3)</f>
        <v>0</v>
      </c>
      <c r="K1419" s="40">
        <f t="shared" si="158"/>
        <v>1.4129999999999999E-4</v>
      </c>
      <c r="L1419" s="41">
        <f t="shared" si="159"/>
        <v>1579</v>
      </c>
      <c r="M1419" s="39" t="str">
        <f t="shared" si="160"/>
        <v>Mansfield (Vic.)</v>
      </c>
      <c r="N1419" s="40">
        <f t="shared" si="161"/>
        <v>0</v>
      </c>
    </row>
    <row r="1420" spans="8:14" x14ac:dyDescent="0.35">
      <c r="H1420" s="38">
        <v>1414</v>
      </c>
      <c r="I1420" s="47" t="s">
        <v>1428</v>
      </c>
      <c r="J1420" s="40">
        <f>VLOOKUP($H1420,'LGA x Suburb'!$A$6:$CC$2934,2+$D$3)</f>
        <v>0</v>
      </c>
      <c r="K1420" s="40">
        <f t="shared" si="158"/>
        <v>1.4139999999999999E-4</v>
      </c>
      <c r="L1420" s="41">
        <f t="shared" si="159"/>
        <v>1578</v>
      </c>
      <c r="M1420" s="39" t="str">
        <f t="shared" si="160"/>
        <v>Manns Beach</v>
      </c>
      <c r="N1420" s="40">
        <f t="shared" si="161"/>
        <v>0</v>
      </c>
    </row>
    <row r="1421" spans="8:14" x14ac:dyDescent="0.35">
      <c r="H1421" s="38">
        <v>1415</v>
      </c>
      <c r="I1421" s="47" t="s">
        <v>1429</v>
      </c>
      <c r="J1421" s="40">
        <f>VLOOKUP($H1421,'LGA x Suburb'!$A$6:$CC$2934,2+$D$3)</f>
        <v>0</v>
      </c>
      <c r="K1421" s="40">
        <f t="shared" si="158"/>
        <v>1.415E-4</v>
      </c>
      <c r="L1421" s="41">
        <f t="shared" si="159"/>
        <v>1577</v>
      </c>
      <c r="M1421" s="39" t="str">
        <f t="shared" si="160"/>
        <v>Mannibadar</v>
      </c>
      <c r="N1421" s="40">
        <f t="shared" si="161"/>
        <v>0</v>
      </c>
    </row>
    <row r="1422" spans="8:14" x14ac:dyDescent="0.35">
      <c r="H1422" s="38">
        <v>1416</v>
      </c>
      <c r="I1422" s="47" t="s">
        <v>1430</v>
      </c>
      <c r="J1422" s="40">
        <f>VLOOKUP($H1422,'LGA x Suburb'!$A$6:$CC$2934,2+$D$3)</f>
        <v>0</v>
      </c>
      <c r="K1422" s="40">
        <f t="shared" si="158"/>
        <v>1.416E-4</v>
      </c>
      <c r="L1422" s="41">
        <f t="shared" si="159"/>
        <v>1576</v>
      </c>
      <c r="M1422" s="39" t="str">
        <f t="shared" si="160"/>
        <v>Mannerim</v>
      </c>
      <c r="N1422" s="40">
        <f t="shared" si="161"/>
        <v>0</v>
      </c>
    </row>
    <row r="1423" spans="8:14" x14ac:dyDescent="0.35">
      <c r="H1423" s="38">
        <v>1417</v>
      </c>
      <c r="I1423" s="47" t="s">
        <v>1431</v>
      </c>
      <c r="J1423" s="40">
        <f>VLOOKUP($H1423,'LGA x Suburb'!$A$6:$CC$2934,2+$D$3)</f>
        <v>0</v>
      </c>
      <c r="K1423" s="40">
        <f t="shared" si="158"/>
        <v>1.417E-4</v>
      </c>
      <c r="L1423" s="41">
        <f t="shared" si="159"/>
        <v>1575</v>
      </c>
      <c r="M1423" s="39" t="str">
        <f t="shared" si="160"/>
        <v>Manifold Heights</v>
      </c>
      <c r="N1423" s="40">
        <f t="shared" si="161"/>
        <v>0</v>
      </c>
    </row>
    <row r="1424" spans="8:14" x14ac:dyDescent="0.35">
      <c r="H1424" s="38">
        <v>1418</v>
      </c>
      <c r="I1424" s="47" t="s">
        <v>1432</v>
      </c>
      <c r="J1424" s="40">
        <f>VLOOKUP($H1424,'LGA x Suburb'!$A$6:$CC$2934,2+$D$3)</f>
        <v>0</v>
      </c>
      <c r="K1424" s="40">
        <f t="shared" si="158"/>
        <v>1.418E-4</v>
      </c>
      <c r="L1424" s="41">
        <f t="shared" si="159"/>
        <v>1574</v>
      </c>
      <c r="M1424" s="39" t="str">
        <f t="shared" si="160"/>
        <v>Mangalore (Vic.)</v>
      </c>
      <c r="N1424" s="40">
        <f t="shared" si="161"/>
        <v>0</v>
      </c>
    </row>
    <row r="1425" spans="8:14" x14ac:dyDescent="0.35">
      <c r="H1425" s="38">
        <v>1419</v>
      </c>
      <c r="I1425" s="47" t="s">
        <v>1433</v>
      </c>
      <c r="J1425" s="40">
        <f>VLOOKUP($H1425,'LGA x Suburb'!$A$6:$CC$2934,2+$D$3)</f>
        <v>0</v>
      </c>
      <c r="K1425" s="40">
        <f t="shared" si="158"/>
        <v>1.4190000000000001E-4</v>
      </c>
      <c r="L1425" s="41">
        <f t="shared" si="159"/>
        <v>1573</v>
      </c>
      <c r="M1425" s="39" t="str">
        <f t="shared" si="160"/>
        <v>Mandurang South</v>
      </c>
      <c r="N1425" s="40">
        <f t="shared" si="161"/>
        <v>0</v>
      </c>
    </row>
    <row r="1426" spans="8:14" x14ac:dyDescent="0.35">
      <c r="H1426" s="38">
        <v>1420</v>
      </c>
      <c r="I1426" s="47" t="s">
        <v>1434</v>
      </c>
      <c r="J1426" s="40">
        <f>VLOOKUP($H1426,'LGA x Suburb'!$A$6:$CC$2934,2+$D$3)</f>
        <v>329</v>
      </c>
      <c r="K1426" s="40">
        <f t="shared" si="158"/>
        <v>329.00014199999998</v>
      </c>
      <c r="L1426" s="41">
        <f t="shared" si="159"/>
        <v>27</v>
      </c>
      <c r="M1426" s="39" t="str">
        <f t="shared" si="160"/>
        <v>Mandurang</v>
      </c>
      <c r="N1426" s="40">
        <f t="shared" si="161"/>
        <v>0</v>
      </c>
    </row>
    <row r="1427" spans="8:14" x14ac:dyDescent="0.35">
      <c r="H1427" s="38">
        <v>1421</v>
      </c>
      <c r="I1427" s="47" t="s">
        <v>1435</v>
      </c>
      <c r="J1427" s="40">
        <f>VLOOKUP($H1427,'LGA x Suburb'!$A$6:$CC$2934,2+$D$3)</f>
        <v>0</v>
      </c>
      <c r="K1427" s="40">
        <f t="shared" si="158"/>
        <v>1.4209999999999998E-4</v>
      </c>
      <c r="L1427" s="41">
        <f t="shared" si="159"/>
        <v>1572</v>
      </c>
      <c r="M1427" s="39" t="str">
        <f t="shared" si="160"/>
        <v>Manangatang</v>
      </c>
      <c r="N1427" s="40">
        <f t="shared" si="161"/>
        <v>0</v>
      </c>
    </row>
    <row r="1428" spans="8:14" x14ac:dyDescent="0.35">
      <c r="H1428" s="38">
        <v>1422</v>
      </c>
      <c r="I1428" s="47" t="s">
        <v>1436</v>
      </c>
      <c r="J1428" s="40">
        <f>VLOOKUP($H1428,'LGA x Suburb'!$A$6:$CC$2934,2+$D$3)</f>
        <v>0</v>
      </c>
      <c r="K1428" s="40">
        <f t="shared" si="158"/>
        <v>1.4219999999999999E-4</v>
      </c>
      <c r="L1428" s="41">
        <f t="shared" si="159"/>
        <v>1571</v>
      </c>
      <c r="M1428" s="39" t="str">
        <f t="shared" si="160"/>
        <v>Mambourin</v>
      </c>
      <c r="N1428" s="40">
        <f t="shared" si="161"/>
        <v>0</v>
      </c>
    </row>
    <row r="1429" spans="8:14" x14ac:dyDescent="0.35">
      <c r="H1429" s="38">
        <v>1423</v>
      </c>
      <c r="I1429" s="47" t="s">
        <v>1437</v>
      </c>
      <c r="J1429" s="40">
        <f>VLOOKUP($H1429,'LGA x Suburb'!$A$6:$CC$2934,2+$D$3)</f>
        <v>0</v>
      </c>
      <c r="K1429" s="40">
        <f t="shared" si="158"/>
        <v>1.4229999999999999E-4</v>
      </c>
      <c r="L1429" s="41">
        <f t="shared" si="159"/>
        <v>1570</v>
      </c>
      <c r="M1429" s="39" t="str">
        <f t="shared" si="160"/>
        <v>Malvern East</v>
      </c>
      <c r="N1429" s="40">
        <f t="shared" si="161"/>
        <v>0</v>
      </c>
    </row>
    <row r="1430" spans="8:14" x14ac:dyDescent="0.35">
      <c r="H1430" s="38">
        <v>1424</v>
      </c>
      <c r="I1430" s="47" t="s">
        <v>1438</v>
      </c>
      <c r="J1430" s="40">
        <f>VLOOKUP($H1430,'LGA x Suburb'!$A$6:$CC$2934,2+$D$3)</f>
        <v>0</v>
      </c>
      <c r="K1430" s="40">
        <f t="shared" si="158"/>
        <v>1.4239999999999999E-4</v>
      </c>
      <c r="L1430" s="41">
        <f t="shared" si="159"/>
        <v>1569</v>
      </c>
      <c r="M1430" s="39" t="str">
        <f t="shared" si="160"/>
        <v>Malvern (Vic.)</v>
      </c>
      <c r="N1430" s="40">
        <f t="shared" si="161"/>
        <v>0</v>
      </c>
    </row>
    <row r="1431" spans="8:14" x14ac:dyDescent="0.35">
      <c r="H1431" s="38">
        <v>1425</v>
      </c>
      <c r="I1431" s="47" t="s">
        <v>1439</v>
      </c>
      <c r="J1431" s="40">
        <f>VLOOKUP($H1431,'LGA x Suburb'!$A$6:$CC$2934,2+$D$3)</f>
        <v>0</v>
      </c>
      <c r="K1431" s="40">
        <f t="shared" si="158"/>
        <v>1.4249999999999999E-4</v>
      </c>
      <c r="L1431" s="41">
        <f t="shared" si="159"/>
        <v>1568</v>
      </c>
      <c r="M1431" s="39" t="str">
        <f t="shared" si="160"/>
        <v>Malmsbury</v>
      </c>
      <c r="N1431" s="40">
        <f t="shared" si="161"/>
        <v>0</v>
      </c>
    </row>
    <row r="1432" spans="8:14" x14ac:dyDescent="0.35">
      <c r="H1432" s="38">
        <v>1426</v>
      </c>
      <c r="I1432" s="47" t="s">
        <v>1440</v>
      </c>
      <c r="J1432" s="40">
        <f>VLOOKUP($H1432,'LGA x Suburb'!$A$6:$CC$2934,2+$D$3)</f>
        <v>0</v>
      </c>
      <c r="K1432" s="40">
        <f t="shared" si="158"/>
        <v>1.426E-4</v>
      </c>
      <c r="L1432" s="41">
        <f t="shared" si="159"/>
        <v>1567</v>
      </c>
      <c r="M1432" s="39" t="str">
        <f t="shared" si="160"/>
        <v>Maldon (Vic.)</v>
      </c>
      <c r="N1432" s="40">
        <f t="shared" si="161"/>
        <v>0</v>
      </c>
    </row>
    <row r="1433" spans="8:14" x14ac:dyDescent="0.35">
      <c r="H1433" s="38">
        <v>1427</v>
      </c>
      <c r="I1433" s="47" t="s">
        <v>1441</v>
      </c>
      <c r="J1433" s="40">
        <f>VLOOKUP($H1433,'LGA x Suburb'!$A$6:$CC$2934,2+$D$3)</f>
        <v>0</v>
      </c>
      <c r="K1433" s="40">
        <f t="shared" si="158"/>
        <v>1.427E-4</v>
      </c>
      <c r="L1433" s="41">
        <f t="shared" si="159"/>
        <v>1566</v>
      </c>
      <c r="M1433" s="39" t="str">
        <f t="shared" si="160"/>
        <v>Majorca</v>
      </c>
      <c r="N1433" s="40">
        <f t="shared" si="161"/>
        <v>0</v>
      </c>
    </row>
    <row r="1434" spans="8:14" x14ac:dyDescent="0.35">
      <c r="H1434" s="38">
        <v>1428</v>
      </c>
      <c r="I1434" s="47" t="s">
        <v>1442</v>
      </c>
      <c r="J1434" s="40">
        <f>VLOOKUP($H1434,'LGA x Suburb'!$A$6:$CC$2934,2+$D$3)</f>
        <v>0</v>
      </c>
      <c r="K1434" s="40">
        <f t="shared" si="158"/>
        <v>1.428E-4</v>
      </c>
      <c r="L1434" s="41">
        <f t="shared" si="159"/>
        <v>1565</v>
      </c>
      <c r="M1434" s="39" t="str">
        <f t="shared" si="160"/>
        <v>Major Plains</v>
      </c>
      <c r="N1434" s="40">
        <f t="shared" si="161"/>
        <v>0</v>
      </c>
    </row>
    <row r="1435" spans="8:14" x14ac:dyDescent="0.35">
      <c r="H1435" s="38">
        <v>1429</v>
      </c>
      <c r="I1435" s="47" t="s">
        <v>1443</v>
      </c>
      <c r="J1435" s="40">
        <f>VLOOKUP($H1435,'LGA x Suburb'!$A$6:$CC$2934,2+$D$3)</f>
        <v>0</v>
      </c>
      <c r="K1435" s="40">
        <f t="shared" si="158"/>
        <v>1.429E-4</v>
      </c>
      <c r="L1435" s="41">
        <f t="shared" si="159"/>
        <v>1564</v>
      </c>
      <c r="M1435" s="39" t="str">
        <f t="shared" si="160"/>
        <v>Maintongoon</v>
      </c>
      <c r="N1435" s="40">
        <f t="shared" si="161"/>
        <v>0</v>
      </c>
    </row>
    <row r="1436" spans="8:14" x14ac:dyDescent="0.35">
      <c r="H1436" s="38">
        <v>1430</v>
      </c>
      <c r="I1436" s="47" t="s">
        <v>1444</v>
      </c>
      <c r="J1436" s="40">
        <f>VLOOKUP($H1436,'LGA x Suburb'!$A$6:$CC$2934,2+$D$3)</f>
        <v>0</v>
      </c>
      <c r="K1436" s="40">
        <f t="shared" si="158"/>
        <v>1.4300000000000001E-4</v>
      </c>
      <c r="L1436" s="41">
        <f t="shared" si="159"/>
        <v>1563</v>
      </c>
      <c r="M1436" s="39" t="str">
        <f t="shared" si="160"/>
        <v>Maindample</v>
      </c>
      <c r="N1436" s="40">
        <f t="shared" si="161"/>
        <v>0</v>
      </c>
    </row>
    <row r="1437" spans="8:14" x14ac:dyDescent="0.35">
      <c r="H1437" s="38">
        <v>1431</v>
      </c>
      <c r="I1437" s="47" t="s">
        <v>1445</v>
      </c>
      <c r="J1437" s="40">
        <f>VLOOKUP($H1437,'LGA x Suburb'!$A$6:$CC$2934,2+$D$3)</f>
        <v>0</v>
      </c>
      <c r="K1437" s="40">
        <f t="shared" si="158"/>
        <v>1.4309999999999998E-4</v>
      </c>
      <c r="L1437" s="41">
        <f t="shared" si="159"/>
        <v>1562</v>
      </c>
      <c r="M1437" s="39" t="str">
        <f t="shared" si="160"/>
        <v>Main Ridge</v>
      </c>
      <c r="N1437" s="40">
        <f t="shared" si="161"/>
        <v>0</v>
      </c>
    </row>
    <row r="1438" spans="8:14" x14ac:dyDescent="0.35">
      <c r="H1438" s="38">
        <v>1432</v>
      </c>
      <c r="I1438" s="47" t="s">
        <v>1446</v>
      </c>
      <c r="J1438" s="40">
        <f>VLOOKUP($H1438,'LGA x Suburb'!$A$6:$CC$2934,2+$D$3)</f>
        <v>0</v>
      </c>
      <c r="K1438" s="40">
        <f t="shared" si="158"/>
        <v>1.4319999999999998E-4</v>
      </c>
      <c r="L1438" s="41">
        <f t="shared" si="159"/>
        <v>1561</v>
      </c>
      <c r="M1438" s="39" t="str">
        <f t="shared" si="160"/>
        <v>Main Lead</v>
      </c>
      <c r="N1438" s="40">
        <f t="shared" si="161"/>
        <v>0</v>
      </c>
    </row>
    <row r="1439" spans="8:14" x14ac:dyDescent="0.35">
      <c r="H1439" s="38">
        <v>1433</v>
      </c>
      <c r="I1439" s="47" t="s">
        <v>1447</v>
      </c>
      <c r="J1439" s="40">
        <f>VLOOKUP($H1439,'LGA x Suburb'!$A$6:$CC$2934,2+$D$3)</f>
        <v>0</v>
      </c>
      <c r="K1439" s="40">
        <f t="shared" si="158"/>
        <v>1.4329999999999999E-4</v>
      </c>
      <c r="L1439" s="41">
        <f t="shared" si="159"/>
        <v>1560</v>
      </c>
      <c r="M1439" s="39" t="str">
        <f t="shared" si="160"/>
        <v>Mailors Flat</v>
      </c>
      <c r="N1439" s="40">
        <f t="shared" si="161"/>
        <v>0</v>
      </c>
    </row>
    <row r="1440" spans="8:14" x14ac:dyDescent="0.35">
      <c r="H1440" s="38">
        <v>1434</v>
      </c>
      <c r="I1440" s="47" t="s">
        <v>1448</v>
      </c>
      <c r="J1440" s="40">
        <f>VLOOKUP($H1440,'LGA x Suburb'!$A$6:$CC$2934,2+$D$3)</f>
        <v>69</v>
      </c>
      <c r="K1440" s="40">
        <f t="shared" si="158"/>
        <v>69.000143399999999</v>
      </c>
      <c r="L1440" s="41">
        <f t="shared" si="159"/>
        <v>58</v>
      </c>
      <c r="M1440" s="39" t="str">
        <f t="shared" si="160"/>
        <v>Maidstone</v>
      </c>
      <c r="N1440" s="40">
        <f t="shared" si="161"/>
        <v>0</v>
      </c>
    </row>
    <row r="1441" spans="8:14" x14ac:dyDescent="0.35">
      <c r="H1441" s="38">
        <v>1435</v>
      </c>
      <c r="I1441" s="47" t="s">
        <v>1449</v>
      </c>
      <c r="J1441" s="40">
        <f>VLOOKUP($H1441,'LGA x Suburb'!$A$6:$CC$2934,2+$D$3)</f>
        <v>728</v>
      </c>
      <c r="K1441" s="40">
        <f t="shared" si="158"/>
        <v>728.00014350000004</v>
      </c>
      <c r="L1441" s="41">
        <f t="shared" si="159"/>
        <v>17</v>
      </c>
      <c r="M1441" s="39" t="str">
        <f t="shared" si="160"/>
        <v>Maiden Gully</v>
      </c>
      <c r="N1441" s="40">
        <f t="shared" si="161"/>
        <v>0</v>
      </c>
    </row>
    <row r="1442" spans="8:14" x14ac:dyDescent="0.35">
      <c r="H1442" s="38">
        <v>1436</v>
      </c>
      <c r="I1442" s="47" t="s">
        <v>1450</v>
      </c>
      <c r="J1442" s="40">
        <f>VLOOKUP($H1442,'LGA x Suburb'!$A$6:$CC$2934,2+$D$3)</f>
        <v>0</v>
      </c>
      <c r="K1442" s="40">
        <f t="shared" si="158"/>
        <v>1.4359999999999999E-4</v>
      </c>
      <c r="L1442" s="41">
        <f t="shared" si="159"/>
        <v>1559</v>
      </c>
      <c r="M1442" s="39" t="str">
        <f t="shared" si="160"/>
        <v>Magpie</v>
      </c>
      <c r="N1442" s="40">
        <f t="shared" si="161"/>
        <v>0</v>
      </c>
    </row>
    <row r="1443" spans="8:14" x14ac:dyDescent="0.35">
      <c r="H1443" s="38">
        <v>1437</v>
      </c>
      <c r="I1443" s="47" t="s">
        <v>1451</v>
      </c>
      <c r="J1443" s="40">
        <f>VLOOKUP($H1443,'LGA x Suburb'!$A$6:$CC$2934,2+$D$3)</f>
        <v>0</v>
      </c>
      <c r="K1443" s="40">
        <f t="shared" si="158"/>
        <v>1.437E-4</v>
      </c>
      <c r="L1443" s="41">
        <f t="shared" si="159"/>
        <v>1558</v>
      </c>
      <c r="M1443" s="39" t="str">
        <f t="shared" si="160"/>
        <v>Maffra West Upper</v>
      </c>
      <c r="N1443" s="40">
        <f t="shared" si="161"/>
        <v>0</v>
      </c>
    </row>
    <row r="1444" spans="8:14" x14ac:dyDescent="0.35">
      <c r="H1444" s="38">
        <v>1438</v>
      </c>
      <c r="I1444" s="47" t="s">
        <v>1452</v>
      </c>
      <c r="J1444" s="40">
        <f>VLOOKUP($H1444,'LGA x Suburb'!$A$6:$CC$2934,2+$D$3)</f>
        <v>0</v>
      </c>
      <c r="K1444" s="40">
        <f t="shared" si="158"/>
        <v>1.438E-4</v>
      </c>
      <c r="L1444" s="41">
        <f t="shared" si="159"/>
        <v>1557</v>
      </c>
      <c r="M1444" s="39" t="str">
        <f t="shared" si="160"/>
        <v>Maffra (Vic.)</v>
      </c>
      <c r="N1444" s="40">
        <f t="shared" si="161"/>
        <v>0</v>
      </c>
    </row>
    <row r="1445" spans="8:14" x14ac:dyDescent="0.35">
      <c r="H1445" s="38">
        <v>1439</v>
      </c>
      <c r="I1445" s="47" t="s">
        <v>1453</v>
      </c>
      <c r="J1445" s="40">
        <f>VLOOKUP($H1445,'LGA x Suburb'!$A$6:$CC$2934,2+$D$3)</f>
        <v>0</v>
      </c>
      <c r="K1445" s="40">
        <f t="shared" si="158"/>
        <v>1.439E-4</v>
      </c>
      <c r="L1445" s="41">
        <f t="shared" si="159"/>
        <v>1556</v>
      </c>
      <c r="M1445" s="39" t="str">
        <f t="shared" si="160"/>
        <v>Mafeking</v>
      </c>
      <c r="N1445" s="40">
        <f t="shared" si="161"/>
        <v>0</v>
      </c>
    </row>
    <row r="1446" spans="8:14" x14ac:dyDescent="0.35">
      <c r="H1446" s="38">
        <v>1440</v>
      </c>
      <c r="I1446" s="47" t="s">
        <v>1454</v>
      </c>
      <c r="J1446" s="40">
        <f>VLOOKUP($H1446,'LGA x Suburb'!$A$6:$CC$2934,2+$D$3)</f>
        <v>4808</v>
      </c>
      <c r="K1446" s="40">
        <f t="shared" si="158"/>
        <v>4808.0001439999996</v>
      </c>
      <c r="L1446" s="41">
        <f t="shared" si="159"/>
        <v>2</v>
      </c>
      <c r="M1446" s="39" t="str">
        <f t="shared" si="160"/>
        <v>Maddingley</v>
      </c>
      <c r="N1446" s="40">
        <f t="shared" si="161"/>
        <v>0</v>
      </c>
    </row>
    <row r="1447" spans="8:14" x14ac:dyDescent="0.35">
      <c r="H1447" s="38">
        <v>1441</v>
      </c>
      <c r="I1447" s="47" t="s">
        <v>1455</v>
      </c>
      <c r="J1447" s="40">
        <f>VLOOKUP($H1447,'LGA x Suburb'!$A$6:$CC$2934,2+$D$3)</f>
        <v>0</v>
      </c>
      <c r="K1447" s="40">
        <f t="shared" si="158"/>
        <v>1.4410000000000001E-4</v>
      </c>
      <c r="L1447" s="41">
        <f t="shared" si="159"/>
        <v>1555</v>
      </c>
      <c r="M1447" s="39" t="str">
        <f t="shared" si="160"/>
        <v>Madalya</v>
      </c>
      <c r="N1447" s="40">
        <f t="shared" si="161"/>
        <v>0</v>
      </c>
    </row>
    <row r="1448" spans="8:14" x14ac:dyDescent="0.35">
      <c r="H1448" s="38">
        <v>1442</v>
      </c>
      <c r="I1448" s="47" t="s">
        <v>1456</v>
      </c>
      <c r="J1448" s="40">
        <f>VLOOKUP($H1448,'LGA x Suburb'!$A$6:$CC$2934,2+$D$3)</f>
        <v>0</v>
      </c>
      <c r="K1448" s="40">
        <f t="shared" si="158"/>
        <v>1.4419999999999998E-4</v>
      </c>
      <c r="L1448" s="41">
        <f t="shared" si="159"/>
        <v>1554</v>
      </c>
      <c r="M1448" s="39" t="str">
        <f t="shared" si="160"/>
        <v>Macs Cove</v>
      </c>
      <c r="N1448" s="40">
        <f t="shared" si="161"/>
        <v>0</v>
      </c>
    </row>
    <row r="1449" spans="8:14" x14ac:dyDescent="0.35">
      <c r="H1449" s="38">
        <v>1443</v>
      </c>
      <c r="I1449" s="47" t="s">
        <v>1457</v>
      </c>
      <c r="J1449" s="40">
        <f>VLOOKUP($H1449,'LGA x Suburb'!$A$6:$CC$2934,2+$D$3)</f>
        <v>0</v>
      </c>
      <c r="K1449" s="40">
        <f t="shared" si="158"/>
        <v>1.4429999999999998E-4</v>
      </c>
      <c r="L1449" s="41">
        <f t="shared" si="159"/>
        <v>1553</v>
      </c>
      <c r="M1449" s="39" t="str">
        <f t="shared" si="160"/>
        <v>Macorna North</v>
      </c>
      <c r="N1449" s="40">
        <f t="shared" si="161"/>
        <v>0</v>
      </c>
    </row>
    <row r="1450" spans="8:14" x14ac:dyDescent="0.35">
      <c r="H1450" s="38">
        <v>1444</v>
      </c>
      <c r="I1450" s="47" t="s">
        <v>1458</v>
      </c>
      <c r="J1450" s="40">
        <f>VLOOKUP($H1450,'LGA x Suburb'!$A$6:$CC$2934,2+$D$3)</f>
        <v>0</v>
      </c>
      <c r="K1450" s="40">
        <f t="shared" si="158"/>
        <v>1.4439999999999999E-4</v>
      </c>
      <c r="L1450" s="41">
        <f t="shared" si="159"/>
        <v>1552</v>
      </c>
      <c r="M1450" s="39" t="str">
        <f t="shared" si="160"/>
        <v>Macorna</v>
      </c>
      <c r="N1450" s="40">
        <f t="shared" si="161"/>
        <v>0</v>
      </c>
    </row>
    <row r="1451" spans="8:14" x14ac:dyDescent="0.35">
      <c r="H1451" s="38">
        <v>1445</v>
      </c>
      <c r="I1451" s="47" t="s">
        <v>1459</v>
      </c>
      <c r="J1451" s="40">
        <f>VLOOKUP($H1451,'LGA x Suburb'!$A$6:$CC$2934,2+$D$3)</f>
        <v>0</v>
      </c>
      <c r="K1451" s="40">
        <f t="shared" si="158"/>
        <v>1.4449999999999999E-4</v>
      </c>
      <c r="L1451" s="41">
        <f t="shared" si="159"/>
        <v>1551</v>
      </c>
      <c r="M1451" s="39" t="str">
        <f t="shared" si="160"/>
        <v>Macleod (Vic.)</v>
      </c>
      <c r="N1451" s="40">
        <f t="shared" si="161"/>
        <v>0</v>
      </c>
    </row>
    <row r="1452" spans="8:14" x14ac:dyDescent="0.35">
      <c r="H1452" s="38">
        <v>1446</v>
      </c>
      <c r="I1452" s="47" t="s">
        <v>1460</v>
      </c>
      <c r="J1452" s="40">
        <f>VLOOKUP($H1452,'LGA x Suburb'!$A$6:$CC$2934,2+$D$3)</f>
        <v>0</v>
      </c>
      <c r="K1452" s="40">
        <f t="shared" si="158"/>
        <v>1.4459999999999999E-4</v>
      </c>
      <c r="L1452" s="41">
        <f t="shared" si="159"/>
        <v>1550</v>
      </c>
      <c r="M1452" s="39" t="str">
        <f t="shared" si="160"/>
        <v>Macks Creek</v>
      </c>
      <c r="N1452" s="40">
        <f t="shared" si="161"/>
        <v>0</v>
      </c>
    </row>
    <row r="1453" spans="8:14" x14ac:dyDescent="0.35">
      <c r="H1453" s="38">
        <v>1447</v>
      </c>
      <c r="I1453" s="47" t="s">
        <v>1461</v>
      </c>
      <c r="J1453" s="40">
        <f>VLOOKUP($H1453,'LGA x Suburb'!$A$6:$CC$2934,2+$D$3)</f>
        <v>0</v>
      </c>
      <c r="K1453" s="40">
        <f t="shared" si="158"/>
        <v>1.4469999999999999E-4</v>
      </c>
      <c r="L1453" s="41">
        <f t="shared" si="159"/>
        <v>1549</v>
      </c>
      <c r="M1453" s="39" t="str">
        <f t="shared" si="160"/>
        <v>Macedon</v>
      </c>
      <c r="N1453" s="40">
        <f t="shared" si="161"/>
        <v>0</v>
      </c>
    </row>
    <row r="1454" spans="8:14" x14ac:dyDescent="0.35">
      <c r="H1454" s="38">
        <v>1448</v>
      </c>
      <c r="I1454" s="47" t="s">
        <v>1462</v>
      </c>
      <c r="J1454" s="40">
        <f>VLOOKUP($H1454,'LGA x Suburb'!$A$6:$CC$2934,2+$D$3)</f>
        <v>0</v>
      </c>
      <c r="K1454" s="40">
        <f t="shared" si="158"/>
        <v>1.448E-4</v>
      </c>
      <c r="L1454" s="41">
        <f t="shared" si="159"/>
        <v>1548</v>
      </c>
      <c r="M1454" s="39" t="str">
        <f t="shared" si="160"/>
        <v>Macclesfield (Vic.)</v>
      </c>
      <c r="N1454" s="40">
        <f t="shared" si="161"/>
        <v>0</v>
      </c>
    </row>
    <row r="1455" spans="8:14" x14ac:dyDescent="0.35">
      <c r="H1455" s="38">
        <v>1449</v>
      </c>
      <c r="I1455" s="47" t="s">
        <v>1463</v>
      </c>
      <c r="J1455" s="40">
        <f>VLOOKUP($H1455,'LGA x Suburb'!$A$6:$CC$2934,2+$D$3)</f>
        <v>0</v>
      </c>
      <c r="K1455" s="40">
        <f t="shared" si="158"/>
        <v>1.449E-4</v>
      </c>
      <c r="L1455" s="41">
        <f t="shared" si="159"/>
        <v>1547</v>
      </c>
      <c r="M1455" s="39" t="str">
        <f t="shared" si="160"/>
        <v>Macarthur (Vic.)</v>
      </c>
      <c r="N1455" s="40">
        <f t="shared" si="161"/>
        <v>0</v>
      </c>
    </row>
    <row r="1456" spans="8:14" x14ac:dyDescent="0.35">
      <c r="H1456" s="38">
        <v>1450</v>
      </c>
      <c r="I1456" s="47" t="s">
        <v>1464</v>
      </c>
      <c r="J1456" s="40">
        <f>VLOOKUP($H1456,'LGA x Suburb'!$A$6:$CC$2934,2+$D$3)</f>
        <v>0</v>
      </c>
      <c r="K1456" s="40">
        <f t="shared" si="158"/>
        <v>1.45E-4</v>
      </c>
      <c r="L1456" s="41">
        <f t="shared" si="159"/>
        <v>1546</v>
      </c>
      <c r="M1456" s="39" t="str">
        <f t="shared" si="160"/>
        <v>Lysterfield South</v>
      </c>
      <c r="N1456" s="40">
        <f t="shared" si="161"/>
        <v>0</v>
      </c>
    </row>
    <row r="1457" spans="8:14" x14ac:dyDescent="0.35">
      <c r="H1457" s="38">
        <v>1451</v>
      </c>
      <c r="I1457" s="47" t="s">
        <v>1465</v>
      </c>
      <c r="J1457" s="40">
        <f>VLOOKUP($H1457,'LGA x Suburb'!$A$6:$CC$2934,2+$D$3)</f>
        <v>0</v>
      </c>
      <c r="K1457" s="40">
        <f t="shared" si="158"/>
        <v>1.451E-4</v>
      </c>
      <c r="L1457" s="41">
        <f t="shared" si="159"/>
        <v>1545</v>
      </c>
      <c r="M1457" s="39" t="str">
        <f t="shared" si="160"/>
        <v>Lysterfield</v>
      </c>
      <c r="N1457" s="40">
        <f t="shared" si="161"/>
        <v>0</v>
      </c>
    </row>
    <row r="1458" spans="8:14" x14ac:dyDescent="0.35">
      <c r="H1458" s="38">
        <v>1452</v>
      </c>
      <c r="I1458" s="47" t="s">
        <v>1466</v>
      </c>
      <c r="J1458" s="40">
        <f>VLOOKUP($H1458,'LGA x Suburb'!$A$6:$CC$2934,2+$D$3)</f>
        <v>0</v>
      </c>
      <c r="K1458" s="40">
        <f t="shared" si="158"/>
        <v>1.4520000000000001E-4</v>
      </c>
      <c r="L1458" s="41">
        <f t="shared" si="159"/>
        <v>1544</v>
      </c>
      <c r="M1458" s="39" t="str">
        <f t="shared" si="160"/>
        <v>Lyonville</v>
      </c>
      <c r="N1458" s="40">
        <f t="shared" si="161"/>
        <v>0</v>
      </c>
    </row>
    <row r="1459" spans="8:14" x14ac:dyDescent="0.35">
      <c r="H1459" s="38">
        <v>1453</v>
      </c>
      <c r="I1459" s="47" t="s">
        <v>1467</v>
      </c>
      <c r="J1459" s="40">
        <f>VLOOKUP($H1459,'LGA x Suburb'!$A$6:$CC$2934,2+$D$3)</f>
        <v>0</v>
      </c>
      <c r="K1459" s="40">
        <f t="shared" si="158"/>
        <v>1.4529999999999998E-4</v>
      </c>
      <c r="L1459" s="41">
        <f t="shared" si="159"/>
        <v>1543</v>
      </c>
      <c r="M1459" s="39" t="str">
        <f t="shared" si="160"/>
        <v>Lyons (Vic.)</v>
      </c>
      <c r="N1459" s="40">
        <f t="shared" si="161"/>
        <v>0</v>
      </c>
    </row>
    <row r="1460" spans="8:14" x14ac:dyDescent="0.35">
      <c r="H1460" s="38">
        <v>1454</v>
      </c>
      <c r="I1460" s="47" t="s">
        <v>1468</v>
      </c>
      <c r="J1460" s="40">
        <f>VLOOKUP($H1460,'LGA x Suburb'!$A$6:$CC$2934,2+$D$3)</f>
        <v>0</v>
      </c>
      <c r="K1460" s="40">
        <f t="shared" si="158"/>
        <v>1.4539999999999998E-4</v>
      </c>
      <c r="L1460" s="41">
        <f t="shared" si="159"/>
        <v>1542</v>
      </c>
      <c r="M1460" s="39" t="str">
        <f t="shared" si="160"/>
        <v>Lyndhurst (Vic.)</v>
      </c>
      <c r="N1460" s="40">
        <f t="shared" si="161"/>
        <v>0</v>
      </c>
    </row>
    <row r="1461" spans="8:14" x14ac:dyDescent="0.35">
      <c r="H1461" s="38">
        <v>1455</v>
      </c>
      <c r="I1461" s="47" t="s">
        <v>1469</v>
      </c>
      <c r="J1461" s="40">
        <f>VLOOKUP($H1461,'LGA x Suburb'!$A$6:$CC$2934,2+$D$3)</f>
        <v>0</v>
      </c>
      <c r="K1461" s="40">
        <f t="shared" si="158"/>
        <v>1.4549999999999999E-4</v>
      </c>
      <c r="L1461" s="41">
        <f t="shared" si="159"/>
        <v>1541</v>
      </c>
      <c r="M1461" s="39" t="str">
        <f t="shared" si="160"/>
        <v>Lynbrook</v>
      </c>
      <c r="N1461" s="40">
        <f t="shared" si="161"/>
        <v>0</v>
      </c>
    </row>
    <row r="1462" spans="8:14" x14ac:dyDescent="0.35">
      <c r="H1462" s="38">
        <v>1456</v>
      </c>
      <c r="I1462" s="47" t="s">
        <v>1470</v>
      </c>
      <c r="J1462" s="40">
        <f>VLOOKUP($H1462,'LGA x Suburb'!$A$6:$CC$2934,2+$D$3)</f>
        <v>0</v>
      </c>
      <c r="K1462" s="40">
        <f t="shared" si="158"/>
        <v>1.4559999999999999E-4</v>
      </c>
      <c r="L1462" s="41">
        <f t="shared" si="159"/>
        <v>1540</v>
      </c>
      <c r="M1462" s="39" t="str">
        <f t="shared" si="160"/>
        <v>Lurg</v>
      </c>
      <c r="N1462" s="40">
        <f t="shared" si="161"/>
        <v>0</v>
      </c>
    </row>
    <row r="1463" spans="8:14" x14ac:dyDescent="0.35">
      <c r="H1463" s="38">
        <v>1457</v>
      </c>
      <c r="I1463" s="47" t="s">
        <v>1471</v>
      </c>
      <c r="J1463" s="40">
        <f>VLOOKUP($H1463,'LGA x Suburb'!$A$6:$CC$2934,2+$D$3)</f>
        <v>0</v>
      </c>
      <c r="K1463" s="40">
        <f t="shared" si="158"/>
        <v>1.4569999999999999E-4</v>
      </c>
      <c r="L1463" s="41">
        <f t="shared" si="159"/>
        <v>1539</v>
      </c>
      <c r="M1463" s="39" t="str">
        <f t="shared" si="160"/>
        <v>Lucyvale</v>
      </c>
      <c r="N1463" s="40">
        <f t="shared" si="161"/>
        <v>0</v>
      </c>
    </row>
    <row r="1464" spans="8:14" x14ac:dyDescent="0.35">
      <c r="H1464" s="38">
        <v>1458</v>
      </c>
      <c r="I1464" s="47" t="s">
        <v>1472</v>
      </c>
      <c r="J1464" s="40">
        <f>VLOOKUP($H1464,'LGA x Suburb'!$A$6:$CC$2934,2+$D$3)</f>
        <v>0</v>
      </c>
      <c r="K1464" s="40">
        <f t="shared" si="158"/>
        <v>1.4579999999999999E-4</v>
      </c>
      <c r="L1464" s="41">
        <f t="shared" si="159"/>
        <v>1538</v>
      </c>
      <c r="M1464" s="39" t="str">
        <f t="shared" si="160"/>
        <v>Lucas</v>
      </c>
      <c r="N1464" s="40">
        <f t="shared" si="161"/>
        <v>0</v>
      </c>
    </row>
    <row r="1465" spans="8:14" x14ac:dyDescent="0.35">
      <c r="H1465" s="38">
        <v>1459</v>
      </c>
      <c r="I1465" s="47" t="s">
        <v>1473</v>
      </c>
      <c r="J1465" s="40">
        <f>VLOOKUP($H1465,'LGA x Suburb'!$A$6:$CC$2934,2+$D$3)</f>
        <v>0</v>
      </c>
      <c r="K1465" s="40">
        <f t="shared" si="158"/>
        <v>1.459E-4</v>
      </c>
      <c r="L1465" s="41">
        <f t="shared" si="159"/>
        <v>1537</v>
      </c>
      <c r="M1465" s="39" t="str">
        <f t="shared" si="160"/>
        <v>Lubeck</v>
      </c>
      <c r="N1465" s="40">
        <f t="shared" si="161"/>
        <v>0</v>
      </c>
    </row>
    <row r="1466" spans="8:14" x14ac:dyDescent="0.35">
      <c r="H1466" s="38">
        <v>1460</v>
      </c>
      <c r="I1466" s="47" t="s">
        <v>1474</v>
      </c>
      <c r="J1466" s="40">
        <f>VLOOKUP($H1466,'LGA x Suburb'!$A$6:$CC$2934,2+$D$3)</f>
        <v>0</v>
      </c>
      <c r="K1466" s="40">
        <f t="shared" si="158"/>
        <v>1.46E-4</v>
      </c>
      <c r="L1466" s="41">
        <f t="shared" si="159"/>
        <v>1536</v>
      </c>
      <c r="M1466" s="39" t="str">
        <f t="shared" si="160"/>
        <v>Loy Yang</v>
      </c>
      <c r="N1466" s="40">
        <f t="shared" si="161"/>
        <v>0</v>
      </c>
    </row>
    <row r="1467" spans="8:14" x14ac:dyDescent="0.35">
      <c r="H1467" s="38">
        <v>1461</v>
      </c>
      <c r="I1467" s="47" t="s">
        <v>1475</v>
      </c>
      <c r="J1467" s="40">
        <f>VLOOKUP($H1467,'LGA x Suburb'!$A$6:$CC$2934,2+$D$3)</f>
        <v>0</v>
      </c>
      <c r="K1467" s="40">
        <f t="shared" si="158"/>
        <v>1.461E-4</v>
      </c>
      <c r="L1467" s="41">
        <f t="shared" si="159"/>
        <v>1535</v>
      </c>
      <c r="M1467" s="39" t="str">
        <f t="shared" si="160"/>
        <v>Lower Plenty</v>
      </c>
      <c r="N1467" s="40">
        <f t="shared" si="161"/>
        <v>0</v>
      </c>
    </row>
    <row r="1468" spans="8:14" x14ac:dyDescent="0.35">
      <c r="H1468" s="38">
        <v>1462</v>
      </c>
      <c r="I1468" s="47" t="s">
        <v>1476</v>
      </c>
      <c r="J1468" s="40">
        <f>VLOOKUP($H1468,'LGA x Suburb'!$A$6:$CC$2934,2+$D$3)</f>
        <v>0</v>
      </c>
      <c r="K1468" s="40">
        <f t="shared" si="158"/>
        <v>1.462E-4</v>
      </c>
      <c r="L1468" s="41">
        <f t="shared" si="159"/>
        <v>1534</v>
      </c>
      <c r="M1468" s="39" t="str">
        <f t="shared" si="160"/>
        <v>Lower Norton</v>
      </c>
      <c r="N1468" s="40">
        <f t="shared" si="161"/>
        <v>0</v>
      </c>
    </row>
    <row r="1469" spans="8:14" x14ac:dyDescent="0.35">
      <c r="H1469" s="38">
        <v>1463</v>
      </c>
      <c r="I1469" s="47" t="s">
        <v>1477</v>
      </c>
      <c r="J1469" s="40">
        <f>VLOOKUP($H1469,'LGA x Suburb'!$A$6:$CC$2934,2+$D$3)</f>
        <v>0</v>
      </c>
      <c r="K1469" s="40">
        <f t="shared" si="158"/>
        <v>1.4630000000000001E-4</v>
      </c>
      <c r="L1469" s="41">
        <f t="shared" si="159"/>
        <v>1533</v>
      </c>
      <c r="M1469" s="39" t="str">
        <f t="shared" si="160"/>
        <v>Lower Moira</v>
      </c>
      <c r="N1469" s="40">
        <f t="shared" si="161"/>
        <v>0</v>
      </c>
    </row>
    <row r="1470" spans="8:14" x14ac:dyDescent="0.35">
      <c r="H1470" s="38">
        <v>1464</v>
      </c>
      <c r="I1470" s="47" t="s">
        <v>1478</v>
      </c>
      <c r="J1470" s="40">
        <f>VLOOKUP($H1470,'LGA x Suburb'!$A$6:$CC$2934,2+$D$3)</f>
        <v>0</v>
      </c>
      <c r="K1470" s="40">
        <f t="shared" si="158"/>
        <v>1.4639999999999998E-4</v>
      </c>
      <c r="L1470" s="41">
        <f t="shared" si="159"/>
        <v>1532</v>
      </c>
      <c r="M1470" s="39" t="str">
        <f t="shared" si="160"/>
        <v>Lovely Banks</v>
      </c>
      <c r="N1470" s="40">
        <f t="shared" si="161"/>
        <v>0</v>
      </c>
    </row>
    <row r="1471" spans="8:14" x14ac:dyDescent="0.35">
      <c r="H1471" s="38">
        <v>1465</v>
      </c>
      <c r="I1471" s="47" t="s">
        <v>1479</v>
      </c>
      <c r="J1471" s="40">
        <f>VLOOKUP($H1471,'LGA x Suburb'!$A$6:$CC$2934,2+$D$3)</f>
        <v>0</v>
      </c>
      <c r="K1471" s="40">
        <f t="shared" si="158"/>
        <v>1.4649999999999998E-4</v>
      </c>
      <c r="L1471" s="41">
        <f t="shared" si="159"/>
        <v>1531</v>
      </c>
      <c r="M1471" s="39" t="str">
        <f t="shared" si="160"/>
        <v>Lorquon</v>
      </c>
      <c r="N1471" s="40">
        <f t="shared" si="161"/>
        <v>0</v>
      </c>
    </row>
    <row r="1472" spans="8:14" x14ac:dyDescent="0.35">
      <c r="H1472" s="38">
        <v>1466</v>
      </c>
      <c r="I1472" s="47" t="s">
        <v>1480</v>
      </c>
      <c r="J1472" s="40">
        <f>VLOOKUP($H1472,'LGA x Suburb'!$A$6:$CC$2934,2+$D$3)</f>
        <v>0</v>
      </c>
      <c r="K1472" s="40">
        <f t="shared" si="158"/>
        <v>1.4659999999999999E-4</v>
      </c>
      <c r="L1472" s="41">
        <f t="shared" si="159"/>
        <v>1530</v>
      </c>
      <c r="M1472" s="39" t="str">
        <f t="shared" si="160"/>
        <v>Lorne (Vic.)</v>
      </c>
      <c r="N1472" s="40">
        <f t="shared" si="161"/>
        <v>0</v>
      </c>
    </row>
    <row r="1473" spans="8:14" x14ac:dyDescent="0.35">
      <c r="H1473" s="38">
        <v>1467</v>
      </c>
      <c r="I1473" s="47" t="s">
        <v>1481</v>
      </c>
      <c r="J1473" s="40">
        <f>VLOOKUP($H1473,'LGA x Suburb'!$A$6:$CC$2934,2+$D$3)</f>
        <v>0</v>
      </c>
      <c r="K1473" s="40">
        <f t="shared" si="158"/>
        <v>1.4669999999999999E-4</v>
      </c>
      <c r="L1473" s="41">
        <f t="shared" si="159"/>
        <v>1529</v>
      </c>
      <c r="M1473" s="39" t="str">
        <f t="shared" si="160"/>
        <v>Longwood East</v>
      </c>
      <c r="N1473" s="40">
        <f t="shared" si="161"/>
        <v>0</v>
      </c>
    </row>
    <row r="1474" spans="8:14" x14ac:dyDescent="0.35">
      <c r="H1474" s="38">
        <v>1468</v>
      </c>
      <c r="I1474" s="47" t="s">
        <v>1482</v>
      </c>
      <c r="J1474" s="40">
        <f>VLOOKUP($H1474,'LGA x Suburb'!$A$6:$CC$2934,2+$D$3)</f>
        <v>0</v>
      </c>
      <c r="K1474" s="40">
        <f t="shared" si="158"/>
        <v>1.4679999999999999E-4</v>
      </c>
      <c r="L1474" s="41">
        <f t="shared" si="159"/>
        <v>1528</v>
      </c>
      <c r="M1474" s="39" t="str">
        <f t="shared" si="160"/>
        <v>Longwood (Vic.)</v>
      </c>
      <c r="N1474" s="40">
        <f t="shared" si="161"/>
        <v>0</v>
      </c>
    </row>
    <row r="1475" spans="8:14" x14ac:dyDescent="0.35">
      <c r="H1475" s="38">
        <v>1469</v>
      </c>
      <c r="I1475" s="47" t="s">
        <v>1483</v>
      </c>
      <c r="J1475" s="40">
        <f>VLOOKUP($H1475,'LGA x Suburb'!$A$6:$CC$2934,2+$D$3)</f>
        <v>0</v>
      </c>
      <c r="K1475" s="40">
        <f t="shared" si="158"/>
        <v>1.4689999999999999E-4</v>
      </c>
      <c r="L1475" s="41">
        <f t="shared" si="159"/>
        <v>1527</v>
      </c>
      <c r="M1475" s="39" t="str">
        <f t="shared" si="160"/>
        <v>Longwarry North</v>
      </c>
      <c r="N1475" s="40">
        <f t="shared" si="161"/>
        <v>0</v>
      </c>
    </row>
    <row r="1476" spans="8:14" x14ac:dyDescent="0.35">
      <c r="H1476" s="38">
        <v>1470</v>
      </c>
      <c r="I1476" s="47" t="s">
        <v>1484</v>
      </c>
      <c r="J1476" s="40">
        <f>VLOOKUP($H1476,'LGA x Suburb'!$A$6:$CC$2934,2+$D$3)</f>
        <v>0</v>
      </c>
      <c r="K1476" s="40">
        <f t="shared" si="158"/>
        <v>1.47E-4</v>
      </c>
      <c r="L1476" s="41">
        <f t="shared" si="159"/>
        <v>1526</v>
      </c>
      <c r="M1476" s="39" t="str">
        <f t="shared" si="160"/>
        <v>Longwarry</v>
      </c>
      <c r="N1476" s="40">
        <f t="shared" si="161"/>
        <v>0</v>
      </c>
    </row>
    <row r="1477" spans="8:14" x14ac:dyDescent="0.35">
      <c r="H1477" s="38">
        <v>1471</v>
      </c>
      <c r="I1477" s="47" t="s">
        <v>1485</v>
      </c>
      <c r="J1477" s="40">
        <f>VLOOKUP($H1477,'LGA x Suburb'!$A$6:$CC$2934,2+$D$3)</f>
        <v>0</v>
      </c>
      <c r="K1477" s="40">
        <f t="shared" si="158"/>
        <v>1.471E-4</v>
      </c>
      <c r="L1477" s="41">
        <f t="shared" si="159"/>
        <v>1525</v>
      </c>
      <c r="M1477" s="39" t="str">
        <f t="shared" si="160"/>
        <v>Longlea</v>
      </c>
      <c r="N1477" s="40">
        <f t="shared" si="161"/>
        <v>0</v>
      </c>
    </row>
    <row r="1478" spans="8:14" x14ac:dyDescent="0.35">
      <c r="H1478" s="38">
        <v>1472</v>
      </c>
      <c r="I1478" s="47" t="s">
        <v>1486</v>
      </c>
      <c r="J1478" s="40">
        <f>VLOOKUP($H1478,'LGA x Suburb'!$A$6:$CC$2934,2+$D$3)</f>
        <v>0</v>
      </c>
      <c r="K1478" s="40">
        <f t="shared" si="158"/>
        <v>1.472E-4</v>
      </c>
      <c r="L1478" s="41">
        <f t="shared" si="159"/>
        <v>1524</v>
      </c>
      <c r="M1478" s="39" t="str">
        <f t="shared" si="160"/>
        <v>Longford (Vic.)</v>
      </c>
      <c r="N1478" s="40">
        <f t="shared" si="161"/>
        <v>0</v>
      </c>
    </row>
    <row r="1479" spans="8:14" x14ac:dyDescent="0.35">
      <c r="H1479" s="38">
        <v>1473</v>
      </c>
      <c r="I1479" s="47" t="s">
        <v>1487</v>
      </c>
      <c r="J1479" s="40">
        <f>VLOOKUP($H1479,'LGA x Suburb'!$A$6:$CC$2934,2+$D$3)</f>
        <v>0</v>
      </c>
      <c r="K1479" s="40">
        <f t="shared" si="158"/>
        <v>1.473E-4</v>
      </c>
      <c r="L1479" s="41">
        <f t="shared" si="159"/>
        <v>1523</v>
      </c>
      <c r="M1479" s="39" t="str">
        <f t="shared" si="160"/>
        <v>Long Gully</v>
      </c>
      <c r="N1479" s="40">
        <f t="shared" si="161"/>
        <v>0</v>
      </c>
    </row>
    <row r="1480" spans="8:14" x14ac:dyDescent="0.35">
      <c r="H1480" s="38">
        <v>1474</v>
      </c>
      <c r="I1480" s="47" t="s">
        <v>1488</v>
      </c>
      <c r="J1480" s="40">
        <f>VLOOKUP($H1480,'LGA x Suburb'!$A$6:$CC$2934,2+$D$3)</f>
        <v>0</v>
      </c>
      <c r="K1480" s="40">
        <f t="shared" ref="K1480:K1543" si="162">J1480+0.0000001*H1480</f>
        <v>1.474E-4</v>
      </c>
      <c r="L1480" s="41">
        <f t="shared" ref="L1480:L1543" si="163">RANK(K1480,K$7:K$2935)</f>
        <v>1522</v>
      </c>
      <c r="M1480" s="39" t="str">
        <f t="shared" ref="M1480:M1543" si="164">VLOOKUP(MATCH($H1480,$L$7:$L$2935,0),$H$7:$J$2935,2)</f>
        <v>Long Forest</v>
      </c>
      <c r="N1480" s="40">
        <f t="shared" ref="N1480:N1543" si="165">VLOOKUP(MATCH($H1480,$L$7:$L$2935,0),$H$7:$J$2935,3)</f>
        <v>0</v>
      </c>
    </row>
    <row r="1481" spans="8:14" x14ac:dyDescent="0.35">
      <c r="H1481" s="38">
        <v>1475</v>
      </c>
      <c r="I1481" s="47" t="s">
        <v>1489</v>
      </c>
      <c r="J1481" s="40">
        <f>VLOOKUP($H1481,'LGA x Suburb'!$A$6:$CC$2934,2+$D$3)</f>
        <v>0</v>
      </c>
      <c r="K1481" s="40">
        <f t="shared" si="162"/>
        <v>1.4749999999999998E-4</v>
      </c>
      <c r="L1481" s="41">
        <f t="shared" si="163"/>
        <v>1521</v>
      </c>
      <c r="M1481" s="39" t="str">
        <f t="shared" si="164"/>
        <v>Londrigan</v>
      </c>
      <c r="N1481" s="40">
        <f t="shared" si="165"/>
        <v>0</v>
      </c>
    </row>
    <row r="1482" spans="8:14" x14ac:dyDescent="0.35">
      <c r="H1482" s="38">
        <v>1476</v>
      </c>
      <c r="I1482" s="47" t="s">
        <v>1490</v>
      </c>
      <c r="J1482" s="40">
        <f>VLOOKUP($H1482,'LGA x Suburb'!$A$6:$CC$2934,2+$D$3)</f>
        <v>0</v>
      </c>
      <c r="K1482" s="40">
        <f t="shared" si="162"/>
        <v>1.4759999999999998E-4</v>
      </c>
      <c r="L1482" s="41">
        <f t="shared" si="163"/>
        <v>1520</v>
      </c>
      <c r="M1482" s="39" t="str">
        <f t="shared" si="164"/>
        <v>Logan</v>
      </c>
      <c r="N1482" s="40">
        <f t="shared" si="165"/>
        <v>0</v>
      </c>
    </row>
    <row r="1483" spans="8:14" x14ac:dyDescent="0.35">
      <c r="H1483" s="38">
        <v>1477</v>
      </c>
      <c r="I1483" s="47" t="s">
        <v>1491</v>
      </c>
      <c r="J1483" s="40">
        <f>VLOOKUP($H1483,'LGA x Suburb'!$A$6:$CC$2934,2+$D$3)</f>
        <v>0</v>
      </c>
      <c r="K1483" s="40">
        <f t="shared" si="162"/>
        <v>1.4769999999999999E-4</v>
      </c>
      <c r="L1483" s="41">
        <f t="shared" si="163"/>
        <v>1519</v>
      </c>
      <c r="M1483" s="39" t="str">
        <f t="shared" si="164"/>
        <v>Loddon Vale</v>
      </c>
      <c r="N1483" s="40">
        <f t="shared" si="165"/>
        <v>0</v>
      </c>
    </row>
    <row r="1484" spans="8:14" x14ac:dyDescent="0.35">
      <c r="H1484" s="38">
        <v>1478</v>
      </c>
      <c r="I1484" s="47" t="s">
        <v>1492</v>
      </c>
      <c r="J1484" s="40">
        <f>VLOOKUP($H1484,'LGA x Suburb'!$A$6:$CC$2934,2+$D$3)</f>
        <v>0</v>
      </c>
      <c r="K1484" s="40">
        <f t="shared" si="162"/>
        <v>1.4779999999999999E-4</v>
      </c>
      <c r="L1484" s="41">
        <f t="shared" si="163"/>
        <v>1518</v>
      </c>
      <c r="M1484" s="39" t="str">
        <f t="shared" si="164"/>
        <v>Lockwood South</v>
      </c>
      <c r="N1484" s="40">
        <f t="shared" si="165"/>
        <v>0</v>
      </c>
    </row>
    <row r="1485" spans="8:14" x14ac:dyDescent="0.35">
      <c r="H1485" s="38">
        <v>1479</v>
      </c>
      <c r="I1485" s="47" t="s">
        <v>1493</v>
      </c>
      <c r="J1485" s="40">
        <f>VLOOKUP($H1485,'LGA x Suburb'!$A$6:$CC$2934,2+$D$3)</f>
        <v>0</v>
      </c>
      <c r="K1485" s="40">
        <f t="shared" si="162"/>
        <v>1.4789999999999999E-4</v>
      </c>
      <c r="L1485" s="41">
        <f t="shared" si="163"/>
        <v>1517</v>
      </c>
      <c r="M1485" s="39" t="str">
        <f t="shared" si="164"/>
        <v>Lockwood</v>
      </c>
      <c r="N1485" s="40">
        <f t="shared" si="165"/>
        <v>0</v>
      </c>
    </row>
    <row r="1486" spans="8:14" x14ac:dyDescent="0.35">
      <c r="H1486" s="38">
        <v>1480</v>
      </c>
      <c r="I1486" s="47" t="s">
        <v>1494</v>
      </c>
      <c r="J1486" s="40">
        <f>VLOOKUP($H1486,'LGA x Suburb'!$A$6:$CC$2934,2+$D$3)</f>
        <v>0</v>
      </c>
      <c r="K1486" s="40">
        <f t="shared" si="162"/>
        <v>1.4799999999999999E-4</v>
      </c>
      <c r="L1486" s="41">
        <f t="shared" si="163"/>
        <v>1516</v>
      </c>
      <c r="M1486" s="39" t="str">
        <f t="shared" si="164"/>
        <v>Locksley (Vic.)</v>
      </c>
      <c r="N1486" s="40">
        <f t="shared" si="165"/>
        <v>0</v>
      </c>
    </row>
    <row r="1487" spans="8:14" x14ac:dyDescent="0.35">
      <c r="H1487" s="38">
        <v>1481</v>
      </c>
      <c r="I1487" s="47" t="s">
        <v>1495</v>
      </c>
      <c r="J1487" s="40">
        <f>VLOOKUP($H1487,'LGA x Suburb'!$A$6:$CC$2934,2+$D$3)</f>
        <v>0</v>
      </c>
      <c r="K1487" s="40">
        <f t="shared" si="162"/>
        <v>1.4809999999999999E-4</v>
      </c>
      <c r="L1487" s="41">
        <f t="shared" si="163"/>
        <v>1515</v>
      </c>
      <c r="M1487" s="39" t="str">
        <f t="shared" si="164"/>
        <v>Lockington</v>
      </c>
      <c r="N1487" s="40">
        <f t="shared" si="165"/>
        <v>0</v>
      </c>
    </row>
    <row r="1488" spans="8:14" x14ac:dyDescent="0.35">
      <c r="H1488" s="38">
        <v>1482</v>
      </c>
      <c r="I1488" s="47" t="s">
        <v>1496</v>
      </c>
      <c r="J1488" s="40">
        <f>VLOOKUP($H1488,'LGA x Suburb'!$A$6:$CC$2934,2+$D$3)</f>
        <v>0</v>
      </c>
      <c r="K1488" s="40">
        <f t="shared" si="162"/>
        <v>1.482E-4</v>
      </c>
      <c r="L1488" s="41">
        <f t="shared" si="163"/>
        <v>1514</v>
      </c>
      <c r="M1488" s="39" t="str">
        <f t="shared" si="164"/>
        <v>Loch Valley</v>
      </c>
      <c r="N1488" s="40">
        <f t="shared" si="165"/>
        <v>0</v>
      </c>
    </row>
    <row r="1489" spans="8:14" x14ac:dyDescent="0.35">
      <c r="H1489" s="38">
        <v>1483</v>
      </c>
      <c r="I1489" s="47" t="s">
        <v>1497</v>
      </c>
      <c r="J1489" s="40">
        <f>VLOOKUP($H1489,'LGA x Suburb'!$A$6:$CC$2934,2+$D$3)</f>
        <v>0</v>
      </c>
      <c r="K1489" s="40">
        <f t="shared" si="162"/>
        <v>1.483E-4</v>
      </c>
      <c r="L1489" s="41">
        <f t="shared" si="163"/>
        <v>1513</v>
      </c>
      <c r="M1489" s="39" t="str">
        <f t="shared" si="164"/>
        <v>Loch Sport</v>
      </c>
      <c r="N1489" s="40">
        <f t="shared" si="165"/>
        <v>0</v>
      </c>
    </row>
    <row r="1490" spans="8:14" x14ac:dyDescent="0.35">
      <c r="H1490" s="38">
        <v>1484</v>
      </c>
      <c r="I1490" s="47" t="s">
        <v>1498</v>
      </c>
      <c r="J1490" s="40">
        <f>VLOOKUP($H1490,'LGA x Suburb'!$A$6:$CC$2934,2+$D$3)</f>
        <v>0</v>
      </c>
      <c r="K1490" s="40">
        <f t="shared" si="162"/>
        <v>1.484E-4</v>
      </c>
      <c r="L1490" s="41">
        <f t="shared" si="163"/>
        <v>1512</v>
      </c>
      <c r="M1490" s="39" t="str">
        <f t="shared" si="164"/>
        <v>Loch</v>
      </c>
      <c r="N1490" s="40">
        <f t="shared" si="165"/>
        <v>0</v>
      </c>
    </row>
    <row r="1491" spans="8:14" x14ac:dyDescent="0.35">
      <c r="H1491" s="38">
        <v>1485</v>
      </c>
      <c r="I1491" s="47" t="s">
        <v>1499</v>
      </c>
      <c r="J1491" s="40">
        <f>VLOOKUP($H1491,'LGA x Suburb'!$A$6:$CC$2934,2+$D$3)</f>
        <v>0</v>
      </c>
      <c r="K1491" s="40">
        <f t="shared" si="162"/>
        <v>1.485E-4</v>
      </c>
      <c r="L1491" s="41">
        <f t="shared" si="163"/>
        <v>1511</v>
      </c>
      <c r="M1491" s="39" t="str">
        <f t="shared" si="164"/>
        <v>Llowalong</v>
      </c>
      <c r="N1491" s="40">
        <f t="shared" si="165"/>
        <v>0</v>
      </c>
    </row>
    <row r="1492" spans="8:14" x14ac:dyDescent="0.35">
      <c r="H1492" s="38">
        <v>1486</v>
      </c>
      <c r="I1492" s="47" t="s">
        <v>1500</v>
      </c>
      <c r="J1492" s="40">
        <f>VLOOKUP($H1492,'LGA x Suburb'!$A$6:$CC$2934,2+$D$3)</f>
        <v>0</v>
      </c>
      <c r="K1492" s="40">
        <f t="shared" si="162"/>
        <v>1.4859999999999998E-4</v>
      </c>
      <c r="L1492" s="41">
        <f t="shared" si="163"/>
        <v>1510</v>
      </c>
      <c r="M1492" s="39" t="str">
        <f t="shared" si="164"/>
        <v>Llanelly</v>
      </c>
      <c r="N1492" s="40">
        <f t="shared" si="165"/>
        <v>0</v>
      </c>
    </row>
    <row r="1493" spans="8:14" x14ac:dyDescent="0.35">
      <c r="H1493" s="38">
        <v>1487</v>
      </c>
      <c r="I1493" s="47" t="s">
        <v>1501</v>
      </c>
      <c r="J1493" s="40">
        <f>VLOOKUP($H1493,'LGA x Suburb'!$A$6:$CC$2934,2+$D$3)</f>
        <v>0</v>
      </c>
      <c r="K1493" s="40">
        <f t="shared" si="162"/>
        <v>1.4869999999999998E-4</v>
      </c>
      <c r="L1493" s="41">
        <f t="shared" si="163"/>
        <v>1509</v>
      </c>
      <c r="M1493" s="39" t="str">
        <f t="shared" si="164"/>
        <v>Little River (Vic.)</v>
      </c>
      <c r="N1493" s="40">
        <f t="shared" si="165"/>
        <v>0</v>
      </c>
    </row>
    <row r="1494" spans="8:14" x14ac:dyDescent="0.35">
      <c r="H1494" s="38">
        <v>1488</v>
      </c>
      <c r="I1494" s="47" t="s">
        <v>1502</v>
      </c>
      <c r="J1494" s="40">
        <f>VLOOKUP($H1494,'LGA x Suburb'!$A$6:$CC$2934,2+$D$3)</f>
        <v>0</v>
      </c>
      <c r="K1494" s="40">
        <f t="shared" si="162"/>
        <v>1.4879999999999998E-4</v>
      </c>
      <c r="L1494" s="41">
        <f t="shared" si="163"/>
        <v>1508</v>
      </c>
      <c r="M1494" s="39" t="str">
        <f t="shared" si="164"/>
        <v>Little Hampton</v>
      </c>
      <c r="N1494" s="40">
        <f t="shared" si="165"/>
        <v>0</v>
      </c>
    </row>
    <row r="1495" spans="8:14" x14ac:dyDescent="0.35">
      <c r="H1495" s="38">
        <v>1489</v>
      </c>
      <c r="I1495" s="47" t="s">
        <v>1503</v>
      </c>
      <c r="J1495" s="40">
        <f>VLOOKUP($H1495,'LGA x Suburb'!$A$6:$CC$2934,2+$D$3)</f>
        <v>0</v>
      </c>
      <c r="K1495" s="40">
        <f t="shared" si="162"/>
        <v>1.4889999999999999E-4</v>
      </c>
      <c r="L1495" s="41">
        <f t="shared" si="163"/>
        <v>1507</v>
      </c>
      <c r="M1495" s="39" t="str">
        <f t="shared" si="164"/>
        <v>Little Desert</v>
      </c>
      <c r="N1495" s="40">
        <f t="shared" si="165"/>
        <v>0</v>
      </c>
    </row>
    <row r="1496" spans="8:14" x14ac:dyDescent="0.35">
      <c r="H1496" s="38">
        <v>1490</v>
      </c>
      <c r="I1496" s="47" t="s">
        <v>1504</v>
      </c>
      <c r="J1496" s="40">
        <f>VLOOKUP($H1496,'LGA x Suburb'!$A$6:$CC$2934,2+$D$3)</f>
        <v>0</v>
      </c>
      <c r="K1496" s="40">
        <f t="shared" si="162"/>
        <v>1.4899999999999999E-4</v>
      </c>
      <c r="L1496" s="41">
        <f t="shared" si="163"/>
        <v>1506</v>
      </c>
      <c r="M1496" s="39" t="str">
        <f t="shared" si="164"/>
        <v>Litchfield</v>
      </c>
      <c r="N1496" s="40">
        <f t="shared" si="165"/>
        <v>0</v>
      </c>
    </row>
    <row r="1497" spans="8:14" x14ac:dyDescent="0.35">
      <c r="H1497" s="38">
        <v>1491</v>
      </c>
      <c r="I1497" s="47" t="s">
        <v>1505</v>
      </c>
      <c r="J1497" s="40">
        <f>VLOOKUP($H1497,'LGA x Suburb'!$A$6:$CC$2934,2+$D$3)</f>
        <v>0</v>
      </c>
      <c r="K1497" s="40">
        <f t="shared" si="162"/>
        <v>1.4909999999999999E-4</v>
      </c>
      <c r="L1497" s="41">
        <f t="shared" si="163"/>
        <v>1505</v>
      </c>
      <c r="M1497" s="39" t="str">
        <f t="shared" si="164"/>
        <v>Lismore (Vic.)</v>
      </c>
      <c r="N1497" s="40">
        <f t="shared" si="165"/>
        <v>0</v>
      </c>
    </row>
    <row r="1498" spans="8:14" x14ac:dyDescent="0.35">
      <c r="H1498" s="38">
        <v>1492</v>
      </c>
      <c r="I1498" s="47" t="s">
        <v>1506</v>
      </c>
      <c r="J1498" s="40">
        <f>VLOOKUP($H1498,'LGA x Suburb'!$A$6:$CC$2934,2+$D$3)</f>
        <v>0</v>
      </c>
      <c r="K1498" s="40">
        <f t="shared" si="162"/>
        <v>1.4919999999999999E-4</v>
      </c>
      <c r="L1498" s="41">
        <f t="shared" si="163"/>
        <v>1504</v>
      </c>
      <c r="M1498" s="39" t="str">
        <f t="shared" si="164"/>
        <v>Liparoo</v>
      </c>
      <c r="N1498" s="40">
        <f t="shared" si="165"/>
        <v>0</v>
      </c>
    </row>
    <row r="1499" spans="8:14" x14ac:dyDescent="0.35">
      <c r="H1499" s="38">
        <v>1493</v>
      </c>
      <c r="I1499" s="47" t="s">
        <v>1507</v>
      </c>
      <c r="J1499" s="40">
        <f>VLOOKUP($H1499,'LGA x Suburb'!$A$6:$CC$2934,2+$D$3)</f>
        <v>0</v>
      </c>
      <c r="K1499" s="40">
        <f t="shared" si="162"/>
        <v>1.493E-4</v>
      </c>
      <c r="L1499" s="41">
        <f t="shared" si="163"/>
        <v>1503</v>
      </c>
      <c r="M1499" s="39" t="str">
        <f t="shared" si="164"/>
        <v>Linton</v>
      </c>
      <c r="N1499" s="40">
        <f t="shared" si="165"/>
        <v>0</v>
      </c>
    </row>
    <row r="1500" spans="8:14" x14ac:dyDescent="0.35">
      <c r="H1500" s="38">
        <v>1494</v>
      </c>
      <c r="I1500" s="47" t="s">
        <v>1508</v>
      </c>
      <c r="J1500" s="40">
        <f>VLOOKUP($H1500,'LGA x Suburb'!$A$6:$CC$2934,2+$D$3)</f>
        <v>0</v>
      </c>
      <c r="K1500" s="40">
        <f t="shared" si="162"/>
        <v>1.494E-4</v>
      </c>
      <c r="L1500" s="41">
        <f t="shared" si="163"/>
        <v>1502</v>
      </c>
      <c r="M1500" s="39" t="str">
        <f t="shared" si="164"/>
        <v>Linga</v>
      </c>
      <c r="N1500" s="40">
        <f t="shared" si="165"/>
        <v>0</v>
      </c>
    </row>
    <row r="1501" spans="8:14" x14ac:dyDescent="0.35">
      <c r="H1501" s="38">
        <v>1495</v>
      </c>
      <c r="I1501" s="47" t="s">
        <v>1509</v>
      </c>
      <c r="J1501" s="40">
        <f>VLOOKUP($H1501,'LGA x Suburb'!$A$6:$CC$2934,2+$D$3)</f>
        <v>0</v>
      </c>
      <c r="K1501" s="40">
        <f t="shared" si="162"/>
        <v>1.495E-4</v>
      </c>
      <c r="L1501" s="41">
        <f t="shared" si="163"/>
        <v>1501</v>
      </c>
      <c r="M1501" s="39" t="str">
        <f t="shared" si="164"/>
        <v>Lindsay Point</v>
      </c>
      <c r="N1501" s="40">
        <f t="shared" si="165"/>
        <v>0</v>
      </c>
    </row>
    <row r="1502" spans="8:14" x14ac:dyDescent="0.35">
      <c r="H1502" s="38">
        <v>1496</v>
      </c>
      <c r="I1502" s="47" t="s">
        <v>1510</v>
      </c>
      <c r="J1502" s="40">
        <f>VLOOKUP($H1502,'LGA x Suburb'!$A$6:$CC$2934,2+$D$3)</f>
        <v>0</v>
      </c>
      <c r="K1502" s="40">
        <f t="shared" si="162"/>
        <v>1.496E-4</v>
      </c>
      <c r="L1502" s="41">
        <f t="shared" si="163"/>
        <v>1500</v>
      </c>
      <c r="M1502" s="39" t="str">
        <f t="shared" si="164"/>
        <v>Lindsay</v>
      </c>
      <c r="N1502" s="40">
        <f t="shared" si="165"/>
        <v>0</v>
      </c>
    </row>
    <row r="1503" spans="8:14" x14ac:dyDescent="0.35">
      <c r="H1503" s="38">
        <v>1497</v>
      </c>
      <c r="I1503" s="47" t="s">
        <v>1511</v>
      </c>
      <c r="J1503" s="40">
        <f>VLOOKUP($H1503,'LGA x Suburb'!$A$6:$CC$2934,2+$D$3)</f>
        <v>0</v>
      </c>
      <c r="K1503" s="40">
        <f t="shared" si="162"/>
        <v>1.4970000000000001E-4</v>
      </c>
      <c r="L1503" s="41">
        <f t="shared" si="163"/>
        <v>1499</v>
      </c>
      <c r="M1503" s="39" t="str">
        <f t="shared" si="164"/>
        <v>Limestone (Vic.)</v>
      </c>
      <c r="N1503" s="40">
        <f t="shared" si="165"/>
        <v>0</v>
      </c>
    </row>
    <row r="1504" spans="8:14" x14ac:dyDescent="0.35">
      <c r="H1504" s="38">
        <v>1498</v>
      </c>
      <c r="I1504" s="47" t="s">
        <v>1512</v>
      </c>
      <c r="J1504" s="40">
        <f>VLOOKUP($H1504,'LGA x Suburb'!$A$6:$CC$2934,2+$D$3)</f>
        <v>0</v>
      </c>
      <c r="K1504" s="40">
        <f t="shared" si="162"/>
        <v>1.4979999999999998E-4</v>
      </c>
      <c r="L1504" s="41">
        <f t="shared" si="163"/>
        <v>1498</v>
      </c>
      <c r="M1504" s="39" t="str">
        <f t="shared" si="164"/>
        <v>Lima South</v>
      </c>
      <c r="N1504" s="40">
        <f t="shared" si="165"/>
        <v>0</v>
      </c>
    </row>
    <row r="1505" spans="8:14" x14ac:dyDescent="0.35">
      <c r="H1505" s="38">
        <v>1499</v>
      </c>
      <c r="I1505" s="47" t="s">
        <v>1513</v>
      </c>
      <c r="J1505" s="40">
        <f>VLOOKUP($H1505,'LGA x Suburb'!$A$6:$CC$2934,2+$D$3)</f>
        <v>0</v>
      </c>
      <c r="K1505" s="40">
        <f t="shared" si="162"/>
        <v>1.4989999999999998E-4</v>
      </c>
      <c r="L1505" s="41">
        <f t="shared" si="163"/>
        <v>1497</v>
      </c>
      <c r="M1505" s="39" t="str">
        <f t="shared" si="164"/>
        <v>Lima East</v>
      </c>
      <c r="N1505" s="40">
        <f t="shared" si="165"/>
        <v>0</v>
      </c>
    </row>
    <row r="1506" spans="8:14" x14ac:dyDescent="0.35">
      <c r="H1506" s="38">
        <v>1500</v>
      </c>
      <c r="I1506" s="47" t="s">
        <v>1514</v>
      </c>
      <c r="J1506" s="40">
        <f>VLOOKUP($H1506,'LGA x Suburb'!$A$6:$CC$2934,2+$D$3)</f>
        <v>445</v>
      </c>
      <c r="K1506" s="40">
        <f t="shared" si="162"/>
        <v>445.00015000000002</v>
      </c>
      <c r="L1506" s="41">
        <f t="shared" si="163"/>
        <v>21</v>
      </c>
      <c r="M1506" s="39" t="str">
        <f t="shared" si="164"/>
        <v>Lima</v>
      </c>
      <c r="N1506" s="40">
        <f t="shared" si="165"/>
        <v>0</v>
      </c>
    </row>
    <row r="1507" spans="8:14" x14ac:dyDescent="0.35">
      <c r="H1507" s="38">
        <v>1501</v>
      </c>
      <c r="I1507" s="47" t="s">
        <v>1515</v>
      </c>
      <c r="J1507" s="40">
        <f>VLOOKUP($H1507,'LGA x Suburb'!$A$6:$CC$2934,2+$D$3)</f>
        <v>430</v>
      </c>
      <c r="K1507" s="40">
        <f t="shared" si="162"/>
        <v>430.00015009999998</v>
      </c>
      <c r="L1507" s="41">
        <f t="shared" si="163"/>
        <v>22</v>
      </c>
      <c r="M1507" s="39" t="str">
        <f t="shared" si="164"/>
        <v>Lilydale (Vic.)</v>
      </c>
      <c r="N1507" s="40">
        <f t="shared" si="165"/>
        <v>0</v>
      </c>
    </row>
    <row r="1508" spans="8:14" x14ac:dyDescent="0.35">
      <c r="H1508" s="38">
        <v>1502</v>
      </c>
      <c r="I1508" s="47" t="s">
        <v>1516</v>
      </c>
      <c r="J1508" s="40">
        <f>VLOOKUP($H1508,'LGA x Suburb'!$A$6:$CC$2934,2+$D$3)</f>
        <v>0</v>
      </c>
      <c r="K1508" s="40">
        <f t="shared" si="162"/>
        <v>1.5019999999999999E-4</v>
      </c>
      <c r="L1508" s="41">
        <f t="shared" si="163"/>
        <v>1496</v>
      </c>
      <c r="M1508" s="39" t="str">
        <f t="shared" si="164"/>
        <v>Lilliput</v>
      </c>
      <c r="N1508" s="40">
        <f t="shared" si="165"/>
        <v>0</v>
      </c>
    </row>
    <row r="1509" spans="8:14" x14ac:dyDescent="0.35">
      <c r="H1509" s="38">
        <v>1503</v>
      </c>
      <c r="I1509" s="47" t="s">
        <v>1517</v>
      </c>
      <c r="J1509" s="40">
        <f>VLOOKUP($H1509,'LGA x Suburb'!$A$6:$CC$2934,2+$D$3)</f>
        <v>0</v>
      </c>
      <c r="K1509" s="40">
        <f t="shared" si="162"/>
        <v>1.5029999999999999E-4</v>
      </c>
      <c r="L1509" s="41">
        <f t="shared" si="163"/>
        <v>1495</v>
      </c>
      <c r="M1509" s="39" t="str">
        <f t="shared" si="164"/>
        <v>Lillimur</v>
      </c>
      <c r="N1509" s="40">
        <f t="shared" si="165"/>
        <v>0</v>
      </c>
    </row>
    <row r="1510" spans="8:14" x14ac:dyDescent="0.35">
      <c r="H1510" s="38">
        <v>1504</v>
      </c>
      <c r="I1510" s="47" t="s">
        <v>1518</v>
      </c>
      <c r="J1510" s="40">
        <f>VLOOKUP($H1510,'LGA x Suburb'!$A$6:$CC$2934,2+$D$3)</f>
        <v>0</v>
      </c>
      <c r="K1510" s="40">
        <f t="shared" si="162"/>
        <v>1.504E-4</v>
      </c>
      <c r="L1510" s="41">
        <f t="shared" si="163"/>
        <v>1494</v>
      </c>
      <c r="M1510" s="39" t="str">
        <f t="shared" si="164"/>
        <v>Lillicur</v>
      </c>
      <c r="N1510" s="40">
        <f t="shared" si="165"/>
        <v>0</v>
      </c>
    </row>
    <row r="1511" spans="8:14" x14ac:dyDescent="0.35">
      <c r="H1511" s="38">
        <v>1505</v>
      </c>
      <c r="I1511" s="47" t="s">
        <v>1519</v>
      </c>
      <c r="J1511" s="40">
        <f>VLOOKUP($H1511,'LGA x Suburb'!$A$6:$CC$2934,2+$D$3)</f>
        <v>0</v>
      </c>
      <c r="K1511" s="40">
        <f t="shared" si="162"/>
        <v>1.505E-4</v>
      </c>
      <c r="L1511" s="41">
        <f t="shared" si="163"/>
        <v>1493</v>
      </c>
      <c r="M1511" s="39" t="str">
        <f t="shared" si="164"/>
        <v>Lillico (Vic.)</v>
      </c>
      <c r="N1511" s="40">
        <f t="shared" si="165"/>
        <v>0</v>
      </c>
    </row>
    <row r="1512" spans="8:14" x14ac:dyDescent="0.35">
      <c r="H1512" s="38">
        <v>1506</v>
      </c>
      <c r="I1512" s="47" t="s">
        <v>1520</v>
      </c>
      <c r="J1512" s="40">
        <f>VLOOKUP($H1512,'LGA x Suburb'!$A$6:$CC$2934,2+$D$3)</f>
        <v>0</v>
      </c>
      <c r="K1512" s="40">
        <f t="shared" si="162"/>
        <v>1.506E-4</v>
      </c>
      <c r="L1512" s="41">
        <f t="shared" si="163"/>
        <v>1492</v>
      </c>
      <c r="M1512" s="39" t="str">
        <f t="shared" si="164"/>
        <v>Licola North</v>
      </c>
      <c r="N1512" s="40">
        <f t="shared" si="165"/>
        <v>0</v>
      </c>
    </row>
    <row r="1513" spans="8:14" x14ac:dyDescent="0.35">
      <c r="H1513" s="38">
        <v>1507</v>
      </c>
      <c r="I1513" s="47" t="s">
        <v>1521</v>
      </c>
      <c r="J1513" s="40">
        <f>VLOOKUP($H1513,'LGA x Suburb'!$A$6:$CC$2934,2+$D$3)</f>
        <v>0</v>
      </c>
      <c r="K1513" s="40">
        <f t="shared" si="162"/>
        <v>1.507E-4</v>
      </c>
      <c r="L1513" s="41">
        <f t="shared" si="163"/>
        <v>1491</v>
      </c>
      <c r="M1513" s="39" t="str">
        <f t="shared" si="164"/>
        <v>Licola</v>
      </c>
      <c r="N1513" s="40">
        <f t="shared" si="165"/>
        <v>0</v>
      </c>
    </row>
    <row r="1514" spans="8:14" x14ac:dyDescent="0.35">
      <c r="H1514" s="38">
        <v>1508</v>
      </c>
      <c r="I1514" s="47" t="s">
        <v>1522</v>
      </c>
      <c r="J1514" s="40">
        <f>VLOOKUP($H1514,'LGA x Suburb'!$A$6:$CC$2934,2+$D$3)</f>
        <v>0</v>
      </c>
      <c r="K1514" s="40">
        <f t="shared" si="162"/>
        <v>1.5080000000000001E-4</v>
      </c>
      <c r="L1514" s="41">
        <f t="shared" si="163"/>
        <v>1490</v>
      </c>
      <c r="M1514" s="39" t="str">
        <f t="shared" si="164"/>
        <v>Lexton</v>
      </c>
      <c r="N1514" s="40">
        <f t="shared" si="165"/>
        <v>0</v>
      </c>
    </row>
    <row r="1515" spans="8:14" x14ac:dyDescent="0.35">
      <c r="H1515" s="38">
        <v>1509</v>
      </c>
      <c r="I1515" s="47" t="s">
        <v>1523</v>
      </c>
      <c r="J1515" s="40">
        <f>VLOOKUP($H1515,'LGA x Suburb'!$A$6:$CC$2934,2+$D$3)</f>
        <v>0</v>
      </c>
      <c r="K1515" s="40">
        <f t="shared" si="162"/>
        <v>1.5089999999999998E-4</v>
      </c>
      <c r="L1515" s="41">
        <f t="shared" si="163"/>
        <v>1489</v>
      </c>
      <c r="M1515" s="39" t="str">
        <f t="shared" si="164"/>
        <v>Lethbridge</v>
      </c>
      <c r="N1515" s="40">
        <f t="shared" si="165"/>
        <v>0</v>
      </c>
    </row>
    <row r="1516" spans="8:14" x14ac:dyDescent="0.35">
      <c r="H1516" s="38">
        <v>1510</v>
      </c>
      <c r="I1516" s="47" t="s">
        <v>1524</v>
      </c>
      <c r="J1516" s="40">
        <f>VLOOKUP($H1516,'LGA x Suburb'!$A$6:$CC$2934,2+$D$3)</f>
        <v>0</v>
      </c>
      <c r="K1516" s="40">
        <f t="shared" si="162"/>
        <v>1.5099999999999998E-4</v>
      </c>
      <c r="L1516" s="41">
        <f t="shared" si="163"/>
        <v>1488</v>
      </c>
      <c r="M1516" s="39" t="str">
        <f t="shared" si="164"/>
        <v>Leslie Manor</v>
      </c>
      <c r="N1516" s="40">
        <f t="shared" si="165"/>
        <v>0</v>
      </c>
    </row>
    <row r="1517" spans="8:14" x14ac:dyDescent="0.35">
      <c r="H1517" s="38">
        <v>1511</v>
      </c>
      <c r="I1517" s="47" t="s">
        <v>1525</v>
      </c>
      <c r="J1517" s="40">
        <f>VLOOKUP($H1517,'LGA x Suburb'!$A$6:$CC$2934,2+$D$3)</f>
        <v>0</v>
      </c>
      <c r="K1517" s="40">
        <f t="shared" si="162"/>
        <v>1.5109999999999999E-4</v>
      </c>
      <c r="L1517" s="41">
        <f t="shared" si="163"/>
        <v>1487</v>
      </c>
      <c r="M1517" s="39" t="str">
        <f t="shared" si="164"/>
        <v>Lerderderg</v>
      </c>
      <c r="N1517" s="40">
        <f t="shared" si="165"/>
        <v>0</v>
      </c>
    </row>
    <row r="1518" spans="8:14" x14ac:dyDescent="0.35">
      <c r="H1518" s="38">
        <v>1512</v>
      </c>
      <c r="I1518" s="47" t="s">
        <v>1526</v>
      </c>
      <c r="J1518" s="40">
        <f>VLOOKUP($H1518,'LGA x Suburb'!$A$6:$CC$2934,2+$D$3)</f>
        <v>0</v>
      </c>
      <c r="K1518" s="40">
        <f t="shared" si="162"/>
        <v>1.5119999999999999E-4</v>
      </c>
      <c r="L1518" s="41">
        <f t="shared" si="163"/>
        <v>1486</v>
      </c>
      <c r="M1518" s="39" t="str">
        <f t="shared" si="164"/>
        <v>Leopold</v>
      </c>
      <c r="N1518" s="40">
        <f t="shared" si="165"/>
        <v>0</v>
      </c>
    </row>
    <row r="1519" spans="8:14" x14ac:dyDescent="0.35">
      <c r="H1519" s="38">
        <v>1513</v>
      </c>
      <c r="I1519" s="47" t="s">
        <v>1527</v>
      </c>
      <c r="J1519" s="40">
        <f>VLOOKUP($H1519,'LGA x Suburb'!$A$6:$CC$2934,2+$D$3)</f>
        <v>0</v>
      </c>
      <c r="K1519" s="40">
        <f t="shared" si="162"/>
        <v>1.5129999999999999E-4</v>
      </c>
      <c r="L1519" s="41">
        <f t="shared" si="163"/>
        <v>1485</v>
      </c>
      <c r="M1519" s="39" t="str">
        <f t="shared" si="164"/>
        <v>Leongatha South</v>
      </c>
      <c r="N1519" s="40">
        <f t="shared" si="165"/>
        <v>0</v>
      </c>
    </row>
    <row r="1520" spans="8:14" x14ac:dyDescent="0.35">
      <c r="H1520" s="38">
        <v>1514</v>
      </c>
      <c r="I1520" s="47" t="s">
        <v>1528</v>
      </c>
      <c r="J1520" s="40">
        <f>VLOOKUP($H1520,'LGA x Suburb'!$A$6:$CC$2934,2+$D$3)</f>
        <v>0</v>
      </c>
      <c r="K1520" s="40">
        <f t="shared" si="162"/>
        <v>1.5139999999999999E-4</v>
      </c>
      <c r="L1520" s="41">
        <f t="shared" si="163"/>
        <v>1484</v>
      </c>
      <c r="M1520" s="39" t="str">
        <f t="shared" si="164"/>
        <v>Leongatha North</v>
      </c>
      <c r="N1520" s="40">
        <f t="shared" si="165"/>
        <v>0</v>
      </c>
    </row>
    <row r="1521" spans="8:14" x14ac:dyDescent="0.35">
      <c r="H1521" s="38">
        <v>1515</v>
      </c>
      <c r="I1521" s="47" t="s">
        <v>1529</v>
      </c>
      <c r="J1521" s="40">
        <f>VLOOKUP($H1521,'LGA x Suburb'!$A$6:$CC$2934,2+$D$3)</f>
        <v>0</v>
      </c>
      <c r="K1521" s="40">
        <f t="shared" si="162"/>
        <v>1.515E-4</v>
      </c>
      <c r="L1521" s="41">
        <f t="shared" si="163"/>
        <v>1483</v>
      </c>
      <c r="M1521" s="39" t="str">
        <f t="shared" si="164"/>
        <v>Leongatha</v>
      </c>
      <c r="N1521" s="40">
        <f t="shared" si="165"/>
        <v>0</v>
      </c>
    </row>
    <row r="1522" spans="8:14" x14ac:dyDescent="0.35">
      <c r="H1522" s="38">
        <v>1516</v>
      </c>
      <c r="I1522" s="47" t="s">
        <v>1530</v>
      </c>
      <c r="J1522" s="40">
        <f>VLOOKUP($H1522,'LGA x Suburb'!$A$6:$CC$2934,2+$D$3)</f>
        <v>0</v>
      </c>
      <c r="K1522" s="40">
        <f t="shared" si="162"/>
        <v>1.516E-4</v>
      </c>
      <c r="L1522" s="41">
        <f t="shared" si="163"/>
        <v>1482</v>
      </c>
      <c r="M1522" s="39" t="str">
        <f t="shared" si="164"/>
        <v>Leonards Hill</v>
      </c>
      <c r="N1522" s="40">
        <f t="shared" si="165"/>
        <v>0</v>
      </c>
    </row>
    <row r="1523" spans="8:14" x14ac:dyDescent="0.35">
      <c r="H1523" s="38">
        <v>1517</v>
      </c>
      <c r="I1523" s="47" t="s">
        <v>1531</v>
      </c>
      <c r="J1523" s="40">
        <f>VLOOKUP($H1523,'LGA x Suburb'!$A$6:$CC$2934,2+$D$3)</f>
        <v>0</v>
      </c>
      <c r="K1523" s="40">
        <f t="shared" si="162"/>
        <v>1.517E-4</v>
      </c>
      <c r="L1523" s="41">
        <f t="shared" si="163"/>
        <v>1481</v>
      </c>
      <c r="M1523" s="39" t="str">
        <f t="shared" si="164"/>
        <v>Leneva</v>
      </c>
      <c r="N1523" s="40">
        <f t="shared" si="165"/>
        <v>0</v>
      </c>
    </row>
    <row r="1524" spans="8:14" x14ac:dyDescent="0.35">
      <c r="H1524" s="38">
        <v>1518</v>
      </c>
      <c r="I1524" s="47" t="s">
        <v>1532</v>
      </c>
      <c r="J1524" s="40">
        <f>VLOOKUP($H1524,'LGA x Suburb'!$A$6:$CC$2934,2+$D$3)</f>
        <v>0</v>
      </c>
      <c r="K1524" s="40">
        <f t="shared" si="162"/>
        <v>1.518E-4</v>
      </c>
      <c r="L1524" s="41">
        <f t="shared" si="163"/>
        <v>1480</v>
      </c>
      <c r="M1524" s="39" t="str">
        <f t="shared" si="164"/>
        <v>Lemnos</v>
      </c>
      <c r="N1524" s="40">
        <f t="shared" si="165"/>
        <v>0</v>
      </c>
    </row>
    <row r="1525" spans="8:14" x14ac:dyDescent="0.35">
      <c r="H1525" s="38">
        <v>1519</v>
      </c>
      <c r="I1525" s="47" t="s">
        <v>1533</v>
      </c>
      <c r="J1525" s="40">
        <f>VLOOKUP($H1525,'LGA x Suburb'!$A$6:$CC$2934,2+$D$3)</f>
        <v>0</v>
      </c>
      <c r="K1525" s="40">
        <f t="shared" si="162"/>
        <v>1.5190000000000001E-4</v>
      </c>
      <c r="L1525" s="41">
        <f t="shared" si="163"/>
        <v>1479</v>
      </c>
      <c r="M1525" s="39" t="str">
        <f t="shared" si="164"/>
        <v>Leitchville</v>
      </c>
      <c r="N1525" s="40">
        <f t="shared" si="165"/>
        <v>0</v>
      </c>
    </row>
    <row r="1526" spans="8:14" x14ac:dyDescent="0.35">
      <c r="H1526" s="38">
        <v>1520</v>
      </c>
      <c r="I1526" s="47" t="s">
        <v>1534</v>
      </c>
      <c r="J1526" s="40">
        <f>VLOOKUP($H1526,'LGA x Suburb'!$A$6:$CC$2934,2+$D$3)</f>
        <v>0</v>
      </c>
      <c r="K1526" s="40">
        <f t="shared" si="162"/>
        <v>1.5199999999999998E-4</v>
      </c>
      <c r="L1526" s="41">
        <f t="shared" si="163"/>
        <v>1478</v>
      </c>
      <c r="M1526" s="39" t="str">
        <f t="shared" si="164"/>
        <v>Leigh Creek (Vic.)</v>
      </c>
      <c r="N1526" s="40">
        <f t="shared" si="165"/>
        <v>0</v>
      </c>
    </row>
    <row r="1527" spans="8:14" x14ac:dyDescent="0.35">
      <c r="H1527" s="38">
        <v>1521</v>
      </c>
      <c r="I1527" s="47" t="s">
        <v>1535</v>
      </c>
      <c r="J1527" s="40">
        <f>VLOOKUP($H1527,'LGA x Suburb'!$A$6:$CC$2934,2+$D$3)</f>
        <v>0</v>
      </c>
      <c r="K1527" s="40">
        <f t="shared" si="162"/>
        <v>1.5209999999999998E-4</v>
      </c>
      <c r="L1527" s="41">
        <f t="shared" si="163"/>
        <v>1477</v>
      </c>
      <c r="M1527" s="39" t="str">
        <f t="shared" si="164"/>
        <v>Leichardt</v>
      </c>
      <c r="N1527" s="40">
        <f t="shared" si="165"/>
        <v>0</v>
      </c>
    </row>
    <row r="1528" spans="8:14" x14ac:dyDescent="0.35">
      <c r="H1528" s="38">
        <v>1522</v>
      </c>
      <c r="I1528" s="47" t="s">
        <v>1536</v>
      </c>
      <c r="J1528" s="40">
        <f>VLOOKUP($H1528,'LGA x Suburb'!$A$6:$CC$2934,2+$D$3)</f>
        <v>0</v>
      </c>
      <c r="K1528" s="40">
        <f t="shared" si="162"/>
        <v>1.5219999999999999E-4</v>
      </c>
      <c r="L1528" s="41">
        <f t="shared" si="163"/>
        <v>1476</v>
      </c>
      <c r="M1528" s="39" t="str">
        <f t="shared" si="164"/>
        <v>Ledcourt</v>
      </c>
      <c r="N1528" s="40">
        <f t="shared" si="165"/>
        <v>0</v>
      </c>
    </row>
    <row r="1529" spans="8:14" x14ac:dyDescent="0.35">
      <c r="H1529" s="38">
        <v>1523</v>
      </c>
      <c r="I1529" s="47" t="s">
        <v>1537</v>
      </c>
      <c r="J1529" s="40">
        <f>VLOOKUP($H1529,'LGA x Suburb'!$A$6:$CC$2934,2+$D$3)</f>
        <v>0</v>
      </c>
      <c r="K1529" s="40">
        <f t="shared" si="162"/>
        <v>1.5229999999999999E-4</v>
      </c>
      <c r="L1529" s="41">
        <f t="shared" si="163"/>
        <v>1475</v>
      </c>
      <c r="M1529" s="39" t="str">
        <f t="shared" si="164"/>
        <v>Learmonth (Vic.)</v>
      </c>
      <c r="N1529" s="40">
        <f t="shared" si="165"/>
        <v>0</v>
      </c>
    </row>
    <row r="1530" spans="8:14" x14ac:dyDescent="0.35">
      <c r="H1530" s="38">
        <v>1524</v>
      </c>
      <c r="I1530" s="47" t="s">
        <v>1538</v>
      </c>
      <c r="J1530" s="40">
        <f>VLOOKUP($H1530,'LGA x Suburb'!$A$6:$CC$2934,2+$D$3)</f>
        <v>0</v>
      </c>
      <c r="K1530" s="40">
        <f t="shared" si="162"/>
        <v>1.5239999999999999E-4</v>
      </c>
      <c r="L1530" s="41">
        <f t="shared" si="163"/>
        <v>1474</v>
      </c>
      <c r="M1530" s="39" t="str">
        <f t="shared" si="164"/>
        <v>Leaghur</v>
      </c>
      <c r="N1530" s="40">
        <f t="shared" si="165"/>
        <v>0</v>
      </c>
    </row>
    <row r="1531" spans="8:14" x14ac:dyDescent="0.35">
      <c r="H1531" s="38">
        <v>1525</v>
      </c>
      <c r="I1531" s="47" t="s">
        <v>1539</v>
      </c>
      <c r="J1531" s="40">
        <f>VLOOKUP($H1531,'LGA x Suburb'!$A$6:$CC$2934,2+$D$3)</f>
        <v>0</v>
      </c>
      <c r="K1531" s="40">
        <f t="shared" si="162"/>
        <v>1.5249999999999999E-4</v>
      </c>
      <c r="L1531" s="41">
        <f t="shared" si="163"/>
        <v>1473</v>
      </c>
      <c r="M1531" s="39" t="str">
        <f t="shared" si="164"/>
        <v>Lawrence (Vic.)</v>
      </c>
      <c r="N1531" s="40">
        <f t="shared" si="165"/>
        <v>0</v>
      </c>
    </row>
    <row r="1532" spans="8:14" x14ac:dyDescent="0.35">
      <c r="H1532" s="38">
        <v>1526</v>
      </c>
      <c r="I1532" s="47" t="s">
        <v>1540</v>
      </c>
      <c r="J1532" s="40">
        <f>VLOOKUP($H1532,'LGA x Suburb'!$A$6:$CC$2934,2+$D$3)</f>
        <v>0</v>
      </c>
      <c r="K1532" s="40">
        <f t="shared" si="162"/>
        <v>1.526E-4</v>
      </c>
      <c r="L1532" s="41">
        <f t="shared" si="163"/>
        <v>1472</v>
      </c>
      <c r="M1532" s="39" t="str">
        <f t="shared" si="164"/>
        <v>Lawloit</v>
      </c>
      <c r="N1532" s="40">
        <f t="shared" si="165"/>
        <v>0</v>
      </c>
    </row>
    <row r="1533" spans="8:14" x14ac:dyDescent="0.35">
      <c r="H1533" s="38">
        <v>1527</v>
      </c>
      <c r="I1533" s="47" t="s">
        <v>1541</v>
      </c>
      <c r="J1533" s="40">
        <f>VLOOKUP($H1533,'LGA x Suburb'!$A$6:$CC$2934,2+$D$3)</f>
        <v>0</v>
      </c>
      <c r="K1533" s="40">
        <f t="shared" si="162"/>
        <v>1.527E-4</v>
      </c>
      <c r="L1533" s="41">
        <f t="shared" si="163"/>
        <v>1471</v>
      </c>
      <c r="M1533" s="39" t="str">
        <f t="shared" si="164"/>
        <v>Lawler</v>
      </c>
      <c r="N1533" s="40">
        <f t="shared" si="165"/>
        <v>0</v>
      </c>
    </row>
    <row r="1534" spans="8:14" x14ac:dyDescent="0.35">
      <c r="H1534" s="38">
        <v>1528</v>
      </c>
      <c r="I1534" s="47" t="s">
        <v>1542</v>
      </c>
      <c r="J1534" s="40">
        <f>VLOOKUP($H1534,'LGA x Suburb'!$A$6:$CC$2934,2+$D$3)</f>
        <v>0</v>
      </c>
      <c r="K1534" s="40">
        <f t="shared" si="162"/>
        <v>1.528E-4</v>
      </c>
      <c r="L1534" s="41">
        <f t="shared" si="163"/>
        <v>1470</v>
      </c>
      <c r="M1534" s="39" t="str">
        <f t="shared" si="164"/>
        <v>Laverton North</v>
      </c>
      <c r="N1534" s="40">
        <f t="shared" si="165"/>
        <v>0</v>
      </c>
    </row>
    <row r="1535" spans="8:14" x14ac:dyDescent="0.35">
      <c r="H1535" s="38">
        <v>1529</v>
      </c>
      <c r="I1535" s="47" t="s">
        <v>1543</v>
      </c>
      <c r="J1535" s="40">
        <f>VLOOKUP($H1535,'LGA x Suburb'!$A$6:$CC$2934,2+$D$3)</f>
        <v>0</v>
      </c>
      <c r="K1535" s="40">
        <f t="shared" si="162"/>
        <v>1.529E-4</v>
      </c>
      <c r="L1535" s="41">
        <f t="shared" si="163"/>
        <v>1469</v>
      </c>
      <c r="M1535" s="39" t="str">
        <f t="shared" si="164"/>
        <v>Laverton (Vic.)</v>
      </c>
      <c r="N1535" s="40">
        <f t="shared" si="165"/>
        <v>0</v>
      </c>
    </row>
    <row r="1536" spans="8:14" x14ac:dyDescent="0.35">
      <c r="H1536" s="38">
        <v>1530</v>
      </c>
      <c r="I1536" s="47" t="s">
        <v>1544</v>
      </c>
      <c r="J1536" s="40">
        <f>VLOOKUP($H1536,'LGA x Suburb'!$A$6:$CC$2934,2+$D$3)</f>
        <v>0</v>
      </c>
      <c r="K1536" s="40">
        <f t="shared" si="162"/>
        <v>1.5300000000000001E-4</v>
      </c>
      <c r="L1536" s="41">
        <f t="shared" si="163"/>
        <v>1468</v>
      </c>
      <c r="M1536" s="39" t="str">
        <f t="shared" si="164"/>
        <v>Lavers Hill</v>
      </c>
      <c r="N1536" s="40">
        <f t="shared" si="165"/>
        <v>0</v>
      </c>
    </row>
    <row r="1537" spans="8:14" x14ac:dyDescent="0.35">
      <c r="H1537" s="38">
        <v>1531</v>
      </c>
      <c r="I1537" s="47" t="s">
        <v>1545</v>
      </c>
      <c r="J1537" s="40">
        <f>VLOOKUP($H1537,'LGA x Suburb'!$A$6:$CC$2934,2+$D$3)</f>
        <v>0</v>
      </c>
      <c r="K1537" s="40">
        <f t="shared" si="162"/>
        <v>1.5309999999999998E-4</v>
      </c>
      <c r="L1537" s="41">
        <f t="shared" si="163"/>
        <v>1467</v>
      </c>
      <c r="M1537" s="39" t="str">
        <f t="shared" si="164"/>
        <v>Lauriston</v>
      </c>
      <c r="N1537" s="40">
        <f t="shared" si="165"/>
        <v>0</v>
      </c>
    </row>
    <row r="1538" spans="8:14" x14ac:dyDescent="0.35">
      <c r="H1538" s="38">
        <v>1532</v>
      </c>
      <c r="I1538" s="47" t="s">
        <v>1546</v>
      </c>
      <c r="J1538" s="40">
        <f>VLOOKUP($H1538,'LGA x Suburb'!$A$6:$CC$2934,2+$D$3)</f>
        <v>0</v>
      </c>
      <c r="K1538" s="40">
        <f t="shared" si="162"/>
        <v>1.5319999999999998E-4</v>
      </c>
      <c r="L1538" s="41">
        <f t="shared" si="163"/>
        <v>1466</v>
      </c>
      <c r="M1538" s="39" t="str">
        <f t="shared" si="164"/>
        <v>Launching Place</v>
      </c>
      <c r="N1538" s="40">
        <f t="shared" si="165"/>
        <v>0</v>
      </c>
    </row>
    <row r="1539" spans="8:14" x14ac:dyDescent="0.35">
      <c r="H1539" s="38">
        <v>1533</v>
      </c>
      <c r="I1539" s="47" t="s">
        <v>1547</v>
      </c>
      <c r="J1539" s="40">
        <f>VLOOKUP($H1539,'LGA x Suburb'!$A$6:$CC$2934,2+$D$3)</f>
        <v>0</v>
      </c>
      <c r="K1539" s="40">
        <f t="shared" si="162"/>
        <v>1.5329999999999999E-4</v>
      </c>
      <c r="L1539" s="41">
        <f t="shared" si="163"/>
        <v>1465</v>
      </c>
      <c r="M1539" s="39" t="str">
        <f t="shared" si="164"/>
        <v>Lascelles</v>
      </c>
      <c r="N1539" s="40">
        <f t="shared" si="165"/>
        <v>0</v>
      </c>
    </row>
    <row r="1540" spans="8:14" x14ac:dyDescent="0.35">
      <c r="H1540" s="38">
        <v>1534</v>
      </c>
      <c r="I1540" s="47" t="s">
        <v>1548</v>
      </c>
      <c r="J1540" s="40">
        <f>VLOOKUP($H1540,'LGA x Suburb'!$A$6:$CC$2934,2+$D$3)</f>
        <v>0</v>
      </c>
      <c r="K1540" s="40">
        <f t="shared" si="162"/>
        <v>1.5339999999999999E-4</v>
      </c>
      <c r="L1540" s="41">
        <f t="shared" si="163"/>
        <v>1464</v>
      </c>
      <c r="M1540" s="39" t="str">
        <f t="shared" si="164"/>
        <v>Larpent</v>
      </c>
      <c r="N1540" s="40">
        <f t="shared" si="165"/>
        <v>0</v>
      </c>
    </row>
    <row r="1541" spans="8:14" x14ac:dyDescent="0.35">
      <c r="H1541" s="38">
        <v>1535</v>
      </c>
      <c r="I1541" s="47" t="s">
        <v>1549</v>
      </c>
      <c r="J1541" s="40">
        <f>VLOOKUP($H1541,'LGA x Suburb'!$A$6:$CC$2934,2+$D$3)</f>
        <v>0</v>
      </c>
      <c r="K1541" s="40">
        <f t="shared" si="162"/>
        <v>1.5349999999999999E-4</v>
      </c>
      <c r="L1541" s="41">
        <f t="shared" si="163"/>
        <v>1463</v>
      </c>
      <c r="M1541" s="39" t="str">
        <f t="shared" si="164"/>
        <v>Lardner</v>
      </c>
      <c r="N1541" s="40">
        <f t="shared" si="165"/>
        <v>0</v>
      </c>
    </row>
    <row r="1542" spans="8:14" x14ac:dyDescent="0.35">
      <c r="H1542" s="38">
        <v>1536</v>
      </c>
      <c r="I1542" s="47" t="s">
        <v>1550</v>
      </c>
      <c r="J1542" s="40">
        <f>VLOOKUP($H1542,'LGA x Suburb'!$A$6:$CC$2934,2+$D$3)</f>
        <v>0</v>
      </c>
      <c r="K1542" s="40">
        <f t="shared" si="162"/>
        <v>1.5359999999999999E-4</v>
      </c>
      <c r="L1542" s="41">
        <f t="shared" si="163"/>
        <v>1462</v>
      </c>
      <c r="M1542" s="39" t="str">
        <f t="shared" si="164"/>
        <v>Lara</v>
      </c>
      <c r="N1542" s="40">
        <f t="shared" si="165"/>
        <v>0</v>
      </c>
    </row>
    <row r="1543" spans="8:14" x14ac:dyDescent="0.35">
      <c r="H1543" s="38">
        <v>1537</v>
      </c>
      <c r="I1543" s="47" t="s">
        <v>1551</v>
      </c>
      <c r="J1543" s="40">
        <f>VLOOKUP($H1543,'LGA x Suburb'!$A$6:$CC$2934,2+$D$3)</f>
        <v>0</v>
      </c>
      <c r="K1543" s="40">
        <f t="shared" si="162"/>
        <v>1.537E-4</v>
      </c>
      <c r="L1543" s="41">
        <f t="shared" si="163"/>
        <v>1461</v>
      </c>
      <c r="M1543" s="39" t="str">
        <f t="shared" si="164"/>
        <v>Langwarrin South</v>
      </c>
      <c r="N1543" s="40">
        <f t="shared" si="165"/>
        <v>0</v>
      </c>
    </row>
    <row r="1544" spans="8:14" x14ac:dyDescent="0.35">
      <c r="H1544" s="38">
        <v>1538</v>
      </c>
      <c r="I1544" s="47" t="s">
        <v>1552</v>
      </c>
      <c r="J1544" s="40">
        <f>VLOOKUP($H1544,'LGA x Suburb'!$A$6:$CC$2934,2+$D$3)</f>
        <v>0</v>
      </c>
      <c r="K1544" s="40">
        <f t="shared" ref="K1544:K1607" si="166">J1544+0.0000001*H1544</f>
        <v>1.538E-4</v>
      </c>
      <c r="L1544" s="41">
        <f t="shared" ref="L1544:L1607" si="167">RANK(K1544,K$7:K$2935)</f>
        <v>1460</v>
      </c>
      <c r="M1544" s="39" t="str">
        <f t="shared" ref="M1544:M1607" si="168">VLOOKUP(MATCH($H1544,$L$7:$L$2935,0),$H$7:$J$2935,2)</f>
        <v>Langwarrin</v>
      </c>
      <c r="N1544" s="40">
        <f t="shared" ref="N1544:N1607" si="169">VLOOKUP(MATCH($H1544,$L$7:$L$2935,0),$H$7:$J$2935,3)</f>
        <v>0</v>
      </c>
    </row>
    <row r="1545" spans="8:14" x14ac:dyDescent="0.35">
      <c r="H1545" s="38">
        <v>1539</v>
      </c>
      <c r="I1545" s="47" t="s">
        <v>1553</v>
      </c>
      <c r="J1545" s="40">
        <f>VLOOKUP($H1545,'LGA x Suburb'!$A$6:$CC$2934,2+$D$3)</f>
        <v>0</v>
      </c>
      <c r="K1545" s="40">
        <f t="shared" si="166"/>
        <v>1.539E-4</v>
      </c>
      <c r="L1545" s="41">
        <f t="shared" si="167"/>
        <v>1459</v>
      </c>
      <c r="M1545" s="39" t="str">
        <f t="shared" si="168"/>
        <v>Langsborough</v>
      </c>
      <c r="N1545" s="40">
        <f t="shared" si="169"/>
        <v>0</v>
      </c>
    </row>
    <row r="1546" spans="8:14" x14ac:dyDescent="0.35">
      <c r="H1546" s="38">
        <v>1540</v>
      </c>
      <c r="I1546" s="47" t="s">
        <v>1554</v>
      </c>
      <c r="J1546" s="40">
        <f>VLOOKUP($H1546,'LGA x Suburb'!$A$6:$CC$2934,2+$D$3)</f>
        <v>0</v>
      </c>
      <c r="K1546" s="40">
        <f t="shared" si="166"/>
        <v>1.54E-4</v>
      </c>
      <c r="L1546" s="41">
        <f t="shared" si="167"/>
        <v>1458</v>
      </c>
      <c r="M1546" s="39" t="str">
        <f t="shared" si="168"/>
        <v>Langley</v>
      </c>
      <c r="N1546" s="40">
        <f t="shared" si="169"/>
        <v>0</v>
      </c>
    </row>
    <row r="1547" spans="8:14" x14ac:dyDescent="0.35">
      <c r="H1547" s="38">
        <v>1541</v>
      </c>
      <c r="I1547" s="47" t="s">
        <v>1555</v>
      </c>
      <c r="J1547" s="40">
        <f>VLOOKUP($H1547,'LGA x Suburb'!$A$6:$CC$2934,2+$D$3)</f>
        <v>1256</v>
      </c>
      <c r="K1547" s="40">
        <f t="shared" si="166"/>
        <v>1256.0001540999999</v>
      </c>
      <c r="L1547" s="41">
        <f t="shared" si="167"/>
        <v>9</v>
      </c>
      <c r="M1547" s="39" t="str">
        <f t="shared" si="168"/>
        <v>Langkoop</v>
      </c>
      <c r="N1547" s="40">
        <f t="shared" si="169"/>
        <v>0</v>
      </c>
    </row>
    <row r="1548" spans="8:14" x14ac:dyDescent="0.35">
      <c r="H1548" s="38">
        <v>1542</v>
      </c>
      <c r="I1548" s="47" t="s">
        <v>1556</v>
      </c>
      <c r="J1548" s="40">
        <f>VLOOKUP($H1548,'LGA x Suburb'!$A$6:$CC$2934,2+$D$3)</f>
        <v>0</v>
      </c>
      <c r="K1548" s="40">
        <f t="shared" si="166"/>
        <v>1.5419999999999998E-4</v>
      </c>
      <c r="L1548" s="41">
        <f t="shared" si="167"/>
        <v>1457</v>
      </c>
      <c r="M1548" s="39" t="str">
        <f t="shared" si="168"/>
        <v>Langi Logan</v>
      </c>
      <c r="N1548" s="40">
        <f t="shared" si="169"/>
        <v>0</v>
      </c>
    </row>
    <row r="1549" spans="8:14" x14ac:dyDescent="0.35">
      <c r="H1549" s="38">
        <v>1543</v>
      </c>
      <c r="I1549" s="47" t="s">
        <v>1557</v>
      </c>
      <c r="J1549" s="40">
        <f>VLOOKUP($H1549,'LGA x Suburb'!$A$6:$CC$2934,2+$D$3)</f>
        <v>0</v>
      </c>
      <c r="K1549" s="40">
        <f t="shared" si="166"/>
        <v>1.5429999999999998E-4</v>
      </c>
      <c r="L1549" s="41">
        <f t="shared" si="167"/>
        <v>1456</v>
      </c>
      <c r="M1549" s="39" t="str">
        <f t="shared" si="168"/>
        <v>Langi Kal Kal</v>
      </c>
      <c r="N1549" s="40">
        <f t="shared" si="169"/>
        <v>0</v>
      </c>
    </row>
    <row r="1550" spans="8:14" x14ac:dyDescent="0.35">
      <c r="H1550" s="38">
        <v>1544</v>
      </c>
      <c r="I1550" s="47" t="s">
        <v>1558</v>
      </c>
      <c r="J1550" s="40">
        <f>VLOOKUP($H1550,'LGA x Suburb'!$A$6:$CC$2934,2+$D$3)</f>
        <v>0</v>
      </c>
      <c r="K1550" s="40">
        <f t="shared" si="166"/>
        <v>1.5439999999999999E-4</v>
      </c>
      <c r="L1550" s="41">
        <f t="shared" si="167"/>
        <v>1455</v>
      </c>
      <c r="M1550" s="39" t="str">
        <f t="shared" si="168"/>
        <v>Langdons Hill</v>
      </c>
      <c r="N1550" s="40">
        <f t="shared" si="169"/>
        <v>0</v>
      </c>
    </row>
    <row r="1551" spans="8:14" x14ac:dyDescent="0.35">
      <c r="H1551" s="38">
        <v>1545</v>
      </c>
      <c r="I1551" s="47" t="s">
        <v>1559</v>
      </c>
      <c r="J1551" s="40">
        <f>VLOOKUP($H1551,'LGA x Suburb'!$A$6:$CC$2934,2+$D$3)</f>
        <v>0</v>
      </c>
      <c r="K1551" s="40">
        <f t="shared" si="166"/>
        <v>1.5449999999999999E-4</v>
      </c>
      <c r="L1551" s="41">
        <f t="shared" si="167"/>
        <v>1454</v>
      </c>
      <c r="M1551" s="39" t="str">
        <f t="shared" si="168"/>
        <v>Lang Lang East</v>
      </c>
      <c r="N1551" s="40">
        <f t="shared" si="169"/>
        <v>0</v>
      </c>
    </row>
    <row r="1552" spans="8:14" x14ac:dyDescent="0.35">
      <c r="H1552" s="38">
        <v>1546</v>
      </c>
      <c r="I1552" s="47" t="s">
        <v>1560</v>
      </c>
      <c r="J1552" s="40">
        <f>VLOOKUP($H1552,'LGA x Suburb'!$A$6:$CC$2934,2+$D$3)</f>
        <v>0</v>
      </c>
      <c r="K1552" s="40">
        <f t="shared" si="166"/>
        <v>1.5459999999999999E-4</v>
      </c>
      <c r="L1552" s="41">
        <f t="shared" si="167"/>
        <v>1453</v>
      </c>
      <c r="M1552" s="39" t="str">
        <f t="shared" si="168"/>
        <v>Lang Lang</v>
      </c>
      <c r="N1552" s="40">
        <f t="shared" si="169"/>
        <v>0</v>
      </c>
    </row>
    <row r="1553" spans="8:14" x14ac:dyDescent="0.35">
      <c r="H1553" s="38">
        <v>1547</v>
      </c>
      <c r="I1553" s="47" t="s">
        <v>1561</v>
      </c>
      <c r="J1553" s="40">
        <f>VLOOKUP($H1553,'LGA x Suburb'!$A$6:$CC$2934,2+$D$3)</f>
        <v>0</v>
      </c>
      <c r="K1553" s="40">
        <f t="shared" si="166"/>
        <v>1.5469999999999999E-4</v>
      </c>
      <c r="L1553" s="41">
        <f t="shared" si="167"/>
        <v>1452</v>
      </c>
      <c r="M1553" s="39" t="str">
        <f t="shared" si="168"/>
        <v>Landsborough West</v>
      </c>
      <c r="N1553" s="40">
        <f t="shared" si="169"/>
        <v>0</v>
      </c>
    </row>
    <row r="1554" spans="8:14" x14ac:dyDescent="0.35">
      <c r="H1554" s="38">
        <v>1548</v>
      </c>
      <c r="I1554" s="47" t="s">
        <v>1562</v>
      </c>
      <c r="J1554" s="40">
        <f>VLOOKUP($H1554,'LGA x Suburb'!$A$6:$CC$2934,2+$D$3)</f>
        <v>0</v>
      </c>
      <c r="K1554" s="40">
        <f t="shared" si="166"/>
        <v>1.548E-4</v>
      </c>
      <c r="L1554" s="41">
        <f t="shared" si="167"/>
        <v>1451</v>
      </c>
      <c r="M1554" s="39" t="str">
        <f t="shared" si="168"/>
        <v>Landsborough (Vic.)</v>
      </c>
      <c r="N1554" s="40">
        <f t="shared" si="169"/>
        <v>0</v>
      </c>
    </row>
    <row r="1555" spans="8:14" x14ac:dyDescent="0.35">
      <c r="H1555" s="38">
        <v>1549</v>
      </c>
      <c r="I1555" s="47" t="s">
        <v>1563</v>
      </c>
      <c r="J1555" s="40">
        <f>VLOOKUP($H1555,'LGA x Suburb'!$A$6:$CC$2934,2+$D$3)</f>
        <v>0</v>
      </c>
      <c r="K1555" s="40">
        <f t="shared" si="166"/>
        <v>1.549E-4</v>
      </c>
      <c r="L1555" s="41">
        <f t="shared" si="167"/>
        <v>1450</v>
      </c>
      <c r="M1555" s="39" t="str">
        <f t="shared" si="168"/>
        <v>Lancefield</v>
      </c>
      <c r="N1555" s="40">
        <f t="shared" si="169"/>
        <v>0</v>
      </c>
    </row>
    <row r="1556" spans="8:14" x14ac:dyDescent="0.35">
      <c r="H1556" s="38">
        <v>1550</v>
      </c>
      <c r="I1556" s="47" t="s">
        <v>1564</v>
      </c>
      <c r="J1556" s="40">
        <f>VLOOKUP($H1556,'LGA x Suburb'!$A$6:$CC$2934,2+$D$3)</f>
        <v>0</v>
      </c>
      <c r="K1556" s="40">
        <f t="shared" si="166"/>
        <v>1.55E-4</v>
      </c>
      <c r="L1556" s="41">
        <f t="shared" si="167"/>
        <v>1449</v>
      </c>
      <c r="M1556" s="39" t="str">
        <f t="shared" si="168"/>
        <v>Lance Creek</v>
      </c>
      <c r="N1556" s="40">
        <f t="shared" si="169"/>
        <v>0</v>
      </c>
    </row>
    <row r="1557" spans="8:14" x14ac:dyDescent="0.35">
      <c r="H1557" s="38">
        <v>1551</v>
      </c>
      <c r="I1557" s="47" t="s">
        <v>1565</v>
      </c>
      <c r="J1557" s="40">
        <f>VLOOKUP($H1557,'LGA x Suburb'!$A$6:$CC$2934,2+$D$3)</f>
        <v>0</v>
      </c>
      <c r="K1557" s="40">
        <f t="shared" si="166"/>
        <v>1.551E-4</v>
      </c>
      <c r="L1557" s="41">
        <f t="shared" si="167"/>
        <v>1448</v>
      </c>
      <c r="M1557" s="39" t="str">
        <f t="shared" si="168"/>
        <v>Lancaster</v>
      </c>
      <c r="N1557" s="40">
        <f t="shared" si="169"/>
        <v>0</v>
      </c>
    </row>
    <row r="1558" spans="8:14" x14ac:dyDescent="0.35">
      <c r="H1558" s="38">
        <v>1552</v>
      </c>
      <c r="I1558" s="47" t="s">
        <v>1566</v>
      </c>
      <c r="J1558" s="40">
        <f>VLOOKUP($H1558,'LGA x Suburb'!$A$6:$CC$2934,2+$D$3)</f>
        <v>0</v>
      </c>
      <c r="K1558" s="40">
        <f t="shared" si="166"/>
        <v>1.552E-4</v>
      </c>
      <c r="L1558" s="41">
        <f t="shared" si="167"/>
        <v>1447</v>
      </c>
      <c r="M1558" s="39" t="str">
        <f t="shared" si="168"/>
        <v>Lamplough</v>
      </c>
      <c r="N1558" s="40">
        <f t="shared" si="169"/>
        <v>0</v>
      </c>
    </row>
    <row r="1559" spans="8:14" x14ac:dyDescent="0.35">
      <c r="H1559" s="38">
        <v>1553</v>
      </c>
      <c r="I1559" s="47" t="s">
        <v>1567</v>
      </c>
      <c r="J1559" s="40">
        <f>VLOOKUP($H1559,'LGA x Suburb'!$A$6:$CC$2934,2+$D$3)</f>
        <v>0</v>
      </c>
      <c r="K1559" s="40">
        <f t="shared" si="166"/>
        <v>1.5529999999999998E-4</v>
      </c>
      <c r="L1559" s="41">
        <f t="shared" si="167"/>
        <v>1446</v>
      </c>
      <c r="M1559" s="39" t="str">
        <f t="shared" si="168"/>
        <v>Lalor</v>
      </c>
      <c r="N1559" s="40">
        <f t="shared" si="169"/>
        <v>0</v>
      </c>
    </row>
    <row r="1560" spans="8:14" x14ac:dyDescent="0.35">
      <c r="H1560" s="38">
        <v>1554</v>
      </c>
      <c r="I1560" s="47" t="s">
        <v>1568</v>
      </c>
      <c r="J1560" s="40">
        <f>VLOOKUP($H1560,'LGA x Suburb'!$A$6:$CC$2934,2+$D$3)</f>
        <v>0</v>
      </c>
      <c r="K1560" s="40">
        <f t="shared" si="166"/>
        <v>1.5539999999999998E-4</v>
      </c>
      <c r="L1560" s="41">
        <f t="shared" si="167"/>
        <v>1445</v>
      </c>
      <c r="M1560" s="39" t="str">
        <f t="shared" si="168"/>
        <v>Lalbert</v>
      </c>
      <c r="N1560" s="40">
        <f t="shared" si="169"/>
        <v>0</v>
      </c>
    </row>
    <row r="1561" spans="8:14" x14ac:dyDescent="0.35">
      <c r="H1561" s="38">
        <v>1555</v>
      </c>
      <c r="I1561" s="47" t="s">
        <v>1569</v>
      </c>
      <c r="J1561" s="40">
        <f>VLOOKUP($H1561,'LGA x Suburb'!$A$6:$CC$2934,2+$D$3)</f>
        <v>0</v>
      </c>
      <c r="K1561" s="40">
        <f t="shared" si="166"/>
        <v>1.5549999999999999E-4</v>
      </c>
      <c r="L1561" s="41">
        <f t="shared" si="167"/>
        <v>1444</v>
      </c>
      <c r="M1561" s="39" t="str">
        <f t="shared" si="168"/>
        <v>Lal Lal</v>
      </c>
      <c r="N1561" s="40">
        <f t="shared" si="169"/>
        <v>0</v>
      </c>
    </row>
    <row r="1562" spans="8:14" x14ac:dyDescent="0.35">
      <c r="H1562" s="38">
        <v>1556</v>
      </c>
      <c r="I1562" s="47" t="s">
        <v>1570</v>
      </c>
      <c r="J1562" s="40">
        <f>VLOOKUP($H1562,'LGA x Suburb'!$A$6:$CC$2934,2+$D$3)</f>
        <v>0</v>
      </c>
      <c r="K1562" s="40">
        <f t="shared" si="166"/>
        <v>1.5559999999999999E-4</v>
      </c>
      <c r="L1562" s="41">
        <f t="shared" si="167"/>
        <v>1443</v>
      </c>
      <c r="M1562" s="39" t="str">
        <f t="shared" si="168"/>
        <v>Lake Wongan</v>
      </c>
      <c r="N1562" s="40">
        <f t="shared" si="169"/>
        <v>0</v>
      </c>
    </row>
    <row r="1563" spans="8:14" x14ac:dyDescent="0.35">
      <c r="H1563" s="38">
        <v>1557</v>
      </c>
      <c r="I1563" s="47" t="s">
        <v>1571</v>
      </c>
      <c r="J1563" s="40">
        <f>VLOOKUP($H1563,'LGA x Suburb'!$A$6:$CC$2934,2+$D$3)</f>
        <v>0</v>
      </c>
      <c r="K1563" s="40">
        <f t="shared" si="166"/>
        <v>1.5569999999999999E-4</v>
      </c>
      <c r="L1563" s="41">
        <f t="shared" si="167"/>
        <v>1442</v>
      </c>
      <c r="M1563" s="39" t="str">
        <f t="shared" si="168"/>
        <v>Lake Wendouree</v>
      </c>
      <c r="N1563" s="40">
        <f t="shared" si="169"/>
        <v>0</v>
      </c>
    </row>
    <row r="1564" spans="8:14" x14ac:dyDescent="0.35">
      <c r="H1564" s="38">
        <v>1558</v>
      </c>
      <c r="I1564" s="47" t="s">
        <v>1572</v>
      </c>
      <c r="J1564" s="40">
        <f>VLOOKUP($H1564,'LGA x Suburb'!$A$6:$CC$2934,2+$D$3)</f>
        <v>0</v>
      </c>
      <c r="K1564" s="40">
        <f t="shared" si="166"/>
        <v>1.5579999999999999E-4</v>
      </c>
      <c r="L1564" s="41">
        <f t="shared" si="167"/>
        <v>1441</v>
      </c>
      <c r="M1564" s="39" t="str">
        <f t="shared" si="168"/>
        <v>Lake Wellington</v>
      </c>
      <c r="N1564" s="40">
        <f t="shared" si="169"/>
        <v>0</v>
      </c>
    </row>
    <row r="1565" spans="8:14" x14ac:dyDescent="0.35">
      <c r="H1565" s="38">
        <v>1559</v>
      </c>
      <c r="I1565" s="47" t="s">
        <v>1573</v>
      </c>
      <c r="J1565" s="40">
        <f>VLOOKUP($H1565,'LGA x Suburb'!$A$6:$CC$2934,2+$D$3)</f>
        <v>0</v>
      </c>
      <c r="K1565" s="40">
        <f t="shared" si="166"/>
        <v>1.5589999999999999E-4</v>
      </c>
      <c r="L1565" s="41">
        <f t="shared" si="167"/>
        <v>1440</v>
      </c>
      <c r="M1565" s="39" t="str">
        <f t="shared" si="168"/>
        <v>Lake Tyrrell</v>
      </c>
      <c r="N1565" s="40">
        <f t="shared" si="169"/>
        <v>0</v>
      </c>
    </row>
    <row r="1566" spans="8:14" x14ac:dyDescent="0.35">
      <c r="H1566" s="38">
        <v>1560</v>
      </c>
      <c r="I1566" s="47" t="s">
        <v>1574</v>
      </c>
      <c r="J1566" s="40">
        <f>VLOOKUP($H1566,'LGA x Suburb'!$A$6:$CC$2934,2+$D$3)</f>
        <v>0</v>
      </c>
      <c r="K1566" s="40">
        <f t="shared" si="166"/>
        <v>1.56E-4</v>
      </c>
      <c r="L1566" s="41">
        <f t="shared" si="167"/>
        <v>1439</v>
      </c>
      <c r="M1566" s="39" t="str">
        <f t="shared" si="168"/>
        <v>Lake Rowan</v>
      </c>
      <c r="N1566" s="40">
        <f t="shared" si="169"/>
        <v>0</v>
      </c>
    </row>
    <row r="1567" spans="8:14" x14ac:dyDescent="0.35">
      <c r="H1567" s="38">
        <v>1561</v>
      </c>
      <c r="I1567" s="47" t="s">
        <v>1575</v>
      </c>
      <c r="J1567" s="40">
        <f>VLOOKUP($H1567,'LGA x Suburb'!$A$6:$CC$2934,2+$D$3)</f>
        <v>0</v>
      </c>
      <c r="K1567" s="40">
        <f t="shared" si="166"/>
        <v>1.561E-4</v>
      </c>
      <c r="L1567" s="41">
        <f t="shared" si="167"/>
        <v>1438</v>
      </c>
      <c r="M1567" s="39" t="str">
        <f t="shared" si="168"/>
        <v>Lake Powell</v>
      </c>
      <c r="N1567" s="40">
        <f t="shared" si="169"/>
        <v>0</v>
      </c>
    </row>
    <row r="1568" spans="8:14" x14ac:dyDescent="0.35">
      <c r="H1568" s="38">
        <v>1562</v>
      </c>
      <c r="I1568" s="47" t="s">
        <v>1576</v>
      </c>
      <c r="J1568" s="40">
        <f>VLOOKUP($H1568,'LGA x Suburb'!$A$6:$CC$2934,2+$D$3)</f>
        <v>0</v>
      </c>
      <c r="K1568" s="40">
        <f t="shared" si="166"/>
        <v>1.562E-4</v>
      </c>
      <c r="L1568" s="41">
        <f t="shared" si="167"/>
        <v>1437</v>
      </c>
      <c r="M1568" s="39" t="str">
        <f t="shared" si="168"/>
        <v>Lake Mundi</v>
      </c>
      <c r="N1568" s="40">
        <f t="shared" si="169"/>
        <v>0</v>
      </c>
    </row>
    <row r="1569" spans="8:14" x14ac:dyDescent="0.35">
      <c r="H1569" s="38">
        <v>1563</v>
      </c>
      <c r="I1569" s="47" t="s">
        <v>1577</v>
      </c>
      <c r="J1569" s="40">
        <f>VLOOKUP($H1569,'LGA x Suburb'!$A$6:$CC$2934,2+$D$3)</f>
        <v>0</v>
      </c>
      <c r="K1569" s="40">
        <f t="shared" si="166"/>
        <v>1.563E-4</v>
      </c>
      <c r="L1569" s="41">
        <f t="shared" si="167"/>
        <v>1436</v>
      </c>
      <c r="M1569" s="39" t="str">
        <f t="shared" si="168"/>
        <v>Lake Meran</v>
      </c>
      <c r="N1569" s="40">
        <f t="shared" si="169"/>
        <v>0</v>
      </c>
    </row>
    <row r="1570" spans="8:14" x14ac:dyDescent="0.35">
      <c r="H1570" s="38">
        <v>1564</v>
      </c>
      <c r="I1570" s="47" t="s">
        <v>1578</v>
      </c>
      <c r="J1570" s="40">
        <f>VLOOKUP($H1570,'LGA x Suburb'!$A$6:$CC$2934,2+$D$3)</f>
        <v>0</v>
      </c>
      <c r="K1570" s="40">
        <f t="shared" si="166"/>
        <v>1.5639999999999998E-4</v>
      </c>
      <c r="L1570" s="41">
        <f t="shared" si="167"/>
        <v>1435</v>
      </c>
      <c r="M1570" s="39" t="str">
        <f t="shared" si="168"/>
        <v>Lake Marmal</v>
      </c>
      <c r="N1570" s="40">
        <f t="shared" si="169"/>
        <v>0</v>
      </c>
    </row>
    <row r="1571" spans="8:14" x14ac:dyDescent="0.35">
      <c r="H1571" s="38">
        <v>1565</v>
      </c>
      <c r="I1571" s="47" t="s">
        <v>1579</v>
      </c>
      <c r="J1571" s="40">
        <f>VLOOKUP($H1571,'LGA x Suburb'!$A$6:$CC$2934,2+$D$3)</f>
        <v>0</v>
      </c>
      <c r="K1571" s="40">
        <f t="shared" si="166"/>
        <v>1.5649999999999998E-4</v>
      </c>
      <c r="L1571" s="41">
        <f t="shared" si="167"/>
        <v>1434</v>
      </c>
      <c r="M1571" s="39" t="str">
        <f t="shared" si="168"/>
        <v>Lake Lonsdale</v>
      </c>
      <c r="N1571" s="40">
        <f t="shared" si="169"/>
        <v>0</v>
      </c>
    </row>
    <row r="1572" spans="8:14" x14ac:dyDescent="0.35">
      <c r="H1572" s="38">
        <v>1566</v>
      </c>
      <c r="I1572" s="47" t="s">
        <v>1580</v>
      </c>
      <c r="J1572" s="40">
        <f>VLOOKUP($H1572,'LGA x Suburb'!$A$6:$CC$2934,2+$D$3)</f>
        <v>0</v>
      </c>
      <c r="K1572" s="40">
        <f t="shared" si="166"/>
        <v>1.5659999999999998E-4</v>
      </c>
      <c r="L1572" s="41">
        <f t="shared" si="167"/>
        <v>1433</v>
      </c>
      <c r="M1572" s="39" t="str">
        <f t="shared" si="168"/>
        <v>Lake Goldsmith</v>
      </c>
      <c r="N1572" s="40">
        <f t="shared" si="169"/>
        <v>0</v>
      </c>
    </row>
    <row r="1573" spans="8:14" x14ac:dyDescent="0.35">
      <c r="H1573" s="38">
        <v>1567</v>
      </c>
      <c r="I1573" s="47" t="s">
        <v>1581</v>
      </c>
      <c r="J1573" s="40">
        <f>VLOOKUP($H1573,'LGA x Suburb'!$A$6:$CC$2934,2+$D$3)</f>
        <v>0</v>
      </c>
      <c r="K1573" s="40">
        <f t="shared" si="166"/>
        <v>1.5669999999999999E-4</v>
      </c>
      <c r="L1573" s="41">
        <f t="shared" si="167"/>
        <v>1432</v>
      </c>
      <c r="M1573" s="39" t="str">
        <f t="shared" si="168"/>
        <v>Lake Gardens</v>
      </c>
      <c r="N1573" s="40">
        <f t="shared" si="169"/>
        <v>0</v>
      </c>
    </row>
    <row r="1574" spans="8:14" x14ac:dyDescent="0.35">
      <c r="H1574" s="38">
        <v>1568</v>
      </c>
      <c r="I1574" s="47" t="s">
        <v>1582</v>
      </c>
      <c r="J1574" s="40">
        <f>VLOOKUP($H1574,'LGA x Suburb'!$A$6:$CC$2934,2+$D$3)</f>
        <v>0</v>
      </c>
      <c r="K1574" s="40">
        <f t="shared" si="166"/>
        <v>1.5679999999999999E-4</v>
      </c>
      <c r="L1574" s="41">
        <f t="shared" si="167"/>
        <v>1431</v>
      </c>
      <c r="M1574" s="39" t="str">
        <f t="shared" si="168"/>
        <v>Lake Fyans</v>
      </c>
      <c r="N1574" s="40">
        <f t="shared" si="169"/>
        <v>0</v>
      </c>
    </row>
    <row r="1575" spans="8:14" x14ac:dyDescent="0.35">
      <c r="H1575" s="38">
        <v>1569</v>
      </c>
      <c r="I1575" s="47" t="s">
        <v>1583</v>
      </c>
      <c r="J1575" s="40">
        <f>VLOOKUP($H1575,'LGA x Suburb'!$A$6:$CC$2934,2+$D$3)</f>
        <v>0</v>
      </c>
      <c r="K1575" s="40">
        <f t="shared" si="166"/>
        <v>1.5689999999999999E-4</v>
      </c>
      <c r="L1575" s="41">
        <f t="shared" si="167"/>
        <v>1430</v>
      </c>
      <c r="M1575" s="39" t="str">
        <f t="shared" si="168"/>
        <v>Lake Eppalock</v>
      </c>
      <c r="N1575" s="40">
        <f t="shared" si="169"/>
        <v>0</v>
      </c>
    </row>
    <row r="1576" spans="8:14" x14ac:dyDescent="0.35">
      <c r="H1576" s="38">
        <v>1570</v>
      </c>
      <c r="I1576" s="47" t="s">
        <v>1584</v>
      </c>
      <c r="J1576" s="40">
        <f>VLOOKUP($H1576,'LGA x Suburb'!$A$6:$CC$2934,2+$D$3)</f>
        <v>0</v>
      </c>
      <c r="K1576" s="40">
        <f t="shared" si="166"/>
        <v>1.5699999999999999E-4</v>
      </c>
      <c r="L1576" s="41">
        <f t="shared" si="167"/>
        <v>1429</v>
      </c>
      <c r="M1576" s="39" t="str">
        <f t="shared" si="168"/>
        <v>Lake Eildon</v>
      </c>
      <c r="N1576" s="40">
        <f t="shared" si="169"/>
        <v>0</v>
      </c>
    </row>
    <row r="1577" spans="8:14" x14ac:dyDescent="0.35">
      <c r="H1577" s="38">
        <v>1571</v>
      </c>
      <c r="I1577" s="47" t="s">
        <v>1585</v>
      </c>
      <c r="J1577" s="40">
        <f>VLOOKUP($H1577,'LGA x Suburb'!$A$6:$CC$2934,2+$D$3)</f>
        <v>0</v>
      </c>
      <c r="K1577" s="40">
        <f t="shared" si="166"/>
        <v>1.571E-4</v>
      </c>
      <c r="L1577" s="41">
        <f t="shared" si="167"/>
        <v>1428</v>
      </c>
      <c r="M1577" s="39" t="str">
        <f t="shared" si="168"/>
        <v>Lake Condah</v>
      </c>
      <c r="N1577" s="40">
        <f t="shared" si="169"/>
        <v>0</v>
      </c>
    </row>
    <row r="1578" spans="8:14" x14ac:dyDescent="0.35">
      <c r="H1578" s="38">
        <v>1572</v>
      </c>
      <c r="I1578" s="47" t="s">
        <v>1586</v>
      </c>
      <c r="J1578" s="40">
        <f>VLOOKUP($H1578,'LGA x Suburb'!$A$6:$CC$2934,2+$D$3)</f>
        <v>0</v>
      </c>
      <c r="K1578" s="40">
        <f t="shared" si="166"/>
        <v>1.572E-4</v>
      </c>
      <c r="L1578" s="41">
        <f t="shared" si="167"/>
        <v>1427</v>
      </c>
      <c r="M1578" s="39" t="str">
        <f t="shared" si="168"/>
        <v>Lake Charm</v>
      </c>
      <c r="N1578" s="40">
        <f t="shared" si="169"/>
        <v>0</v>
      </c>
    </row>
    <row r="1579" spans="8:14" x14ac:dyDescent="0.35">
      <c r="H1579" s="38">
        <v>1573</v>
      </c>
      <c r="I1579" s="47" t="s">
        <v>1587</v>
      </c>
      <c r="J1579" s="40">
        <f>VLOOKUP($H1579,'LGA x Suburb'!$A$6:$CC$2934,2+$D$3)</f>
        <v>0</v>
      </c>
      <c r="K1579" s="40">
        <f t="shared" si="166"/>
        <v>1.573E-4</v>
      </c>
      <c r="L1579" s="41">
        <f t="shared" si="167"/>
        <v>1426</v>
      </c>
      <c r="M1579" s="39" t="str">
        <f t="shared" si="168"/>
        <v>Lake Bolac</v>
      </c>
      <c r="N1579" s="40">
        <f t="shared" si="169"/>
        <v>0</v>
      </c>
    </row>
    <row r="1580" spans="8:14" x14ac:dyDescent="0.35">
      <c r="H1580" s="38">
        <v>1574</v>
      </c>
      <c r="I1580" s="47" t="s">
        <v>1588</v>
      </c>
      <c r="J1580" s="40">
        <f>VLOOKUP($H1580,'LGA x Suburb'!$A$6:$CC$2934,2+$D$3)</f>
        <v>1060</v>
      </c>
      <c r="K1580" s="40">
        <f t="shared" si="166"/>
        <v>1060.0001574</v>
      </c>
      <c r="L1580" s="41">
        <f t="shared" si="167"/>
        <v>13</v>
      </c>
      <c r="M1580" s="39" t="str">
        <f t="shared" si="168"/>
        <v>Lake Boga</v>
      </c>
      <c r="N1580" s="40">
        <f t="shared" si="169"/>
        <v>0</v>
      </c>
    </row>
    <row r="1581" spans="8:14" x14ac:dyDescent="0.35">
      <c r="H1581" s="38">
        <v>1575</v>
      </c>
      <c r="I1581" s="47" t="s">
        <v>1589</v>
      </c>
      <c r="J1581" s="40">
        <f>VLOOKUP($H1581,'LGA x Suburb'!$A$6:$CC$2934,2+$D$3)</f>
        <v>0</v>
      </c>
      <c r="K1581" s="40">
        <f t="shared" si="166"/>
        <v>1.5749999999999998E-4</v>
      </c>
      <c r="L1581" s="41">
        <f t="shared" si="167"/>
        <v>1425</v>
      </c>
      <c r="M1581" s="39" t="str">
        <f t="shared" si="168"/>
        <v>Laharum</v>
      </c>
      <c r="N1581" s="40">
        <f t="shared" si="169"/>
        <v>0</v>
      </c>
    </row>
    <row r="1582" spans="8:14" x14ac:dyDescent="0.35">
      <c r="H1582" s="38">
        <v>1576</v>
      </c>
      <c r="I1582" s="47" t="s">
        <v>1590</v>
      </c>
      <c r="J1582" s="40">
        <f>VLOOKUP($H1582,'LGA x Suburb'!$A$6:$CC$2934,2+$D$3)</f>
        <v>0</v>
      </c>
      <c r="K1582" s="40">
        <f t="shared" si="166"/>
        <v>1.5759999999999998E-4</v>
      </c>
      <c r="L1582" s="41">
        <f t="shared" si="167"/>
        <v>1424</v>
      </c>
      <c r="M1582" s="39" t="str">
        <f t="shared" si="168"/>
        <v>Lah</v>
      </c>
      <c r="N1582" s="40">
        <f t="shared" si="169"/>
        <v>0</v>
      </c>
    </row>
    <row r="1583" spans="8:14" x14ac:dyDescent="0.35">
      <c r="H1583" s="38">
        <v>1577</v>
      </c>
      <c r="I1583" s="47" t="s">
        <v>1591</v>
      </c>
      <c r="J1583" s="40">
        <f>VLOOKUP($H1583,'LGA x Suburb'!$A$6:$CC$2934,2+$D$3)</f>
        <v>0</v>
      </c>
      <c r="K1583" s="40">
        <f t="shared" si="166"/>
        <v>1.5769999999999998E-4</v>
      </c>
      <c r="L1583" s="41">
        <f t="shared" si="167"/>
        <v>1423</v>
      </c>
      <c r="M1583" s="39" t="str">
        <f t="shared" si="168"/>
        <v>Laen North</v>
      </c>
      <c r="N1583" s="40">
        <f t="shared" si="169"/>
        <v>0</v>
      </c>
    </row>
    <row r="1584" spans="8:14" x14ac:dyDescent="0.35">
      <c r="H1584" s="38">
        <v>1578</v>
      </c>
      <c r="I1584" s="47" t="s">
        <v>1592</v>
      </c>
      <c r="J1584" s="40">
        <f>VLOOKUP($H1584,'LGA x Suburb'!$A$6:$CC$2934,2+$D$3)</f>
        <v>0</v>
      </c>
      <c r="K1584" s="40">
        <f t="shared" si="166"/>
        <v>1.5779999999999999E-4</v>
      </c>
      <c r="L1584" s="41">
        <f t="shared" si="167"/>
        <v>1422</v>
      </c>
      <c r="M1584" s="39" t="str">
        <f t="shared" si="168"/>
        <v>Laen East</v>
      </c>
      <c r="N1584" s="40">
        <f t="shared" si="169"/>
        <v>0</v>
      </c>
    </row>
    <row r="1585" spans="8:14" x14ac:dyDescent="0.35">
      <c r="H1585" s="38">
        <v>1579</v>
      </c>
      <c r="I1585" s="47" t="s">
        <v>1593</v>
      </c>
      <c r="J1585" s="40">
        <f>VLOOKUP($H1585,'LGA x Suburb'!$A$6:$CC$2934,2+$D$3)</f>
        <v>0</v>
      </c>
      <c r="K1585" s="40">
        <f t="shared" si="166"/>
        <v>1.5789999999999999E-4</v>
      </c>
      <c r="L1585" s="41">
        <f t="shared" si="167"/>
        <v>1421</v>
      </c>
      <c r="M1585" s="39" t="str">
        <f t="shared" si="168"/>
        <v>Ladys Pass</v>
      </c>
      <c r="N1585" s="40">
        <f t="shared" si="169"/>
        <v>0</v>
      </c>
    </row>
    <row r="1586" spans="8:14" x14ac:dyDescent="0.35">
      <c r="H1586" s="38">
        <v>1580</v>
      </c>
      <c r="I1586" s="47" t="s">
        <v>1594</v>
      </c>
      <c r="J1586" s="40">
        <f>VLOOKUP($H1586,'LGA x Suburb'!$A$6:$CC$2934,2+$D$3)</f>
        <v>0</v>
      </c>
      <c r="K1586" s="40">
        <f t="shared" si="166"/>
        <v>1.5799999999999999E-4</v>
      </c>
      <c r="L1586" s="41">
        <f t="shared" si="167"/>
        <v>1420</v>
      </c>
      <c r="M1586" s="39" t="str">
        <f t="shared" si="168"/>
        <v>Laceby</v>
      </c>
      <c r="N1586" s="40">
        <f t="shared" si="169"/>
        <v>0</v>
      </c>
    </row>
    <row r="1587" spans="8:14" x14ac:dyDescent="0.35">
      <c r="H1587" s="38">
        <v>1581</v>
      </c>
      <c r="I1587" s="47" t="s">
        <v>1595</v>
      </c>
      <c r="J1587" s="40">
        <f>VLOOKUP($H1587,'LGA x Suburb'!$A$6:$CC$2934,2+$D$3)</f>
        <v>0</v>
      </c>
      <c r="K1587" s="40">
        <f t="shared" si="166"/>
        <v>1.5809999999999999E-4</v>
      </c>
      <c r="L1587" s="41">
        <f t="shared" si="167"/>
        <v>1419</v>
      </c>
      <c r="M1587" s="39" t="str">
        <f t="shared" si="168"/>
        <v>Labertouche</v>
      </c>
      <c r="N1587" s="40">
        <f t="shared" si="169"/>
        <v>0</v>
      </c>
    </row>
    <row r="1588" spans="8:14" x14ac:dyDescent="0.35">
      <c r="H1588" s="38">
        <v>1582</v>
      </c>
      <c r="I1588" s="47" t="s">
        <v>1596</v>
      </c>
      <c r="J1588" s="40">
        <f>VLOOKUP($H1588,'LGA x Suburb'!$A$6:$CC$2934,2+$D$3)</f>
        <v>0</v>
      </c>
      <c r="K1588" s="40">
        <f t="shared" si="166"/>
        <v>1.582E-4</v>
      </c>
      <c r="L1588" s="41">
        <f t="shared" si="167"/>
        <v>1418</v>
      </c>
      <c r="M1588" s="39" t="str">
        <f t="shared" si="168"/>
        <v>Laang</v>
      </c>
      <c r="N1588" s="40">
        <f t="shared" si="169"/>
        <v>0</v>
      </c>
    </row>
    <row r="1589" spans="8:14" x14ac:dyDescent="0.35">
      <c r="H1589" s="38">
        <v>1583</v>
      </c>
      <c r="I1589" s="47" t="s">
        <v>1597</v>
      </c>
      <c r="J1589" s="40">
        <f>VLOOKUP($H1589,'LGA x Suburb'!$A$6:$CC$2934,2+$D$3)</f>
        <v>0</v>
      </c>
      <c r="K1589" s="40">
        <f t="shared" si="166"/>
        <v>1.583E-4</v>
      </c>
      <c r="L1589" s="41">
        <f t="shared" si="167"/>
        <v>1417</v>
      </c>
      <c r="M1589" s="39" t="str">
        <f t="shared" si="168"/>
        <v>Laanecoorie</v>
      </c>
      <c r="N1589" s="40">
        <f t="shared" si="169"/>
        <v>0</v>
      </c>
    </row>
    <row r="1590" spans="8:14" x14ac:dyDescent="0.35">
      <c r="H1590" s="38">
        <v>1584</v>
      </c>
      <c r="I1590" s="47" t="s">
        <v>1598</v>
      </c>
      <c r="J1590" s="40">
        <f>VLOOKUP($H1590,'LGA x Suburb'!$A$6:$CC$2934,2+$D$3)</f>
        <v>0</v>
      </c>
      <c r="K1590" s="40">
        <f t="shared" si="166"/>
        <v>1.584E-4</v>
      </c>
      <c r="L1590" s="41">
        <f t="shared" si="167"/>
        <v>1416</v>
      </c>
      <c r="M1590" s="39" t="str">
        <f t="shared" si="168"/>
        <v>Kyvalley</v>
      </c>
      <c r="N1590" s="40">
        <f t="shared" si="169"/>
        <v>0</v>
      </c>
    </row>
    <row r="1591" spans="8:14" x14ac:dyDescent="0.35">
      <c r="H1591" s="38">
        <v>1585</v>
      </c>
      <c r="I1591" s="47" t="s">
        <v>1599</v>
      </c>
      <c r="J1591" s="40">
        <f>VLOOKUP($H1591,'LGA x Suburb'!$A$6:$CC$2934,2+$D$3)</f>
        <v>0</v>
      </c>
      <c r="K1591" s="40">
        <f t="shared" si="166"/>
        <v>1.585E-4</v>
      </c>
      <c r="L1591" s="41">
        <f t="shared" si="167"/>
        <v>1415</v>
      </c>
      <c r="M1591" s="39" t="str">
        <f t="shared" si="168"/>
        <v>Kyneton South</v>
      </c>
      <c r="N1591" s="40">
        <f t="shared" si="169"/>
        <v>0</v>
      </c>
    </row>
    <row r="1592" spans="8:14" x14ac:dyDescent="0.35">
      <c r="H1592" s="38">
        <v>1586</v>
      </c>
      <c r="I1592" s="47" t="s">
        <v>1600</v>
      </c>
      <c r="J1592" s="40">
        <f>VLOOKUP($H1592,'LGA x Suburb'!$A$6:$CC$2934,2+$D$3)</f>
        <v>0</v>
      </c>
      <c r="K1592" s="40">
        <f t="shared" si="166"/>
        <v>1.5860000000000001E-4</v>
      </c>
      <c r="L1592" s="41">
        <f t="shared" si="167"/>
        <v>1414</v>
      </c>
      <c r="M1592" s="39" t="str">
        <f t="shared" si="168"/>
        <v>Kyneton</v>
      </c>
      <c r="N1592" s="40">
        <f t="shared" si="169"/>
        <v>0</v>
      </c>
    </row>
    <row r="1593" spans="8:14" x14ac:dyDescent="0.35">
      <c r="H1593" s="38">
        <v>1587</v>
      </c>
      <c r="I1593" s="47" t="s">
        <v>1601</v>
      </c>
      <c r="J1593" s="40">
        <f>VLOOKUP($H1593,'LGA x Suburb'!$A$6:$CC$2934,2+$D$3)</f>
        <v>3</v>
      </c>
      <c r="K1593" s="40">
        <f t="shared" si="166"/>
        <v>3.0001587000000001</v>
      </c>
      <c r="L1593" s="41">
        <f t="shared" si="167"/>
        <v>118</v>
      </c>
      <c r="M1593" s="39" t="str">
        <f t="shared" si="168"/>
        <v>Kyabram South</v>
      </c>
      <c r="N1593" s="40">
        <f t="shared" si="169"/>
        <v>0</v>
      </c>
    </row>
    <row r="1594" spans="8:14" x14ac:dyDescent="0.35">
      <c r="H1594" s="38">
        <v>1588</v>
      </c>
      <c r="I1594" s="47" t="s">
        <v>1602</v>
      </c>
      <c r="J1594" s="40">
        <f>VLOOKUP($H1594,'LGA x Suburb'!$A$6:$CC$2934,2+$D$3)</f>
        <v>0</v>
      </c>
      <c r="K1594" s="40">
        <f t="shared" si="166"/>
        <v>1.5879999999999998E-4</v>
      </c>
      <c r="L1594" s="41">
        <f t="shared" si="167"/>
        <v>1413</v>
      </c>
      <c r="M1594" s="39" t="str">
        <f t="shared" si="168"/>
        <v>Kyabram</v>
      </c>
      <c r="N1594" s="40">
        <f t="shared" si="169"/>
        <v>0</v>
      </c>
    </row>
    <row r="1595" spans="8:14" x14ac:dyDescent="0.35">
      <c r="H1595" s="38">
        <v>1589</v>
      </c>
      <c r="I1595" s="47" t="s">
        <v>1603</v>
      </c>
      <c r="J1595" s="40">
        <f>VLOOKUP($H1595,'LGA x Suburb'!$A$6:$CC$2934,2+$D$3)</f>
        <v>12</v>
      </c>
      <c r="K1595" s="40">
        <f t="shared" si="166"/>
        <v>12.000158900000001</v>
      </c>
      <c r="L1595" s="41">
        <f t="shared" si="167"/>
        <v>95</v>
      </c>
      <c r="M1595" s="39" t="str">
        <f t="shared" si="168"/>
        <v>Kurunjang</v>
      </c>
      <c r="N1595" s="40">
        <f t="shared" si="169"/>
        <v>0</v>
      </c>
    </row>
    <row r="1596" spans="8:14" x14ac:dyDescent="0.35">
      <c r="H1596" s="38">
        <v>1590</v>
      </c>
      <c r="I1596" s="47" t="s">
        <v>1604</v>
      </c>
      <c r="J1596" s="40">
        <f>VLOOKUP($H1596,'LGA x Suburb'!$A$6:$CC$2934,2+$D$3)</f>
        <v>0</v>
      </c>
      <c r="K1596" s="40">
        <f t="shared" si="166"/>
        <v>1.5899999999999999E-4</v>
      </c>
      <c r="L1596" s="41">
        <f t="shared" si="167"/>
        <v>1412</v>
      </c>
      <c r="M1596" s="39" t="str">
        <f t="shared" si="168"/>
        <v>Kurting</v>
      </c>
      <c r="N1596" s="40">
        <f t="shared" si="169"/>
        <v>0</v>
      </c>
    </row>
    <row r="1597" spans="8:14" x14ac:dyDescent="0.35">
      <c r="H1597" s="38">
        <v>1591</v>
      </c>
      <c r="I1597" s="47" t="s">
        <v>1605</v>
      </c>
      <c r="J1597" s="40">
        <f>VLOOKUP($H1597,'LGA x Suburb'!$A$6:$CC$2934,2+$D$3)</f>
        <v>0</v>
      </c>
      <c r="K1597" s="40">
        <f t="shared" si="166"/>
        <v>1.5909999999999999E-4</v>
      </c>
      <c r="L1597" s="41">
        <f t="shared" si="167"/>
        <v>1411</v>
      </c>
      <c r="M1597" s="39" t="str">
        <f t="shared" si="168"/>
        <v>Kurraca West</v>
      </c>
      <c r="N1597" s="40">
        <f t="shared" si="169"/>
        <v>0</v>
      </c>
    </row>
    <row r="1598" spans="8:14" x14ac:dyDescent="0.35">
      <c r="H1598" s="38">
        <v>1592</v>
      </c>
      <c r="I1598" s="47" t="s">
        <v>1606</v>
      </c>
      <c r="J1598" s="40">
        <f>VLOOKUP($H1598,'LGA x Suburb'!$A$6:$CC$2934,2+$D$3)</f>
        <v>0</v>
      </c>
      <c r="K1598" s="40">
        <f t="shared" si="166"/>
        <v>1.5919999999999999E-4</v>
      </c>
      <c r="L1598" s="41">
        <f t="shared" si="167"/>
        <v>1410</v>
      </c>
      <c r="M1598" s="39" t="str">
        <f t="shared" si="168"/>
        <v>Kurraca</v>
      </c>
      <c r="N1598" s="40">
        <f t="shared" si="169"/>
        <v>0</v>
      </c>
    </row>
    <row r="1599" spans="8:14" x14ac:dyDescent="0.35">
      <c r="H1599" s="38">
        <v>1593</v>
      </c>
      <c r="I1599" s="47" t="s">
        <v>1607</v>
      </c>
      <c r="J1599" s="40">
        <f>VLOOKUP($H1599,'LGA x Suburb'!$A$6:$CC$2934,2+$D$3)</f>
        <v>0</v>
      </c>
      <c r="K1599" s="40">
        <f t="shared" si="166"/>
        <v>1.593E-4</v>
      </c>
      <c r="L1599" s="41">
        <f t="shared" si="167"/>
        <v>1409</v>
      </c>
      <c r="M1599" s="39" t="str">
        <f t="shared" si="168"/>
        <v>Kunat</v>
      </c>
      <c r="N1599" s="40">
        <f t="shared" si="169"/>
        <v>0</v>
      </c>
    </row>
    <row r="1600" spans="8:14" x14ac:dyDescent="0.35">
      <c r="H1600" s="38">
        <v>1594</v>
      </c>
      <c r="I1600" s="47" t="s">
        <v>1608</v>
      </c>
      <c r="J1600" s="40">
        <f>VLOOKUP($H1600,'LGA x Suburb'!$A$6:$CC$2934,2+$D$3)</f>
        <v>0</v>
      </c>
      <c r="K1600" s="40">
        <f t="shared" si="166"/>
        <v>1.594E-4</v>
      </c>
      <c r="L1600" s="41">
        <f t="shared" si="167"/>
        <v>1408</v>
      </c>
      <c r="M1600" s="39" t="str">
        <f t="shared" si="168"/>
        <v>Kulwin (Vic.)</v>
      </c>
      <c r="N1600" s="40">
        <f t="shared" si="169"/>
        <v>0</v>
      </c>
    </row>
    <row r="1601" spans="8:14" x14ac:dyDescent="0.35">
      <c r="H1601" s="38">
        <v>1595</v>
      </c>
      <c r="I1601" s="47" t="s">
        <v>1609</v>
      </c>
      <c r="J1601" s="40">
        <f>VLOOKUP($H1601,'LGA x Suburb'!$A$6:$CC$2934,2+$D$3)</f>
        <v>0</v>
      </c>
      <c r="K1601" s="40">
        <f t="shared" si="166"/>
        <v>1.595E-4</v>
      </c>
      <c r="L1601" s="41">
        <f t="shared" si="167"/>
        <v>1407</v>
      </c>
      <c r="M1601" s="39" t="str">
        <f t="shared" si="168"/>
        <v>Krowera</v>
      </c>
      <c r="N1601" s="40">
        <f t="shared" si="169"/>
        <v>0</v>
      </c>
    </row>
    <row r="1602" spans="8:14" x14ac:dyDescent="0.35">
      <c r="H1602" s="38">
        <v>1596</v>
      </c>
      <c r="I1602" s="47" t="s">
        <v>1610</v>
      </c>
      <c r="J1602" s="40">
        <f>VLOOKUP($H1602,'LGA x Suburb'!$A$6:$CC$2934,2+$D$3)</f>
        <v>0</v>
      </c>
      <c r="K1602" s="40">
        <f t="shared" si="166"/>
        <v>1.596E-4</v>
      </c>
      <c r="L1602" s="41">
        <f t="shared" si="167"/>
        <v>1406</v>
      </c>
      <c r="M1602" s="39" t="str">
        <f t="shared" si="168"/>
        <v>Koyuga</v>
      </c>
      <c r="N1602" s="40">
        <f t="shared" si="169"/>
        <v>0</v>
      </c>
    </row>
    <row r="1603" spans="8:14" x14ac:dyDescent="0.35">
      <c r="H1603" s="38">
        <v>1597</v>
      </c>
      <c r="I1603" s="47" t="s">
        <v>1611</v>
      </c>
      <c r="J1603" s="40">
        <f>VLOOKUP($H1603,'LGA x Suburb'!$A$6:$CC$2934,2+$D$3)</f>
        <v>567</v>
      </c>
      <c r="K1603" s="40">
        <f t="shared" si="166"/>
        <v>567.00015970000004</v>
      </c>
      <c r="L1603" s="41">
        <f t="shared" si="167"/>
        <v>19</v>
      </c>
      <c r="M1603" s="39" t="str">
        <f t="shared" si="168"/>
        <v>Kotupna</v>
      </c>
      <c r="N1603" s="40">
        <f t="shared" si="169"/>
        <v>0</v>
      </c>
    </row>
    <row r="1604" spans="8:14" x14ac:dyDescent="0.35">
      <c r="H1604" s="38">
        <v>1598</v>
      </c>
      <c r="I1604" s="47" t="s">
        <v>1612</v>
      </c>
      <c r="J1604" s="40">
        <f>VLOOKUP($H1604,'LGA x Suburb'!$A$6:$CC$2934,2+$D$3)</f>
        <v>0</v>
      </c>
      <c r="K1604" s="40">
        <f t="shared" si="166"/>
        <v>1.5979999999999998E-4</v>
      </c>
      <c r="L1604" s="41">
        <f t="shared" si="167"/>
        <v>1405</v>
      </c>
      <c r="M1604" s="39" t="str">
        <f t="shared" si="168"/>
        <v>Kotta</v>
      </c>
      <c r="N1604" s="40">
        <f t="shared" si="169"/>
        <v>0</v>
      </c>
    </row>
    <row r="1605" spans="8:14" x14ac:dyDescent="0.35">
      <c r="H1605" s="38">
        <v>1599</v>
      </c>
      <c r="I1605" s="47" t="s">
        <v>1613</v>
      </c>
      <c r="J1605" s="40">
        <f>VLOOKUP($H1605,'LGA x Suburb'!$A$6:$CC$2934,2+$D$3)</f>
        <v>0</v>
      </c>
      <c r="K1605" s="40">
        <f t="shared" si="166"/>
        <v>1.5989999999999998E-4</v>
      </c>
      <c r="L1605" s="41">
        <f t="shared" si="167"/>
        <v>1404</v>
      </c>
      <c r="M1605" s="39" t="str">
        <f t="shared" si="168"/>
        <v>Korweinguboora</v>
      </c>
      <c r="N1605" s="40">
        <f t="shared" si="169"/>
        <v>0</v>
      </c>
    </row>
    <row r="1606" spans="8:14" x14ac:dyDescent="0.35">
      <c r="H1606" s="38">
        <v>1600</v>
      </c>
      <c r="I1606" s="47" t="s">
        <v>1614</v>
      </c>
      <c r="J1606" s="40">
        <f>VLOOKUP($H1606,'LGA x Suburb'!$A$6:$CC$2934,2+$D$3)</f>
        <v>0</v>
      </c>
      <c r="K1606" s="40">
        <f t="shared" si="166"/>
        <v>1.5999999999999999E-4</v>
      </c>
      <c r="L1606" s="41">
        <f t="shared" si="167"/>
        <v>1403</v>
      </c>
      <c r="M1606" s="39" t="str">
        <f t="shared" si="168"/>
        <v>Korumburra South</v>
      </c>
      <c r="N1606" s="40">
        <f t="shared" si="169"/>
        <v>0</v>
      </c>
    </row>
    <row r="1607" spans="8:14" x14ac:dyDescent="0.35">
      <c r="H1607" s="38">
        <v>1601</v>
      </c>
      <c r="I1607" s="47" t="s">
        <v>1615</v>
      </c>
      <c r="J1607" s="40">
        <f>VLOOKUP($H1607,'LGA x Suburb'!$A$6:$CC$2934,2+$D$3)</f>
        <v>0</v>
      </c>
      <c r="K1607" s="40">
        <f t="shared" si="166"/>
        <v>1.6009999999999999E-4</v>
      </c>
      <c r="L1607" s="41">
        <f t="shared" si="167"/>
        <v>1402</v>
      </c>
      <c r="M1607" s="39" t="str">
        <f t="shared" si="168"/>
        <v>Korumburra</v>
      </c>
      <c r="N1607" s="40">
        <f t="shared" si="169"/>
        <v>0</v>
      </c>
    </row>
    <row r="1608" spans="8:14" x14ac:dyDescent="0.35">
      <c r="H1608" s="38">
        <v>1602</v>
      </c>
      <c r="I1608" s="47" t="s">
        <v>1616</v>
      </c>
      <c r="J1608" s="40">
        <f>VLOOKUP($H1608,'LGA x Suburb'!$A$6:$CC$2934,2+$D$3)</f>
        <v>0</v>
      </c>
      <c r="K1608" s="40">
        <f t="shared" ref="K1608:K1671" si="170">J1608+0.0000001*H1608</f>
        <v>1.6019999999999999E-4</v>
      </c>
      <c r="L1608" s="41">
        <f t="shared" ref="L1608:L1671" si="171">RANK(K1608,K$7:K$2935)</f>
        <v>1401</v>
      </c>
      <c r="M1608" s="39" t="str">
        <f t="shared" ref="M1608:M1671" si="172">VLOOKUP(MATCH($H1608,$L$7:$L$2935,0),$H$7:$J$2935,2)</f>
        <v>Koroop</v>
      </c>
      <c r="N1608" s="40">
        <f t="shared" ref="N1608:N1671" si="173">VLOOKUP(MATCH($H1608,$L$7:$L$2935,0),$H$7:$J$2935,3)</f>
        <v>0</v>
      </c>
    </row>
    <row r="1609" spans="8:14" x14ac:dyDescent="0.35">
      <c r="H1609" s="38">
        <v>1603</v>
      </c>
      <c r="I1609" s="47" t="s">
        <v>1617</v>
      </c>
      <c r="J1609" s="40">
        <f>VLOOKUP($H1609,'LGA x Suburb'!$A$6:$CC$2934,2+$D$3)</f>
        <v>0</v>
      </c>
      <c r="K1609" s="40">
        <f t="shared" si="170"/>
        <v>1.6029999999999999E-4</v>
      </c>
      <c r="L1609" s="41">
        <f t="shared" si="171"/>
        <v>1400</v>
      </c>
      <c r="M1609" s="39" t="str">
        <f t="shared" si="172"/>
        <v>Korong Vale</v>
      </c>
      <c r="N1609" s="40">
        <f t="shared" si="173"/>
        <v>0</v>
      </c>
    </row>
    <row r="1610" spans="8:14" x14ac:dyDescent="0.35">
      <c r="H1610" s="38">
        <v>1604</v>
      </c>
      <c r="I1610" s="47" t="s">
        <v>1618</v>
      </c>
      <c r="J1610" s="40">
        <f>VLOOKUP($H1610,'LGA x Suburb'!$A$6:$CC$2934,2+$D$3)</f>
        <v>0</v>
      </c>
      <c r="K1610" s="40">
        <f t="shared" si="170"/>
        <v>1.604E-4</v>
      </c>
      <c r="L1610" s="41">
        <f t="shared" si="171"/>
        <v>1399</v>
      </c>
      <c r="M1610" s="39" t="str">
        <f t="shared" si="172"/>
        <v>Koroit</v>
      </c>
      <c r="N1610" s="40">
        <f t="shared" si="173"/>
        <v>0</v>
      </c>
    </row>
    <row r="1611" spans="8:14" x14ac:dyDescent="0.35">
      <c r="H1611" s="38">
        <v>1605</v>
      </c>
      <c r="I1611" s="47" t="s">
        <v>1619</v>
      </c>
      <c r="J1611" s="40">
        <f>VLOOKUP($H1611,'LGA x Suburb'!$A$6:$CC$2934,2+$D$3)</f>
        <v>0</v>
      </c>
      <c r="K1611" s="40">
        <f t="shared" si="170"/>
        <v>1.605E-4</v>
      </c>
      <c r="L1611" s="41">
        <f t="shared" si="171"/>
        <v>1398</v>
      </c>
      <c r="M1611" s="39" t="str">
        <f t="shared" si="172"/>
        <v>Korobeit</v>
      </c>
      <c r="N1611" s="40">
        <f t="shared" si="173"/>
        <v>0</v>
      </c>
    </row>
    <row r="1612" spans="8:14" x14ac:dyDescent="0.35">
      <c r="H1612" s="38">
        <v>1606</v>
      </c>
      <c r="I1612" s="47" t="s">
        <v>1620</v>
      </c>
      <c r="J1612" s="40">
        <f>VLOOKUP($H1612,'LGA x Suburb'!$A$6:$CC$2934,2+$D$3)</f>
        <v>0</v>
      </c>
      <c r="K1612" s="40">
        <f t="shared" si="170"/>
        <v>1.606E-4</v>
      </c>
      <c r="L1612" s="41">
        <f t="shared" si="171"/>
        <v>1397</v>
      </c>
      <c r="M1612" s="39" t="str">
        <f t="shared" si="172"/>
        <v>Koriella</v>
      </c>
      <c r="N1612" s="40">
        <f t="shared" si="173"/>
        <v>0</v>
      </c>
    </row>
    <row r="1613" spans="8:14" x14ac:dyDescent="0.35">
      <c r="H1613" s="38">
        <v>1607</v>
      </c>
      <c r="I1613" s="47" t="s">
        <v>1621</v>
      </c>
      <c r="J1613" s="40">
        <f>VLOOKUP($H1613,'LGA x Suburb'!$A$6:$CC$2934,2+$D$3)</f>
        <v>0</v>
      </c>
      <c r="K1613" s="40">
        <f t="shared" si="170"/>
        <v>1.607E-4</v>
      </c>
      <c r="L1613" s="41">
        <f t="shared" si="171"/>
        <v>1396</v>
      </c>
      <c r="M1613" s="39" t="str">
        <f t="shared" si="172"/>
        <v>Kooyong</v>
      </c>
      <c r="N1613" s="40">
        <f t="shared" si="173"/>
        <v>0</v>
      </c>
    </row>
    <row r="1614" spans="8:14" x14ac:dyDescent="0.35">
      <c r="H1614" s="38">
        <v>1608</v>
      </c>
      <c r="I1614" s="47" t="s">
        <v>1622</v>
      </c>
      <c r="J1614" s="40">
        <f>VLOOKUP($H1614,'LGA x Suburb'!$A$6:$CC$2934,2+$D$3)</f>
        <v>0</v>
      </c>
      <c r="K1614" s="40">
        <f t="shared" si="170"/>
        <v>1.6080000000000001E-4</v>
      </c>
      <c r="L1614" s="41">
        <f t="shared" si="171"/>
        <v>1395</v>
      </c>
      <c r="M1614" s="39" t="str">
        <f t="shared" si="172"/>
        <v>Koorooman</v>
      </c>
      <c r="N1614" s="40">
        <f t="shared" si="173"/>
        <v>0</v>
      </c>
    </row>
    <row r="1615" spans="8:14" x14ac:dyDescent="0.35">
      <c r="H1615" s="38">
        <v>1609</v>
      </c>
      <c r="I1615" s="47" t="s">
        <v>1623</v>
      </c>
      <c r="J1615" s="40">
        <f>VLOOKUP($H1615,'LGA x Suburb'!$A$6:$CC$2934,2+$D$3)</f>
        <v>0</v>
      </c>
      <c r="K1615" s="40">
        <f t="shared" si="170"/>
        <v>1.6089999999999998E-4</v>
      </c>
      <c r="L1615" s="41">
        <f t="shared" si="171"/>
        <v>1394</v>
      </c>
      <c r="M1615" s="39" t="str">
        <f t="shared" si="172"/>
        <v>Koorool</v>
      </c>
      <c r="N1615" s="40">
        <f t="shared" si="173"/>
        <v>0</v>
      </c>
    </row>
    <row r="1616" spans="8:14" x14ac:dyDescent="0.35">
      <c r="H1616" s="38">
        <v>1610</v>
      </c>
      <c r="I1616" s="47" t="s">
        <v>1624</v>
      </c>
      <c r="J1616" s="40">
        <f>VLOOKUP($H1616,'LGA x Suburb'!$A$6:$CC$2934,2+$D$3)</f>
        <v>0</v>
      </c>
      <c r="K1616" s="40">
        <f t="shared" si="170"/>
        <v>1.6099999999999998E-4</v>
      </c>
      <c r="L1616" s="41">
        <f t="shared" si="171"/>
        <v>1393</v>
      </c>
      <c r="M1616" s="39" t="str">
        <f t="shared" si="172"/>
        <v>Kooroocheang</v>
      </c>
      <c r="N1616" s="40">
        <f t="shared" si="173"/>
        <v>0</v>
      </c>
    </row>
    <row r="1617" spans="8:14" x14ac:dyDescent="0.35">
      <c r="H1617" s="38">
        <v>1611</v>
      </c>
      <c r="I1617" s="47" t="s">
        <v>1625</v>
      </c>
      <c r="J1617" s="40">
        <f>VLOOKUP($H1617,'LGA x Suburb'!$A$6:$CC$2934,2+$D$3)</f>
        <v>0</v>
      </c>
      <c r="K1617" s="40">
        <f t="shared" si="170"/>
        <v>1.6109999999999999E-4</v>
      </c>
      <c r="L1617" s="41">
        <f t="shared" si="171"/>
        <v>1392</v>
      </c>
      <c r="M1617" s="39" t="str">
        <f t="shared" si="172"/>
        <v>Koornalla</v>
      </c>
      <c r="N1617" s="40">
        <f t="shared" si="173"/>
        <v>0</v>
      </c>
    </row>
    <row r="1618" spans="8:14" x14ac:dyDescent="0.35">
      <c r="H1618" s="38">
        <v>1612</v>
      </c>
      <c r="I1618" s="47" t="s">
        <v>1626</v>
      </c>
      <c r="J1618" s="40">
        <f>VLOOKUP($H1618,'LGA x Suburb'!$A$6:$CC$2934,2+$D$3)</f>
        <v>0</v>
      </c>
      <c r="K1618" s="40">
        <f t="shared" si="170"/>
        <v>1.6119999999999999E-4</v>
      </c>
      <c r="L1618" s="41">
        <f t="shared" si="171"/>
        <v>1391</v>
      </c>
      <c r="M1618" s="39" t="str">
        <f t="shared" si="172"/>
        <v>Koorlong</v>
      </c>
      <c r="N1618" s="40">
        <f t="shared" si="173"/>
        <v>0</v>
      </c>
    </row>
    <row r="1619" spans="8:14" x14ac:dyDescent="0.35">
      <c r="H1619" s="38">
        <v>1613</v>
      </c>
      <c r="I1619" s="47" t="s">
        <v>1627</v>
      </c>
      <c r="J1619" s="40">
        <f>VLOOKUP($H1619,'LGA x Suburb'!$A$6:$CC$2934,2+$D$3)</f>
        <v>0</v>
      </c>
      <c r="K1619" s="40">
        <f t="shared" si="170"/>
        <v>1.6129999999999999E-4</v>
      </c>
      <c r="L1619" s="41">
        <f t="shared" si="171"/>
        <v>1390</v>
      </c>
      <c r="M1619" s="39" t="str">
        <f t="shared" si="172"/>
        <v>Kooreh</v>
      </c>
      <c r="N1619" s="40">
        <f t="shared" si="173"/>
        <v>0</v>
      </c>
    </row>
    <row r="1620" spans="8:14" x14ac:dyDescent="0.35">
      <c r="H1620" s="38">
        <v>1614</v>
      </c>
      <c r="I1620" s="47" t="s">
        <v>1628</v>
      </c>
      <c r="J1620" s="40">
        <f>VLOOKUP($H1620,'LGA x Suburb'!$A$6:$CC$2934,2+$D$3)</f>
        <v>0</v>
      </c>
      <c r="K1620" s="40">
        <f t="shared" si="170"/>
        <v>1.6139999999999999E-4</v>
      </c>
      <c r="L1620" s="41">
        <f t="shared" si="171"/>
        <v>1389</v>
      </c>
      <c r="M1620" s="39" t="str">
        <f t="shared" si="172"/>
        <v>Koonwarra</v>
      </c>
      <c r="N1620" s="40">
        <f t="shared" si="173"/>
        <v>0</v>
      </c>
    </row>
    <row r="1621" spans="8:14" x14ac:dyDescent="0.35">
      <c r="H1621" s="38">
        <v>1615</v>
      </c>
      <c r="I1621" s="47" t="s">
        <v>1629</v>
      </c>
      <c r="J1621" s="40">
        <f>VLOOKUP($H1621,'LGA x Suburb'!$A$6:$CC$2934,2+$D$3)</f>
        <v>0</v>
      </c>
      <c r="K1621" s="40">
        <f t="shared" si="170"/>
        <v>1.615E-4</v>
      </c>
      <c r="L1621" s="41">
        <f t="shared" si="171"/>
        <v>1388</v>
      </c>
      <c r="M1621" s="39" t="str">
        <f t="shared" si="172"/>
        <v>Koonoomoo</v>
      </c>
      <c r="N1621" s="40">
        <f t="shared" si="173"/>
        <v>0</v>
      </c>
    </row>
    <row r="1622" spans="8:14" x14ac:dyDescent="0.35">
      <c r="H1622" s="38">
        <v>1616</v>
      </c>
      <c r="I1622" s="47" t="s">
        <v>1630</v>
      </c>
      <c r="J1622" s="40">
        <f>VLOOKUP($H1622,'LGA x Suburb'!$A$6:$CC$2934,2+$D$3)</f>
        <v>0</v>
      </c>
      <c r="K1622" s="40">
        <f t="shared" si="170"/>
        <v>1.616E-4</v>
      </c>
      <c r="L1622" s="41">
        <f t="shared" si="171"/>
        <v>1387</v>
      </c>
      <c r="M1622" s="39" t="str">
        <f t="shared" si="172"/>
        <v>Koondrook</v>
      </c>
      <c r="N1622" s="40">
        <f t="shared" si="173"/>
        <v>0</v>
      </c>
    </row>
    <row r="1623" spans="8:14" x14ac:dyDescent="0.35">
      <c r="H1623" s="38">
        <v>1617</v>
      </c>
      <c r="I1623" s="47" t="s">
        <v>1631</v>
      </c>
      <c r="J1623" s="40">
        <f>VLOOKUP($H1623,'LGA x Suburb'!$A$6:$CC$2934,2+$D$3)</f>
        <v>0</v>
      </c>
      <c r="K1623" s="40">
        <f t="shared" si="170"/>
        <v>1.617E-4</v>
      </c>
      <c r="L1623" s="41">
        <f t="shared" si="171"/>
        <v>1386</v>
      </c>
      <c r="M1623" s="39" t="str">
        <f t="shared" si="172"/>
        <v>Koonda</v>
      </c>
      <c r="N1623" s="40">
        <f t="shared" si="173"/>
        <v>0</v>
      </c>
    </row>
    <row r="1624" spans="8:14" x14ac:dyDescent="0.35">
      <c r="H1624" s="38">
        <v>1618</v>
      </c>
      <c r="I1624" s="47" t="s">
        <v>1632</v>
      </c>
      <c r="J1624" s="40">
        <f>VLOOKUP($H1624,'LGA x Suburb'!$A$6:$CC$2934,2+$D$3)</f>
        <v>0</v>
      </c>
      <c r="K1624" s="40">
        <f t="shared" si="170"/>
        <v>1.618E-4</v>
      </c>
      <c r="L1624" s="41">
        <f t="shared" si="171"/>
        <v>1385</v>
      </c>
      <c r="M1624" s="39" t="str">
        <f t="shared" si="172"/>
        <v>Kooloonong</v>
      </c>
      <c r="N1624" s="40">
        <f t="shared" si="173"/>
        <v>0</v>
      </c>
    </row>
    <row r="1625" spans="8:14" x14ac:dyDescent="0.35">
      <c r="H1625" s="38">
        <v>1619</v>
      </c>
      <c r="I1625" s="47" t="s">
        <v>1633</v>
      </c>
      <c r="J1625" s="40">
        <f>VLOOKUP($H1625,'LGA x Suburb'!$A$6:$CC$2934,2+$D$3)</f>
        <v>0</v>
      </c>
      <c r="K1625" s="40">
        <f t="shared" si="170"/>
        <v>1.6190000000000001E-4</v>
      </c>
      <c r="L1625" s="41">
        <f t="shared" si="171"/>
        <v>1384</v>
      </c>
      <c r="M1625" s="39" t="str">
        <f t="shared" si="172"/>
        <v>Koo Wee Rup North</v>
      </c>
      <c r="N1625" s="40">
        <f t="shared" si="173"/>
        <v>0</v>
      </c>
    </row>
    <row r="1626" spans="8:14" x14ac:dyDescent="0.35">
      <c r="H1626" s="38">
        <v>1620</v>
      </c>
      <c r="I1626" s="47" t="s">
        <v>1634</v>
      </c>
      <c r="J1626" s="40">
        <f>VLOOKUP($H1626,'LGA x Suburb'!$A$6:$CC$2934,2+$D$3)</f>
        <v>0</v>
      </c>
      <c r="K1626" s="40">
        <f t="shared" si="170"/>
        <v>1.6199999999999998E-4</v>
      </c>
      <c r="L1626" s="41">
        <f t="shared" si="171"/>
        <v>1383</v>
      </c>
      <c r="M1626" s="39" t="str">
        <f t="shared" si="172"/>
        <v>Koo Wee Rup</v>
      </c>
      <c r="N1626" s="40">
        <f t="shared" si="173"/>
        <v>0</v>
      </c>
    </row>
    <row r="1627" spans="8:14" x14ac:dyDescent="0.35">
      <c r="H1627" s="38">
        <v>1621</v>
      </c>
      <c r="I1627" s="47" t="s">
        <v>1635</v>
      </c>
      <c r="J1627" s="40">
        <f>VLOOKUP($H1627,'LGA x Suburb'!$A$6:$CC$2934,2+$D$3)</f>
        <v>0</v>
      </c>
      <c r="K1627" s="40">
        <f t="shared" si="170"/>
        <v>1.6209999999999998E-4</v>
      </c>
      <c r="L1627" s="41">
        <f t="shared" si="171"/>
        <v>1382</v>
      </c>
      <c r="M1627" s="39" t="str">
        <f t="shared" si="172"/>
        <v>Konongwootong</v>
      </c>
      <c r="N1627" s="40">
        <f t="shared" si="173"/>
        <v>0</v>
      </c>
    </row>
    <row r="1628" spans="8:14" x14ac:dyDescent="0.35">
      <c r="H1628" s="38">
        <v>1622</v>
      </c>
      <c r="I1628" s="47" t="s">
        <v>1636</v>
      </c>
      <c r="J1628" s="40">
        <f>VLOOKUP($H1628,'LGA x Suburb'!$A$6:$CC$2934,2+$D$3)</f>
        <v>0</v>
      </c>
      <c r="K1628" s="40">
        <f t="shared" si="170"/>
        <v>1.6219999999999999E-4</v>
      </c>
      <c r="L1628" s="41">
        <f t="shared" si="171"/>
        <v>1381</v>
      </c>
      <c r="M1628" s="39" t="str">
        <f t="shared" si="172"/>
        <v>Kongwak</v>
      </c>
      <c r="N1628" s="40">
        <f t="shared" si="173"/>
        <v>0</v>
      </c>
    </row>
    <row r="1629" spans="8:14" x14ac:dyDescent="0.35">
      <c r="H1629" s="38">
        <v>1623</v>
      </c>
      <c r="I1629" s="47" t="s">
        <v>1637</v>
      </c>
      <c r="J1629" s="40">
        <f>VLOOKUP($H1629,'LGA x Suburb'!$A$6:$CC$2934,2+$D$3)</f>
        <v>0</v>
      </c>
      <c r="K1629" s="40">
        <f t="shared" si="170"/>
        <v>1.6229999999999999E-4</v>
      </c>
      <c r="L1629" s="41">
        <f t="shared" si="171"/>
        <v>1380</v>
      </c>
      <c r="M1629" s="39" t="str">
        <f t="shared" si="172"/>
        <v>Kolora</v>
      </c>
      <c r="N1629" s="40">
        <f t="shared" si="173"/>
        <v>0</v>
      </c>
    </row>
    <row r="1630" spans="8:14" x14ac:dyDescent="0.35">
      <c r="H1630" s="38">
        <v>1624</v>
      </c>
      <c r="I1630" s="47" t="s">
        <v>1638</v>
      </c>
      <c r="J1630" s="40">
        <f>VLOOKUP($H1630,'LGA x Suburb'!$A$6:$CC$2934,2+$D$3)</f>
        <v>0</v>
      </c>
      <c r="K1630" s="40">
        <f t="shared" si="170"/>
        <v>1.6239999999999999E-4</v>
      </c>
      <c r="L1630" s="41">
        <f t="shared" si="171"/>
        <v>1379</v>
      </c>
      <c r="M1630" s="39" t="str">
        <f t="shared" si="172"/>
        <v>Koetong</v>
      </c>
      <c r="N1630" s="40">
        <f t="shared" si="173"/>
        <v>0</v>
      </c>
    </row>
    <row r="1631" spans="8:14" x14ac:dyDescent="0.35">
      <c r="H1631" s="38">
        <v>1625</v>
      </c>
      <c r="I1631" s="47" t="s">
        <v>1639</v>
      </c>
      <c r="J1631" s="40">
        <f>VLOOKUP($H1631,'LGA x Suburb'!$A$6:$CC$2934,2+$D$3)</f>
        <v>0</v>
      </c>
      <c r="K1631" s="40">
        <f t="shared" si="170"/>
        <v>1.6249999999999999E-4</v>
      </c>
      <c r="L1631" s="41">
        <f t="shared" si="171"/>
        <v>1378</v>
      </c>
      <c r="M1631" s="39" t="str">
        <f t="shared" si="172"/>
        <v>Koallah</v>
      </c>
      <c r="N1631" s="40">
        <f t="shared" si="173"/>
        <v>0</v>
      </c>
    </row>
    <row r="1632" spans="8:14" x14ac:dyDescent="0.35">
      <c r="H1632" s="38">
        <v>1626</v>
      </c>
      <c r="I1632" s="47" t="s">
        <v>1640</v>
      </c>
      <c r="J1632" s="40">
        <f>VLOOKUP($H1632,'LGA x Suburb'!$A$6:$CC$2934,2+$D$3)</f>
        <v>0</v>
      </c>
      <c r="K1632" s="40">
        <f t="shared" si="170"/>
        <v>1.6259999999999999E-4</v>
      </c>
      <c r="L1632" s="41">
        <f t="shared" si="171"/>
        <v>1377</v>
      </c>
      <c r="M1632" s="39" t="str">
        <f t="shared" si="172"/>
        <v>Knoxfield</v>
      </c>
      <c r="N1632" s="40">
        <f t="shared" si="173"/>
        <v>0</v>
      </c>
    </row>
    <row r="1633" spans="8:14" x14ac:dyDescent="0.35">
      <c r="H1633" s="38">
        <v>1627</v>
      </c>
      <c r="I1633" s="47" t="s">
        <v>1641</v>
      </c>
      <c r="J1633" s="40">
        <f>VLOOKUP($H1633,'LGA x Suburb'!$A$6:$CC$2934,2+$D$3)</f>
        <v>0</v>
      </c>
      <c r="K1633" s="40">
        <f t="shared" si="170"/>
        <v>1.627E-4</v>
      </c>
      <c r="L1633" s="41">
        <f t="shared" si="171"/>
        <v>1376</v>
      </c>
      <c r="M1633" s="39" t="str">
        <f t="shared" si="172"/>
        <v>Knowsley</v>
      </c>
      <c r="N1633" s="40">
        <f t="shared" si="173"/>
        <v>0</v>
      </c>
    </row>
    <row r="1634" spans="8:14" x14ac:dyDescent="0.35">
      <c r="H1634" s="38">
        <v>1628</v>
      </c>
      <c r="I1634" s="47" t="s">
        <v>1642</v>
      </c>
      <c r="J1634" s="40">
        <f>VLOOKUP($H1634,'LGA x Suburb'!$A$6:$CC$2934,2+$D$3)</f>
        <v>0</v>
      </c>
      <c r="K1634" s="40">
        <f t="shared" si="170"/>
        <v>1.628E-4</v>
      </c>
      <c r="L1634" s="41">
        <f t="shared" si="171"/>
        <v>1375</v>
      </c>
      <c r="M1634" s="39" t="str">
        <f t="shared" si="172"/>
        <v>Knockwood</v>
      </c>
      <c r="N1634" s="40">
        <f t="shared" si="173"/>
        <v>0</v>
      </c>
    </row>
    <row r="1635" spans="8:14" x14ac:dyDescent="0.35">
      <c r="H1635" s="38">
        <v>1629</v>
      </c>
      <c r="I1635" s="47" t="s">
        <v>1643</v>
      </c>
      <c r="J1635" s="40">
        <f>VLOOKUP($H1635,'LGA x Suburb'!$A$6:$CC$2934,2+$D$3)</f>
        <v>0</v>
      </c>
      <c r="K1635" s="40">
        <f t="shared" si="170"/>
        <v>1.629E-4</v>
      </c>
      <c r="L1635" s="41">
        <f t="shared" si="171"/>
        <v>1374</v>
      </c>
      <c r="M1635" s="39" t="str">
        <f t="shared" si="172"/>
        <v>Knebsworth</v>
      </c>
      <c r="N1635" s="40">
        <f t="shared" si="173"/>
        <v>0</v>
      </c>
    </row>
    <row r="1636" spans="8:14" x14ac:dyDescent="0.35">
      <c r="H1636" s="38">
        <v>1630</v>
      </c>
      <c r="I1636" s="47" t="s">
        <v>1644</v>
      </c>
      <c r="J1636" s="40">
        <f>VLOOKUP($H1636,'LGA x Suburb'!$A$6:$CC$2934,2+$D$3)</f>
        <v>0</v>
      </c>
      <c r="K1636" s="40">
        <f t="shared" si="170"/>
        <v>1.63E-4</v>
      </c>
      <c r="L1636" s="41">
        <f t="shared" si="171"/>
        <v>1373</v>
      </c>
      <c r="M1636" s="39" t="str">
        <f t="shared" si="172"/>
        <v>Kithbrook</v>
      </c>
      <c r="N1636" s="40">
        <f t="shared" si="173"/>
        <v>0</v>
      </c>
    </row>
    <row r="1637" spans="8:14" x14ac:dyDescent="0.35">
      <c r="H1637" s="38">
        <v>1631</v>
      </c>
      <c r="I1637" s="47" t="s">
        <v>1645</v>
      </c>
      <c r="J1637" s="40">
        <f>VLOOKUP($H1637,'LGA x Suburb'!$A$6:$CC$2934,2+$D$3)</f>
        <v>0</v>
      </c>
      <c r="K1637" s="40">
        <f t="shared" si="170"/>
        <v>1.6309999999999998E-4</v>
      </c>
      <c r="L1637" s="41">
        <f t="shared" si="171"/>
        <v>1372</v>
      </c>
      <c r="M1637" s="39" t="str">
        <f t="shared" si="172"/>
        <v>Kirwans Bridge</v>
      </c>
      <c r="N1637" s="40">
        <f t="shared" si="173"/>
        <v>0</v>
      </c>
    </row>
    <row r="1638" spans="8:14" x14ac:dyDescent="0.35">
      <c r="H1638" s="38">
        <v>1632</v>
      </c>
      <c r="I1638" s="47" t="s">
        <v>1646</v>
      </c>
      <c r="J1638" s="40">
        <f>VLOOKUP($H1638,'LGA x Suburb'!$A$6:$CC$2934,2+$D$3)</f>
        <v>0</v>
      </c>
      <c r="K1638" s="40">
        <f t="shared" si="170"/>
        <v>1.6319999999999998E-4</v>
      </c>
      <c r="L1638" s="41">
        <f t="shared" si="171"/>
        <v>1371</v>
      </c>
      <c r="M1638" s="39" t="str">
        <f t="shared" si="172"/>
        <v>Kirkstall</v>
      </c>
      <c r="N1638" s="40">
        <f t="shared" si="173"/>
        <v>0</v>
      </c>
    </row>
    <row r="1639" spans="8:14" x14ac:dyDescent="0.35">
      <c r="H1639" s="38">
        <v>1633</v>
      </c>
      <c r="I1639" s="47" t="s">
        <v>1647</v>
      </c>
      <c r="J1639" s="40">
        <f>VLOOKUP($H1639,'LGA x Suburb'!$A$6:$CC$2934,2+$D$3)</f>
        <v>0</v>
      </c>
      <c r="K1639" s="40">
        <f t="shared" si="170"/>
        <v>1.6329999999999998E-4</v>
      </c>
      <c r="L1639" s="41">
        <f t="shared" si="171"/>
        <v>1370</v>
      </c>
      <c r="M1639" s="39" t="str">
        <f t="shared" si="172"/>
        <v>Kinypanial</v>
      </c>
      <c r="N1639" s="40">
        <f t="shared" si="173"/>
        <v>0</v>
      </c>
    </row>
    <row r="1640" spans="8:14" x14ac:dyDescent="0.35">
      <c r="H1640" s="38">
        <v>1634</v>
      </c>
      <c r="I1640" s="47" t="s">
        <v>1648</v>
      </c>
      <c r="J1640" s="40">
        <f>VLOOKUP($H1640,'LGA x Suburb'!$A$6:$CC$2934,2+$D$3)</f>
        <v>0</v>
      </c>
      <c r="K1640" s="40">
        <f t="shared" si="170"/>
        <v>1.6339999999999999E-4</v>
      </c>
      <c r="L1640" s="41">
        <f t="shared" si="171"/>
        <v>1369</v>
      </c>
      <c r="M1640" s="39" t="str">
        <f t="shared" si="172"/>
        <v>Kinnabulla</v>
      </c>
      <c r="N1640" s="40">
        <f t="shared" si="173"/>
        <v>0</v>
      </c>
    </row>
    <row r="1641" spans="8:14" x14ac:dyDescent="0.35">
      <c r="H1641" s="38">
        <v>1635</v>
      </c>
      <c r="I1641" s="47" t="s">
        <v>1649</v>
      </c>
      <c r="J1641" s="40">
        <f>VLOOKUP($H1641,'LGA x Suburb'!$A$6:$CC$2934,2+$D$3)</f>
        <v>28</v>
      </c>
      <c r="K1641" s="40">
        <f t="shared" si="170"/>
        <v>28.000163499999999</v>
      </c>
      <c r="L1641" s="41">
        <f t="shared" si="171"/>
        <v>79</v>
      </c>
      <c r="M1641" s="39" t="str">
        <f t="shared" si="172"/>
        <v>Kingsville</v>
      </c>
      <c r="N1641" s="40">
        <f t="shared" si="173"/>
        <v>0</v>
      </c>
    </row>
    <row r="1642" spans="8:14" x14ac:dyDescent="0.35">
      <c r="H1642" s="38">
        <v>1636</v>
      </c>
      <c r="I1642" s="47" t="s">
        <v>1650</v>
      </c>
      <c r="J1642" s="40">
        <f>VLOOKUP($H1642,'LGA x Suburb'!$A$6:$CC$2934,2+$D$3)</f>
        <v>0</v>
      </c>
      <c r="K1642" s="40">
        <f t="shared" si="170"/>
        <v>1.6359999999999999E-4</v>
      </c>
      <c r="L1642" s="41">
        <f t="shared" si="171"/>
        <v>1368</v>
      </c>
      <c r="M1642" s="39" t="str">
        <f t="shared" si="172"/>
        <v>Kingston (Vic.)</v>
      </c>
      <c r="N1642" s="40">
        <f t="shared" si="173"/>
        <v>0</v>
      </c>
    </row>
    <row r="1643" spans="8:14" x14ac:dyDescent="0.35">
      <c r="H1643" s="38">
        <v>1637</v>
      </c>
      <c r="I1643" s="47" t="s">
        <v>1651</v>
      </c>
      <c r="J1643" s="40">
        <f>VLOOKUP($H1643,'LGA x Suburb'!$A$6:$CC$2934,2+$D$3)</f>
        <v>0</v>
      </c>
      <c r="K1643" s="40">
        <f t="shared" si="170"/>
        <v>1.6369999999999999E-4</v>
      </c>
      <c r="L1643" s="41">
        <f t="shared" si="171"/>
        <v>1367</v>
      </c>
      <c r="M1643" s="39" t="str">
        <f t="shared" si="172"/>
        <v>Kingsbury</v>
      </c>
      <c r="N1643" s="40">
        <f t="shared" si="173"/>
        <v>0</v>
      </c>
    </row>
    <row r="1644" spans="8:14" x14ac:dyDescent="0.35">
      <c r="H1644" s="38">
        <v>1638</v>
      </c>
      <c r="I1644" s="47" t="s">
        <v>1652</v>
      </c>
      <c r="J1644" s="40">
        <f>VLOOKUP($H1644,'LGA x Suburb'!$A$6:$CC$2934,2+$D$3)</f>
        <v>0</v>
      </c>
      <c r="K1644" s="40">
        <f t="shared" si="170"/>
        <v>1.638E-4</v>
      </c>
      <c r="L1644" s="41">
        <f t="shared" si="171"/>
        <v>1366</v>
      </c>
      <c r="M1644" s="39" t="str">
        <f t="shared" si="172"/>
        <v>Kings Park (Vic.)</v>
      </c>
      <c r="N1644" s="40">
        <f t="shared" si="173"/>
        <v>0</v>
      </c>
    </row>
    <row r="1645" spans="8:14" x14ac:dyDescent="0.35">
      <c r="H1645" s="38">
        <v>1639</v>
      </c>
      <c r="I1645" s="47" t="s">
        <v>1653</v>
      </c>
      <c r="J1645" s="40">
        <f>VLOOKUP($H1645,'LGA x Suburb'!$A$6:$CC$2934,2+$D$3)</f>
        <v>0</v>
      </c>
      <c r="K1645" s="40">
        <f t="shared" si="170"/>
        <v>1.639E-4</v>
      </c>
      <c r="L1645" s="41">
        <f t="shared" si="171"/>
        <v>1365</v>
      </c>
      <c r="M1645" s="39" t="str">
        <f t="shared" si="172"/>
        <v>Kingower</v>
      </c>
      <c r="N1645" s="40">
        <f t="shared" si="173"/>
        <v>0</v>
      </c>
    </row>
    <row r="1646" spans="8:14" x14ac:dyDescent="0.35">
      <c r="H1646" s="38">
        <v>1640</v>
      </c>
      <c r="I1646" s="47" t="s">
        <v>1654</v>
      </c>
      <c r="J1646" s="40">
        <f>VLOOKUP($H1646,'LGA x Suburb'!$A$6:$CC$2934,2+$D$3)</f>
        <v>0</v>
      </c>
      <c r="K1646" s="40">
        <f t="shared" si="170"/>
        <v>1.64E-4</v>
      </c>
      <c r="L1646" s="41">
        <f t="shared" si="171"/>
        <v>1364</v>
      </c>
      <c r="M1646" s="39" t="str">
        <f t="shared" si="172"/>
        <v>Kinglake West</v>
      </c>
      <c r="N1646" s="40">
        <f t="shared" si="173"/>
        <v>0</v>
      </c>
    </row>
    <row r="1647" spans="8:14" x14ac:dyDescent="0.35">
      <c r="H1647" s="38">
        <v>1641</v>
      </c>
      <c r="I1647" s="47" t="s">
        <v>1655</v>
      </c>
      <c r="J1647" s="40">
        <f>VLOOKUP($H1647,'LGA x Suburb'!$A$6:$CC$2934,2+$D$3)</f>
        <v>0</v>
      </c>
      <c r="K1647" s="40">
        <f t="shared" si="170"/>
        <v>1.641E-4</v>
      </c>
      <c r="L1647" s="41">
        <f t="shared" si="171"/>
        <v>1363</v>
      </c>
      <c r="M1647" s="39" t="str">
        <f t="shared" si="172"/>
        <v>Kinglake Central</v>
      </c>
      <c r="N1647" s="40">
        <f t="shared" si="173"/>
        <v>0</v>
      </c>
    </row>
    <row r="1648" spans="8:14" x14ac:dyDescent="0.35">
      <c r="H1648" s="38">
        <v>1642</v>
      </c>
      <c r="I1648" s="47" t="s">
        <v>1656</v>
      </c>
      <c r="J1648" s="40">
        <f>VLOOKUP($H1648,'LGA x Suburb'!$A$6:$CC$2934,2+$D$3)</f>
        <v>0</v>
      </c>
      <c r="K1648" s="40">
        <f t="shared" si="170"/>
        <v>1.6419999999999998E-4</v>
      </c>
      <c r="L1648" s="41">
        <f t="shared" si="171"/>
        <v>1362</v>
      </c>
      <c r="M1648" s="39" t="str">
        <f t="shared" si="172"/>
        <v>Kinglake</v>
      </c>
      <c r="N1648" s="40">
        <f t="shared" si="173"/>
        <v>0</v>
      </c>
    </row>
    <row r="1649" spans="8:14" x14ac:dyDescent="0.35">
      <c r="H1649" s="38">
        <v>1643</v>
      </c>
      <c r="I1649" s="47" t="s">
        <v>1657</v>
      </c>
      <c r="J1649" s="40">
        <f>VLOOKUP($H1649,'LGA x Suburb'!$A$6:$CC$2934,2+$D$3)</f>
        <v>0</v>
      </c>
      <c r="K1649" s="40">
        <f t="shared" si="170"/>
        <v>1.6429999999999998E-4</v>
      </c>
      <c r="L1649" s="41">
        <f t="shared" si="171"/>
        <v>1361</v>
      </c>
      <c r="M1649" s="39" t="str">
        <f t="shared" si="172"/>
        <v>King Valley</v>
      </c>
      <c r="N1649" s="40">
        <f t="shared" si="173"/>
        <v>0</v>
      </c>
    </row>
    <row r="1650" spans="8:14" x14ac:dyDescent="0.35">
      <c r="H1650" s="38">
        <v>1644</v>
      </c>
      <c r="I1650" s="47" t="s">
        <v>1658</v>
      </c>
      <c r="J1650" s="40">
        <f>VLOOKUP($H1650,'LGA x Suburb'!$A$6:$CC$2934,2+$D$3)</f>
        <v>0</v>
      </c>
      <c r="K1650" s="40">
        <f t="shared" si="170"/>
        <v>1.6439999999999998E-4</v>
      </c>
      <c r="L1650" s="41">
        <f t="shared" si="171"/>
        <v>1360</v>
      </c>
      <c r="M1650" s="39" t="str">
        <f t="shared" si="172"/>
        <v>Kimbolton (Vic.)</v>
      </c>
      <c r="N1650" s="40">
        <f t="shared" si="173"/>
        <v>0</v>
      </c>
    </row>
    <row r="1651" spans="8:14" x14ac:dyDescent="0.35">
      <c r="H1651" s="38">
        <v>1645</v>
      </c>
      <c r="I1651" s="47" t="s">
        <v>1659</v>
      </c>
      <c r="J1651" s="40">
        <f>VLOOKUP($H1651,'LGA x Suburb'!$A$6:$CC$2934,2+$D$3)</f>
        <v>0</v>
      </c>
      <c r="K1651" s="40">
        <f t="shared" si="170"/>
        <v>1.6449999999999999E-4</v>
      </c>
      <c r="L1651" s="41">
        <f t="shared" si="171"/>
        <v>1359</v>
      </c>
      <c r="M1651" s="39" t="str">
        <f t="shared" si="172"/>
        <v>Kilsyth South</v>
      </c>
      <c r="N1651" s="40">
        <f t="shared" si="173"/>
        <v>0</v>
      </c>
    </row>
    <row r="1652" spans="8:14" x14ac:dyDescent="0.35">
      <c r="H1652" s="38">
        <v>1646</v>
      </c>
      <c r="I1652" s="47" t="s">
        <v>1660</v>
      </c>
      <c r="J1652" s="40">
        <f>VLOOKUP($H1652,'LGA x Suburb'!$A$6:$CC$2934,2+$D$3)</f>
        <v>0</v>
      </c>
      <c r="K1652" s="40">
        <f t="shared" si="170"/>
        <v>1.6459999999999999E-4</v>
      </c>
      <c r="L1652" s="41">
        <f t="shared" si="171"/>
        <v>1358</v>
      </c>
      <c r="M1652" s="39" t="str">
        <f t="shared" si="172"/>
        <v>Kilsyth</v>
      </c>
      <c r="N1652" s="40">
        <f t="shared" si="173"/>
        <v>0</v>
      </c>
    </row>
    <row r="1653" spans="8:14" x14ac:dyDescent="0.35">
      <c r="H1653" s="38">
        <v>1647</v>
      </c>
      <c r="I1653" s="47" t="s">
        <v>1661</v>
      </c>
      <c r="J1653" s="40">
        <f>VLOOKUP($H1653,'LGA x Suburb'!$A$6:$CC$2934,2+$D$3)</f>
        <v>0</v>
      </c>
      <c r="K1653" s="40">
        <f t="shared" si="170"/>
        <v>1.6469999999999999E-4</v>
      </c>
      <c r="L1653" s="41">
        <f t="shared" si="171"/>
        <v>1357</v>
      </c>
      <c r="M1653" s="39" t="str">
        <f t="shared" si="172"/>
        <v>Kilmore East</v>
      </c>
      <c r="N1653" s="40">
        <f t="shared" si="173"/>
        <v>0</v>
      </c>
    </row>
    <row r="1654" spans="8:14" x14ac:dyDescent="0.35">
      <c r="H1654" s="38">
        <v>1648</v>
      </c>
      <c r="I1654" s="47" t="s">
        <v>1662</v>
      </c>
      <c r="J1654" s="40">
        <f>VLOOKUP($H1654,'LGA x Suburb'!$A$6:$CC$2934,2+$D$3)</f>
        <v>0</v>
      </c>
      <c r="K1654" s="40">
        <f t="shared" si="170"/>
        <v>1.6479999999999999E-4</v>
      </c>
      <c r="L1654" s="41">
        <f t="shared" si="171"/>
        <v>1356</v>
      </c>
      <c r="M1654" s="39" t="str">
        <f t="shared" si="172"/>
        <v>Kilmore</v>
      </c>
      <c r="N1654" s="40">
        <f t="shared" si="173"/>
        <v>0</v>
      </c>
    </row>
    <row r="1655" spans="8:14" x14ac:dyDescent="0.35">
      <c r="H1655" s="38">
        <v>1649</v>
      </c>
      <c r="I1655" s="47" t="s">
        <v>1663</v>
      </c>
      <c r="J1655" s="40">
        <f>VLOOKUP($H1655,'LGA x Suburb'!$A$6:$CC$2934,2+$D$3)</f>
        <v>0</v>
      </c>
      <c r="K1655" s="40">
        <f t="shared" si="170"/>
        <v>1.649E-4</v>
      </c>
      <c r="L1655" s="41">
        <f t="shared" si="171"/>
        <v>1355</v>
      </c>
      <c r="M1655" s="39" t="str">
        <f t="shared" si="172"/>
        <v>Kilmany</v>
      </c>
      <c r="N1655" s="40">
        <f t="shared" si="173"/>
        <v>0</v>
      </c>
    </row>
    <row r="1656" spans="8:14" x14ac:dyDescent="0.35">
      <c r="H1656" s="38">
        <v>1650</v>
      </c>
      <c r="I1656" s="47" t="s">
        <v>1664</v>
      </c>
      <c r="J1656" s="40">
        <f>VLOOKUP($H1656,'LGA x Suburb'!$A$6:$CC$2934,2+$D$3)</f>
        <v>0</v>
      </c>
      <c r="K1656" s="40">
        <f t="shared" si="170"/>
        <v>1.65E-4</v>
      </c>
      <c r="L1656" s="41">
        <f t="shared" si="171"/>
        <v>1354</v>
      </c>
      <c r="M1656" s="39" t="str">
        <f t="shared" si="172"/>
        <v>Killingworth (Vic.)</v>
      </c>
      <c r="N1656" s="40">
        <f t="shared" si="173"/>
        <v>0</v>
      </c>
    </row>
    <row r="1657" spans="8:14" x14ac:dyDescent="0.35">
      <c r="H1657" s="38">
        <v>1651</v>
      </c>
      <c r="I1657" s="47" t="s">
        <v>1665</v>
      </c>
      <c r="J1657" s="40">
        <f>VLOOKUP($H1657,'LGA x Suburb'!$A$6:$CC$2934,2+$D$3)</f>
        <v>0</v>
      </c>
      <c r="K1657" s="40">
        <f t="shared" si="170"/>
        <v>1.651E-4</v>
      </c>
      <c r="L1657" s="41">
        <f t="shared" si="171"/>
        <v>1353</v>
      </c>
      <c r="M1657" s="39" t="str">
        <f t="shared" si="172"/>
        <v>Killawarra (Vic.)</v>
      </c>
      <c r="N1657" s="40">
        <f t="shared" si="173"/>
        <v>0</v>
      </c>
    </row>
    <row r="1658" spans="8:14" x14ac:dyDescent="0.35">
      <c r="H1658" s="38">
        <v>1652</v>
      </c>
      <c r="I1658" s="47" t="s">
        <v>1666</v>
      </c>
      <c r="J1658" s="40">
        <f>VLOOKUP($H1658,'LGA x Suburb'!$A$6:$CC$2934,2+$D$3)</f>
        <v>0</v>
      </c>
      <c r="K1658" s="40">
        <f t="shared" si="170"/>
        <v>1.652E-4</v>
      </c>
      <c r="L1658" s="41">
        <f t="shared" si="171"/>
        <v>1352</v>
      </c>
      <c r="M1658" s="39" t="str">
        <f t="shared" si="172"/>
        <v>Killarney (Vic.)</v>
      </c>
      <c r="N1658" s="40">
        <f t="shared" si="173"/>
        <v>0</v>
      </c>
    </row>
    <row r="1659" spans="8:14" x14ac:dyDescent="0.35">
      <c r="H1659" s="38">
        <v>1653</v>
      </c>
      <c r="I1659" s="47" t="s">
        <v>1667</v>
      </c>
      <c r="J1659" s="40">
        <f>VLOOKUP($H1659,'LGA x Suburb'!$A$6:$CC$2934,2+$D$3)</f>
        <v>0</v>
      </c>
      <c r="K1659" s="40">
        <f t="shared" si="170"/>
        <v>1.6529999999999998E-4</v>
      </c>
      <c r="L1659" s="41">
        <f t="shared" si="171"/>
        <v>1351</v>
      </c>
      <c r="M1659" s="39" t="str">
        <f t="shared" si="172"/>
        <v>Killara (Wodonga - Vic.)</v>
      </c>
      <c r="N1659" s="40">
        <f t="shared" si="173"/>
        <v>0</v>
      </c>
    </row>
    <row r="1660" spans="8:14" x14ac:dyDescent="0.35">
      <c r="H1660" s="38">
        <v>1654</v>
      </c>
      <c r="I1660" s="47" t="s">
        <v>1668</v>
      </c>
      <c r="J1660" s="40">
        <f>VLOOKUP($H1660,'LGA x Suburb'!$A$6:$CC$2934,2+$D$3)</f>
        <v>0</v>
      </c>
      <c r="K1660" s="40">
        <f t="shared" si="170"/>
        <v>1.6539999999999998E-4</v>
      </c>
      <c r="L1660" s="41">
        <f t="shared" si="171"/>
        <v>1350</v>
      </c>
      <c r="M1660" s="39" t="str">
        <f t="shared" si="172"/>
        <v>Killara (Glenelg - Vic.)</v>
      </c>
      <c r="N1660" s="40">
        <f t="shared" si="173"/>
        <v>0</v>
      </c>
    </row>
    <row r="1661" spans="8:14" ht="21" x14ac:dyDescent="0.35">
      <c r="H1661" s="38">
        <v>1655</v>
      </c>
      <c r="I1661" s="47" t="s">
        <v>1669</v>
      </c>
      <c r="J1661" s="40">
        <f>VLOOKUP($H1661,'LGA x Suburb'!$A$6:$CC$2934,2+$D$3)</f>
        <v>0</v>
      </c>
      <c r="K1661" s="40">
        <f t="shared" si="170"/>
        <v>1.6549999999999998E-4</v>
      </c>
      <c r="L1661" s="41">
        <f t="shared" si="171"/>
        <v>1349</v>
      </c>
      <c r="M1661" s="39" t="str">
        <f t="shared" si="172"/>
        <v>Kilcunda</v>
      </c>
      <c r="N1661" s="40">
        <f t="shared" si="173"/>
        <v>0</v>
      </c>
    </row>
    <row r="1662" spans="8:14" x14ac:dyDescent="0.35">
      <c r="H1662" s="38">
        <v>1656</v>
      </c>
      <c r="I1662" s="47" t="s">
        <v>1670</v>
      </c>
      <c r="J1662" s="40">
        <f>VLOOKUP($H1662,'LGA x Suburb'!$A$6:$CC$2934,2+$D$3)</f>
        <v>0</v>
      </c>
      <c r="K1662" s="40">
        <f t="shared" si="170"/>
        <v>1.6559999999999999E-4</v>
      </c>
      <c r="L1662" s="41">
        <f t="shared" si="171"/>
        <v>1348</v>
      </c>
      <c r="M1662" s="39" t="str">
        <f t="shared" si="172"/>
        <v>Kiewa</v>
      </c>
      <c r="N1662" s="40">
        <f t="shared" si="173"/>
        <v>0</v>
      </c>
    </row>
    <row r="1663" spans="8:14" x14ac:dyDescent="0.35">
      <c r="H1663" s="38">
        <v>1657</v>
      </c>
      <c r="I1663" s="47" t="s">
        <v>1671</v>
      </c>
      <c r="J1663" s="40">
        <f>VLOOKUP($H1663,'LGA x Suburb'!$A$6:$CC$2934,2+$D$3)</f>
        <v>0</v>
      </c>
      <c r="K1663" s="40">
        <f t="shared" si="170"/>
        <v>1.6569999999999999E-4</v>
      </c>
      <c r="L1663" s="41">
        <f t="shared" si="171"/>
        <v>1347</v>
      </c>
      <c r="M1663" s="39" t="str">
        <f t="shared" si="172"/>
        <v>Kiata</v>
      </c>
      <c r="N1663" s="40">
        <f t="shared" si="173"/>
        <v>0</v>
      </c>
    </row>
    <row r="1664" spans="8:14" x14ac:dyDescent="0.35">
      <c r="H1664" s="38">
        <v>1658</v>
      </c>
      <c r="I1664" s="47" t="s">
        <v>1672</v>
      </c>
      <c r="J1664" s="40">
        <f>VLOOKUP($H1664,'LGA x Suburb'!$A$6:$CC$2934,2+$D$3)</f>
        <v>0</v>
      </c>
      <c r="K1664" s="40">
        <f t="shared" si="170"/>
        <v>1.6579999999999999E-4</v>
      </c>
      <c r="L1664" s="41">
        <f t="shared" si="171"/>
        <v>1346</v>
      </c>
      <c r="M1664" s="39" t="str">
        <f t="shared" si="172"/>
        <v>Kialla West</v>
      </c>
      <c r="N1664" s="40">
        <f t="shared" si="173"/>
        <v>0</v>
      </c>
    </row>
    <row r="1665" spans="8:14" x14ac:dyDescent="0.35">
      <c r="H1665" s="38">
        <v>1659</v>
      </c>
      <c r="I1665" s="47" t="s">
        <v>1673</v>
      </c>
      <c r="J1665" s="40">
        <f>VLOOKUP($H1665,'LGA x Suburb'!$A$6:$CC$2934,2+$D$3)</f>
        <v>0</v>
      </c>
      <c r="K1665" s="40">
        <f t="shared" si="170"/>
        <v>1.6589999999999999E-4</v>
      </c>
      <c r="L1665" s="41">
        <f t="shared" si="171"/>
        <v>1345</v>
      </c>
      <c r="M1665" s="39" t="str">
        <f t="shared" si="172"/>
        <v>Kialla East</v>
      </c>
      <c r="N1665" s="40">
        <f t="shared" si="173"/>
        <v>0</v>
      </c>
    </row>
    <row r="1666" spans="8:14" x14ac:dyDescent="0.35">
      <c r="H1666" s="38">
        <v>1660</v>
      </c>
      <c r="I1666" s="47" t="s">
        <v>1674</v>
      </c>
      <c r="J1666" s="40">
        <f>VLOOKUP($H1666,'LGA x Suburb'!$A$6:$CC$2934,2+$D$3)</f>
        <v>0</v>
      </c>
      <c r="K1666" s="40">
        <f t="shared" si="170"/>
        <v>1.66E-4</v>
      </c>
      <c r="L1666" s="41">
        <f t="shared" si="171"/>
        <v>1344</v>
      </c>
      <c r="M1666" s="39" t="str">
        <f t="shared" si="172"/>
        <v>Kialla</v>
      </c>
      <c r="N1666" s="40">
        <f t="shared" si="173"/>
        <v>0</v>
      </c>
    </row>
    <row r="1667" spans="8:14" x14ac:dyDescent="0.35">
      <c r="H1667" s="38">
        <v>1661</v>
      </c>
      <c r="I1667" s="47" t="s">
        <v>1675</v>
      </c>
      <c r="J1667" s="40">
        <f>VLOOKUP($H1667,'LGA x Suburb'!$A$6:$CC$2934,2+$D$3)</f>
        <v>0</v>
      </c>
      <c r="K1667" s="40">
        <f t="shared" si="170"/>
        <v>1.661E-4</v>
      </c>
      <c r="L1667" s="41">
        <f t="shared" si="171"/>
        <v>1343</v>
      </c>
      <c r="M1667" s="39" t="str">
        <f t="shared" si="172"/>
        <v>Keysborough</v>
      </c>
      <c r="N1667" s="40">
        <f t="shared" si="173"/>
        <v>0</v>
      </c>
    </row>
    <row r="1668" spans="8:14" x14ac:dyDescent="0.35">
      <c r="H1668" s="38">
        <v>1662</v>
      </c>
      <c r="I1668" s="47" t="s">
        <v>1676</v>
      </c>
      <c r="J1668" s="40">
        <f>VLOOKUP($H1668,'LGA x Suburb'!$A$6:$CC$2934,2+$D$3)</f>
        <v>1452</v>
      </c>
      <c r="K1668" s="40">
        <f t="shared" si="170"/>
        <v>1452.0001662</v>
      </c>
      <c r="L1668" s="41">
        <f t="shared" si="171"/>
        <v>7</v>
      </c>
      <c r="M1668" s="39" t="str">
        <f t="shared" si="172"/>
        <v>Kewell</v>
      </c>
      <c r="N1668" s="40">
        <f t="shared" si="173"/>
        <v>0</v>
      </c>
    </row>
    <row r="1669" spans="8:14" x14ac:dyDescent="0.35">
      <c r="H1669" s="38">
        <v>1663</v>
      </c>
      <c r="I1669" s="47" t="s">
        <v>1677</v>
      </c>
      <c r="J1669" s="40">
        <f>VLOOKUP($H1669,'LGA x Suburb'!$A$6:$CC$2934,2+$D$3)</f>
        <v>0</v>
      </c>
      <c r="K1669" s="40">
        <f t="shared" si="170"/>
        <v>1.663E-4</v>
      </c>
      <c r="L1669" s="41">
        <f t="shared" si="171"/>
        <v>1342</v>
      </c>
      <c r="M1669" s="39" t="str">
        <f t="shared" si="172"/>
        <v>Kew East</v>
      </c>
      <c r="N1669" s="40">
        <f t="shared" si="173"/>
        <v>0</v>
      </c>
    </row>
    <row r="1670" spans="8:14" x14ac:dyDescent="0.35">
      <c r="H1670" s="38">
        <v>1664</v>
      </c>
      <c r="I1670" s="47" t="s">
        <v>1678</v>
      </c>
      <c r="J1670" s="40">
        <f>VLOOKUP($H1670,'LGA x Suburb'!$A$6:$CC$2934,2+$D$3)</f>
        <v>0</v>
      </c>
      <c r="K1670" s="40">
        <f t="shared" si="170"/>
        <v>1.6639999999999998E-4</v>
      </c>
      <c r="L1670" s="41">
        <f t="shared" si="171"/>
        <v>1341</v>
      </c>
      <c r="M1670" s="39" t="str">
        <f t="shared" si="172"/>
        <v>Kew (Vic.)</v>
      </c>
      <c r="N1670" s="40">
        <f t="shared" si="173"/>
        <v>0</v>
      </c>
    </row>
    <row r="1671" spans="8:14" x14ac:dyDescent="0.35">
      <c r="H1671" s="38">
        <v>1665</v>
      </c>
      <c r="I1671" s="47" t="s">
        <v>1679</v>
      </c>
      <c r="J1671" s="40">
        <f>VLOOKUP($H1671,'LGA x Suburb'!$A$6:$CC$2934,2+$D$3)</f>
        <v>0</v>
      </c>
      <c r="K1671" s="40">
        <f t="shared" si="170"/>
        <v>1.6649999999999998E-4</v>
      </c>
      <c r="L1671" s="41">
        <f t="shared" si="171"/>
        <v>1340</v>
      </c>
      <c r="M1671" s="39" t="str">
        <f t="shared" si="172"/>
        <v>Kevington</v>
      </c>
      <c r="N1671" s="40">
        <f t="shared" si="173"/>
        <v>0</v>
      </c>
    </row>
    <row r="1672" spans="8:14" x14ac:dyDescent="0.35">
      <c r="H1672" s="38">
        <v>1666</v>
      </c>
      <c r="I1672" s="47" t="s">
        <v>1680</v>
      </c>
      <c r="J1672" s="40">
        <f>VLOOKUP($H1672,'LGA x Suburb'!$A$6:$CC$2934,2+$D$3)</f>
        <v>0</v>
      </c>
      <c r="K1672" s="40">
        <f t="shared" ref="K1672:K1735" si="174">J1672+0.0000001*H1672</f>
        <v>1.6659999999999998E-4</v>
      </c>
      <c r="L1672" s="41">
        <f t="shared" ref="L1672:L1735" si="175">RANK(K1672,K$7:K$2935)</f>
        <v>1339</v>
      </c>
      <c r="M1672" s="39" t="str">
        <f t="shared" ref="M1672:M1735" si="176">VLOOKUP(MATCH($H1672,$L$7:$L$2935,0),$H$7:$J$2935,2)</f>
        <v>Kerrisdale</v>
      </c>
      <c r="N1672" s="40">
        <f t="shared" ref="N1672:N1735" si="177">VLOOKUP(MATCH($H1672,$L$7:$L$2935,0),$H$7:$J$2935,3)</f>
        <v>0</v>
      </c>
    </row>
    <row r="1673" spans="8:14" x14ac:dyDescent="0.35">
      <c r="H1673" s="38">
        <v>1667</v>
      </c>
      <c r="I1673" s="47" t="s">
        <v>1681</v>
      </c>
      <c r="J1673" s="40">
        <f>VLOOKUP($H1673,'LGA x Suburb'!$A$6:$CC$2934,2+$D$3)</f>
        <v>0</v>
      </c>
      <c r="K1673" s="40">
        <f t="shared" si="174"/>
        <v>1.6669999999999999E-4</v>
      </c>
      <c r="L1673" s="41">
        <f t="shared" si="175"/>
        <v>1338</v>
      </c>
      <c r="M1673" s="39" t="str">
        <f t="shared" si="176"/>
        <v>Kerrie</v>
      </c>
      <c r="N1673" s="40">
        <f t="shared" si="177"/>
        <v>0</v>
      </c>
    </row>
    <row r="1674" spans="8:14" x14ac:dyDescent="0.35">
      <c r="H1674" s="38">
        <v>1668</v>
      </c>
      <c r="I1674" s="47" t="s">
        <v>1682</v>
      </c>
      <c r="J1674" s="40">
        <f>VLOOKUP($H1674,'LGA x Suburb'!$A$6:$CC$2934,2+$D$3)</f>
        <v>0</v>
      </c>
      <c r="K1674" s="40">
        <f t="shared" si="174"/>
        <v>1.6679999999999999E-4</v>
      </c>
      <c r="L1674" s="41">
        <f t="shared" si="175"/>
        <v>1337</v>
      </c>
      <c r="M1674" s="39" t="str">
        <f t="shared" si="176"/>
        <v>Kernot</v>
      </c>
      <c r="N1674" s="40">
        <f t="shared" si="177"/>
        <v>0</v>
      </c>
    </row>
    <row r="1675" spans="8:14" x14ac:dyDescent="0.35">
      <c r="H1675" s="38">
        <v>1669</v>
      </c>
      <c r="I1675" s="47" t="s">
        <v>1683</v>
      </c>
      <c r="J1675" s="40">
        <f>VLOOKUP($H1675,'LGA x Suburb'!$A$6:$CC$2934,2+$D$3)</f>
        <v>0</v>
      </c>
      <c r="K1675" s="40">
        <f t="shared" si="174"/>
        <v>1.6689999999999999E-4</v>
      </c>
      <c r="L1675" s="41">
        <f t="shared" si="175"/>
        <v>1336</v>
      </c>
      <c r="M1675" s="39" t="str">
        <f t="shared" si="176"/>
        <v>Kergunyah South</v>
      </c>
      <c r="N1675" s="40">
        <f t="shared" si="177"/>
        <v>0</v>
      </c>
    </row>
    <row r="1676" spans="8:14" x14ac:dyDescent="0.35">
      <c r="H1676" s="38">
        <v>1670</v>
      </c>
      <c r="I1676" s="47" t="s">
        <v>1684</v>
      </c>
      <c r="J1676" s="40">
        <f>VLOOKUP($H1676,'LGA x Suburb'!$A$6:$CC$2934,2+$D$3)</f>
        <v>0</v>
      </c>
      <c r="K1676" s="40">
        <f t="shared" si="174"/>
        <v>1.6699999999999999E-4</v>
      </c>
      <c r="L1676" s="41">
        <f t="shared" si="175"/>
        <v>1335</v>
      </c>
      <c r="M1676" s="39" t="str">
        <f t="shared" si="176"/>
        <v>Kergunyah</v>
      </c>
      <c r="N1676" s="40">
        <f t="shared" si="177"/>
        <v>0</v>
      </c>
    </row>
    <row r="1677" spans="8:14" x14ac:dyDescent="0.35">
      <c r="H1677" s="38">
        <v>1671</v>
      </c>
      <c r="I1677" s="47" t="s">
        <v>1685</v>
      </c>
      <c r="J1677" s="40">
        <f>VLOOKUP($H1677,'LGA x Suburb'!$A$6:$CC$2934,2+$D$3)</f>
        <v>0</v>
      </c>
      <c r="K1677" s="40">
        <f t="shared" si="174"/>
        <v>1.671E-4</v>
      </c>
      <c r="L1677" s="41">
        <f t="shared" si="175"/>
        <v>1334</v>
      </c>
      <c r="M1677" s="39" t="str">
        <f t="shared" si="176"/>
        <v>Kerang East</v>
      </c>
      <c r="N1677" s="40">
        <f t="shared" si="177"/>
        <v>0</v>
      </c>
    </row>
    <row r="1678" spans="8:14" x14ac:dyDescent="0.35">
      <c r="H1678" s="38">
        <v>1672</v>
      </c>
      <c r="I1678" s="47" t="s">
        <v>1686</v>
      </c>
      <c r="J1678" s="40">
        <f>VLOOKUP($H1678,'LGA x Suburb'!$A$6:$CC$2934,2+$D$3)</f>
        <v>0</v>
      </c>
      <c r="K1678" s="40">
        <f t="shared" si="174"/>
        <v>1.672E-4</v>
      </c>
      <c r="L1678" s="41">
        <f t="shared" si="175"/>
        <v>1333</v>
      </c>
      <c r="M1678" s="39" t="str">
        <f t="shared" si="176"/>
        <v>Kerang</v>
      </c>
      <c r="N1678" s="40">
        <f t="shared" si="177"/>
        <v>0</v>
      </c>
    </row>
    <row r="1679" spans="8:14" x14ac:dyDescent="0.35">
      <c r="H1679" s="38">
        <v>1673</v>
      </c>
      <c r="I1679" s="47" t="s">
        <v>1687</v>
      </c>
      <c r="J1679" s="40">
        <f>VLOOKUP($H1679,'LGA x Suburb'!$A$6:$CC$2934,2+$D$3)</f>
        <v>0</v>
      </c>
      <c r="K1679" s="40">
        <f t="shared" si="174"/>
        <v>1.673E-4</v>
      </c>
      <c r="L1679" s="41">
        <f t="shared" si="175"/>
        <v>1332</v>
      </c>
      <c r="M1679" s="39" t="str">
        <f t="shared" si="176"/>
        <v>Kensington (Vic.)</v>
      </c>
      <c r="N1679" s="40">
        <f t="shared" si="177"/>
        <v>0</v>
      </c>
    </row>
    <row r="1680" spans="8:14" x14ac:dyDescent="0.35">
      <c r="H1680" s="38">
        <v>1674</v>
      </c>
      <c r="I1680" s="47" t="s">
        <v>1688</v>
      </c>
      <c r="J1680" s="40">
        <f>VLOOKUP($H1680,'LGA x Suburb'!$A$6:$CC$2934,2+$D$3)</f>
        <v>0</v>
      </c>
      <c r="K1680" s="40">
        <f t="shared" si="174"/>
        <v>1.674E-4</v>
      </c>
      <c r="L1680" s="41">
        <f t="shared" si="175"/>
        <v>1331</v>
      </c>
      <c r="M1680" s="39" t="str">
        <f t="shared" si="176"/>
        <v>Kennington</v>
      </c>
      <c r="N1680" s="40">
        <f t="shared" si="177"/>
        <v>0</v>
      </c>
    </row>
    <row r="1681" spans="8:14" x14ac:dyDescent="0.35">
      <c r="H1681" s="38">
        <v>1675</v>
      </c>
      <c r="I1681" s="47" t="s">
        <v>1689</v>
      </c>
      <c r="J1681" s="40">
        <f>VLOOKUP($H1681,'LGA x Suburb'!$A$6:$CC$2934,2+$D$3)</f>
        <v>0</v>
      </c>
      <c r="K1681" s="40">
        <f t="shared" si="174"/>
        <v>1.6750000000000001E-4</v>
      </c>
      <c r="L1681" s="41">
        <f t="shared" si="175"/>
        <v>1330</v>
      </c>
      <c r="M1681" s="39" t="str">
        <f t="shared" si="176"/>
        <v>Kennett River</v>
      </c>
      <c r="N1681" s="40">
        <f t="shared" si="177"/>
        <v>0</v>
      </c>
    </row>
    <row r="1682" spans="8:14" x14ac:dyDescent="0.35">
      <c r="H1682" s="38">
        <v>1676</v>
      </c>
      <c r="I1682" s="47" t="s">
        <v>1690</v>
      </c>
      <c r="J1682" s="40">
        <f>VLOOKUP($H1682,'LGA x Suburb'!$A$6:$CC$2934,2+$D$3)</f>
        <v>0</v>
      </c>
      <c r="K1682" s="40">
        <f t="shared" si="174"/>
        <v>1.6759999999999998E-4</v>
      </c>
      <c r="L1682" s="41">
        <f t="shared" si="175"/>
        <v>1329</v>
      </c>
      <c r="M1682" s="39" t="str">
        <f t="shared" si="176"/>
        <v>Kennedys Creek</v>
      </c>
      <c r="N1682" s="40">
        <f t="shared" si="177"/>
        <v>0</v>
      </c>
    </row>
    <row r="1683" spans="8:14" x14ac:dyDescent="0.35">
      <c r="H1683" s="38">
        <v>1677</v>
      </c>
      <c r="I1683" s="47" t="s">
        <v>1691</v>
      </c>
      <c r="J1683" s="40">
        <f>VLOOKUP($H1683,'LGA x Suburb'!$A$6:$CC$2934,2+$D$3)</f>
        <v>0</v>
      </c>
      <c r="K1683" s="40">
        <f t="shared" si="174"/>
        <v>1.6769999999999998E-4</v>
      </c>
      <c r="L1683" s="41">
        <f t="shared" si="175"/>
        <v>1328</v>
      </c>
      <c r="M1683" s="39" t="str">
        <f t="shared" si="176"/>
        <v>Kenmare (Vic.)</v>
      </c>
      <c r="N1683" s="40">
        <f t="shared" si="177"/>
        <v>0</v>
      </c>
    </row>
    <row r="1684" spans="8:14" x14ac:dyDescent="0.35">
      <c r="H1684" s="38">
        <v>1678</v>
      </c>
      <c r="I1684" s="47" t="s">
        <v>1692</v>
      </c>
      <c r="J1684" s="40">
        <f>VLOOKUP($H1684,'LGA x Suburb'!$A$6:$CC$2934,2+$D$3)</f>
        <v>0</v>
      </c>
      <c r="K1684" s="40">
        <f t="shared" si="174"/>
        <v>1.6779999999999999E-4</v>
      </c>
      <c r="L1684" s="41">
        <f t="shared" si="175"/>
        <v>1327</v>
      </c>
      <c r="M1684" s="39" t="str">
        <f t="shared" si="176"/>
        <v>Kenley</v>
      </c>
      <c r="N1684" s="40">
        <f t="shared" si="177"/>
        <v>0</v>
      </c>
    </row>
    <row r="1685" spans="8:14" x14ac:dyDescent="0.35">
      <c r="H1685" s="38">
        <v>1679</v>
      </c>
      <c r="I1685" s="47" t="s">
        <v>1693</v>
      </c>
      <c r="J1685" s="40">
        <f>VLOOKUP($H1685,'LGA x Suburb'!$A$6:$CC$2934,2+$D$3)</f>
        <v>0</v>
      </c>
      <c r="K1685" s="40">
        <f t="shared" si="174"/>
        <v>1.6789999999999999E-4</v>
      </c>
      <c r="L1685" s="41">
        <f t="shared" si="175"/>
        <v>1326</v>
      </c>
      <c r="M1685" s="39" t="str">
        <f t="shared" si="176"/>
        <v>Kelvin View</v>
      </c>
      <c r="N1685" s="40">
        <f t="shared" si="177"/>
        <v>0</v>
      </c>
    </row>
    <row r="1686" spans="8:14" x14ac:dyDescent="0.35">
      <c r="H1686" s="38">
        <v>1680</v>
      </c>
      <c r="I1686" s="47" t="s">
        <v>1694</v>
      </c>
      <c r="J1686" s="40">
        <f>VLOOKUP($H1686,'LGA x Suburb'!$A$6:$CC$2934,2+$D$3)</f>
        <v>0</v>
      </c>
      <c r="K1686" s="40">
        <f t="shared" si="174"/>
        <v>1.6799999999999999E-4</v>
      </c>
      <c r="L1686" s="41">
        <f t="shared" si="175"/>
        <v>1325</v>
      </c>
      <c r="M1686" s="39" t="str">
        <f t="shared" si="176"/>
        <v>Kellalac</v>
      </c>
      <c r="N1686" s="40">
        <f t="shared" si="177"/>
        <v>0</v>
      </c>
    </row>
    <row r="1687" spans="8:14" x14ac:dyDescent="0.35">
      <c r="H1687" s="38">
        <v>1681</v>
      </c>
      <c r="I1687" s="47" t="s">
        <v>1695</v>
      </c>
      <c r="J1687" s="40">
        <f>VLOOKUP($H1687,'LGA x Suburb'!$A$6:$CC$2934,2+$D$3)</f>
        <v>0</v>
      </c>
      <c r="K1687" s="40">
        <f t="shared" si="174"/>
        <v>1.6809999999999999E-4</v>
      </c>
      <c r="L1687" s="41">
        <f t="shared" si="175"/>
        <v>1324</v>
      </c>
      <c r="M1687" s="39" t="str">
        <f t="shared" si="176"/>
        <v>Keilor Park</v>
      </c>
      <c r="N1687" s="40">
        <f t="shared" si="177"/>
        <v>0</v>
      </c>
    </row>
    <row r="1688" spans="8:14" x14ac:dyDescent="0.35">
      <c r="H1688" s="38">
        <v>1682</v>
      </c>
      <c r="I1688" s="47" t="s">
        <v>1696</v>
      </c>
      <c r="J1688" s="40">
        <f>VLOOKUP($H1688,'LGA x Suburb'!$A$6:$CC$2934,2+$D$3)</f>
        <v>0</v>
      </c>
      <c r="K1688" s="40">
        <f t="shared" si="174"/>
        <v>1.682E-4</v>
      </c>
      <c r="L1688" s="41">
        <f t="shared" si="175"/>
        <v>1323</v>
      </c>
      <c r="M1688" s="39" t="str">
        <f t="shared" si="176"/>
        <v>Keilor North</v>
      </c>
      <c r="N1688" s="40">
        <f t="shared" si="177"/>
        <v>0</v>
      </c>
    </row>
    <row r="1689" spans="8:14" x14ac:dyDescent="0.35">
      <c r="H1689" s="38">
        <v>1683</v>
      </c>
      <c r="I1689" s="47" t="s">
        <v>1697</v>
      </c>
      <c r="J1689" s="40">
        <f>VLOOKUP($H1689,'LGA x Suburb'!$A$6:$CC$2934,2+$D$3)</f>
        <v>0</v>
      </c>
      <c r="K1689" s="40">
        <f t="shared" si="174"/>
        <v>1.683E-4</v>
      </c>
      <c r="L1689" s="41">
        <f t="shared" si="175"/>
        <v>1322</v>
      </c>
      <c r="M1689" s="39" t="str">
        <f t="shared" si="176"/>
        <v>Keilor Lodge</v>
      </c>
      <c r="N1689" s="40">
        <f t="shared" si="177"/>
        <v>0</v>
      </c>
    </row>
    <row r="1690" spans="8:14" x14ac:dyDescent="0.35">
      <c r="H1690" s="38">
        <v>1684</v>
      </c>
      <c r="I1690" s="47" t="s">
        <v>1698</v>
      </c>
      <c r="J1690" s="40">
        <f>VLOOKUP($H1690,'LGA x Suburb'!$A$6:$CC$2934,2+$D$3)</f>
        <v>0</v>
      </c>
      <c r="K1690" s="40">
        <f t="shared" si="174"/>
        <v>1.684E-4</v>
      </c>
      <c r="L1690" s="41">
        <f t="shared" si="175"/>
        <v>1321</v>
      </c>
      <c r="M1690" s="39" t="str">
        <f t="shared" si="176"/>
        <v>Keilor East</v>
      </c>
      <c r="N1690" s="40">
        <f t="shared" si="177"/>
        <v>0</v>
      </c>
    </row>
    <row r="1691" spans="8:14" x14ac:dyDescent="0.35">
      <c r="H1691" s="38">
        <v>1685</v>
      </c>
      <c r="I1691" s="47" t="s">
        <v>1699</v>
      </c>
      <c r="J1691" s="40">
        <f>VLOOKUP($H1691,'LGA x Suburb'!$A$6:$CC$2934,2+$D$3)</f>
        <v>0</v>
      </c>
      <c r="K1691" s="40">
        <f t="shared" si="174"/>
        <v>1.685E-4</v>
      </c>
      <c r="L1691" s="41">
        <f t="shared" si="175"/>
        <v>1320</v>
      </c>
      <c r="M1691" s="39" t="str">
        <f t="shared" si="176"/>
        <v>Keilor Downs</v>
      </c>
      <c r="N1691" s="40">
        <f t="shared" si="177"/>
        <v>0</v>
      </c>
    </row>
    <row r="1692" spans="8:14" x14ac:dyDescent="0.35">
      <c r="H1692" s="38">
        <v>1686</v>
      </c>
      <c r="I1692" s="47" t="s">
        <v>1700</v>
      </c>
      <c r="J1692" s="40">
        <f>VLOOKUP($H1692,'LGA x Suburb'!$A$6:$CC$2934,2+$D$3)</f>
        <v>0</v>
      </c>
      <c r="K1692" s="40">
        <f t="shared" si="174"/>
        <v>1.6860000000000001E-4</v>
      </c>
      <c r="L1692" s="41">
        <f t="shared" si="175"/>
        <v>1319</v>
      </c>
      <c r="M1692" s="39" t="str">
        <f t="shared" si="176"/>
        <v>Keilor</v>
      </c>
      <c r="N1692" s="40">
        <f t="shared" si="177"/>
        <v>0</v>
      </c>
    </row>
    <row r="1693" spans="8:14" x14ac:dyDescent="0.35">
      <c r="H1693" s="38">
        <v>1687</v>
      </c>
      <c r="I1693" s="47" t="s">
        <v>1701</v>
      </c>
      <c r="J1693" s="40">
        <f>VLOOKUP($H1693,'LGA x Suburb'!$A$6:$CC$2934,2+$D$3)</f>
        <v>0</v>
      </c>
      <c r="K1693" s="40">
        <f t="shared" si="174"/>
        <v>1.6869999999999998E-4</v>
      </c>
      <c r="L1693" s="41">
        <f t="shared" si="175"/>
        <v>1318</v>
      </c>
      <c r="M1693" s="39" t="str">
        <f t="shared" si="176"/>
        <v>Keely</v>
      </c>
      <c r="N1693" s="40">
        <f t="shared" si="177"/>
        <v>0</v>
      </c>
    </row>
    <row r="1694" spans="8:14" x14ac:dyDescent="0.35">
      <c r="H1694" s="38">
        <v>1688</v>
      </c>
      <c r="I1694" s="47" t="s">
        <v>1702</v>
      </c>
      <c r="J1694" s="40">
        <f>VLOOKUP($H1694,'LGA x Suburb'!$A$6:$CC$2934,2+$D$3)</f>
        <v>0</v>
      </c>
      <c r="K1694" s="40">
        <f t="shared" si="174"/>
        <v>1.6879999999999998E-4</v>
      </c>
      <c r="L1694" s="41">
        <f t="shared" si="175"/>
        <v>1317</v>
      </c>
      <c r="M1694" s="39" t="str">
        <f t="shared" si="176"/>
        <v>Kealba</v>
      </c>
      <c r="N1694" s="40">
        <f t="shared" si="177"/>
        <v>0</v>
      </c>
    </row>
    <row r="1695" spans="8:14" x14ac:dyDescent="0.35">
      <c r="H1695" s="38">
        <v>1689</v>
      </c>
      <c r="I1695" s="47" t="s">
        <v>1703</v>
      </c>
      <c r="J1695" s="40">
        <f>VLOOKUP($H1695,'LGA x Suburb'!$A$6:$CC$2934,2+$D$3)</f>
        <v>0</v>
      </c>
      <c r="K1695" s="40">
        <f t="shared" si="174"/>
        <v>1.6889999999999999E-4</v>
      </c>
      <c r="L1695" s="41">
        <f t="shared" si="175"/>
        <v>1316</v>
      </c>
      <c r="M1695" s="39" t="str">
        <f t="shared" si="176"/>
        <v>Kawarren</v>
      </c>
      <c r="N1695" s="40">
        <f t="shared" si="177"/>
        <v>0</v>
      </c>
    </row>
    <row r="1696" spans="8:14" x14ac:dyDescent="0.35">
      <c r="H1696" s="38">
        <v>1690</v>
      </c>
      <c r="I1696" s="47" t="s">
        <v>1704</v>
      </c>
      <c r="J1696" s="40">
        <f>VLOOKUP($H1696,'LGA x Suburb'!$A$6:$CC$2934,2+$D$3)</f>
        <v>0</v>
      </c>
      <c r="K1696" s="40">
        <f t="shared" si="174"/>
        <v>1.6899999999999999E-4</v>
      </c>
      <c r="L1696" s="41">
        <f t="shared" si="175"/>
        <v>1315</v>
      </c>
      <c r="M1696" s="39" t="str">
        <f t="shared" si="176"/>
        <v>Katunga</v>
      </c>
      <c r="N1696" s="40">
        <f t="shared" si="177"/>
        <v>0</v>
      </c>
    </row>
    <row r="1697" spans="8:14" x14ac:dyDescent="0.35">
      <c r="H1697" s="38">
        <v>1691</v>
      </c>
      <c r="I1697" s="47" t="s">
        <v>1705</v>
      </c>
      <c r="J1697" s="40">
        <f>VLOOKUP($H1697,'LGA x Suburb'!$A$6:$CC$2934,2+$D$3)</f>
        <v>0</v>
      </c>
      <c r="K1697" s="40">
        <f t="shared" si="174"/>
        <v>1.6909999999999999E-4</v>
      </c>
      <c r="L1697" s="41">
        <f t="shared" si="175"/>
        <v>1314</v>
      </c>
      <c r="M1697" s="39" t="str">
        <f t="shared" si="176"/>
        <v>Katandra West</v>
      </c>
      <c r="N1697" s="40">
        <f t="shared" si="177"/>
        <v>0</v>
      </c>
    </row>
    <row r="1698" spans="8:14" x14ac:dyDescent="0.35">
      <c r="H1698" s="38">
        <v>1692</v>
      </c>
      <c r="I1698" s="47" t="s">
        <v>1706</v>
      </c>
      <c r="J1698" s="40">
        <f>VLOOKUP($H1698,'LGA x Suburb'!$A$6:$CC$2934,2+$D$3)</f>
        <v>0</v>
      </c>
      <c r="K1698" s="40">
        <f t="shared" si="174"/>
        <v>1.6919999999999999E-4</v>
      </c>
      <c r="L1698" s="41">
        <f t="shared" si="175"/>
        <v>1313</v>
      </c>
      <c r="M1698" s="39" t="str">
        <f t="shared" si="176"/>
        <v>Katandra</v>
      </c>
      <c r="N1698" s="40">
        <f t="shared" si="177"/>
        <v>0</v>
      </c>
    </row>
    <row r="1699" spans="8:14" x14ac:dyDescent="0.35">
      <c r="H1699" s="38">
        <v>1693</v>
      </c>
      <c r="I1699" s="47" t="s">
        <v>1707</v>
      </c>
      <c r="J1699" s="40">
        <f>VLOOKUP($H1699,'LGA x Suburb'!$A$6:$CC$2934,2+$D$3)</f>
        <v>0</v>
      </c>
      <c r="K1699" s="40">
        <f t="shared" si="174"/>
        <v>1.693E-4</v>
      </c>
      <c r="L1699" s="41">
        <f t="shared" si="175"/>
        <v>1312</v>
      </c>
      <c r="M1699" s="39" t="str">
        <f t="shared" si="176"/>
        <v>Katamatite East</v>
      </c>
      <c r="N1699" s="40">
        <f t="shared" si="177"/>
        <v>0</v>
      </c>
    </row>
    <row r="1700" spans="8:14" x14ac:dyDescent="0.35">
      <c r="H1700" s="38">
        <v>1694</v>
      </c>
      <c r="I1700" s="47" t="s">
        <v>1708</v>
      </c>
      <c r="J1700" s="40">
        <f>VLOOKUP($H1700,'LGA x Suburb'!$A$6:$CC$2934,2+$D$3)</f>
        <v>0</v>
      </c>
      <c r="K1700" s="40">
        <f t="shared" si="174"/>
        <v>1.694E-4</v>
      </c>
      <c r="L1700" s="41">
        <f t="shared" si="175"/>
        <v>1311</v>
      </c>
      <c r="M1700" s="39" t="str">
        <f t="shared" si="176"/>
        <v>Katamatite</v>
      </c>
      <c r="N1700" s="40">
        <f t="shared" si="177"/>
        <v>0</v>
      </c>
    </row>
    <row r="1701" spans="8:14" x14ac:dyDescent="0.35">
      <c r="H1701" s="38">
        <v>1695</v>
      </c>
      <c r="I1701" s="47" t="s">
        <v>1709</v>
      </c>
      <c r="J1701" s="40">
        <f>VLOOKUP($H1701,'LGA x Suburb'!$A$6:$CC$2934,2+$D$3)</f>
        <v>0</v>
      </c>
      <c r="K1701" s="40">
        <f t="shared" si="174"/>
        <v>1.695E-4</v>
      </c>
      <c r="L1701" s="41">
        <f t="shared" si="175"/>
        <v>1310</v>
      </c>
      <c r="M1701" s="39" t="str">
        <f t="shared" si="176"/>
        <v>Karyrie</v>
      </c>
      <c r="N1701" s="40">
        <f t="shared" si="177"/>
        <v>0</v>
      </c>
    </row>
    <row r="1702" spans="8:14" x14ac:dyDescent="0.35">
      <c r="H1702" s="38">
        <v>1696</v>
      </c>
      <c r="I1702" s="47" t="s">
        <v>1710</v>
      </c>
      <c r="J1702" s="40">
        <f>VLOOKUP($H1702,'LGA x Suburb'!$A$6:$CC$2934,2+$D$3)</f>
        <v>0</v>
      </c>
      <c r="K1702" s="40">
        <f t="shared" si="174"/>
        <v>1.696E-4</v>
      </c>
      <c r="L1702" s="41">
        <f t="shared" si="175"/>
        <v>1309</v>
      </c>
      <c r="M1702" s="39" t="str">
        <f t="shared" si="176"/>
        <v>Karramomus</v>
      </c>
      <c r="N1702" s="40">
        <f t="shared" si="177"/>
        <v>0</v>
      </c>
    </row>
    <row r="1703" spans="8:14" x14ac:dyDescent="0.35">
      <c r="H1703" s="38">
        <v>1697</v>
      </c>
      <c r="I1703" s="47" t="s">
        <v>1711</v>
      </c>
      <c r="J1703" s="40">
        <f>VLOOKUP($H1703,'LGA x Suburb'!$A$6:$CC$2934,2+$D$3)</f>
        <v>0</v>
      </c>
      <c r="K1703" s="40">
        <f t="shared" si="174"/>
        <v>1.697E-4</v>
      </c>
      <c r="L1703" s="41">
        <f t="shared" si="175"/>
        <v>1308</v>
      </c>
      <c r="M1703" s="39" t="str">
        <f t="shared" si="176"/>
        <v>Karnak</v>
      </c>
      <c r="N1703" s="40">
        <f t="shared" si="177"/>
        <v>0</v>
      </c>
    </row>
    <row r="1704" spans="8:14" x14ac:dyDescent="0.35">
      <c r="H1704" s="38">
        <v>1698</v>
      </c>
      <c r="I1704" s="47" t="s">
        <v>1712</v>
      </c>
      <c r="J1704" s="40">
        <f>VLOOKUP($H1704,'LGA x Suburb'!$A$6:$CC$2934,2+$D$3)</f>
        <v>0</v>
      </c>
      <c r="K1704" s="40">
        <f t="shared" si="174"/>
        <v>1.6979999999999998E-4</v>
      </c>
      <c r="L1704" s="41">
        <f t="shared" si="175"/>
        <v>1307</v>
      </c>
      <c r="M1704" s="39" t="str">
        <f t="shared" si="176"/>
        <v>Kariah</v>
      </c>
      <c r="N1704" s="40">
        <f t="shared" si="177"/>
        <v>0</v>
      </c>
    </row>
    <row r="1705" spans="8:14" x14ac:dyDescent="0.35">
      <c r="H1705" s="38">
        <v>1699</v>
      </c>
      <c r="I1705" s="47" t="s">
        <v>1713</v>
      </c>
      <c r="J1705" s="40">
        <f>VLOOKUP($H1705,'LGA x Suburb'!$A$6:$CC$2934,2+$D$3)</f>
        <v>0</v>
      </c>
      <c r="K1705" s="40">
        <f t="shared" si="174"/>
        <v>1.6989999999999998E-4</v>
      </c>
      <c r="L1705" s="41">
        <f t="shared" si="175"/>
        <v>1306</v>
      </c>
      <c r="M1705" s="39" t="str">
        <f t="shared" si="176"/>
        <v>Kardella South</v>
      </c>
      <c r="N1705" s="40">
        <f t="shared" si="177"/>
        <v>0</v>
      </c>
    </row>
    <row r="1706" spans="8:14" x14ac:dyDescent="0.35">
      <c r="H1706" s="38">
        <v>1700</v>
      </c>
      <c r="I1706" s="47" t="s">
        <v>1714</v>
      </c>
      <c r="J1706" s="40">
        <f>VLOOKUP($H1706,'LGA x Suburb'!$A$6:$CC$2934,2+$D$3)</f>
        <v>0</v>
      </c>
      <c r="K1706" s="40">
        <f t="shared" si="174"/>
        <v>1.6999999999999999E-4</v>
      </c>
      <c r="L1706" s="41">
        <f t="shared" si="175"/>
        <v>1305</v>
      </c>
      <c r="M1706" s="39" t="str">
        <f t="shared" si="176"/>
        <v>Kardella</v>
      </c>
      <c r="N1706" s="40">
        <f t="shared" si="177"/>
        <v>0</v>
      </c>
    </row>
    <row r="1707" spans="8:14" x14ac:dyDescent="0.35">
      <c r="H1707" s="38">
        <v>1701</v>
      </c>
      <c r="I1707" s="47" t="s">
        <v>1715</v>
      </c>
      <c r="J1707" s="40">
        <f>VLOOKUP($H1707,'LGA x Suburb'!$A$6:$CC$2934,2+$D$3)</f>
        <v>0</v>
      </c>
      <c r="K1707" s="40">
        <f t="shared" si="174"/>
        <v>1.7009999999999999E-4</v>
      </c>
      <c r="L1707" s="41">
        <f t="shared" si="175"/>
        <v>1304</v>
      </c>
      <c r="M1707" s="39" t="str">
        <f t="shared" si="176"/>
        <v>Karabeal</v>
      </c>
      <c r="N1707" s="40">
        <f t="shared" si="177"/>
        <v>0</v>
      </c>
    </row>
    <row r="1708" spans="8:14" x14ac:dyDescent="0.35">
      <c r="H1708" s="38">
        <v>1702</v>
      </c>
      <c r="I1708" s="47" t="s">
        <v>1716</v>
      </c>
      <c r="J1708" s="40">
        <f>VLOOKUP($H1708,'LGA x Suburb'!$A$6:$CC$2934,2+$D$3)</f>
        <v>0</v>
      </c>
      <c r="K1708" s="40">
        <f t="shared" si="174"/>
        <v>1.7019999999999999E-4</v>
      </c>
      <c r="L1708" s="41">
        <f t="shared" si="175"/>
        <v>1303</v>
      </c>
      <c r="M1708" s="39" t="str">
        <f t="shared" si="176"/>
        <v>Kanyapella</v>
      </c>
      <c r="N1708" s="40">
        <f t="shared" si="177"/>
        <v>0</v>
      </c>
    </row>
    <row r="1709" spans="8:14" x14ac:dyDescent="0.35">
      <c r="H1709" s="38">
        <v>1703</v>
      </c>
      <c r="I1709" s="47" t="s">
        <v>1717</v>
      </c>
      <c r="J1709" s="40">
        <f>VLOOKUP($H1709,'LGA x Suburb'!$A$6:$CC$2934,2+$D$3)</f>
        <v>0</v>
      </c>
      <c r="K1709" s="40">
        <f t="shared" si="174"/>
        <v>1.7029999999999999E-4</v>
      </c>
      <c r="L1709" s="41">
        <f t="shared" si="175"/>
        <v>1302</v>
      </c>
      <c r="M1709" s="39" t="str">
        <f t="shared" si="176"/>
        <v>Kanya</v>
      </c>
      <c r="N1709" s="40">
        <f t="shared" si="177"/>
        <v>0</v>
      </c>
    </row>
    <row r="1710" spans="8:14" x14ac:dyDescent="0.35">
      <c r="H1710" s="38">
        <v>1704</v>
      </c>
      <c r="I1710" s="47" t="s">
        <v>1718</v>
      </c>
      <c r="J1710" s="40">
        <f>VLOOKUP($H1710,'LGA x Suburb'!$A$6:$CC$2934,2+$D$3)</f>
        <v>0</v>
      </c>
      <c r="K1710" s="40">
        <f t="shared" si="174"/>
        <v>1.7039999999999999E-4</v>
      </c>
      <c r="L1710" s="41">
        <f t="shared" si="175"/>
        <v>1301</v>
      </c>
      <c r="M1710" s="39" t="str">
        <f t="shared" si="176"/>
        <v>Kanumbra</v>
      </c>
      <c r="N1710" s="40">
        <f t="shared" si="177"/>
        <v>0</v>
      </c>
    </row>
    <row r="1711" spans="8:14" x14ac:dyDescent="0.35">
      <c r="H1711" s="38">
        <v>1705</v>
      </c>
      <c r="I1711" s="47" t="s">
        <v>1719</v>
      </c>
      <c r="J1711" s="40">
        <f>VLOOKUP($H1711,'LGA x Suburb'!$A$6:$CC$2934,2+$D$3)</f>
        <v>0</v>
      </c>
      <c r="K1711" s="40">
        <f t="shared" si="174"/>
        <v>1.705E-4</v>
      </c>
      <c r="L1711" s="41">
        <f t="shared" si="175"/>
        <v>1300</v>
      </c>
      <c r="M1711" s="39" t="str">
        <f t="shared" si="176"/>
        <v>Kaniva</v>
      </c>
      <c r="N1711" s="40">
        <f t="shared" si="177"/>
        <v>0</v>
      </c>
    </row>
    <row r="1712" spans="8:14" x14ac:dyDescent="0.35">
      <c r="H1712" s="38">
        <v>1706</v>
      </c>
      <c r="I1712" s="47" t="s">
        <v>1720</v>
      </c>
      <c r="J1712" s="40">
        <f>VLOOKUP($H1712,'LGA x Suburb'!$A$6:$CC$2934,2+$D$3)</f>
        <v>0</v>
      </c>
      <c r="K1712" s="40">
        <f t="shared" si="174"/>
        <v>1.706E-4</v>
      </c>
      <c r="L1712" s="41">
        <f t="shared" si="175"/>
        <v>1299</v>
      </c>
      <c r="M1712" s="39" t="str">
        <f t="shared" si="176"/>
        <v>Kangaroo Ground</v>
      </c>
      <c r="N1712" s="40">
        <f t="shared" si="177"/>
        <v>0</v>
      </c>
    </row>
    <row r="1713" spans="8:14" x14ac:dyDescent="0.35">
      <c r="H1713" s="38">
        <v>1707</v>
      </c>
      <c r="I1713" s="47" t="s">
        <v>1721</v>
      </c>
      <c r="J1713" s="40">
        <f>VLOOKUP($H1713,'LGA x Suburb'!$A$6:$CC$2934,2+$D$3)</f>
        <v>0</v>
      </c>
      <c r="K1713" s="40">
        <f t="shared" si="174"/>
        <v>1.707E-4</v>
      </c>
      <c r="L1713" s="41">
        <f t="shared" si="175"/>
        <v>1298</v>
      </c>
      <c r="M1713" s="39" t="str">
        <f t="shared" si="176"/>
        <v>Kangaroo Flat (Vic.)</v>
      </c>
      <c r="N1713" s="40">
        <f t="shared" si="177"/>
        <v>0</v>
      </c>
    </row>
    <row r="1714" spans="8:14" x14ac:dyDescent="0.35">
      <c r="H1714" s="38">
        <v>1708</v>
      </c>
      <c r="I1714" s="47" t="s">
        <v>1722</v>
      </c>
      <c r="J1714" s="40">
        <f>VLOOKUP($H1714,'LGA x Suburb'!$A$6:$CC$2934,2+$D$3)</f>
        <v>0</v>
      </c>
      <c r="K1714" s="40">
        <f t="shared" si="174"/>
        <v>1.708E-4</v>
      </c>
      <c r="L1714" s="41">
        <f t="shared" si="175"/>
        <v>1297</v>
      </c>
      <c r="M1714" s="39" t="str">
        <f t="shared" si="176"/>
        <v>Kancoona</v>
      </c>
      <c r="N1714" s="40">
        <f t="shared" si="177"/>
        <v>0</v>
      </c>
    </row>
    <row r="1715" spans="8:14" x14ac:dyDescent="0.35">
      <c r="H1715" s="38">
        <v>1709</v>
      </c>
      <c r="I1715" s="47" t="s">
        <v>1723</v>
      </c>
      <c r="J1715" s="40">
        <f>VLOOKUP($H1715,'LGA x Suburb'!$A$6:$CC$2934,2+$D$3)</f>
        <v>0</v>
      </c>
      <c r="K1715" s="40">
        <f t="shared" si="174"/>
        <v>1.7089999999999998E-4</v>
      </c>
      <c r="L1715" s="41">
        <f t="shared" si="175"/>
        <v>1296</v>
      </c>
      <c r="M1715" s="39" t="str">
        <f t="shared" si="176"/>
        <v>Kanagulk</v>
      </c>
      <c r="N1715" s="40">
        <f t="shared" si="177"/>
        <v>0</v>
      </c>
    </row>
    <row r="1716" spans="8:14" x14ac:dyDescent="0.35">
      <c r="H1716" s="38">
        <v>1710</v>
      </c>
      <c r="I1716" s="47" t="s">
        <v>1724</v>
      </c>
      <c r="J1716" s="40">
        <f>VLOOKUP($H1716,'LGA x Suburb'!$A$6:$CC$2934,2+$D$3)</f>
        <v>0</v>
      </c>
      <c r="K1716" s="40">
        <f t="shared" si="174"/>
        <v>1.7099999999999998E-4</v>
      </c>
      <c r="L1716" s="41">
        <f t="shared" si="175"/>
        <v>1295</v>
      </c>
      <c r="M1716" s="39" t="str">
        <f t="shared" si="176"/>
        <v>Kamarooka North</v>
      </c>
      <c r="N1716" s="40">
        <f t="shared" si="177"/>
        <v>0</v>
      </c>
    </row>
    <row r="1717" spans="8:14" x14ac:dyDescent="0.35">
      <c r="H1717" s="38">
        <v>1711</v>
      </c>
      <c r="I1717" s="47" t="s">
        <v>1725</v>
      </c>
      <c r="J1717" s="40">
        <f>VLOOKUP($H1717,'LGA x Suburb'!$A$6:$CC$2934,2+$D$3)</f>
        <v>0</v>
      </c>
      <c r="K1717" s="40">
        <f t="shared" si="174"/>
        <v>1.7109999999999998E-4</v>
      </c>
      <c r="L1717" s="41">
        <f t="shared" si="175"/>
        <v>1294</v>
      </c>
      <c r="M1717" s="39" t="str">
        <f t="shared" si="176"/>
        <v>Kamarooka</v>
      </c>
      <c r="N1717" s="40">
        <f t="shared" si="177"/>
        <v>0</v>
      </c>
    </row>
    <row r="1718" spans="8:14" x14ac:dyDescent="0.35">
      <c r="H1718" s="38">
        <v>1712</v>
      </c>
      <c r="I1718" s="47" t="s">
        <v>1726</v>
      </c>
      <c r="J1718" s="40">
        <f>VLOOKUP($H1718,'LGA x Suburb'!$A$6:$CC$2934,2+$D$3)</f>
        <v>0</v>
      </c>
      <c r="K1718" s="40">
        <f t="shared" si="174"/>
        <v>1.7119999999999999E-4</v>
      </c>
      <c r="L1718" s="41">
        <f t="shared" si="175"/>
        <v>1293</v>
      </c>
      <c r="M1718" s="39" t="str">
        <f t="shared" si="176"/>
        <v>Kalpienung</v>
      </c>
      <c r="N1718" s="40">
        <f t="shared" si="177"/>
        <v>0</v>
      </c>
    </row>
    <row r="1719" spans="8:14" x14ac:dyDescent="0.35">
      <c r="H1719" s="38">
        <v>1713</v>
      </c>
      <c r="I1719" s="47" t="s">
        <v>1727</v>
      </c>
      <c r="J1719" s="40">
        <f>VLOOKUP($H1719,'LGA x Suburb'!$A$6:$CC$2934,2+$D$3)</f>
        <v>0</v>
      </c>
      <c r="K1719" s="40">
        <f t="shared" si="174"/>
        <v>1.7129999999999999E-4</v>
      </c>
      <c r="L1719" s="41">
        <f t="shared" si="175"/>
        <v>1292</v>
      </c>
      <c r="M1719" s="39" t="str">
        <f t="shared" si="176"/>
        <v>Kalorama</v>
      </c>
      <c r="N1719" s="40">
        <f t="shared" si="177"/>
        <v>0</v>
      </c>
    </row>
    <row r="1720" spans="8:14" x14ac:dyDescent="0.35">
      <c r="H1720" s="38">
        <v>1714</v>
      </c>
      <c r="I1720" s="47" t="s">
        <v>1728</v>
      </c>
      <c r="J1720" s="40">
        <f>VLOOKUP($H1720,'LGA x Suburb'!$A$6:$CC$2934,2+$D$3)</f>
        <v>0</v>
      </c>
      <c r="K1720" s="40">
        <f t="shared" si="174"/>
        <v>1.7139999999999999E-4</v>
      </c>
      <c r="L1720" s="41">
        <f t="shared" si="175"/>
        <v>1291</v>
      </c>
      <c r="M1720" s="39" t="str">
        <f t="shared" si="176"/>
        <v>Kallista</v>
      </c>
      <c r="N1720" s="40">
        <f t="shared" si="177"/>
        <v>0</v>
      </c>
    </row>
    <row r="1721" spans="8:14" x14ac:dyDescent="0.35">
      <c r="H1721" s="38">
        <v>1715</v>
      </c>
      <c r="I1721" s="47" t="s">
        <v>1729</v>
      </c>
      <c r="J1721" s="40">
        <f>VLOOKUP($H1721,'LGA x Suburb'!$A$6:$CC$2934,2+$D$3)</f>
        <v>0</v>
      </c>
      <c r="K1721" s="40">
        <f t="shared" si="174"/>
        <v>1.7149999999999999E-4</v>
      </c>
      <c r="L1721" s="41">
        <f t="shared" si="175"/>
        <v>1290</v>
      </c>
      <c r="M1721" s="39" t="str">
        <f t="shared" si="176"/>
        <v>Kalkee</v>
      </c>
      <c r="N1721" s="40">
        <f t="shared" si="177"/>
        <v>0</v>
      </c>
    </row>
    <row r="1722" spans="8:14" x14ac:dyDescent="0.35">
      <c r="H1722" s="38">
        <v>1716</v>
      </c>
      <c r="I1722" s="47" t="s">
        <v>1730</v>
      </c>
      <c r="J1722" s="40">
        <f>VLOOKUP($H1722,'LGA x Suburb'!$A$6:$CC$2934,2+$D$3)</f>
        <v>0</v>
      </c>
      <c r="K1722" s="40">
        <f t="shared" si="174"/>
        <v>1.716E-4</v>
      </c>
      <c r="L1722" s="41">
        <f t="shared" si="175"/>
        <v>1289</v>
      </c>
      <c r="M1722" s="39" t="str">
        <f t="shared" si="176"/>
        <v>Kalkallo</v>
      </c>
      <c r="N1722" s="40">
        <f t="shared" si="177"/>
        <v>0</v>
      </c>
    </row>
    <row r="1723" spans="8:14" x14ac:dyDescent="0.35">
      <c r="H1723" s="38">
        <v>1717</v>
      </c>
      <c r="I1723" s="47" t="s">
        <v>1731</v>
      </c>
      <c r="J1723" s="40">
        <f>VLOOKUP($H1723,'LGA x Suburb'!$A$6:$CC$2934,2+$D$3)</f>
        <v>0</v>
      </c>
      <c r="K1723" s="40">
        <f t="shared" si="174"/>
        <v>1.717E-4</v>
      </c>
      <c r="L1723" s="41">
        <f t="shared" si="175"/>
        <v>1288</v>
      </c>
      <c r="M1723" s="39" t="str">
        <f t="shared" si="176"/>
        <v>Kadnook</v>
      </c>
      <c r="N1723" s="40">
        <f t="shared" si="177"/>
        <v>0</v>
      </c>
    </row>
    <row r="1724" spans="8:14" x14ac:dyDescent="0.35">
      <c r="H1724" s="38">
        <v>1718</v>
      </c>
      <c r="I1724" s="47" t="s">
        <v>1732</v>
      </c>
      <c r="J1724" s="40">
        <f>VLOOKUP($H1724,'LGA x Suburb'!$A$6:$CC$2934,2+$D$3)</f>
        <v>0</v>
      </c>
      <c r="K1724" s="40">
        <f t="shared" si="174"/>
        <v>1.718E-4</v>
      </c>
      <c r="L1724" s="41">
        <f t="shared" si="175"/>
        <v>1287</v>
      </c>
      <c r="M1724" s="39" t="str">
        <f t="shared" si="176"/>
        <v>Kaarimba</v>
      </c>
      <c r="N1724" s="40">
        <f t="shared" si="177"/>
        <v>0</v>
      </c>
    </row>
    <row r="1725" spans="8:14" x14ac:dyDescent="0.35">
      <c r="H1725" s="38">
        <v>1719</v>
      </c>
      <c r="I1725" s="47" t="s">
        <v>1733</v>
      </c>
      <c r="J1725" s="40">
        <f>VLOOKUP($H1725,'LGA x Suburb'!$A$6:$CC$2934,2+$D$3)</f>
        <v>0</v>
      </c>
      <c r="K1725" s="40">
        <f t="shared" si="174"/>
        <v>1.719E-4</v>
      </c>
      <c r="L1725" s="41">
        <f t="shared" si="175"/>
        <v>1286</v>
      </c>
      <c r="M1725" s="39" t="str">
        <f t="shared" si="176"/>
        <v>Junortoun</v>
      </c>
      <c r="N1725" s="40">
        <f t="shared" si="177"/>
        <v>0</v>
      </c>
    </row>
    <row r="1726" spans="8:14" x14ac:dyDescent="0.35">
      <c r="H1726" s="38">
        <v>1720</v>
      </c>
      <c r="I1726" s="47" t="s">
        <v>1734</v>
      </c>
      <c r="J1726" s="40">
        <f>VLOOKUP($H1726,'LGA x Suburb'!$A$6:$CC$2934,2+$D$3)</f>
        <v>0</v>
      </c>
      <c r="K1726" s="40">
        <f t="shared" si="174"/>
        <v>1.7199999999999998E-4</v>
      </c>
      <c r="L1726" s="41">
        <f t="shared" si="175"/>
        <v>1285</v>
      </c>
      <c r="M1726" s="39" t="str">
        <f t="shared" si="176"/>
        <v>Jungaburra</v>
      </c>
      <c r="N1726" s="40">
        <f t="shared" si="177"/>
        <v>0</v>
      </c>
    </row>
    <row r="1727" spans="8:14" x14ac:dyDescent="0.35">
      <c r="H1727" s="38">
        <v>1721</v>
      </c>
      <c r="I1727" s="47" t="s">
        <v>1735</v>
      </c>
      <c r="J1727" s="40">
        <f>VLOOKUP($H1727,'LGA x Suburb'!$A$6:$CC$2934,2+$D$3)</f>
        <v>0</v>
      </c>
      <c r="K1727" s="40">
        <f t="shared" si="174"/>
        <v>1.7209999999999998E-4</v>
      </c>
      <c r="L1727" s="41">
        <f t="shared" si="175"/>
        <v>1284</v>
      </c>
      <c r="M1727" s="39" t="str">
        <f t="shared" si="176"/>
        <v>Jung</v>
      </c>
      <c r="N1727" s="40">
        <f t="shared" si="177"/>
        <v>0</v>
      </c>
    </row>
    <row r="1728" spans="8:14" x14ac:dyDescent="0.35">
      <c r="H1728" s="38">
        <v>1722</v>
      </c>
      <c r="I1728" s="47" t="s">
        <v>1736</v>
      </c>
      <c r="J1728" s="40">
        <f>VLOOKUP($H1728,'LGA x Suburb'!$A$6:$CC$2934,2+$D$3)</f>
        <v>0</v>
      </c>
      <c r="K1728" s="40">
        <f t="shared" si="174"/>
        <v>1.7219999999999998E-4</v>
      </c>
      <c r="L1728" s="41">
        <f t="shared" si="175"/>
        <v>1283</v>
      </c>
      <c r="M1728" s="39" t="str">
        <f t="shared" si="176"/>
        <v>Junction Village</v>
      </c>
      <c r="N1728" s="40">
        <f t="shared" si="177"/>
        <v>0</v>
      </c>
    </row>
    <row r="1729" spans="8:14" x14ac:dyDescent="0.35">
      <c r="H1729" s="38">
        <v>1723</v>
      </c>
      <c r="I1729" s="47" t="s">
        <v>1737</v>
      </c>
      <c r="J1729" s="40">
        <f>VLOOKUP($H1729,'LGA x Suburb'!$A$6:$CC$2934,2+$D$3)</f>
        <v>0</v>
      </c>
      <c r="K1729" s="40">
        <f t="shared" si="174"/>
        <v>1.7229999999999999E-4</v>
      </c>
      <c r="L1729" s="41">
        <f t="shared" si="175"/>
        <v>1282</v>
      </c>
      <c r="M1729" s="39" t="str">
        <f t="shared" si="176"/>
        <v>Jumbunna</v>
      </c>
      <c r="N1729" s="40">
        <f t="shared" si="177"/>
        <v>0</v>
      </c>
    </row>
    <row r="1730" spans="8:14" x14ac:dyDescent="0.35">
      <c r="H1730" s="38">
        <v>1724</v>
      </c>
      <c r="I1730" s="47" t="s">
        <v>1738</v>
      </c>
      <c r="J1730" s="40">
        <f>VLOOKUP($H1730,'LGA x Suburb'!$A$6:$CC$2934,2+$D$3)</f>
        <v>0</v>
      </c>
      <c r="K1730" s="40">
        <f t="shared" si="174"/>
        <v>1.7239999999999999E-4</v>
      </c>
      <c r="L1730" s="41">
        <f t="shared" si="175"/>
        <v>1281</v>
      </c>
      <c r="M1730" s="39" t="str">
        <f t="shared" si="176"/>
        <v>Jumbuk</v>
      </c>
      <c r="N1730" s="40">
        <f t="shared" si="177"/>
        <v>0</v>
      </c>
    </row>
    <row r="1731" spans="8:14" x14ac:dyDescent="0.35">
      <c r="H1731" s="38">
        <v>1725</v>
      </c>
      <c r="I1731" s="47" t="s">
        <v>1739</v>
      </c>
      <c r="J1731" s="40">
        <f>VLOOKUP($H1731,'LGA x Suburb'!$A$6:$CC$2934,2+$D$3)</f>
        <v>0</v>
      </c>
      <c r="K1731" s="40">
        <f t="shared" si="174"/>
        <v>1.7249999999999999E-4</v>
      </c>
      <c r="L1731" s="41">
        <f t="shared" si="175"/>
        <v>1280</v>
      </c>
      <c r="M1731" s="39" t="str">
        <f t="shared" si="176"/>
        <v>Joyces Creek</v>
      </c>
      <c r="N1731" s="40">
        <f t="shared" si="177"/>
        <v>0</v>
      </c>
    </row>
    <row r="1732" spans="8:14" x14ac:dyDescent="0.35">
      <c r="H1732" s="38">
        <v>1726</v>
      </c>
      <c r="I1732" s="47" t="s">
        <v>1740</v>
      </c>
      <c r="J1732" s="40">
        <f>VLOOKUP($H1732,'LGA x Suburb'!$A$6:$CC$2934,2+$D$3)</f>
        <v>0</v>
      </c>
      <c r="K1732" s="40">
        <f t="shared" si="174"/>
        <v>1.7259999999999999E-4</v>
      </c>
      <c r="L1732" s="41">
        <f t="shared" si="175"/>
        <v>1279</v>
      </c>
      <c r="M1732" s="39" t="str">
        <f t="shared" si="176"/>
        <v>Johanna</v>
      </c>
      <c r="N1732" s="40">
        <f t="shared" si="177"/>
        <v>0</v>
      </c>
    </row>
    <row r="1733" spans="8:14" x14ac:dyDescent="0.35">
      <c r="H1733" s="38">
        <v>1727</v>
      </c>
      <c r="I1733" s="47" t="s">
        <v>1741</v>
      </c>
      <c r="J1733" s="40">
        <f>VLOOKUP($H1733,'LGA x Suburb'!$A$6:$CC$2934,2+$D$3)</f>
        <v>0</v>
      </c>
      <c r="K1733" s="40">
        <f t="shared" si="174"/>
        <v>1.727E-4</v>
      </c>
      <c r="L1733" s="41">
        <f t="shared" si="175"/>
        <v>1278</v>
      </c>
      <c r="M1733" s="39" t="str">
        <f t="shared" si="176"/>
        <v>Joel South</v>
      </c>
      <c r="N1733" s="40">
        <f t="shared" si="177"/>
        <v>0</v>
      </c>
    </row>
    <row r="1734" spans="8:14" x14ac:dyDescent="0.35">
      <c r="H1734" s="38">
        <v>1728</v>
      </c>
      <c r="I1734" s="47" t="s">
        <v>1742</v>
      </c>
      <c r="J1734" s="40">
        <f>VLOOKUP($H1734,'LGA x Suburb'!$A$6:$CC$2934,2+$D$3)</f>
        <v>0</v>
      </c>
      <c r="K1734" s="40">
        <f t="shared" si="174"/>
        <v>1.728E-4</v>
      </c>
      <c r="L1734" s="41">
        <f t="shared" si="175"/>
        <v>1277</v>
      </c>
      <c r="M1734" s="39" t="str">
        <f t="shared" si="176"/>
        <v>Joel Joel</v>
      </c>
      <c r="N1734" s="40">
        <f t="shared" si="177"/>
        <v>0</v>
      </c>
    </row>
    <row r="1735" spans="8:14" x14ac:dyDescent="0.35">
      <c r="H1735" s="38">
        <v>1729</v>
      </c>
      <c r="I1735" s="47" t="s">
        <v>1743</v>
      </c>
      <c r="J1735" s="40">
        <f>VLOOKUP($H1735,'LGA x Suburb'!$A$6:$CC$2934,2+$D$3)</f>
        <v>0</v>
      </c>
      <c r="K1735" s="40">
        <f t="shared" si="174"/>
        <v>1.729E-4</v>
      </c>
      <c r="L1735" s="41">
        <f t="shared" si="175"/>
        <v>1276</v>
      </c>
      <c r="M1735" s="39" t="str">
        <f t="shared" si="176"/>
        <v>Jindivick</v>
      </c>
      <c r="N1735" s="40">
        <f t="shared" si="177"/>
        <v>0</v>
      </c>
    </row>
    <row r="1736" spans="8:14" x14ac:dyDescent="0.35">
      <c r="H1736" s="38">
        <v>1730</v>
      </c>
      <c r="I1736" s="47" t="s">
        <v>1744</v>
      </c>
      <c r="J1736" s="40">
        <f>VLOOKUP($H1736,'LGA x Suburb'!$A$6:$CC$2934,2+$D$3)</f>
        <v>0</v>
      </c>
      <c r="K1736" s="40">
        <f t="shared" ref="K1736:K1799" si="178">J1736+0.0000001*H1736</f>
        <v>1.73E-4</v>
      </c>
      <c r="L1736" s="41">
        <f t="shared" ref="L1736:L1799" si="179">RANK(K1736,K$7:K$2935)</f>
        <v>1275</v>
      </c>
      <c r="M1736" s="39" t="str">
        <f t="shared" ref="M1736:M1799" si="180">VLOOKUP(MATCH($H1736,$L$7:$L$2935,0),$H$7:$J$2935,2)</f>
        <v>Jil Jil</v>
      </c>
      <c r="N1736" s="40">
        <f t="shared" ref="N1736:N1799" si="181">VLOOKUP(MATCH($H1736,$L$7:$L$2935,0),$H$7:$J$2935,3)</f>
        <v>0</v>
      </c>
    </row>
    <row r="1737" spans="8:14" ht="21" x14ac:dyDescent="0.35">
      <c r="H1737" s="38">
        <v>1731</v>
      </c>
      <c r="I1737" s="47" t="s">
        <v>1745</v>
      </c>
      <c r="J1737" s="40">
        <f>VLOOKUP($H1737,'LGA x Suburb'!$A$6:$CC$2934,2+$D$3)</f>
        <v>0</v>
      </c>
      <c r="K1737" s="40">
        <f t="shared" si="178"/>
        <v>1.7309999999999998E-4</v>
      </c>
      <c r="L1737" s="41">
        <f t="shared" si="179"/>
        <v>1274</v>
      </c>
      <c r="M1737" s="39" t="str">
        <f t="shared" si="180"/>
        <v>Jeruk</v>
      </c>
      <c r="N1737" s="40">
        <f t="shared" si="181"/>
        <v>0</v>
      </c>
    </row>
    <row r="1738" spans="8:14" ht="21" x14ac:dyDescent="0.35">
      <c r="H1738" s="38">
        <v>1732</v>
      </c>
      <c r="I1738" s="47" t="s">
        <v>1746</v>
      </c>
      <c r="J1738" s="40">
        <f>VLOOKUP($H1738,'LGA x Suburb'!$A$6:$CC$2934,2+$D$3)</f>
        <v>0</v>
      </c>
      <c r="K1738" s="40">
        <f t="shared" si="178"/>
        <v>1.7319999999999998E-4</v>
      </c>
      <c r="L1738" s="41">
        <f t="shared" si="179"/>
        <v>1273</v>
      </c>
      <c r="M1738" s="39" t="str">
        <f t="shared" si="180"/>
        <v>Jericho (Vic.)</v>
      </c>
      <c r="N1738" s="40">
        <f t="shared" si="181"/>
        <v>0</v>
      </c>
    </row>
    <row r="1739" spans="8:14" x14ac:dyDescent="0.35">
      <c r="H1739" s="38">
        <v>1733</v>
      </c>
      <c r="I1739" s="47" t="s">
        <v>1747</v>
      </c>
      <c r="J1739" s="40">
        <f>VLOOKUP($H1739,'LGA x Suburb'!$A$6:$CC$2934,2+$D$3)</f>
        <v>0</v>
      </c>
      <c r="K1739" s="40">
        <f t="shared" si="178"/>
        <v>1.7329999999999998E-4</v>
      </c>
      <c r="L1739" s="41">
        <f t="shared" si="179"/>
        <v>1272</v>
      </c>
      <c r="M1739" s="39" t="str">
        <f t="shared" si="180"/>
        <v>Jeparit</v>
      </c>
      <c r="N1739" s="40">
        <f t="shared" si="181"/>
        <v>0</v>
      </c>
    </row>
    <row r="1740" spans="8:14" x14ac:dyDescent="0.35">
      <c r="H1740" s="38">
        <v>1734</v>
      </c>
      <c r="I1740" s="47" t="s">
        <v>1748</v>
      </c>
      <c r="J1740" s="40">
        <f>VLOOKUP($H1740,'LGA x Suburb'!$A$6:$CC$2934,2+$D$3)</f>
        <v>0</v>
      </c>
      <c r="K1740" s="40">
        <f t="shared" si="178"/>
        <v>1.7339999999999999E-4</v>
      </c>
      <c r="L1740" s="41">
        <f t="shared" si="179"/>
        <v>1271</v>
      </c>
      <c r="M1740" s="39" t="str">
        <f t="shared" si="180"/>
        <v>Jeffcott North</v>
      </c>
      <c r="N1740" s="40">
        <f t="shared" si="181"/>
        <v>0</v>
      </c>
    </row>
    <row r="1741" spans="8:14" x14ac:dyDescent="0.35">
      <c r="H1741" s="38">
        <v>1735</v>
      </c>
      <c r="I1741" s="47" t="s">
        <v>1749</v>
      </c>
      <c r="J1741" s="40">
        <f>VLOOKUP($H1741,'LGA x Suburb'!$A$6:$CC$2934,2+$D$3)</f>
        <v>0</v>
      </c>
      <c r="K1741" s="40">
        <f t="shared" si="178"/>
        <v>1.7349999999999999E-4</v>
      </c>
      <c r="L1741" s="41">
        <f t="shared" si="179"/>
        <v>1270</v>
      </c>
      <c r="M1741" s="39" t="str">
        <f t="shared" si="180"/>
        <v>Jeffcott</v>
      </c>
      <c r="N1741" s="40">
        <f t="shared" si="181"/>
        <v>0</v>
      </c>
    </row>
    <row r="1742" spans="8:14" x14ac:dyDescent="0.35">
      <c r="H1742" s="38">
        <v>1736</v>
      </c>
      <c r="I1742" s="47" t="s">
        <v>1750</v>
      </c>
      <c r="J1742" s="40">
        <f>VLOOKUP($H1742,'LGA x Suburb'!$A$6:$CC$2934,2+$D$3)</f>
        <v>0</v>
      </c>
      <c r="K1742" s="40">
        <f t="shared" si="178"/>
        <v>1.7359999999999999E-4</v>
      </c>
      <c r="L1742" s="41">
        <f t="shared" si="179"/>
        <v>1269</v>
      </c>
      <c r="M1742" s="39" t="str">
        <f t="shared" si="180"/>
        <v>Jeetho</v>
      </c>
      <c r="N1742" s="40">
        <f t="shared" si="181"/>
        <v>0</v>
      </c>
    </row>
    <row r="1743" spans="8:14" x14ac:dyDescent="0.35">
      <c r="H1743" s="38">
        <v>1737</v>
      </c>
      <c r="I1743" s="47" t="s">
        <v>1751</v>
      </c>
      <c r="J1743" s="40">
        <f>VLOOKUP($H1743,'LGA x Suburb'!$A$6:$CC$2934,2+$D$3)</f>
        <v>0</v>
      </c>
      <c r="K1743" s="40">
        <f t="shared" si="178"/>
        <v>1.7369999999999999E-4</v>
      </c>
      <c r="L1743" s="41">
        <f t="shared" si="179"/>
        <v>1268</v>
      </c>
      <c r="M1743" s="39" t="str">
        <f t="shared" si="180"/>
        <v>Jeeralang Junction</v>
      </c>
      <c r="N1743" s="40">
        <f t="shared" si="181"/>
        <v>0</v>
      </c>
    </row>
    <row r="1744" spans="8:14" x14ac:dyDescent="0.35">
      <c r="H1744" s="38">
        <v>1738</v>
      </c>
      <c r="I1744" s="47" t="s">
        <v>1752</v>
      </c>
      <c r="J1744" s="40">
        <f>VLOOKUP($H1744,'LGA x Suburb'!$A$6:$CC$2934,2+$D$3)</f>
        <v>0</v>
      </c>
      <c r="K1744" s="40">
        <f t="shared" si="178"/>
        <v>1.738E-4</v>
      </c>
      <c r="L1744" s="41">
        <f t="shared" si="179"/>
        <v>1267</v>
      </c>
      <c r="M1744" s="39" t="str">
        <f t="shared" si="180"/>
        <v>Jeeralang</v>
      </c>
      <c r="N1744" s="40">
        <f t="shared" si="181"/>
        <v>0</v>
      </c>
    </row>
    <row r="1745" spans="8:14" x14ac:dyDescent="0.35">
      <c r="H1745" s="38">
        <v>1739</v>
      </c>
      <c r="I1745" s="47" t="s">
        <v>1753</v>
      </c>
      <c r="J1745" s="40">
        <f>VLOOKUP($H1745,'LGA x Suburb'!$A$6:$CC$2934,2+$D$3)</f>
        <v>0</v>
      </c>
      <c r="K1745" s="40">
        <f t="shared" si="178"/>
        <v>1.739E-4</v>
      </c>
      <c r="L1745" s="41">
        <f t="shared" si="179"/>
        <v>1266</v>
      </c>
      <c r="M1745" s="39" t="str">
        <f t="shared" si="180"/>
        <v>Jarvis Creek</v>
      </c>
      <c r="N1745" s="40">
        <f t="shared" si="181"/>
        <v>0</v>
      </c>
    </row>
    <row r="1746" spans="8:14" x14ac:dyDescent="0.35">
      <c r="H1746" s="38">
        <v>1740</v>
      </c>
      <c r="I1746" s="47" t="s">
        <v>1754</v>
      </c>
      <c r="J1746" s="40">
        <f>VLOOKUP($H1746,'LGA x Suburb'!$A$6:$CC$2934,2+$D$3)</f>
        <v>0</v>
      </c>
      <c r="K1746" s="40">
        <f t="shared" si="178"/>
        <v>1.74E-4</v>
      </c>
      <c r="L1746" s="41">
        <f t="shared" si="179"/>
        <v>1265</v>
      </c>
      <c r="M1746" s="39" t="str">
        <f t="shared" si="180"/>
        <v>Jarklin</v>
      </c>
      <c r="N1746" s="40">
        <f t="shared" si="181"/>
        <v>0</v>
      </c>
    </row>
    <row r="1747" spans="8:14" x14ac:dyDescent="0.35">
      <c r="H1747" s="38">
        <v>1741</v>
      </c>
      <c r="I1747" s="47" t="s">
        <v>1755</v>
      </c>
      <c r="J1747" s="40">
        <f>VLOOKUP($H1747,'LGA x Suburb'!$A$6:$CC$2934,2+$D$3)</f>
        <v>0</v>
      </c>
      <c r="K1747" s="40">
        <f t="shared" si="178"/>
        <v>1.741E-4</v>
      </c>
      <c r="L1747" s="41">
        <f t="shared" si="179"/>
        <v>1264</v>
      </c>
      <c r="M1747" s="39" t="str">
        <f t="shared" si="180"/>
        <v>Jancourt East</v>
      </c>
      <c r="N1747" s="40">
        <f t="shared" si="181"/>
        <v>0</v>
      </c>
    </row>
    <row r="1748" spans="8:14" x14ac:dyDescent="0.35">
      <c r="H1748" s="38">
        <v>1742</v>
      </c>
      <c r="I1748" s="47" t="s">
        <v>1756</v>
      </c>
      <c r="J1748" s="40">
        <f>VLOOKUP($H1748,'LGA x Suburb'!$A$6:$CC$2934,2+$D$3)</f>
        <v>0</v>
      </c>
      <c r="K1748" s="40">
        <f t="shared" si="178"/>
        <v>1.7419999999999998E-4</v>
      </c>
      <c r="L1748" s="41">
        <f t="shared" si="179"/>
        <v>1263</v>
      </c>
      <c r="M1748" s="39" t="str">
        <f t="shared" si="180"/>
        <v>Jancourt</v>
      </c>
      <c r="N1748" s="40">
        <f t="shared" si="181"/>
        <v>0</v>
      </c>
    </row>
    <row r="1749" spans="8:14" x14ac:dyDescent="0.35">
      <c r="H1749" s="38">
        <v>1743</v>
      </c>
      <c r="I1749" s="47" t="s">
        <v>1757</v>
      </c>
      <c r="J1749" s="40">
        <f>VLOOKUP($H1749,'LGA x Suburb'!$A$6:$CC$2934,2+$D$3)</f>
        <v>0</v>
      </c>
      <c r="K1749" s="40">
        <f t="shared" si="178"/>
        <v>1.7429999999999998E-4</v>
      </c>
      <c r="L1749" s="41">
        <f t="shared" si="179"/>
        <v>1262</v>
      </c>
      <c r="M1749" s="39" t="str">
        <f t="shared" si="180"/>
        <v>Jan Juc</v>
      </c>
      <c r="N1749" s="40">
        <f t="shared" si="181"/>
        <v>0</v>
      </c>
    </row>
    <row r="1750" spans="8:14" x14ac:dyDescent="0.35">
      <c r="H1750" s="38">
        <v>1744</v>
      </c>
      <c r="I1750" s="47" t="s">
        <v>1758</v>
      </c>
      <c r="J1750" s="40">
        <f>VLOOKUP($H1750,'LGA x Suburb'!$A$6:$CC$2934,2+$D$3)</f>
        <v>0</v>
      </c>
      <c r="K1750" s="40">
        <f t="shared" si="178"/>
        <v>1.7439999999999998E-4</v>
      </c>
      <c r="L1750" s="41">
        <f t="shared" si="179"/>
        <v>1261</v>
      </c>
      <c r="M1750" s="39" t="str">
        <f t="shared" si="180"/>
        <v>Jamieson (Vic.)</v>
      </c>
      <c r="N1750" s="40">
        <f t="shared" si="181"/>
        <v>0</v>
      </c>
    </row>
    <row r="1751" spans="8:14" x14ac:dyDescent="0.35">
      <c r="H1751" s="38">
        <v>1745</v>
      </c>
      <c r="I1751" s="47" t="s">
        <v>1759</v>
      </c>
      <c r="J1751" s="40">
        <f>VLOOKUP($H1751,'LGA x Suburb'!$A$6:$CC$2934,2+$D$3)</f>
        <v>0</v>
      </c>
      <c r="K1751" s="40">
        <f t="shared" si="178"/>
        <v>1.7449999999999999E-4</v>
      </c>
      <c r="L1751" s="41">
        <f t="shared" si="179"/>
        <v>1260</v>
      </c>
      <c r="M1751" s="39" t="str">
        <f t="shared" si="180"/>
        <v>Jam Jerrup</v>
      </c>
      <c r="N1751" s="40">
        <f t="shared" si="181"/>
        <v>0</v>
      </c>
    </row>
    <row r="1752" spans="8:14" x14ac:dyDescent="0.35">
      <c r="H1752" s="38">
        <v>1746</v>
      </c>
      <c r="I1752" s="47" t="s">
        <v>1760</v>
      </c>
      <c r="J1752" s="40">
        <f>VLOOKUP($H1752,'LGA x Suburb'!$A$6:$CC$2934,2+$D$3)</f>
        <v>0</v>
      </c>
      <c r="K1752" s="40">
        <f t="shared" si="178"/>
        <v>1.7459999999999999E-4</v>
      </c>
      <c r="L1752" s="41">
        <f t="shared" si="179"/>
        <v>1259</v>
      </c>
      <c r="M1752" s="39" t="str">
        <f t="shared" si="180"/>
        <v>Jacob Creek</v>
      </c>
      <c r="N1752" s="40">
        <f t="shared" si="181"/>
        <v>0</v>
      </c>
    </row>
    <row r="1753" spans="8:14" x14ac:dyDescent="0.35">
      <c r="H1753" s="38">
        <v>1747</v>
      </c>
      <c r="I1753" s="47" t="s">
        <v>1761</v>
      </c>
      <c r="J1753" s="40">
        <f>VLOOKUP($H1753,'LGA x Suburb'!$A$6:$CC$2934,2+$D$3)</f>
        <v>0</v>
      </c>
      <c r="K1753" s="40">
        <f t="shared" si="178"/>
        <v>1.7469999999999999E-4</v>
      </c>
      <c r="L1753" s="41">
        <f t="shared" si="179"/>
        <v>1258</v>
      </c>
      <c r="M1753" s="39" t="str">
        <f t="shared" si="180"/>
        <v>Jackass Flat</v>
      </c>
      <c r="N1753" s="40">
        <f t="shared" si="181"/>
        <v>0</v>
      </c>
    </row>
    <row r="1754" spans="8:14" x14ac:dyDescent="0.35">
      <c r="H1754" s="38">
        <v>1748</v>
      </c>
      <c r="I1754" s="47" t="s">
        <v>1762</v>
      </c>
      <c r="J1754" s="40">
        <f>VLOOKUP($H1754,'LGA x Suburb'!$A$6:$CC$2934,2+$D$3)</f>
        <v>0</v>
      </c>
      <c r="K1754" s="40">
        <f t="shared" si="178"/>
        <v>1.7479999999999999E-4</v>
      </c>
      <c r="L1754" s="41">
        <f t="shared" si="179"/>
        <v>1257</v>
      </c>
      <c r="M1754" s="39" t="str">
        <f t="shared" si="180"/>
        <v>Jack River</v>
      </c>
      <c r="N1754" s="40">
        <f t="shared" si="181"/>
        <v>0</v>
      </c>
    </row>
    <row r="1755" spans="8:14" x14ac:dyDescent="0.35">
      <c r="H1755" s="38">
        <v>1749</v>
      </c>
      <c r="I1755" s="47" t="s">
        <v>1763</v>
      </c>
      <c r="J1755" s="40">
        <f>VLOOKUP($H1755,'LGA x Suburb'!$A$6:$CC$2934,2+$D$3)</f>
        <v>0</v>
      </c>
      <c r="K1755" s="40">
        <f t="shared" si="178"/>
        <v>1.749E-4</v>
      </c>
      <c r="L1755" s="41">
        <f t="shared" si="179"/>
        <v>1256</v>
      </c>
      <c r="M1755" s="39" t="str">
        <f t="shared" si="180"/>
        <v>Jacana</v>
      </c>
      <c r="N1755" s="40">
        <f t="shared" si="181"/>
        <v>0</v>
      </c>
    </row>
    <row r="1756" spans="8:14" x14ac:dyDescent="0.35">
      <c r="H1756" s="38">
        <v>1750</v>
      </c>
      <c r="I1756" s="47" t="s">
        <v>1764</v>
      </c>
      <c r="J1756" s="40">
        <f>VLOOKUP($H1756,'LGA x Suburb'!$A$6:$CC$2934,2+$D$3)</f>
        <v>0</v>
      </c>
      <c r="K1756" s="40">
        <f t="shared" si="178"/>
        <v>1.75E-4</v>
      </c>
      <c r="L1756" s="41">
        <f t="shared" si="179"/>
        <v>1255</v>
      </c>
      <c r="M1756" s="39" t="str">
        <f t="shared" si="180"/>
        <v>Ivanhoe East</v>
      </c>
      <c r="N1756" s="40">
        <f t="shared" si="181"/>
        <v>0</v>
      </c>
    </row>
    <row r="1757" spans="8:14" x14ac:dyDescent="0.35">
      <c r="H1757" s="38">
        <v>1751</v>
      </c>
      <c r="I1757" s="47" t="s">
        <v>1765</v>
      </c>
      <c r="J1757" s="40">
        <f>VLOOKUP($H1757,'LGA x Suburb'!$A$6:$CC$2934,2+$D$3)</f>
        <v>0</v>
      </c>
      <c r="K1757" s="40">
        <f t="shared" si="178"/>
        <v>1.751E-4</v>
      </c>
      <c r="L1757" s="41">
        <f t="shared" si="179"/>
        <v>1254</v>
      </c>
      <c r="M1757" s="39" t="str">
        <f t="shared" si="180"/>
        <v>Ivanhoe (Vic.)</v>
      </c>
      <c r="N1757" s="40">
        <f t="shared" si="181"/>
        <v>0</v>
      </c>
    </row>
    <row r="1758" spans="8:14" x14ac:dyDescent="0.35">
      <c r="H1758" s="38">
        <v>1752</v>
      </c>
      <c r="I1758" s="47" t="s">
        <v>1766</v>
      </c>
      <c r="J1758" s="40">
        <f>VLOOKUP($H1758,'LGA x Suburb'!$A$6:$CC$2934,2+$D$3)</f>
        <v>0</v>
      </c>
      <c r="K1758" s="40">
        <f t="shared" si="178"/>
        <v>1.752E-4</v>
      </c>
      <c r="L1758" s="41">
        <f t="shared" si="179"/>
        <v>1253</v>
      </c>
      <c r="M1758" s="39" t="str">
        <f t="shared" si="180"/>
        <v>Irymple (Vic.)</v>
      </c>
      <c r="N1758" s="40">
        <f t="shared" si="181"/>
        <v>0</v>
      </c>
    </row>
    <row r="1759" spans="8:14" x14ac:dyDescent="0.35">
      <c r="H1759" s="38">
        <v>1753</v>
      </c>
      <c r="I1759" s="47" t="s">
        <v>1767</v>
      </c>
      <c r="J1759" s="40">
        <f>VLOOKUP($H1759,'LGA x Suburb'!$A$6:$CC$2934,2+$D$3)</f>
        <v>0</v>
      </c>
      <c r="K1759" s="40">
        <f t="shared" si="178"/>
        <v>1.7530000000000001E-4</v>
      </c>
      <c r="L1759" s="41">
        <f t="shared" si="179"/>
        <v>1252</v>
      </c>
      <c r="M1759" s="39" t="str">
        <f t="shared" si="180"/>
        <v>Irrewillipe East</v>
      </c>
      <c r="N1759" s="40">
        <f t="shared" si="181"/>
        <v>0</v>
      </c>
    </row>
    <row r="1760" spans="8:14" x14ac:dyDescent="0.35">
      <c r="H1760" s="38">
        <v>1754</v>
      </c>
      <c r="I1760" s="47" t="s">
        <v>1768</v>
      </c>
      <c r="J1760" s="40">
        <f>VLOOKUP($H1760,'LGA x Suburb'!$A$6:$CC$2934,2+$D$3)</f>
        <v>0</v>
      </c>
      <c r="K1760" s="40">
        <f t="shared" si="178"/>
        <v>1.7539999999999998E-4</v>
      </c>
      <c r="L1760" s="41">
        <f t="shared" si="179"/>
        <v>1251</v>
      </c>
      <c r="M1760" s="39" t="str">
        <f t="shared" si="180"/>
        <v>Irrewillipe</v>
      </c>
      <c r="N1760" s="40">
        <f t="shared" si="181"/>
        <v>0</v>
      </c>
    </row>
    <row r="1761" spans="8:14" x14ac:dyDescent="0.35">
      <c r="H1761" s="38">
        <v>1755</v>
      </c>
      <c r="I1761" s="47" t="s">
        <v>1769</v>
      </c>
      <c r="J1761" s="40">
        <f>VLOOKUP($H1761,'LGA x Suburb'!$A$6:$CC$2934,2+$D$3)</f>
        <v>0</v>
      </c>
      <c r="K1761" s="40">
        <f t="shared" si="178"/>
        <v>1.7549999999999998E-4</v>
      </c>
      <c r="L1761" s="41">
        <f t="shared" si="179"/>
        <v>1250</v>
      </c>
      <c r="M1761" s="39" t="str">
        <f t="shared" si="180"/>
        <v>Irrewarra</v>
      </c>
      <c r="N1761" s="40">
        <f t="shared" si="181"/>
        <v>0</v>
      </c>
    </row>
    <row r="1762" spans="8:14" x14ac:dyDescent="0.35">
      <c r="H1762" s="38">
        <v>1756</v>
      </c>
      <c r="I1762" s="47" t="s">
        <v>1770</v>
      </c>
      <c r="J1762" s="40">
        <f>VLOOKUP($H1762,'LGA x Suburb'!$A$6:$CC$2934,2+$D$3)</f>
        <v>0</v>
      </c>
      <c r="K1762" s="40">
        <f t="shared" si="178"/>
        <v>1.7559999999999999E-4</v>
      </c>
      <c r="L1762" s="41">
        <f t="shared" si="179"/>
        <v>1249</v>
      </c>
      <c r="M1762" s="39" t="str">
        <f t="shared" si="180"/>
        <v>Ironbark (Vic.)</v>
      </c>
      <c r="N1762" s="40">
        <f t="shared" si="181"/>
        <v>0</v>
      </c>
    </row>
    <row r="1763" spans="8:14" x14ac:dyDescent="0.35">
      <c r="H1763" s="38">
        <v>1757</v>
      </c>
      <c r="I1763" s="47" t="s">
        <v>1771</v>
      </c>
      <c r="J1763" s="40">
        <f>VLOOKUP($H1763,'LGA x Suburb'!$A$6:$CC$2934,2+$D$3)</f>
        <v>0</v>
      </c>
      <c r="K1763" s="40">
        <f t="shared" si="178"/>
        <v>1.7569999999999999E-4</v>
      </c>
      <c r="L1763" s="41">
        <f t="shared" si="179"/>
        <v>1248</v>
      </c>
      <c r="M1763" s="39" t="str">
        <f t="shared" si="180"/>
        <v>Irishtown (Vic.)</v>
      </c>
      <c r="N1763" s="40">
        <f t="shared" si="181"/>
        <v>0</v>
      </c>
    </row>
    <row r="1764" spans="8:14" x14ac:dyDescent="0.35">
      <c r="H1764" s="38">
        <v>1758</v>
      </c>
      <c r="I1764" s="47" t="s">
        <v>1772</v>
      </c>
      <c r="J1764" s="40">
        <f>VLOOKUP($H1764,'LGA x Suburb'!$A$6:$CC$2934,2+$D$3)</f>
        <v>133</v>
      </c>
      <c r="K1764" s="40">
        <f t="shared" si="178"/>
        <v>133.00017579999999</v>
      </c>
      <c r="L1764" s="41">
        <f t="shared" si="179"/>
        <v>46</v>
      </c>
      <c r="M1764" s="39" t="str">
        <f t="shared" si="180"/>
        <v>Iraak</v>
      </c>
      <c r="N1764" s="40">
        <f t="shared" si="181"/>
        <v>0</v>
      </c>
    </row>
    <row r="1765" spans="8:14" x14ac:dyDescent="0.35">
      <c r="H1765" s="38">
        <v>1759</v>
      </c>
      <c r="I1765" s="47" t="s">
        <v>1773</v>
      </c>
      <c r="J1765" s="40">
        <f>VLOOKUP($H1765,'LGA x Suburb'!$A$6:$CC$2934,2+$D$3)</f>
        <v>0</v>
      </c>
      <c r="K1765" s="40">
        <f t="shared" si="178"/>
        <v>1.7589999999999999E-4</v>
      </c>
      <c r="L1765" s="41">
        <f t="shared" si="179"/>
        <v>1247</v>
      </c>
      <c r="M1765" s="39" t="str">
        <f t="shared" si="180"/>
        <v>Iona</v>
      </c>
      <c r="N1765" s="40">
        <f t="shared" si="181"/>
        <v>0</v>
      </c>
    </row>
    <row r="1766" spans="8:14" x14ac:dyDescent="0.35">
      <c r="H1766" s="38">
        <v>1760</v>
      </c>
      <c r="I1766" s="47" t="s">
        <v>1774</v>
      </c>
      <c r="J1766" s="40">
        <f>VLOOKUP($H1766,'LGA x Suburb'!$A$6:$CC$2934,2+$D$3)</f>
        <v>0</v>
      </c>
      <c r="K1766" s="40">
        <f t="shared" si="178"/>
        <v>1.76E-4</v>
      </c>
      <c r="L1766" s="41">
        <f t="shared" si="179"/>
        <v>1246</v>
      </c>
      <c r="M1766" s="39" t="str">
        <f t="shared" si="180"/>
        <v>Invermay Park</v>
      </c>
      <c r="N1766" s="40">
        <f t="shared" si="181"/>
        <v>0</v>
      </c>
    </row>
    <row r="1767" spans="8:14" x14ac:dyDescent="0.35">
      <c r="H1767" s="38">
        <v>1761</v>
      </c>
      <c r="I1767" s="47" t="s">
        <v>1775</v>
      </c>
      <c r="J1767" s="40">
        <f>VLOOKUP($H1767,'LGA x Suburb'!$A$6:$CC$2934,2+$D$3)</f>
        <v>0</v>
      </c>
      <c r="K1767" s="40">
        <f t="shared" si="178"/>
        <v>1.761E-4</v>
      </c>
      <c r="L1767" s="41">
        <f t="shared" si="179"/>
        <v>1245</v>
      </c>
      <c r="M1767" s="39" t="str">
        <f t="shared" si="180"/>
        <v>Invermay (Vic.)</v>
      </c>
      <c r="N1767" s="40">
        <f t="shared" si="181"/>
        <v>0</v>
      </c>
    </row>
    <row r="1768" spans="8:14" x14ac:dyDescent="0.35">
      <c r="H1768" s="38">
        <v>1762</v>
      </c>
      <c r="I1768" s="47" t="s">
        <v>1776</v>
      </c>
      <c r="J1768" s="40">
        <f>VLOOKUP($H1768,'LGA x Suburb'!$A$6:$CC$2934,2+$D$3)</f>
        <v>0</v>
      </c>
      <c r="K1768" s="40">
        <f t="shared" si="178"/>
        <v>1.762E-4</v>
      </c>
      <c r="L1768" s="41">
        <f t="shared" si="179"/>
        <v>1244</v>
      </c>
      <c r="M1768" s="39" t="str">
        <f t="shared" si="180"/>
        <v>Inverloch</v>
      </c>
      <c r="N1768" s="40">
        <f t="shared" si="181"/>
        <v>0</v>
      </c>
    </row>
    <row r="1769" spans="8:14" x14ac:dyDescent="0.35">
      <c r="H1769" s="38">
        <v>1763</v>
      </c>
      <c r="I1769" s="47" t="s">
        <v>1777</v>
      </c>
      <c r="J1769" s="40">
        <f>VLOOKUP($H1769,'LGA x Suburb'!$A$6:$CC$2934,2+$D$3)</f>
        <v>0</v>
      </c>
      <c r="K1769" s="40">
        <f t="shared" si="178"/>
        <v>1.763E-4</v>
      </c>
      <c r="L1769" s="41">
        <f t="shared" si="179"/>
        <v>1243</v>
      </c>
      <c r="M1769" s="39" t="str">
        <f t="shared" si="180"/>
        <v>Inverleigh</v>
      </c>
      <c r="N1769" s="40">
        <f t="shared" si="181"/>
        <v>0</v>
      </c>
    </row>
    <row r="1770" spans="8:14" x14ac:dyDescent="0.35">
      <c r="H1770" s="38">
        <v>1764</v>
      </c>
      <c r="I1770" s="47" t="s">
        <v>1778</v>
      </c>
      <c r="J1770" s="40">
        <f>VLOOKUP($H1770,'LGA x Suburb'!$A$6:$CC$2934,2+$D$3)</f>
        <v>0</v>
      </c>
      <c r="K1770" s="40">
        <f t="shared" si="178"/>
        <v>1.7640000000000001E-4</v>
      </c>
      <c r="L1770" s="41">
        <f t="shared" si="179"/>
        <v>1242</v>
      </c>
      <c r="M1770" s="39" t="str">
        <f t="shared" si="180"/>
        <v>Invergordon (Vic.)</v>
      </c>
      <c r="N1770" s="40">
        <f t="shared" si="181"/>
        <v>0</v>
      </c>
    </row>
    <row r="1771" spans="8:14" x14ac:dyDescent="0.35">
      <c r="H1771" s="38">
        <v>1765</v>
      </c>
      <c r="I1771" s="47" t="s">
        <v>1779</v>
      </c>
      <c r="J1771" s="40">
        <f>VLOOKUP($H1771,'LGA x Suburb'!$A$6:$CC$2934,2+$D$3)</f>
        <v>0</v>
      </c>
      <c r="K1771" s="40">
        <f t="shared" si="178"/>
        <v>1.7649999999999998E-4</v>
      </c>
      <c r="L1771" s="41">
        <f t="shared" si="179"/>
        <v>1241</v>
      </c>
      <c r="M1771" s="39" t="str">
        <f t="shared" si="180"/>
        <v>Ingliston</v>
      </c>
      <c r="N1771" s="40">
        <f t="shared" si="181"/>
        <v>0</v>
      </c>
    </row>
    <row r="1772" spans="8:14" x14ac:dyDescent="0.35">
      <c r="H1772" s="38">
        <v>1766</v>
      </c>
      <c r="I1772" s="47" t="s">
        <v>1780</v>
      </c>
      <c r="J1772" s="40">
        <f>VLOOKUP($H1772,'LGA x Suburb'!$A$6:$CC$2934,2+$D$3)</f>
        <v>0</v>
      </c>
      <c r="K1772" s="40">
        <f t="shared" si="178"/>
        <v>1.7659999999999998E-4</v>
      </c>
      <c r="L1772" s="41">
        <f t="shared" si="179"/>
        <v>1240</v>
      </c>
      <c r="M1772" s="39" t="str">
        <f t="shared" si="180"/>
        <v>Inglewood (Vic.)</v>
      </c>
      <c r="N1772" s="40">
        <f t="shared" si="181"/>
        <v>0</v>
      </c>
    </row>
    <row r="1773" spans="8:14" x14ac:dyDescent="0.35">
      <c r="H1773" s="38">
        <v>1767</v>
      </c>
      <c r="I1773" s="47" t="s">
        <v>1781</v>
      </c>
      <c r="J1773" s="40">
        <f>VLOOKUP($H1773,'LGA x Suburb'!$A$6:$CC$2934,2+$D$3)</f>
        <v>0</v>
      </c>
      <c r="K1773" s="40">
        <f t="shared" si="178"/>
        <v>1.7669999999999999E-4</v>
      </c>
      <c r="L1773" s="41">
        <f t="shared" si="179"/>
        <v>1239</v>
      </c>
      <c r="M1773" s="39" t="str">
        <f t="shared" si="180"/>
        <v>Indigo Valley</v>
      </c>
      <c r="N1773" s="40">
        <f t="shared" si="181"/>
        <v>0</v>
      </c>
    </row>
    <row r="1774" spans="8:14" x14ac:dyDescent="0.35">
      <c r="H1774" s="38">
        <v>1768</v>
      </c>
      <c r="I1774" s="47" t="s">
        <v>1782</v>
      </c>
      <c r="J1774" s="40">
        <f>VLOOKUP($H1774,'LGA x Suburb'!$A$6:$CC$2934,2+$D$3)</f>
        <v>0</v>
      </c>
      <c r="K1774" s="40">
        <f t="shared" si="178"/>
        <v>1.7679999999999999E-4</v>
      </c>
      <c r="L1774" s="41">
        <f t="shared" si="179"/>
        <v>1238</v>
      </c>
      <c r="M1774" s="39" t="str">
        <f t="shared" si="180"/>
        <v>Indented Head</v>
      </c>
      <c r="N1774" s="40">
        <f t="shared" si="181"/>
        <v>0</v>
      </c>
    </row>
    <row r="1775" spans="8:14" x14ac:dyDescent="0.35">
      <c r="H1775" s="38">
        <v>1769</v>
      </c>
      <c r="I1775" s="47" t="s">
        <v>1783</v>
      </c>
      <c r="J1775" s="40">
        <f>VLOOKUP($H1775,'LGA x Suburb'!$A$6:$CC$2934,2+$D$3)</f>
        <v>0</v>
      </c>
      <c r="K1775" s="40">
        <f t="shared" si="178"/>
        <v>1.7689999999999999E-4</v>
      </c>
      <c r="L1775" s="41">
        <f t="shared" si="179"/>
        <v>1237</v>
      </c>
      <c r="M1775" s="39" t="str">
        <f t="shared" si="180"/>
        <v>Illowa</v>
      </c>
      <c r="N1775" s="40">
        <f t="shared" si="181"/>
        <v>0</v>
      </c>
    </row>
    <row r="1776" spans="8:14" x14ac:dyDescent="0.35">
      <c r="H1776" s="38">
        <v>1770</v>
      </c>
      <c r="I1776" s="47" t="s">
        <v>1784</v>
      </c>
      <c r="J1776" s="40">
        <f>VLOOKUP($H1776,'LGA x Suburb'!$A$6:$CC$2934,2+$D$3)</f>
        <v>0</v>
      </c>
      <c r="K1776" s="40">
        <f t="shared" si="178"/>
        <v>1.7699999999999999E-4</v>
      </c>
      <c r="L1776" s="41">
        <f t="shared" si="179"/>
        <v>1236</v>
      </c>
      <c r="M1776" s="39" t="str">
        <f t="shared" si="180"/>
        <v>Illawarra</v>
      </c>
      <c r="N1776" s="40">
        <f t="shared" si="181"/>
        <v>0</v>
      </c>
    </row>
    <row r="1777" spans="8:14" x14ac:dyDescent="0.35">
      <c r="H1777" s="38">
        <v>1771</v>
      </c>
      <c r="I1777" s="47" t="s">
        <v>1785</v>
      </c>
      <c r="J1777" s="40">
        <f>VLOOKUP($H1777,'LGA x Suburb'!$A$6:$CC$2934,2+$D$3)</f>
        <v>0</v>
      </c>
      <c r="K1777" s="40">
        <f t="shared" si="178"/>
        <v>1.771E-4</v>
      </c>
      <c r="L1777" s="41">
        <f t="shared" si="179"/>
        <v>1235</v>
      </c>
      <c r="M1777" s="39" t="str">
        <f t="shared" si="180"/>
        <v>Illabarook</v>
      </c>
      <c r="N1777" s="40">
        <f t="shared" si="181"/>
        <v>0</v>
      </c>
    </row>
    <row r="1778" spans="8:14" x14ac:dyDescent="0.35">
      <c r="H1778" s="38">
        <v>1772</v>
      </c>
      <c r="I1778" s="47" t="s">
        <v>1786</v>
      </c>
      <c r="J1778" s="40">
        <f>VLOOKUP($H1778,'LGA x Suburb'!$A$6:$CC$2934,2+$D$3)</f>
        <v>0</v>
      </c>
      <c r="K1778" s="40">
        <f t="shared" si="178"/>
        <v>1.772E-4</v>
      </c>
      <c r="L1778" s="41">
        <f t="shared" si="179"/>
        <v>1234</v>
      </c>
      <c r="M1778" s="39" t="str">
        <f t="shared" si="180"/>
        <v>Icy Creek</v>
      </c>
      <c r="N1778" s="40">
        <f t="shared" si="181"/>
        <v>0</v>
      </c>
    </row>
    <row r="1779" spans="8:14" x14ac:dyDescent="0.35">
      <c r="H1779" s="38">
        <v>1773</v>
      </c>
      <c r="I1779" s="47" t="s">
        <v>1787</v>
      </c>
      <c r="J1779" s="40">
        <f>VLOOKUP($H1779,'LGA x Suburb'!$A$6:$CC$2934,2+$D$3)</f>
        <v>0</v>
      </c>
      <c r="K1779" s="40">
        <f t="shared" si="178"/>
        <v>1.773E-4</v>
      </c>
      <c r="L1779" s="41">
        <f t="shared" si="179"/>
        <v>1233</v>
      </c>
      <c r="M1779" s="39" t="str">
        <f t="shared" si="180"/>
        <v>Hurstbridge</v>
      </c>
      <c r="N1779" s="40">
        <f t="shared" si="181"/>
        <v>0</v>
      </c>
    </row>
    <row r="1780" spans="8:14" x14ac:dyDescent="0.35">
      <c r="H1780" s="38">
        <v>1774</v>
      </c>
      <c r="I1780" s="47" t="s">
        <v>1788</v>
      </c>
      <c r="J1780" s="40">
        <f>VLOOKUP($H1780,'LGA x Suburb'!$A$6:$CC$2934,2+$D$3)</f>
        <v>0</v>
      </c>
      <c r="K1780" s="40">
        <f t="shared" si="178"/>
        <v>1.774E-4</v>
      </c>
      <c r="L1780" s="41">
        <f t="shared" si="179"/>
        <v>1232</v>
      </c>
      <c r="M1780" s="39" t="str">
        <f t="shared" si="180"/>
        <v>Huon Creek</v>
      </c>
      <c r="N1780" s="40">
        <f t="shared" si="181"/>
        <v>0</v>
      </c>
    </row>
    <row r="1781" spans="8:14" x14ac:dyDescent="0.35">
      <c r="H1781" s="38">
        <v>1775</v>
      </c>
      <c r="I1781" s="47" t="s">
        <v>1789</v>
      </c>
      <c r="J1781" s="40">
        <f>VLOOKUP($H1781,'LGA x Suburb'!$A$6:$CC$2934,2+$D$3)</f>
        <v>0</v>
      </c>
      <c r="K1781" s="40">
        <f t="shared" si="178"/>
        <v>1.775E-4</v>
      </c>
      <c r="L1781" s="41">
        <f t="shared" si="179"/>
        <v>1231</v>
      </c>
      <c r="M1781" s="39" t="str">
        <f t="shared" si="180"/>
        <v>Huon</v>
      </c>
      <c r="N1781" s="40">
        <f t="shared" si="181"/>
        <v>0</v>
      </c>
    </row>
    <row r="1782" spans="8:14" x14ac:dyDescent="0.35">
      <c r="H1782" s="38">
        <v>1776</v>
      </c>
      <c r="I1782" s="47" t="s">
        <v>1790</v>
      </c>
      <c r="J1782" s="40">
        <f>VLOOKUP($H1782,'LGA x Suburb'!$A$6:$CC$2934,2+$D$3)</f>
        <v>0</v>
      </c>
      <c r="K1782" s="40">
        <f t="shared" si="178"/>
        <v>1.7759999999999998E-4</v>
      </c>
      <c r="L1782" s="41">
        <f t="shared" si="179"/>
        <v>1230</v>
      </c>
      <c r="M1782" s="39" t="str">
        <f t="shared" si="180"/>
        <v>Huntly North</v>
      </c>
      <c r="N1782" s="40">
        <f t="shared" si="181"/>
        <v>0</v>
      </c>
    </row>
    <row r="1783" spans="8:14" x14ac:dyDescent="0.35">
      <c r="H1783" s="38">
        <v>1777</v>
      </c>
      <c r="I1783" s="47" t="s">
        <v>1791</v>
      </c>
      <c r="J1783" s="40">
        <f>VLOOKUP($H1783,'LGA x Suburb'!$A$6:$CC$2934,2+$D$3)</f>
        <v>0</v>
      </c>
      <c r="K1783" s="40">
        <f t="shared" si="178"/>
        <v>1.7769999999999998E-4</v>
      </c>
      <c r="L1783" s="41">
        <f t="shared" si="179"/>
        <v>1229</v>
      </c>
      <c r="M1783" s="39" t="str">
        <f t="shared" si="180"/>
        <v>Huntly</v>
      </c>
      <c r="N1783" s="40">
        <f t="shared" si="181"/>
        <v>0</v>
      </c>
    </row>
    <row r="1784" spans="8:14" x14ac:dyDescent="0.35">
      <c r="H1784" s="38">
        <v>1778</v>
      </c>
      <c r="I1784" s="47" t="s">
        <v>1792</v>
      </c>
      <c r="J1784" s="40">
        <f>VLOOKUP($H1784,'LGA x Suburb'!$A$6:$CC$2934,2+$D$3)</f>
        <v>0</v>
      </c>
      <c r="K1784" s="40">
        <f t="shared" si="178"/>
        <v>1.7779999999999998E-4</v>
      </c>
      <c r="L1784" s="41">
        <f t="shared" si="179"/>
        <v>1228</v>
      </c>
      <c r="M1784" s="39" t="str">
        <f t="shared" si="180"/>
        <v>Huntingdale (Vic.)</v>
      </c>
      <c r="N1784" s="40">
        <f t="shared" si="181"/>
        <v>0</v>
      </c>
    </row>
    <row r="1785" spans="8:14" x14ac:dyDescent="0.35">
      <c r="H1785" s="38">
        <v>1779</v>
      </c>
      <c r="I1785" s="47" t="s">
        <v>1793</v>
      </c>
      <c r="J1785" s="40">
        <f>VLOOKUP($H1785,'LGA x Suburb'!$A$6:$CC$2934,2+$D$3)</f>
        <v>0</v>
      </c>
      <c r="K1785" s="40">
        <f t="shared" si="178"/>
        <v>1.7789999999999999E-4</v>
      </c>
      <c r="L1785" s="41">
        <f t="shared" si="179"/>
        <v>1227</v>
      </c>
      <c r="M1785" s="39" t="str">
        <f t="shared" si="180"/>
        <v>Hunterston</v>
      </c>
      <c r="N1785" s="40">
        <f t="shared" si="181"/>
        <v>0</v>
      </c>
    </row>
    <row r="1786" spans="8:14" x14ac:dyDescent="0.35">
      <c r="H1786" s="38">
        <v>1780</v>
      </c>
      <c r="I1786" s="47" t="s">
        <v>1794</v>
      </c>
      <c r="J1786" s="40">
        <f>VLOOKUP($H1786,'LGA x Suburb'!$A$6:$CC$2934,2+$D$3)</f>
        <v>0</v>
      </c>
      <c r="K1786" s="40">
        <f t="shared" si="178"/>
        <v>1.7799999999999999E-4</v>
      </c>
      <c r="L1786" s="41">
        <f t="shared" si="179"/>
        <v>1226</v>
      </c>
      <c r="M1786" s="39" t="str">
        <f t="shared" si="180"/>
        <v>Hunter</v>
      </c>
      <c r="N1786" s="40">
        <f t="shared" si="181"/>
        <v>0</v>
      </c>
    </row>
    <row r="1787" spans="8:14" x14ac:dyDescent="0.35">
      <c r="H1787" s="38">
        <v>1781</v>
      </c>
      <c r="I1787" s="47" t="s">
        <v>1795</v>
      </c>
      <c r="J1787" s="40">
        <f>VLOOKUP($H1787,'LGA x Suburb'!$A$6:$CC$2934,2+$D$3)</f>
        <v>0</v>
      </c>
      <c r="K1787" s="40">
        <f t="shared" si="178"/>
        <v>1.7809999999999999E-4</v>
      </c>
      <c r="L1787" s="41">
        <f t="shared" si="179"/>
        <v>1225</v>
      </c>
      <c r="M1787" s="39" t="str">
        <f t="shared" si="180"/>
        <v>Humevale</v>
      </c>
      <c r="N1787" s="40">
        <f t="shared" si="181"/>
        <v>0</v>
      </c>
    </row>
    <row r="1788" spans="8:14" x14ac:dyDescent="0.35">
      <c r="H1788" s="38">
        <v>1782</v>
      </c>
      <c r="I1788" s="47" t="s">
        <v>1796</v>
      </c>
      <c r="J1788" s="40">
        <f>VLOOKUP($H1788,'LGA x Suburb'!$A$6:$CC$2934,2+$D$3)</f>
        <v>0</v>
      </c>
      <c r="K1788" s="40">
        <f t="shared" si="178"/>
        <v>1.7819999999999999E-4</v>
      </c>
      <c r="L1788" s="41">
        <f t="shared" si="179"/>
        <v>1224</v>
      </c>
      <c r="M1788" s="39" t="str">
        <f t="shared" si="180"/>
        <v>Hughesdale</v>
      </c>
      <c r="N1788" s="40">
        <f t="shared" si="181"/>
        <v>0</v>
      </c>
    </row>
    <row r="1789" spans="8:14" x14ac:dyDescent="0.35">
      <c r="H1789" s="38">
        <v>1783</v>
      </c>
      <c r="I1789" s="47" t="s">
        <v>1797</v>
      </c>
      <c r="J1789" s="40">
        <f>VLOOKUP($H1789,'LGA x Suburb'!$A$6:$CC$2934,2+$D$3)</f>
        <v>0</v>
      </c>
      <c r="K1789" s="40">
        <f t="shared" si="178"/>
        <v>1.783E-4</v>
      </c>
      <c r="L1789" s="41">
        <f t="shared" si="179"/>
        <v>1223</v>
      </c>
      <c r="M1789" s="39" t="str">
        <f t="shared" si="180"/>
        <v>Howqua Inlet</v>
      </c>
      <c r="N1789" s="40">
        <f t="shared" si="181"/>
        <v>0</v>
      </c>
    </row>
    <row r="1790" spans="8:14" x14ac:dyDescent="0.35">
      <c r="H1790" s="38">
        <v>1784</v>
      </c>
      <c r="I1790" s="47" t="s">
        <v>1798</v>
      </c>
      <c r="J1790" s="40">
        <f>VLOOKUP($H1790,'LGA x Suburb'!$A$6:$CC$2934,2+$D$3)</f>
        <v>0</v>
      </c>
      <c r="K1790" s="40">
        <f t="shared" si="178"/>
        <v>1.784E-4</v>
      </c>
      <c r="L1790" s="41">
        <f t="shared" si="179"/>
        <v>1222</v>
      </c>
      <c r="M1790" s="39" t="str">
        <f t="shared" si="180"/>
        <v>Howqua Hills</v>
      </c>
      <c r="N1790" s="40">
        <f t="shared" si="181"/>
        <v>0</v>
      </c>
    </row>
    <row r="1791" spans="8:14" x14ac:dyDescent="0.35">
      <c r="H1791" s="38">
        <v>1785</v>
      </c>
      <c r="I1791" s="47" t="s">
        <v>1799</v>
      </c>
      <c r="J1791" s="40">
        <f>VLOOKUP($H1791,'LGA x Suburb'!$A$6:$CC$2934,2+$D$3)</f>
        <v>0</v>
      </c>
      <c r="K1791" s="40">
        <f t="shared" si="178"/>
        <v>1.785E-4</v>
      </c>
      <c r="L1791" s="41">
        <f t="shared" si="179"/>
        <v>1221</v>
      </c>
      <c r="M1791" s="39" t="str">
        <f t="shared" si="180"/>
        <v>Howqua</v>
      </c>
      <c r="N1791" s="40">
        <f t="shared" si="181"/>
        <v>0</v>
      </c>
    </row>
    <row r="1792" spans="8:14" x14ac:dyDescent="0.35">
      <c r="H1792" s="38">
        <v>1786</v>
      </c>
      <c r="I1792" s="47" t="s">
        <v>1800</v>
      </c>
      <c r="J1792" s="40">
        <f>VLOOKUP($H1792,'LGA x Suburb'!$A$6:$CC$2934,2+$D$3)</f>
        <v>0</v>
      </c>
      <c r="K1792" s="40">
        <f t="shared" si="178"/>
        <v>1.786E-4</v>
      </c>
      <c r="L1792" s="41">
        <f t="shared" si="179"/>
        <v>1220</v>
      </c>
      <c r="M1792" s="39" t="str">
        <f t="shared" si="180"/>
        <v>Howitt Plains</v>
      </c>
      <c r="N1792" s="40">
        <f t="shared" si="181"/>
        <v>0</v>
      </c>
    </row>
    <row r="1793" spans="8:14" x14ac:dyDescent="0.35">
      <c r="H1793" s="38">
        <v>1787</v>
      </c>
      <c r="I1793" s="47" t="s">
        <v>1801</v>
      </c>
      <c r="J1793" s="40">
        <f>VLOOKUP($H1793,'LGA x Suburb'!$A$6:$CC$2934,2+$D$3)</f>
        <v>0</v>
      </c>
      <c r="K1793" s="40">
        <f t="shared" si="178"/>
        <v>1.7869999999999998E-4</v>
      </c>
      <c r="L1793" s="41">
        <f t="shared" si="179"/>
        <v>1219</v>
      </c>
      <c r="M1793" s="39" t="str">
        <f t="shared" si="180"/>
        <v>Howes Creek</v>
      </c>
      <c r="N1793" s="40">
        <f t="shared" si="181"/>
        <v>0</v>
      </c>
    </row>
    <row r="1794" spans="8:14" x14ac:dyDescent="0.35">
      <c r="H1794" s="38">
        <v>1788</v>
      </c>
      <c r="I1794" s="47" t="s">
        <v>1802</v>
      </c>
      <c r="J1794" s="40">
        <f>VLOOKUP($H1794,'LGA x Suburb'!$A$6:$CC$2934,2+$D$3)</f>
        <v>0</v>
      </c>
      <c r="K1794" s="40">
        <f t="shared" si="178"/>
        <v>1.7879999999999998E-4</v>
      </c>
      <c r="L1794" s="41">
        <f t="shared" si="179"/>
        <v>1218</v>
      </c>
      <c r="M1794" s="39" t="str">
        <f t="shared" si="180"/>
        <v>Hotspur</v>
      </c>
      <c r="N1794" s="40">
        <f t="shared" si="181"/>
        <v>0</v>
      </c>
    </row>
    <row r="1795" spans="8:14" x14ac:dyDescent="0.35">
      <c r="H1795" s="38">
        <v>1789</v>
      </c>
      <c r="I1795" s="47" t="s">
        <v>1803</v>
      </c>
      <c r="J1795" s="40">
        <f>VLOOKUP($H1795,'LGA x Suburb'!$A$6:$CC$2934,2+$D$3)</f>
        <v>0</v>
      </c>
      <c r="K1795" s="40">
        <f t="shared" si="178"/>
        <v>1.7889999999999998E-4</v>
      </c>
      <c r="L1795" s="41">
        <f t="shared" si="179"/>
        <v>1217</v>
      </c>
      <c r="M1795" s="39" t="str">
        <f t="shared" si="180"/>
        <v>Hotham Heights</v>
      </c>
      <c r="N1795" s="40">
        <f t="shared" si="181"/>
        <v>0</v>
      </c>
    </row>
    <row r="1796" spans="8:14" x14ac:dyDescent="0.35">
      <c r="H1796" s="38">
        <v>1790</v>
      </c>
      <c r="I1796" s="47" t="s">
        <v>1804</v>
      </c>
      <c r="J1796" s="40">
        <f>VLOOKUP($H1796,'LGA x Suburb'!$A$6:$CC$2934,2+$D$3)</f>
        <v>0</v>
      </c>
      <c r="K1796" s="40">
        <f t="shared" si="178"/>
        <v>1.7899999999999999E-4</v>
      </c>
      <c r="L1796" s="41">
        <f t="shared" si="179"/>
        <v>1216</v>
      </c>
      <c r="M1796" s="39" t="str">
        <f t="shared" si="180"/>
        <v>Horsham</v>
      </c>
      <c r="N1796" s="40">
        <f t="shared" si="181"/>
        <v>0</v>
      </c>
    </row>
    <row r="1797" spans="8:14" x14ac:dyDescent="0.35">
      <c r="H1797" s="38">
        <v>1791</v>
      </c>
      <c r="I1797" s="47" t="s">
        <v>1805</v>
      </c>
      <c r="J1797" s="40">
        <f>VLOOKUP($H1797,'LGA x Suburb'!$A$6:$CC$2934,2+$D$3)</f>
        <v>0</v>
      </c>
      <c r="K1797" s="40">
        <f t="shared" si="178"/>
        <v>1.7909999999999999E-4</v>
      </c>
      <c r="L1797" s="41">
        <f t="shared" si="179"/>
        <v>1215</v>
      </c>
      <c r="M1797" s="39" t="str">
        <f t="shared" si="180"/>
        <v>Horfield</v>
      </c>
      <c r="N1797" s="40">
        <f t="shared" si="181"/>
        <v>0</v>
      </c>
    </row>
    <row r="1798" spans="8:14" x14ac:dyDescent="0.35">
      <c r="H1798" s="38">
        <v>1792</v>
      </c>
      <c r="I1798" s="47" t="s">
        <v>1806</v>
      </c>
      <c r="J1798" s="40">
        <f>VLOOKUP($H1798,'LGA x Suburb'!$A$6:$CC$2934,2+$D$3)</f>
        <v>0</v>
      </c>
      <c r="K1798" s="40">
        <f t="shared" si="178"/>
        <v>1.7919999999999999E-4</v>
      </c>
      <c r="L1798" s="41">
        <f t="shared" si="179"/>
        <v>1214</v>
      </c>
      <c r="M1798" s="39" t="str">
        <f t="shared" si="180"/>
        <v>Hordern Vale</v>
      </c>
      <c r="N1798" s="40">
        <f t="shared" si="181"/>
        <v>0</v>
      </c>
    </row>
    <row r="1799" spans="8:14" x14ac:dyDescent="0.35">
      <c r="H1799" s="38">
        <v>1793</v>
      </c>
      <c r="I1799" s="47" t="s">
        <v>1807</v>
      </c>
      <c r="J1799" s="40">
        <f>VLOOKUP($H1799,'LGA x Suburb'!$A$6:$CC$2934,2+$D$3)</f>
        <v>0</v>
      </c>
      <c r="K1799" s="40">
        <f t="shared" si="178"/>
        <v>1.7929999999999999E-4</v>
      </c>
      <c r="L1799" s="41">
        <f t="shared" si="179"/>
        <v>1213</v>
      </c>
      <c r="M1799" s="39" t="str">
        <f t="shared" si="180"/>
        <v>Hoppers Crossing</v>
      </c>
      <c r="N1799" s="40">
        <f t="shared" si="181"/>
        <v>0</v>
      </c>
    </row>
    <row r="1800" spans="8:14" x14ac:dyDescent="0.35">
      <c r="H1800" s="38">
        <v>1794</v>
      </c>
      <c r="I1800" s="47" t="s">
        <v>1808</v>
      </c>
      <c r="J1800" s="40">
        <f>VLOOKUP($H1800,'LGA x Suburb'!$A$6:$CC$2934,2+$D$3)</f>
        <v>0</v>
      </c>
      <c r="K1800" s="40">
        <f t="shared" ref="K1800:K1863" si="182">J1800+0.0000001*H1800</f>
        <v>1.794E-4</v>
      </c>
      <c r="L1800" s="41">
        <f t="shared" ref="L1800:L1863" si="183">RANK(K1800,K$7:K$2935)</f>
        <v>1212</v>
      </c>
      <c r="M1800" s="39" t="str">
        <f t="shared" ref="M1800:M1863" si="184">VLOOKUP(MATCH($H1800,$L$7:$L$2935,0),$H$7:$J$2935,2)</f>
        <v>Hopetoun Park</v>
      </c>
      <c r="N1800" s="40">
        <f t="shared" ref="N1800:N1863" si="185">VLOOKUP(MATCH($H1800,$L$7:$L$2935,0),$H$7:$J$2935,3)</f>
        <v>0</v>
      </c>
    </row>
    <row r="1801" spans="8:14" x14ac:dyDescent="0.35">
      <c r="H1801" s="38">
        <v>1795</v>
      </c>
      <c r="I1801" s="47" t="s">
        <v>1809</v>
      </c>
      <c r="J1801" s="40">
        <f>VLOOKUP($H1801,'LGA x Suburb'!$A$6:$CC$2934,2+$D$3)</f>
        <v>0</v>
      </c>
      <c r="K1801" s="40">
        <f t="shared" si="182"/>
        <v>1.795E-4</v>
      </c>
      <c r="L1801" s="41">
        <f t="shared" si="183"/>
        <v>1211</v>
      </c>
      <c r="M1801" s="39" t="str">
        <f t="shared" si="184"/>
        <v>Hopetoun (Vic.)</v>
      </c>
      <c r="N1801" s="40">
        <f t="shared" si="185"/>
        <v>0</v>
      </c>
    </row>
    <row r="1802" spans="8:14" x14ac:dyDescent="0.35">
      <c r="H1802" s="38">
        <v>1796</v>
      </c>
      <c r="I1802" s="47" t="s">
        <v>1810</v>
      </c>
      <c r="J1802" s="40">
        <f>VLOOKUP($H1802,'LGA x Suburb'!$A$6:$CC$2934,2+$D$3)</f>
        <v>0</v>
      </c>
      <c r="K1802" s="40">
        <f t="shared" si="182"/>
        <v>1.796E-4</v>
      </c>
      <c r="L1802" s="41">
        <f t="shared" si="183"/>
        <v>1210</v>
      </c>
      <c r="M1802" s="39" t="str">
        <f t="shared" si="184"/>
        <v>Homewood</v>
      </c>
      <c r="N1802" s="40">
        <f t="shared" si="185"/>
        <v>0</v>
      </c>
    </row>
    <row r="1803" spans="8:14" x14ac:dyDescent="0.35">
      <c r="H1803" s="38">
        <v>1797</v>
      </c>
      <c r="I1803" s="47" t="s">
        <v>1811</v>
      </c>
      <c r="J1803" s="40">
        <f>VLOOKUP($H1803,'LGA x Suburb'!$A$6:$CC$2934,2+$D$3)</f>
        <v>0</v>
      </c>
      <c r="K1803" s="40">
        <f t="shared" si="182"/>
        <v>1.797E-4</v>
      </c>
      <c r="L1803" s="41">
        <f t="shared" si="183"/>
        <v>1209</v>
      </c>
      <c r="M1803" s="39" t="str">
        <f t="shared" si="184"/>
        <v>Homerton</v>
      </c>
      <c r="N1803" s="40">
        <f t="shared" si="185"/>
        <v>0</v>
      </c>
    </row>
    <row r="1804" spans="8:14" x14ac:dyDescent="0.35">
      <c r="H1804" s="38">
        <v>1798</v>
      </c>
      <c r="I1804" s="47" t="s">
        <v>1812</v>
      </c>
      <c r="J1804" s="40">
        <f>VLOOKUP($H1804,'LGA x Suburb'!$A$6:$CC$2934,2+$D$3)</f>
        <v>0</v>
      </c>
      <c r="K1804" s="40">
        <f t="shared" si="182"/>
        <v>1.7979999999999998E-4</v>
      </c>
      <c r="L1804" s="41">
        <f t="shared" si="183"/>
        <v>1208</v>
      </c>
      <c r="M1804" s="39" t="str">
        <f t="shared" si="184"/>
        <v>Homebush (Vic.)</v>
      </c>
      <c r="N1804" s="40">
        <f t="shared" si="185"/>
        <v>0</v>
      </c>
    </row>
    <row r="1805" spans="8:14" x14ac:dyDescent="0.35">
      <c r="H1805" s="38">
        <v>1799</v>
      </c>
      <c r="I1805" s="47" t="s">
        <v>1813</v>
      </c>
      <c r="J1805" s="40">
        <f>VLOOKUP($H1805,'LGA x Suburb'!$A$6:$CC$2934,2+$D$3)</f>
        <v>0</v>
      </c>
      <c r="K1805" s="40">
        <f t="shared" si="182"/>
        <v>1.7989999999999998E-4</v>
      </c>
      <c r="L1805" s="41">
        <f t="shared" si="183"/>
        <v>1207</v>
      </c>
      <c r="M1805" s="39" t="str">
        <f t="shared" si="184"/>
        <v>Hollands Landing</v>
      </c>
      <c r="N1805" s="40">
        <f t="shared" si="185"/>
        <v>0</v>
      </c>
    </row>
    <row r="1806" spans="8:14" x14ac:dyDescent="0.35">
      <c r="H1806" s="38">
        <v>1800</v>
      </c>
      <c r="I1806" s="47" t="s">
        <v>1814</v>
      </c>
      <c r="J1806" s="40">
        <f>VLOOKUP($H1806,'LGA x Suburb'!$A$6:$CC$2934,2+$D$3)</f>
        <v>0</v>
      </c>
      <c r="K1806" s="40">
        <f t="shared" si="182"/>
        <v>1.7999999999999998E-4</v>
      </c>
      <c r="L1806" s="41">
        <f t="shared" si="183"/>
        <v>1206</v>
      </c>
      <c r="M1806" s="39" t="str">
        <f t="shared" si="184"/>
        <v>Hoddles Creek</v>
      </c>
      <c r="N1806" s="40">
        <f t="shared" si="185"/>
        <v>0</v>
      </c>
    </row>
    <row r="1807" spans="8:14" x14ac:dyDescent="0.35">
      <c r="H1807" s="38">
        <v>1801</v>
      </c>
      <c r="I1807" s="47" t="s">
        <v>1815</v>
      </c>
      <c r="J1807" s="40">
        <f>VLOOKUP($H1807,'LGA x Suburb'!$A$6:$CC$2934,2+$D$3)</f>
        <v>284</v>
      </c>
      <c r="K1807" s="40">
        <f t="shared" si="182"/>
        <v>284.00018010000002</v>
      </c>
      <c r="L1807" s="41">
        <f t="shared" si="183"/>
        <v>30</v>
      </c>
      <c r="M1807" s="39" t="str">
        <f t="shared" si="184"/>
        <v>Hmas Cerberus</v>
      </c>
      <c r="N1807" s="40">
        <f t="shared" si="185"/>
        <v>0</v>
      </c>
    </row>
    <row r="1808" spans="8:14" x14ac:dyDescent="0.35">
      <c r="H1808" s="38">
        <v>1802</v>
      </c>
      <c r="I1808" s="47" t="s">
        <v>1816</v>
      </c>
      <c r="J1808" s="40">
        <f>VLOOKUP($H1808,'LGA x Suburb'!$A$6:$CC$2934,2+$D$3)</f>
        <v>0</v>
      </c>
      <c r="K1808" s="40">
        <f t="shared" si="182"/>
        <v>1.8019999999999999E-4</v>
      </c>
      <c r="L1808" s="41">
        <f t="shared" si="183"/>
        <v>1205</v>
      </c>
      <c r="M1808" s="39" t="str">
        <f t="shared" si="184"/>
        <v>Hillside (Melton - Vic.)</v>
      </c>
      <c r="N1808" s="40">
        <f t="shared" si="185"/>
        <v>0</v>
      </c>
    </row>
    <row r="1809" spans="8:14" x14ac:dyDescent="0.35">
      <c r="H1809" s="38">
        <v>1803</v>
      </c>
      <c r="I1809" s="47" t="s">
        <v>1817</v>
      </c>
      <c r="J1809" s="40">
        <f>VLOOKUP($H1809,'LGA x Suburb'!$A$6:$CC$2934,2+$D$3)</f>
        <v>0</v>
      </c>
      <c r="K1809" s="40">
        <f t="shared" si="182"/>
        <v>1.8029999999999999E-4</v>
      </c>
      <c r="L1809" s="41">
        <f t="shared" si="183"/>
        <v>1204</v>
      </c>
      <c r="M1809" s="39" t="str">
        <f t="shared" si="184"/>
        <v>Hilldene</v>
      </c>
      <c r="N1809" s="40">
        <f t="shared" si="185"/>
        <v>0</v>
      </c>
    </row>
    <row r="1810" spans="8:14" x14ac:dyDescent="0.35">
      <c r="H1810" s="38">
        <v>1804</v>
      </c>
      <c r="I1810" s="47" t="s">
        <v>1818</v>
      </c>
      <c r="J1810" s="40">
        <f>VLOOKUP($H1810,'LGA x Suburb'!$A$6:$CC$2934,2+$D$3)</f>
        <v>0</v>
      </c>
      <c r="K1810" s="40">
        <f t="shared" si="182"/>
        <v>1.8039999999999999E-4</v>
      </c>
      <c r="L1810" s="41">
        <f t="shared" si="183"/>
        <v>1203</v>
      </c>
      <c r="M1810" s="39" t="str">
        <f t="shared" si="184"/>
        <v>Hillcrest (Vic.)</v>
      </c>
      <c r="N1810" s="40">
        <f t="shared" si="185"/>
        <v>0</v>
      </c>
    </row>
    <row r="1811" spans="8:14" x14ac:dyDescent="0.35">
      <c r="H1811" s="38">
        <v>1805</v>
      </c>
      <c r="I1811" s="47" t="s">
        <v>1819</v>
      </c>
      <c r="J1811" s="40">
        <f>VLOOKUP($H1811,'LGA x Suburb'!$A$6:$CC$2934,2+$D$3)</f>
        <v>0</v>
      </c>
      <c r="K1811" s="40">
        <f t="shared" si="182"/>
        <v>1.805E-4</v>
      </c>
      <c r="L1811" s="41">
        <f t="shared" si="183"/>
        <v>1202</v>
      </c>
      <c r="M1811" s="39" t="str">
        <f t="shared" si="184"/>
        <v>Hill End (Vic.)</v>
      </c>
      <c r="N1811" s="40">
        <f t="shared" si="185"/>
        <v>0</v>
      </c>
    </row>
    <row r="1812" spans="8:14" x14ac:dyDescent="0.35">
      <c r="H1812" s="38">
        <v>1806</v>
      </c>
      <c r="I1812" s="47" t="s">
        <v>1820</v>
      </c>
      <c r="J1812" s="40">
        <f>VLOOKUP($H1812,'LGA x Suburb'!$A$6:$CC$2934,2+$D$3)</f>
        <v>0</v>
      </c>
      <c r="K1812" s="40">
        <f t="shared" si="182"/>
        <v>1.806E-4</v>
      </c>
      <c r="L1812" s="41">
        <f t="shared" si="183"/>
        <v>1201</v>
      </c>
      <c r="M1812" s="39" t="str">
        <f t="shared" si="184"/>
        <v>Hilgay</v>
      </c>
      <c r="N1812" s="40">
        <f t="shared" si="185"/>
        <v>0</v>
      </c>
    </row>
    <row r="1813" spans="8:14" x14ac:dyDescent="0.35">
      <c r="H1813" s="38">
        <v>1807</v>
      </c>
      <c r="I1813" s="47" t="s">
        <v>1821</v>
      </c>
      <c r="J1813" s="40">
        <f>VLOOKUP($H1813,'LGA x Suburb'!$A$6:$CC$2934,2+$D$3)</f>
        <v>0</v>
      </c>
      <c r="K1813" s="40">
        <f t="shared" si="182"/>
        <v>1.807E-4</v>
      </c>
      <c r="L1813" s="41">
        <f t="shared" si="183"/>
        <v>1200</v>
      </c>
      <c r="M1813" s="39" t="str">
        <f t="shared" si="184"/>
        <v>Highton</v>
      </c>
      <c r="N1813" s="40">
        <f t="shared" si="185"/>
        <v>0</v>
      </c>
    </row>
    <row r="1814" spans="8:14" x14ac:dyDescent="0.35">
      <c r="H1814" s="38">
        <v>1808</v>
      </c>
      <c r="I1814" s="47" t="s">
        <v>1822</v>
      </c>
      <c r="J1814" s="40">
        <f>VLOOKUP($H1814,'LGA x Suburb'!$A$6:$CC$2934,2+$D$3)</f>
        <v>0</v>
      </c>
      <c r="K1814" s="40">
        <f t="shared" si="182"/>
        <v>1.808E-4</v>
      </c>
      <c r="L1814" s="41">
        <f t="shared" si="183"/>
        <v>1199</v>
      </c>
      <c r="M1814" s="39" t="str">
        <f t="shared" si="184"/>
        <v>Highlands</v>
      </c>
      <c r="N1814" s="40">
        <f t="shared" si="185"/>
        <v>0</v>
      </c>
    </row>
    <row r="1815" spans="8:14" x14ac:dyDescent="0.35">
      <c r="H1815" s="38">
        <v>1809</v>
      </c>
      <c r="I1815" s="47" t="s">
        <v>1823</v>
      </c>
      <c r="J1815" s="40">
        <f>VLOOKUP($H1815,'LGA x Suburb'!$A$6:$CC$2934,2+$D$3)</f>
        <v>0</v>
      </c>
      <c r="K1815" s="40">
        <f t="shared" si="182"/>
        <v>1.8089999999999998E-4</v>
      </c>
      <c r="L1815" s="41">
        <f t="shared" si="183"/>
        <v>1198</v>
      </c>
      <c r="M1815" s="39" t="str">
        <f t="shared" si="184"/>
        <v>Highett</v>
      </c>
      <c r="N1815" s="40">
        <f t="shared" si="185"/>
        <v>0</v>
      </c>
    </row>
    <row r="1816" spans="8:14" x14ac:dyDescent="0.35">
      <c r="H1816" s="38">
        <v>1810</v>
      </c>
      <c r="I1816" s="47" t="s">
        <v>1824</v>
      </c>
      <c r="J1816" s="40">
        <f>VLOOKUP($H1816,'LGA x Suburb'!$A$6:$CC$2934,2+$D$3)</f>
        <v>0</v>
      </c>
      <c r="K1816" s="40">
        <f t="shared" si="182"/>
        <v>1.8099999999999998E-4</v>
      </c>
      <c r="L1816" s="41">
        <f t="shared" si="183"/>
        <v>1197</v>
      </c>
      <c r="M1816" s="39" t="str">
        <f t="shared" si="184"/>
        <v>High Camp</v>
      </c>
      <c r="N1816" s="40">
        <f t="shared" si="185"/>
        <v>0</v>
      </c>
    </row>
    <row r="1817" spans="8:14" x14ac:dyDescent="0.35">
      <c r="H1817" s="38">
        <v>1811</v>
      </c>
      <c r="I1817" s="47" t="s">
        <v>1825</v>
      </c>
      <c r="J1817" s="40">
        <f>VLOOKUP($H1817,'LGA x Suburb'!$A$6:$CC$2934,2+$D$3)</f>
        <v>0</v>
      </c>
      <c r="K1817" s="40">
        <f t="shared" si="182"/>
        <v>1.8109999999999998E-4</v>
      </c>
      <c r="L1817" s="41">
        <f t="shared" si="183"/>
        <v>1196</v>
      </c>
      <c r="M1817" s="39" t="str">
        <f t="shared" si="184"/>
        <v>Hiawatha</v>
      </c>
      <c r="N1817" s="40">
        <f t="shared" si="185"/>
        <v>0</v>
      </c>
    </row>
    <row r="1818" spans="8:14" x14ac:dyDescent="0.35">
      <c r="H1818" s="38">
        <v>1812</v>
      </c>
      <c r="I1818" s="47" t="s">
        <v>1826</v>
      </c>
      <c r="J1818" s="40">
        <f>VLOOKUP($H1818,'LGA x Suburb'!$A$6:$CC$2934,2+$D$3)</f>
        <v>0</v>
      </c>
      <c r="K1818" s="40">
        <f t="shared" si="182"/>
        <v>1.8119999999999999E-4</v>
      </c>
      <c r="L1818" s="41">
        <f t="shared" si="183"/>
        <v>1195</v>
      </c>
      <c r="M1818" s="39" t="str">
        <f t="shared" si="184"/>
        <v>Hiamdale</v>
      </c>
      <c r="N1818" s="40">
        <f t="shared" si="185"/>
        <v>0</v>
      </c>
    </row>
    <row r="1819" spans="8:14" x14ac:dyDescent="0.35">
      <c r="H1819" s="38">
        <v>1813</v>
      </c>
      <c r="I1819" s="47" t="s">
        <v>1827</v>
      </c>
      <c r="J1819" s="40">
        <f>VLOOKUP($H1819,'LGA x Suburb'!$A$6:$CC$2934,2+$D$3)</f>
        <v>0</v>
      </c>
      <c r="K1819" s="40">
        <f t="shared" si="182"/>
        <v>1.8129999999999999E-4</v>
      </c>
      <c r="L1819" s="41">
        <f t="shared" si="183"/>
        <v>1194</v>
      </c>
      <c r="M1819" s="39" t="str">
        <f t="shared" si="184"/>
        <v>Heywood</v>
      </c>
      <c r="N1819" s="40">
        <f t="shared" si="185"/>
        <v>0</v>
      </c>
    </row>
    <row r="1820" spans="8:14" x14ac:dyDescent="0.35">
      <c r="H1820" s="38">
        <v>1814</v>
      </c>
      <c r="I1820" s="47" t="s">
        <v>1828</v>
      </c>
      <c r="J1820" s="40">
        <f>VLOOKUP($H1820,'LGA x Suburb'!$A$6:$CC$2934,2+$D$3)</f>
        <v>0</v>
      </c>
      <c r="K1820" s="40">
        <f t="shared" si="182"/>
        <v>1.8139999999999999E-4</v>
      </c>
      <c r="L1820" s="41">
        <f t="shared" si="183"/>
        <v>1193</v>
      </c>
      <c r="M1820" s="39" t="str">
        <f t="shared" si="184"/>
        <v>Heytesbury Lower</v>
      </c>
      <c r="N1820" s="40">
        <f t="shared" si="185"/>
        <v>0</v>
      </c>
    </row>
    <row r="1821" spans="8:14" x14ac:dyDescent="0.35">
      <c r="H1821" s="38">
        <v>1815</v>
      </c>
      <c r="I1821" s="47" t="s">
        <v>1829</v>
      </c>
      <c r="J1821" s="40">
        <f>VLOOKUP($H1821,'LGA x Suburb'!$A$6:$CC$2934,2+$D$3)</f>
        <v>0</v>
      </c>
      <c r="K1821" s="40">
        <f t="shared" si="182"/>
        <v>1.8149999999999999E-4</v>
      </c>
      <c r="L1821" s="41">
        <f t="shared" si="183"/>
        <v>1192</v>
      </c>
      <c r="M1821" s="39" t="str">
        <f t="shared" si="184"/>
        <v>Heyfield</v>
      </c>
      <c r="N1821" s="40">
        <f t="shared" si="185"/>
        <v>0</v>
      </c>
    </row>
    <row r="1822" spans="8:14" x14ac:dyDescent="0.35">
      <c r="H1822" s="38">
        <v>1816</v>
      </c>
      <c r="I1822" s="47" t="s">
        <v>1830</v>
      </c>
      <c r="J1822" s="40">
        <f>VLOOKUP($H1822,'LGA x Suburb'!$A$6:$CC$2934,2+$D$3)</f>
        <v>0</v>
      </c>
      <c r="K1822" s="40">
        <f t="shared" si="182"/>
        <v>1.816E-4</v>
      </c>
      <c r="L1822" s="41">
        <f t="shared" si="183"/>
        <v>1191</v>
      </c>
      <c r="M1822" s="39" t="str">
        <f t="shared" si="184"/>
        <v>Hexham (Vic.)</v>
      </c>
      <c r="N1822" s="40">
        <f t="shared" si="185"/>
        <v>0</v>
      </c>
    </row>
    <row r="1823" spans="8:14" x14ac:dyDescent="0.35">
      <c r="H1823" s="38">
        <v>1817</v>
      </c>
      <c r="I1823" s="47" t="s">
        <v>1831</v>
      </c>
      <c r="J1823" s="40">
        <f>VLOOKUP($H1823,'LGA x Suburb'!$A$6:$CC$2934,2+$D$3)</f>
        <v>0</v>
      </c>
      <c r="K1823" s="40">
        <f t="shared" si="182"/>
        <v>1.817E-4</v>
      </c>
      <c r="L1823" s="41">
        <f t="shared" si="183"/>
        <v>1190</v>
      </c>
      <c r="M1823" s="39" t="str">
        <f t="shared" si="184"/>
        <v>Hesse</v>
      </c>
      <c r="N1823" s="40">
        <f t="shared" si="185"/>
        <v>0</v>
      </c>
    </row>
    <row r="1824" spans="8:14" x14ac:dyDescent="0.35">
      <c r="H1824" s="38">
        <v>1818</v>
      </c>
      <c r="I1824" s="47" t="s">
        <v>1832</v>
      </c>
      <c r="J1824" s="40">
        <f>VLOOKUP($H1824,'LGA x Suburb'!$A$6:$CC$2934,2+$D$3)</f>
        <v>0</v>
      </c>
      <c r="K1824" s="40">
        <f t="shared" si="182"/>
        <v>1.818E-4</v>
      </c>
      <c r="L1824" s="41">
        <f t="shared" si="183"/>
        <v>1189</v>
      </c>
      <c r="M1824" s="39" t="str">
        <f t="shared" si="184"/>
        <v>Hesket</v>
      </c>
      <c r="N1824" s="40">
        <f t="shared" si="185"/>
        <v>0</v>
      </c>
    </row>
    <row r="1825" spans="8:14" x14ac:dyDescent="0.35">
      <c r="H1825" s="38">
        <v>1819</v>
      </c>
      <c r="I1825" s="47" t="s">
        <v>1833</v>
      </c>
      <c r="J1825" s="40">
        <f>VLOOKUP($H1825,'LGA x Suburb'!$A$6:$CC$2934,2+$D$3)</f>
        <v>0</v>
      </c>
      <c r="K1825" s="40">
        <f t="shared" si="182"/>
        <v>1.819E-4</v>
      </c>
      <c r="L1825" s="41">
        <f t="shared" si="183"/>
        <v>1188</v>
      </c>
      <c r="M1825" s="39" t="str">
        <f t="shared" si="184"/>
        <v>Hernes Oak</v>
      </c>
      <c r="N1825" s="40">
        <f t="shared" si="185"/>
        <v>0</v>
      </c>
    </row>
    <row r="1826" spans="8:14" x14ac:dyDescent="0.35">
      <c r="H1826" s="38">
        <v>1820</v>
      </c>
      <c r="I1826" s="47" t="s">
        <v>1834</v>
      </c>
      <c r="J1826" s="40">
        <f>VLOOKUP($H1826,'LGA x Suburb'!$A$6:$CC$2934,2+$D$3)</f>
        <v>0</v>
      </c>
      <c r="K1826" s="40">
        <f t="shared" si="182"/>
        <v>1.8199999999999998E-4</v>
      </c>
      <c r="L1826" s="41">
        <f t="shared" si="183"/>
        <v>1187</v>
      </c>
      <c r="M1826" s="39" t="str">
        <f t="shared" si="184"/>
        <v>Herne Hill (Vic.)</v>
      </c>
      <c r="N1826" s="40">
        <f t="shared" si="185"/>
        <v>0</v>
      </c>
    </row>
    <row r="1827" spans="8:14" x14ac:dyDescent="0.35">
      <c r="H1827" s="38">
        <v>1821</v>
      </c>
      <c r="I1827" s="47" t="s">
        <v>1835</v>
      </c>
      <c r="J1827" s="40">
        <f>VLOOKUP($H1827,'LGA x Suburb'!$A$6:$CC$2934,2+$D$3)</f>
        <v>0</v>
      </c>
      <c r="K1827" s="40">
        <f t="shared" si="182"/>
        <v>1.8209999999999998E-4</v>
      </c>
      <c r="L1827" s="41">
        <f t="shared" si="183"/>
        <v>1186</v>
      </c>
      <c r="M1827" s="39" t="str">
        <f t="shared" si="184"/>
        <v>Hepburn Springs</v>
      </c>
      <c r="N1827" s="40">
        <f t="shared" si="185"/>
        <v>0</v>
      </c>
    </row>
    <row r="1828" spans="8:14" x14ac:dyDescent="0.35">
      <c r="H1828" s="38">
        <v>1822</v>
      </c>
      <c r="I1828" s="47" t="s">
        <v>1836</v>
      </c>
      <c r="J1828" s="40">
        <f>VLOOKUP($H1828,'LGA x Suburb'!$A$6:$CC$2934,2+$D$3)</f>
        <v>0</v>
      </c>
      <c r="K1828" s="40">
        <f t="shared" si="182"/>
        <v>1.8219999999999998E-4</v>
      </c>
      <c r="L1828" s="41">
        <f t="shared" si="183"/>
        <v>1185</v>
      </c>
      <c r="M1828" s="39" t="str">
        <f t="shared" si="184"/>
        <v>Hepburn</v>
      </c>
      <c r="N1828" s="40">
        <f t="shared" si="185"/>
        <v>0</v>
      </c>
    </row>
    <row r="1829" spans="8:14" x14ac:dyDescent="0.35">
      <c r="H1829" s="38">
        <v>1823</v>
      </c>
      <c r="I1829" s="47" t="s">
        <v>1837</v>
      </c>
      <c r="J1829" s="40">
        <f>VLOOKUP($H1829,'LGA x Suburb'!$A$6:$CC$2934,2+$D$3)</f>
        <v>0</v>
      </c>
      <c r="K1829" s="40">
        <f t="shared" si="182"/>
        <v>1.8229999999999999E-4</v>
      </c>
      <c r="L1829" s="41">
        <f t="shared" si="183"/>
        <v>1184</v>
      </c>
      <c r="M1829" s="39" t="str">
        <f t="shared" si="184"/>
        <v>Henty (Vic.)</v>
      </c>
      <c r="N1829" s="40">
        <f t="shared" si="185"/>
        <v>0</v>
      </c>
    </row>
    <row r="1830" spans="8:14" x14ac:dyDescent="0.35">
      <c r="H1830" s="38">
        <v>1824</v>
      </c>
      <c r="I1830" s="47" t="s">
        <v>1838</v>
      </c>
      <c r="J1830" s="40">
        <f>VLOOKUP($H1830,'LGA x Suburb'!$A$6:$CC$2934,2+$D$3)</f>
        <v>0</v>
      </c>
      <c r="K1830" s="40">
        <f t="shared" si="182"/>
        <v>1.8239999999999999E-4</v>
      </c>
      <c r="L1830" s="41">
        <f t="shared" si="183"/>
        <v>1183</v>
      </c>
      <c r="M1830" s="39" t="str">
        <f t="shared" si="184"/>
        <v>Hensley Park</v>
      </c>
      <c r="N1830" s="40">
        <f t="shared" si="185"/>
        <v>0</v>
      </c>
    </row>
    <row r="1831" spans="8:14" x14ac:dyDescent="0.35">
      <c r="H1831" s="38">
        <v>1825</v>
      </c>
      <c r="I1831" s="47" t="s">
        <v>1839</v>
      </c>
      <c r="J1831" s="40">
        <f>VLOOKUP($H1831,'LGA x Suburb'!$A$6:$CC$2934,2+$D$3)</f>
        <v>0</v>
      </c>
      <c r="K1831" s="40">
        <f t="shared" si="182"/>
        <v>1.8249999999999999E-4</v>
      </c>
      <c r="L1831" s="41">
        <f t="shared" si="183"/>
        <v>1182</v>
      </c>
      <c r="M1831" s="39" t="str">
        <f t="shared" si="184"/>
        <v>Heidelberg West</v>
      </c>
      <c r="N1831" s="40">
        <f t="shared" si="185"/>
        <v>0</v>
      </c>
    </row>
    <row r="1832" spans="8:14" x14ac:dyDescent="0.35">
      <c r="H1832" s="38">
        <v>1826</v>
      </c>
      <c r="I1832" s="47" t="s">
        <v>1840</v>
      </c>
      <c r="J1832" s="40">
        <f>VLOOKUP($H1832,'LGA x Suburb'!$A$6:$CC$2934,2+$D$3)</f>
        <v>0</v>
      </c>
      <c r="K1832" s="40">
        <f t="shared" si="182"/>
        <v>1.8259999999999999E-4</v>
      </c>
      <c r="L1832" s="41">
        <f t="shared" si="183"/>
        <v>1181</v>
      </c>
      <c r="M1832" s="39" t="str">
        <f t="shared" si="184"/>
        <v>Heidelberg Heights</v>
      </c>
      <c r="N1832" s="40">
        <f t="shared" si="185"/>
        <v>0</v>
      </c>
    </row>
    <row r="1833" spans="8:14" x14ac:dyDescent="0.35">
      <c r="H1833" s="38">
        <v>1827</v>
      </c>
      <c r="I1833" s="47" t="s">
        <v>1841</v>
      </c>
      <c r="J1833" s="40">
        <f>VLOOKUP($H1833,'LGA x Suburb'!$A$6:$CC$2934,2+$D$3)</f>
        <v>0</v>
      </c>
      <c r="K1833" s="40">
        <f t="shared" si="182"/>
        <v>1.827E-4</v>
      </c>
      <c r="L1833" s="41">
        <f t="shared" si="183"/>
        <v>1180</v>
      </c>
      <c r="M1833" s="39" t="str">
        <f t="shared" si="184"/>
        <v>Heidelberg</v>
      </c>
      <c r="N1833" s="40">
        <f t="shared" si="185"/>
        <v>0</v>
      </c>
    </row>
    <row r="1834" spans="8:14" x14ac:dyDescent="0.35">
      <c r="H1834" s="38">
        <v>1828</v>
      </c>
      <c r="I1834" s="47" t="s">
        <v>1842</v>
      </c>
      <c r="J1834" s="40">
        <f>VLOOKUP($H1834,'LGA x Suburb'!$A$6:$CC$2934,2+$D$3)</f>
        <v>0</v>
      </c>
      <c r="K1834" s="40">
        <f t="shared" si="182"/>
        <v>1.828E-4</v>
      </c>
      <c r="L1834" s="41">
        <f t="shared" si="183"/>
        <v>1179</v>
      </c>
      <c r="M1834" s="39" t="str">
        <f t="shared" si="184"/>
        <v>Hedley</v>
      </c>
      <c r="N1834" s="40">
        <f t="shared" si="185"/>
        <v>0</v>
      </c>
    </row>
    <row r="1835" spans="8:14" x14ac:dyDescent="0.35">
      <c r="H1835" s="38">
        <v>1829</v>
      </c>
      <c r="I1835" s="47" t="s">
        <v>1843</v>
      </c>
      <c r="J1835" s="40">
        <f>VLOOKUP($H1835,'LGA x Suburb'!$A$6:$CC$2934,2+$D$3)</f>
        <v>0</v>
      </c>
      <c r="K1835" s="40">
        <f t="shared" si="182"/>
        <v>1.829E-4</v>
      </c>
      <c r="L1835" s="41">
        <f t="shared" si="183"/>
        <v>1178</v>
      </c>
      <c r="M1835" s="39" t="str">
        <f t="shared" si="184"/>
        <v>Heathmont</v>
      </c>
      <c r="N1835" s="40">
        <f t="shared" si="185"/>
        <v>0</v>
      </c>
    </row>
    <row r="1836" spans="8:14" x14ac:dyDescent="0.35">
      <c r="H1836" s="38">
        <v>1830</v>
      </c>
      <c r="I1836" s="47" t="s">
        <v>1844</v>
      </c>
      <c r="J1836" s="40">
        <f>VLOOKUP($H1836,'LGA x Suburb'!$A$6:$CC$2934,2+$D$3)</f>
        <v>0</v>
      </c>
      <c r="K1836" s="40">
        <f t="shared" si="182"/>
        <v>1.83E-4</v>
      </c>
      <c r="L1836" s="41">
        <f t="shared" si="183"/>
        <v>1177</v>
      </c>
      <c r="M1836" s="39" t="str">
        <f t="shared" si="184"/>
        <v>Heathmere</v>
      </c>
      <c r="N1836" s="40">
        <f t="shared" si="185"/>
        <v>0</v>
      </c>
    </row>
    <row r="1837" spans="8:14" x14ac:dyDescent="0.35">
      <c r="H1837" s="38">
        <v>1831</v>
      </c>
      <c r="I1837" s="47" t="s">
        <v>1845</v>
      </c>
      <c r="J1837" s="40">
        <f>VLOOKUP($H1837,'LGA x Suburb'!$A$6:$CC$2934,2+$D$3)</f>
        <v>0</v>
      </c>
      <c r="K1837" s="40">
        <f t="shared" si="182"/>
        <v>1.8309999999999998E-4</v>
      </c>
      <c r="L1837" s="41">
        <f t="shared" si="183"/>
        <v>1176</v>
      </c>
      <c r="M1837" s="39" t="str">
        <f t="shared" si="184"/>
        <v>Heatherton</v>
      </c>
      <c r="N1837" s="40">
        <f t="shared" si="185"/>
        <v>0</v>
      </c>
    </row>
    <row r="1838" spans="8:14" x14ac:dyDescent="0.35">
      <c r="H1838" s="38">
        <v>1832</v>
      </c>
      <c r="I1838" s="47" t="s">
        <v>1846</v>
      </c>
      <c r="J1838" s="40">
        <f>VLOOKUP($H1838,'LGA x Suburb'!$A$6:$CC$2934,2+$D$3)</f>
        <v>0</v>
      </c>
      <c r="K1838" s="40">
        <f t="shared" si="182"/>
        <v>1.8319999999999998E-4</v>
      </c>
      <c r="L1838" s="41">
        <f t="shared" si="183"/>
        <v>1175</v>
      </c>
      <c r="M1838" s="39" t="str">
        <f t="shared" si="184"/>
        <v>Heathcote South</v>
      </c>
      <c r="N1838" s="40">
        <f t="shared" si="185"/>
        <v>0</v>
      </c>
    </row>
    <row r="1839" spans="8:14" x14ac:dyDescent="0.35">
      <c r="H1839" s="38">
        <v>1833</v>
      </c>
      <c r="I1839" s="47" t="s">
        <v>1847</v>
      </c>
      <c r="J1839" s="40">
        <f>VLOOKUP($H1839,'LGA x Suburb'!$A$6:$CC$2934,2+$D$3)</f>
        <v>0</v>
      </c>
      <c r="K1839" s="40">
        <f t="shared" si="182"/>
        <v>1.8329999999999998E-4</v>
      </c>
      <c r="L1839" s="41">
        <f t="shared" si="183"/>
        <v>1174</v>
      </c>
      <c r="M1839" s="39" t="str">
        <f t="shared" si="184"/>
        <v>Heathcote Junction</v>
      </c>
      <c r="N1839" s="40">
        <f t="shared" si="185"/>
        <v>0</v>
      </c>
    </row>
    <row r="1840" spans="8:14" x14ac:dyDescent="0.35">
      <c r="H1840" s="38">
        <v>1834</v>
      </c>
      <c r="I1840" s="47" t="s">
        <v>1848</v>
      </c>
      <c r="J1840" s="40">
        <f>VLOOKUP($H1840,'LGA x Suburb'!$A$6:$CC$2934,2+$D$3)</f>
        <v>11</v>
      </c>
      <c r="K1840" s="40">
        <f t="shared" si="182"/>
        <v>11.000183399999999</v>
      </c>
      <c r="L1840" s="41">
        <f t="shared" si="183"/>
        <v>98</v>
      </c>
      <c r="M1840" s="39" t="str">
        <f t="shared" si="184"/>
        <v>Heathcote (Vic.)</v>
      </c>
      <c r="N1840" s="40">
        <f t="shared" si="185"/>
        <v>0</v>
      </c>
    </row>
    <row r="1841" spans="8:14" x14ac:dyDescent="0.35">
      <c r="H1841" s="38">
        <v>1835</v>
      </c>
      <c r="I1841" s="47" t="s">
        <v>1849</v>
      </c>
      <c r="J1841" s="40">
        <f>VLOOKUP($H1841,'LGA x Suburb'!$A$6:$CC$2934,2+$D$3)</f>
        <v>0</v>
      </c>
      <c r="K1841" s="40">
        <f t="shared" si="182"/>
        <v>1.8349999999999999E-4</v>
      </c>
      <c r="L1841" s="41">
        <f t="shared" si="183"/>
        <v>1173</v>
      </c>
      <c r="M1841" s="39" t="str">
        <f t="shared" si="184"/>
        <v>Heath Hill</v>
      </c>
      <c r="N1841" s="40">
        <f t="shared" si="185"/>
        <v>0</v>
      </c>
    </row>
    <row r="1842" spans="8:14" x14ac:dyDescent="0.35">
      <c r="H1842" s="38">
        <v>1836</v>
      </c>
      <c r="I1842" s="47" t="s">
        <v>1850</v>
      </c>
      <c r="J1842" s="40">
        <f>VLOOKUP($H1842,'LGA x Suburb'!$A$6:$CC$2934,2+$D$3)</f>
        <v>0</v>
      </c>
      <c r="K1842" s="40">
        <f t="shared" si="182"/>
        <v>1.8359999999999999E-4</v>
      </c>
      <c r="L1842" s="41">
        <f t="shared" si="183"/>
        <v>1172</v>
      </c>
      <c r="M1842" s="39" t="str">
        <f t="shared" si="184"/>
        <v>Healesville</v>
      </c>
      <c r="N1842" s="40">
        <f t="shared" si="185"/>
        <v>0</v>
      </c>
    </row>
    <row r="1843" spans="8:14" x14ac:dyDescent="0.35">
      <c r="H1843" s="38">
        <v>1837</v>
      </c>
      <c r="I1843" s="47" t="s">
        <v>1851</v>
      </c>
      <c r="J1843" s="40">
        <f>VLOOKUP($H1843,'LGA x Suburb'!$A$6:$CC$2934,2+$D$3)</f>
        <v>0</v>
      </c>
      <c r="K1843" s="40">
        <f t="shared" si="182"/>
        <v>1.8369999999999999E-4</v>
      </c>
      <c r="L1843" s="41">
        <f t="shared" si="183"/>
        <v>1171</v>
      </c>
      <c r="M1843" s="39" t="str">
        <f t="shared" si="184"/>
        <v>Hazelwood South</v>
      </c>
      <c r="N1843" s="40">
        <f t="shared" si="185"/>
        <v>0</v>
      </c>
    </row>
    <row r="1844" spans="8:14" x14ac:dyDescent="0.35">
      <c r="H1844" s="38">
        <v>1838</v>
      </c>
      <c r="I1844" s="47" t="s">
        <v>1852</v>
      </c>
      <c r="J1844" s="40">
        <f>VLOOKUP($H1844,'LGA x Suburb'!$A$6:$CC$2934,2+$D$3)</f>
        <v>0</v>
      </c>
      <c r="K1844" s="40">
        <f t="shared" si="182"/>
        <v>1.838E-4</v>
      </c>
      <c r="L1844" s="41">
        <f t="shared" si="183"/>
        <v>1170</v>
      </c>
      <c r="M1844" s="39" t="str">
        <f t="shared" si="184"/>
        <v>Hazelwood North</v>
      </c>
      <c r="N1844" s="40">
        <f t="shared" si="185"/>
        <v>0</v>
      </c>
    </row>
    <row r="1845" spans="8:14" x14ac:dyDescent="0.35">
      <c r="H1845" s="38">
        <v>1839</v>
      </c>
      <c r="I1845" s="47" t="s">
        <v>1853</v>
      </c>
      <c r="J1845" s="40">
        <f>VLOOKUP($H1845,'LGA x Suburb'!$A$6:$CC$2934,2+$D$3)</f>
        <v>0</v>
      </c>
      <c r="K1845" s="40">
        <f t="shared" si="182"/>
        <v>1.839E-4</v>
      </c>
      <c r="L1845" s="41">
        <f t="shared" si="183"/>
        <v>1169</v>
      </c>
      <c r="M1845" s="39" t="str">
        <f t="shared" si="184"/>
        <v>Hazelwood</v>
      </c>
      <c r="N1845" s="40">
        <f t="shared" si="185"/>
        <v>0</v>
      </c>
    </row>
    <row r="1846" spans="8:14" x14ac:dyDescent="0.35">
      <c r="H1846" s="38">
        <v>1840</v>
      </c>
      <c r="I1846" s="47" t="s">
        <v>1854</v>
      </c>
      <c r="J1846" s="40">
        <f>VLOOKUP($H1846,'LGA x Suburb'!$A$6:$CC$2934,2+$D$3)</f>
        <v>0</v>
      </c>
      <c r="K1846" s="40">
        <f t="shared" si="182"/>
        <v>1.84E-4</v>
      </c>
      <c r="L1846" s="41">
        <f t="shared" si="183"/>
        <v>1168</v>
      </c>
      <c r="M1846" s="39" t="str">
        <f t="shared" si="184"/>
        <v>Hazel Park</v>
      </c>
      <c r="N1846" s="40">
        <f t="shared" si="185"/>
        <v>0</v>
      </c>
    </row>
    <row r="1847" spans="8:14" x14ac:dyDescent="0.35">
      <c r="H1847" s="38">
        <v>1841</v>
      </c>
      <c r="I1847" s="47" t="s">
        <v>1855</v>
      </c>
      <c r="J1847" s="40">
        <f>VLOOKUP($H1847,'LGA x Suburb'!$A$6:$CC$2934,2+$D$3)</f>
        <v>0</v>
      </c>
      <c r="K1847" s="40">
        <f t="shared" si="182"/>
        <v>1.841E-4</v>
      </c>
      <c r="L1847" s="41">
        <f t="shared" si="183"/>
        <v>1167</v>
      </c>
      <c r="M1847" s="39" t="str">
        <f t="shared" si="184"/>
        <v>Hawthorn East</v>
      </c>
      <c r="N1847" s="40">
        <f t="shared" si="185"/>
        <v>0</v>
      </c>
    </row>
    <row r="1848" spans="8:14" x14ac:dyDescent="0.35">
      <c r="H1848" s="38">
        <v>1842</v>
      </c>
      <c r="I1848" s="47" t="s">
        <v>1856</v>
      </c>
      <c r="J1848" s="40">
        <f>VLOOKUP($H1848,'LGA x Suburb'!$A$6:$CC$2934,2+$D$3)</f>
        <v>0</v>
      </c>
      <c r="K1848" s="40">
        <f t="shared" si="182"/>
        <v>1.8420000000000001E-4</v>
      </c>
      <c r="L1848" s="41">
        <f t="shared" si="183"/>
        <v>1166</v>
      </c>
      <c r="M1848" s="39" t="str">
        <f t="shared" si="184"/>
        <v>Hawthorn (Vic.)</v>
      </c>
      <c r="N1848" s="40">
        <f t="shared" si="185"/>
        <v>0</v>
      </c>
    </row>
    <row r="1849" spans="8:14" x14ac:dyDescent="0.35">
      <c r="H1849" s="38">
        <v>1843</v>
      </c>
      <c r="I1849" s="47" t="s">
        <v>1857</v>
      </c>
      <c r="J1849" s="40">
        <f>VLOOKUP($H1849,'LGA x Suburb'!$A$6:$CC$2934,2+$D$3)</f>
        <v>0</v>
      </c>
      <c r="K1849" s="40">
        <f t="shared" si="182"/>
        <v>1.8429999999999998E-4</v>
      </c>
      <c r="L1849" s="41">
        <f t="shared" si="183"/>
        <v>1165</v>
      </c>
      <c r="M1849" s="39" t="str">
        <f t="shared" si="184"/>
        <v>Hawkhurst</v>
      </c>
      <c r="N1849" s="40">
        <f t="shared" si="185"/>
        <v>0</v>
      </c>
    </row>
    <row r="1850" spans="8:14" x14ac:dyDescent="0.35">
      <c r="H1850" s="38">
        <v>1844</v>
      </c>
      <c r="I1850" s="47" t="s">
        <v>1858</v>
      </c>
      <c r="J1850" s="40">
        <f>VLOOKUP($H1850,'LGA x Suburb'!$A$6:$CC$2934,2+$D$3)</f>
        <v>0</v>
      </c>
      <c r="K1850" s="40">
        <f t="shared" si="182"/>
        <v>1.8439999999999998E-4</v>
      </c>
      <c r="L1850" s="41">
        <f t="shared" si="183"/>
        <v>1164</v>
      </c>
      <c r="M1850" s="39" t="str">
        <f t="shared" si="184"/>
        <v>Hawkesdale</v>
      </c>
      <c r="N1850" s="40">
        <f t="shared" si="185"/>
        <v>0</v>
      </c>
    </row>
    <row r="1851" spans="8:14" x14ac:dyDescent="0.35">
      <c r="H1851" s="38">
        <v>1845</v>
      </c>
      <c r="I1851" s="47" t="s">
        <v>1859</v>
      </c>
      <c r="J1851" s="40">
        <f>VLOOKUP($H1851,'LGA x Suburb'!$A$6:$CC$2934,2+$D$3)</f>
        <v>0</v>
      </c>
      <c r="K1851" s="40">
        <f t="shared" si="182"/>
        <v>1.8449999999999999E-4</v>
      </c>
      <c r="L1851" s="41">
        <f t="shared" si="183"/>
        <v>1163</v>
      </c>
      <c r="M1851" s="39" t="str">
        <f t="shared" si="184"/>
        <v>Havilah (Vic.)</v>
      </c>
      <c r="N1851" s="40">
        <f t="shared" si="185"/>
        <v>0</v>
      </c>
    </row>
    <row r="1852" spans="8:14" x14ac:dyDescent="0.35">
      <c r="H1852" s="38">
        <v>1846</v>
      </c>
      <c r="I1852" s="47" t="s">
        <v>1860</v>
      </c>
      <c r="J1852" s="40">
        <f>VLOOKUP($H1852,'LGA x Suburb'!$A$6:$CC$2934,2+$D$3)</f>
        <v>0</v>
      </c>
      <c r="K1852" s="40">
        <f t="shared" si="182"/>
        <v>1.8459999999999999E-4</v>
      </c>
      <c r="L1852" s="41">
        <f t="shared" si="183"/>
        <v>1162</v>
      </c>
      <c r="M1852" s="39" t="str">
        <f t="shared" si="184"/>
        <v>Haven</v>
      </c>
      <c r="N1852" s="40">
        <f t="shared" si="185"/>
        <v>0</v>
      </c>
    </row>
    <row r="1853" spans="8:14" x14ac:dyDescent="0.35">
      <c r="H1853" s="38">
        <v>1847</v>
      </c>
      <c r="I1853" s="47" t="s">
        <v>1861</v>
      </c>
      <c r="J1853" s="40">
        <f>VLOOKUP($H1853,'LGA x Suburb'!$A$6:$CC$2934,2+$D$3)</f>
        <v>0</v>
      </c>
      <c r="K1853" s="40">
        <f t="shared" si="182"/>
        <v>1.8469999999999999E-4</v>
      </c>
      <c r="L1853" s="41">
        <f t="shared" si="183"/>
        <v>1161</v>
      </c>
      <c r="M1853" s="39" t="str">
        <f t="shared" si="184"/>
        <v>Havelock</v>
      </c>
      <c r="N1853" s="40">
        <f t="shared" si="185"/>
        <v>0</v>
      </c>
    </row>
    <row r="1854" spans="8:14" x14ac:dyDescent="0.35">
      <c r="H1854" s="38">
        <v>1848</v>
      </c>
      <c r="I1854" s="47" t="s">
        <v>1862</v>
      </c>
      <c r="J1854" s="40">
        <f>VLOOKUP($H1854,'LGA x Suburb'!$A$6:$CC$2934,2+$D$3)</f>
        <v>0</v>
      </c>
      <c r="K1854" s="40">
        <f t="shared" si="182"/>
        <v>1.8479999999999999E-4</v>
      </c>
      <c r="L1854" s="41">
        <f t="shared" si="183"/>
        <v>1160</v>
      </c>
      <c r="M1854" s="39" t="str">
        <f t="shared" si="184"/>
        <v>Hattah</v>
      </c>
      <c r="N1854" s="40">
        <f t="shared" si="185"/>
        <v>0</v>
      </c>
    </row>
    <row r="1855" spans="8:14" x14ac:dyDescent="0.35">
      <c r="H1855" s="38">
        <v>1849</v>
      </c>
      <c r="I1855" s="47" t="s">
        <v>1863</v>
      </c>
      <c r="J1855" s="40">
        <f>VLOOKUP($H1855,'LGA x Suburb'!$A$6:$CC$2934,2+$D$3)</f>
        <v>0</v>
      </c>
      <c r="K1855" s="40">
        <f t="shared" si="182"/>
        <v>1.8489999999999999E-4</v>
      </c>
      <c r="L1855" s="41">
        <f t="shared" si="183"/>
        <v>1159</v>
      </c>
      <c r="M1855" s="39" t="str">
        <f t="shared" si="184"/>
        <v>Hastings (Vic.)</v>
      </c>
      <c r="N1855" s="40">
        <f t="shared" si="185"/>
        <v>0</v>
      </c>
    </row>
    <row r="1856" spans="8:14" x14ac:dyDescent="0.35">
      <c r="H1856" s="38">
        <v>1850</v>
      </c>
      <c r="I1856" s="47" t="s">
        <v>1864</v>
      </c>
      <c r="J1856" s="40">
        <f>VLOOKUP($H1856,'LGA x Suburb'!$A$6:$CC$2934,2+$D$3)</f>
        <v>0</v>
      </c>
      <c r="K1856" s="40">
        <f t="shared" si="182"/>
        <v>1.85E-4</v>
      </c>
      <c r="L1856" s="41">
        <f t="shared" si="183"/>
        <v>1158</v>
      </c>
      <c r="M1856" s="39" t="str">
        <f t="shared" si="184"/>
        <v>Harston</v>
      </c>
      <c r="N1856" s="40">
        <f t="shared" si="185"/>
        <v>0</v>
      </c>
    </row>
    <row r="1857" spans="8:14" x14ac:dyDescent="0.35">
      <c r="H1857" s="38">
        <v>1851</v>
      </c>
      <c r="I1857" s="47" t="s">
        <v>1865</v>
      </c>
      <c r="J1857" s="40">
        <f>VLOOKUP($H1857,'LGA x Suburb'!$A$6:$CC$2934,2+$D$3)</f>
        <v>0</v>
      </c>
      <c r="K1857" s="40">
        <f t="shared" si="182"/>
        <v>1.851E-4</v>
      </c>
      <c r="L1857" s="41">
        <f t="shared" si="183"/>
        <v>1157</v>
      </c>
      <c r="M1857" s="39" t="str">
        <f t="shared" si="184"/>
        <v>Harrow</v>
      </c>
      <c r="N1857" s="40">
        <f t="shared" si="185"/>
        <v>0</v>
      </c>
    </row>
    <row r="1858" spans="8:14" x14ac:dyDescent="0.35">
      <c r="H1858" s="38">
        <v>1852</v>
      </c>
      <c r="I1858" s="47" t="s">
        <v>1866</v>
      </c>
      <c r="J1858" s="40">
        <f>VLOOKUP($H1858,'LGA x Suburb'!$A$6:$CC$2934,2+$D$3)</f>
        <v>0</v>
      </c>
      <c r="K1858" s="40">
        <f t="shared" si="182"/>
        <v>1.852E-4</v>
      </c>
      <c r="L1858" s="41">
        <f t="shared" si="183"/>
        <v>1156</v>
      </c>
      <c r="M1858" s="39" t="str">
        <f t="shared" si="184"/>
        <v>Harrietville</v>
      </c>
      <c r="N1858" s="40">
        <f t="shared" si="185"/>
        <v>0</v>
      </c>
    </row>
    <row r="1859" spans="8:14" x14ac:dyDescent="0.35">
      <c r="H1859" s="38">
        <v>1853</v>
      </c>
      <c r="I1859" s="47" t="s">
        <v>1867</v>
      </c>
      <c r="J1859" s="40">
        <f>VLOOKUP($H1859,'LGA x Suburb'!$A$6:$CC$2934,2+$D$3)</f>
        <v>0</v>
      </c>
      <c r="K1859" s="40">
        <f t="shared" si="182"/>
        <v>1.853E-4</v>
      </c>
      <c r="L1859" s="41">
        <f t="shared" si="183"/>
        <v>1155</v>
      </c>
      <c r="M1859" s="39" t="str">
        <f t="shared" si="184"/>
        <v>Harmers Haven</v>
      </c>
      <c r="N1859" s="40">
        <f t="shared" si="185"/>
        <v>0</v>
      </c>
    </row>
    <row r="1860" spans="8:14" x14ac:dyDescent="0.35">
      <c r="H1860" s="38">
        <v>1854</v>
      </c>
      <c r="I1860" s="47" t="s">
        <v>1868</v>
      </c>
      <c r="J1860" s="40">
        <f>VLOOKUP($H1860,'LGA x Suburb'!$A$6:$CC$2934,2+$D$3)</f>
        <v>0</v>
      </c>
      <c r="K1860" s="40">
        <f t="shared" si="182"/>
        <v>1.8539999999999998E-4</v>
      </c>
      <c r="L1860" s="41">
        <f t="shared" si="183"/>
        <v>1154</v>
      </c>
      <c r="M1860" s="39" t="str">
        <f t="shared" si="184"/>
        <v>Harkaway</v>
      </c>
      <c r="N1860" s="40">
        <f t="shared" si="185"/>
        <v>0</v>
      </c>
    </row>
    <row r="1861" spans="8:14" x14ac:dyDescent="0.35">
      <c r="H1861" s="38">
        <v>1855</v>
      </c>
      <c r="I1861" s="47" t="s">
        <v>1869</v>
      </c>
      <c r="J1861" s="40">
        <f>VLOOKUP($H1861,'LGA x Suburb'!$A$6:$CC$2934,2+$D$3)</f>
        <v>0</v>
      </c>
      <c r="K1861" s="40">
        <f t="shared" si="182"/>
        <v>1.8549999999999998E-4</v>
      </c>
      <c r="L1861" s="41">
        <f t="shared" si="183"/>
        <v>1153</v>
      </c>
      <c r="M1861" s="39" t="str">
        <f t="shared" si="184"/>
        <v>Harcourt North</v>
      </c>
      <c r="N1861" s="40">
        <f t="shared" si="185"/>
        <v>0</v>
      </c>
    </row>
    <row r="1862" spans="8:14" x14ac:dyDescent="0.35">
      <c r="H1862" s="38">
        <v>1856</v>
      </c>
      <c r="I1862" s="47" t="s">
        <v>1870</v>
      </c>
      <c r="J1862" s="40">
        <f>VLOOKUP($H1862,'LGA x Suburb'!$A$6:$CC$2934,2+$D$3)</f>
        <v>0</v>
      </c>
      <c r="K1862" s="40">
        <f t="shared" si="182"/>
        <v>1.8559999999999998E-4</v>
      </c>
      <c r="L1862" s="41">
        <f t="shared" si="183"/>
        <v>1152</v>
      </c>
      <c r="M1862" s="39" t="str">
        <f t="shared" si="184"/>
        <v>Harcourt</v>
      </c>
      <c r="N1862" s="40">
        <f t="shared" si="185"/>
        <v>0</v>
      </c>
    </row>
    <row r="1863" spans="8:14" x14ac:dyDescent="0.35">
      <c r="H1863" s="38">
        <v>1857</v>
      </c>
      <c r="I1863" s="47" t="s">
        <v>1871</v>
      </c>
      <c r="J1863" s="40">
        <f>VLOOKUP($H1863,'LGA x Suburb'!$A$6:$CC$2934,2+$D$3)</f>
        <v>0</v>
      </c>
      <c r="K1863" s="40">
        <f t="shared" si="182"/>
        <v>1.8569999999999999E-4</v>
      </c>
      <c r="L1863" s="41">
        <f t="shared" si="183"/>
        <v>1151</v>
      </c>
      <c r="M1863" s="39" t="str">
        <f t="shared" si="184"/>
        <v>Happy Valley (Swan Hill - Vic.)</v>
      </c>
      <c r="N1863" s="40">
        <f t="shared" si="185"/>
        <v>0</v>
      </c>
    </row>
    <row r="1864" spans="8:14" x14ac:dyDescent="0.35">
      <c r="H1864" s="38">
        <v>1858</v>
      </c>
      <c r="I1864" s="47" t="s">
        <v>1872</v>
      </c>
      <c r="J1864" s="40">
        <f>VLOOKUP($H1864,'LGA x Suburb'!$A$6:$CC$2934,2+$D$3)</f>
        <v>0</v>
      </c>
      <c r="K1864" s="40">
        <f t="shared" ref="K1864:K1927" si="186">J1864+0.0000001*H1864</f>
        <v>1.8579999999999999E-4</v>
      </c>
      <c r="L1864" s="41">
        <f t="shared" ref="L1864:L1927" si="187">RANK(K1864,K$7:K$2935)</f>
        <v>1150</v>
      </c>
      <c r="M1864" s="39" t="str">
        <f t="shared" ref="M1864:M1927" si="188">VLOOKUP(MATCH($H1864,$L$7:$L$2935,0),$H$7:$J$2935,2)</f>
        <v>Happy Valley (Golden Plains - Vic.)</v>
      </c>
      <c r="N1864" s="40">
        <f t="shared" ref="N1864:N1927" si="189">VLOOKUP(MATCH($H1864,$L$7:$L$2935,0),$H$7:$J$2935,3)</f>
        <v>0</v>
      </c>
    </row>
    <row r="1865" spans="8:14" x14ac:dyDescent="0.35">
      <c r="H1865" s="38">
        <v>1859</v>
      </c>
      <c r="I1865" s="47" t="s">
        <v>1873</v>
      </c>
      <c r="J1865" s="40">
        <f>VLOOKUP($H1865,'LGA x Suburb'!$A$6:$CC$2934,2+$D$3)</f>
        <v>0</v>
      </c>
      <c r="K1865" s="40">
        <f t="shared" si="186"/>
        <v>1.8589999999999999E-4</v>
      </c>
      <c r="L1865" s="41">
        <f t="shared" si="187"/>
        <v>1149</v>
      </c>
      <c r="M1865" s="39" t="str">
        <f t="shared" si="188"/>
        <v>Hansonville</v>
      </c>
      <c r="N1865" s="40">
        <f t="shared" si="189"/>
        <v>0</v>
      </c>
    </row>
    <row r="1866" spans="8:14" x14ac:dyDescent="0.35">
      <c r="H1866" s="38">
        <v>1860</v>
      </c>
      <c r="I1866" s="47" t="s">
        <v>1874</v>
      </c>
      <c r="J1866" s="40">
        <f>VLOOKUP($H1866,'LGA x Suburb'!$A$6:$CC$2934,2+$D$3)</f>
        <v>0</v>
      </c>
      <c r="K1866" s="40">
        <f t="shared" si="186"/>
        <v>1.8599999999999999E-4</v>
      </c>
      <c r="L1866" s="41">
        <f t="shared" si="187"/>
        <v>1148</v>
      </c>
      <c r="M1866" s="39" t="str">
        <f t="shared" si="188"/>
        <v>Hampton Park</v>
      </c>
      <c r="N1866" s="40">
        <f t="shared" si="189"/>
        <v>0</v>
      </c>
    </row>
    <row r="1867" spans="8:14" x14ac:dyDescent="0.35">
      <c r="H1867" s="38">
        <v>1861</v>
      </c>
      <c r="I1867" s="47" t="s">
        <v>1875</v>
      </c>
      <c r="J1867" s="40">
        <f>VLOOKUP($H1867,'LGA x Suburb'!$A$6:$CC$2934,2+$D$3)</f>
        <v>0</v>
      </c>
      <c r="K1867" s="40">
        <f t="shared" si="186"/>
        <v>1.861E-4</v>
      </c>
      <c r="L1867" s="41">
        <f t="shared" si="187"/>
        <v>1147</v>
      </c>
      <c r="M1867" s="39" t="str">
        <f t="shared" si="188"/>
        <v>Hampton East</v>
      </c>
      <c r="N1867" s="40">
        <f t="shared" si="189"/>
        <v>0</v>
      </c>
    </row>
    <row r="1868" spans="8:14" x14ac:dyDescent="0.35">
      <c r="H1868" s="38">
        <v>1862</v>
      </c>
      <c r="I1868" s="47" t="s">
        <v>1876</v>
      </c>
      <c r="J1868" s="40">
        <f>VLOOKUP($H1868,'LGA x Suburb'!$A$6:$CC$2934,2+$D$3)</f>
        <v>0</v>
      </c>
      <c r="K1868" s="40">
        <f t="shared" si="186"/>
        <v>1.862E-4</v>
      </c>
      <c r="L1868" s="41">
        <f t="shared" si="187"/>
        <v>1146</v>
      </c>
      <c r="M1868" s="39" t="str">
        <f t="shared" si="188"/>
        <v>Hampton (Vic.)</v>
      </c>
      <c r="N1868" s="40">
        <f t="shared" si="189"/>
        <v>0</v>
      </c>
    </row>
    <row r="1869" spans="8:14" x14ac:dyDescent="0.35">
      <c r="H1869" s="38">
        <v>1863</v>
      </c>
      <c r="I1869" s="47" t="s">
        <v>1877</v>
      </c>
      <c r="J1869" s="40">
        <f>VLOOKUP($H1869,'LGA x Suburb'!$A$6:$CC$2934,2+$D$3)</f>
        <v>0</v>
      </c>
      <c r="K1869" s="40">
        <f t="shared" si="186"/>
        <v>1.863E-4</v>
      </c>
      <c r="L1869" s="41">
        <f t="shared" si="187"/>
        <v>1145</v>
      </c>
      <c r="M1869" s="39" t="str">
        <f t="shared" si="188"/>
        <v>Hamlyn Heights</v>
      </c>
      <c r="N1869" s="40">
        <f t="shared" si="189"/>
        <v>0</v>
      </c>
    </row>
    <row r="1870" spans="8:14" x14ac:dyDescent="0.35">
      <c r="H1870" s="38">
        <v>1864</v>
      </c>
      <c r="I1870" s="47" t="s">
        <v>1878</v>
      </c>
      <c r="J1870" s="40">
        <f>VLOOKUP($H1870,'LGA x Suburb'!$A$6:$CC$2934,2+$D$3)</f>
        <v>0</v>
      </c>
      <c r="K1870" s="40">
        <f t="shared" si="186"/>
        <v>1.864E-4</v>
      </c>
      <c r="L1870" s="41">
        <f t="shared" si="187"/>
        <v>1144</v>
      </c>
      <c r="M1870" s="39" t="str">
        <f t="shared" si="188"/>
        <v>Hamilton (Vic.)</v>
      </c>
      <c r="N1870" s="40">
        <f t="shared" si="189"/>
        <v>0</v>
      </c>
    </row>
    <row r="1871" spans="8:14" x14ac:dyDescent="0.35">
      <c r="H1871" s="38">
        <v>1865</v>
      </c>
      <c r="I1871" s="47" t="s">
        <v>1879</v>
      </c>
      <c r="J1871" s="40">
        <f>VLOOKUP($H1871,'LGA x Suburb'!$A$6:$CC$2934,2+$D$3)</f>
        <v>0</v>
      </c>
      <c r="K1871" s="40">
        <f t="shared" si="186"/>
        <v>1.8649999999999998E-4</v>
      </c>
      <c r="L1871" s="41">
        <f t="shared" si="187"/>
        <v>1143</v>
      </c>
      <c r="M1871" s="39" t="str">
        <f t="shared" si="188"/>
        <v>Hallston</v>
      </c>
      <c r="N1871" s="40">
        <f t="shared" si="189"/>
        <v>0</v>
      </c>
    </row>
    <row r="1872" spans="8:14" x14ac:dyDescent="0.35">
      <c r="H1872" s="38">
        <v>1866</v>
      </c>
      <c r="I1872" s="47" t="s">
        <v>1880</v>
      </c>
      <c r="J1872" s="40">
        <f>VLOOKUP($H1872,'LGA x Suburb'!$A$6:$CC$2934,2+$D$3)</f>
        <v>0</v>
      </c>
      <c r="K1872" s="40">
        <f t="shared" si="186"/>
        <v>1.8659999999999998E-4</v>
      </c>
      <c r="L1872" s="41">
        <f t="shared" si="187"/>
        <v>1142</v>
      </c>
      <c r="M1872" s="39" t="str">
        <f t="shared" si="188"/>
        <v>Halls Gap</v>
      </c>
      <c r="N1872" s="40">
        <f t="shared" si="189"/>
        <v>0</v>
      </c>
    </row>
    <row r="1873" spans="8:14" x14ac:dyDescent="0.35">
      <c r="H1873" s="38">
        <v>1867</v>
      </c>
      <c r="I1873" s="47" t="s">
        <v>1881</v>
      </c>
      <c r="J1873" s="40">
        <f>VLOOKUP($H1873,'LGA x Suburb'!$A$6:$CC$2934,2+$D$3)</f>
        <v>0</v>
      </c>
      <c r="K1873" s="40">
        <f t="shared" si="186"/>
        <v>1.8669999999999998E-4</v>
      </c>
      <c r="L1873" s="41">
        <f t="shared" si="187"/>
        <v>1141</v>
      </c>
      <c r="M1873" s="39" t="str">
        <f t="shared" si="188"/>
        <v>Hallora</v>
      </c>
      <c r="N1873" s="40">
        <f t="shared" si="189"/>
        <v>0</v>
      </c>
    </row>
    <row r="1874" spans="8:14" x14ac:dyDescent="0.35">
      <c r="H1874" s="38">
        <v>1868</v>
      </c>
      <c r="I1874" s="47" t="s">
        <v>1882</v>
      </c>
      <c r="J1874" s="40">
        <f>VLOOKUP($H1874,'LGA x Suburb'!$A$6:$CC$2934,2+$D$3)</f>
        <v>0</v>
      </c>
      <c r="K1874" s="40">
        <f t="shared" si="186"/>
        <v>1.8679999999999999E-4</v>
      </c>
      <c r="L1874" s="41">
        <f t="shared" si="187"/>
        <v>1140</v>
      </c>
      <c r="M1874" s="39" t="str">
        <f t="shared" si="188"/>
        <v>Hallam</v>
      </c>
      <c r="N1874" s="40">
        <f t="shared" si="189"/>
        <v>0</v>
      </c>
    </row>
    <row r="1875" spans="8:14" x14ac:dyDescent="0.35">
      <c r="H1875" s="38">
        <v>1869</v>
      </c>
      <c r="I1875" s="47" t="s">
        <v>1883</v>
      </c>
      <c r="J1875" s="40">
        <f>VLOOKUP($H1875,'LGA x Suburb'!$A$6:$CC$2934,2+$D$3)</f>
        <v>0</v>
      </c>
      <c r="K1875" s="40">
        <f t="shared" si="186"/>
        <v>1.8689999999999999E-4</v>
      </c>
      <c r="L1875" s="41">
        <f t="shared" si="187"/>
        <v>1139</v>
      </c>
      <c r="M1875" s="39" t="str">
        <f t="shared" si="188"/>
        <v>Hadfield</v>
      </c>
      <c r="N1875" s="40">
        <f t="shared" si="189"/>
        <v>0</v>
      </c>
    </row>
    <row r="1876" spans="8:14" x14ac:dyDescent="0.35">
      <c r="H1876" s="38">
        <v>1870</v>
      </c>
      <c r="I1876" s="47" t="s">
        <v>1884</v>
      </c>
      <c r="J1876" s="40">
        <f>VLOOKUP($H1876,'LGA x Suburb'!$A$6:$CC$2934,2+$D$3)</f>
        <v>0</v>
      </c>
      <c r="K1876" s="40">
        <f t="shared" si="186"/>
        <v>1.8699999999999999E-4</v>
      </c>
      <c r="L1876" s="41">
        <f t="shared" si="187"/>
        <v>1138</v>
      </c>
      <c r="M1876" s="39" t="str">
        <f t="shared" si="188"/>
        <v>Haddon</v>
      </c>
      <c r="N1876" s="40">
        <f t="shared" si="189"/>
        <v>0</v>
      </c>
    </row>
    <row r="1877" spans="8:14" x14ac:dyDescent="0.35">
      <c r="H1877" s="38">
        <v>1871</v>
      </c>
      <c r="I1877" s="47" t="s">
        <v>1885</v>
      </c>
      <c r="J1877" s="40">
        <f>VLOOKUP($H1877,'LGA x Suburb'!$A$6:$CC$2934,2+$D$3)</f>
        <v>0</v>
      </c>
      <c r="K1877" s="40">
        <f t="shared" si="186"/>
        <v>1.8709999999999999E-4</v>
      </c>
      <c r="L1877" s="41">
        <f t="shared" si="187"/>
        <v>1137</v>
      </c>
      <c r="M1877" s="39" t="str">
        <f t="shared" si="188"/>
        <v>Gymbowen</v>
      </c>
      <c r="N1877" s="40">
        <f t="shared" si="189"/>
        <v>0</v>
      </c>
    </row>
    <row r="1878" spans="8:14" x14ac:dyDescent="0.35">
      <c r="H1878" s="38">
        <v>1872</v>
      </c>
      <c r="I1878" s="47" t="s">
        <v>1886</v>
      </c>
      <c r="J1878" s="40">
        <f>VLOOKUP($H1878,'LGA x Suburb'!$A$6:$CC$2934,2+$D$3)</f>
        <v>0</v>
      </c>
      <c r="K1878" s="40">
        <f t="shared" si="186"/>
        <v>1.872E-4</v>
      </c>
      <c r="L1878" s="41">
        <f t="shared" si="187"/>
        <v>1136</v>
      </c>
      <c r="M1878" s="39" t="str">
        <f t="shared" si="188"/>
        <v>Guys Hill</v>
      </c>
      <c r="N1878" s="40">
        <f t="shared" si="189"/>
        <v>0</v>
      </c>
    </row>
    <row r="1879" spans="8:14" x14ac:dyDescent="0.35">
      <c r="H1879" s="38">
        <v>1873</v>
      </c>
      <c r="I1879" s="47" t="s">
        <v>1887</v>
      </c>
      <c r="J1879" s="40">
        <f>VLOOKUP($H1879,'LGA x Suburb'!$A$6:$CC$2934,2+$D$3)</f>
        <v>0</v>
      </c>
      <c r="K1879" s="40">
        <f t="shared" si="186"/>
        <v>1.873E-4</v>
      </c>
      <c r="L1879" s="41">
        <f t="shared" si="187"/>
        <v>1135</v>
      </c>
      <c r="M1879" s="39" t="str">
        <f t="shared" si="188"/>
        <v>Guys Forest</v>
      </c>
      <c r="N1879" s="40">
        <f t="shared" si="189"/>
        <v>0</v>
      </c>
    </row>
    <row r="1880" spans="8:14" x14ac:dyDescent="0.35">
      <c r="H1880" s="38">
        <v>1874</v>
      </c>
      <c r="I1880" s="47" t="s">
        <v>1888</v>
      </c>
      <c r="J1880" s="40">
        <f>VLOOKUP($H1880,'LGA x Suburb'!$A$6:$CC$2934,2+$D$3)</f>
        <v>0</v>
      </c>
      <c r="K1880" s="40">
        <f t="shared" si="186"/>
        <v>1.874E-4</v>
      </c>
      <c r="L1880" s="41">
        <f t="shared" si="187"/>
        <v>1134</v>
      </c>
      <c r="M1880" s="39" t="str">
        <f t="shared" si="188"/>
        <v>Gunyah</v>
      </c>
      <c r="N1880" s="40">
        <f t="shared" si="189"/>
        <v>0</v>
      </c>
    </row>
    <row r="1881" spans="8:14" x14ac:dyDescent="0.35">
      <c r="H1881" s="38">
        <v>1875</v>
      </c>
      <c r="I1881" s="47" t="s">
        <v>1889</v>
      </c>
      <c r="J1881" s="40">
        <f>VLOOKUP($H1881,'LGA x Suburb'!$A$6:$CC$2934,2+$D$3)</f>
        <v>0</v>
      </c>
      <c r="K1881" s="40">
        <f t="shared" si="186"/>
        <v>1.875E-4</v>
      </c>
      <c r="L1881" s="41">
        <f t="shared" si="187"/>
        <v>1133</v>
      </c>
      <c r="M1881" s="39" t="str">
        <f t="shared" si="188"/>
        <v>Gundowring</v>
      </c>
      <c r="N1881" s="40">
        <f t="shared" si="189"/>
        <v>0</v>
      </c>
    </row>
    <row r="1882" spans="8:14" x14ac:dyDescent="0.35">
      <c r="H1882" s="38">
        <v>1876</v>
      </c>
      <c r="I1882" s="47" t="s">
        <v>1890</v>
      </c>
      <c r="J1882" s="40">
        <f>VLOOKUP($H1882,'LGA x Suburb'!$A$6:$CC$2934,2+$D$3)</f>
        <v>0</v>
      </c>
      <c r="K1882" s="40">
        <f t="shared" si="186"/>
        <v>1.8759999999999998E-4</v>
      </c>
      <c r="L1882" s="41">
        <f t="shared" si="187"/>
        <v>1132</v>
      </c>
      <c r="M1882" s="39" t="str">
        <f t="shared" si="188"/>
        <v>Gunbower</v>
      </c>
      <c r="N1882" s="40">
        <f t="shared" si="189"/>
        <v>0</v>
      </c>
    </row>
    <row r="1883" spans="8:14" x14ac:dyDescent="0.35">
      <c r="H1883" s="38">
        <v>1877</v>
      </c>
      <c r="I1883" s="47" t="s">
        <v>1891</v>
      </c>
      <c r="J1883" s="40">
        <f>VLOOKUP($H1883,'LGA x Suburb'!$A$6:$CC$2934,2+$D$3)</f>
        <v>0</v>
      </c>
      <c r="K1883" s="40">
        <f t="shared" si="186"/>
        <v>1.8769999999999998E-4</v>
      </c>
      <c r="L1883" s="41">
        <f t="shared" si="187"/>
        <v>1131</v>
      </c>
      <c r="M1883" s="39" t="str">
        <f t="shared" si="188"/>
        <v>Guildford (Vic.)</v>
      </c>
      <c r="N1883" s="40">
        <f t="shared" si="189"/>
        <v>0</v>
      </c>
    </row>
    <row r="1884" spans="8:14" x14ac:dyDescent="0.35">
      <c r="H1884" s="38">
        <v>1878</v>
      </c>
      <c r="I1884" s="47" t="s">
        <v>1892</v>
      </c>
      <c r="J1884" s="40">
        <f>VLOOKUP($H1884,'LGA x Suburb'!$A$6:$CC$2934,2+$D$3)</f>
        <v>0</v>
      </c>
      <c r="K1884" s="40">
        <f t="shared" si="186"/>
        <v>1.8779999999999998E-4</v>
      </c>
      <c r="L1884" s="41">
        <f t="shared" si="187"/>
        <v>1130</v>
      </c>
      <c r="M1884" s="39" t="str">
        <f t="shared" si="188"/>
        <v>Gruyere</v>
      </c>
      <c r="N1884" s="40">
        <f t="shared" si="189"/>
        <v>0</v>
      </c>
    </row>
    <row r="1885" spans="8:14" x14ac:dyDescent="0.35">
      <c r="H1885" s="38">
        <v>1879</v>
      </c>
      <c r="I1885" s="47" t="s">
        <v>1893</v>
      </c>
      <c r="J1885" s="40">
        <f>VLOOKUP($H1885,'LGA x Suburb'!$A$6:$CC$2934,2+$D$3)</f>
        <v>0</v>
      </c>
      <c r="K1885" s="40">
        <f t="shared" si="186"/>
        <v>1.8789999999999999E-4</v>
      </c>
      <c r="L1885" s="41">
        <f t="shared" si="187"/>
        <v>1129</v>
      </c>
      <c r="M1885" s="39" t="str">
        <f t="shared" si="188"/>
        <v>Grovedale</v>
      </c>
      <c r="N1885" s="40">
        <f t="shared" si="189"/>
        <v>0</v>
      </c>
    </row>
    <row r="1886" spans="8:14" x14ac:dyDescent="0.35">
      <c r="H1886" s="38">
        <v>1880</v>
      </c>
      <c r="I1886" s="47" t="s">
        <v>1894</v>
      </c>
      <c r="J1886" s="40">
        <f>VLOOKUP($H1886,'LGA x Suburb'!$A$6:$CC$2934,2+$D$3)</f>
        <v>0</v>
      </c>
      <c r="K1886" s="40">
        <f t="shared" si="186"/>
        <v>1.8799999999999999E-4</v>
      </c>
      <c r="L1886" s="41">
        <f t="shared" si="187"/>
        <v>1128</v>
      </c>
      <c r="M1886" s="39" t="str">
        <f t="shared" si="188"/>
        <v>Gritjurk</v>
      </c>
      <c r="N1886" s="40">
        <f t="shared" si="189"/>
        <v>0</v>
      </c>
    </row>
    <row r="1887" spans="8:14" x14ac:dyDescent="0.35">
      <c r="H1887" s="38">
        <v>1881</v>
      </c>
      <c r="I1887" s="47" t="s">
        <v>1895</v>
      </c>
      <c r="J1887" s="40">
        <f>VLOOKUP($H1887,'LGA x Suburb'!$A$6:$CC$2934,2+$D$3)</f>
        <v>0</v>
      </c>
      <c r="K1887" s="40">
        <f t="shared" si="186"/>
        <v>1.8809999999999999E-4</v>
      </c>
      <c r="L1887" s="41">
        <f t="shared" si="187"/>
        <v>1127</v>
      </c>
      <c r="M1887" s="39" t="str">
        <f t="shared" si="188"/>
        <v>Gringegalgona</v>
      </c>
      <c r="N1887" s="40">
        <f t="shared" si="189"/>
        <v>0</v>
      </c>
    </row>
    <row r="1888" spans="8:14" x14ac:dyDescent="0.35">
      <c r="H1888" s="38">
        <v>1882</v>
      </c>
      <c r="I1888" s="47" t="s">
        <v>1896</v>
      </c>
      <c r="J1888" s="40">
        <f>VLOOKUP($H1888,'LGA x Suburb'!$A$6:$CC$2934,2+$D$3)</f>
        <v>0</v>
      </c>
      <c r="K1888" s="40">
        <f t="shared" si="186"/>
        <v>1.8819999999999999E-4</v>
      </c>
      <c r="L1888" s="41">
        <f t="shared" si="187"/>
        <v>1126</v>
      </c>
      <c r="M1888" s="39" t="str">
        <f t="shared" si="188"/>
        <v>Grey River</v>
      </c>
      <c r="N1888" s="40">
        <f t="shared" si="189"/>
        <v>0</v>
      </c>
    </row>
    <row r="1889" spans="8:14" x14ac:dyDescent="0.35">
      <c r="H1889" s="38">
        <v>1883</v>
      </c>
      <c r="I1889" s="47" t="s">
        <v>1897</v>
      </c>
      <c r="J1889" s="40">
        <f>VLOOKUP($H1889,'LGA x Suburb'!$A$6:$CC$2934,2+$D$3)</f>
        <v>0</v>
      </c>
      <c r="K1889" s="40">
        <f t="shared" si="186"/>
        <v>1.883E-4</v>
      </c>
      <c r="L1889" s="41">
        <f t="shared" si="187"/>
        <v>1125</v>
      </c>
      <c r="M1889" s="39" t="str">
        <f t="shared" si="188"/>
        <v>Greta West</v>
      </c>
      <c r="N1889" s="40">
        <f t="shared" si="189"/>
        <v>0</v>
      </c>
    </row>
    <row r="1890" spans="8:14" x14ac:dyDescent="0.35">
      <c r="H1890" s="38">
        <v>1884</v>
      </c>
      <c r="I1890" s="47" t="s">
        <v>1898</v>
      </c>
      <c r="J1890" s="40">
        <f>VLOOKUP($H1890,'LGA x Suburb'!$A$6:$CC$2934,2+$D$3)</f>
        <v>0</v>
      </c>
      <c r="K1890" s="40">
        <f t="shared" si="186"/>
        <v>1.884E-4</v>
      </c>
      <c r="L1890" s="41">
        <f t="shared" si="187"/>
        <v>1124</v>
      </c>
      <c r="M1890" s="39" t="str">
        <f t="shared" si="188"/>
        <v>Greta South</v>
      </c>
      <c r="N1890" s="40">
        <f t="shared" si="189"/>
        <v>0</v>
      </c>
    </row>
    <row r="1891" spans="8:14" x14ac:dyDescent="0.35">
      <c r="H1891" s="38">
        <v>1885</v>
      </c>
      <c r="I1891" s="47" t="s">
        <v>1899</v>
      </c>
      <c r="J1891" s="40">
        <f>VLOOKUP($H1891,'LGA x Suburb'!$A$6:$CC$2934,2+$D$3)</f>
        <v>0</v>
      </c>
      <c r="K1891" s="40">
        <f t="shared" si="186"/>
        <v>1.885E-4</v>
      </c>
      <c r="L1891" s="41">
        <f t="shared" si="187"/>
        <v>1123</v>
      </c>
      <c r="M1891" s="39" t="str">
        <f t="shared" si="188"/>
        <v>Greta (Vic.)</v>
      </c>
      <c r="N1891" s="40">
        <f t="shared" si="189"/>
        <v>0</v>
      </c>
    </row>
    <row r="1892" spans="8:14" x14ac:dyDescent="0.35">
      <c r="H1892" s="38">
        <v>1886</v>
      </c>
      <c r="I1892" s="47" t="s">
        <v>1900</v>
      </c>
      <c r="J1892" s="40">
        <f>VLOOKUP($H1892,'LGA x Suburb'!$A$6:$CC$2934,2+$D$3)</f>
        <v>0</v>
      </c>
      <c r="K1892" s="40">
        <f t="shared" si="186"/>
        <v>1.886E-4</v>
      </c>
      <c r="L1892" s="41">
        <f t="shared" si="187"/>
        <v>1122</v>
      </c>
      <c r="M1892" s="39" t="str">
        <f t="shared" si="188"/>
        <v>Grenville</v>
      </c>
      <c r="N1892" s="40">
        <f t="shared" si="189"/>
        <v>0</v>
      </c>
    </row>
    <row r="1893" spans="8:14" x14ac:dyDescent="0.35">
      <c r="H1893" s="38">
        <v>1887</v>
      </c>
      <c r="I1893" s="47" t="s">
        <v>1901</v>
      </c>
      <c r="J1893" s="40">
        <f>VLOOKUP($H1893,'LGA x Suburb'!$A$6:$CC$2934,2+$D$3)</f>
        <v>0</v>
      </c>
      <c r="K1893" s="40">
        <f t="shared" si="186"/>
        <v>1.8869999999999998E-4</v>
      </c>
      <c r="L1893" s="41">
        <f t="shared" si="187"/>
        <v>1121</v>
      </c>
      <c r="M1893" s="39" t="str">
        <f t="shared" si="188"/>
        <v>Greenwald</v>
      </c>
      <c r="N1893" s="40">
        <f t="shared" si="189"/>
        <v>0</v>
      </c>
    </row>
    <row r="1894" spans="8:14" x14ac:dyDescent="0.35">
      <c r="H1894" s="38">
        <v>1888</v>
      </c>
      <c r="I1894" s="47" t="s">
        <v>1902</v>
      </c>
      <c r="J1894" s="40">
        <f>VLOOKUP($H1894,'LGA x Suburb'!$A$6:$CC$2934,2+$D$3)</f>
        <v>0</v>
      </c>
      <c r="K1894" s="40">
        <f t="shared" si="186"/>
        <v>1.8879999999999998E-4</v>
      </c>
      <c r="L1894" s="41">
        <f t="shared" si="187"/>
        <v>1120</v>
      </c>
      <c r="M1894" s="39" t="str">
        <f t="shared" si="188"/>
        <v>Greenvale (Vic.)</v>
      </c>
      <c r="N1894" s="40">
        <f t="shared" si="189"/>
        <v>0</v>
      </c>
    </row>
    <row r="1895" spans="8:14" x14ac:dyDescent="0.35">
      <c r="H1895" s="38">
        <v>1889</v>
      </c>
      <c r="I1895" s="47" t="s">
        <v>1903</v>
      </c>
      <c r="J1895" s="40">
        <f>VLOOKUP($H1895,'LGA x Suburb'!$A$6:$CC$2934,2+$D$3)</f>
        <v>0</v>
      </c>
      <c r="K1895" s="40">
        <f t="shared" si="186"/>
        <v>1.8889999999999998E-4</v>
      </c>
      <c r="L1895" s="41">
        <f t="shared" si="187"/>
        <v>1119</v>
      </c>
      <c r="M1895" s="39" t="str">
        <f t="shared" si="188"/>
        <v>Greensborough</v>
      </c>
      <c r="N1895" s="40">
        <f t="shared" si="189"/>
        <v>0</v>
      </c>
    </row>
    <row r="1896" spans="8:14" x14ac:dyDescent="0.35">
      <c r="H1896" s="38">
        <v>1890</v>
      </c>
      <c r="I1896" s="47" t="s">
        <v>1904</v>
      </c>
      <c r="J1896" s="40">
        <f>VLOOKUP($H1896,'LGA x Suburb'!$A$6:$CC$2934,2+$D$3)</f>
        <v>0</v>
      </c>
      <c r="K1896" s="40">
        <f t="shared" si="186"/>
        <v>1.8899999999999999E-4</v>
      </c>
      <c r="L1896" s="41">
        <f t="shared" si="187"/>
        <v>1118</v>
      </c>
      <c r="M1896" s="39" t="str">
        <f t="shared" si="188"/>
        <v>Greens Creek (Vic.)</v>
      </c>
      <c r="N1896" s="40">
        <f t="shared" si="189"/>
        <v>0</v>
      </c>
    </row>
    <row r="1897" spans="8:14" x14ac:dyDescent="0.35">
      <c r="H1897" s="38">
        <v>1891</v>
      </c>
      <c r="I1897" s="47" t="s">
        <v>1905</v>
      </c>
      <c r="J1897" s="40">
        <f>VLOOKUP($H1897,'LGA x Suburb'!$A$6:$CC$2934,2+$D$3)</f>
        <v>0</v>
      </c>
      <c r="K1897" s="40">
        <f t="shared" si="186"/>
        <v>1.8909999999999999E-4</v>
      </c>
      <c r="L1897" s="41">
        <f t="shared" si="187"/>
        <v>1117</v>
      </c>
      <c r="M1897" s="39" t="str">
        <f t="shared" si="188"/>
        <v>Greenhill (Vic.)</v>
      </c>
      <c r="N1897" s="40">
        <f t="shared" si="189"/>
        <v>0</v>
      </c>
    </row>
    <row r="1898" spans="8:14" x14ac:dyDescent="0.35">
      <c r="H1898" s="38">
        <v>1892</v>
      </c>
      <c r="I1898" s="47" t="s">
        <v>1906</v>
      </c>
      <c r="J1898" s="40">
        <f>VLOOKUP($H1898,'LGA x Suburb'!$A$6:$CC$2934,2+$D$3)</f>
        <v>0</v>
      </c>
      <c r="K1898" s="40">
        <f t="shared" si="186"/>
        <v>1.8919999999999999E-4</v>
      </c>
      <c r="L1898" s="41">
        <f t="shared" si="187"/>
        <v>1116</v>
      </c>
      <c r="M1898" s="39" t="str">
        <f t="shared" si="188"/>
        <v>Greendale (Vic.)</v>
      </c>
      <c r="N1898" s="40">
        <f t="shared" si="189"/>
        <v>0</v>
      </c>
    </row>
    <row r="1899" spans="8:14" x14ac:dyDescent="0.35">
      <c r="H1899" s="38">
        <v>1893</v>
      </c>
      <c r="I1899" s="47" t="s">
        <v>1907</v>
      </c>
      <c r="J1899" s="40">
        <f>VLOOKUP($H1899,'LGA x Suburb'!$A$6:$CC$2934,2+$D$3)</f>
        <v>0</v>
      </c>
      <c r="K1899" s="40">
        <f t="shared" si="186"/>
        <v>1.8929999999999999E-4</v>
      </c>
      <c r="L1899" s="41">
        <f t="shared" si="187"/>
        <v>1115</v>
      </c>
      <c r="M1899" s="39" t="str">
        <f t="shared" si="188"/>
        <v>Green Gully (Vic.)</v>
      </c>
      <c r="N1899" s="40">
        <f t="shared" si="189"/>
        <v>0</v>
      </c>
    </row>
    <row r="1900" spans="8:14" x14ac:dyDescent="0.35">
      <c r="H1900" s="38">
        <v>1894</v>
      </c>
      <c r="I1900" s="47" t="s">
        <v>1908</v>
      </c>
      <c r="J1900" s="40">
        <f>VLOOKUP($H1900,'LGA x Suburb'!$A$6:$CC$2934,2+$D$3)</f>
        <v>0</v>
      </c>
      <c r="K1900" s="40">
        <f t="shared" si="186"/>
        <v>1.894E-4</v>
      </c>
      <c r="L1900" s="41">
        <f t="shared" si="187"/>
        <v>1114</v>
      </c>
      <c r="M1900" s="39" t="str">
        <f t="shared" si="188"/>
        <v>Gredgwin</v>
      </c>
      <c r="N1900" s="40">
        <f t="shared" si="189"/>
        <v>0</v>
      </c>
    </row>
    <row r="1901" spans="8:14" x14ac:dyDescent="0.35">
      <c r="H1901" s="38">
        <v>1895</v>
      </c>
      <c r="I1901" s="47" t="s">
        <v>1909</v>
      </c>
      <c r="J1901" s="40">
        <f>VLOOKUP($H1901,'LGA x Suburb'!$A$6:$CC$2934,2+$D$3)</f>
        <v>0</v>
      </c>
      <c r="K1901" s="40">
        <f t="shared" si="186"/>
        <v>1.895E-4</v>
      </c>
      <c r="L1901" s="41">
        <f t="shared" si="187"/>
        <v>1113</v>
      </c>
      <c r="M1901" s="39" t="str">
        <f t="shared" si="188"/>
        <v>Great Western</v>
      </c>
      <c r="N1901" s="40">
        <f t="shared" si="189"/>
        <v>0</v>
      </c>
    </row>
    <row r="1902" spans="8:14" x14ac:dyDescent="0.35">
      <c r="H1902" s="38">
        <v>1896</v>
      </c>
      <c r="I1902" s="47" t="s">
        <v>1910</v>
      </c>
      <c r="J1902" s="40">
        <f>VLOOKUP($H1902,'LGA x Suburb'!$A$6:$CC$2934,2+$D$3)</f>
        <v>0</v>
      </c>
      <c r="K1902" s="40">
        <f t="shared" si="186"/>
        <v>1.896E-4</v>
      </c>
      <c r="L1902" s="41">
        <f t="shared" si="187"/>
        <v>1112</v>
      </c>
      <c r="M1902" s="39" t="str">
        <f t="shared" si="188"/>
        <v>Gre Gre South</v>
      </c>
      <c r="N1902" s="40">
        <f t="shared" si="189"/>
        <v>0</v>
      </c>
    </row>
    <row r="1903" spans="8:14" x14ac:dyDescent="0.35">
      <c r="H1903" s="38">
        <v>1897</v>
      </c>
      <c r="I1903" s="47" t="s">
        <v>1911</v>
      </c>
      <c r="J1903" s="40">
        <f>VLOOKUP($H1903,'LGA x Suburb'!$A$6:$CC$2934,2+$D$3)</f>
        <v>0</v>
      </c>
      <c r="K1903" s="40">
        <f t="shared" si="186"/>
        <v>1.897E-4</v>
      </c>
      <c r="L1903" s="41">
        <f t="shared" si="187"/>
        <v>1111</v>
      </c>
      <c r="M1903" s="39" t="str">
        <f t="shared" si="188"/>
        <v>Gre Gre North</v>
      </c>
      <c r="N1903" s="40">
        <f t="shared" si="189"/>
        <v>0</v>
      </c>
    </row>
    <row r="1904" spans="8:14" x14ac:dyDescent="0.35">
      <c r="H1904" s="38">
        <v>1898</v>
      </c>
      <c r="I1904" s="47" t="s">
        <v>1912</v>
      </c>
      <c r="J1904" s="40">
        <f>VLOOKUP($H1904,'LGA x Suburb'!$A$6:$CC$2934,2+$D$3)</f>
        <v>0</v>
      </c>
      <c r="K1904" s="40">
        <f t="shared" si="186"/>
        <v>1.8979999999999998E-4</v>
      </c>
      <c r="L1904" s="41">
        <f t="shared" si="187"/>
        <v>1110</v>
      </c>
      <c r="M1904" s="39" t="str">
        <f t="shared" si="188"/>
        <v>Gre Gre</v>
      </c>
      <c r="N1904" s="40">
        <f t="shared" si="189"/>
        <v>0</v>
      </c>
    </row>
    <row r="1905" spans="8:14" x14ac:dyDescent="0.35">
      <c r="H1905" s="38">
        <v>1899</v>
      </c>
      <c r="I1905" s="47" t="s">
        <v>1913</v>
      </c>
      <c r="J1905" s="40">
        <f>VLOOKUP($H1905,'LGA x Suburb'!$A$6:$CC$2934,2+$D$3)</f>
        <v>0</v>
      </c>
      <c r="K1905" s="40">
        <f t="shared" si="186"/>
        <v>1.8989999999999998E-4</v>
      </c>
      <c r="L1905" s="41">
        <f t="shared" si="187"/>
        <v>1109</v>
      </c>
      <c r="M1905" s="39" t="str">
        <f t="shared" si="188"/>
        <v>Graytown</v>
      </c>
      <c r="N1905" s="40">
        <f t="shared" si="189"/>
        <v>0</v>
      </c>
    </row>
    <row r="1906" spans="8:14" x14ac:dyDescent="0.35">
      <c r="H1906" s="38">
        <v>1900</v>
      </c>
      <c r="I1906" s="47" t="s">
        <v>1914</v>
      </c>
      <c r="J1906" s="40">
        <f>VLOOKUP($H1906,'LGA x Suburb'!$A$6:$CC$2934,2+$D$3)</f>
        <v>0</v>
      </c>
      <c r="K1906" s="40">
        <f t="shared" si="186"/>
        <v>1.8999999999999998E-4</v>
      </c>
      <c r="L1906" s="41">
        <f t="shared" si="187"/>
        <v>1108</v>
      </c>
      <c r="M1906" s="39" t="str">
        <f t="shared" si="188"/>
        <v>Grays Bridge</v>
      </c>
      <c r="N1906" s="40">
        <f t="shared" si="189"/>
        <v>0</v>
      </c>
    </row>
    <row r="1907" spans="8:14" x14ac:dyDescent="0.35">
      <c r="H1907" s="38">
        <v>1901</v>
      </c>
      <c r="I1907" s="47" t="s">
        <v>1915</v>
      </c>
      <c r="J1907" s="40">
        <f>VLOOKUP($H1907,'LGA x Suburb'!$A$6:$CC$2934,2+$D$3)</f>
        <v>0</v>
      </c>
      <c r="K1907" s="40">
        <f t="shared" si="186"/>
        <v>1.9009999999999999E-4</v>
      </c>
      <c r="L1907" s="41">
        <f t="shared" si="187"/>
        <v>1107</v>
      </c>
      <c r="M1907" s="39" t="str">
        <f t="shared" si="188"/>
        <v>Grassmere</v>
      </c>
      <c r="N1907" s="40">
        <f t="shared" si="189"/>
        <v>0</v>
      </c>
    </row>
    <row r="1908" spans="8:14" x14ac:dyDescent="0.35">
      <c r="H1908" s="38">
        <v>1902</v>
      </c>
      <c r="I1908" s="47" t="s">
        <v>1916</v>
      </c>
      <c r="J1908" s="40">
        <f>VLOOKUP($H1908,'LGA x Suburb'!$A$6:$CC$2934,2+$D$3)</f>
        <v>0</v>
      </c>
      <c r="K1908" s="40">
        <f t="shared" si="186"/>
        <v>1.9019999999999999E-4</v>
      </c>
      <c r="L1908" s="41">
        <f t="shared" si="187"/>
        <v>1106</v>
      </c>
      <c r="M1908" s="39" t="str">
        <f t="shared" si="188"/>
        <v>Grassdale (Vic.)</v>
      </c>
      <c r="N1908" s="40">
        <f t="shared" si="189"/>
        <v>0</v>
      </c>
    </row>
    <row r="1909" spans="8:14" x14ac:dyDescent="0.35">
      <c r="H1909" s="38">
        <v>1903</v>
      </c>
      <c r="I1909" s="47" t="s">
        <v>1917</v>
      </c>
      <c r="J1909" s="40">
        <f>VLOOKUP($H1909,'LGA x Suburb'!$A$6:$CC$2934,2+$D$3)</f>
        <v>0</v>
      </c>
      <c r="K1909" s="40">
        <f t="shared" si="186"/>
        <v>1.9029999999999999E-4</v>
      </c>
      <c r="L1909" s="41">
        <f t="shared" si="187"/>
        <v>1105</v>
      </c>
      <c r="M1909" s="39" t="str">
        <f t="shared" si="188"/>
        <v>Granya</v>
      </c>
      <c r="N1909" s="40">
        <f t="shared" si="189"/>
        <v>0</v>
      </c>
    </row>
    <row r="1910" spans="8:14" x14ac:dyDescent="0.35">
      <c r="H1910" s="38">
        <v>1904</v>
      </c>
      <c r="I1910" s="47" t="s">
        <v>1918</v>
      </c>
      <c r="J1910" s="40">
        <f>VLOOKUP($H1910,'LGA x Suburb'!$A$6:$CC$2934,2+$D$3)</f>
        <v>0</v>
      </c>
      <c r="K1910" s="40">
        <f t="shared" si="186"/>
        <v>1.9039999999999999E-4</v>
      </c>
      <c r="L1910" s="41">
        <f t="shared" si="187"/>
        <v>1104</v>
      </c>
      <c r="M1910" s="39" t="str">
        <f t="shared" si="188"/>
        <v>Grantville</v>
      </c>
      <c r="N1910" s="40">
        <f t="shared" si="189"/>
        <v>0</v>
      </c>
    </row>
    <row r="1911" spans="8:14" x14ac:dyDescent="0.35">
      <c r="H1911" s="38">
        <v>1905</v>
      </c>
      <c r="I1911" s="47" t="s">
        <v>1919</v>
      </c>
      <c r="J1911" s="40">
        <f>VLOOKUP($H1911,'LGA x Suburb'!$A$6:$CC$2934,2+$D$3)</f>
        <v>0</v>
      </c>
      <c r="K1911" s="40">
        <f t="shared" si="186"/>
        <v>1.905E-4</v>
      </c>
      <c r="L1911" s="41">
        <f t="shared" si="187"/>
        <v>1103</v>
      </c>
      <c r="M1911" s="39" t="str">
        <f t="shared" si="188"/>
        <v>Grand Ridge</v>
      </c>
      <c r="N1911" s="40">
        <f t="shared" si="189"/>
        <v>0</v>
      </c>
    </row>
    <row r="1912" spans="8:14" x14ac:dyDescent="0.35">
      <c r="H1912" s="38">
        <v>1906</v>
      </c>
      <c r="I1912" s="47" t="s">
        <v>1920</v>
      </c>
      <c r="J1912" s="40">
        <f>VLOOKUP($H1912,'LGA x Suburb'!$A$6:$CC$2934,2+$D$3)</f>
        <v>0</v>
      </c>
      <c r="K1912" s="40">
        <f t="shared" si="186"/>
        <v>1.906E-4</v>
      </c>
      <c r="L1912" s="41">
        <f t="shared" si="187"/>
        <v>1102</v>
      </c>
      <c r="M1912" s="39" t="str">
        <f t="shared" si="188"/>
        <v>Grampians</v>
      </c>
      <c r="N1912" s="40">
        <f t="shared" si="189"/>
        <v>0</v>
      </c>
    </row>
    <row r="1913" spans="8:14" x14ac:dyDescent="0.35">
      <c r="H1913" s="38">
        <v>1907</v>
      </c>
      <c r="I1913" s="47" t="s">
        <v>1921</v>
      </c>
      <c r="J1913" s="40">
        <f>VLOOKUP($H1913,'LGA x Suburb'!$A$6:$CC$2934,2+$D$3)</f>
        <v>0</v>
      </c>
      <c r="K1913" s="40">
        <f t="shared" si="186"/>
        <v>1.907E-4</v>
      </c>
      <c r="L1913" s="41">
        <f t="shared" si="187"/>
        <v>1101</v>
      </c>
      <c r="M1913" s="39" t="str">
        <f t="shared" si="188"/>
        <v>Grahamvale</v>
      </c>
      <c r="N1913" s="40">
        <f t="shared" si="189"/>
        <v>0</v>
      </c>
    </row>
    <row r="1914" spans="8:14" x14ac:dyDescent="0.35">
      <c r="H1914" s="38">
        <v>1908</v>
      </c>
      <c r="I1914" s="47" t="s">
        <v>1922</v>
      </c>
      <c r="J1914" s="40">
        <f>VLOOKUP($H1914,'LGA x Suburb'!$A$6:$CC$2934,2+$D$3)</f>
        <v>0</v>
      </c>
      <c r="K1914" s="40">
        <f t="shared" si="186"/>
        <v>1.908E-4</v>
      </c>
      <c r="L1914" s="41">
        <f t="shared" si="187"/>
        <v>1100</v>
      </c>
      <c r="M1914" s="39" t="str">
        <f t="shared" si="188"/>
        <v>Gower</v>
      </c>
      <c r="N1914" s="40">
        <f t="shared" si="189"/>
        <v>0</v>
      </c>
    </row>
    <row r="1915" spans="8:14" x14ac:dyDescent="0.35">
      <c r="H1915" s="38">
        <v>1909</v>
      </c>
      <c r="I1915" s="47" t="s">
        <v>1923</v>
      </c>
      <c r="J1915" s="40">
        <f>VLOOKUP($H1915,'LGA x Suburb'!$A$6:$CC$2934,2+$D$3)</f>
        <v>0</v>
      </c>
      <c r="K1915" s="40">
        <f t="shared" si="186"/>
        <v>1.9089999999999998E-4</v>
      </c>
      <c r="L1915" s="41">
        <f t="shared" si="187"/>
        <v>1099</v>
      </c>
      <c r="M1915" s="39" t="str">
        <f t="shared" si="188"/>
        <v>Gowar East</v>
      </c>
      <c r="N1915" s="40">
        <f t="shared" si="189"/>
        <v>0</v>
      </c>
    </row>
    <row r="1916" spans="8:14" x14ac:dyDescent="0.35">
      <c r="H1916" s="38">
        <v>1910</v>
      </c>
      <c r="I1916" s="47" t="s">
        <v>1924</v>
      </c>
      <c r="J1916" s="40">
        <f>VLOOKUP($H1916,'LGA x Suburb'!$A$6:$CC$2934,2+$D$3)</f>
        <v>0</v>
      </c>
      <c r="K1916" s="40">
        <f t="shared" si="186"/>
        <v>1.9099999999999998E-4</v>
      </c>
      <c r="L1916" s="41">
        <f t="shared" si="187"/>
        <v>1098</v>
      </c>
      <c r="M1916" s="39" t="str">
        <f t="shared" si="188"/>
        <v>Gowangardie</v>
      </c>
      <c r="N1916" s="40">
        <f t="shared" si="189"/>
        <v>0</v>
      </c>
    </row>
    <row r="1917" spans="8:14" x14ac:dyDescent="0.35">
      <c r="H1917" s="38">
        <v>1911</v>
      </c>
      <c r="I1917" s="47" t="s">
        <v>1925</v>
      </c>
      <c r="J1917" s="40">
        <f>VLOOKUP($H1917,'LGA x Suburb'!$A$6:$CC$2934,2+$D$3)</f>
        <v>0</v>
      </c>
      <c r="K1917" s="40">
        <f t="shared" si="186"/>
        <v>1.9109999999999998E-4</v>
      </c>
      <c r="L1917" s="41">
        <f t="shared" si="187"/>
        <v>1097</v>
      </c>
      <c r="M1917" s="39" t="str">
        <f t="shared" si="188"/>
        <v>Gowanford</v>
      </c>
      <c r="N1917" s="40">
        <f t="shared" si="189"/>
        <v>0</v>
      </c>
    </row>
    <row r="1918" spans="8:14" x14ac:dyDescent="0.35">
      <c r="H1918" s="38">
        <v>1912</v>
      </c>
      <c r="I1918" s="47" t="s">
        <v>1926</v>
      </c>
      <c r="J1918" s="40">
        <f>VLOOKUP($H1918,'LGA x Suburb'!$A$6:$CC$2934,2+$D$3)</f>
        <v>0</v>
      </c>
      <c r="K1918" s="40">
        <f t="shared" si="186"/>
        <v>1.9119999999999999E-4</v>
      </c>
      <c r="L1918" s="41">
        <f t="shared" si="187"/>
        <v>1096</v>
      </c>
      <c r="M1918" s="39" t="str">
        <f t="shared" si="188"/>
        <v>Gowanbrae</v>
      </c>
      <c r="N1918" s="40">
        <f t="shared" si="189"/>
        <v>0</v>
      </c>
    </row>
    <row r="1919" spans="8:14" x14ac:dyDescent="0.35">
      <c r="H1919" s="38">
        <v>1913</v>
      </c>
      <c r="I1919" s="47" t="s">
        <v>1927</v>
      </c>
      <c r="J1919" s="40">
        <f>VLOOKUP($H1919,'LGA x Suburb'!$A$6:$CC$2934,2+$D$3)</f>
        <v>0</v>
      </c>
      <c r="K1919" s="40">
        <f t="shared" si="186"/>
        <v>1.9129999999999999E-4</v>
      </c>
      <c r="L1919" s="41">
        <f t="shared" si="187"/>
        <v>1095</v>
      </c>
      <c r="M1919" s="39" t="str">
        <f t="shared" si="188"/>
        <v>Goulburn Weir</v>
      </c>
      <c r="N1919" s="40">
        <f t="shared" si="189"/>
        <v>0</v>
      </c>
    </row>
    <row r="1920" spans="8:14" x14ac:dyDescent="0.35">
      <c r="H1920" s="38">
        <v>1914</v>
      </c>
      <c r="I1920" s="47" t="s">
        <v>1928</v>
      </c>
      <c r="J1920" s="40">
        <f>VLOOKUP($H1920,'LGA x Suburb'!$A$6:$CC$2934,2+$D$3)</f>
        <v>0</v>
      </c>
      <c r="K1920" s="40">
        <f t="shared" si="186"/>
        <v>1.9139999999999999E-4</v>
      </c>
      <c r="L1920" s="41">
        <f t="shared" si="187"/>
        <v>1094</v>
      </c>
      <c r="M1920" s="39" t="str">
        <f t="shared" si="188"/>
        <v>Goughs Bay</v>
      </c>
      <c r="N1920" s="40">
        <f t="shared" si="189"/>
        <v>0</v>
      </c>
    </row>
    <row r="1921" spans="8:14" x14ac:dyDescent="0.35">
      <c r="H1921" s="38">
        <v>1915</v>
      </c>
      <c r="I1921" s="47" t="s">
        <v>1929</v>
      </c>
      <c r="J1921" s="40">
        <f>VLOOKUP($H1921,'LGA x Suburb'!$A$6:$CC$2934,2+$D$3)</f>
        <v>0</v>
      </c>
      <c r="K1921" s="40">
        <f t="shared" si="186"/>
        <v>1.9149999999999999E-4</v>
      </c>
      <c r="L1921" s="41">
        <f t="shared" si="187"/>
        <v>1093</v>
      </c>
      <c r="M1921" s="39" t="str">
        <f t="shared" si="188"/>
        <v>Goschen</v>
      </c>
      <c r="N1921" s="40">
        <f t="shared" si="189"/>
        <v>0</v>
      </c>
    </row>
    <row r="1922" spans="8:14" x14ac:dyDescent="0.35">
      <c r="H1922" s="38">
        <v>1916</v>
      </c>
      <c r="I1922" s="47" t="s">
        <v>1930</v>
      </c>
      <c r="J1922" s="40">
        <f>VLOOKUP($H1922,'LGA x Suburb'!$A$6:$CC$2934,2+$D$3)</f>
        <v>0</v>
      </c>
      <c r="K1922" s="40">
        <f t="shared" si="186"/>
        <v>1.916E-4</v>
      </c>
      <c r="L1922" s="41">
        <f t="shared" si="187"/>
        <v>1092</v>
      </c>
      <c r="M1922" s="39" t="str">
        <f t="shared" si="188"/>
        <v>Goroke</v>
      </c>
      <c r="N1922" s="40">
        <f t="shared" si="189"/>
        <v>0</v>
      </c>
    </row>
    <row r="1923" spans="8:14" x14ac:dyDescent="0.35">
      <c r="H1923" s="38">
        <v>1917</v>
      </c>
      <c r="I1923" s="47" t="s">
        <v>1931</v>
      </c>
      <c r="J1923" s="40">
        <f>VLOOKUP($H1923,'LGA x Suburb'!$A$6:$CC$2934,2+$D$3)</f>
        <v>0</v>
      </c>
      <c r="K1923" s="40">
        <f t="shared" si="186"/>
        <v>1.917E-4</v>
      </c>
      <c r="L1923" s="41">
        <f t="shared" si="187"/>
        <v>1091</v>
      </c>
      <c r="M1923" s="39" t="str">
        <f t="shared" si="188"/>
        <v>Gormandale</v>
      </c>
      <c r="N1923" s="40">
        <f t="shared" si="189"/>
        <v>0</v>
      </c>
    </row>
    <row r="1924" spans="8:14" x14ac:dyDescent="0.35">
      <c r="H1924" s="38">
        <v>1918</v>
      </c>
      <c r="I1924" s="47" t="s">
        <v>1932</v>
      </c>
      <c r="J1924" s="40">
        <f>VLOOKUP($H1924,'LGA x Suburb'!$A$6:$CC$2934,2+$D$3)</f>
        <v>729</v>
      </c>
      <c r="K1924" s="40">
        <f t="shared" si="186"/>
        <v>729.00019180000004</v>
      </c>
      <c r="L1924" s="41">
        <f t="shared" si="187"/>
        <v>16</v>
      </c>
      <c r="M1924" s="39" t="str">
        <f t="shared" si="188"/>
        <v>Gordon (Vic.)</v>
      </c>
      <c r="N1924" s="40">
        <f t="shared" si="189"/>
        <v>0</v>
      </c>
    </row>
    <row r="1925" spans="8:14" x14ac:dyDescent="0.35">
      <c r="H1925" s="38">
        <v>1919</v>
      </c>
      <c r="I1925" s="47" t="s">
        <v>1933</v>
      </c>
      <c r="J1925" s="40">
        <f>VLOOKUP($H1925,'LGA x Suburb'!$A$6:$CC$2934,2+$D$3)</f>
        <v>0</v>
      </c>
      <c r="K1925" s="40">
        <f t="shared" si="186"/>
        <v>1.919E-4</v>
      </c>
      <c r="L1925" s="41">
        <f t="shared" si="187"/>
        <v>1090</v>
      </c>
      <c r="M1925" s="39" t="str">
        <f t="shared" si="188"/>
        <v>Gorae West</v>
      </c>
      <c r="N1925" s="40">
        <f t="shared" si="189"/>
        <v>0</v>
      </c>
    </row>
    <row r="1926" spans="8:14" x14ac:dyDescent="0.35">
      <c r="H1926" s="38">
        <v>1920</v>
      </c>
      <c r="I1926" s="47" t="s">
        <v>1934</v>
      </c>
      <c r="J1926" s="40">
        <f>VLOOKUP($H1926,'LGA x Suburb'!$A$6:$CC$2934,2+$D$3)</f>
        <v>0</v>
      </c>
      <c r="K1926" s="40">
        <f t="shared" si="186"/>
        <v>1.92E-4</v>
      </c>
      <c r="L1926" s="41">
        <f t="shared" si="187"/>
        <v>1089</v>
      </c>
      <c r="M1926" s="39" t="str">
        <f t="shared" si="188"/>
        <v>Gorae</v>
      </c>
      <c r="N1926" s="40">
        <f t="shared" si="189"/>
        <v>0</v>
      </c>
    </row>
    <row r="1927" spans="8:14" x14ac:dyDescent="0.35">
      <c r="H1927" s="38">
        <v>1921</v>
      </c>
      <c r="I1927" s="47" t="s">
        <v>1935</v>
      </c>
      <c r="J1927" s="40">
        <f>VLOOKUP($H1927,'LGA x Suburb'!$A$6:$CC$2934,2+$D$3)</f>
        <v>395</v>
      </c>
      <c r="K1927" s="40">
        <f t="shared" si="186"/>
        <v>395.00019209999999</v>
      </c>
      <c r="L1927" s="41">
        <f t="shared" si="187"/>
        <v>24</v>
      </c>
      <c r="M1927" s="39" t="str">
        <f t="shared" si="188"/>
        <v>Gooroc</v>
      </c>
      <c r="N1927" s="40">
        <f t="shared" si="189"/>
        <v>0</v>
      </c>
    </row>
    <row r="1928" spans="8:14" x14ac:dyDescent="0.35">
      <c r="H1928" s="38">
        <v>1922</v>
      </c>
      <c r="I1928" s="47" t="s">
        <v>1936</v>
      </c>
      <c r="J1928" s="40">
        <f>VLOOKUP($H1928,'LGA x Suburb'!$A$6:$CC$2934,2+$D$3)</f>
        <v>0</v>
      </c>
      <c r="K1928" s="40">
        <f t="shared" ref="K1928:K1991" si="190">J1928+0.0000001*H1928</f>
        <v>1.9219999999999998E-4</v>
      </c>
      <c r="L1928" s="41">
        <f t="shared" ref="L1928:L1991" si="191">RANK(K1928,K$7:K$2935)</f>
        <v>1088</v>
      </c>
      <c r="M1928" s="39" t="str">
        <f t="shared" ref="M1928:M1991" si="192">VLOOKUP(MATCH($H1928,$L$7:$L$2935,0),$H$7:$J$2935,2)</f>
        <v>Goornong</v>
      </c>
      <c r="N1928" s="40">
        <f t="shared" ref="N1928:N1991" si="193">VLOOKUP(MATCH($H1928,$L$7:$L$2935,0),$H$7:$J$2935,3)</f>
        <v>0</v>
      </c>
    </row>
    <row r="1929" spans="8:14" x14ac:dyDescent="0.35">
      <c r="H1929" s="38">
        <v>1923</v>
      </c>
      <c r="I1929" s="47" t="s">
        <v>1937</v>
      </c>
      <c r="J1929" s="40">
        <f>VLOOKUP($H1929,'LGA x Suburb'!$A$6:$CC$2934,2+$D$3)</f>
        <v>0</v>
      </c>
      <c r="K1929" s="40">
        <f t="shared" si="190"/>
        <v>1.9229999999999999E-4</v>
      </c>
      <c r="L1929" s="41">
        <f t="shared" si="191"/>
        <v>1087</v>
      </c>
      <c r="M1929" s="39" t="str">
        <f t="shared" si="192"/>
        <v>Goorambat</v>
      </c>
      <c r="N1929" s="40">
        <f t="shared" si="193"/>
        <v>0</v>
      </c>
    </row>
    <row r="1930" spans="8:14" x14ac:dyDescent="0.35">
      <c r="H1930" s="38">
        <v>1924</v>
      </c>
      <c r="I1930" s="47" t="s">
        <v>1938</v>
      </c>
      <c r="J1930" s="40">
        <f>VLOOKUP($H1930,'LGA x Suburb'!$A$6:$CC$2934,2+$D$3)</f>
        <v>0</v>
      </c>
      <c r="K1930" s="40">
        <f t="shared" si="190"/>
        <v>1.9239999999999999E-4</v>
      </c>
      <c r="L1930" s="41">
        <f t="shared" si="191"/>
        <v>1086</v>
      </c>
      <c r="M1930" s="39" t="str">
        <f t="shared" si="192"/>
        <v>Gooramadda</v>
      </c>
      <c r="N1930" s="40">
        <f t="shared" si="193"/>
        <v>0</v>
      </c>
    </row>
    <row r="1931" spans="8:14" ht="21" x14ac:dyDescent="0.35">
      <c r="H1931" s="38">
        <v>1925</v>
      </c>
      <c r="I1931" s="47" t="s">
        <v>1939</v>
      </c>
      <c r="J1931" s="40">
        <f>VLOOKUP($H1931,'LGA x Suburb'!$A$6:$CC$2934,2+$D$3)</f>
        <v>0</v>
      </c>
      <c r="K1931" s="40">
        <f t="shared" si="190"/>
        <v>1.9249999999999999E-4</v>
      </c>
      <c r="L1931" s="41">
        <f t="shared" si="191"/>
        <v>1085</v>
      </c>
      <c r="M1931" s="39" t="str">
        <f t="shared" si="192"/>
        <v>Gooram</v>
      </c>
      <c r="N1931" s="40">
        <f t="shared" si="193"/>
        <v>0</v>
      </c>
    </row>
    <row r="1932" spans="8:14" ht="21" x14ac:dyDescent="0.35">
      <c r="H1932" s="38">
        <v>1926</v>
      </c>
      <c r="I1932" s="47" t="s">
        <v>1940</v>
      </c>
      <c r="J1932" s="40">
        <f>VLOOKUP($H1932,'LGA x Suburb'!$A$6:$CC$2934,2+$D$3)</f>
        <v>0</v>
      </c>
      <c r="K1932" s="40">
        <f t="shared" si="190"/>
        <v>1.9259999999999999E-4</v>
      </c>
      <c r="L1932" s="41">
        <f t="shared" si="191"/>
        <v>1084</v>
      </c>
      <c r="M1932" s="39" t="str">
        <f t="shared" si="192"/>
        <v>Goomalibee</v>
      </c>
      <c r="N1932" s="40">
        <f t="shared" si="193"/>
        <v>0</v>
      </c>
    </row>
    <row r="1933" spans="8:14" x14ac:dyDescent="0.35">
      <c r="H1933" s="38">
        <v>1927</v>
      </c>
      <c r="I1933" s="47" t="s">
        <v>1941</v>
      </c>
      <c r="J1933" s="40">
        <f>VLOOKUP($H1933,'LGA x Suburb'!$A$6:$CC$2934,2+$D$3)</f>
        <v>0</v>
      </c>
      <c r="K1933" s="40">
        <f t="shared" si="190"/>
        <v>1.9269999999999999E-4</v>
      </c>
      <c r="L1933" s="41">
        <f t="shared" si="191"/>
        <v>1083</v>
      </c>
      <c r="M1933" s="39" t="str">
        <f t="shared" si="192"/>
        <v>Gonn Crossing</v>
      </c>
      <c r="N1933" s="40">
        <f t="shared" si="193"/>
        <v>0</v>
      </c>
    </row>
    <row r="1934" spans="8:14" x14ac:dyDescent="0.35">
      <c r="H1934" s="38">
        <v>1928</v>
      </c>
      <c r="I1934" s="47" t="s">
        <v>1942</v>
      </c>
      <c r="J1934" s="40">
        <f>VLOOKUP($H1934,'LGA x Suburb'!$A$6:$CC$2934,2+$D$3)</f>
        <v>0</v>
      </c>
      <c r="K1934" s="40">
        <f t="shared" si="190"/>
        <v>1.928E-4</v>
      </c>
      <c r="L1934" s="41">
        <f t="shared" si="191"/>
        <v>1082</v>
      </c>
      <c r="M1934" s="39" t="str">
        <f t="shared" si="192"/>
        <v>Gong Gong</v>
      </c>
      <c r="N1934" s="40">
        <f t="shared" si="193"/>
        <v>0</v>
      </c>
    </row>
    <row r="1935" spans="8:14" x14ac:dyDescent="0.35">
      <c r="H1935" s="38">
        <v>1929</v>
      </c>
      <c r="I1935" s="47" t="s">
        <v>1943</v>
      </c>
      <c r="J1935" s="40">
        <f>VLOOKUP($H1935,'LGA x Suburb'!$A$6:$CC$2934,2+$D$3)</f>
        <v>1094</v>
      </c>
      <c r="K1935" s="40">
        <f t="shared" si="190"/>
        <v>1094.0001929</v>
      </c>
      <c r="L1935" s="41">
        <f t="shared" si="191"/>
        <v>12</v>
      </c>
      <c r="M1935" s="39" t="str">
        <f t="shared" si="192"/>
        <v>Goldsborough (Vic.)</v>
      </c>
      <c r="N1935" s="40">
        <f t="shared" si="193"/>
        <v>0</v>
      </c>
    </row>
    <row r="1936" spans="8:14" x14ac:dyDescent="0.35">
      <c r="H1936" s="38">
        <v>1930</v>
      </c>
      <c r="I1936" s="47" t="s">
        <v>1944</v>
      </c>
      <c r="J1936" s="40">
        <f>VLOOKUP($H1936,'LGA x Suburb'!$A$6:$CC$2934,2+$D$3)</f>
        <v>0</v>
      </c>
      <c r="K1936" s="40">
        <f t="shared" si="190"/>
        <v>1.93E-4</v>
      </c>
      <c r="L1936" s="41">
        <f t="shared" si="191"/>
        <v>1081</v>
      </c>
      <c r="M1936" s="39" t="str">
        <f t="shared" si="192"/>
        <v>Goldie</v>
      </c>
      <c r="N1936" s="40">
        <f t="shared" si="193"/>
        <v>0</v>
      </c>
    </row>
    <row r="1937" spans="8:14" x14ac:dyDescent="0.35">
      <c r="H1937" s="38">
        <v>1931</v>
      </c>
      <c r="I1937" s="47" t="s">
        <v>1945</v>
      </c>
      <c r="J1937" s="40">
        <f>VLOOKUP($H1937,'LGA x Suburb'!$A$6:$CC$2934,2+$D$3)</f>
        <v>0</v>
      </c>
      <c r="K1937" s="40">
        <f t="shared" si="190"/>
        <v>1.931E-4</v>
      </c>
      <c r="L1937" s="41">
        <f t="shared" si="191"/>
        <v>1080</v>
      </c>
      <c r="M1937" s="39" t="str">
        <f t="shared" si="192"/>
        <v>Golden Square</v>
      </c>
      <c r="N1937" s="40">
        <f t="shared" si="193"/>
        <v>0</v>
      </c>
    </row>
    <row r="1938" spans="8:14" x14ac:dyDescent="0.35">
      <c r="H1938" s="38">
        <v>1932</v>
      </c>
      <c r="I1938" s="47" t="s">
        <v>1946</v>
      </c>
      <c r="J1938" s="40">
        <f>VLOOKUP($H1938,'LGA x Suburb'!$A$6:$CC$2934,2+$D$3)</f>
        <v>0</v>
      </c>
      <c r="K1938" s="40">
        <f t="shared" si="190"/>
        <v>1.9319999999999998E-4</v>
      </c>
      <c r="L1938" s="41">
        <f t="shared" si="191"/>
        <v>1079</v>
      </c>
      <c r="M1938" s="39" t="str">
        <f t="shared" si="192"/>
        <v>Golden Point (Mount Alexander - Vic.)</v>
      </c>
      <c r="N1938" s="40">
        <f t="shared" si="193"/>
        <v>0</v>
      </c>
    </row>
    <row r="1939" spans="8:14" x14ac:dyDescent="0.35">
      <c r="H1939" s="38">
        <v>1933</v>
      </c>
      <c r="I1939" s="47" t="s">
        <v>1947</v>
      </c>
      <c r="J1939" s="40">
        <f>VLOOKUP($H1939,'LGA x Suburb'!$A$6:$CC$2934,2+$D$3)</f>
        <v>0</v>
      </c>
      <c r="K1939" s="40">
        <f t="shared" si="190"/>
        <v>1.9329999999999998E-4</v>
      </c>
      <c r="L1939" s="41">
        <f t="shared" si="191"/>
        <v>1078</v>
      </c>
      <c r="M1939" s="39" t="str">
        <f t="shared" si="192"/>
        <v>Golden Point (Ballarat - Vic.)</v>
      </c>
      <c r="N1939" s="40">
        <f t="shared" si="193"/>
        <v>0</v>
      </c>
    </row>
    <row r="1940" spans="8:14" x14ac:dyDescent="0.35">
      <c r="H1940" s="38">
        <v>1934</v>
      </c>
      <c r="I1940" s="47" t="s">
        <v>1948</v>
      </c>
      <c r="J1940" s="40">
        <f>VLOOKUP($H1940,'LGA x Suburb'!$A$6:$CC$2934,2+$D$3)</f>
        <v>0</v>
      </c>
      <c r="K1940" s="40">
        <f t="shared" si="190"/>
        <v>1.9339999999999998E-4</v>
      </c>
      <c r="L1940" s="41">
        <f t="shared" si="191"/>
        <v>1077</v>
      </c>
      <c r="M1940" s="39" t="str">
        <f t="shared" si="192"/>
        <v>Golden Gully</v>
      </c>
      <c r="N1940" s="40">
        <f t="shared" si="193"/>
        <v>0</v>
      </c>
    </row>
    <row r="1941" spans="8:14" x14ac:dyDescent="0.35">
      <c r="H1941" s="38">
        <v>1935</v>
      </c>
      <c r="I1941" s="47" t="s">
        <v>1949</v>
      </c>
      <c r="J1941" s="40">
        <f>VLOOKUP($H1941,'LGA x Suburb'!$A$6:$CC$2934,2+$D$3)</f>
        <v>0</v>
      </c>
      <c r="K1941" s="40">
        <f t="shared" si="190"/>
        <v>1.9349999999999999E-4</v>
      </c>
      <c r="L1941" s="41">
        <f t="shared" si="191"/>
        <v>1076</v>
      </c>
      <c r="M1941" s="39" t="str">
        <f t="shared" si="192"/>
        <v>Golden Beach (Vic.)</v>
      </c>
      <c r="N1941" s="40">
        <f t="shared" si="193"/>
        <v>0</v>
      </c>
    </row>
    <row r="1942" spans="8:14" x14ac:dyDescent="0.35">
      <c r="H1942" s="38">
        <v>1936</v>
      </c>
      <c r="I1942" s="47" t="s">
        <v>1950</v>
      </c>
      <c r="J1942" s="40">
        <f>VLOOKUP($H1942,'LGA x Suburb'!$A$6:$CC$2934,2+$D$3)</f>
        <v>0</v>
      </c>
      <c r="K1942" s="40">
        <f t="shared" si="190"/>
        <v>1.9359999999999999E-4</v>
      </c>
      <c r="L1942" s="41">
        <f t="shared" si="191"/>
        <v>1075</v>
      </c>
      <c r="M1942" s="39" t="str">
        <f t="shared" si="192"/>
        <v>Gobur</v>
      </c>
      <c r="N1942" s="40">
        <f t="shared" si="193"/>
        <v>0</v>
      </c>
    </row>
    <row r="1943" spans="8:14" x14ac:dyDescent="0.35">
      <c r="H1943" s="38">
        <v>1937</v>
      </c>
      <c r="I1943" s="47" t="s">
        <v>1951</v>
      </c>
      <c r="J1943" s="40">
        <f>VLOOKUP($H1943,'LGA x Suburb'!$A$6:$CC$2934,2+$D$3)</f>
        <v>0</v>
      </c>
      <c r="K1943" s="40">
        <f t="shared" si="190"/>
        <v>1.9369999999999999E-4</v>
      </c>
      <c r="L1943" s="41">
        <f t="shared" si="191"/>
        <v>1074</v>
      </c>
      <c r="M1943" s="39" t="str">
        <f t="shared" si="192"/>
        <v>Gobarup</v>
      </c>
      <c r="N1943" s="40">
        <f t="shared" si="193"/>
        <v>0</v>
      </c>
    </row>
    <row r="1944" spans="8:14" x14ac:dyDescent="0.35">
      <c r="H1944" s="38">
        <v>1938</v>
      </c>
      <c r="I1944" s="47" t="s">
        <v>1952</v>
      </c>
      <c r="J1944" s="40">
        <f>VLOOKUP($H1944,'LGA x Suburb'!$A$6:$CC$2934,2+$D$3)</f>
        <v>0</v>
      </c>
      <c r="K1944" s="40">
        <f t="shared" si="190"/>
        <v>1.9379999999999999E-4</v>
      </c>
      <c r="L1944" s="41">
        <f t="shared" si="191"/>
        <v>1073</v>
      </c>
      <c r="M1944" s="39" t="str">
        <f t="shared" si="192"/>
        <v>Gnotuk</v>
      </c>
      <c r="N1944" s="40">
        <f t="shared" si="193"/>
        <v>0</v>
      </c>
    </row>
    <row r="1945" spans="8:14" x14ac:dyDescent="0.35">
      <c r="H1945" s="38">
        <v>1939</v>
      </c>
      <c r="I1945" s="47" t="s">
        <v>1953</v>
      </c>
      <c r="J1945" s="40">
        <f>VLOOKUP($H1945,'LGA x Suburb'!$A$6:$CC$2934,2+$D$3)</f>
        <v>0</v>
      </c>
      <c r="K1945" s="40">
        <f t="shared" si="190"/>
        <v>1.939E-4</v>
      </c>
      <c r="L1945" s="41">
        <f t="shared" si="191"/>
        <v>1072</v>
      </c>
      <c r="M1945" s="39" t="str">
        <f t="shared" si="192"/>
        <v>Gnarwarre</v>
      </c>
      <c r="N1945" s="40">
        <f t="shared" si="193"/>
        <v>0</v>
      </c>
    </row>
    <row r="1946" spans="8:14" x14ac:dyDescent="0.35">
      <c r="H1946" s="38">
        <v>1940</v>
      </c>
      <c r="I1946" s="47" t="s">
        <v>1954</v>
      </c>
      <c r="J1946" s="40">
        <f>VLOOKUP($H1946,'LGA x Suburb'!$A$6:$CC$2934,2+$D$3)</f>
        <v>0</v>
      </c>
      <c r="K1946" s="40">
        <f t="shared" si="190"/>
        <v>1.94E-4</v>
      </c>
      <c r="L1946" s="41">
        <f t="shared" si="191"/>
        <v>1071</v>
      </c>
      <c r="M1946" s="39" t="str">
        <f t="shared" si="192"/>
        <v>Glomar Beach</v>
      </c>
      <c r="N1946" s="40">
        <f t="shared" si="193"/>
        <v>0</v>
      </c>
    </row>
    <row r="1947" spans="8:14" x14ac:dyDescent="0.35">
      <c r="H1947" s="38">
        <v>1941</v>
      </c>
      <c r="I1947" s="47" t="s">
        <v>1955</v>
      </c>
      <c r="J1947" s="40">
        <f>VLOOKUP($H1947,'LGA x Suburb'!$A$6:$CC$2934,2+$D$3)</f>
        <v>0</v>
      </c>
      <c r="K1947" s="40">
        <f t="shared" si="190"/>
        <v>1.941E-4</v>
      </c>
      <c r="L1947" s="41">
        <f t="shared" si="191"/>
        <v>1070</v>
      </c>
      <c r="M1947" s="39" t="str">
        <f t="shared" si="192"/>
        <v>Glenthompson</v>
      </c>
      <c r="N1947" s="40">
        <f t="shared" si="193"/>
        <v>0</v>
      </c>
    </row>
    <row r="1948" spans="8:14" x14ac:dyDescent="0.35">
      <c r="H1948" s="38">
        <v>1942</v>
      </c>
      <c r="I1948" s="47" t="s">
        <v>1956</v>
      </c>
      <c r="J1948" s="40">
        <f>VLOOKUP($H1948,'LGA x Suburb'!$A$6:$CC$2934,2+$D$3)</f>
        <v>0</v>
      </c>
      <c r="K1948" s="40">
        <f t="shared" si="190"/>
        <v>1.942E-4</v>
      </c>
      <c r="L1948" s="41">
        <f t="shared" si="191"/>
        <v>1069</v>
      </c>
      <c r="M1948" s="39" t="str">
        <f t="shared" si="192"/>
        <v>Glenroy (Vic.)</v>
      </c>
      <c r="N1948" s="40">
        <f t="shared" si="193"/>
        <v>0</v>
      </c>
    </row>
    <row r="1949" spans="8:14" x14ac:dyDescent="0.35">
      <c r="H1949" s="38">
        <v>1943</v>
      </c>
      <c r="I1949" s="47" t="s">
        <v>1957</v>
      </c>
      <c r="J1949" s="40">
        <f>VLOOKUP($H1949,'LGA x Suburb'!$A$6:$CC$2934,2+$D$3)</f>
        <v>0</v>
      </c>
      <c r="K1949" s="40">
        <f t="shared" si="190"/>
        <v>1.9429999999999998E-4</v>
      </c>
      <c r="L1949" s="41">
        <f t="shared" si="191"/>
        <v>1068</v>
      </c>
      <c r="M1949" s="39" t="str">
        <f t="shared" si="192"/>
        <v>Glenrowan West</v>
      </c>
      <c r="N1949" s="40">
        <f t="shared" si="193"/>
        <v>0</v>
      </c>
    </row>
    <row r="1950" spans="8:14" x14ac:dyDescent="0.35">
      <c r="H1950" s="38">
        <v>1944</v>
      </c>
      <c r="I1950" s="47" t="s">
        <v>1958</v>
      </c>
      <c r="J1950" s="40">
        <f>VLOOKUP($H1950,'LGA x Suburb'!$A$6:$CC$2934,2+$D$3)</f>
        <v>0</v>
      </c>
      <c r="K1950" s="40">
        <f t="shared" si="190"/>
        <v>1.9439999999999998E-4</v>
      </c>
      <c r="L1950" s="41">
        <f t="shared" si="191"/>
        <v>1067</v>
      </c>
      <c r="M1950" s="39" t="str">
        <f t="shared" si="192"/>
        <v>Glenrowan</v>
      </c>
      <c r="N1950" s="40">
        <f t="shared" si="193"/>
        <v>0</v>
      </c>
    </row>
    <row r="1951" spans="8:14" x14ac:dyDescent="0.35">
      <c r="H1951" s="38">
        <v>1945</v>
      </c>
      <c r="I1951" s="47" t="s">
        <v>1959</v>
      </c>
      <c r="J1951" s="40">
        <f>VLOOKUP($H1951,'LGA x Suburb'!$A$6:$CC$2934,2+$D$3)</f>
        <v>73</v>
      </c>
      <c r="K1951" s="40">
        <f t="shared" si="190"/>
        <v>73.000194500000006</v>
      </c>
      <c r="L1951" s="41">
        <f t="shared" si="191"/>
        <v>57</v>
      </c>
      <c r="M1951" s="39" t="str">
        <f t="shared" si="192"/>
        <v>Glenpatrick</v>
      </c>
      <c r="N1951" s="40">
        <f t="shared" si="193"/>
        <v>0</v>
      </c>
    </row>
    <row r="1952" spans="8:14" x14ac:dyDescent="0.35">
      <c r="H1952" s="38">
        <v>1946</v>
      </c>
      <c r="I1952" s="47" t="s">
        <v>1960</v>
      </c>
      <c r="J1952" s="40">
        <f>VLOOKUP($H1952,'LGA x Suburb'!$A$6:$CC$2934,2+$D$3)</f>
        <v>24</v>
      </c>
      <c r="K1952" s="40">
        <f t="shared" si="190"/>
        <v>24.0001946</v>
      </c>
      <c r="L1952" s="41">
        <f t="shared" si="191"/>
        <v>84</v>
      </c>
      <c r="M1952" s="39" t="str">
        <f t="shared" si="192"/>
        <v>Glenormiston South</v>
      </c>
      <c r="N1952" s="40">
        <f t="shared" si="193"/>
        <v>0</v>
      </c>
    </row>
    <row r="1953" spans="8:14" x14ac:dyDescent="0.35">
      <c r="H1953" s="38">
        <v>1947</v>
      </c>
      <c r="I1953" s="47" t="s">
        <v>1961</v>
      </c>
      <c r="J1953" s="40">
        <f>VLOOKUP($H1953,'LGA x Suburb'!$A$6:$CC$2934,2+$D$3)</f>
        <v>0</v>
      </c>
      <c r="K1953" s="40">
        <f t="shared" si="190"/>
        <v>1.9469999999999999E-4</v>
      </c>
      <c r="L1953" s="41">
        <f t="shared" si="191"/>
        <v>1066</v>
      </c>
      <c r="M1953" s="39" t="str">
        <f t="shared" si="192"/>
        <v>Glenormiston North</v>
      </c>
      <c r="N1953" s="40">
        <f t="shared" si="193"/>
        <v>0</v>
      </c>
    </row>
    <row r="1954" spans="8:14" x14ac:dyDescent="0.35">
      <c r="H1954" s="38">
        <v>1948</v>
      </c>
      <c r="I1954" s="47" t="s">
        <v>1962</v>
      </c>
      <c r="J1954" s="40">
        <f>VLOOKUP($H1954,'LGA x Suburb'!$A$6:$CC$2934,2+$D$3)</f>
        <v>0</v>
      </c>
      <c r="K1954" s="40">
        <f t="shared" si="190"/>
        <v>1.9479999999999999E-4</v>
      </c>
      <c r="L1954" s="41">
        <f t="shared" si="191"/>
        <v>1065</v>
      </c>
      <c r="M1954" s="39" t="str">
        <f t="shared" si="192"/>
        <v>Glenorchy (Vic.)</v>
      </c>
      <c r="N1954" s="40">
        <f t="shared" si="193"/>
        <v>0</v>
      </c>
    </row>
    <row r="1955" spans="8:14" x14ac:dyDescent="0.35">
      <c r="H1955" s="38">
        <v>1949</v>
      </c>
      <c r="I1955" s="47" t="s">
        <v>1963</v>
      </c>
      <c r="J1955" s="40">
        <f>VLOOKUP($H1955,'LGA x Suburb'!$A$6:$CC$2934,2+$D$3)</f>
        <v>0</v>
      </c>
      <c r="K1955" s="40">
        <f t="shared" si="190"/>
        <v>1.9489999999999999E-4</v>
      </c>
      <c r="L1955" s="41">
        <f t="shared" si="191"/>
        <v>1064</v>
      </c>
      <c r="M1955" s="39" t="str">
        <f t="shared" si="192"/>
        <v>Glenmore (Vic.)</v>
      </c>
      <c r="N1955" s="40">
        <f t="shared" si="193"/>
        <v>0</v>
      </c>
    </row>
    <row r="1956" spans="8:14" x14ac:dyDescent="0.35">
      <c r="H1956" s="38">
        <v>1950</v>
      </c>
      <c r="I1956" s="47" t="s">
        <v>1964</v>
      </c>
      <c r="J1956" s="40">
        <f>VLOOKUP($H1956,'LGA x Suburb'!$A$6:$CC$2934,2+$D$3)</f>
        <v>0</v>
      </c>
      <c r="K1956" s="40">
        <f t="shared" si="190"/>
        <v>1.95E-4</v>
      </c>
      <c r="L1956" s="41">
        <f t="shared" si="191"/>
        <v>1063</v>
      </c>
      <c r="M1956" s="39" t="str">
        <f t="shared" si="192"/>
        <v>Glenmaggie</v>
      </c>
      <c r="N1956" s="40">
        <f t="shared" si="193"/>
        <v>0</v>
      </c>
    </row>
    <row r="1957" spans="8:14" x14ac:dyDescent="0.35">
      <c r="H1957" s="38">
        <v>1951</v>
      </c>
      <c r="I1957" s="47" t="s">
        <v>1965</v>
      </c>
      <c r="J1957" s="40">
        <f>VLOOKUP($H1957,'LGA x Suburb'!$A$6:$CC$2934,2+$D$3)</f>
        <v>0</v>
      </c>
      <c r="K1957" s="40">
        <f t="shared" si="190"/>
        <v>1.951E-4</v>
      </c>
      <c r="L1957" s="41">
        <f t="shared" si="191"/>
        <v>1062</v>
      </c>
      <c r="M1957" s="39" t="str">
        <f t="shared" si="192"/>
        <v>Glenlyon (Vic.)</v>
      </c>
      <c r="N1957" s="40">
        <f t="shared" si="193"/>
        <v>0</v>
      </c>
    </row>
    <row r="1958" spans="8:14" x14ac:dyDescent="0.35">
      <c r="H1958" s="38">
        <v>1952</v>
      </c>
      <c r="I1958" s="47" t="s">
        <v>1966</v>
      </c>
      <c r="J1958" s="40">
        <f>VLOOKUP($H1958,'LGA x Suburb'!$A$6:$CC$2934,2+$D$3)</f>
        <v>0</v>
      </c>
      <c r="K1958" s="40">
        <f t="shared" si="190"/>
        <v>1.952E-4</v>
      </c>
      <c r="L1958" s="41">
        <f t="shared" si="191"/>
        <v>1061</v>
      </c>
      <c r="M1958" s="39" t="str">
        <f t="shared" si="192"/>
        <v>Glenluce</v>
      </c>
      <c r="N1958" s="40">
        <f t="shared" si="193"/>
        <v>0</v>
      </c>
    </row>
    <row r="1959" spans="8:14" x14ac:dyDescent="0.35">
      <c r="H1959" s="38">
        <v>1953</v>
      </c>
      <c r="I1959" s="47" t="s">
        <v>1967</v>
      </c>
      <c r="J1959" s="40">
        <f>VLOOKUP($H1959,'LGA x Suburb'!$A$6:$CC$2934,2+$D$3)</f>
        <v>0</v>
      </c>
      <c r="K1959" s="40">
        <f t="shared" si="190"/>
        <v>1.953E-4</v>
      </c>
      <c r="L1959" s="41">
        <f t="shared" si="191"/>
        <v>1060</v>
      </c>
      <c r="M1959" s="39" t="str">
        <f t="shared" si="192"/>
        <v>Glenloth East</v>
      </c>
      <c r="N1959" s="40">
        <f t="shared" si="193"/>
        <v>0</v>
      </c>
    </row>
    <row r="1960" spans="8:14" x14ac:dyDescent="0.35">
      <c r="H1960" s="38">
        <v>1954</v>
      </c>
      <c r="I1960" s="47" t="s">
        <v>1968</v>
      </c>
      <c r="J1960" s="40">
        <f>VLOOKUP($H1960,'LGA x Suburb'!$A$6:$CC$2934,2+$D$3)</f>
        <v>0</v>
      </c>
      <c r="K1960" s="40">
        <f t="shared" si="190"/>
        <v>1.9539999999999998E-4</v>
      </c>
      <c r="L1960" s="41">
        <f t="shared" si="191"/>
        <v>1059</v>
      </c>
      <c r="M1960" s="39" t="str">
        <f t="shared" si="192"/>
        <v>Glenloth</v>
      </c>
      <c r="N1960" s="40">
        <f t="shared" si="193"/>
        <v>0</v>
      </c>
    </row>
    <row r="1961" spans="8:14" x14ac:dyDescent="0.35">
      <c r="H1961" s="38">
        <v>1955</v>
      </c>
      <c r="I1961" s="47" t="s">
        <v>1969</v>
      </c>
      <c r="J1961" s="40">
        <f>VLOOKUP($H1961,'LGA x Suburb'!$A$6:$CC$2934,2+$D$3)</f>
        <v>0</v>
      </c>
      <c r="K1961" s="40">
        <f t="shared" si="190"/>
        <v>1.9549999999999998E-4</v>
      </c>
      <c r="L1961" s="41">
        <f t="shared" si="191"/>
        <v>1058</v>
      </c>
      <c r="M1961" s="39" t="str">
        <f t="shared" si="192"/>
        <v>Glenlogie</v>
      </c>
      <c r="N1961" s="40">
        <f t="shared" si="193"/>
        <v>0</v>
      </c>
    </row>
    <row r="1962" spans="8:14" x14ac:dyDescent="0.35">
      <c r="H1962" s="38">
        <v>1956</v>
      </c>
      <c r="I1962" s="47" t="s">
        <v>1970</v>
      </c>
      <c r="J1962" s="40">
        <f>VLOOKUP($H1962,'LGA x Suburb'!$A$6:$CC$2934,2+$D$3)</f>
        <v>0</v>
      </c>
      <c r="K1962" s="40">
        <f t="shared" si="190"/>
        <v>1.9559999999999998E-4</v>
      </c>
      <c r="L1962" s="41">
        <f t="shared" si="191"/>
        <v>1057</v>
      </c>
      <c r="M1962" s="39" t="str">
        <f t="shared" si="192"/>
        <v>Glenlofty</v>
      </c>
      <c r="N1962" s="40">
        <f t="shared" si="193"/>
        <v>0</v>
      </c>
    </row>
    <row r="1963" spans="8:14" x14ac:dyDescent="0.35">
      <c r="H1963" s="38">
        <v>1957</v>
      </c>
      <c r="I1963" s="47" t="s">
        <v>1971</v>
      </c>
      <c r="J1963" s="40">
        <f>VLOOKUP($H1963,'LGA x Suburb'!$A$6:$CC$2934,2+$D$3)</f>
        <v>0</v>
      </c>
      <c r="K1963" s="40">
        <f t="shared" si="190"/>
        <v>1.9569999999999999E-4</v>
      </c>
      <c r="L1963" s="41">
        <f t="shared" si="191"/>
        <v>1056</v>
      </c>
      <c r="M1963" s="39" t="str">
        <f t="shared" si="192"/>
        <v>Glenlee (Vic.)</v>
      </c>
      <c r="N1963" s="40">
        <f t="shared" si="193"/>
        <v>0</v>
      </c>
    </row>
    <row r="1964" spans="8:14" x14ac:dyDescent="0.35">
      <c r="H1964" s="38">
        <v>1958</v>
      </c>
      <c r="I1964" s="47" t="s">
        <v>1972</v>
      </c>
      <c r="J1964" s="40">
        <f>VLOOKUP($H1964,'LGA x Suburb'!$A$6:$CC$2934,2+$D$3)</f>
        <v>0</v>
      </c>
      <c r="K1964" s="40">
        <f t="shared" si="190"/>
        <v>1.9579999999999999E-4</v>
      </c>
      <c r="L1964" s="41">
        <f t="shared" si="191"/>
        <v>1055</v>
      </c>
      <c r="M1964" s="39" t="str">
        <f t="shared" si="192"/>
        <v>Glenisla</v>
      </c>
      <c r="N1964" s="40">
        <f t="shared" si="193"/>
        <v>0</v>
      </c>
    </row>
    <row r="1965" spans="8:14" x14ac:dyDescent="0.35">
      <c r="H1965" s="38">
        <v>1959</v>
      </c>
      <c r="I1965" s="47" t="s">
        <v>1973</v>
      </c>
      <c r="J1965" s="40">
        <f>VLOOKUP($H1965,'LGA x Suburb'!$A$6:$CC$2934,2+$D$3)</f>
        <v>0</v>
      </c>
      <c r="K1965" s="40">
        <f t="shared" si="190"/>
        <v>1.9589999999999999E-4</v>
      </c>
      <c r="L1965" s="41">
        <f t="shared" si="191"/>
        <v>1054</v>
      </c>
      <c r="M1965" s="39" t="str">
        <f t="shared" si="192"/>
        <v>Glenhope East</v>
      </c>
      <c r="N1965" s="40">
        <f t="shared" si="193"/>
        <v>0</v>
      </c>
    </row>
    <row r="1966" spans="8:14" x14ac:dyDescent="0.35">
      <c r="H1966" s="38">
        <v>1960</v>
      </c>
      <c r="I1966" s="47" t="s">
        <v>1974</v>
      </c>
      <c r="J1966" s="40">
        <f>VLOOKUP($H1966,'LGA x Suburb'!$A$6:$CC$2934,2+$D$3)</f>
        <v>0</v>
      </c>
      <c r="K1966" s="40">
        <f t="shared" si="190"/>
        <v>1.9599999999999999E-4</v>
      </c>
      <c r="L1966" s="41">
        <f t="shared" si="191"/>
        <v>1053</v>
      </c>
      <c r="M1966" s="39" t="str">
        <f t="shared" si="192"/>
        <v>Glenhope</v>
      </c>
      <c r="N1966" s="40">
        <f t="shared" si="193"/>
        <v>0</v>
      </c>
    </row>
    <row r="1967" spans="8:14" x14ac:dyDescent="0.35">
      <c r="H1967" s="38">
        <v>1961</v>
      </c>
      <c r="I1967" s="47" t="s">
        <v>1975</v>
      </c>
      <c r="J1967" s="40">
        <f>VLOOKUP($H1967,'LGA x Suburb'!$A$6:$CC$2934,2+$D$3)</f>
        <v>0</v>
      </c>
      <c r="K1967" s="40">
        <f t="shared" si="190"/>
        <v>1.961E-4</v>
      </c>
      <c r="L1967" s="41">
        <f t="shared" si="191"/>
        <v>1052</v>
      </c>
      <c r="M1967" s="39" t="str">
        <f t="shared" si="192"/>
        <v>Glengower</v>
      </c>
      <c r="N1967" s="40">
        <f t="shared" si="193"/>
        <v>0</v>
      </c>
    </row>
    <row r="1968" spans="8:14" x14ac:dyDescent="0.35">
      <c r="H1968" s="38">
        <v>1962</v>
      </c>
      <c r="I1968" s="47" t="s">
        <v>1976</v>
      </c>
      <c r="J1968" s="40">
        <f>VLOOKUP($H1968,'LGA x Suburb'!$A$6:$CC$2934,2+$D$3)</f>
        <v>0</v>
      </c>
      <c r="K1968" s="40">
        <f t="shared" si="190"/>
        <v>1.962E-4</v>
      </c>
      <c r="L1968" s="41">
        <f t="shared" si="191"/>
        <v>1051</v>
      </c>
      <c r="M1968" s="39" t="str">
        <f t="shared" si="192"/>
        <v>Glengarry West</v>
      </c>
      <c r="N1968" s="40">
        <f t="shared" si="193"/>
        <v>0</v>
      </c>
    </row>
    <row r="1969" spans="8:14" x14ac:dyDescent="0.35">
      <c r="H1969" s="38">
        <v>1963</v>
      </c>
      <c r="I1969" s="47" t="s">
        <v>1977</v>
      </c>
      <c r="J1969" s="40">
        <f>VLOOKUP($H1969,'LGA x Suburb'!$A$6:$CC$2934,2+$D$3)</f>
        <v>192</v>
      </c>
      <c r="K1969" s="40">
        <f t="shared" si="190"/>
        <v>192.0001963</v>
      </c>
      <c r="L1969" s="41">
        <f t="shared" si="191"/>
        <v>38</v>
      </c>
      <c r="M1969" s="39" t="str">
        <f t="shared" si="192"/>
        <v>Glengarry North</v>
      </c>
      <c r="N1969" s="40">
        <f t="shared" si="193"/>
        <v>0</v>
      </c>
    </row>
    <row r="1970" spans="8:14" x14ac:dyDescent="0.35">
      <c r="H1970" s="38">
        <v>1964</v>
      </c>
      <c r="I1970" s="47" t="s">
        <v>1978</v>
      </c>
      <c r="J1970" s="40">
        <f>VLOOKUP($H1970,'LGA x Suburb'!$A$6:$CC$2934,2+$D$3)</f>
        <v>0</v>
      </c>
      <c r="K1970" s="40">
        <f t="shared" si="190"/>
        <v>1.964E-4</v>
      </c>
      <c r="L1970" s="41">
        <f t="shared" si="191"/>
        <v>1050</v>
      </c>
      <c r="M1970" s="39" t="str">
        <f t="shared" si="192"/>
        <v>Glengarry (Vic.)</v>
      </c>
      <c r="N1970" s="40">
        <f t="shared" si="193"/>
        <v>0</v>
      </c>
    </row>
    <row r="1971" spans="8:14" x14ac:dyDescent="0.35">
      <c r="H1971" s="38">
        <v>1965</v>
      </c>
      <c r="I1971" s="47" t="s">
        <v>1979</v>
      </c>
      <c r="J1971" s="40">
        <f>VLOOKUP($H1971,'LGA x Suburb'!$A$6:$CC$2934,2+$D$3)</f>
        <v>0</v>
      </c>
      <c r="K1971" s="40">
        <f t="shared" si="190"/>
        <v>1.9649999999999998E-4</v>
      </c>
      <c r="L1971" s="41">
        <f t="shared" si="191"/>
        <v>1049</v>
      </c>
      <c r="M1971" s="39" t="str">
        <f t="shared" si="192"/>
        <v>Glenfyne</v>
      </c>
      <c r="N1971" s="40">
        <f t="shared" si="193"/>
        <v>0</v>
      </c>
    </row>
    <row r="1972" spans="8:14" x14ac:dyDescent="0.35">
      <c r="H1972" s="38">
        <v>1966</v>
      </c>
      <c r="I1972" s="47" t="s">
        <v>1980</v>
      </c>
      <c r="J1972" s="40">
        <f>VLOOKUP($H1972,'LGA x Suburb'!$A$6:$CC$2934,2+$D$3)</f>
        <v>0</v>
      </c>
      <c r="K1972" s="40">
        <f t="shared" si="190"/>
        <v>1.9659999999999998E-4</v>
      </c>
      <c r="L1972" s="41">
        <f t="shared" si="191"/>
        <v>1048</v>
      </c>
      <c r="M1972" s="39" t="str">
        <f t="shared" si="192"/>
        <v>Glenfalloch</v>
      </c>
      <c r="N1972" s="40">
        <f t="shared" si="193"/>
        <v>0</v>
      </c>
    </row>
    <row r="1973" spans="8:14" x14ac:dyDescent="0.35">
      <c r="H1973" s="38">
        <v>1967</v>
      </c>
      <c r="I1973" s="47" t="s">
        <v>1981</v>
      </c>
      <c r="J1973" s="40">
        <f>VLOOKUP($H1973,'LGA x Suburb'!$A$6:$CC$2934,2+$D$3)</f>
        <v>0</v>
      </c>
      <c r="K1973" s="40">
        <f t="shared" si="190"/>
        <v>1.9669999999999998E-4</v>
      </c>
      <c r="L1973" s="41">
        <f t="shared" si="191"/>
        <v>1047</v>
      </c>
      <c r="M1973" s="39" t="str">
        <f t="shared" si="192"/>
        <v>Glendonald</v>
      </c>
      <c r="N1973" s="40">
        <f t="shared" si="193"/>
        <v>0</v>
      </c>
    </row>
    <row r="1974" spans="8:14" x14ac:dyDescent="0.35">
      <c r="H1974" s="38">
        <v>1968</v>
      </c>
      <c r="I1974" s="47" t="s">
        <v>1982</v>
      </c>
      <c r="J1974" s="40">
        <f>VLOOKUP($H1974,'LGA x Suburb'!$A$6:$CC$2934,2+$D$3)</f>
        <v>0</v>
      </c>
      <c r="K1974" s="40">
        <f t="shared" si="190"/>
        <v>1.9679999999999999E-4</v>
      </c>
      <c r="L1974" s="41">
        <f t="shared" si="191"/>
        <v>1046</v>
      </c>
      <c r="M1974" s="39" t="str">
        <f t="shared" si="192"/>
        <v>Glendaruel</v>
      </c>
      <c r="N1974" s="40">
        <f t="shared" si="193"/>
        <v>0</v>
      </c>
    </row>
    <row r="1975" spans="8:14" x14ac:dyDescent="0.35">
      <c r="H1975" s="38">
        <v>1969</v>
      </c>
      <c r="I1975" s="47" t="s">
        <v>1983</v>
      </c>
      <c r="J1975" s="40">
        <f>VLOOKUP($H1975,'LGA x Suburb'!$A$6:$CC$2934,2+$D$3)</f>
        <v>0</v>
      </c>
      <c r="K1975" s="40">
        <f t="shared" si="190"/>
        <v>1.9689999999999999E-4</v>
      </c>
      <c r="L1975" s="41">
        <f t="shared" si="191"/>
        <v>1045</v>
      </c>
      <c r="M1975" s="39" t="str">
        <f t="shared" si="192"/>
        <v>Glenburn</v>
      </c>
      <c r="N1975" s="40">
        <f t="shared" si="193"/>
        <v>0</v>
      </c>
    </row>
    <row r="1976" spans="8:14" x14ac:dyDescent="0.35">
      <c r="H1976" s="38">
        <v>1970</v>
      </c>
      <c r="I1976" s="47" t="s">
        <v>1984</v>
      </c>
      <c r="J1976" s="40">
        <f>VLOOKUP($H1976,'LGA x Suburb'!$A$6:$CC$2934,2+$D$3)</f>
        <v>0</v>
      </c>
      <c r="K1976" s="40">
        <f t="shared" si="190"/>
        <v>1.9699999999999999E-4</v>
      </c>
      <c r="L1976" s="41">
        <f t="shared" si="191"/>
        <v>1044</v>
      </c>
      <c r="M1976" s="39" t="str">
        <f t="shared" si="192"/>
        <v>Glenbrae</v>
      </c>
      <c r="N1976" s="40">
        <f t="shared" si="193"/>
        <v>0</v>
      </c>
    </row>
    <row r="1977" spans="8:14" x14ac:dyDescent="0.35">
      <c r="H1977" s="38">
        <v>1971</v>
      </c>
      <c r="I1977" s="47" t="s">
        <v>1985</v>
      </c>
      <c r="J1977" s="40">
        <f>VLOOKUP($H1977,'LGA x Suburb'!$A$6:$CC$2934,2+$D$3)</f>
        <v>0</v>
      </c>
      <c r="K1977" s="40">
        <f t="shared" si="190"/>
        <v>1.9709999999999999E-4</v>
      </c>
      <c r="L1977" s="41">
        <f t="shared" si="191"/>
        <v>1043</v>
      </c>
      <c r="M1977" s="39" t="str">
        <f t="shared" si="192"/>
        <v>Glenaroua</v>
      </c>
      <c r="N1977" s="40">
        <f t="shared" si="193"/>
        <v>0</v>
      </c>
    </row>
    <row r="1978" spans="8:14" x14ac:dyDescent="0.35">
      <c r="H1978" s="38">
        <v>1972</v>
      </c>
      <c r="I1978" s="47" t="s">
        <v>1986</v>
      </c>
      <c r="J1978" s="40">
        <f>VLOOKUP($H1978,'LGA x Suburb'!$A$6:$CC$2934,2+$D$3)</f>
        <v>0</v>
      </c>
      <c r="K1978" s="40">
        <f t="shared" si="190"/>
        <v>1.972E-4</v>
      </c>
      <c r="L1978" s="41">
        <f t="shared" si="191"/>
        <v>1042</v>
      </c>
      <c r="M1978" s="39" t="str">
        <f t="shared" si="192"/>
        <v>Glenalbyn</v>
      </c>
      <c r="N1978" s="40">
        <f t="shared" si="193"/>
        <v>0</v>
      </c>
    </row>
    <row r="1979" spans="8:14" x14ac:dyDescent="0.35">
      <c r="H1979" s="38">
        <v>1973</v>
      </c>
      <c r="I1979" s="47" t="s">
        <v>1987</v>
      </c>
      <c r="J1979" s="40">
        <f>VLOOKUP($H1979,'LGA x Suburb'!$A$6:$CC$2934,2+$D$3)</f>
        <v>0</v>
      </c>
      <c r="K1979" s="40">
        <f t="shared" si="190"/>
        <v>1.973E-4</v>
      </c>
      <c r="L1979" s="41">
        <f t="shared" si="191"/>
        <v>1041</v>
      </c>
      <c r="M1979" s="39" t="str">
        <f t="shared" si="192"/>
        <v>Glenaire</v>
      </c>
      <c r="N1979" s="40">
        <f t="shared" si="193"/>
        <v>0</v>
      </c>
    </row>
    <row r="1980" spans="8:14" x14ac:dyDescent="0.35">
      <c r="H1980" s="38">
        <v>1974</v>
      </c>
      <c r="I1980" s="47" t="s">
        <v>1988</v>
      </c>
      <c r="J1980" s="40">
        <f>VLOOKUP($H1980,'LGA x Suburb'!$A$6:$CC$2934,2+$D$3)</f>
        <v>284</v>
      </c>
      <c r="K1980" s="40">
        <f t="shared" si="190"/>
        <v>284.00019739999999</v>
      </c>
      <c r="L1980" s="41">
        <f t="shared" si="191"/>
        <v>29</v>
      </c>
      <c r="M1980" s="39" t="str">
        <f t="shared" si="192"/>
        <v>Glen Wills</v>
      </c>
      <c r="N1980" s="40">
        <f t="shared" si="193"/>
        <v>0</v>
      </c>
    </row>
    <row r="1981" spans="8:14" x14ac:dyDescent="0.35">
      <c r="H1981" s="38">
        <v>1975</v>
      </c>
      <c r="I1981" s="47" t="s">
        <v>1989</v>
      </c>
      <c r="J1981" s="40">
        <f>VLOOKUP($H1981,'LGA x Suburb'!$A$6:$CC$2934,2+$D$3)</f>
        <v>0</v>
      </c>
      <c r="K1981" s="40">
        <f t="shared" si="190"/>
        <v>1.975E-4</v>
      </c>
      <c r="L1981" s="41">
        <f t="shared" si="191"/>
        <v>1040</v>
      </c>
      <c r="M1981" s="39" t="str">
        <f t="shared" si="192"/>
        <v>Glen Waverley</v>
      </c>
      <c r="N1981" s="40">
        <f t="shared" si="193"/>
        <v>0</v>
      </c>
    </row>
    <row r="1982" spans="8:14" x14ac:dyDescent="0.35">
      <c r="H1982" s="38">
        <v>1976</v>
      </c>
      <c r="I1982" s="47" t="s">
        <v>1990</v>
      </c>
      <c r="J1982" s="40">
        <f>VLOOKUP($H1982,'LGA x Suburb'!$A$6:$CC$2934,2+$D$3)</f>
        <v>0</v>
      </c>
      <c r="K1982" s="40">
        <f t="shared" si="190"/>
        <v>1.9759999999999998E-4</v>
      </c>
      <c r="L1982" s="41">
        <f t="shared" si="191"/>
        <v>1039</v>
      </c>
      <c r="M1982" s="39" t="str">
        <f t="shared" si="192"/>
        <v>Glen Park</v>
      </c>
      <c r="N1982" s="40">
        <f t="shared" si="193"/>
        <v>0</v>
      </c>
    </row>
    <row r="1983" spans="8:14" x14ac:dyDescent="0.35">
      <c r="H1983" s="38">
        <v>1977</v>
      </c>
      <c r="I1983" s="47" t="s">
        <v>1991</v>
      </c>
      <c r="J1983" s="40">
        <f>VLOOKUP($H1983,'LGA x Suburb'!$A$6:$CC$2934,2+$D$3)</f>
        <v>0</v>
      </c>
      <c r="K1983" s="40">
        <f t="shared" si="190"/>
        <v>1.9769999999999998E-4</v>
      </c>
      <c r="L1983" s="41">
        <f t="shared" si="191"/>
        <v>1038</v>
      </c>
      <c r="M1983" s="39" t="str">
        <f t="shared" si="192"/>
        <v>Glen Iris (Vic.)</v>
      </c>
      <c r="N1983" s="40">
        <f t="shared" si="193"/>
        <v>0</v>
      </c>
    </row>
    <row r="1984" spans="8:14" x14ac:dyDescent="0.35">
      <c r="H1984" s="38">
        <v>1978</v>
      </c>
      <c r="I1984" s="47" t="s">
        <v>1992</v>
      </c>
      <c r="J1984" s="40">
        <f>VLOOKUP($H1984,'LGA x Suburb'!$A$6:$CC$2934,2+$D$3)</f>
        <v>4</v>
      </c>
      <c r="K1984" s="40">
        <f t="shared" si="190"/>
        <v>4.0001977999999996</v>
      </c>
      <c r="L1984" s="41">
        <f t="shared" si="191"/>
        <v>110</v>
      </c>
      <c r="M1984" s="39" t="str">
        <f t="shared" si="192"/>
        <v>Glen Huntly</v>
      </c>
      <c r="N1984" s="40">
        <f t="shared" si="193"/>
        <v>0</v>
      </c>
    </row>
    <row r="1985" spans="8:14" x14ac:dyDescent="0.35">
      <c r="H1985" s="38">
        <v>1979</v>
      </c>
      <c r="I1985" s="47" t="s">
        <v>1993</v>
      </c>
      <c r="J1985" s="40">
        <f>VLOOKUP($H1985,'LGA x Suburb'!$A$6:$CC$2934,2+$D$3)</f>
        <v>0</v>
      </c>
      <c r="K1985" s="40">
        <f t="shared" si="190"/>
        <v>1.9789999999999999E-4</v>
      </c>
      <c r="L1985" s="41">
        <f t="shared" si="191"/>
        <v>1037</v>
      </c>
      <c r="M1985" s="39" t="str">
        <f t="shared" si="192"/>
        <v>Glen Forbes</v>
      </c>
      <c r="N1985" s="40">
        <f t="shared" si="193"/>
        <v>0</v>
      </c>
    </row>
    <row r="1986" spans="8:14" x14ac:dyDescent="0.35">
      <c r="H1986" s="38">
        <v>1980</v>
      </c>
      <c r="I1986" s="47" t="s">
        <v>1994</v>
      </c>
      <c r="J1986" s="40">
        <f>VLOOKUP($H1986,'LGA x Suburb'!$A$6:$CC$2934,2+$D$3)</f>
        <v>0</v>
      </c>
      <c r="K1986" s="40">
        <f t="shared" si="190"/>
        <v>1.9799999999999999E-4</v>
      </c>
      <c r="L1986" s="41">
        <f t="shared" si="191"/>
        <v>1036</v>
      </c>
      <c r="M1986" s="39" t="str">
        <f t="shared" si="192"/>
        <v>Glen Creek</v>
      </c>
      <c r="N1986" s="40">
        <f t="shared" si="193"/>
        <v>0</v>
      </c>
    </row>
    <row r="1987" spans="8:14" x14ac:dyDescent="0.35">
      <c r="H1987" s="38">
        <v>1981</v>
      </c>
      <c r="I1987" s="47" t="s">
        <v>1995</v>
      </c>
      <c r="J1987" s="40">
        <f>VLOOKUP($H1987,'LGA x Suburb'!$A$6:$CC$2934,2+$D$3)</f>
        <v>0</v>
      </c>
      <c r="K1987" s="40">
        <f t="shared" si="190"/>
        <v>1.9809999999999999E-4</v>
      </c>
      <c r="L1987" s="41">
        <f t="shared" si="191"/>
        <v>1035</v>
      </c>
      <c r="M1987" s="39" t="str">
        <f t="shared" si="192"/>
        <v>Glen Alvie</v>
      </c>
      <c r="N1987" s="40">
        <f t="shared" si="193"/>
        <v>0</v>
      </c>
    </row>
    <row r="1988" spans="8:14" x14ac:dyDescent="0.35">
      <c r="H1988" s="38">
        <v>1982</v>
      </c>
      <c r="I1988" s="47" t="s">
        <v>1996</v>
      </c>
      <c r="J1988" s="40">
        <f>VLOOKUP($H1988,'LGA x Suburb'!$A$6:$CC$2934,2+$D$3)</f>
        <v>0</v>
      </c>
      <c r="K1988" s="40">
        <f t="shared" si="190"/>
        <v>1.9819999999999999E-4</v>
      </c>
      <c r="L1988" s="41">
        <f t="shared" si="191"/>
        <v>1034</v>
      </c>
      <c r="M1988" s="39" t="str">
        <f t="shared" si="192"/>
        <v>Gladysdale</v>
      </c>
      <c r="N1988" s="40">
        <f t="shared" si="193"/>
        <v>0</v>
      </c>
    </row>
    <row r="1989" spans="8:14" x14ac:dyDescent="0.35">
      <c r="H1989" s="38">
        <v>1983</v>
      </c>
      <c r="I1989" s="47" t="s">
        <v>1997</v>
      </c>
      <c r="J1989" s="40">
        <f>VLOOKUP($H1989,'LGA x Suburb'!$A$6:$CC$2934,2+$D$3)</f>
        <v>3</v>
      </c>
      <c r="K1989" s="40">
        <f t="shared" si="190"/>
        <v>3.0001983000000001</v>
      </c>
      <c r="L1989" s="41">
        <f t="shared" si="191"/>
        <v>117</v>
      </c>
      <c r="M1989" s="39" t="str">
        <f t="shared" si="192"/>
        <v>Gladstone Park</v>
      </c>
      <c r="N1989" s="40">
        <f t="shared" si="193"/>
        <v>0</v>
      </c>
    </row>
    <row r="1990" spans="8:14" x14ac:dyDescent="0.35">
      <c r="H1990" s="38">
        <v>1984</v>
      </c>
      <c r="I1990" s="47" t="s">
        <v>1998</v>
      </c>
      <c r="J1990" s="40">
        <f>VLOOKUP($H1990,'LGA x Suburb'!$A$6:$CC$2934,2+$D$3)</f>
        <v>0</v>
      </c>
      <c r="K1990" s="40">
        <f t="shared" si="190"/>
        <v>1.984E-4</v>
      </c>
      <c r="L1990" s="41">
        <f t="shared" si="191"/>
        <v>1033</v>
      </c>
      <c r="M1990" s="39" t="str">
        <f t="shared" si="192"/>
        <v>Gladfield (Vic.)</v>
      </c>
      <c r="N1990" s="40">
        <f t="shared" si="193"/>
        <v>0</v>
      </c>
    </row>
    <row r="1991" spans="8:14" x14ac:dyDescent="0.35">
      <c r="H1991" s="38">
        <v>1985</v>
      </c>
      <c r="I1991" s="47" t="s">
        <v>1999</v>
      </c>
      <c r="J1991" s="40">
        <f>VLOOKUP($H1991,'LGA x Suburb'!$A$6:$CC$2934,2+$D$3)</f>
        <v>0</v>
      </c>
      <c r="K1991" s="40">
        <f t="shared" si="190"/>
        <v>1.985E-4</v>
      </c>
      <c r="L1991" s="41">
        <f t="shared" si="191"/>
        <v>1032</v>
      </c>
      <c r="M1991" s="39" t="str">
        <f t="shared" si="192"/>
        <v>Gisborne South</v>
      </c>
      <c r="N1991" s="40">
        <f t="shared" si="193"/>
        <v>0</v>
      </c>
    </row>
    <row r="1992" spans="8:14" x14ac:dyDescent="0.35">
      <c r="H1992" s="38">
        <v>1986</v>
      </c>
      <c r="I1992" s="47" t="s">
        <v>2000</v>
      </c>
      <c r="J1992" s="40">
        <f>VLOOKUP($H1992,'LGA x Suburb'!$A$6:$CC$2934,2+$D$3)</f>
        <v>0</v>
      </c>
      <c r="K1992" s="40">
        <f t="shared" ref="K1992:K2055" si="194">J1992+0.0000001*H1992</f>
        <v>1.986E-4</v>
      </c>
      <c r="L1992" s="41">
        <f t="shared" ref="L1992:L2055" si="195">RANK(K1992,K$7:K$2935)</f>
        <v>1031</v>
      </c>
      <c r="M1992" s="39" t="str">
        <f t="shared" ref="M1992:M2055" si="196">VLOOKUP(MATCH($H1992,$L$7:$L$2935,0),$H$7:$J$2935,2)</f>
        <v>Gisborne</v>
      </c>
      <c r="N1992" s="40">
        <f t="shared" ref="N1992:N2055" si="197">VLOOKUP(MATCH($H1992,$L$7:$L$2935,0),$H$7:$J$2935,3)</f>
        <v>0</v>
      </c>
    </row>
    <row r="1993" spans="8:14" x14ac:dyDescent="0.35">
      <c r="H1993" s="38">
        <v>1987</v>
      </c>
      <c r="I1993" s="47" t="s">
        <v>2001</v>
      </c>
      <c r="J1993" s="40">
        <f>VLOOKUP($H1993,'LGA x Suburb'!$A$6:$CC$2934,2+$D$3)</f>
        <v>0</v>
      </c>
      <c r="K1993" s="40">
        <f t="shared" si="194"/>
        <v>1.9869999999999998E-4</v>
      </c>
      <c r="L1993" s="41">
        <f t="shared" si="195"/>
        <v>1030</v>
      </c>
      <c r="M1993" s="39" t="str">
        <f t="shared" si="196"/>
        <v>Girgarre East</v>
      </c>
      <c r="N1993" s="40">
        <f t="shared" si="197"/>
        <v>0</v>
      </c>
    </row>
    <row r="1994" spans="8:14" x14ac:dyDescent="0.35">
      <c r="H1994" s="38">
        <v>1988</v>
      </c>
      <c r="I1994" s="47" t="s">
        <v>2002</v>
      </c>
      <c r="J1994" s="40">
        <f>VLOOKUP($H1994,'LGA x Suburb'!$A$6:$CC$2934,2+$D$3)</f>
        <v>0</v>
      </c>
      <c r="K1994" s="40">
        <f t="shared" si="194"/>
        <v>1.9879999999999998E-4</v>
      </c>
      <c r="L1994" s="41">
        <f t="shared" si="195"/>
        <v>1029</v>
      </c>
      <c r="M1994" s="39" t="str">
        <f t="shared" si="196"/>
        <v>Girgarre</v>
      </c>
      <c r="N1994" s="40">
        <f t="shared" si="197"/>
        <v>0</v>
      </c>
    </row>
    <row r="1995" spans="8:14" x14ac:dyDescent="0.35">
      <c r="H1995" s="38">
        <v>1989</v>
      </c>
      <c r="I1995" s="47" t="s">
        <v>2003</v>
      </c>
      <c r="J1995" s="40">
        <f>VLOOKUP($H1995,'LGA x Suburb'!$A$6:$CC$2934,2+$D$3)</f>
        <v>0</v>
      </c>
      <c r="K1995" s="40">
        <f t="shared" si="194"/>
        <v>1.9889999999999998E-4</v>
      </c>
      <c r="L1995" s="41">
        <f t="shared" si="195"/>
        <v>1028</v>
      </c>
      <c r="M1995" s="39" t="str">
        <f t="shared" si="196"/>
        <v>Gillum</v>
      </c>
      <c r="N1995" s="40">
        <f t="shared" si="197"/>
        <v>0</v>
      </c>
    </row>
    <row r="1996" spans="8:14" x14ac:dyDescent="0.35">
      <c r="H1996" s="38">
        <v>1990</v>
      </c>
      <c r="I1996" s="47" t="s">
        <v>2004</v>
      </c>
      <c r="J1996" s="40">
        <f>VLOOKUP($H1996,'LGA x Suburb'!$A$6:$CC$2934,2+$D$3)</f>
        <v>0</v>
      </c>
      <c r="K1996" s="40">
        <f t="shared" si="194"/>
        <v>1.9899999999999999E-4</v>
      </c>
      <c r="L1996" s="41">
        <f t="shared" si="195"/>
        <v>1027</v>
      </c>
      <c r="M1996" s="39" t="str">
        <f t="shared" si="196"/>
        <v>Gillieston</v>
      </c>
      <c r="N1996" s="40">
        <f t="shared" si="197"/>
        <v>0</v>
      </c>
    </row>
    <row r="1997" spans="8:14" x14ac:dyDescent="0.35">
      <c r="H1997" s="38">
        <v>1991</v>
      </c>
      <c r="I1997" s="47" t="s">
        <v>2005</v>
      </c>
      <c r="J1997" s="40">
        <f>VLOOKUP($H1997,'LGA x Suburb'!$A$6:$CC$2934,2+$D$3)</f>
        <v>0</v>
      </c>
      <c r="K1997" s="40">
        <f t="shared" si="194"/>
        <v>1.9909999999999999E-4</v>
      </c>
      <c r="L1997" s="41">
        <f t="shared" si="195"/>
        <v>1026</v>
      </c>
      <c r="M1997" s="39" t="str">
        <f t="shared" si="196"/>
        <v>Gilderoy</v>
      </c>
      <c r="N1997" s="40">
        <f t="shared" si="197"/>
        <v>0</v>
      </c>
    </row>
    <row r="1998" spans="8:14" x14ac:dyDescent="0.35">
      <c r="H1998" s="38">
        <v>1992</v>
      </c>
      <c r="I1998" s="47" t="s">
        <v>2006</v>
      </c>
      <c r="J1998" s="40">
        <f>VLOOKUP($H1998,'LGA x Suburb'!$A$6:$CC$2934,2+$D$3)</f>
        <v>0</v>
      </c>
      <c r="K1998" s="40">
        <f t="shared" si="194"/>
        <v>1.9919999999999999E-4</v>
      </c>
      <c r="L1998" s="41">
        <f t="shared" si="195"/>
        <v>1025</v>
      </c>
      <c r="M1998" s="39" t="str">
        <f t="shared" si="196"/>
        <v>Gil Gil</v>
      </c>
      <c r="N1998" s="40">
        <f t="shared" si="197"/>
        <v>0</v>
      </c>
    </row>
    <row r="1999" spans="8:14" x14ac:dyDescent="0.35">
      <c r="H1999" s="38">
        <v>1993</v>
      </c>
      <c r="I1999" s="47" t="s">
        <v>2007</v>
      </c>
      <c r="J1999" s="40">
        <f>VLOOKUP($H1999,'LGA x Suburb'!$A$6:$CC$2934,2+$D$3)</f>
        <v>0</v>
      </c>
      <c r="K1999" s="40">
        <f t="shared" si="194"/>
        <v>1.9929999999999999E-4</v>
      </c>
      <c r="L1999" s="41">
        <f t="shared" si="195"/>
        <v>1024</v>
      </c>
      <c r="M1999" s="39" t="str">
        <f t="shared" si="196"/>
        <v>Giffard West</v>
      </c>
      <c r="N1999" s="40">
        <f t="shared" si="197"/>
        <v>0</v>
      </c>
    </row>
    <row r="2000" spans="8:14" x14ac:dyDescent="0.35">
      <c r="H2000" s="38">
        <v>1994</v>
      </c>
      <c r="I2000" s="47" t="s">
        <v>2008</v>
      </c>
      <c r="J2000" s="40">
        <f>VLOOKUP($H2000,'LGA x Suburb'!$A$6:$CC$2934,2+$D$3)</f>
        <v>0</v>
      </c>
      <c r="K2000" s="40">
        <f t="shared" si="194"/>
        <v>1.994E-4</v>
      </c>
      <c r="L2000" s="41">
        <f t="shared" si="195"/>
        <v>1023</v>
      </c>
      <c r="M2000" s="39" t="str">
        <f t="shared" si="196"/>
        <v>Giffard</v>
      </c>
      <c r="N2000" s="40">
        <f t="shared" si="197"/>
        <v>0</v>
      </c>
    </row>
    <row r="2001" spans="8:14" x14ac:dyDescent="0.35">
      <c r="H2001" s="38">
        <v>1995</v>
      </c>
      <c r="I2001" s="47" t="s">
        <v>2009</v>
      </c>
      <c r="J2001" s="40">
        <f>VLOOKUP($H2001,'LGA x Suburb'!$A$6:$CC$2934,2+$D$3)</f>
        <v>0</v>
      </c>
      <c r="K2001" s="40">
        <f t="shared" si="194"/>
        <v>1.995E-4</v>
      </c>
      <c r="L2001" s="41">
        <f t="shared" si="195"/>
        <v>1022</v>
      </c>
      <c r="M2001" s="39" t="str">
        <f t="shared" si="196"/>
        <v>Ghin Ghin</v>
      </c>
      <c r="N2001" s="40">
        <f t="shared" si="197"/>
        <v>0</v>
      </c>
    </row>
    <row r="2002" spans="8:14" x14ac:dyDescent="0.35">
      <c r="H2002" s="38">
        <v>1996</v>
      </c>
      <c r="I2002" s="47" t="s">
        <v>2010</v>
      </c>
      <c r="J2002" s="40">
        <f>VLOOKUP($H2002,'LGA x Suburb'!$A$6:$CC$2934,2+$D$3)</f>
        <v>0</v>
      </c>
      <c r="K2002" s="40">
        <f t="shared" si="194"/>
        <v>1.996E-4</v>
      </c>
      <c r="L2002" s="41">
        <f t="shared" si="195"/>
        <v>1021</v>
      </c>
      <c r="M2002" s="39" t="str">
        <f t="shared" si="196"/>
        <v>Gheringhap</v>
      </c>
      <c r="N2002" s="40">
        <f t="shared" si="197"/>
        <v>0</v>
      </c>
    </row>
    <row r="2003" spans="8:14" x14ac:dyDescent="0.35">
      <c r="H2003" s="38">
        <v>1997</v>
      </c>
      <c r="I2003" s="47" t="s">
        <v>2011</v>
      </c>
      <c r="J2003" s="40">
        <f>VLOOKUP($H2003,'LGA x Suburb'!$A$6:$CC$2934,2+$D$3)</f>
        <v>0</v>
      </c>
      <c r="K2003" s="40">
        <f t="shared" si="194"/>
        <v>1.997E-4</v>
      </c>
      <c r="L2003" s="41">
        <f t="shared" si="195"/>
        <v>1020</v>
      </c>
      <c r="M2003" s="39" t="str">
        <f t="shared" si="196"/>
        <v>Gherang</v>
      </c>
      <c r="N2003" s="40">
        <f t="shared" si="197"/>
        <v>0</v>
      </c>
    </row>
    <row r="2004" spans="8:14" x14ac:dyDescent="0.35">
      <c r="H2004" s="38">
        <v>1998</v>
      </c>
      <c r="I2004" s="47" t="s">
        <v>2012</v>
      </c>
      <c r="J2004" s="40">
        <f>VLOOKUP($H2004,'LGA x Suburb'!$A$6:$CC$2934,2+$D$3)</f>
        <v>0</v>
      </c>
      <c r="K2004" s="40">
        <f t="shared" si="194"/>
        <v>1.9979999999999998E-4</v>
      </c>
      <c r="L2004" s="41">
        <f t="shared" si="195"/>
        <v>1019</v>
      </c>
      <c r="M2004" s="39" t="str">
        <f t="shared" si="196"/>
        <v>Gerrigerrup</v>
      </c>
      <c r="N2004" s="40">
        <f t="shared" si="197"/>
        <v>0</v>
      </c>
    </row>
    <row r="2005" spans="8:14" x14ac:dyDescent="0.35">
      <c r="H2005" s="38">
        <v>1999</v>
      </c>
      <c r="I2005" s="47" t="s">
        <v>2013</v>
      </c>
      <c r="J2005" s="40">
        <f>VLOOKUP($H2005,'LGA x Suburb'!$A$6:$CC$2934,2+$D$3)</f>
        <v>406</v>
      </c>
      <c r="K2005" s="40">
        <f t="shared" si="194"/>
        <v>406.00019989999998</v>
      </c>
      <c r="L2005" s="41">
        <f t="shared" si="195"/>
        <v>23</v>
      </c>
      <c r="M2005" s="39" t="str">
        <f t="shared" si="196"/>
        <v>Germantown (Vic.)</v>
      </c>
      <c r="N2005" s="40">
        <f t="shared" si="197"/>
        <v>0</v>
      </c>
    </row>
    <row r="2006" spans="8:14" x14ac:dyDescent="0.35">
      <c r="H2006" s="38">
        <v>2000</v>
      </c>
      <c r="I2006" s="47" t="s">
        <v>2014</v>
      </c>
      <c r="J2006" s="40">
        <f>VLOOKUP($H2006,'LGA x Suburb'!$A$6:$CC$2934,2+$D$3)</f>
        <v>5</v>
      </c>
      <c r="K2006" s="40">
        <f t="shared" si="194"/>
        <v>5.0002000000000004</v>
      </c>
      <c r="L2006" s="41">
        <f t="shared" si="195"/>
        <v>108</v>
      </c>
      <c r="M2006" s="39" t="str">
        <f t="shared" si="196"/>
        <v>Germania</v>
      </c>
      <c r="N2006" s="40">
        <f t="shared" si="197"/>
        <v>0</v>
      </c>
    </row>
    <row r="2007" spans="8:14" x14ac:dyDescent="0.35">
      <c r="H2007" s="38">
        <v>2001</v>
      </c>
      <c r="I2007" s="47" t="s">
        <v>2015</v>
      </c>
      <c r="J2007" s="40">
        <f>VLOOKUP($H2007,'LGA x Suburb'!$A$6:$CC$2934,2+$D$3)</f>
        <v>0</v>
      </c>
      <c r="K2007" s="40">
        <f t="shared" si="194"/>
        <v>2.0009999999999998E-4</v>
      </c>
      <c r="L2007" s="41">
        <f t="shared" si="195"/>
        <v>1018</v>
      </c>
      <c r="M2007" s="39" t="str">
        <f t="shared" si="196"/>
        <v>Gerangamete</v>
      </c>
      <c r="N2007" s="40">
        <f t="shared" si="197"/>
        <v>0</v>
      </c>
    </row>
    <row r="2008" spans="8:14" x14ac:dyDescent="0.35">
      <c r="H2008" s="38">
        <v>2002</v>
      </c>
      <c r="I2008" s="47" t="s">
        <v>2016</v>
      </c>
      <c r="J2008" s="40">
        <f>VLOOKUP($H2008,'LGA x Suburb'!$A$6:$CC$2934,2+$D$3)</f>
        <v>2232</v>
      </c>
      <c r="K2008" s="40">
        <f t="shared" si="194"/>
        <v>2232.0002002000001</v>
      </c>
      <c r="L2008" s="41">
        <f t="shared" si="195"/>
        <v>5</v>
      </c>
      <c r="M2008" s="39" t="str">
        <f t="shared" si="196"/>
        <v>Gerang Gerung</v>
      </c>
      <c r="N2008" s="40">
        <f t="shared" si="197"/>
        <v>0</v>
      </c>
    </row>
    <row r="2009" spans="8:14" x14ac:dyDescent="0.35">
      <c r="H2009" s="38">
        <v>2003</v>
      </c>
      <c r="I2009" s="47" t="s">
        <v>2017</v>
      </c>
      <c r="J2009" s="40">
        <f>VLOOKUP($H2009,'LGA x Suburb'!$A$6:$CC$2934,2+$D$3)</f>
        <v>0</v>
      </c>
      <c r="K2009" s="40">
        <f t="shared" si="194"/>
        <v>2.0029999999999999E-4</v>
      </c>
      <c r="L2009" s="41">
        <f t="shared" si="195"/>
        <v>1017</v>
      </c>
      <c r="M2009" s="39" t="str">
        <f t="shared" si="196"/>
        <v>Gerahmin</v>
      </c>
      <c r="N2009" s="40">
        <f t="shared" si="197"/>
        <v>0</v>
      </c>
    </row>
    <row r="2010" spans="8:14" x14ac:dyDescent="0.35">
      <c r="H2010" s="38">
        <v>2004</v>
      </c>
      <c r="I2010" s="47" t="s">
        <v>2018</v>
      </c>
      <c r="J2010" s="40">
        <f>VLOOKUP($H2010,'LGA x Suburb'!$A$6:$CC$2934,2+$D$3)</f>
        <v>0</v>
      </c>
      <c r="K2010" s="40">
        <f t="shared" si="194"/>
        <v>2.0039999999999999E-4</v>
      </c>
      <c r="L2010" s="41">
        <f t="shared" si="195"/>
        <v>1016</v>
      </c>
      <c r="M2010" s="39" t="str">
        <f t="shared" si="196"/>
        <v>Georges Creek (Vic.)</v>
      </c>
      <c r="N2010" s="40">
        <f t="shared" si="197"/>
        <v>0</v>
      </c>
    </row>
    <row r="2011" spans="8:14" x14ac:dyDescent="0.35">
      <c r="H2011" s="38">
        <v>2005</v>
      </c>
      <c r="I2011" s="47" t="s">
        <v>2019</v>
      </c>
      <c r="J2011" s="40">
        <f>VLOOKUP($H2011,'LGA x Suburb'!$A$6:$CC$2934,2+$D$3)</f>
        <v>0</v>
      </c>
      <c r="K2011" s="40">
        <f t="shared" si="194"/>
        <v>2.0049999999999999E-4</v>
      </c>
      <c r="L2011" s="41">
        <f t="shared" si="195"/>
        <v>1015</v>
      </c>
      <c r="M2011" s="39" t="str">
        <f t="shared" si="196"/>
        <v>Gentle Annie</v>
      </c>
      <c r="N2011" s="40">
        <f t="shared" si="197"/>
        <v>0</v>
      </c>
    </row>
    <row r="2012" spans="8:14" x14ac:dyDescent="0.35">
      <c r="H2012" s="38">
        <v>2006</v>
      </c>
      <c r="I2012" s="47" t="s">
        <v>2020</v>
      </c>
      <c r="J2012" s="40">
        <f>VLOOKUP($H2012,'LGA x Suburb'!$A$6:$CC$2934,2+$D$3)</f>
        <v>0</v>
      </c>
      <c r="K2012" s="40">
        <f t="shared" si="194"/>
        <v>2.006E-4</v>
      </c>
      <c r="L2012" s="41">
        <f t="shared" si="195"/>
        <v>1014</v>
      </c>
      <c r="M2012" s="39" t="str">
        <f t="shared" si="196"/>
        <v>Gembrook</v>
      </c>
      <c r="N2012" s="40">
        <f t="shared" si="197"/>
        <v>0</v>
      </c>
    </row>
    <row r="2013" spans="8:14" x14ac:dyDescent="0.35">
      <c r="H2013" s="38">
        <v>2007</v>
      </c>
      <c r="I2013" s="47" t="s">
        <v>2021</v>
      </c>
      <c r="J2013" s="40">
        <f>VLOOKUP($H2013,'LGA x Suburb'!$A$6:$CC$2934,2+$D$3)</f>
        <v>0</v>
      </c>
      <c r="K2013" s="40">
        <f t="shared" si="194"/>
        <v>2.007E-4</v>
      </c>
      <c r="L2013" s="41">
        <f t="shared" si="195"/>
        <v>1013</v>
      </c>
      <c r="M2013" s="39" t="str">
        <f t="shared" si="196"/>
        <v>Gelliondale</v>
      </c>
      <c r="N2013" s="40">
        <f t="shared" si="197"/>
        <v>0</v>
      </c>
    </row>
    <row r="2014" spans="8:14" x14ac:dyDescent="0.35">
      <c r="H2014" s="38">
        <v>2008</v>
      </c>
      <c r="I2014" s="47" t="s">
        <v>2022</v>
      </c>
      <c r="J2014" s="40">
        <f>VLOOKUP($H2014,'LGA x Suburb'!$A$6:$CC$2934,2+$D$3)</f>
        <v>0</v>
      </c>
      <c r="K2014" s="40">
        <f t="shared" si="194"/>
        <v>2.008E-4</v>
      </c>
      <c r="L2014" s="41">
        <f t="shared" si="195"/>
        <v>1012</v>
      </c>
      <c r="M2014" s="39" t="str">
        <f t="shared" si="196"/>
        <v>Gellibrand Lower</v>
      </c>
      <c r="N2014" s="40">
        <f t="shared" si="197"/>
        <v>0</v>
      </c>
    </row>
    <row r="2015" spans="8:14" x14ac:dyDescent="0.35">
      <c r="H2015" s="38">
        <v>2009</v>
      </c>
      <c r="I2015" s="47" t="s">
        <v>2023</v>
      </c>
      <c r="J2015" s="40">
        <f>VLOOKUP($H2015,'LGA x Suburb'!$A$6:$CC$2934,2+$D$3)</f>
        <v>0</v>
      </c>
      <c r="K2015" s="40">
        <f t="shared" si="194"/>
        <v>2.009E-4</v>
      </c>
      <c r="L2015" s="41">
        <f t="shared" si="195"/>
        <v>1011</v>
      </c>
      <c r="M2015" s="39" t="str">
        <f t="shared" si="196"/>
        <v>Gellibrand</v>
      </c>
      <c r="N2015" s="40">
        <f t="shared" si="197"/>
        <v>0</v>
      </c>
    </row>
    <row r="2016" spans="8:14" x14ac:dyDescent="0.35">
      <c r="H2016" s="38">
        <v>2010</v>
      </c>
      <c r="I2016" s="47" t="s">
        <v>2024</v>
      </c>
      <c r="J2016" s="40">
        <f>VLOOKUP($H2016,'LGA x Suburb'!$A$6:$CC$2934,2+$D$3)</f>
        <v>0</v>
      </c>
      <c r="K2016" s="40">
        <f t="shared" si="194"/>
        <v>2.0099999999999998E-4</v>
      </c>
      <c r="L2016" s="41">
        <f t="shared" si="195"/>
        <v>1010</v>
      </c>
      <c r="M2016" s="39" t="str">
        <f t="shared" si="196"/>
        <v>Geelong West</v>
      </c>
      <c r="N2016" s="40">
        <f t="shared" si="197"/>
        <v>0</v>
      </c>
    </row>
    <row r="2017" spans="8:14" x14ac:dyDescent="0.35">
      <c r="H2017" s="38">
        <v>2011</v>
      </c>
      <c r="I2017" s="47" t="s">
        <v>2025</v>
      </c>
      <c r="J2017" s="40">
        <f>VLOOKUP($H2017,'LGA x Suburb'!$A$6:$CC$2934,2+$D$3)</f>
        <v>0</v>
      </c>
      <c r="K2017" s="40">
        <f t="shared" si="194"/>
        <v>2.0109999999999998E-4</v>
      </c>
      <c r="L2017" s="41">
        <f t="shared" si="195"/>
        <v>1009</v>
      </c>
      <c r="M2017" s="39" t="str">
        <f t="shared" si="196"/>
        <v>Geelong</v>
      </c>
      <c r="N2017" s="40">
        <f t="shared" si="197"/>
        <v>0</v>
      </c>
    </row>
    <row r="2018" spans="8:14" x14ac:dyDescent="0.35">
      <c r="H2018" s="38">
        <v>2012</v>
      </c>
      <c r="I2018" s="47" t="s">
        <v>2026</v>
      </c>
      <c r="J2018" s="40">
        <f>VLOOKUP($H2018,'LGA x Suburb'!$A$6:$CC$2934,2+$D$3)</f>
        <v>0</v>
      </c>
      <c r="K2018" s="40">
        <f t="shared" si="194"/>
        <v>2.0119999999999998E-4</v>
      </c>
      <c r="L2018" s="41">
        <f t="shared" si="195"/>
        <v>1008</v>
      </c>
      <c r="M2018" s="39" t="str">
        <f t="shared" si="196"/>
        <v>Gazette</v>
      </c>
      <c r="N2018" s="40">
        <f t="shared" si="197"/>
        <v>0</v>
      </c>
    </row>
    <row r="2019" spans="8:14" x14ac:dyDescent="0.35">
      <c r="H2019" s="38">
        <v>2013</v>
      </c>
      <c r="I2019" s="47" t="s">
        <v>2027</v>
      </c>
      <c r="J2019" s="40">
        <f>VLOOKUP($H2019,'LGA x Suburb'!$A$6:$CC$2934,2+$D$3)</f>
        <v>0</v>
      </c>
      <c r="K2019" s="40">
        <f t="shared" si="194"/>
        <v>2.0129999999999999E-4</v>
      </c>
      <c r="L2019" s="41">
        <f t="shared" si="195"/>
        <v>1007</v>
      </c>
      <c r="M2019" s="39" t="str">
        <f t="shared" si="196"/>
        <v>Gatum</v>
      </c>
      <c r="N2019" s="40">
        <f t="shared" si="197"/>
        <v>0</v>
      </c>
    </row>
    <row r="2020" spans="8:14" x14ac:dyDescent="0.35">
      <c r="H2020" s="38">
        <v>2014</v>
      </c>
      <c r="I2020" s="47" t="s">
        <v>2028</v>
      </c>
      <c r="J2020" s="40">
        <f>VLOOKUP($H2020,'LGA x Suburb'!$A$6:$CC$2934,2+$D$3)</f>
        <v>0</v>
      </c>
      <c r="K2020" s="40">
        <f t="shared" si="194"/>
        <v>2.0139999999999999E-4</v>
      </c>
      <c r="L2020" s="41">
        <f t="shared" si="195"/>
        <v>1006</v>
      </c>
      <c r="M2020" s="39" t="str">
        <f t="shared" si="196"/>
        <v>Gateway Island</v>
      </c>
      <c r="N2020" s="40">
        <f t="shared" si="197"/>
        <v>0</v>
      </c>
    </row>
    <row r="2021" spans="8:14" x14ac:dyDescent="0.35">
      <c r="H2021" s="38">
        <v>2015</v>
      </c>
      <c r="I2021" s="47" t="s">
        <v>2029</v>
      </c>
      <c r="J2021" s="40">
        <f>VLOOKUP($H2021,'LGA x Suburb'!$A$6:$CC$2934,2+$D$3)</f>
        <v>0</v>
      </c>
      <c r="K2021" s="40">
        <f t="shared" si="194"/>
        <v>2.0149999999999999E-4</v>
      </c>
      <c r="L2021" s="41">
        <f t="shared" si="195"/>
        <v>1005</v>
      </c>
      <c r="M2021" s="39" t="str">
        <f t="shared" si="196"/>
        <v>Garvoc</v>
      </c>
      <c r="N2021" s="40">
        <f t="shared" si="197"/>
        <v>0</v>
      </c>
    </row>
    <row r="2022" spans="8:14" x14ac:dyDescent="0.35">
      <c r="H2022" s="38">
        <v>2016</v>
      </c>
      <c r="I2022" s="47" t="s">
        <v>2030</v>
      </c>
      <c r="J2022" s="40">
        <f>VLOOKUP($H2022,'LGA x Suburb'!$A$6:$CC$2934,2+$D$3)</f>
        <v>0</v>
      </c>
      <c r="K2022" s="40">
        <f t="shared" si="194"/>
        <v>2.0159999999999999E-4</v>
      </c>
      <c r="L2022" s="41">
        <f t="shared" si="195"/>
        <v>1004</v>
      </c>
      <c r="M2022" s="39" t="str">
        <f t="shared" si="196"/>
        <v>Garibaldi</v>
      </c>
      <c r="N2022" s="40">
        <f t="shared" si="197"/>
        <v>0</v>
      </c>
    </row>
    <row r="2023" spans="8:14" x14ac:dyDescent="0.35">
      <c r="H2023" s="38">
        <v>2017</v>
      </c>
      <c r="I2023" s="47" t="s">
        <v>2031</v>
      </c>
      <c r="J2023" s="40">
        <f>VLOOKUP($H2023,'LGA x Suburb'!$A$6:$CC$2934,2+$D$3)</f>
        <v>0</v>
      </c>
      <c r="K2023" s="40">
        <f t="shared" si="194"/>
        <v>2.017E-4</v>
      </c>
      <c r="L2023" s="41">
        <f t="shared" si="195"/>
        <v>1003</v>
      </c>
      <c r="M2023" s="39" t="str">
        <f t="shared" si="196"/>
        <v>Garfield North</v>
      </c>
      <c r="N2023" s="40">
        <f t="shared" si="197"/>
        <v>0</v>
      </c>
    </row>
    <row r="2024" spans="8:14" x14ac:dyDescent="0.35">
      <c r="H2024" s="38">
        <v>2018</v>
      </c>
      <c r="I2024" s="47" t="s">
        <v>2032</v>
      </c>
      <c r="J2024" s="40">
        <f>VLOOKUP($H2024,'LGA x Suburb'!$A$6:$CC$2934,2+$D$3)</f>
        <v>0</v>
      </c>
      <c r="K2024" s="40">
        <f t="shared" si="194"/>
        <v>2.018E-4</v>
      </c>
      <c r="L2024" s="41">
        <f t="shared" si="195"/>
        <v>1002</v>
      </c>
      <c r="M2024" s="39" t="str">
        <f t="shared" si="196"/>
        <v>Garfield (Vic.)</v>
      </c>
      <c r="N2024" s="40">
        <f t="shared" si="197"/>
        <v>0</v>
      </c>
    </row>
    <row r="2025" spans="8:14" x14ac:dyDescent="0.35">
      <c r="H2025" s="38">
        <v>2019</v>
      </c>
      <c r="I2025" s="47" t="s">
        <v>2033</v>
      </c>
      <c r="J2025" s="40">
        <f>VLOOKUP($H2025,'LGA x Suburb'!$A$6:$CC$2934,2+$D$3)</f>
        <v>0</v>
      </c>
      <c r="K2025" s="40">
        <f t="shared" si="194"/>
        <v>2.019E-4</v>
      </c>
      <c r="L2025" s="41">
        <f t="shared" si="195"/>
        <v>1001</v>
      </c>
      <c r="M2025" s="39" t="str">
        <f t="shared" si="196"/>
        <v>Gardenvale</v>
      </c>
      <c r="N2025" s="40">
        <f t="shared" si="197"/>
        <v>0</v>
      </c>
    </row>
    <row r="2026" spans="8:14" x14ac:dyDescent="0.35">
      <c r="H2026" s="38">
        <v>2020</v>
      </c>
      <c r="I2026" s="47" t="s">
        <v>2034</v>
      </c>
      <c r="J2026" s="40">
        <f>VLOOKUP($H2026,'LGA x Suburb'!$A$6:$CC$2934,2+$D$3)</f>
        <v>0</v>
      </c>
      <c r="K2026" s="40">
        <f t="shared" si="194"/>
        <v>2.02E-4</v>
      </c>
      <c r="L2026" s="41">
        <f t="shared" si="195"/>
        <v>1000</v>
      </c>
      <c r="M2026" s="39" t="str">
        <f t="shared" si="196"/>
        <v>Gapsted</v>
      </c>
      <c r="N2026" s="40">
        <f t="shared" si="197"/>
        <v>0</v>
      </c>
    </row>
    <row r="2027" spans="8:14" x14ac:dyDescent="0.35">
      <c r="H2027" s="38">
        <v>2021</v>
      </c>
      <c r="I2027" s="47" t="s">
        <v>2035</v>
      </c>
      <c r="J2027" s="40">
        <f>VLOOKUP($H2027,'LGA x Suburb'!$A$6:$CC$2934,2+$D$3)</f>
        <v>0</v>
      </c>
      <c r="K2027" s="40">
        <f t="shared" si="194"/>
        <v>2.0209999999999998E-4</v>
      </c>
      <c r="L2027" s="41">
        <f t="shared" si="195"/>
        <v>999</v>
      </c>
      <c r="M2027" s="39" t="str">
        <f t="shared" si="196"/>
        <v>Gannawarra</v>
      </c>
      <c r="N2027" s="40">
        <f t="shared" si="197"/>
        <v>0</v>
      </c>
    </row>
    <row r="2028" spans="8:14" x14ac:dyDescent="0.35">
      <c r="H2028" s="38">
        <v>2022</v>
      </c>
      <c r="I2028" s="47" t="s">
        <v>2036</v>
      </c>
      <c r="J2028" s="40">
        <f>VLOOKUP($H2028,'LGA x Suburb'!$A$6:$CC$2934,2+$D$3)</f>
        <v>0</v>
      </c>
      <c r="K2028" s="40">
        <f t="shared" si="194"/>
        <v>2.0219999999999998E-4</v>
      </c>
      <c r="L2028" s="41">
        <f t="shared" si="195"/>
        <v>998</v>
      </c>
      <c r="M2028" s="39" t="str">
        <f t="shared" si="196"/>
        <v>Gainsborough</v>
      </c>
      <c r="N2028" s="40">
        <f t="shared" si="197"/>
        <v>0</v>
      </c>
    </row>
    <row r="2029" spans="8:14" x14ac:dyDescent="0.35">
      <c r="H2029" s="38">
        <v>2023</v>
      </c>
      <c r="I2029" s="47" t="s">
        <v>2037</v>
      </c>
      <c r="J2029" s="40">
        <f>VLOOKUP($H2029,'LGA x Suburb'!$A$6:$CC$2934,2+$D$3)</f>
        <v>0</v>
      </c>
      <c r="K2029" s="40">
        <f t="shared" si="194"/>
        <v>2.0229999999999998E-4</v>
      </c>
      <c r="L2029" s="41">
        <f t="shared" si="195"/>
        <v>997</v>
      </c>
      <c r="M2029" s="39" t="str">
        <f t="shared" si="196"/>
        <v>Gaffneys Creek</v>
      </c>
      <c r="N2029" s="40">
        <f t="shared" si="197"/>
        <v>0</v>
      </c>
    </row>
    <row r="2030" spans="8:14" x14ac:dyDescent="0.35">
      <c r="H2030" s="38">
        <v>2024</v>
      </c>
      <c r="I2030" s="47" t="s">
        <v>2038</v>
      </c>
      <c r="J2030" s="40">
        <f>VLOOKUP($H2030,'LGA x Suburb'!$A$6:$CC$2934,2+$D$3)</f>
        <v>0</v>
      </c>
      <c r="K2030" s="40">
        <f t="shared" si="194"/>
        <v>2.0239999999999999E-4</v>
      </c>
      <c r="L2030" s="41">
        <f t="shared" si="195"/>
        <v>996</v>
      </c>
      <c r="M2030" s="39" t="str">
        <f t="shared" si="196"/>
        <v>Fyansford</v>
      </c>
      <c r="N2030" s="40">
        <f t="shared" si="197"/>
        <v>0</v>
      </c>
    </row>
    <row r="2031" spans="8:14" x14ac:dyDescent="0.35">
      <c r="H2031" s="38">
        <v>2025</v>
      </c>
      <c r="I2031" s="47" t="s">
        <v>2039</v>
      </c>
      <c r="J2031" s="40">
        <f>VLOOKUP($H2031,'LGA x Suburb'!$A$6:$CC$2934,2+$D$3)</f>
        <v>0</v>
      </c>
      <c r="K2031" s="40">
        <f t="shared" si="194"/>
        <v>2.0249999999999999E-4</v>
      </c>
      <c r="L2031" s="41">
        <f t="shared" si="195"/>
        <v>995</v>
      </c>
      <c r="M2031" s="39" t="str">
        <f t="shared" si="196"/>
        <v>Fyans Creek</v>
      </c>
      <c r="N2031" s="40">
        <f t="shared" si="197"/>
        <v>0</v>
      </c>
    </row>
    <row r="2032" spans="8:14" x14ac:dyDescent="0.35">
      <c r="H2032" s="38">
        <v>2026</v>
      </c>
      <c r="I2032" s="47" t="s">
        <v>2040</v>
      </c>
      <c r="J2032" s="40">
        <f>VLOOKUP($H2032,'LGA x Suburb'!$A$6:$CC$2934,2+$D$3)</f>
        <v>0</v>
      </c>
      <c r="K2032" s="40">
        <f t="shared" si="194"/>
        <v>2.0259999999999999E-4</v>
      </c>
      <c r="L2032" s="41">
        <f t="shared" si="195"/>
        <v>994</v>
      </c>
      <c r="M2032" s="39" t="str">
        <f t="shared" si="196"/>
        <v>Fumina South</v>
      </c>
      <c r="N2032" s="40">
        <f t="shared" si="197"/>
        <v>0</v>
      </c>
    </row>
    <row r="2033" spans="8:14" x14ac:dyDescent="0.35">
      <c r="H2033" s="38">
        <v>2027</v>
      </c>
      <c r="I2033" s="47" t="s">
        <v>2041</v>
      </c>
      <c r="J2033" s="40">
        <f>VLOOKUP($H2033,'LGA x Suburb'!$A$6:$CC$2934,2+$D$3)</f>
        <v>0</v>
      </c>
      <c r="K2033" s="40">
        <f t="shared" si="194"/>
        <v>2.0269999999999999E-4</v>
      </c>
      <c r="L2033" s="41">
        <f t="shared" si="195"/>
        <v>993</v>
      </c>
      <c r="M2033" s="39" t="str">
        <f t="shared" si="196"/>
        <v>Fumina</v>
      </c>
      <c r="N2033" s="40">
        <f t="shared" si="197"/>
        <v>0</v>
      </c>
    </row>
    <row r="2034" spans="8:14" x14ac:dyDescent="0.35">
      <c r="H2034" s="38">
        <v>2028</v>
      </c>
      <c r="I2034" s="47" t="s">
        <v>2042</v>
      </c>
      <c r="J2034" s="40">
        <f>VLOOKUP($H2034,'LGA x Suburb'!$A$6:$CC$2934,2+$D$3)</f>
        <v>0</v>
      </c>
      <c r="K2034" s="40">
        <f t="shared" si="194"/>
        <v>2.028E-4</v>
      </c>
      <c r="L2034" s="41">
        <f t="shared" si="195"/>
        <v>992</v>
      </c>
      <c r="M2034" s="39" t="str">
        <f t="shared" si="196"/>
        <v>Fulham (Vic.)</v>
      </c>
      <c r="N2034" s="40">
        <f t="shared" si="197"/>
        <v>0</v>
      </c>
    </row>
    <row r="2035" spans="8:14" x14ac:dyDescent="0.35">
      <c r="H2035" s="38">
        <v>2029</v>
      </c>
      <c r="I2035" s="47" t="s">
        <v>2043</v>
      </c>
      <c r="J2035" s="40">
        <f>VLOOKUP($H2035,'LGA x Suburb'!$A$6:$CC$2934,2+$D$3)</f>
        <v>0</v>
      </c>
      <c r="K2035" s="40">
        <f t="shared" si="194"/>
        <v>2.029E-4</v>
      </c>
      <c r="L2035" s="41">
        <f t="shared" si="195"/>
        <v>991</v>
      </c>
      <c r="M2035" s="39" t="str">
        <f t="shared" si="196"/>
        <v>Fryerstown</v>
      </c>
      <c r="N2035" s="40">
        <f t="shared" si="197"/>
        <v>0</v>
      </c>
    </row>
    <row r="2036" spans="8:14" x14ac:dyDescent="0.35">
      <c r="H2036" s="38">
        <v>2030</v>
      </c>
      <c r="I2036" s="47" t="s">
        <v>2044</v>
      </c>
      <c r="J2036" s="40">
        <f>VLOOKUP($H2036,'LGA x Suburb'!$A$6:$CC$2934,2+$D$3)</f>
        <v>0</v>
      </c>
      <c r="K2036" s="40">
        <f t="shared" si="194"/>
        <v>2.03E-4</v>
      </c>
      <c r="L2036" s="41">
        <f t="shared" si="195"/>
        <v>990</v>
      </c>
      <c r="M2036" s="39" t="str">
        <f t="shared" si="196"/>
        <v>Freshwater Creek</v>
      </c>
      <c r="N2036" s="40">
        <f t="shared" si="197"/>
        <v>0</v>
      </c>
    </row>
    <row r="2037" spans="8:14" x14ac:dyDescent="0.35">
      <c r="H2037" s="38">
        <v>2031</v>
      </c>
      <c r="I2037" s="47" t="s">
        <v>2045</v>
      </c>
      <c r="J2037" s="40">
        <f>VLOOKUP($H2037,'LGA x Suburb'!$A$6:$CC$2934,2+$D$3)</f>
        <v>0</v>
      </c>
      <c r="K2037" s="40">
        <f t="shared" si="194"/>
        <v>2.031E-4</v>
      </c>
      <c r="L2037" s="41">
        <f t="shared" si="195"/>
        <v>989</v>
      </c>
      <c r="M2037" s="39" t="str">
        <f t="shared" si="196"/>
        <v>Frenchmans</v>
      </c>
      <c r="N2037" s="40">
        <f t="shared" si="197"/>
        <v>0</v>
      </c>
    </row>
    <row r="2038" spans="8:14" x14ac:dyDescent="0.35">
      <c r="H2038" s="38">
        <v>2032</v>
      </c>
      <c r="I2038" s="47" t="s">
        <v>2046</v>
      </c>
      <c r="J2038" s="40">
        <f>VLOOKUP($H2038,'LGA x Suburb'!$A$6:$CC$2934,2+$D$3)</f>
        <v>0</v>
      </c>
      <c r="K2038" s="40">
        <f t="shared" si="194"/>
        <v>2.0319999999999998E-4</v>
      </c>
      <c r="L2038" s="41">
        <f t="shared" si="195"/>
        <v>988</v>
      </c>
      <c r="M2038" s="39" t="str">
        <f t="shared" si="196"/>
        <v>French Island</v>
      </c>
      <c r="N2038" s="40">
        <f t="shared" si="197"/>
        <v>0</v>
      </c>
    </row>
    <row r="2039" spans="8:14" x14ac:dyDescent="0.35">
      <c r="H2039" s="38">
        <v>2033</v>
      </c>
      <c r="I2039" s="47" t="s">
        <v>2047</v>
      </c>
      <c r="J2039" s="40">
        <f>VLOOKUP($H2039,'LGA x Suburb'!$A$6:$CC$2934,2+$D$3)</f>
        <v>0</v>
      </c>
      <c r="K2039" s="40">
        <f t="shared" si="194"/>
        <v>2.0329999999999998E-4</v>
      </c>
      <c r="L2039" s="41">
        <f t="shared" si="195"/>
        <v>987</v>
      </c>
      <c r="M2039" s="39" t="str">
        <f t="shared" si="196"/>
        <v>Freeburgh</v>
      </c>
      <c r="N2039" s="40">
        <f t="shared" si="197"/>
        <v>0</v>
      </c>
    </row>
    <row r="2040" spans="8:14" x14ac:dyDescent="0.35">
      <c r="H2040" s="38">
        <v>2034</v>
      </c>
      <c r="I2040" s="47" t="s">
        <v>2048</v>
      </c>
      <c r="J2040" s="40">
        <f>VLOOKUP($H2040,'LGA x Suburb'!$A$6:$CC$2934,2+$D$3)</f>
        <v>0</v>
      </c>
      <c r="K2040" s="40">
        <f t="shared" si="194"/>
        <v>2.0339999999999998E-4</v>
      </c>
      <c r="L2040" s="41">
        <f t="shared" si="195"/>
        <v>986</v>
      </c>
      <c r="M2040" s="39" t="str">
        <f t="shared" si="196"/>
        <v>Frankston South</v>
      </c>
      <c r="N2040" s="40">
        <f t="shared" si="197"/>
        <v>0</v>
      </c>
    </row>
    <row r="2041" spans="8:14" x14ac:dyDescent="0.35">
      <c r="H2041" s="38">
        <v>2035</v>
      </c>
      <c r="I2041" s="47" t="s">
        <v>2049</v>
      </c>
      <c r="J2041" s="40">
        <f>VLOOKUP($H2041,'LGA x Suburb'!$A$6:$CC$2934,2+$D$3)</f>
        <v>0</v>
      </c>
      <c r="K2041" s="40">
        <f t="shared" si="194"/>
        <v>2.0349999999999999E-4</v>
      </c>
      <c r="L2041" s="41">
        <f t="shared" si="195"/>
        <v>985</v>
      </c>
      <c r="M2041" s="39" t="str">
        <f t="shared" si="196"/>
        <v>Frankston North</v>
      </c>
      <c r="N2041" s="40">
        <f t="shared" si="197"/>
        <v>0</v>
      </c>
    </row>
    <row r="2042" spans="8:14" x14ac:dyDescent="0.35">
      <c r="H2042" s="38">
        <v>2036</v>
      </c>
      <c r="I2042" s="47" t="s">
        <v>2050</v>
      </c>
      <c r="J2042" s="40">
        <f>VLOOKUP($H2042,'LGA x Suburb'!$A$6:$CC$2934,2+$D$3)</f>
        <v>0</v>
      </c>
      <c r="K2042" s="40">
        <f t="shared" si="194"/>
        <v>2.0359999999999999E-4</v>
      </c>
      <c r="L2042" s="41">
        <f t="shared" si="195"/>
        <v>984</v>
      </c>
      <c r="M2042" s="39" t="str">
        <f t="shared" si="196"/>
        <v>Frankston</v>
      </c>
      <c r="N2042" s="40">
        <f t="shared" si="197"/>
        <v>0</v>
      </c>
    </row>
    <row r="2043" spans="8:14" x14ac:dyDescent="0.35">
      <c r="H2043" s="38">
        <v>2037</v>
      </c>
      <c r="I2043" s="47" t="s">
        <v>2051</v>
      </c>
      <c r="J2043" s="40">
        <f>VLOOKUP($H2043,'LGA x Suburb'!$A$6:$CC$2934,2+$D$3)</f>
        <v>3483</v>
      </c>
      <c r="K2043" s="40">
        <f t="shared" si="194"/>
        <v>3483.0002036999999</v>
      </c>
      <c r="L2043" s="41">
        <f t="shared" si="195"/>
        <v>3</v>
      </c>
      <c r="M2043" s="39" t="str">
        <f t="shared" si="196"/>
        <v>Franklinford</v>
      </c>
      <c r="N2043" s="40">
        <f t="shared" si="197"/>
        <v>0</v>
      </c>
    </row>
    <row r="2044" spans="8:14" x14ac:dyDescent="0.35">
      <c r="H2044" s="38">
        <v>2038</v>
      </c>
      <c r="I2044" s="47" t="s">
        <v>2052</v>
      </c>
      <c r="J2044" s="40">
        <f>VLOOKUP($H2044,'LGA x Suburb'!$A$6:$CC$2934,2+$D$3)</f>
        <v>0</v>
      </c>
      <c r="K2044" s="40">
        <f t="shared" si="194"/>
        <v>2.0379999999999999E-4</v>
      </c>
      <c r="L2044" s="41">
        <f t="shared" si="195"/>
        <v>983</v>
      </c>
      <c r="M2044" s="39" t="str">
        <f t="shared" si="196"/>
        <v>Framlingham East</v>
      </c>
      <c r="N2044" s="40">
        <f t="shared" si="197"/>
        <v>0</v>
      </c>
    </row>
    <row r="2045" spans="8:14" x14ac:dyDescent="0.35">
      <c r="H2045" s="38">
        <v>2039</v>
      </c>
      <c r="I2045" s="47" t="s">
        <v>2053</v>
      </c>
      <c r="J2045" s="40">
        <f>VLOOKUP($H2045,'LGA x Suburb'!$A$6:$CC$2934,2+$D$3)</f>
        <v>0</v>
      </c>
      <c r="K2045" s="40">
        <f t="shared" si="194"/>
        <v>2.039E-4</v>
      </c>
      <c r="L2045" s="41">
        <f t="shared" si="195"/>
        <v>982</v>
      </c>
      <c r="M2045" s="39" t="str">
        <f t="shared" si="196"/>
        <v>Framlingham</v>
      </c>
      <c r="N2045" s="40">
        <f t="shared" si="197"/>
        <v>0</v>
      </c>
    </row>
    <row r="2046" spans="8:14" x14ac:dyDescent="0.35">
      <c r="H2046" s="38">
        <v>2040</v>
      </c>
      <c r="I2046" s="47" t="s">
        <v>2054</v>
      </c>
      <c r="J2046" s="40">
        <f>VLOOKUP($H2046,'LGA x Suburb'!$A$6:$CC$2934,2+$D$3)</f>
        <v>0</v>
      </c>
      <c r="K2046" s="40">
        <f t="shared" si="194"/>
        <v>2.04E-4</v>
      </c>
      <c r="L2046" s="41">
        <f t="shared" si="195"/>
        <v>981</v>
      </c>
      <c r="M2046" s="39" t="str">
        <f t="shared" si="196"/>
        <v>Foxhow</v>
      </c>
      <c r="N2046" s="40">
        <f t="shared" si="197"/>
        <v>0</v>
      </c>
    </row>
    <row r="2047" spans="8:14" x14ac:dyDescent="0.35">
      <c r="H2047" s="38">
        <v>2041</v>
      </c>
      <c r="I2047" s="47" t="s">
        <v>2055</v>
      </c>
      <c r="J2047" s="40">
        <f>VLOOKUP($H2047,'LGA x Suburb'!$A$6:$CC$2934,2+$D$3)</f>
        <v>0</v>
      </c>
      <c r="K2047" s="40">
        <f t="shared" si="194"/>
        <v>2.041E-4</v>
      </c>
      <c r="L2047" s="41">
        <f t="shared" si="195"/>
        <v>980</v>
      </c>
      <c r="M2047" s="39" t="str">
        <f t="shared" si="196"/>
        <v>Fosterville</v>
      </c>
      <c r="N2047" s="40">
        <f t="shared" si="197"/>
        <v>0</v>
      </c>
    </row>
    <row r="2048" spans="8:14" x14ac:dyDescent="0.35">
      <c r="H2048" s="38">
        <v>2042</v>
      </c>
      <c r="I2048" s="47" t="s">
        <v>2056</v>
      </c>
      <c r="J2048" s="40">
        <f>VLOOKUP($H2048,'LGA x Suburb'!$A$6:$CC$2934,2+$D$3)</f>
        <v>0</v>
      </c>
      <c r="K2048" s="40">
        <f t="shared" si="194"/>
        <v>2.042E-4</v>
      </c>
      <c r="L2048" s="41">
        <f t="shared" si="195"/>
        <v>979</v>
      </c>
      <c r="M2048" s="39" t="str">
        <f t="shared" si="196"/>
        <v>Foster North</v>
      </c>
      <c r="N2048" s="40">
        <f t="shared" si="197"/>
        <v>0</v>
      </c>
    </row>
    <row r="2049" spans="8:14" x14ac:dyDescent="0.35">
      <c r="H2049" s="38">
        <v>2043</v>
      </c>
      <c r="I2049" s="47" t="s">
        <v>2057</v>
      </c>
      <c r="J2049" s="40">
        <f>VLOOKUP($H2049,'LGA x Suburb'!$A$6:$CC$2934,2+$D$3)</f>
        <v>0</v>
      </c>
      <c r="K2049" s="40">
        <f t="shared" si="194"/>
        <v>2.0429999999999998E-4</v>
      </c>
      <c r="L2049" s="41">
        <f t="shared" si="195"/>
        <v>978</v>
      </c>
      <c r="M2049" s="39" t="str">
        <f t="shared" si="196"/>
        <v>Foster</v>
      </c>
      <c r="N2049" s="40">
        <f t="shared" si="197"/>
        <v>0</v>
      </c>
    </row>
    <row r="2050" spans="8:14" x14ac:dyDescent="0.35">
      <c r="H2050" s="38">
        <v>2044</v>
      </c>
      <c r="I2050" s="47" t="s">
        <v>2058</v>
      </c>
      <c r="J2050" s="40">
        <f>VLOOKUP($H2050,'LGA x Suburb'!$A$6:$CC$2934,2+$D$3)</f>
        <v>0</v>
      </c>
      <c r="K2050" s="40">
        <f t="shared" si="194"/>
        <v>2.0439999999999998E-4</v>
      </c>
      <c r="L2050" s="41">
        <f t="shared" si="195"/>
        <v>977</v>
      </c>
      <c r="M2050" s="39" t="str">
        <f t="shared" si="196"/>
        <v>Forrest (Vic.)</v>
      </c>
      <c r="N2050" s="40">
        <f t="shared" si="197"/>
        <v>0</v>
      </c>
    </row>
    <row r="2051" spans="8:14" x14ac:dyDescent="0.35">
      <c r="H2051" s="38">
        <v>2045</v>
      </c>
      <c r="I2051" s="47" t="s">
        <v>2059</v>
      </c>
      <c r="J2051" s="40">
        <f>VLOOKUP($H2051,'LGA x Suburb'!$A$6:$CC$2934,2+$D$3)</f>
        <v>0</v>
      </c>
      <c r="K2051" s="40">
        <f t="shared" si="194"/>
        <v>2.0449999999999998E-4</v>
      </c>
      <c r="L2051" s="41">
        <f t="shared" si="195"/>
        <v>976</v>
      </c>
      <c r="M2051" s="39" t="str">
        <f t="shared" si="196"/>
        <v>Forest Hill (Vic.)</v>
      </c>
      <c r="N2051" s="40">
        <f t="shared" si="197"/>
        <v>0</v>
      </c>
    </row>
    <row r="2052" spans="8:14" x14ac:dyDescent="0.35">
      <c r="H2052" s="38">
        <v>2046</v>
      </c>
      <c r="I2052" s="47" t="s">
        <v>2060</v>
      </c>
      <c r="J2052" s="40">
        <f>VLOOKUP($H2052,'LGA x Suburb'!$A$6:$CC$2934,2+$D$3)</f>
        <v>0</v>
      </c>
      <c r="K2052" s="40">
        <f t="shared" si="194"/>
        <v>2.0459999999999999E-4</v>
      </c>
      <c r="L2052" s="41">
        <f t="shared" si="195"/>
        <v>975</v>
      </c>
      <c r="M2052" s="39" t="str">
        <f t="shared" si="196"/>
        <v>Forbes (Vic.)</v>
      </c>
      <c r="N2052" s="40">
        <f t="shared" si="197"/>
        <v>0</v>
      </c>
    </row>
    <row r="2053" spans="8:14" x14ac:dyDescent="0.35">
      <c r="H2053" s="38">
        <v>2047</v>
      </c>
      <c r="I2053" s="47" t="s">
        <v>2061</v>
      </c>
      <c r="J2053" s="40">
        <f>VLOOKUP($H2053,'LGA x Suburb'!$A$6:$CC$2934,2+$D$3)</f>
        <v>0</v>
      </c>
      <c r="K2053" s="40">
        <f t="shared" si="194"/>
        <v>2.0469999999999999E-4</v>
      </c>
      <c r="L2053" s="41">
        <f t="shared" si="195"/>
        <v>974</v>
      </c>
      <c r="M2053" s="39" t="str">
        <f t="shared" si="196"/>
        <v>Footscray</v>
      </c>
      <c r="N2053" s="40">
        <f t="shared" si="197"/>
        <v>0</v>
      </c>
    </row>
    <row r="2054" spans="8:14" x14ac:dyDescent="0.35">
      <c r="H2054" s="38">
        <v>2048</v>
      </c>
      <c r="I2054" s="47" t="s">
        <v>2062</v>
      </c>
      <c r="J2054" s="40">
        <f>VLOOKUP($H2054,'LGA x Suburb'!$A$6:$CC$2934,2+$D$3)</f>
        <v>0</v>
      </c>
      <c r="K2054" s="40">
        <f t="shared" si="194"/>
        <v>2.0479999999999999E-4</v>
      </c>
      <c r="L2054" s="41">
        <f t="shared" si="195"/>
        <v>973</v>
      </c>
      <c r="M2054" s="39" t="str">
        <f t="shared" si="196"/>
        <v>Flynns Creek</v>
      </c>
      <c r="N2054" s="40">
        <f t="shared" si="197"/>
        <v>0</v>
      </c>
    </row>
    <row r="2055" spans="8:14" x14ac:dyDescent="0.35">
      <c r="H2055" s="38">
        <v>2049</v>
      </c>
      <c r="I2055" s="47" t="s">
        <v>2063</v>
      </c>
      <c r="J2055" s="40">
        <f>VLOOKUP($H2055,'LGA x Suburb'!$A$6:$CC$2934,2+$D$3)</f>
        <v>0</v>
      </c>
      <c r="K2055" s="40">
        <f t="shared" si="194"/>
        <v>2.0489999999999999E-4</v>
      </c>
      <c r="L2055" s="41">
        <f t="shared" si="195"/>
        <v>972</v>
      </c>
      <c r="M2055" s="39" t="str">
        <f t="shared" si="196"/>
        <v>Flynn (Vic.)</v>
      </c>
      <c r="N2055" s="40">
        <f t="shared" si="197"/>
        <v>0</v>
      </c>
    </row>
    <row r="2056" spans="8:14" x14ac:dyDescent="0.35">
      <c r="H2056" s="38">
        <v>2050</v>
      </c>
      <c r="I2056" s="47" t="s">
        <v>2064</v>
      </c>
      <c r="J2056" s="40">
        <f>VLOOKUP($H2056,'LGA x Suburb'!$A$6:$CC$2934,2+$D$3)</f>
        <v>0</v>
      </c>
      <c r="K2056" s="40">
        <f t="shared" ref="K2056:K2119" si="198">J2056+0.0000001*H2056</f>
        <v>2.05E-4</v>
      </c>
      <c r="L2056" s="41">
        <f t="shared" ref="L2056:L2119" si="199">RANK(K2056,K$7:K$2935)</f>
        <v>971</v>
      </c>
      <c r="M2056" s="39" t="str">
        <f t="shared" ref="M2056:M2119" si="200">VLOOKUP(MATCH($H2056,$L$7:$L$2935,0),$H$7:$J$2935,2)</f>
        <v>Flowerdale (Vic.)</v>
      </c>
      <c r="N2056" s="40">
        <f t="shared" ref="N2056:N2119" si="201">VLOOKUP(MATCH($H2056,$L$7:$L$2935,0),$H$7:$J$2935,3)</f>
        <v>0</v>
      </c>
    </row>
    <row r="2057" spans="8:14" x14ac:dyDescent="0.35">
      <c r="H2057" s="38">
        <v>2051</v>
      </c>
      <c r="I2057" s="47" t="s">
        <v>2065</v>
      </c>
      <c r="J2057" s="40">
        <f>VLOOKUP($H2057,'LGA x Suburb'!$A$6:$CC$2934,2+$D$3)</f>
        <v>0</v>
      </c>
      <c r="K2057" s="40">
        <f t="shared" si="198"/>
        <v>2.051E-4</v>
      </c>
      <c r="L2057" s="41">
        <f t="shared" si="199"/>
        <v>970</v>
      </c>
      <c r="M2057" s="39" t="str">
        <f t="shared" si="200"/>
        <v>Flora Hill</v>
      </c>
      <c r="N2057" s="40">
        <f t="shared" si="201"/>
        <v>0</v>
      </c>
    </row>
    <row r="2058" spans="8:14" x14ac:dyDescent="0.35">
      <c r="H2058" s="38">
        <v>2052</v>
      </c>
      <c r="I2058" s="47" t="s">
        <v>2066</v>
      </c>
      <c r="J2058" s="40">
        <f>VLOOKUP($H2058,'LGA x Suburb'!$A$6:$CC$2934,2+$D$3)</f>
        <v>0</v>
      </c>
      <c r="K2058" s="40">
        <f t="shared" si="198"/>
        <v>2.052E-4</v>
      </c>
      <c r="L2058" s="41">
        <f t="shared" si="199"/>
        <v>969</v>
      </c>
      <c r="M2058" s="39" t="str">
        <f t="shared" si="200"/>
        <v>Flinders (Vic.)</v>
      </c>
      <c r="N2058" s="40">
        <f t="shared" si="201"/>
        <v>0</v>
      </c>
    </row>
    <row r="2059" spans="8:14" x14ac:dyDescent="0.35">
      <c r="H2059" s="38">
        <v>2053</v>
      </c>
      <c r="I2059" s="47" t="s">
        <v>2067</v>
      </c>
      <c r="J2059" s="40">
        <f>VLOOKUP($H2059,'LGA x Suburb'!$A$6:$CC$2934,2+$D$3)</f>
        <v>0</v>
      </c>
      <c r="K2059" s="40">
        <f t="shared" si="198"/>
        <v>2.053E-4</v>
      </c>
      <c r="L2059" s="41">
        <f t="shared" si="199"/>
        <v>968</v>
      </c>
      <c r="M2059" s="39" t="str">
        <f t="shared" si="200"/>
        <v>Flemington</v>
      </c>
      <c r="N2059" s="40">
        <f t="shared" si="201"/>
        <v>0</v>
      </c>
    </row>
    <row r="2060" spans="8:14" x14ac:dyDescent="0.35">
      <c r="H2060" s="38">
        <v>2054</v>
      </c>
      <c r="I2060" s="47" t="s">
        <v>2068</v>
      </c>
      <c r="J2060" s="40">
        <f>VLOOKUP($H2060,'LGA x Suburb'!$A$6:$CC$2934,2+$D$3)</f>
        <v>0</v>
      </c>
      <c r="K2060" s="40">
        <f t="shared" si="198"/>
        <v>2.0539999999999998E-4</v>
      </c>
      <c r="L2060" s="41">
        <f t="shared" si="199"/>
        <v>967</v>
      </c>
      <c r="M2060" s="39" t="str">
        <f t="shared" si="200"/>
        <v>Flamingo Beach</v>
      </c>
      <c r="N2060" s="40">
        <f t="shared" si="201"/>
        <v>0</v>
      </c>
    </row>
    <row r="2061" spans="8:14" x14ac:dyDescent="0.35">
      <c r="H2061" s="38">
        <v>2055</v>
      </c>
      <c r="I2061" s="47" t="s">
        <v>2069</v>
      </c>
      <c r="J2061" s="40">
        <f>VLOOKUP($H2061,'LGA x Suburb'!$A$6:$CC$2934,2+$D$3)</f>
        <v>0</v>
      </c>
      <c r="K2061" s="40">
        <f t="shared" si="198"/>
        <v>2.0549999999999998E-4</v>
      </c>
      <c r="L2061" s="41">
        <f t="shared" si="199"/>
        <v>966</v>
      </c>
      <c r="M2061" s="39" t="str">
        <f t="shared" si="200"/>
        <v>Flagstaff</v>
      </c>
      <c r="N2061" s="40">
        <f t="shared" si="201"/>
        <v>0</v>
      </c>
    </row>
    <row r="2062" spans="8:14" x14ac:dyDescent="0.35">
      <c r="H2062" s="38">
        <v>2056</v>
      </c>
      <c r="I2062" s="47" t="s">
        <v>2070</v>
      </c>
      <c r="J2062" s="40">
        <f>VLOOKUP($H2062,'LGA x Suburb'!$A$6:$CC$2934,2+$D$3)</f>
        <v>0</v>
      </c>
      <c r="K2062" s="40">
        <f t="shared" si="198"/>
        <v>2.0559999999999998E-4</v>
      </c>
      <c r="L2062" s="41">
        <f t="shared" si="199"/>
        <v>965</v>
      </c>
      <c r="M2062" s="39" t="str">
        <f t="shared" si="200"/>
        <v>Fitzroy North</v>
      </c>
      <c r="N2062" s="40">
        <f t="shared" si="201"/>
        <v>0</v>
      </c>
    </row>
    <row r="2063" spans="8:14" x14ac:dyDescent="0.35">
      <c r="H2063" s="38">
        <v>2057</v>
      </c>
      <c r="I2063" s="47" t="s">
        <v>2071</v>
      </c>
      <c r="J2063" s="40">
        <f>VLOOKUP($H2063,'LGA x Suburb'!$A$6:$CC$2934,2+$D$3)</f>
        <v>0</v>
      </c>
      <c r="K2063" s="40">
        <f t="shared" si="198"/>
        <v>2.0569999999999999E-4</v>
      </c>
      <c r="L2063" s="41">
        <f t="shared" si="199"/>
        <v>964</v>
      </c>
      <c r="M2063" s="39" t="str">
        <f t="shared" si="200"/>
        <v>Fitzroy (Vic.)</v>
      </c>
      <c r="N2063" s="40">
        <f t="shared" si="201"/>
        <v>0</v>
      </c>
    </row>
    <row r="2064" spans="8:14" x14ac:dyDescent="0.35">
      <c r="H2064" s="38">
        <v>2058</v>
      </c>
      <c r="I2064" s="47" t="s">
        <v>2072</v>
      </c>
      <c r="J2064" s="40">
        <f>VLOOKUP($H2064,'LGA x Suburb'!$A$6:$CC$2934,2+$D$3)</f>
        <v>0</v>
      </c>
      <c r="K2064" s="40">
        <f t="shared" si="198"/>
        <v>2.0579999999999999E-4</v>
      </c>
      <c r="L2064" s="41">
        <f t="shared" si="199"/>
        <v>963</v>
      </c>
      <c r="M2064" s="39" t="str">
        <f t="shared" si="200"/>
        <v>Fiskville</v>
      </c>
      <c r="N2064" s="40">
        <f t="shared" si="201"/>
        <v>0</v>
      </c>
    </row>
    <row r="2065" spans="8:14" x14ac:dyDescent="0.35">
      <c r="H2065" s="38">
        <v>2059</v>
      </c>
      <c r="I2065" s="47" t="s">
        <v>2073</v>
      </c>
      <c r="J2065" s="40">
        <f>VLOOKUP($H2065,'LGA x Suburb'!$A$6:$CC$2934,2+$D$3)</f>
        <v>0</v>
      </c>
      <c r="K2065" s="40">
        <f t="shared" si="198"/>
        <v>2.0589999999999999E-4</v>
      </c>
      <c r="L2065" s="41">
        <f t="shared" si="199"/>
        <v>962</v>
      </c>
      <c r="M2065" s="39" t="str">
        <f t="shared" si="200"/>
        <v>Fish Point</v>
      </c>
      <c r="N2065" s="40">
        <f t="shared" si="201"/>
        <v>0</v>
      </c>
    </row>
    <row r="2066" spans="8:14" x14ac:dyDescent="0.35">
      <c r="H2066" s="38">
        <v>2060</v>
      </c>
      <c r="I2066" s="47" t="s">
        <v>2074</v>
      </c>
      <c r="J2066" s="40">
        <f>VLOOKUP($H2066,'LGA x Suburb'!$A$6:$CC$2934,2+$D$3)</f>
        <v>0</v>
      </c>
      <c r="K2066" s="40">
        <f t="shared" si="198"/>
        <v>2.0599999999999999E-4</v>
      </c>
      <c r="L2066" s="41">
        <f t="shared" si="199"/>
        <v>961</v>
      </c>
      <c r="M2066" s="39" t="str">
        <f t="shared" si="200"/>
        <v>Fish Creek</v>
      </c>
      <c r="N2066" s="40">
        <f t="shared" si="201"/>
        <v>0</v>
      </c>
    </row>
    <row r="2067" spans="8:14" x14ac:dyDescent="0.35">
      <c r="H2067" s="38">
        <v>2061</v>
      </c>
      <c r="I2067" s="47" t="s">
        <v>2075</v>
      </c>
      <c r="J2067" s="40">
        <f>VLOOKUP($H2067,'LGA x Suburb'!$A$6:$CC$2934,2+$D$3)</f>
        <v>0</v>
      </c>
      <c r="K2067" s="40">
        <f t="shared" si="198"/>
        <v>2.061E-4</v>
      </c>
      <c r="L2067" s="41">
        <f t="shared" si="199"/>
        <v>960</v>
      </c>
      <c r="M2067" s="39" t="str">
        <f t="shared" si="200"/>
        <v>Fingal (Vic.)</v>
      </c>
      <c r="N2067" s="40">
        <f t="shared" si="201"/>
        <v>0</v>
      </c>
    </row>
    <row r="2068" spans="8:14" x14ac:dyDescent="0.35">
      <c r="H2068" s="38">
        <v>2062</v>
      </c>
      <c r="I2068" s="47" t="s">
        <v>2076</v>
      </c>
      <c r="J2068" s="40">
        <f>VLOOKUP($H2068,'LGA x Suburb'!$A$6:$CC$2934,2+$D$3)</f>
        <v>0</v>
      </c>
      <c r="K2068" s="40">
        <f t="shared" si="198"/>
        <v>2.062E-4</v>
      </c>
      <c r="L2068" s="41">
        <f t="shared" si="199"/>
        <v>959</v>
      </c>
      <c r="M2068" s="39" t="str">
        <f t="shared" si="200"/>
        <v>Fiery Flat</v>
      </c>
      <c r="N2068" s="40">
        <f t="shared" si="201"/>
        <v>0</v>
      </c>
    </row>
    <row r="2069" spans="8:14" x14ac:dyDescent="0.35">
      <c r="H2069" s="38">
        <v>2063</v>
      </c>
      <c r="I2069" s="47" t="s">
        <v>2077</v>
      </c>
      <c r="J2069" s="40">
        <f>VLOOKUP($H2069,'LGA x Suburb'!$A$6:$CC$2934,2+$D$3)</f>
        <v>0</v>
      </c>
      <c r="K2069" s="40">
        <f t="shared" si="198"/>
        <v>2.063E-4</v>
      </c>
      <c r="L2069" s="41">
        <f t="shared" si="199"/>
        <v>958</v>
      </c>
      <c r="M2069" s="39" t="str">
        <f t="shared" si="200"/>
        <v>Ferny Creek</v>
      </c>
      <c r="N2069" s="40">
        <f t="shared" si="201"/>
        <v>0</v>
      </c>
    </row>
    <row r="2070" spans="8:14" x14ac:dyDescent="0.35">
      <c r="H2070" s="38">
        <v>2064</v>
      </c>
      <c r="I2070" s="47" t="s">
        <v>2078</v>
      </c>
      <c r="J2070" s="40">
        <f>VLOOKUP($H2070,'LGA x Suburb'!$A$6:$CC$2934,2+$D$3)</f>
        <v>0</v>
      </c>
      <c r="K2070" s="40">
        <f t="shared" si="198"/>
        <v>2.064E-4</v>
      </c>
      <c r="L2070" s="41">
        <f t="shared" si="199"/>
        <v>957</v>
      </c>
      <c r="M2070" s="39" t="str">
        <f t="shared" si="200"/>
        <v>Ferntree Gully</v>
      </c>
      <c r="N2070" s="40">
        <f t="shared" si="201"/>
        <v>0</v>
      </c>
    </row>
    <row r="2071" spans="8:14" x14ac:dyDescent="0.35">
      <c r="H2071" s="38">
        <v>2065</v>
      </c>
      <c r="I2071" s="47" t="s">
        <v>2079</v>
      </c>
      <c r="J2071" s="40">
        <f>VLOOKUP($H2071,'LGA x Suburb'!$A$6:$CC$2934,2+$D$3)</f>
        <v>0</v>
      </c>
      <c r="K2071" s="40">
        <f t="shared" si="198"/>
        <v>2.0649999999999998E-4</v>
      </c>
      <c r="L2071" s="41">
        <f t="shared" si="199"/>
        <v>956</v>
      </c>
      <c r="M2071" s="39" t="str">
        <f t="shared" si="200"/>
        <v>Fernshaw</v>
      </c>
      <c r="N2071" s="40">
        <f t="shared" si="201"/>
        <v>0</v>
      </c>
    </row>
    <row r="2072" spans="8:14" x14ac:dyDescent="0.35">
      <c r="H2072" s="38">
        <v>2066</v>
      </c>
      <c r="I2072" s="47" t="s">
        <v>2080</v>
      </c>
      <c r="J2072" s="40">
        <f>VLOOKUP($H2072,'LGA x Suburb'!$A$6:$CC$2934,2+$D$3)</f>
        <v>0</v>
      </c>
      <c r="K2072" s="40">
        <f t="shared" si="198"/>
        <v>2.0659999999999998E-4</v>
      </c>
      <c r="L2072" s="41">
        <f t="shared" si="199"/>
        <v>955</v>
      </c>
      <c r="M2072" s="39" t="str">
        <f t="shared" si="200"/>
        <v>Fernihurst</v>
      </c>
      <c r="N2072" s="40">
        <f t="shared" si="201"/>
        <v>0</v>
      </c>
    </row>
    <row r="2073" spans="8:14" x14ac:dyDescent="0.35">
      <c r="H2073" s="38">
        <v>2067</v>
      </c>
      <c r="I2073" s="47" t="s">
        <v>2081</v>
      </c>
      <c r="J2073" s="40">
        <f>VLOOKUP($H2073,'LGA x Suburb'!$A$6:$CC$2934,2+$D$3)</f>
        <v>0</v>
      </c>
      <c r="K2073" s="40">
        <f t="shared" si="198"/>
        <v>2.0669999999999998E-4</v>
      </c>
      <c r="L2073" s="41">
        <f t="shared" si="199"/>
        <v>954</v>
      </c>
      <c r="M2073" s="39" t="str">
        <f t="shared" si="200"/>
        <v>Ferndale (Vic.)</v>
      </c>
      <c r="N2073" s="40">
        <f t="shared" si="201"/>
        <v>0</v>
      </c>
    </row>
    <row r="2074" spans="8:14" x14ac:dyDescent="0.35">
      <c r="H2074" s="38">
        <v>2068</v>
      </c>
      <c r="I2074" s="47" t="s">
        <v>2082</v>
      </c>
      <c r="J2074" s="40">
        <f>VLOOKUP($H2074,'LGA x Suburb'!$A$6:$CC$2934,2+$D$3)</f>
        <v>0</v>
      </c>
      <c r="K2074" s="40">
        <f t="shared" si="198"/>
        <v>2.0679999999999999E-4</v>
      </c>
      <c r="L2074" s="41">
        <f t="shared" si="199"/>
        <v>953</v>
      </c>
      <c r="M2074" s="39" t="str">
        <f t="shared" si="200"/>
        <v>Fern Hill</v>
      </c>
      <c r="N2074" s="40">
        <f t="shared" si="201"/>
        <v>0</v>
      </c>
    </row>
    <row r="2075" spans="8:14" x14ac:dyDescent="0.35">
      <c r="H2075" s="38">
        <v>2069</v>
      </c>
      <c r="I2075" s="47" t="s">
        <v>2083</v>
      </c>
      <c r="J2075" s="40">
        <f>VLOOKUP($H2075,'LGA x Suburb'!$A$6:$CC$2934,2+$D$3)</f>
        <v>0</v>
      </c>
      <c r="K2075" s="40">
        <f t="shared" si="198"/>
        <v>2.0689999999999999E-4</v>
      </c>
      <c r="L2075" s="41">
        <f t="shared" si="199"/>
        <v>952</v>
      </c>
      <c r="M2075" s="39" t="str">
        <f t="shared" si="200"/>
        <v>Ferguson (Vic.)</v>
      </c>
      <c r="N2075" s="40">
        <f t="shared" si="201"/>
        <v>0</v>
      </c>
    </row>
    <row r="2076" spans="8:14" x14ac:dyDescent="0.35">
      <c r="H2076" s="38">
        <v>2070</v>
      </c>
      <c r="I2076" s="47" t="s">
        <v>2084</v>
      </c>
      <c r="J2076" s="40">
        <f>VLOOKUP($H2076,'LGA x Suburb'!$A$6:$CC$2934,2+$D$3)</f>
        <v>0</v>
      </c>
      <c r="K2076" s="40">
        <f t="shared" si="198"/>
        <v>2.0699999999999999E-4</v>
      </c>
      <c r="L2076" s="41">
        <f t="shared" si="199"/>
        <v>951</v>
      </c>
      <c r="M2076" s="39" t="str">
        <f t="shared" si="200"/>
        <v>Fentons Creek</v>
      </c>
      <c r="N2076" s="40">
        <f t="shared" si="201"/>
        <v>0</v>
      </c>
    </row>
    <row r="2077" spans="8:14" x14ac:dyDescent="0.35">
      <c r="H2077" s="38">
        <v>2071</v>
      </c>
      <c r="I2077" s="47" t="s">
        <v>2085</v>
      </c>
      <c r="J2077" s="40">
        <f>VLOOKUP($H2077,'LGA x Suburb'!$A$6:$CC$2934,2+$D$3)</f>
        <v>0</v>
      </c>
      <c r="K2077" s="40">
        <f t="shared" si="198"/>
        <v>2.0709999999999999E-4</v>
      </c>
      <c r="L2077" s="41">
        <f t="shared" si="199"/>
        <v>950</v>
      </c>
      <c r="M2077" s="39" t="str">
        <f t="shared" si="200"/>
        <v>Fawkner</v>
      </c>
      <c r="N2077" s="40">
        <f t="shared" si="201"/>
        <v>0</v>
      </c>
    </row>
    <row r="2078" spans="8:14" x14ac:dyDescent="0.35">
      <c r="H2078" s="38">
        <v>2072</v>
      </c>
      <c r="I2078" s="47" t="s">
        <v>2086</v>
      </c>
      <c r="J2078" s="40">
        <f>VLOOKUP($H2078,'LGA x Suburb'!$A$6:$CC$2934,2+$D$3)</f>
        <v>0</v>
      </c>
      <c r="K2078" s="40">
        <f t="shared" si="198"/>
        <v>2.0719999999999999E-4</v>
      </c>
      <c r="L2078" s="41">
        <f t="shared" si="199"/>
        <v>949</v>
      </c>
      <c r="M2078" s="39" t="str">
        <f t="shared" si="200"/>
        <v>Fawcett</v>
      </c>
      <c r="N2078" s="40">
        <f t="shared" si="201"/>
        <v>0</v>
      </c>
    </row>
    <row r="2079" spans="8:14" x14ac:dyDescent="0.35">
      <c r="H2079" s="38">
        <v>2073</v>
      </c>
      <c r="I2079" s="47" t="s">
        <v>2087</v>
      </c>
      <c r="J2079" s="40">
        <f>VLOOKUP($H2079,'LGA x Suburb'!$A$6:$CC$2934,2+$D$3)</f>
        <v>0</v>
      </c>
      <c r="K2079" s="40">
        <f t="shared" si="198"/>
        <v>2.073E-4</v>
      </c>
      <c r="L2079" s="41">
        <f t="shared" si="199"/>
        <v>948</v>
      </c>
      <c r="M2079" s="39" t="str">
        <f t="shared" si="200"/>
        <v>Faraday</v>
      </c>
      <c r="N2079" s="40">
        <f t="shared" si="201"/>
        <v>0</v>
      </c>
    </row>
    <row r="2080" spans="8:14" x14ac:dyDescent="0.35">
      <c r="H2080" s="38">
        <v>2074</v>
      </c>
      <c r="I2080" s="47" t="s">
        <v>2088</v>
      </c>
      <c r="J2080" s="40">
        <f>VLOOKUP($H2080,'LGA x Suburb'!$A$6:$CC$2934,2+$D$3)</f>
        <v>0</v>
      </c>
      <c r="K2080" s="40">
        <f t="shared" si="198"/>
        <v>2.074E-4</v>
      </c>
      <c r="L2080" s="41">
        <f t="shared" si="199"/>
        <v>947</v>
      </c>
      <c r="M2080" s="39" t="str">
        <f t="shared" si="200"/>
        <v>Falls Creek (Vic.)</v>
      </c>
      <c r="N2080" s="40">
        <f t="shared" si="201"/>
        <v>0</v>
      </c>
    </row>
    <row r="2081" spans="8:14" x14ac:dyDescent="0.35">
      <c r="H2081" s="38">
        <v>2075</v>
      </c>
      <c r="I2081" s="47" t="s">
        <v>2089</v>
      </c>
      <c r="J2081" s="40">
        <f>VLOOKUP($H2081,'LGA x Suburb'!$A$6:$CC$2934,2+$D$3)</f>
        <v>0</v>
      </c>
      <c r="K2081" s="40">
        <f t="shared" si="198"/>
        <v>2.075E-4</v>
      </c>
      <c r="L2081" s="41">
        <f t="shared" si="199"/>
        <v>946</v>
      </c>
      <c r="M2081" s="39" t="str">
        <f t="shared" si="200"/>
        <v>Fairy Dell (East Gippsland - Vic.)</v>
      </c>
      <c r="N2081" s="40">
        <f t="shared" si="201"/>
        <v>0</v>
      </c>
    </row>
    <row r="2082" spans="8:14" x14ac:dyDescent="0.35">
      <c r="H2082" s="38">
        <v>2076</v>
      </c>
      <c r="I2082" s="47" t="s">
        <v>2090</v>
      </c>
      <c r="J2082" s="40">
        <f>VLOOKUP($H2082,'LGA x Suburb'!$A$6:$CC$2934,2+$D$3)</f>
        <v>0</v>
      </c>
      <c r="K2082" s="40">
        <f t="shared" si="198"/>
        <v>2.0759999999999998E-4</v>
      </c>
      <c r="L2082" s="41">
        <f t="shared" si="199"/>
        <v>945</v>
      </c>
      <c r="M2082" s="39" t="str">
        <f t="shared" si="200"/>
        <v>Fairy Dell (Campaspe - Vic.)</v>
      </c>
      <c r="N2082" s="40">
        <f t="shared" si="201"/>
        <v>0</v>
      </c>
    </row>
    <row r="2083" spans="8:14" x14ac:dyDescent="0.35">
      <c r="H2083" s="38">
        <v>2077</v>
      </c>
      <c r="I2083" s="47" t="s">
        <v>2091</v>
      </c>
      <c r="J2083" s="40">
        <f>VLOOKUP($H2083,'LGA x Suburb'!$A$6:$CC$2934,2+$D$3)</f>
        <v>0</v>
      </c>
      <c r="K2083" s="40">
        <f t="shared" si="198"/>
        <v>2.0769999999999998E-4</v>
      </c>
      <c r="L2083" s="41">
        <f t="shared" si="199"/>
        <v>944</v>
      </c>
      <c r="M2083" s="39" t="str">
        <f t="shared" si="200"/>
        <v>Fairley</v>
      </c>
      <c r="N2083" s="40">
        <f t="shared" si="201"/>
        <v>0</v>
      </c>
    </row>
    <row r="2084" spans="8:14" x14ac:dyDescent="0.35">
      <c r="H2084" s="38">
        <v>2078</v>
      </c>
      <c r="I2084" s="47" t="s">
        <v>2092</v>
      </c>
      <c r="J2084" s="40">
        <f>VLOOKUP($H2084,'LGA x Suburb'!$A$6:$CC$2934,2+$D$3)</f>
        <v>0</v>
      </c>
      <c r="K2084" s="40">
        <f t="shared" si="198"/>
        <v>2.0779999999999998E-4</v>
      </c>
      <c r="L2084" s="41">
        <f t="shared" si="199"/>
        <v>943</v>
      </c>
      <c r="M2084" s="39" t="str">
        <f t="shared" si="200"/>
        <v>Fairhaven</v>
      </c>
      <c r="N2084" s="40">
        <f t="shared" si="201"/>
        <v>0</v>
      </c>
    </row>
    <row r="2085" spans="8:14" x14ac:dyDescent="0.35">
      <c r="H2085" s="38">
        <v>2079</v>
      </c>
      <c r="I2085" s="47" t="s">
        <v>2093</v>
      </c>
      <c r="J2085" s="40">
        <f>VLOOKUP($H2085,'LGA x Suburb'!$A$6:$CC$2934,2+$D$3)</f>
        <v>0</v>
      </c>
      <c r="K2085" s="40">
        <f t="shared" si="198"/>
        <v>2.0789999999999998E-4</v>
      </c>
      <c r="L2085" s="41">
        <f t="shared" si="199"/>
        <v>942</v>
      </c>
      <c r="M2085" s="39" t="str">
        <f t="shared" si="200"/>
        <v>Fairfield (Vic.)</v>
      </c>
      <c r="N2085" s="40">
        <f t="shared" si="201"/>
        <v>0</v>
      </c>
    </row>
    <row r="2086" spans="8:14" x14ac:dyDescent="0.35">
      <c r="H2086" s="38">
        <v>2080</v>
      </c>
      <c r="I2086" s="47" t="s">
        <v>2094</v>
      </c>
      <c r="J2086" s="40">
        <f>VLOOKUP($H2086,'LGA x Suburb'!$A$6:$CC$2934,2+$D$3)</f>
        <v>0</v>
      </c>
      <c r="K2086" s="40">
        <f t="shared" si="198"/>
        <v>2.0799999999999999E-4</v>
      </c>
      <c r="L2086" s="41">
        <f t="shared" si="199"/>
        <v>941</v>
      </c>
      <c r="M2086" s="39" t="str">
        <f t="shared" si="200"/>
        <v>Fairbank</v>
      </c>
      <c r="N2086" s="40">
        <f t="shared" si="201"/>
        <v>0</v>
      </c>
    </row>
    <row r="2087" spans="8:14" x14ac:dyDescent="0.35">
      <c r="H2087" s="38">
        <v>2081</v>
      </c>
      <c r="I2087" s="47" t="s">
        <v>2095</v>
      </c>
      <c r="J2087" s="40">
        <f>VLOOKUP($H2087,'LGA x Suburb'!$A$6:$CC$2934,2+$D$3)</f>
        <v>0</v>
      </c>
      <c r="K2087" s="40">
        <f t="shared" si="198"/>
        <v>2.0809999999999999E-4</v>
      </c>
      <c r="L2087" s="41">
        <f t="shared" si="199"/>
        <v>940</v>
      </c>
      <c r="M2087" s="39" t="str">
        <f t="shared" si="200"/>
        <v>Eynesbury</v>
      </c>
      <c r="N2087" s="40">
        <f t="shared" si="201"/>
        <v>0</v>
      </c>
    </row>
    <row r="2088" spans="8:14" x14ac:dyDescent="0.35">
      <c r="H2088" s="38">
        <v>2082</v>
      </c>
      <c r="I2088" s="47" t="s">
        <v>2096</v>
      </c>
      <c r="J2088" s="40">
        <f>VLOOKUP($H2088,'LGA x Suburb'!$A$6:$CC$2934,2+$D$3)</f>
        <v>0</v>
      </c>
      <c r="K2088" s="40">
        <f t="shared" si="198"/>
        <v>2.0819999999999999E-4</v>
      </c>
      <c r="L2088" s="41">
        <f t="shared" si="199"/>
        <v>939</v>
      </c>
      <c r="M2088" s="39" t="str">
        <f t="shared" si="200"/>
        <v>Exford</v>
      </c>
      <c r="N2088" s="40">
        <f t="shared" si="201"/>
        <v>0</v>
      </c>
    </row>
    <row r="2089" spans="8:14" x14ac:dyDescent="0.35">
      <c r="H2089" s="38">
        <v>2083</v>
      </c>
      <c r="I2089" s="47" t="s">
        <v>2097</v>
      </c>
      <c r="J2089" s="40">
        <f>VLOOKUP($H2089,'LGA x Suburb'!$A$6:$CC$2934,2+$D$3)</f>
        <v>0</v>
      </c>
      <c r="K2089" s="40">
        <f t="shared" si="198"/>
        <v>2.0829999999999999E-4</v>
      </c>
      <c r="L2089" s="41">
        <f t="shared" si="199"/>
        <v>938</v>
      </c>
      <c r="M2089" s="39" t="str">
        <f t="shared" si="200"/>
        <v>Everton Upper</v>
      </c>
      <c r="N2089" s="40">
        <f t="shared" si="201"/>
        <v>0</v>
      </c>
    </row>
    <row r="2090" spans="8:14" x14ac:dyDescent="0.35">
      <c r="H2090" s="38">
        <v>2084</v>
      </c>
      <c r="I2090" s="47" t="s">
        <v>2098</v>
      </c>
      <c r="J2090" s="40">
        <f>VLOOKUP($H2090,'LGA x Suburb'!$A$6:$CC$2934,2+$D$3)</f>
        <v>0</v>
      </c>
      <c r="K2090" s="40">
        <f t="shared" si="198"/>
        <v>2.084E-4</v>
      </c>
      <c r="L2090" s="41">
        <f t="shared" si="199"/>
        <v>937</v>
      </c>
      <c r="M2090" s="39" t="str">
        <f t="shared" si="200"/>
        <v>Everton</v>
      </c>
      <c r="N2090" s="40">
        <f t="shared" si="201"/>
        <v>0</v>
      </c>
    </row>
    <row r="2091" spans="8:14" x14ac:dyDescent="0.35">
      <c r="H2091" s="38">
        <v>2085</v>
      </c>
      <c r="I2091" s="47" t="s">
        <v>2099</v>
      </c>
      <c r="J2091" s="40">
        <f>VLOOKUP($H2091,'LGA x Suburb'!$A$6:$CC$2934,2+$D$3)</f>
        <v>0</v>
      </c>
      <c r="K2091" s="40">
        <f t="shared" si="198"/>
        <v>2.085E-4</v>
      </c>
      <c r="L2091" s="41">
        <f t="shared" si="199"/>
        <v>936</v>
      </c>
      <c r="M2091" s="39" t="str">
        <f t="shared" si="200"/>
        <v>Eversley</v>
      </c>
      <c r="N2091" s="40">
        <f t="shared" si="201"/>
        <v>0</v>
      </c>
    </row>
    <row r="2092" spans="8:14" x14ac:dyDescent="0.35">
      <c r="H2092" s="38">
        <v>2086</v>
      </c>
      <c r="I2092" s="47" t="s">
        <v>2100</v>
      </c>
      <c r="J2092" s="40">
        <f>VLOOKUP($H2092,'LGA x Suburb'!$A$6:$CC$2934,2+$D$3)</f>
        <v>0</v>
      </c>
      <c r="K2092" s="40">
        <f t="shared" si="198"/>
        <v>2.086E-4</v>
      </c>
      <c r="L2092" s="41">
        <f t="shared" si="199"/>
        <v>935</v>
      </c>
      <c r="M2092" s="39" t="str">
        <f t="shared" si="200"/>
        <v>Evansford</v>
      </c>
      <c r="N2092" s="40">
        <f t="shared" si="201"/>
        <v>0</v>
      </c>
    </row>
    <row r="2093" spans="8:14" x14ac:dyDescent="0.35">
      <c r="H2093" s="38">
        <v>2087</v>
      </c>
      <c r="I2093" s="47" t="s">
        <v>2101</v>
      </c>
      <c r="J2093" s="40">
        <f>VLOOKUP($H2093,'LGA x Suburb'!$A$6:$CC$2934,2+$D$3)</f>
        <v>0</v>
      </c>
      <c r="K2093" s="40">
        <f t="shared" si="198"/>
        <v>2.0869999999999998E-4</v>
      </c>
      <c r="L2093" s="41">
        <f t="shared" si="199"/>
        <v>934</v>
      </c>
      <c r="M2093" s="39" t="str">
        <f t="shared" si="200"/>
        <v>Eurobin</v>
      </c>
      <c r="N2093" s="40">
        <f t="shared" si="201"/>
        <v>0</v>
      </c>
    </row>
    <row r="2094" spans="8:14" x14ac:dyDescent="0.35">
      <c r="H2094" s="38">
        <v>2088</v>
      </c>
      <c r="I2094" s="47" t="s">
        <v>2102</v>
      </c>
      <c r="J2094" s="40">
        <f>VLOOKUP($H2094,'LGA x Suburb'!$A$6:$CC$2934,2+$D$3)</f>
        <v>0</v>
      </c>
      <c r="K2094" s="40">
        <f t="shared" si="198"/>
        <v>2.0879999999999998E-4</v>
      </c>
      <c r="L2094" s="41">
        <f t="shared" si="199"/>
        <v>933</v>
      </c>
      <c r="M2094" s="39" t="str">
        <f t="shared" si="200"/>
        <v>Euroa</v>
      </c>
      <c r="N2094" s="40">
        <f t="shared" si="201"/>
        <v>0</v>
      </c>
    </row>
    <row r="2095" spans="8:14" x14ac:dyDescent="0.35">
      <c r="H2095" s="38">
        <v>2089</v>
      </c>
      <c r="I2095" s="47" t="s">
        <v>2103</v>
      </c>
      <c r="J2095" s="40">
        <f>VLOOKUP($H2095,'LGA x Suburb'!$A$6:$CC$2934,2+$D$3)</f>
        <v>0</v>
      </c>
      <c r="K2095" s="40">
        <f t="shared" si="198"/>
        <v>2.0889999999999998E-4</v>
      </c>
      <c r="L2095" s="41">
        <f t="shared" si="199"/>
        <v>932</v>
      </c>
      <c r="M2095" s="39" t="str">
        <f t="shared" si="200"/>
        <v>Eureka (Vic.)</v>
      </c>
      <c r="N2095" s="40">
        <f t="shared" si="201"/>
        <v>0</v>
      </c>
    </row>
    <row r="2096" spans="8:14" x14ac:dyDescent="0.35">
      <c r="H2096" s="38">
        <v>2090</v>
      </c>
      <c r="I2096" s="47" t="s">
        <v>2104</v>
      </c>
      <c r="J2096" s="40">
        <f>VLOOKUP($H2096,'LGA x Suburb'!$A$6:$CC$2934,2+$D$3)</f>
        <v>0</v>
      </c>
      <c r="K2096" s="40">
        <f t="shared" si="198"/>
        <v>2.0899999999999998E-4</v>
      </c>
      <c r="L2096" s="41">
        <f t="shared" si="199"/>
        <v>931</v>
      </c>
      <c r="M2096" s="39" t="str">
        <f t="shared" si="200"/>
        <v>Eurack</v>
      </c>
      <c r="N2096" s="40">
        <f t="shared" si="201"/>
        <v>0</v>
      </c>
    </row>
    <row r="2097" spans="8:14" x14ac:dyDescent="0.35">
      <c r="H2097" s="38">
        <v>2091</v>
      </c>
      <c r="I2097" s="47" t="s">
        <v>2105</v>
      </c>
      <c r="J2097" s="40">
        <f>VLOOKUP($H2097,'LGA x Suburb'!$A$6:$CC$2934,2+$D$3)</f>
        <v>0</v>
      </c>
      <c r="K2097" s="40">
        <f t="shared" si="198"/>
        <v>2.0909999999999999E-4</v>
      </c>
      <c r="L2097" s="41">
        <f t="shared" si="199"/>
        <v>930</v>
      </c>
      <c r="M2097" s="39" t="str">
        <f t="shared" si="200"/>
        <v>Eumemmerring</v>
      </c>
      <c r="N2097" s="40">
        <f t="shared" si="201"/>
        <v>0</v>
      </c>
    </row>
    <row r="2098" spans="8:14" x14ac:dyDescent="0.35">
      <c r="H2098" s="38">
        <v>2092</v>
      </c>
      <c r="I2098" s="47" t="s">
        <v>2106</v>
      </c>
      <c r="J2098" s="40">
        <f>VLOOKUP($H2098,'LGA x Suburb'!$A$6:$CC$2934,2+$D$3)</f>
        <v>0</v>
      </c>
      <c r="K2098" s="40">
        <f t="shared" si="198"/>
        <v>2.0919999999999999E-4</v>
      </c>
      <c r="L2098" s="41">
        <f t="shared" si="199"/>
        <v>929</v>
      </c>
      <c r="M2098" s="39" t="str">
        <f t="shared" si="200"/>
        <v>Essendon West</v>
      </c>
      <c r="N2098" s="40">
        <f t="shared" si="201"/>
        <v>0</v>
      </c>
    </row>
    <row r="2099" spans="8:14" x14ac:dyDescent="0.35">
      <c r="H2099" s="38">
        <v>2093</v>
      </c>
      <c r="I2099" s="47" t="s">
        <v>2107</v>
      </c>
      <c r="J2099" s="40">
        <f>VLOOKUP($H2099,'LGA x Suburb'!$A$6:$CC$2934,2+$D$3)</f>
        <v>0</v>
      </c>
      <c r="K2099" s="40">
        <f t="shared" si="198"/>
        <v>2.0929999999999999E-4</v>
      </c>
      <c r="L2099" s="41">
        <f t="shared" si="199"/>
        <v>928</v>
      </c>
      <c r="M2099" s="39" t="str">
        <f t="shared" si="200"/>
        <v>Essendon North</v>
      </c>
      <c r="N2099" s="40">
        <f t="shared" si="201"/>
        <v>0</v>
      </c>
    </row>
    <row r="2100" spans="8:14" x14ac:dyDescent="0.35">
      <c r="H2100" s="38">
        <v>2094</v>
      </c>
      <c r="I2100" s="47" t="s">
        <v>2108</v>
      </c>
      <c r="J2100" s="40">
        <f>VLOOKUP($H2100,'LGA x Suburb'!$A$6:$CC$2934,2+$D$3)</f>
        <v>0</v>
      </c>
      <c r="K2100" s="40">
        <f t="shared" si="198"/>
        <v>2.0939999999999999E-4</v>
      </c>
      <c r="L2100" s="41">
        <f t="shared" si="199"/>
        <v>927</v>
      </c>
      <c r="M2100" s="39" t="str">
        <f t="shared" si="200"/>
        <v>Essendon Fields</v>
      </c>
      <c r="N2100" s="40">
        <f t="shared" si="201"/>
        <v>0</v>
      </c>
    </row>
    <row r="2101" spans="8:14" x14ac:dyDescent="0.35">
      <c r="H2101" s="38">
        <v>2095</v>
      </c>
      <c r="I2101" s="47" t="s">
        <v>2109</v>
      </c>
      <c r="J2101" s="40">
        <f>VLOOKUP($H2101,'LGA x Suburb'!$A$6:$CC$2934,2+$D$3)</f>
        <v>0</v>
      </c>
      <c r="K2101" s="40">
        <f t="shared" si="198"/>
        <v>2.095E-4</v>
      </c>
      <c r="L2101" s="41">
        <f t="shared" si="199"/>
        <v>926</v>
      </c>
      <c r="M2101" s="39" t="str">
        <f t="shared" si="200"/>
        <v>Essendon</v>
      </c>
      <c r="N2101" s="40">
        <f t="shared" si="201"/>
        <v>0</v>
      </c>
    </row>
    <row r="2102" spans="8:14" x14ac:dyDescent="0.35">
      <c r="H2102" s="38">
        <v>2096</v>
      </c>
      <c r="I2102" s="47" t="s">
        <v>2110</v>
      </c>
      <c r="J2102" s="40">
        <f>VLOOKUP($H2102,'LGA x Suburb'!$A$6:$CC$2934,2+$D$3)</f>
        <v>0</v>
      </c>
      <c r="K2102" s="40">
        <f t="shared" si="198"/>
        <v>2.096E-4</v>
      </c>
      <c r="L2102" s="41">
        <f t="shared" si="199"/>
        <v>925</v>
      </c>
      <c r="M2102" s="39" t="str">
        <f t="shared" si="200"/>
        <v>Esmond</v>
      </c>
      <c r="N2102" s="40">
        <f t="shared" si="201"/>
        <v>0</v>
      </c>
    </row>
    <row r="2103" spans="8:14" x14ac:dyDescent="0.35">
      <c r="H2103" s="38">
        <v>2097</v>
      </c>
      <c r="I2103" s="47" t="s">
        <v>2111</v>
      </c>
      <c r="J2103" s="40">
        <f>VLOOKUP($H2103,'LGA x Suburb'!$A$6:$CC$2934,2+$D$3)</f>
        <v>0</v>
      </c>
      <c r="K2103" s="40">
        <f t="shared" si="198"/>
        <v>2.097E-4</v>
      </c>
      <c r="L2103" s="41">
        <f t="shared" si="199"/>
        <v>924</v>
      </c>
      <c r="M2103" s="39" t="str">
        <f t="shared" si="200"/>
        <v>Eskdale (Vic.)</v>
      </c>
      <c r="N2103" s="40">
        <f t="shared" si="201"/>
        <v>0</v>
      </c>
    </row>
    <row r="2104" spans="8:14" x14ac:dyDescent="0.35">
      <c r="H2104" s="38">
        <v>2098</v>
      </c>
      <c r="I2104" s="47" t="s">
        <v>2112</v>
      </c>
      <c r="J2104" s="40">
        <f>VLOOKUP($H2104,'LGA x Suburb'!$A$6:$CC$2934,2+$D$3)</f>
        <v>0</v>
      </c>
      <c r="K2104" s="40">
        <f t="shared" si="198"/>
        <v>2.098E-4</v>
      </c>
      <c r="L2104" s="41">
        <f t="shared" si="199"/>
        <v>923</v>
      </c>
      <c r="M2104" s="39" t="str">
        <f t="shared" si="200"/>
        <v>Errinundra</v>
      </c>
      <c r="N2104" s="40">
        <f t="shared" si="201"/>
        <v>0</v>
      </c>
    </row>
    <row r="2105" spans="8:14" x14ac:dyDescent="0.35">
      <c r="H2105" s="38">
        <v>2099</v>
      </c>
      <c r="I2105" s="47" t="s">
        <v>2113</v>
      </c>
      <c r="J2105" s="40">
        <f>VLOOKUP($H2105,'LGA x Suburb'!$A$6:$CC$2934,2+$D$3)</f>
        <v>0</v>
      </c>
      <c r="K2105" s="40">
        <f t="shared" si="198"/>
        <v>2.0989999999999998E-4</v>
      </c>
      <c r="L2105" s="41">
        <f t="shared" si="199"/>
        <v>922</v>
      </c>
      <c r="M2105" s="39" t="str">
        <f t="shared" si="200"/>
        <v>Erica</v>
      </c>
      <c r="N2105" s="40">
        <f t="shared" si="201"/>
        <v>0</v>
      </c>
    </row>
    <row r="2106" spans="8:14" x14ac:dyDescent="0.35">
      <c r="H2106" s="38">
        <v>2100</v>
      </c>
      <c r="I2106" s="47" t="s">
        <v>2114</v>
      </c>
      <c r="J2106" s="40">
        <f>VLOOKUP($H2106,'LGA x Suburb'!$A$6:$CC$2934,2+$D$3)</f>
        <v>0</v>
      </c>
      <c r="K2106" s="40">
        <f t="shared" si="198"/>
        <v>2.0999999999999998E-4</v>
      </c>
      <c r="L2106" s="41">
        <f t="shared" si="199"/>
        <v>921</v>
      </c>
      <c r="M2106" s="39" t="str">
        <f t="shared" si="200"/>
        <v>Ercildoune</v>
      </c>
      <c r="N2106" s="40">
        <f t="shared" si="201"/>
        <v>0</v>
      </c>
    </row>
    <row r="2107" spans="8:14" x14ac:dyDescent="0.35">
      <c r="H2107" s="38">
        <v>2101</v>
      </c>
      <c r="I2107" s="47" t="s">
        <v>2115</v>
      </c>
      <c r="J2107" s="40">
        <f>VLOOKUP($H2107,'LGA x Suburb'!$A$6:$CC$2934,2+$D$3)</f>
        <v>0</v>
      </c>
      <c r="K2107" s="40">
        <f t="shared" si="198"/>
        <v>2.1009999999999998E-4</v>
      </c>
      <c r="L2107" s="41">
        <f t="shared" si="199"/>
        <v>920</v>
      </c>
      <c r="M2107" s="39" t="str">
        <f t="shared" si="200"/>
        <v>Epsom (Vic.)</v>
      </c>
      <c r="N2107" s="40">
        <f t="shared" si="201"/>
        <v>0</v>
      </c>
    </row>
    <row r="2108" spans="8:14" x14ac:dyDescent="0.35">
      <c r="H2108" s="38">
        <v>2102</v>
      </c>
      <c r="I2108" s="47" t="s">
        <v>2116</v>
      </c>
      <c r="J2108" s="40">
        <f>VLOOKUP($H2108,'LGA x Suburb'!$A$6:$CC$2934,2+$D$3)</f>
        <v>0</v>
      </c>
      <c r="K2108" s="40">
        <f t="shared" si="198"/>
        <v>2.1019999999999999E-4</v>
      </c>
      <c r="L2108" s="41">
        <f t="shared" si="199"/>
        <v>919</v>
      </c>
      <c r="M2108" s="39" t="str">
        <f t="shared" si="200"/>
        <v>Epping (Vic.)</v>
      </c>
      <c r="N2108" s="40">
        <f t="shared" si="201"/>
        <v>0</v>
      </c>
    </row>
    <row r="2109" spans="8:14" x14ac:dyDescent="0.35">
      <c r="H2109" s="38">
        <v>2103</v>
      </c>
      <c r="I2109" s="47" t="s">
        <v>2117</v>
      </c>
      <c r="J2109" s="40">
        <f>VLOOKUP($H2109,'LGA x Suburb'!$A$6:$CC$2934,2+$D$3)</f>
        <v>0</v>
      </c>
      <c r="K2109" s="40">
        <f t="shared" si="198"/>
        <v>2.1029999999999999E-4</v>
      </c>
      <c r="L2109" s="41">
        <f t="shared" si="199"/>
        <v>918</v>
      </c>
      <c r="M2109" s="39" t="str">
        <f t="shared" si="200"/>
        <v>Eppalock</v>
      </c>
      <c r="N2109" s="40">
        <f t="shared" si="201"/>
        <v>0</v>
      </c>
    </row>
    <row r="2110" spans="8:14" x14ac:dyDescent="0.35">
      <c r="H2110" s="38">
        <v>2104</v>
      </c>
      <c r="I2110" s="47" t="s">
        <v>2118</v>
      </c>
      <c r="J2110" s="40">
        <f>VLOOKUP($H2110,'LGA x Suburb'!$A$6:$CC$2934,2+$D$3)</f>
        <v>0</v>
      </c>
      <c r="K2110" s="40">
        <f t="shared" si="198"/>
        <v>2.1039999999999999E-4</v>
      </c>
      <c r="L2110" s="41">
        <f t="shared" si="199"/>
        <v>917</v>
      </c>
      <c r="M2110" s="39" t="str">
        <f t="shared" si="200"/>
        <v>Enochs Point</v>
      </c>
      <c r="N2110" s="40">
        <f t="shared" si="201"/>
        <v>0</v>
      </c>
    </row>
    <row r="2111" spans="8:14" x14ac:dyDescent="0.35">
      <c r="H2111" s="38">
        <v>2105</v>
      </c>
      <c r="I2111" s="47" t="s">
        <v>2119</v>
      </c>
      <c r="J2111" s="40">
        <f>VLOOKUP($H2111,'LGA x Suburb'!$A$6:$CC$2934,2+$D$3)</f>
        <v>0</v>
      </c>
      <c r="K2111" s="40">
        <f t="shared" si="198"/>
        <v>2.1049999999999999E-4</v>
      </c>
      <c r="L2111" s="41">
        <f t="shared" si="199"/>
        <v>916</v>
      </c>
      <c r="M2111" s="39" t="str">
        <f t="shared" si="200"/>
        <v>Englefield</v>
      </c>
      <c r="N2111" s="40">
        <f t="shared" si="201"/>
        <v>0</v>
      </c>
    </row>
    <row r="2112" spans="8:14" x14ac:dyDescent="0.35">
      <c r="H2112" s="38">
        <v>2106</v>
      </c>
      <c r="I2112" s="47" t="s">
        <v>2120</v>
      </c>
      <c r="J2112" s="40">
        <f>VLOOKUP($H2112,'LGA x Suburb'!$A$6:$CC$2934,2+$D$3)</f>
        <v>0</v>
      </c>
      <c r="K2112" s="40">
        <f t="shared" si="198"/>
        <v>2.106E-4</v>
      </c>
      <c r="L2112" s="41">
        <f t="shared" si="199"/>
        <v>915</v>
      </c>
      <c r="M2112" s="39" t="str">
        <f t="shared" si="200"/>
        <v>Enfield (Vic.)</v>
      </c>
      <c r="N2112" s="40">
        <f t="shared" si="201"/>
        <v>0</v>
      </c>
    </row>
    <row r="2113" spans="8:14" x14ac:dyDescent="0.35">
      <c r="H2113" s="38">
        <v>2107</v>
      </c>
      <c r="I2113" s="47" t="s">
        <v>2121</v>
      </c>
      <c r="J2113" s="40">
        <f>VLOOKUP($H2113,'LGA x Suburb'!$A$6:$CC$2934,2+$D$3)</f>
        <v>0</v>
      </c>
      <c r="K2113" s="40">
        <f t="shared" si="198"/>
        <v>2.107E-4</v>
      </c>
      <c r="L2113" s="41">
        <f t="shared" si="199"/>
        <v>914</v>
      </c>
      <c r="M2113" s="39" t="str">
        <f t="shared" si="200"/>
        <v>Endeavour Hills</v>
      </c>
      <c r="N2113" s="40">
        <f t="shared" si="201"/>
        <v>0</v>
      </c>
    </row>
    <row r="2114" spans="8:14" x14ac:dyDescent="0.35">
      <c r="H2114" s="38">
        <v>2108</v>
      </c>
      <c r="I2114" s="47" t="s">
        <v>2122</v>
      </c>
      <c r="J2114" s="40">
        <f>VLOOKUP($H2114,'LGA x Suburb'!$A$6:$CC$2934,2+$D$3)</f>
        <v>0</v>
      </c>
      <c r="K2114" s="40">
        <f t="shared" si="198"/>
        <v>2.108E-4</v>
      </c>
      <c r="L2114" s="41">
        <f t="shared" si="199"/>
        <v>913</v>
      </c>
      <c r="M2114" s="39" t="str">
        <f t="shared" si="200"/>
        <v>Emu Creek (Vic.)</v>
      </c>
      <c r="N2114" s="40">
        <f t="shared" si="201"/>
        <v>0</v>
      </c>
    </row>
    <row r="2115" spans="8:14" x14ac:dyDescent="0.35">
      <c r="H2115" s="38">
        <v>2109</v>
      </c>
      <c r="I2115" s="47" t="s">
        <v>2123</v>
      </c>
      <c r="J2115" s="40">
        <f>VLOOKUP($H2115,'LGA x Suburb'!$A$6:$CC$2934,2+$D$3)</f>
        <v>0</v>
      </c>
      <c r="K2115" s="40">
        <f t="shared" si="198"/>
        <v>2.109E-4</v>
      </c>
      <c r="L2115" s="41">
        <f t="shared" si="199"/>
        <v>912</v>
      </c>
      <c r="M2115" s="39" t="str">
        <f t="shared" si="200"/>
        <v>Emu</v>
      </c>
      <c r="N2115" s="40">
        <f t="shared" si="201"/>
        <v>0</v>
      </c>
    </row>
    <row r="2116" spans="8:14" x14ac:dyDescent="0.35">
      <c r="H2116" s="38">
        <v>2110</v>
      </c>
      <c r="I2116" s="47" t="s">
        <v>2124</v>
      </c>
      <c r="J2116" s="40">
        <f>VLOOKUP($H2116,'LGA x Suburb'!$A$6:$CC$2934,2+$D$3)</f>
        <v>0</v>
      </c>
      <c r="K2116" s="40">
        <f t="shared" si="198"/>
        <v>2.1099999999999998E-4</v>
      </c>
      <c r="L2116" s="41">
        <f t="shared" si="199"/>
        <v>911</v>
      </c>
      <c r="M2116" s="39" t="str">
        <f t="shared" si="200"/>
        <v>Emerald (Vic.)</v>
      </c>
      <c r="N2116" s="40">
        <f t="shared" si="201"/>
        <v>0</v>
      </c>
    </row>
    <row r="2117" spans="8:14" x14ac:dyDescent="0.35">
      <c r="H2117" s="38">
        <v>2111</v>
      </c>
      <c r="I2117" s="47" t="s">
        <v>2125</v>
      </c>
      <c r="J2117" s="40">
        <f>VLOOKUP($H2117,'LGA x Suburb'!$A$6:$CC$2934,2+$D$3)</f>
        <v>0</v>
      </c>
      <c r="K2117" s="40">
        <f t="shared" si="198"/>
        <v>2.1109999999999998E-4</v>
      </c>
      <c r="L2117" s="41">
        <f t="shared" si="199"/>
        <v>910</v>
      </c>
      <c r="M2117" s="39" t="str">
        <f t="shared" si="200"/>
        <v>Elwood</v>
      </c>
      <c r="N2117" s="40">
        <f t="shared" si="201"/>
        <v>0</v>
      </c>
    </row>
    <row r="2118" spans="8:14" x14ac:dyDescent="0.35">
      <c r="H2118" s="38">
        <v>2112</v>
      </c>
      <c r="I2118" s="47" t="s">
        <v>2126</v>
      </c>
      <c r="J2118" s="40">
        <f>VLOOKUP($H2118,'LGA x Suburb'!$A$6:$CC$2934,2+$D$3)</f>
        <v>0</v>
      </c>
      <c r="K2118" s="40">
        <f t="shared" si="198"/>
        <v>2.1119999999999998E-4</v>
      </c>
      <c r="L2118" s="41">
        <f t="shared" si="199"/>
        <v>909</v>
      </c>
      <c r="M2118" s="39" t="str">
        <f t="shared" si="200"/>
        <v>Eltham North</v>
      </c>
      <c r="N2118" s="40">
        <f t="shared" si="201"/>
        <v>0</v>
      </c>
    </row>
    <row r="2119" spans="8:14" x14ac:dyDescent="0.35">
      <c r="H2119" s="38">
        <v>2113</v>
      </c>
      <c r="I2119" s="47" t="s">
        <v>2127</v>
      </c>
      <c r="J2119" s="40">
        <f>VLOOKUP($H2119,'LGA x Suburb'!$A$6:$CC$2934,2+$D$3)</f>
        <v>0</v>
      </c>
      <c r="K2119" s="40">
        <f t="shared" si="198"/>
        <v>2.1129999999999999E-4</v>
      </c>
      <c r="L2119" s="41">
        <f t="shared" si="199"/>
        <v>908</v>
      </c>
      <c r="M2119" s="39" t="str">
        <f t="shared" si="200"/>
        <v>Eltham (Vic.)</v>
      </c>
      <c r="N2119" s="40">
        <f t="shared" si="201"/>
        <v>0</v>
      </c>
    </row>
    <row r="2120" spans="8:14" x14ac:dyDescent="0.35">
      <c r="H2120" s="38">
        <v>2114</v>
      </c>
      <c r="I2120" s="47" t="s">
        <v>2128</v>
      </c>
      <c r="J2120" s="40">
        <f>VLOOKUP($H2120,'LGA x Suburb'!$A$6:$CC$2934,2+$D$3)</f>
        <v>0</v>
      </c>
      <c r="K2120" s="40">
        <f t="shared" ref="K2120:K2183" si="202">J2120+0.0000001*H2120</f>
        <v>2.1139999999999999E-4</v>
      </c>
      <c r="L2120" s="41">
        <f t="shared" ref="L2120:L2183" si="203">RANK(K2120,K$7:K$2935)</f>
        <v>907</v>
      </c>
      <c r="M2120" s="39" t="str">
        <f t="shared" ref="M2120:M2183" si="204">VLOOKUP(MATCH($H2120,$L$7:$L$2935,0),$H$7:$J$2935,2)</f>
        <v>Elsternwick</v>
      </c>
      <c r="N2120" s="40">
        <f t="shared" ref="N2120:N2183" si="205">VLOOKUP(MATCH($H2120,$L$7:$L$2935,0),$H$7:$J$2935,3)</f>
        <v>0</v>
      </c>
    </row>
    <row r="2121" spans="8:14" x14ac:dyDescent="0.35">
      <c r="H2121" s="38">
        <v>2115</v>
      </c>
      <c r="I2121" s="47" t="s">
        <v>2129</v>
      </c>
      <c r="J2121" s="40">
        <f>VLOOKUP($H2121,'LGA x Suburb'!$A$6:$CC$2934,2+$D$3)</f>
        <v>0</v>
      </c>
      <c r="K2121" s="40">
        <f t="shared" si="202"/>
        <v>2.1149999999999999E-4</v>
      </c>
      <c r="L2121" s="41">
        <f t="shared" si="203"/>
        <v>906</v>
      </c>
      <c r="M2121" s="39" t="str">
        <f t="shared" si="204"/>
        <v>Elphinstone (Vic.)</v>
      </c>
      <c r="N2121" s="40">
        <f t="shared" si="205"/>
        <v>0</v>
      </c>
    </row>
    <row r="2122" spans="8:14" x14ac:dyDescent="0.35">
      <c r="H2122" s="38">
        <v>2116</v>
      </c>
      <c r="I2122" s="47" t="s">
        <v>2130</v>
      </c>
      <c r="J2122" s="40">
        <f>VLOOKUP($H2122,'LGA x Suburb'!$A$6:$CC$2934,2+$D$3)</f>
        <v>0</v>
      </c>
      <c r="K2122" s="40">
        <f t="shared" si="202"/>
        <v>2.1159999999999999E-4</v>
      </c>
      <c r="L2122" s="41">
        <f t="shared" si="203"/>
        <v>905</v>
      </c>
      <c r="M2122" s="39" t="str">
        <f t="shared" si="204"/>
        <v>Elmore</v>
      </c>
      <c r="N2122" s="40">
        <f t="shared" si="205"/>
        <v>0</v>
      </c>
    </row>
    <row r="2123" spans="8:14" x14ac:dyDescent="0.35">
      <c r="H2123" s="38">
        <v>2117</v>
      </c>
      <c r="I2123" s="47" t="s">
        <v>2131</v>
      </c>
      <c r="J2123" s="40">
        <f>VLOOKUP($H2123,'LGA x Suburb'!$A$6:$CC$2934,2+$D$3)</f>
        <v>0</v>
      </c>
      <c r="K2123" s="40">
        <f t="shared" si="202"/>
        <v>2.117E-4</v>
      </c>
      <c r="L2123" s="41">
        <f t="shared" si="203"/>
        <v>904</v>
      </c>
      <c r="M2123" s="39" t="str">
        <f t="shared" si="204"/>
        <v>Elmhurst</v>
      </c>
      <c r="N2123" s="40">
        <f t="shared" si="205"/>
        <v>0</v>
      </c>
    </row>
    <row r="2124" spans="8:14" x14ac:dyDescent="0.35">
      <c r="H2124" s="38">
        <v>2118</v>
      </c>
      <c r="I2124" s="47" t="s">
        <v>2132</v>
      </c>
      <c r="J2124" s="40">
        <f>VLOOKUP($H2124,'LGA x Suburb'!$A$6:$CC$2934,2+$D$3)</f>
        <v>0</v>
      </c>
      <c r="K2124" s="40">
        <f t="shared" si="202"/>
        <v>2.118E-4</v>
      </c>
      <c r="L2124" s="41">
        <f t="shared" si="203"/>
        <v>903</v>
      </c>
      <c r="M2124" s="39" t="str">
        <f t="shared" si="204"/>
        <v>Ellinbank</v>
      </c>
      <c r="N2124" s="40">
        <f t="shared" si="205"/>
        <v>0</v>
      </c>
    </row>
    <row r="2125" spans="8:14" x14ac:dyDescent="0.35">
      <c r="H2125" s="38">
        <v>2119</v>
      </c>
      <c r="I2125" s="47" t="s">
        <v>2133</v>
      </c>
      <c r="J2125" s="40">
        <f>VLOOKUP($H2125,'LGA x Suburb'!$A$6:$CC$2934,2+$D$3)</f>
        <v>0</v>
      </c>
      <c r="K2125" s="40">
        <f t="shared" si="202"/>
        <v>2.119E-4</v>
      </c>
      <c r="L2125" s="41">
        <f t="shared" si="203"/>
        <v>902</v>
      </c>
      <c r="M2125" s="39" t="str">
        <f t="shared" si="204"/>
        <v>Elliminyt</v>
      </c>
      <c r="N2125" s="40">
        <f t="shared" si="205"/>
        <v>0</v>
      </c>
    </row>
    <row r="2126" spans="8:14" x14ac:dyDescent="0.35">
      <c r="H2126" s="38">
        <v>2120</v>
      </c>
      <c r="I2126" s="47" t="s">
        <v>2134</v>
      </c>
      <c r="J2126" s="40">
        <f>VLOOKUP($H2126,'LGA x Suburb'!$A$6:$CC$2934,2+$D$3)</f>
        <v>0</v>
      </c>
      <c r="K2126" s="40">
        <f t="shared" si="202"/>
        <v>2.12E-4</v>
      </c>
      <c r="L2126" s="41">
        <f t="shared" si="203"/>
        <v>901</v>
      </c>
      <c r="M2126" s="39" t="str">
        <f t="shared" si="204"/>
        <v>Ellerslie (Vic.)</v>
      </c>
      <c r="N2126" s="40">
        <f t="shared" si="205"/>
        <v>0</v>
      </c>
    </row>
    <row r="2127" spans="8:14" x14ac:dyDescent="0.35">
      <c r="H2127" s="38">
        <v>2121</v>
      </c>
      <c r="I2127" s="47" t="s">
        <v>2135</v>
      </c>
      <c r="J2127" s="40">
        <f>VLOOKUP($H2127,'LGA x Suburb'!$A$6:$CC$2934,2+$D$3)</f>
        <v>0</v>
      </c>
      <c r="K2127" s="40">
        <f t="shared" si="202"/>
        <v>2.1209999999999998E-4</v>
      </c>
      <c r="L2127" s="41">
        <f t="shared" si="203"/>
        <v>900</v>
      </c>
      <c r="M2127" s="39" t="str">
        <f t="shared" si="204"/>
        <v>Elizabeth Island</v>
      </c>
      <c r="N2127" s="40">
        <f t="shared" si="205"/>
        <v>0</v>
      </c>
    </row>
    <row r="2128" spans="8:14" x14ac:dyDescent="0.35">
      <c r="H2128" s="38">
        <v>2122</v>
      </c>
      <c r="I2128" s="47" t="s">
        <v>2136</v>
      </c>
      <c r="J2128" s="40">
        <f>VLOOKUP($H2128,'LGA x Suburb'!$A$6:$CC$2934,2+$D$3)</f>
        <v>0</v>
      </c>
      <c r="K2128" s="40">
        <f t="shared" si="202"/>
        <v>2.1219999999999998E-4</v>
      </c>
      <c r="L2128" s="41">
        <f t="shared" si="203"/>
        <v>899</v>
      </c>
      <c r="M2128" s="39" t="str">
        <f t="shared" si="204"/>
        <v>Elingamite North</v>
      </c>
      <c r="N2128" s="40">
        <f t="shared" si="205"/>
        <v>0</v>
      </c>
    </row>
    <row r="2129" spans="8:14" x14ac:dyDescent="0.35">
      <c r="H2129" s="38">
        <v>2123</v>
      </c>
      <c r="I2129" s="47" t="s">
        <v>2137</v>
      </c>
      <c r="J2129" s="40">
        <f>VLOOKUP($H2129,'LGA x Suburb'!$A$6:$CC$2934,2+$D$3)</f>
        <v>0</v>
      </c>
      <c r="K2129" s="40">
        <f t="shared" si="202"/>
        <v>2.1229999999999998E-4</v>
      </c>
      <c r="L2129" s="41">
        <f t="shared" si="203"/>
        <v>898</v>
      </c>
      <c r="M2129" s="39" t="str">
        <f t="shared" si="204"/>
        <v>Elingamite</v>
      </c>
      <c r="N2129" s="40">
        <f t="shared" si="205"/>
        <v>0</v>
      </c>
    </row>
    <row r="2130" spans="8:14" x14ac:dyDescent="0.35">
      <c r="H2130" s="38">
        <v>2124</v>
      </c>
      <c r="I2130" s="47" t="s">
        <v>2138</v>
      </c>
      <c r="J2130" s="40">
        <f>VLOOKUP($H2130,'LGA x Suburb'!$A$6:$CC$2934,2+$D$3)</f>
        <v>0</v>
      </c>
      <c r="K2130" s="40">
        <f t="shared" si="202"/>
        <v>2.1239999999999999E-4</v>
      </c>
      <c r="L2130" s="41">
        <f t="shared" si="203"/>
        <v>897</v>
      </c>
      <c r="M2130" s="39" t="str">
        <f t="shared" si="204"/>
        <v>Elevated Plains</v>
      </c>
      <c r="N2130" s="40">
        <f t="shared" si="205"/>
        <v>0</v>
      </c>
    </row>
    <row r="2131" spans="8:14" x14ac:dyDescent="0.35">
      <c r="H2131" s="38">
        <v>2125</v>
      </c>
      <c r="I2131" s="47" t="s">
        <v>2139</v>
      </c>
      <c r="J2131" s="40">
        <f>VLOOKUP($H2131,'LGA x Suburb'!$A$6:$CC$2934,2+$D$3)</f>
        <v>0</v>
      </c>
      <c r="K2131" s="40">
        <f t="shared" si="202"/>
        <v>2.1249999999999999E-4</v>
      </c>
      <c r="L2131" s="41">
        <f t="shared" si="203"/>
        <v>896</v>
      </c>
      <c r="M2131" s="39" t="str">
        <f t="shared" si="204"/>
        <v>Eldorado</v>
      </c>
      <c r="N2131" s="40">
        <f t="shared" si="205"/>
        <v>0</v>
      </c>
    </row>
    <row r="2132" spans="8:14" x14ac:dyDescent="0.35">
      <c r="H2132" s="38">
        <v>2126</v>
      </c>
      <c r="I2132" s="47" t="s">
        <v>2140</v>
      </c>
      <c r="J2132" s="40">
        <f>VLOOKUP($H2132,'LGA x Suburb'!$A$6:$CC$2934,2+$D$3)</f>
        <v>0</v>
      </c>
      <c r="K2132" s="40">
        <f t="shared" si="202"/>
        <v>2.1259999999999999E-4</v>
      </c>
      <c r="L2132" s="41">
        <f t="shared" si="203"/>
        <v>895</v>
      </c>
      <c r="M2132" s="39" t="str">
        <f t="shared" si="204"/>
        <v>Elaine</v>
      </c>
      <c r="N2132" s="40">
        <f t="shared" si="205"/>
        <v>0</v>
      </c>
    </row>
    <row r="2133" spans="8:14" x14ac:dyDescent="0.35">
      <c r="H2133" s="38">
        <v>2127</v>
      </c>
      <c r="I2133" s="47" t="s">
        <v>2141</v>
      </c>
      <c r="J2133" s="40">
        <f>VLOOKUP($H2133,'LGA x Suburb'!$A$6:$CC$2934,2+$D$3)</f>
        <v>0</v>
      </c>
      <c r="K2133" s="40">
        <f t="shared" si="202"/>
        <v>2.1269999999999999E-4</v>
      </c>
      <c r="L2133" s="41">
        <f t="shared" si="203"/>
        <v>894</v>
      </c>
      <c r="M2133" s="39" t="str">
        <f t="shared" si="204"/>
        <v>Eildon</v>
      </c>
      <c r="N2133" s="40">
        <f t="shared" si="205"/>
        <v>0</v>
      </c>
    </row>
    <row r="2134" spans="8:14" x14ac:dyDescent="0.35">
      <c r="H2134" s="38">
        <v>2128</v>
      </c>
      <c r="I2134" s="47" t="s">
        <v>2142</v>
      </c>
      <c r="J2134" s="40">
        <f>VLOOKUP($H2134,'LGA x Suburb'!$A$6:$CC$2934,2+$D$3)</f>
        <v>0</v>
      </c>
      <c r="K2134" s="40">
        <f t="shared" si="202"/>
        <v>2.128E-4</v>
      </c>
      <c r="L2134" s="41">
        <f t="shared" si="203"/>
        <v>893</v>
      </c>
      <c r="M2134" s="39" t="str">
        <f t="shared" si="204"/>
        <v>Eganstown</v>
      </c>
      <c r="N2134" s="40">
        <f t="shared" si="205"/>
        <v>0</v>
      </c>
    </row>
    <row r="2135" spans="8:14" x14ac:dyDescent="0.35">
      <c r="H2135" s="38">
        <v>2129</v>
      </c>
      <c r="I2135" s="47" t="s">
        <v>2143</v>
      </c>
      <c r="J2135" s="40">
        <f>VLOOKUP($H2135,'LGA x Suburb'!$A$6:$CC$2934,2+$D$3)</f>
        <v>0</v>
      </c>
      <c r="K2135" s="40">
        <f t="shared" si="202"/>
        <v>2.129E-4</v>
      </c>
      <c r="L2135" s="41">
        <f t="shared" si="203"/>
        <v>892</v>
      </c>
      <c r="M2135" s="39" t="str">
        <f t="shared" si="204"/>
        <v>Edithvale</v>
      </c>
      <c r="N2135" s="40">
        <f t="shared" si="205"/>
        <v>0</v>
      </c>
    </row>
    <row r="2136" spans="8:14" x14ac:dyDescent="0.35">
      <c r="H2136" s="38">
        <v>2130</v>
      </c>
      <c r="I2136" s="47" t="s">
        <v>2144</v>
      </c>
      <c r="J2136" s="40">
        <f>VLOOKUP($H2136,'LGA x Suburb'!$A$6:$CC$2934,2+$D$3)</f>
        <v>0</v>
      </c>
      <c r="K2136" s="40">
        <f t="shared" si="202"/>
        <v>2.13E-4</v>
      </c>
      <c r="L2136" s="41">
        <f t="shared" si="203"/>
        <v>891</v>
      </c>
      <c r="M2136" s="39" t="str">
        <f t="shared" si="204"/>
        <v>Edi Upper</v>
      </c>
      <c r="N2136" s="40">
        <f t="shared" si="205"/>
        <v>0</v>
      </c>
    </row>
    <row r="2137" spans="8:14" x14ac:dyDescent="0.35">
      <c r="H2137" s="38">
        <v>2131</v>
      </c>
      <c r="I2137" s="47" t="s">
        <v>2145</v>
      </c>
      <c r="J2137" s="40">
        <f>VLOOKUP($H2137,'LGA x Suburb'!$A$6:$CC$2934,2+$D$3)</f>
        <v>0</v>
      </c>
      <c r="K2137" s="40">
        <f t="shared" si="202"/>
        <v>2.131E-4</v>
      </c>
      <c r="L2137" s="41">
        <f t="shared" si="203"/>
        <v>890</v>
      </c>
      <c r="M2137" s="39" t="str">
        <f t="shared" si="204"/>
        <v>Edi</v>
      </c>
      <c r="N2137" s="40">
        <f t="shared" si="205"/>
        <v>0</v>
      </c>
    </row>
    <row r="2138" spans="8:14" x14ac:dyDescent="0.35">
      <c r="H2138" s="38">
        <v>2132</v>
      </c>
      <c r="I2138" s="47" t="s">
        <v>2146</v>
      </c>
      <c r="J2138" s="40">
        <f>VLOOKUP($H2138,'LGA x Suburb'!$A$6:$CC$2934,2+$D$3)</f>
        <v>0</v>
      </c>
      <c r="K2138" s="40">
        <f t="shared" si="202"/>
        <v>2.1319999999999998E-4</v>
      </c>
      <c r="L2138" s="41">
        <f t="shared" si="203"/>
        <v>889</v>
      </c>
      <c r="M2138" s="39" t="str">
        <f t="shared" si="204"/>
        <v>Edgecombe</v>
      </c>
      <c r="N2138" s="40">
        <f t="shared" si="205"/>
        <v>0</v>
      </c>
    </row>
    <row r="2139" spans="8:14" x14ac:dyDescent="0.35">
      <c r="H2139" s="38">
        <v>2133</v>
      </c>
      <c r="I2139" s="47" t="s">
        <v>2147</v>
      </c>
      <c r="J2139" s="40">
        <f>VLOOKUP($H2139,'LGA x Suburb'!$A$6:$CC$2934,2+$D$3)</f>
        <v>552</v>
      </c>
      <c r="K2139" s="40">
        <f t="shared" si="202"/>
        <v>552.00021330000004</v>
      </c>
      <c r="L2139" s="41">
        <f t="shared" si="203"/>
        <v>20</v>
      </c>
      <c r="M2139" s="39" t="str">
        <f t="shared" si="204"/>
        <v>Edenhope</v>
      </c>
      <c r="N2139" s="40">
        <f t="shared" si="205"/>
        <v>0</v>
      </c>
    </row>
    <row r="2140" spans="8:14" x14ac:dyDescent="0.35">
      <c r="H2140" s="38">
        <v>2134</v>
      </c>
      <c r="I2140" s="47" t="s">
        <v>2148</v>
      </c>
      <c r="J2140" s="40">
        <f>VLOOKUP($H2140,'LGA x Suburb'!$A$6:$CC$2934,2+$D$3)</f>
        <v>0</v>
      </c>
      <c r="K2140" s="40">
        <f t="shared" si="202"/>
        <v>2.1339999999999998E-4</v>
      </c>
      <c r="L2140" s="41">
        <f t="shared" si="203"/>
        <v>888</v>
      </c>
      <c r="M2140" s="39" t="str">
        <f t="shared" si="204"/>
        <v>Eden Park</v>
      </c>
      <c r="N2140" s="40">
        <f t="shared" si="205"/>
        <v>0</v>
      </c>
    </row>
    <row r="2141" spans="8:14" x14ac:dyDescent="0.35">
      <c r="H2141" s="38">
        <v>2135</v>
      </c>
      <c r="I2141" s="47" t="s">
        <v>2149</v>
      </c>
      <c r="J2141" s="40">
        <f>VLOOKUP($H2141,'LGA x Suburb'!$A$6:$CC$2934,2+$D$3)</f>
        <v>0</v>
      </c>
      <c r="K2141" s="40">
        <f t="shared" si="202"/>
        <v>2.1349999999999999E-4</v>
      </c>
      <c r="L2141" s="41">
        <f t="shared" si="203"/>
        <v>887</v>
      </c>
      <c r="M2141" s="39" t="str">
        <f t="shared" si="204"/>
        <v>Eddington</v>
      </c>
      <c r="N2141" s="40">
        <f t="shared" si="205"/>
        <v>0</v>
      </c>
    </row>
    <row r="2142" spans="8:14" x14ac:dyDescent="0.35">
      <c r="H2142" s="38">
        <v>2136</v>
      </c>
      <c r="I2142" s="47" t="s">
        <v>2150</v>
      </c>
      <c r="J2142" s="40">
        <f>VLOOKUP($H2142,'LGA x Suburb'!$A$6:$CC$2934,2+$D$3)</f>
        <v>0</v>
      </c>
      <c r="K2142" s="40">
        <f t="shared" si="202"/>
        <v>2.1359999999999999E-4</v>
      </c>
      <c r="L2142" s="41">
        <f t="shared" si="203"/>
        <v>886</v>
      </c>
      <c r="M2142" s="39" t="str">
        <f t="shared" si="204"/>
        <v>Ecklin South</v>
      </c>
      <c r="N2142" s="40">
        <f t="shared" si="205"/>
        <v>0</v>
      </c>
    </row>
    <row r="2143" spans="8:14" x14ac:dyDescent="0.35">
      <c r="H2143" s="38">
        <v>2137</v>
      </c>
      <c r="I2143" s="47" t="s">
        <v>2151</v>
      </c>
      <c r="J2143" s="40">
        <f>VLOOKUP($H2143,'LGA x Suburb'!$A$6:$CC$2934,2+$D$3)</f>
        <v>0</v>
      </c>
      <c r="K2143" s="40">
        <f t="shared" si="202"/>
        <v>2.1369999999999999E-4</v>
      </c>
      <c r="L2143" s="41">
        <f t="shared" si="203"/>
        <v>885</v>
      </c>
      <c r="M2143" s="39" t="str">
        <f t="shared" si="204"/>
        <v>Echuca West</v>
      </c>
      <c r="N2143" s="40">
        <f t="shared" si="205"/>
        <v>0</v>
      </c>
    </row>
    <row r="2144" spans="8:14" x14ac:dyDescent="0.35">
      <c r="H2144" s="38">
        <v>2138</v>
      </c>
      <c r="I2144" s="47" t="s">
        <v>2152</v>
      </c>
      <c r="J2144" s="40">
        <f>VLOOKUP($H2144,'LGA x Suburb'!$A$6:$CC$2934,2+$D$3)</f>
        <v>0</v>
      </c>
      <c r="K2144" s="40">
        <f t="shared" si="202"/>
        <v>2.1379999999999999E-4</v>
      </c>
      <c r="L2144" s="41">
        <f t="shared" si="203"/>
        <v>884</v>
      </c>
      <c r="M2144" s="39" t="str">
        <f t="shared" si="204"/>
        <v>Echuca Village</v>
      </c>
      <c r="N2144" s="40">
        <f t="shared" si="205"/>
        <v>0</v>
      </c>
    </row>
    <row r="2145" spans="8:14" x14ac:dyDescent="0.35">
      <c r="H2145" s="38">
        <v>2139</v>
      </c>
      <c r="I2145" s="47" t="s">
        <v>2153</v>
      </c>
      <c r="J2145" s="40">
        <f>VLOOKUP($H2145,'LGA x Suburb'!$A$6:$CC$2934,2+$D$3)</f>
        <v>0</v>
      </c>
      <c r="K2145" s="40">
        <f t="shared" si="202"/>
        <v>2.139E-4</v>
      </c>
      <c r="L2145" s="41">
        <f t="shared" si="203"/>
        <v>883</v>
      </c>
      <c r="M2145" s="39" t="str">
        <f t="shared" si="204"/>
        <v>Echuca</v>
      </c>
      <c r="N2145" s="40">
        <f t="shared" si="205"/>
        <v>0</v>
      </c>
    </row>
    <row r="2146" spans="8:14" x14ac:dyDescent="0.35">
      <c r="H2146" s="38">
        <v>2140</v>
      </c>
      <c r="I2146" s="47" t="s">
        <v>2154</v>
      </c>
      <c r="J2146" s="40">
        <f>VLOOKUP($H2146,'LGA x Suburb'!$A$6:$CC$2934,2+$D$3)</f>
        <v>0</v>
      </c>
      <c r="K2146" s="40">
        <f t="shared" si="202"/>
        <v>2.14E-4</v>
      </c>
      <c r="L2146" s="41">
        <f t="shared" si="203"/>
        <v>882</v>
      </c>
      <c r="M2146" s="39" t="str">
        <f t="shared" si="204"/>
        <v>Ebden</v>
      </c>
      <c r="N2146" s="40">
        <f t="shared" si="205"/>
        <v>0</v>
      </c>
    </row>
    <row r="2147" spans="8:14" x14ac:dyDescent="0.35">
      <c r="H2147" s="38">
        <v>2141</v>
      </c>
      <c r="I2147" s="47" t="s">
        <v>2155</v>
      </c>
      <c r="J2147" s="40">
        <f>VLOOKUP($H2147,'LGA x Suburb'!$A$6:$CC$2934,2+$D$3)</f>
        <v>0</v>
      </c>
      <c r="K2147" s="40">
        <f t="shared" si="202"/>
        <v>2.141E-4</v>
      </c>
      <c r="L2147" s="41">
        <f t="shared" si="203"/>
        <v>881</v>
      </c>
      <c r="M2147" s="39" t="str">
        <f t="shared" si="204"/>
        <v>Eastville</v>
      </c>
      <c r="N2147" s="40">
        <f t="shared" si="205"/>
        <v>0</v>
      </c>
    </row>
    <row r="2148" spans="8:14" x14ac:dyDescent="0.35">
      <c r="H2148" s="38">
        <v>2142</v>
      </c>
      <c r="I2148" s="47" t="s">
        <v>2156</v>
      </c>
      <c r="J2148" s="40">
        <f>VLOOKUP($H2148,'LGA x Suburb'!$A$6:$CC$2934,2+$D$3)</f>
        <v>0</v>
      </c>
      <c r="K2148" s="40">
        <f t="shared" si="202"/>
        <v>2.142E-4</v>
      </c>
      <c r="L2148" s="41">
        <f t="shared" si="203"/>
        <v>880</v>
      </c>
      <c r="M2148" s="39" t="str">
        <f t="shared" si="204"/>
        <v>Eastern View</v>
      </c>
      <c r="N2148" s="40">
        <f t="shared" si="205"/>
        <v>0</v>
      </c>
    </row>
    <row r="2149" spans="8:14" x14ac:dyDescent="0.35">
      <c r="H2149" s="38">
        <v>2143</v>
      </c>
      <c r="I2149" s="47" t="s">
        <v>2157</v>
      </c>
      <c r="J2149" s="40">
        <f>VLOOKUP($H2149,'LGA x Suburb'!$A$6:$CC$2934,2+$D$3)</f>
        <v>0</v>
      </c>
      <c r="K2149" s="40">
        <f t="shared" si="202"/>
        <v>2.1429999999999998E-4</v>
      </c>
      <c r="L2149" s="41">
        <f t="shared" si="203"/>
        <v>879</v>
      </c>
      <c r="M2149" s="39" t="str">
        <f t="shared" si="204"/>
        <v>East Warburton</v>
      </c>
      <c r="N2149" s="40">
        <f t="shared" si="205"/>
        <v>0</v>
      </c>
    </row>
    <row r="2150" spans="8:14" x14ac:dyDescent="0.35">
      <c r="H2150" s="38">
        <v>2144</v>
      </c>
      <c r="I2150" s="47" t="s">
        <v>2158</v>
      </c>
      <c r="J2150" s="40">
        <f>VLOOKUP($H2150,'LGA x Suburb'!$A$6:$CC$2934,2+$D$3)</f>
        <v>0</v>
      </c>
      <c r="K2150" s="40">
        <f t="shared" si="202"/>
        <v>2.1439999999999998E-4</v>
      </c>
      <c r="L2150" s="41">
        <f t="shared" si="203"/>
        <v>878</v>
      </c>
      <c r="M2150" s="39" t="str">
        <f t="shared" si="204"/>
        <v>East Wangaratta</v>
      </c>
      <c r="N2150" s="40">
        <f t="shared" si="205"/>
        <v>0</v>
      </c>
    </row>
    <row r="2151" spans="8:14" x14ac:dyDescent="0.35">
      <c r="H2151" s="38">
        <v>2145</v>
      </c>
      <c r="I2151" s="47" t="s">
        <v>2159</v>
      </c>
      <c r="J2151" s="40">
        <f>VLOOKUP($H2151,'LGA x Suburb'!$A$6:$CC$2934,2+$D$3)</f>
        <v>38</v>
      </c>
      <c r="K2151" s="40">
        <f t="shared" si="202"/>
        <v>38.000214499999998</v>
      </c>
      <c r="L2151" s="41">
        <f t="shared" si="203"/>
        <v>73</v>
      </c>
      <c r="M2151" s="39" t="str">
        <f t="shared" si="204"/>
        <v>East Sale</v>
      </c>
      <c r="N2151" s="40">
        <f t="shared" si="205"/>
        <v>0</v>
      </c>
    </row>
    <row r="2152" spans="8:14" x14ac:dyDescent="0.35">
      <c r="H2152" s="38">
        <v>2146</v>
      </c>
      <c r="I2152" s="47" t="s">
        <v>2160</v>
      </c>
      <c r="J2152" s="40">
        <f>VLOOKUP($H2152,'LGA x Suburb'!$A$6:$CC$2934,2+$D$3)</f>
        <v>0</v>
      </c>
      <c r="K2152" s="40">
        <f t="shared" si="202"/>
        <v>2.1459999999999998E-4</v>
      </c>
      <c r="L2152" s="41">
        <f t="shared" si="203"/>
        <v>877</v>
      </c>
      <c r="M2152" s="39" t="str">
        <f t="shared" si="204"/>
        <v>East Melbourne</v>
      </c>
      <c r="N2152" s="40">
        <f t="shared" si="205"/>
        <v>0</v>
      </c>
    </row>
    <row r="2153" spans="8:14" x14ac:dyDescent="0.35">
      <c r="H2153" s="38">
        <v>2147</v>
      </c>
      <c r="I2153" s="47" t="s">
        <v>2161</v>
      </c>
      <c r="J2153" s="40">
        <f>VLOOKUP($H2153,'LGA x Suburb'!$A$6:$CC$2934,2+$D$3)</f>
        <v>0</v>
      </c>
      <c r="K2153" s="40">
        <f t="shared" si="202"/>
        <v>2.1469999999999999E-4</v>
      </c>
      <c r="L2153" s="41">
        <f t="shared" si="203"/>
        <v>876</v>
      </c>
      <c r="M2153" s="39" t="str">
        <f t="shared" si="204"/>
        <v>East Geelong</v>
      </c>
      <c r="N2153" s="40">
        <f t="shared" si="205"/>
        <v>0</v>
      </c>
    </row>
    <row r="2154" spans="8:14" x14ac:dyDescent="0.35">
      <c r="H2154" s="38">
        <v>2148</v>
      </c>
      <c r="I2154" s="47" t="s">
        <v>2162</v>
      </c>
      <c r="J2154" s="40">
        <f>VLOOKUP($H2154,'LGA x Suburb'!$A$6:$CC$2934,2+$D$3)</f>
        <v>0</v>
      </c>
      <c r="K2154" s="40">
        <f t="shared" si="202"/>
        <v>2.1479999999999999E-4</v>
      </c>
      <c r="L2154" s="41">
        <f t="shared" si="203"/>
        <v>875</v>
      </c>
      <c r="M2154" s="39" t="str">
        <f t="shared" si="204"/>
        <v>East Bendigo</v>
      </c>
      <c r="N2154" s="40">
        <f t="shared" si="205"/>
        <v>0</v>
      </c>
    </row>
    <row r="2155" spans="8:14" x14ac:dyDescent="0.35">
      <c r="H2155" s="38">
        <v>2149</v>
      </c>
      <c r="I2155" s="47" t="s">
        <v>2163</v>
      </c>
      <c r="J2155" s="40">
        <f>VLOOKUP($H2155,'LGA x Suburb'!$A$6:$CC$2934,2+$D$3)</f>
        <v>0</v>
      </c>
      <c r="K2155" s="40">
        <f t="shared" si="202"/>
        <v>2.1489999999999999E-4</v>
      </c>
      <c r="L2155" s="41">
        <f t="shared" si="203"/>
        <v>874</v>
      </c>
      <c r="M2155" s="39" t="str">
        <f t="shared" si="204"/>
        <v>Earlston</v>
      </c>
      <c r="N2155" s="40">
        <f t="shared" si="205"/>
        <v>0</v>
      </c>
    </row>
    <row r="2156" spans="8:14" x14ac:dyDescent="0.35">
      <c r="H2156" s="38">
        <v>2150</v>
      </c>
      <c r="I2156" s="47" t="s">
        <v>2164</v>
      </c>
      <c r="J2156" s="40">
        <f>VLOOKUP($H2156,'LGA x Suburb'!$A$6:$CC$2934,2+$D$3)</f>
        <v>0</v>
      </c>
      <c r="K2156" s="40">
        <f t="shared" si="202"/>
        <v>2.1499999999999999E-4</v>
      </c>
      <c r="L2156" s="41">
        <f t="shared" si="203"/>
        <v>873</v>
      </c>
      <c r="M2156" s="39" t="str">
        <f t="shared" si="204"/>
        <v>Eaglemont</v>
      </c>
      <c r="N2156" s="40">
        <f t="shared" si="205"/>
        <v>0</v>
      </c>
    </row>
    <row r="2157" spans="8:14" x14ac:dyDescent="0.35">
      <c r="H2157" s="38">
        <v>2151</v>
      </c>
      <c r="I2157" s="47" t="s">
        <v>2165</v>
      </c>
      <c r="J2157" s="40">
        <f>VLOOKUP($H2157,'LGA x Suburb'!$A$6:$CC$2934,2+$D$3)</f>
        <v>0</v>
      </c>
      <c r="K2157" s="40">
        <f t="shared" si="202"/>
        <v>2.151E-4</v>
      </c>
      <c r="L2157" s="41">
        <f t="shared" si="203"/>
        <v>872</v>
      </c>
      <c r="M2157" s="39" t="str">
        <f t="shared" si="204"/>
        <v>Eaglehawk North</v>
      </c>
      <c r="N2157" s="40">
        <f t="shared" si="205"/>
        <v>0</v>
      </c>
    </row>
    <row r="2158" spans="8:14" x14ac:dyDescent="0.35">
      <c r="H2158" s="38">
        <v>2152</v>
      </c>
      <c r="I2158" s="47" t="s">
        <v>2166</v>
      </c>
      <c r="J2158" s="40">
        <f>VLOOKUP($H2158,'LGA x Suburb'!$A$6:$CC$2934,2+$D$3)</f>
        <v>0</v>
      </c>
      <c r="K2158" s="40">
        <f t="shared" si="202"/>
        <v>2.152E-4</v>
      </c>
      <c r="L2158" s="41">
        <f t="shared" si="203"/>
        <v>871</v>
      </c>
      <c r="M2158" s="39" t="str">
        <f t="shared" si="204"/>
        <v>Eaglehawk</v>
      </c>
      <c r="N2158" s="40">
        <f t="shared" si="205"/>
        <v>0</v>
      </c>
    </row>
    <row r="2159" spans="8:14" x14ac:dyDescent="0.35">
      <c r="H2159" s="38">
        <v>2153</v>
      </c>
      <c r="I2159" s="47" t="s">
        <v>2167</v>
      </c>
      <c r="J2159" s="40">
        <f>VLOOKUP($H2159,'LGA x Suburb'!$A$6:$CC$2934,2+$D$3)</f>
        <v>0</v>
      </c>
      <c r="K2159" s="40">
        <f t="shared" si="202"/>
        <v>2.153E-4</v>
      </c>
      <c r="L2159" s="41">
        <f t="shared" si="203"/>
        <v>870</v>
      </c>
      <c r="M2159" s="39" t="str">
        <f t="shared" si="204"/>
        <v>Duverney</v>
      </c>
      <c r="N2159" s="40">
        <f t="shared" si="205"/>
        <v>0</v>
      </c>
    </row>
    <row r="2160" spans="8:14" x14ac:dyDescent="0.35">
      <c r="H2160" s="38">
        <v>2154</v>
      </c>
      <c r="I2160" s="47" t="s">
        <v>2168</v>
      </c>
      <c r="J2160" s="40">
        <f>VLOOKUP($H2160,'LGA x Suburb'!$A$6:$CC$2934,2+$D$3)</f>
        <v>0</v>
      </c>
      <c r="K2160" s="40">
        <f t="shared" si="202"/>
        <v>2.1539999999999998E-4</v>
      </c>
      <c r="L2160" s="41">
        <f t="shared" si="203"/>
        <v>869</v>
      </c>
      <c r="M2160" s="39" t="str">
        <f t="shared" si="204"/>
        <v>Dutton Way</v>
      </c>
      <c r="N2160" s="40">
        <f t="shared" si="205"/>
        <v>0</v>
      </c>
    </row>
    <row r="2161" spans="8:14" x14ac:dyDescent="0.35">
      <c r="H2161" s="38">
        <v>2155</v>
      </c>
      <c r="I2161" s="47" t="s">
        <v>2169</v>
      </c>
      <c r="J2161" s="40">
        <f>VLOOKUP($H2161,'LGA x Suburb'!$A$6:$CC$2934,2+$D$3)</f>
        <v>0</v>
      </c>
      <c r="K2161" s="40">
        <f t="shared" si="202"/>
        <v>2.1549999999999998E-4</v>
      </c>
      <c r="L2161" s="41">
        <f t="shared" si="203"/>
        <v>868</v>
      </c>
      <c r="M2161" s="39" t="str">
        <f t="shared" si="204"/>
        <v>Dutson Downs</v>
      </c>
      <c r="N2161" s="40">
        <f t="shared" si="205"/>
        <v>0</v>
      </c>
    </row>
    <row r="2162" spans="8:14" x14ac:dyDescent="0.35">
      <c r="H2162" s="38">
        <v>2156</v>
      </c>
      <c r="I2162" s="47" t="s">
        <v>2170</v>
      </c>
      <c r="J2162" s="40">
        <f>VLOOKUP($H2162,'LGA x Suburb'!$A$6:$CC$2934,2+$D$3)</f>
        <v>0</v>
      </c>
      <c r="K2162" s="40">
        <f t="shared" si="202"/>
        <v>2.1559999999999998E-4</v>
      </c>
      <c r="L2162" s="41">
        <f t="shared" si="203"/>
        <v>867</v>
      </c>
      <c r="M2162" s="39" t="str">
        <f t="shared" si="204"/>
        <v>Dutson</v>
      </c>
      <c r="N2162" s="40">
        <f t="shared" si="205"/>
        <v>0</v>
      </c>
    </row>
    <row r="2163" spans="8:14" x14ac:dyDescent="0.35">
      <c r="H2163" s="38">
        <v>2157</v>
      </c>
      <c r="I2163" s="47" t="s">
        <v>2171</v>
      </c>
      <c r="J2163" s="40">
        <f>VLOOKUP($H2163,'LGA x Suburb'!$A$6:$CC$2934,2+$D$3)</f>
        <v>0</v>
      </c>
      <c r="K2163" s="40">
        <f t="shared" si="202"/>
        <v>2.1569999999999998E-4</v>
      </c>
      <c r="L2163" s="41">
        <f t="shared" si="203"/>
        <v>866</v>
      </c>
      <c r="M2163" s="39" t="str">
        <f t="shared" si="204"/>
        <v>Durham Ox</v>
      </c>
      <c r="N2163" s="40">
        <f t="shared" si="205"/>
        <v>0</v>
      </c>
    </row>
    <row r="2164" spans="8:14" x14ac:dyDescent="0.35">
      <c r="H2164" s="38">
        <v>2158</v>
      </c>
      <c r="I2164" s="47" t="s">
        <v>2172</v>
      </c>
      <c r="J2164" s="40">
        <f>VLOOKUP($H2164,'LGA x Suburb'!$A$6:$CC$2934,2+$D$3)</f>
        <v>0</v>
      </c>
      <c r="K2164" s="40">
        <f t="shared" si="202"/>
        <v>2.1579999999999999E-4</v>
      </c>
      <c r="L2164" s="41">
        <f t="shared" si="203"/>
        <v>865</v>
      </c>
      <c r="M2164" s="39" t="str">
        <f t="shared" si="204"/>
        <v>Durham Lead</v>
      </c>
      <c r="N2164" s="40">
        <f t="shared" si="205"/>
        <v>0</v>
      </c>
    </row>
    <row r="2165" spans="8:14" x14ac:dyDescent="0.35">
      <c r="H2165" s="38">
        <v>2159</v>
      </c>
      <c r="I2165" s="47" t="s">
        <v>2173</v>
      </c>
      <c r="J2165" s="40">
        <f>VLOOKUP($H2165,'LGA x Suburb'!$A$6:$CC$2934,2+$D$3)</f>
        <v>0</v>
      </c>
      <c r="K2165" s="40">
        <f t="shared" si="202"/>
        <v>2.1589999999999999E-4</v>
      </c>
      <c r="L2165" s="41">
        <f t="shared" si="203"/>
        <v>864</v>
      </c>
      <c r="M2165" s="39" t="str">
        <f t="shared" si="204"/>
        <v>Durdidwarrah</v>
      </c>
      <c r="N2165" s="40">
        <f t="shared" si="205"/>
        <v>0</v>
      </c>
    </row>
    <row r="2166" spans="8:14" x14ac:dyDescent="0.35">
      <c r="H2166" s="38">
        <v>2160</v>
      </c>
      <c r="I2166" s="47" t="s">
        <v>2174</v>
      </c>
      <c r="J2166" s="40">
        <f>VLOOKUP($H2166,'LGA x Suburb'!$A$6:$CC$2934,2+$D$3)</f>
        <v>0</v>
      </c>
      <c r="K2166" s="40">
        <f t="shared" si="202"/>
        <v>2.1599999999999999E-4</v>
      </c>
      <c r="L2166" s="41">
        <f t="shared" si="203"/>
        <v>863</v>
      </c>
      <c r="M2166" s="39" t="str">
        <f t="shared" si="204"/>
        <v>Dunrobin (Vic.)</v>
      </c>
      <c r="N2166" s="40">
        <f t="shared" si="205"/>
        <v>0</v>
      </c>
    </row>
    <row r="2167" spans="8:14" x14ac:dyDescent="0.35">
      <c r="H2167" s="38">
        <v>2161</v>
      </c>
      <c r="I2167" s="47" t="s">
        <v>2175</v>
      </c>
      <c r="J2167" s="40">
        <f>VLOOKUP($H2167,'LGA x Suburb'!$A$6:$CC$2934,2+$D$3)</f>
        <v>0</v>
      </c>
      <c r="K2167" s="40">
        <f t="shared" si="202"/>
        <v>2.1609999999999999E-4</v>
      </c>
      <c r="L2167" s="41">
        <f t="shared" si="203"/>
        <v>862</v>
      </c>
      <c r="M2167" s="39" t="str">
        <f t="shared" si="204"/>
        <v>Dunolly (Vic.)</v>
      </c>
      <c r="N2167" s="40">
        <f t="shared" si="205"/>
        <v>0</v>
      </c>
    </row>
    <row r="2168" spans="8:14" x14ac:dyDescent="0.35">
      <c r="H2168" s="38">
        <v>2162</v>
      </c>
      <c r="I2168" s="47" t="s">
        <v>2176</v>
      </c>
      <c r="J2168" s="40">
        <f>VLOOKUP($H2168,'LGA x Suburb'!$A$6:$CC$2934,2+$D$3)</f>
        <v>0</v>
      </c>
      <c r="K2168" s="40">
        <f t="shared" si="202"/>
        <v>2.162E-4</v>
      </c>
      <c r="L2168" s="41">
        <f t="shared" si="203"/>
        <v>861</v>
      </c>
      <c r="M2168" s="39" t="str">
        <f t="shared" si="204"/>
        <v>Dunnstown</v>
      </c>
      <c r="N2168" s="40">
        <f t="shared" si="205"/>
        <v>0</v>
      </c>
    </row>
    <row r="2169" spans="8:14" x14ac:dyDescent="0.35">
      <c r="H2169" s="38">
        <v>2163</v>
      </c>
      <c r="I2169" s="47" t="s">
        <v>2177</v>
      </c>
      <c r="J2169" s="40">
        <f>VLOOKUP($H2169,'LGA x Suburb'!$A$6:$CC$2934,2+$D$3)</f>
        <v>0</v>
      </c>
      <c r="K2169" s="40">
        <f t="shared" si="202"/>
        <v>2.163E-4</v>
      </c>
      <c r="L2169" s="41">
        <f t="shared" si="203"/>
        <v>860</v>
      </c>
      <c r="M2169" s="39" t="str">
        <f t="shared" si="204"/>
        <v>Dunneworthy</v>
      </c>
      <c r="N2169" s="40">
        <f t="shared" si="205"/>
        <v>0</v>
      </c>
    </row>
    <row r="2170" spans="8:14" x14ac:dyDescent="0.35">
      <c r="H2170" s="38">
        <v>2164</v>
      </c>
      <c r="I2170" s="47" t="s">
        <v>2178</v>
      </c>
      <c r="J2170" s="40">
        <f>VLOOKUP($H2170,'LGA x Suburb'!$A$6:$CC$2934,2+$D$3)</f>
        <v>0</v>
      </c>
      <c r="K2170" s="40">
        <f t="shared" si="202"/>
        <v>2.164E-4</v>
      </c>
      <c r="L2170" s="41">
        <f t="shared" si="203"/>
        <v>859</v>
      </c>
      <c r="M2170" s="39" t="str">
        <f t="shared" si="204"/>
        <v>Dunluce</v>
      </c>
      <c r="N2170" s="40">
        <f t="shared" si="205"/>
        <v>0</v>
      </c>
    </row>
    <row r="2171" spans="8:14" x14ac:dyDescent="0.35">
      <c r="H2171" s="38">
        <v>2165</v>
      </c>
      <c r="I2171" s="47" t="s">
        <v>2179</v>
      </c>
      <c r="J2171" s="40">
        <f>VLOOKUP($H2171,'LGA x Suburb'!$A$6:$CC$2934,2+$D$3)</f>
        <v>0</v>
      </c>
      <c r="K2171" s="40">
        <f t="shared" si="202"/>
        <v>2.1649999999999998E-4</v>
      </c>
      <c r="L2171" s="41">
        <f t="shared" si="203"/>
        <v>858</v>
      </c>
      <c r="M2171" s="39" t="str">
        <f t="shared" si="204"/>
        <v>Dunkeld (Vic.)</v>
      </c>
      <c r="N2171" s="40">
        <f t="shared" si="205"/>
        <v>0</v>
      </c>
    </row>
    <row r="2172" spans="8:14" x14ac:dyDescent="0.35">
      <c r="H2172" s="38">
        <v>2166</v>
      </c>
      <c r="I2172" s="47" t="s">
        <v>2180</v>
      </c>
      <c r="J2172" s="40">
        <f>VLOOKUP($H2172,'LGA x Suburb'!$A$6:$CC$2934,2+$D$3)</f>
        <v>0</v>
      </c>
      <c r="K2172" s="40">
        <f t="shared" si="202"/>
        <v>2.1659999999999998E-4</v>
      </c>
      <c r="L2172" s="41">
        <f t="shared" si="203"/>
        <v>857</v>
      </c>
      <c r="M2172" s="39" t="str">
        <f t="shared" si="204"/>
        <v>Dundonnell</v>
      </c>
      <c r="N2172" s="40">
        <f t="shared" si="205"/>
        <v>0</v>
      </c>
    </row>
    <row r="2173" spans="8:14" x14ac:dyDescent="0.35">
      <c r="H2173" s="38">
        <v>2167</v>
      </c>
      <c r="I2173" s="47" t="s">
        <v>2181</v>
      </c>
      <c r="J2173" s="40">
        <f>VLOOKUP($H2173,'LGA x Suburb'!$A$6:$CC$2934,2+$D$3)</f>
        <v>0</v>
      </c>
      <c r="K2173" s="40">
        <f t="shared" si="202"/>
        <v>2.1669999999999998E-4</v>
      </c>
      <c r="L2173" s="41">
        <f t="shared" si="203"/>
        <v>856</v>
      </c>
      <c r="M2173" s="39" t="str">
        <f t="shared" si="204"/>
        <v>Dunach</v>
      </c>
      <c r="N2173" s="40">
        <f t="shared" si="205"/>
        <v>0</v>
      </c>
    </row>
    <row r="2174" spans="8:14" x14ac:dyDescent="0.35">
      <c r="H2174" s="38">
        <v>2168</v>
      </c>
      <c r="I2174" s="47" t="s">
        <v>2182</v>
      </c>
      <c r="J2174" s="40">
        <f>VLOOKUP($H2174,'LGA x Suburb'!$A$6:$CC$2934,2+$D$3)</f>
        <v>0</v>
      </c>
      <c r="K2174" s="40">
        <f t="shared" si="202"/>
        <v>2.1679999999999998E-4</v>
      </c>
      <c r="L2174" s="41">
        <f t="shared" si="203"/>
        <v>855</v>
      </c>
      <c r="M2174" s="39" t="str">
        <f t="shared" si="204"/>
        <v>Dumosa</v>
      </c>
      <c r="N2174" s="40">
        <f t="shared" si="205"/>
        <v>0</v>
      </c>
    </row>
    <row r="2175" spans="8:14" x14ac:dyDescent="0.35">
      <c r="H2175" s="38">
        <v>2169</v>
      </c>
      <c r="I2175" s="47" t="s">
        <v>2183</v>
      </c>
      <c r="J2175" s="40">
        <f>VLOOKUP($H2175,'LGA x Suburb'!$A$6:$CC$2934,2+$D$3)</f>
        <v>0</v>
      </c>
      <c r="K2175" s="40">
        <f t="shared" si="202"/>
        <v>2.1689999999999999E-4</v>
      </c>
      <c r="L2175" s="41">
        <f t="shared" si="203"/>
        <v>854</v>
      </c>
      <c r="M2175" s="39" t="str">
        <f t="shared" si="204"/>
        <v>Dumbalk North</v>
      </c>
      <c r="N2175" s="40">
        <f t="shared" si="205"/>
        <v>0</v>
      </c>
    </row>
    <row r="2176" spans="8:14" x14ac:dyDescent="0.35">
      <c r="H2176" s="38">
        <v>2170</v>
      </c>
      <c r="I2176" s="47" t="s">
        <v>2184</v>
      </c>
      <c r="J2176" s="40">
        <f>VLOOKUP($H2176,'LGA x Suburb'!$A$6:$CC$2934,2+$D$3)</f>
        <v>0</v>
      </c>
      <c r="K2176" s="40">
        <f t="shared" si="202"/>
        <v>2.1699999999999999E-4</v>
      </c>
      <c r="L2176" s="41">
        <f t="shared" si="203"/>
        <v>853</v>
      </c>
      <c r="M2176" s="39" t="str">
        <f t="shared" si="204"/>
        <v>Dumbalk</v>
      </c>
      <c r="N2176" s="40">
        <f t="shared" si="205"/>
        <v>0</v>
      </c>
    </row>
    <row r="2177" spans="8:14" x14ac:dyDescent="0.35">
      <c r="H2177" s="38">
        <v>2171</v>
      </c>
      <c r="I2177" s="47" t="s">
        <v>2185</v>
      </c>
      <c r="J2177" s="40">
        <f>VLOOKUP($H2177,'LGA x Suburb'!$A$6:$CC$2934,2+$D$3)</f>
        <v>0</v>
      </c>
      <c r="K2177" s="40">
        <f t="shared" si="202"/>
        <v>2.1709999999999999E-4</v>
      </c>
      <c r="L2177" s="41">
        <f t="shared" si="203"/>
        <v>852</v>
      </c>
      <c r="M2177" s="39" t="str">
        <f t="shared" si="204"/>
        <v>Duchembegarra</v>
      </c>
      <c r="N2177" s="40">
        <f t="shared" si="205"/>
        <v>0</v>
      </c>
    </row>
    <row r="2178" spans="8:14" x14ac:dyDescent="0.35">
      <c r="H2178" s="38">
        <v>2172</v>
      </c>
      <c r="I2178" s="47" t="s">
        <v>2186</v>
      </c>
      <c r="J2178" s="40">
        <f>VLOOKUP($H2178,'LGA x Suburb'!$A$6:$CC$2934,2+$D$3)</f>
        <v>0</v>
      </c>
      <c r="K2178" s="40">
        <f t="shared" si="202"/>
        <v>2.1719999999999999E-4</v>
      </c>
      <c r="L2178" s="41">
        <f t="shared" si="203"/>
        <v>851</v>
      </c>
      <c r="M2178" s="39" t="str">
        <f t="shared" si="204"/>
        <v>Drysdale</v>
      </c>
      <c r="N2178" s="40">
        <f t="shared" si="205"/>
        <v>0</v>
      </c>
    </row>
    <row r="2179" spans="8:14" x14ac:dyDescent="0.35">
      <c r="H2179" s="38">
        <v>2173</v>
      </c>
      <c r="I2179" s="47" t="s">
        <v>2187</v>
      </c>
      <c r="J2179" s="40">
        <f>VLOOKUP($H2179,'LGA x Suburb'!$A$6:$CC$2934,2+$D$3)</f>
        <v>0</v>
      </c>
      <c r="K2179" s="40">
        <f t="shared" si="202"/>
        <v>2.173E-4</v>
      </c>
      <c r="L2179" s="41">
        <f t="shared" si="203"/>
        <v>850</v>
      </c>
      <c r="M2179" s="39" t="str">
        <f t="shared" si="204"/>
        <v>Dry Diggings</v>
      </c>
      <c r="N2179" s="40">
        <f t="shared" si="205"/>
        <v>0</v>
      </c>
    </row>
    <row r="2180" spans="8:14" x14ac:dyDescent="0.35">
      <c r="H2180" s="38">
        <v>2174</v>
      </c>
      <c r="I2180" s="47" t="s">
        <v>2188</v>
      </c>
      <c r="J2180" s="40">
        <f>VLOOKUP($H2180,'LGA x Suburb'!$A$6:$CC$2934,2+$D$3)</f>
        <v>0</v>
      </c>
      <c r="K2180" s="40">
        <f t="shared" si="202"/>
        <v>2.174E-4</v>
      </c>
      <c r="L2180" s="41">
        <f t="shared" si="203"/>
        <v>849</v>
      </c>
      <c r="M2180" s="39" t="str">
        <f t="shared" si="204"/>
        <v>Drung</v>
      </c>
      <c r="N2180" s="40">
        <f t="shared" si="205"/>
        <v>0</v>
      </c>
    </row>
    <row r="2181" spans="8:14" x14ac:dyDescent="0.35">
      <c r="H2181" s="38">
        <v>2175</v>
      </c>
      <c r="I2181" s="47" t="s">
        <v>2189</v>
      </c>
      <c r="J2181" s="40">
        <f>VLOOKUP($H2181,'LGA x Suburb'!$A$6:$CC$2934,2+$D$3)</f>
        <v>0</v>
      </c>
      <c r="K2181" s="40">
        <f t="shared" si="202"/>
        <v>2.175E-4</v>
      </c>
      <c r="L2181" s="41">
        <f t="shared" si="203"/>
        <v>848</v>
      </c>
      <c r="M2181" s="39" t="str">
        <f t="shared" si="204"/>
        <v>Drummond North</v>
      </c>
      <c r="N2181" s="40">
        <f t="shared" si="205"/>
        <v>0</v>
      </c>
    </row>
    <row r="2182" spans="8:14" x14ac:dyDescent="0.35">
      <c r="H2182" s="38">
        <v>2176</v>
      </c>
      <c r="I2182" s="47" t="s">
        <v>2190</v>
      </c>
      <c r="J2182" s="40">
        <f>VLOOKUP($H2182,'LGA x Suburb'!$A$6:$CC$2934,2+$D$3)</f>
        <v>0</v>
      </c>
      <c r="K2182" s="40">
        <f t="shared" si="202"/>
        <v>2.1759999999999998E-4</v>
      </c>
      <c r="L2182" s="41">
        <f t="shared" si="203"/>
        <v>847</v>
      </c>
      <c r="M2182" s="39" t="str">
        <f t="shared" si="204"/>
        <v>Drummond</v>
      </c>
      <c r="N2182" s="40">
        <f t="shared" si="205"/>
        <v>0</v>
      </c>
    </row>
    <row r="2183" spans="8:14" x14ac:dyDescent="0.35">
      <c r="H2183" s="38">
        <v>2177</v>
      </c>
      <c r="I2183" s="47" t="s">
        <v>2191</v>
      </c>
      <c r="J2183" s="40">
        <f>VLOOKUP($H2183,'LGA x Suburb'!$A$6:$CC$2934,2+$D$3)</f>
        <v>0</v>
      </c>
      <c r="K2183" s="40">
        <f t="shared" si="202"/>
        <v>2.1769999999999998E-4</v>
      </c>
      <c r="L2183" s="41">
        <f t="shared" si="203"/>
        <v>846</v>
      </c>
      <c r="M2183" s="39" t="str">
        <f t="shared" si="204"/>
        <v>Drummartin</v>
      </c>
      <c r="N2183" s="40">
        <f t="shared" si="205"/>
        <v>0</v>
      </c>
    </row>
    <row r="2184" spans="8:14" x14ac:dyDescent="0.35">
      <c r="H2184" s="38">
        <v>2178</v>
      </c>
      <c r="I2184" s="47" t="s">
        <v>2192</v>
      </c>
      <c r="J2184" s="40">
        <f>VLOOKUP($H2184,'LGA x Suburb'!$A$6:$CC$2934,2+$D$3)</f>
        <v>0</v>
      </c>
      <c r="K2184" s="40">
        <f t="shared" ref="K2184:K2247" si="206">J2184+0.0000001*H2184</f>
        <v>2.1779999999999998E-4</v>
      </c>
      <c r="L2184" s="41">
        <f t="shared" ref="L2184:L2247" si="207">RANK(K2184,K$7:K$2935)</f>
        <v>845</v>
      </c>
      <c r="M2184" s="39" t="str">
        <f t="shared" ref="M2184:M2247" si="208">VLOOKUP(MATCH($H2184,$L$7:$L$2935,0),$H$7:$J$2935,2)</f>
        <v>Drumcondra</v>
      </c>
      <c r="N2184" s="40">
        <f t="shared" ref="N2184:N2247" si="209">VLOOKUP(MATCH($H2184,$L$7:$L$2935,0),$H$7:$J$2935,3)</f>
        <v>0</v>
      </c>
    </row>
    <row r="2185" spans="8:14" x14ac:dyDescent="0.35">
      <c r="H2185" s="38">
        <v>2179</v>
      </c>
      <c r="I2185" s="47" t="s">
        <v>2193</v>
      </c>
      <c r="J2185" s="40">
        <f>VLOOKUP($H2185,'LGA x Suburb'!$A$6:$CC$2934,2+$D$3)</f>
        <v>0</v>
      </c>
      <c r="K2185" s="40">
        <f t="shared" si="206"/>
        <v>2.1789999999999998E-4</v>
      </c>
      <c r="L2185" s="41">
        <f t="shared" si="207"/>
        <v>844</v>
      </c>
      <c r="M2185" s="39" t="str">
        <f t="shared" si="208"/>
        <v>Drumborg</v>
      </c>
      <c r="N2185" s="40">
        <f t="shared" si="209"/>
        <v>0</v>
      </c>
    </row>
    <row r="2186" spans="8:14" x14ac:dyDescent="0.35">
      <c r="H2186" s="38">
        <v>2180</v>
      </c>
      <c r="I2186" s="47" t="s">
        <v>2194</v>
      </c>
      <c r="J2186" s="40">
        <f>VLOOKUP($H2186,'LGA x Suburb'!$A$6:$CC$2934,2+$D$3)</f>
        <v>0</v>
      </c>
      <c r="K2186" s="40">
        <f t="shared" si="206"/>
        <v>2.1799999999999999E-4</v>
      </c>
      <c r="L2186" s="41">
        <f t="shared" si="207"/>
        <v>843</v>
      </c>
      <c r="M2186" s="39" t="str">
        <f t="shared" si="208"/>
        <v>Drumanure</v>
      </c>
      <c r="N2186" s="40">
        <f t="shared" si="209"/>
        <v>0</v>
      </c>
    </row>
    <row r="2187" spans="8:14" x14ac:dyDescent="0.35">
      <c r="H2187" s="38">
        <v>2181</v>
      </c>
      <c r="I2187" s="47" t="s">
        <v>2195</v>
      </c>
      <c r="J2187" s="40">
        <f>VLOOKUP($H2187,'LGA x Suburb'!$A$6:$CC$2934,2+$D$3)</f>
        <v>0</v>
      </c>
      <c r="K2187" s="40">
        <f t="shared" si="206"/>
        <v>2.1809999999999999E-4</v>
      </c>
      <c r="L2187" s="41">
        <f t="shared" si="207"/>
        <v>842</v>
      </c>
      <c r="M2187" s="39" t="str">
        <f t="shared" si="208"/>
        <v>Drouin West</v>
      </c>
      <c r="N2187" s="40">
        <f t="shared" si="209"/>
        <v>0</v>
      </c>
    </row>
    <row r="2188" spans="8:14" x14ac:dyDescent="0.35">
      <c r="H2188" s="38">
        <v>2182</v>
      </c>
      <c r="I2188" s="47" t="s">
        <v>2196</v>
      </c>
      <c r="J2188" s="40">
        <f>VLOOKUP($H2188,'LGA x Suburb'!$A$6:$CC$2934,2+$D$3)</f>
        <v>0</v>
      </c>
      <c r="K2188" s="40">
        <f t="shared" si="206"/>
        <v>2.1819999999999999E-4</v>
      </c>
      <c r="L2188" s="41">
        <f t="shared" si="207"/>
        <v>841</v>
      </c>
      <c r="M2188" s="39" t="str">
        <f t="shared" si="208"/>
        <v>Drouin South</v>
      </c>
      <c r="N2188" s="40">
        <f t="shared" si="209"/>
        <v>0</v>
      </c>
    </row>
    <row r="2189" spans="8:14" x14ac:dyDescent="0.35">
      <c r="H2189" s="38">
        <v>2183</v>
      </c>
      <c r="I2189" s="47" t="s">
        <v>2197</v>
      </c>
      <c r="J2189" s="40">
        <f>VLOOKUP($H2189,'LGA x Suburb'!$A$6:$CC$2934,2+$D$3)</f>
        <v>0</v>
      </c>
      <c r="K2189" s="40">
        <f t="shared" si="206"/>
        <v>2.1829999999999999E-4</v>
      </c>
      <c r="L2189" s="41">
        <f t="shared" si="207"/>
        <v>840</v>
      </c>
      <c r="M2189" s="39" t="str">
        <f t="shared" si="208"/>
        <v>Drouin East</v>
      </c>
      <c r="N2189" s="40">
        <f t="shared" si="209"/>
        <v>0</v>
      </c>
    </row>
    <row r="2190" spans="8:14" x14ac:dyDescent="0.35">
      <c r="H2190" s="38">
        <v>2184</v>
      </c>
      <c r="I2190" s="47" t="s">
        <v>2198</v>
      </c>
      <c r="J2190" s="40">
        <f>VLOOKUP($H2190,'LGA x Suburb'!$A$6:$CC$2934,2+$D$3)</f>
        <v>0</v>
      </c>
      <c r="K2190" s="40">
        <f t="shared" si="206"/>
        <v>2.184E-4</v>
      </c>
      <c r="L2190" s="41">
        <f t="shared" si="207"/>
        <v>839</v>
      </c>
      <c r="M2190" s="39" t="str">
        <f t="shared" si="208"/>
        <v>Drouin</v>
      </c>
      <c r="N2190" s="40">
        <f t="shared" si="209"/>
        <v>0</v>
      </c>
    </row>
    <row r="2191" spans="8:14" x14ac:dyDescent="0.35">
      <c r="H2191" s="38">
        <v>2185</v>
      </c>
      <c r="I2191" s="47" t="s">
        <v>2199</v>
      </c>
      <c r="J2191" s="40">
        <f>VLOOKUP($H2191,'LGA x Suburb'!$A$6:$CC$2934,2+$D$3)</f>
        <v>0</v>
      </c>
      <c r="K2191" s="40">
        <f t="shared" si="206"/>
        <v>2.185E-4</v>
      </c>
      <c r="L2191" s="41">
        <f t="shared" si="207"/>
        <v>838</v>
      </c>
      <c r="M2191" s="39" t="str">
        <f t="shared" si="208"/>
        <v>Dropmore</v>
      </c>
      <c r="N2191" s="40">
        <f t="shared" si="209"/>
        <v>0</v>
      </c>
    </row>
    <row r="2192" spans="8:14" x14ac:dyDescent="0.35">
      <c r="H2192" s="38">
        <v>2186</v>
      </c>
      <c r="I2192" s="47" t="s">
        <v>2200</v>
      </c>
      <c r="J2192" s="40">
        <f>VLOOKUP($H2192,'LGA x Suburb'!$A$6:$CC$2934,2+$D$3)</f>
        <v>0</v>
      </c>
      <c r="K2192" s="40">
        <f t="shared" si="206"/>
        <v>2.186E-4</v>
      </c>
      <c r="L2192" s="41">
        <f t="shared" si="207"/>
        <v>837</v>
      </c>
      <c r="M2192" s="39" t="str">
        <f t="shared" si="208"/>
        <v>Dromana</v>
      </c>
      <c r="N2192" s="40">
        <f t="shared" si="209"/>
        <v>0</v>
      </c>
    </row>
    <row r="2193" spans="8:14" x14ac:dyDescent="0.35">
      <c r="H2193" s="38">
        <v>2187</v>
      </c>
      <c r="I2193" s="47" t="s">
        <v>2201</v>
      </c>
      <c r="J2193" s="40">
        <f>VLOOKUP($H2193,'LGA x Suburb'!$A$6:$CC$2934,2+$D$3)</f>
        <v>0</v>
      </c>
      <c r="K2193" s="40">
        <f t="shared" si="206"/>
        <v>2.187E-4</v>
      </c>
      <c r="L2193" s="41">
        <f t="shared" si="207"/>
        <v>836</v>
      </c>
      <c r="M2193" s="39" t="str">
        <f t="shared" si="208"/>
        <v>Drik Drik</v>
      </c>
      <c r="N2193" s="40">
        <f t="shared" si="209"/>
        <v>0</v>
      </c>
    </row>
    <row r="2194" spans="8:14" x14ac:dyDescent="0.35">
      <c r="H2194" s="38">
        <v>2188</v>
      </c>
      <c r="I2194" s="47" t="s">
        <v>2202</v>
      </c>
      <c r="J2194" s="40">
        <f>VLOOKUP($H2194,'LGA x Suburb'!$A$6:$CC$2934,2+$D$3)</f>
        <v>0</v>
      </c>
      <c r="K2194" s="40">
        <f t="shared" si="206"/>
        <v>2.1879999999999998E-4</v>
      </c>
      <c r="L2194" s="41">
        <f t="shared" si="207"/>
        <v>835</v>
      </c>
      <c r="M2194" s="39" t="str">
        <f t="shared" si="208"/>
        <v>Driffield</v>
      </c>
      <c r="N2194" s="40">
        <f t="shared" si="209"/>
        <v>0</v>
      </c>
    </row>
    <row r="2195" spans="8:14" x14ac:dyDescent="0.35">
      <c r="H2195" s="38">
        <v>2189</v>
      </c>
      <c r="I2195" s="47" t="s">
        <v>2203</v>
      </c>
      <c r="J2195" s="40">
        <f>VLOOKUP($H2195,'LGA x Suburb'!$A$6:$CC$2934,2+$D$3)</f>
        <v>0</v>
      </c>
      <c r="K2195" s="40">
        <f t="shared" si="206"/>
        <v>2.1889999999999998E-4</v>
      </c>
      <c r="L2195" s="41">
        <f t="shared" si="207"/>
        <v>834</v>
      </c>
      <c r="M2195" s="39" t="str">
        <f t="shared" si="208"/>
        <v>Dreeite South</v>
      </c>
      <c r="N2195" s="40">
        <f t="shared" si="209"/>
        <v>0</v>
      </c>
    </row>
    <row r="2196" spans="8:14" x14ac:dyDescent="0.35">
      <c r="H2196" s="38">
        <v>2190</v>
      </c>
      <c r="I2196" s="47" t="s">
        <v>2204</v>
      </c>
      <c r="J2196" s="40">
        <f>VLOOKUP($H2196,'LGA x Suburb'!$A$6:$CC$2934,2+$D$3)</f>
        <v>0</v>
      </c>
      <c r="K2196" s="40">
        <f t="shared" si="206"/>
        <v>2.1899999999999998E-4</v>
      </c>
      <c r="L2196" s="41">
        <f t="shared" si="207"/>
        <v>833</v>
      </c>
      <c r="M2196" s="39" t="str">
        <f t="shared" si="208"/>
        <v>Dreeite</v>
      </c>
      <c r="N2196" s="40">
        <f t="shared" si="209"/>
        <v>0</v>
      </c>
    </row>
    <row r="2197" spans="8:14" x14ac:dyDescent="0.35">
      <c r="H2197" s="38">
        <v>2191</v>
      </c>
      <c r="I2197" s="47" t="s">
        <v>2205</v>
      </c>
      <c r="J2197" s="40">
        <f>VLOOKUP($H2197,'LGA x Suburb'!$A$6:$CC$2934,2+$D$3)</f>
        <v>0</v>
      </c>
      <c r="K2197" s="40">
        <f t="shared" si="206"/>
        <v>2.1909999999999999E-4</v>
      </c>
      <c r="L2197" s="41">
        <f t="shared" si="207"/>
        <v>832</v>
      </c>
      <c r="M2197" s="39" t="str">
        <f t="shared" si="208"/>
        <v>Doveton</v>
      </c>
      <c r="N2197" s="40">
        <f t="shared" si="209"/>
        <v>0</v>
      </c>
    </row>
    <row r="2198" spans="8:14" x14ac:dyDescent="0.35">
      <c r="H2198" s="38">
        <v>2192</v>
      </c>
      <c r="I2198" s="47" t="s">
        <v>2206</v>
      </c>
      <c r="J2198" s="40">
        <f>VLOOKUP($H2198,'LGA x Suburb'!$A$6:$CC$2934,2+$D$3)</f>
        <v>0</v>
      </c>
      <c r="K2198" s="40">
        <f t="shared" si="206"/>
        <v>2.1919999999999999E-4</v>
      </c>
      <c r="L2198" s="41">
        <f t="shared" si="207"/>
        <v>831</v>
      </c>
      <c r="M2198" s="39" t="str">
        <f t="shared" si="208"/>
        <v>Douglas (Vic.)</v>
      </c>
      <c r="N2198" s="40">
        <f t="shared" si="209"/>
        <v>0</v>
      </c>
    </row>
    <row r="2199" spans="8:14" x14ac:dyDescent="0.35">
      <c r="H2199" s="38">
        <v>2193</v>
      </c>
      <c r="I2199" s="47" t="s">
        <v>2207</v>
      </c>
      <c r="J2199" s="40">
        <f>VLOOKUP($H2199,'LGA x Suburb'!$A$6:$CC$2934,2+$D$3)</f>
        <v>0</v>
      </c>
      <c r="K2199" s="40">
        <f t="shared" si="206"/>
        <v>2.1929999999999999E-4</v>
      </c>
      <c r="L2199" s="41">
        <f t="shared" si="207"/>
        <v>830</v>
      </c>
      <c r="M2199" s="39" t="str">
        <f t="shared" si="208"/>
        <v>Double Bridges</v>
      </c>
      <c r="N2199" s="40">
        <f t="shared" si="209"/>
        <v>0</v>
      </c>
    </row>
    <row r="2200" spans="8:14" x14ac:dyDescent="0.35">
      <c r="H2200" s="38">
        <v>2194</v>
      </c>
      <c r="I2200" s="47" t="s">
        <v>2208</v>
      </c>
      <c r="J2200" s="40">
        <f>VLOOKUP($H2200,'LGA x Suburb'!$A$6:$CC$2934,2+$D$3)</f>
        <v>0</v>
      </c>
      <c r="K2200" s="40">
        <f t="shared" si="206"/>
        <v>2.1939999999999999E-4</v>
      </c>
      <c r="L2200" s="41">
        <f t="shared" si="207"/>
        <v>829</v>
      </c>
      <c r="M2200" s="39" t="str">
        <f t="shared" si="208"/>
        <v>Dorodong</v>
      </c>
      <c r="N2200" s="40">
        <f t="shared" si="209"/>
        <v>0</v>
      </c>
    </row>
    <row r="2201" spans="8:14" x14ac:dyDescent="0.35">
      <c r="H2201" s="38">
        <v>2195</v>
      </c>
      <c r="I2201" s="47" t="s">
        <v>2209</v>
      </c>
      <c r="J2201" s="40">
        <f>VLOOKUP($H2201,'LGA x Suburb'!$A$6:$CC$2934,2+$D$3)</f>
        <v>0</v>
      </c>
      <c r="K2201" s="40">
        <f t="shared" si="206"/>
        <v>2.195E-4</v>
      </c>
      <c r="L2201" s="41">
        <f t="shared" si="207"/>
        <v>828</v>
      </c>
      <c r="M2201" s="39" t="str">
        <f t="shared" si="208"/>
        <v>Doreen</v>
      </c>
      <c r="N2201" s="40">
        <f t="shared" si="209"/>
        <v>0</v>
      </c>
    </row>
    <row r="2202" spans="8:14" x14ac:dyDescent="0.35">
      <c r="H2202" s="38">
        <v>2196</v>
      </c>
      <c r="I2202" s="47" t="s">
        <v>2210</v>
      </c>
      <c r="J2202" s="40">
        <f>VLOOKUP($H2202,'LGA x Suburb'!$A$6:$CC$2934,2+$D$3)</f>
        <v>0</v>
      </c>
      <c r="K2202" s="40">
        <f t="shared" si="206"/>
        <v>2.196E-4</v>
      </c>
      <c r="L2202" s="41">
        <f t="shared" si="207"/>
        <v>827</v>
      </c>
      <c r="M2202" s="39" t="str">
        <f t="shared" si="208"/>
        <v>Dookie College</v>
      </c>
      <c r="N2202" s="40">
        <f t="shared" si="209"/>
        <v>0</v>
      </c>
    </row>
    <row r="2203" spans="8:14" x14ac:dyDescent="0.35">
      <c r="H2203" s="38">
        <v>2197</v>
      </c>
      <c r="I2203" s="47" t="s">
        <v>2211</v>
      </c>
      <c r="J2203" s="40">
        <f>VLOOKUP($H2203,'LGA x Suburb'!$A$6:$CC$2934,2+$D$3)</f>
        <v>0</v>
      </c>
      <c r="K2203" s="40">
        <f t="shared" si="206"/>
        <v>2.197E-4</v>
      </c>
      <c r="L2203" s="41">
        <f t="shared" si="207"/>
        <v>826</v>
      </c>
      <c r="M2203" s="39" t="str">
        <f t="shared" si="208"/>
        <v>Dookie</v>
      </c>
      <c r="N2203" s="40">
        <f t="shared" si="209"/>
        <v>0</v>
      </c>
    </row>
    <row r="2204" spans="8:14" x14ac:dyDescent="0.35">
      <c r="H2204" s="38">
        <v>2198</v>
      </c>
      <c r="I2204" s="47" t="s">
        <v>2212</v>
      </c>
      <c r="J2204" s="40">
        <f>VLOOKUP($H2204,'LGA x Suburb'!$A$6:$CC$2934,2+$D$3)</f>
        <v>0</v>
      </c>
      <c r="K2204" s="40">
        <f t="shared" si="206"/>
        <v>2.198E-4</v>
      </c>
      <c r="L2204" s="41">
        <f t="shared" si="207"/>
        <v>825</v>
      </c>
      <c r="M2204" s="39" t="str">
        <f t="shared" si="208"/>
        <v>Dooen</v>
      </c>
      <c r="N2204" s="40">
        <f t="shared" si="209"/>
        <v>0</v>
      </c>
    </row>
    <row r="2205" spans="8:14" x14ac:dyDescent="0.35">
      <c r="H2205" s="38">
        <v>2199</v>
      </c>
      <c r="I2205" s="47" t="s">
        <v>2213</v>
      </c>
      <c r="J2205" s="40">
        <f>VLOOKUP($H2205,'LGA x Suburb'!$A$6:$CC$2934,2+$D$3)</f>
        <v>0</v>
      </c>
      <c r="K2205" s="40">
        <f t="shared" si="206"/>
        <v>2.1989999999999998E-4</v>
      </c>
      <c r="L2205" s="41">
        <f t="shared" si="207"/>
        <v>824</v>
      </c>
      <c r="M2205" s="39" t="str">
        <f t="shared" si="208"/>
        <v>Dooboobetic</v>
      </c>
      <c r="N2205" s="40">
        <f t="shared" si="209"/>
        <v>0</v>
      </c>
    </row>
    <row r="2206" spans="8:14" x14ac:dyDescent="0.35">
      <c r="H2206" s="38">
        <v>2200</v>
      </c>
      <c r="I2206" s="47" t="s">
        <v>2214</v>
      </c>
      <c r="J2206" s="40">
        <f>VLOOKUP($H2206,'LGA x Suburb'!$A$6:$CC$2934,2+$D$3)</f>
        <v>0</v>
      </c>
      <c r="K2206" s="40">
        <f t="shared" si="206"/>
        <v>2.1999999999999998E-4</v>
      </c>
      <c r="L2206" s="41">
        <f t="shared" si="207"/>
        <v>823</v>
      </c>
      <c r="M2206" s="39" t="str">
        <f t="shared" si="208"/>
        <v>Donvale</v>
      </c>
      <c r="N2206" s="40">
        <f t="shared" si="209"/>
        <v>0</v>
      </c>
    </row>
    <row r="2207" spans="8:14" x14ac:dyDescent="0.35">
      <c r="H2207" s="38">
        <v>2201</v>
      </c>
      <c r="I2207" s="47" t="s">
        <v>2215</v>
      </c>
      <c r="J2207" s="40">
        <f>VLOOKUP($H2207,'LGA x Suburb'!$A$6:$CC$2934,2+$D$3)</f>
        <v>0</v>
      </c>
      <c r="K2207" s="40">
        <f t="shared" si="206"/>
        <v>2.2009999999999998E-4</v>
      </c>
      <c r="L2207" s="41">
        <f t="shared" si="207"/>
        <v>822</v>
      </c>
      <c r="M2207" s="39" t="str">
        <f t="shared" si="208"/>
        <v>Donnybrook (Vic.)</v>
      </c>
      <c r="N2207" s="40">
        <f t="shared" si="209"/>
        <v>0</v>
      </c>
    </row>
    <row r="2208" spans="8:14" x14ac:dyDescent="0.35">
      <c r="H2208" s="38">
        <v>2202</v>
      </c>
      <c r="I2208" s="47" t="s">
        <v>2216</v>
      </c>
      <c r="J2208" s="40">
        <f>VLOOKUP($H2208,'LGA x Suburb'!$A$6:$CC$2934,2+$D$3)</f>
        <v>0</v>
      </c>
      <c r="K2208" s="40">
        <f t="shared" si="206"/>
        <v>2.2019999999999999E-4</v>
      </c>
      <c r="L2208" s="41">
        <f t="shared" si="207"/>
        <v>821</v>
      </c>
      <c r="M2208" s="39" t="str">
        <f t="shared" si="208"/>
        <v>Doncaster East</v>
      </c>
      <c r="N2208" s="40">
        <f t="shared" si="209"/>
        <v>0</v>
      </c>
    </row>
    <row r="2209" spans="8:14" x14ac:dyDescent="0.35">
      <c r="H2209" s="38">
        <v>2203</v>
      </c>
      <c r="I2209" s="47" t="s">
        <v>2217</v>
      </c>
      <c r="J2209" s="40">
        <f>VLOOKUP($H2209,'LGA x Suburb'!$A$6:$CC$2934,2+$D$3)</f>
        <v>0</v>
      </c>
      <c r="K2209" s="40">
        <f t="shared" si="206"/>
        <v>2.2029999999999999E-4</v>
      </c>
      <c r="L2209" s="41">
        <f t="shared" si="207"/>
        <v>820</v>
      </c>
      <c r="M2209" s="39" t="str">
        <f t="shared" si="208"/>
        <v>Doncaster</v>
      </c>
      <c r="N2209" s="40">
        <f t="shared" si="209"/>
        <v>0</v>
      </c>
    </row>
    <row r="2210" spans="8:14" x14ac:dyDescent="0.35">
      <c r="H2210" s="38">
        <v>2204</v>
      </c>
      <c r="I2210" s="47" t="s">
        <v>2218</v>
      </c>
      <c r="J2210" s="40">
        <f>VLOOKUP($H2210,'LGA x Suburb'!$A$6:$CC$2934,2+$D$3)</f>
        <v>0</v>
      </c>
      <c r="K2210" s="40">
        <f t="shared" si="206"/>
        <v>2.2039999999999999E-4</v>
      </c>
      <c r="L2210" s="41">
        <f t="shared" si="207"/>
        <v>819</v>
      </c>
      <c r="M2210" s="39" t="str">
        <f t="shared" si="208"/>
        <v>Donald</v>
      </c>
      <c r="N2210" s="40">
        <f t="shared" si="209"/>
        <v>0</v>
      </c>
    </row>
    <row r="2211" spans="8:14" x14ac:dyDescent="0.35">
      <c r="H2211" s="38">
        <v>2205</v>
      </c>
      <c r="I2211" s="47" t="s">
        <v>2219</v>
      </c>
      <c r="J2211" s="40">
        <f>VLOOKUP($H2211,'LGA x Suburb'!$A$6:$CC$2934,2+$D$3)</f>
        <v>0</v>
      </c>
      <c r="K2211" s="40">
        <f t="shared" si="206"/>
        <v>2.2049999999999999E-4</v>
      </c>
      <c r="L2211" s="41">
        <f t="shared" si="207"/>
        <v>818</v>
      </c>
      <c r="M2211" s="39" t="str">
        <f t="shared" si="208"/>
        <v>Don Valley</v>
      </c>
      <c r="N2211" s="40">
        <f t="shared" si="209"/>
        <v>0</v>
      </c>
    </row>
    <row r="2212" spans="8:14" x14ac:dyDescent="0.35">
      <c r="H2212" s="38">
        <v>2206</v>
      </c>
      <c r="I2212" s="47" t="s">
        <v>2220</v>
      </c>
      <c r="J2212" s="40">
        <f>VLOOKUP($H2212,'LGA x Suburb'!$A$6:$CC$2934,2+$D$3)</f>
        <v>0</v>
      </c>
      <c r="K2212" s="40">
        <f t="shared" si="206"/>
        <v>2.206E-4</v>
      </c>
      <c r="L2212" s="41">
        <f t="shared" si="207"/>
        <v>817</v>
      </c>
      <c r="M2212" s="39" t="str">
        <f t="shared" si="208"/>
        <v>Dollar</v>
      </c>
      <c r="N2212" s="40">
        <f t="shared" si="209"/>
        <v>0</v>
      </c>
    </row>
    <row r="2213" spans="8:14" x14ac:dyDescent="0.35">
      <c r="H2213" s="38">
        <v>2207</v>
      </c>
      <c r="I2213" s="47" t="s">
        <v>2221</v>
      </c>
      <c r="J2213" s="40">
        <f>VLOOKUP($H2213,'LGA x Suburb'!$A$6:$CC$2934,2+$D$3)</f>
        <v>0</v>
      </c>
      <c r="K2213" s="40">
        <f t="shared" si="206"/>
        <v>2.207E-4</v>
      </c>
      <c r="L2213" s="41">
        <f t="shared" si="207"/>
        <v>816</v>
      </c>
      <c r="M2213" s="39" t="str">
        <f t="shared" si="208"/>
        <v>Docklands</v>
      </c>
      <c r="N2213" s="40">
        <f t="shared" si="209"/>
        <v>0</v>
      </c>
    </row>
    <row r="2214" spans="8:14" x14ac:dyDescent="0.35">
      <c r="H2214" s="38">
        <v>2208</v>
      </c>
      <c r="I2214" s="47" t="s">
        <v>2222</v>
      </c>
      <c r="J2214" s="40">
        <f>VLOOKUP($H2214,'LGA x Suburb'!$A$6:$CC$2934,2+$D$3)</f>
        <v>0</v>
      </c>
      <c r="K2214" s="40">
        <f t="shared" si="206"/>
        <v>2.208E-4</v>
      </c>
      <c r="L2214" s="41">
        <f t="shared" si="207"/>
        <v>815</v>
      </c>
      <c r="M2214" s="39" t="str">
        <f t="shared" si="208"/>
        <v>Dockers Plains</v>
      </c>
      <c r="N2214" s="40">
        <f t="shared" si="209"/>
        <v>0</v>
      </c>
    </row>
    <row r="2215" spans="8:14" x14ac:dyDescent="0.35">
      <c r="H2215" s="38">
        <v>2209</v>
      </c>
      <c r="I2215" s="47" t="s">
        <v>2223</v>
      </c>
      <c r="J2215" s="40">
        <f>VLOOKUP($H2215,'LGA x Suburb'!$A$6:$CC$2934,2+$D$3)</f>
        <v>0</v>
      </c>
      <c r="K2215" s="40">
        <f t="shared" si="206"/>
        <v>2.209E-4</v>
      </c>
      <c r="L2215" s="41">
        <f t="shared" si="207"/>
        <v>814</v>
      </c>
      <c r="M2215" s="39" t="str">
        <f t="shared" si="208"/>
        <v>Docker</v>
      </c>
      <c r="N2215" s="40">
        <f t="shared" si="209"/>
        <v>0</v>
      </c>
    </row>
    <row r="2216" spans="8:14" x14ac:dyDescent="0.35">
      <c r="H2216" s="38">
        <v>2210</v>
      </c>
      <c r="I2216" s="47" t="s">
        <v>2224</v>
      </c>
      <c r="J2216" s="40">
        <f>VLOOKUP($H2216,'LGA x Suburb'!$A$6:$CC$2934,2+$D$3)</f>
        <v>0</v>
      </c>
      <c r="K2216" s="40">
        <f t="shared" si="206"/>
        <v>2.2099999999999998E-4</v>
      </c>
      <c r="L2216" s="41">
        <f t="shared" si="207"/>
        <v>813</v>
      </c>
      <c r="M2216" s="39" t="str">
        <f t="shared" si="208"/>
        <v>Dobie</v>
      </c>
      <c r="N2216" s="40">
        <f t="shared" si="209"/>
        <v>0</v>
      </c>
    </row>
    <row r="2217" spans="8:14" x14ac:dyDescent="0.35">
      <c r="H2217" s="38">
        <v>2211</v>
      </c>
      <c r="I2217" s="47" t="s">
        <v>2225</v>
      </c>
      <c r="J2217" s="40">
        <f>VLOOKUP($H2217,'LGA x Suburb'!$A$6:$CC$2934,2+$D$3)</f>
        <v>0</v>
      </c>
      <c r="K2217" s="40">
        <f t="shared" si="206"/>
        <v>2.2109999999999998E-4</v>
      </c>
      <c r="L2217" s="41">
        <f t="shared" si="207"/>
        <v>812</v>
      </c>
      <c r="M2217" s="39" t="str">
        <f t="shared" si="208"/>
        <v>Dixons Creek</v>
      </c>
      <c r="N2217" s="40">
        <f t="shared" si="209"/>
        <v>0</v>
      </c>
    </row>
    <row r="2218" spans="8:14" x14ac:dyDescent="0.35">
      <c r="H2218" s="38">
        <v>2212</v>
      </c>
      <c r="I2218" s="47" t="s">
        <v>2226</v>
      </c>
      <c r="J2218" s="40">
        <f>VLOOKUP($H2218,'LGA x Suburb'!$A$6:$CC$2934,2+$D$3)</f>
        <v>0</v>
      </c>
      <c r="K2218" s="40">
        <f t="shared" si="206"/>
        <v>2.2119999999999998E-4</v>
      </c>
      <c r="L2218" s="41">
        <f t="shared" si="207"/>
        <v>811</v>
      </c>
      <c r="M2218" s="39" t="str">
        <f t="shared" si="208"/>
        <v>Dixie (Vic.)</v>
      </c>
      <c r="N2218" s="40">
        <f t="shared" si="209"/>
        <v>0</v>
      </c>
    </row>
    <row r="2219" spans="8:14" x14ac:dyDescent="0.35">
      <c r="H2219" s="38">
        <v>2213</v>
      </c>
      <c r="I2219" s="47" t="s">
        <v>2227</v>
      </c>
      <c r="J2219" s="40">
        <f>VLOOKUP($H2219,'LGA x Suburb'!$A$6:$CC$2934,2+$D$3)</f>
        <v>0</v>
      </c>
      <c r="K2219" s="40">
        <f t="shared" si="206"/>
        <v>2.2129999999999999E-4</v>
      </c>
      <c r="L2219" s="41">
        <f t="shared" si="207"/>
        <v>810</v>
      </c>
      <c r="M2219" s="39" t="str">
        <f t="shared" si="208"/>
        <v>Dinner Plain</v>
      </c>
      <c r="N2219" s="40">
        <f t="shared" si="209"/>
        <v>0</v>
      </c>
    </row>
    <row r="2220" spans="8:14" x14ac:dyDescent="0.35">
      <c r="H2220" s="38">
        <v>2214</v>
      </c>
      <c r="I2220" s="47" t="s">
        <v>2228</v>
      </c>
      <c r="J2220" s="40">
        <f>VLOOKUP($H2220,'LGA x Suburb'!$A$6:$CC$2934,2+$D$3)</f>
        <v>0</v>
      </c>
      <c r="K2220" s="40">
        <f t="shared" si="206"/>
        <v>2.2139999999999999E-4</v>
      </c>
      <c r="L2220" s="41">
        <f t="shared" si="207"/>
        <v>809</v>
      </c>
      <c r="M2220" s="39" t="str">
        <f t="shared" si="208"/>
        <v>Dingwall</v>
      </c>
      <c r="N2220" s="40">
        <f t="shared" si="209"/>
        <v>0</v>
      </c>
    </row>
    <row r="2221" spans="8:14" x14ac:dyDescent="0.35">
      <c r="H2221" s="38">
        <v>2215</v>
      </c>
      <c r="I2221" s="47" t="s">
        <v>2229</v>
      </c>
      <c r="J2221" s="40">
        <f>VLOOKUP($H2221,'LGA x Suburb'!$A$6:$CC$2934,2+$D$3)</f>
        <v>0</v>
      </c>
      <c r="K2221" s="40">
        <f t="shared" si="206"/>
        <v>2.2149999999999999E-4</v>
      </c>
      <c r="L2221" s="41">
        <f t="shared" si="207"/>
        <v>808</v>
      </c>
      <c r="M2221" s="39" t="str">
        <f t="shared" si="208"/>
        <v>Dingley Village</v>
      </c>
      <c r="N2221" s="40">
        <f t="shared" si="209"/>
        <v>0</v>
      </c>
    </row>
    <row r="2222" spans="8:14" x14ac:dyDescent="0.35">
      <c r="H2222" s="38">
        <v>2216</v>
      </c>
      <c r="I2222" s="47" t="s">
        <v>2230</v>
      </c>
      <c r="J2222" s="40">
        <f>VLOOKUP($H2222,'LGA x Suburb'!$A$6:$CC$2934,2+$D$3)</f>
        <v>0</v>
      </c>
      <c r="K2222" s="40">
        <f t="shared" si="206"/>
        <v>2.2159999999999999E-4</v>
      </c>
      <c r="L2222" s="41">
        <f t="shared" si="207"/>
        <v>807</v>
      </c>
      <c r="M2222" s="39" t="str">
        <f t="shared" si="208"/>
        <v>Dingee</v>
      </c>
      <c r="N2222" s="40">
        <f t="shared" si="209"/>
        <v>0</v>
      </c>
    </row>
    <row r="2223" spans="8:14" x14ac:dyDescent="0.35">
      <c r="H2223" s="38">
        <v>2217</v>
      </c>
      <c r="I2223" s="47" t="s">
        <v>2231</v>
      </c>
      <c r="J2223" s="40">
        <f>VLOOKUP($H2223,'LGA x Suburb'!$A$6:$CC$2934,2+$D$3)</f>
        <v>0</v>
      </c>
      <c r="K2223" s="40">
        <f t="shared" si="206"/>
        <v>2.2169999999999999E-4</v>
      </c>
      <c r="L2223" s="41">
        <f t="shared" si="207"/>
        <v>806</v>
      </c>
      <c r="M2223" s="39" t="str">
        <f t="shared" si="208"/>
        <v>Dimboola</v>
      </c>
      <c r="N2223" s="40">
        <f t="shared" si="209"/>
        <v>0</v>
      </c>
    </row>
    <row r="2224" spans="8:14" x14ac:dyDescent="0.35">
      <c r="H2224" s="38">
        <v>2218</v>
      </c>
      <c r="I2224" s="47" t="s">
        <v>2232</v>
      </c>
      <c r="J2224" s="40">
        <f>VLOOKUP($H2224,'LGA x Suburb'!$A$6:$CC$2934,2+$D$3)</f>
        <v>0</v>
      </c>
      <c r="K2224" s="40">
        <f t="shared" si="206"/>
        <v>2.218E-4</v>
      </c>
      <c r="L2224" s="41">
        <f t="shared" si="207"/>
        <v>805</v>
      </c>
      <c r="M2224" s="39" t="str">
        <f t="shared" si="208"/>
        <v>Diggora</v>
      </c>
      <c r="N2224" s="40">
        <f t="shared" si="209"/>
        <v>0</v>
      </c>
    </row>
    <row r="2225" spans="8:14" x14ac:dyDescent="0.35">
      <c r="H2225" s="38">
        <v>2219</v>
      </c>
      <c r="I2225" s="47" t="s">
        <v>2233</v>
      </c>
      <c r="J2225" s="40">
        <f>VLOOKUP($H2225,'LGA x Suburb'!$A$6:$CC$2934,2+$D$3)</f>
        <v>0</v>
      </c>
      <c r="K2225" s="40">
        <f t="shared" si="206"/>
        <v>2.219E-4</v>
      </c>
      <c r="L2225" s="41">
        <f t="shared" si="207"/>
        <v>804</v>
      </c>
      <c r="M2225" s="39" t="str">
        <f t="shared" si="208"/>
        <v>Diggers Rest</v>
      </c>
      <c r="N2225" s="40">
        <f t="shared" si="209"/>
        <v>0</v>
      </c>
    </row>
    <row r="2226" spans="8:14" x14ac:dyDescent="0.35">
      <c r="H2226" s="38">
        <v>2220</v>
      </c>
      <c r="I2226" s="47" t="s">
        <v>2234</v>
      </c>
      <c r="J2226" s="40">
        <f>VLOOKUP($H2226,'LGA x Suburb'!$A$6:$CC$2934,2+$D$3)</f>
        <v>0</v>
      </c>
      <c r="K2226" s="40">
        <f t="shared" si="206"/>
        <v>2.22E-4</v>
      </c>
      <c r="L2226" s="41">
        <f t="shared" si="207"/>
        <v>803</v>
      </c>
      <c r="M2226" s="39" t="str">
        <f t="shared" si="208"/>
        <v>Digby</v>
      </c>
      <c r="N2226" s="40">
        <f t="shared" si="209"/>
        <v>0</v>
      </c>
    </row>
    <row r="2227" spans="8:14" x14ac:dyDescent="0.35">
      <c r="H2227" s="38">
        <v>2221</v>
      </c>
      <c r="I2227" s="47" t="s">
        <v>2235</v>
      </c>
      <c r="J2227" s="40">
        <f>VLOOKUP($H2227,'LGA x Suburb'!$A$6:$CC$2934,2+$D$3)</f>
        <v>0</v>
      </c>
      <c r="K2227" s="40">
        <f t="shared" si="206"/>
        <v>2.2209999999999998E-4</v>
      </c>
      <c r="L2227" s="41">
        <f t="shared" si="207"/>
        <v>802</v>
      </c>
      <c r="M2227" s="39" t="str">
        <f t="shared" si="208"/>
        <v>Diamond Creek</v>
      </c>
      <c r="N2227" s="40">
        <f t="shared" si="209"/>
        <v>0</v>
      </c>
    </row>
    <row r="2228" spans="8:14" x14ac:dyDescent="0.35">
      <c r="H2228" s="38">
        <v>2222</v>
      </c>
      <c r="I2228" s="47" t="s">
        <v>2236</v>
      </c>
      <c r="J2228" s="40">
        <f>VLOOKUP($H2228,'LGA x Suburb'!$A$6:$CC$2934,2+$D$3)</f>
        <v>0</v>
      </c>
      <c r="K2228" s="40">
        <f t="shared" si="206"/>
        <v>2.2219999999999998E-4</v>
      </c>
      <c r="L2228" s="41">
        <f t="shared" si="207"/>
        <v>801</v>
      </c>
      <c r="M2228" s="39" t="str">
        <f t="shared" si="208"/>
        <v>Dhurringile</v>
      </c>
      <c r="N2228" s="40">
        <f t="shared" si="209"/>
        <v>0</v>
      </c>
    </row>
    <row r="2229" spans="8:14" x14ac:dyDescent="0.35">
      <c r="H2229" s="38">
        <v>2223</v>
      </c>
      <c r="I2229" s="47" t="s">
        <v>2237</v>
      </c>
      <c r="J2229" s="40">
        <f>VLOOKUP($H2229,'LGA x Suburb'!$A$6:$CC$2934,2+$D$3)</f>
        <v>0</v>
      </c>
      <c r="K2229" s="40">
        <f t="shared" si="206"/>
        <v>2.2229999999999998E-4</v>
      </c>
      <c r="L2229" s="41">
        <f t="shared" si="207"/>
        <v>800</v>
      </c>
      <c r="M2229" s="39" t="str">
        <f t="shared" si="208"/>
        <v>Dewhurst</v>
      </c>
      <c r="N2229" s="40">
        <f t="shared" si="209"/>
        <v>0</v>
      </c>
    </row>
    <row r="2230" spans="8:14" x14ac:dyDescent="0.35">
      <c r="H2230" s="38">
        <v>2224</v>
      </c>
      <c r="I2230" s="47" t="s">
        <v>2238</v>
      </c>
      <c r="J2230" s="40">
        <f>VLOOKUP($H2230,'LGA x Suburb'!$A$6:$CC$2934,2+$D$3)</f>
        <v>0</v>
      </c>
      <c r="K2230" s="40">
        <f t="shared" si="206"/>
        <v>2.2239999999999998E-4</v>
      </c>
      <c r="L2230" s="41">
        <f t="shared" si="207"/>
        <v>799</v>
      </c>
      <c r="M2230" s="39" t="str">
        <f t="shared" si="208"/>
        <v>Devon North</v>
      </c>
      <c r="N2230" s="40">
        <f t="shared" si="209"/>
        <v>0</v>
      </c>
    </row>
    <row r="2231" spans="8:14" x14ac:dyDescent="0.35">
      <c r="H2231" s="38">
        <v>2225</v>
      </c>
      <c r="I2231" s="47" t="s">
        <v>2239</v>
      </c>
      <c r="J2231" s="40">
        <f>VLOOKUP($H2231,'LGA x Suburb'!$A$6:$CC$2934,2+$D$3)</f>
        <v>0</v>
      </c>
      <c r="K2231" s="40">
        <f t="shared" si="206"/>
        <v>2.2249999999999999E-4</v>
      </c>
      <c r="L2231" s="41">
        <f t="shared" si="207"/>
        <v>798</v>
      </c>
      <c r="M2231" s="39" t="str">
        <f t="shared" si="208"/>
        <v>Devon Meadows</v>
      </c>
      <c r="N2231" s="40">
        <f t="shared" si="209"/>
        <v>0</v>
      </c>
    </row>
    <row r="2232" spans="8:14" x14ac:dyDescent="0.35">
      <c r="H2232" s="38">
        <v>2226</v>
      </c>
      <c r="I2232" s="47" t="s">
        <v>2240</v>
      </c>
      <c r="J2232" s="40">
        <f>VLOOKUP($H2232,'LGA x Suburb'!$A$6:$CC$2934,2+$D$3)</f>
        <v>0</v>
      </c>
      <c r="K2232" s="40">
        <f t="shared" si="206"/>
        <v>2.2259999999999999E-4</v>
      </c>
      <c r="L2232" s="41">
        <f t="shared" si="207"/>
        <v>797</v>
      </c>
      <c r="M2232" s="39" t="str">
        <f t="shared" si="208"/>
        <v>Devils River</v>
      </c>
      <c r="N2232" s="40">
        <f t="shared" si="209"/>
        <v>0</v>
      </c>
    </row>
    <row r="2233" spans="8:14" x14ac:dyDescent="0.35">
      <c r="H2233" s="38">
        <v>2227</v>
      </c>
      <c r="I2233" s="47" t="s">
        <v>2241</v>
      </c>
      <c r="J2233" s="40">
        <f>VLOOKUP($H2233,'LGA x Suburb'!$A$6:$CC$2934,2+$D$3)</f>
        <v>626</v>
      </c>
      <c r="K2233" s="40">
        <f t="shared" si="206"/>
        <v>626.00022269999999</v>
      </c>
      <c r="L2233" s="41">
        <f t="shared" si="207"/>
        <v>18</v>
      </c>
      <c r="M2233" s="39" t="str">
        <f t="shared" si="208"/>
        <v>Devenish</v>
      </c>
      <c r="N2233" s="40">
        <f t="shared" si="209"/>
        <v>0</v>
      </c>
    </row>
    <row r="2234" spans="8:14" x14ac:dyDescent="0.35">
      <c r="H2234" s="38">
        <v>2228</v>
      </c>
      <c r="I2234" s="47" t="s">
        <v>2242</v>
      </c>
      <c r="J2234" s="40">
        <f>VLOOKUP($H2234,'LGA x Suburb'!$A$6:$CC$2934,2+$D$3)</f>
        <v>0</v>
      </c>
      <c r="K2234" s="40">
        <f t="shared" si="206"/>
        <v>2.2279999999999999E-4</v>
      </c>
      <c r="L2234" s="41">
        <f t="shared" si="207"/>
        <v>796</v>
      </c>
      <c r="M2234" s="39" t="str">
        <f t="shared" si="208"/>
        <v>Derrinallum</v>
      </c>
      <c r="N2234" s="40">
        <f t="shared" si="209"/>
        <v>0</v>
      </c>
    </row>
    <row r="2235" spans="8:14" x14ac:dyDescent="0.35">
      <c r="H2235" s="38">
        <v>2229</v>
      </c>
      <c r="I2235" s="47" t="s">
        <v>2243</v>
      </c>
      <c r="J2235" s="40">
        <f>VLOOKUP($H2235,'LGA x Suburb'!$A$6:$CC$2934,2+$D$3)</f>
        <v>0</v>
      </c>
      <c r="K2235" s="40">
        <f t="shared" si="206"/>
        <v>2.229E-4</v>
      </c>
      <c r="L2235" s="41">
        <f t="shared" si="207"/>
        <v>795</v>
      </c>
      <c r="M2235" s="39" t="str">
        <f t="shared" si="208"/>
        <v>Derrinal</v>
      </c>
      <c r="N2235" s="40">
        <f t="shared" si="209"/>
        <v>0</v>
      </c>
    </row>
    <row r="2236" spans="8:14" x14ac:dyDescent="0.35">
      <c r="H2236" s="38">
        <v>2230</v>
      </c>
      <c r="I2236" s="47" t="s">
        <v>2244</v>
      </c>
      <c r="J2236" s="40">
        <f>VLOOKUP($H2236,'LGA x Suburb'!$A$6:$CC$2934,2+$D$3)</f>
        <v>0</v>
      </c>
      <c r="K2236" s="40">
        <f t="shared" si="206"/>
        <v>2.23E-4</v>
      </c>
      <c r="L2236" s="41">
        <f t="shared" si="207"/>
        <v>794</v>
      </c>
      <c r="M2236" s="39" t="str">
        <f t="shared" si="208"/>
        <v>Derrimut</v>
      </c>
      <c r="N2236" s="40">
        <f t="shared" si="209"/>
        <v>0</v>
      </c>
    </row>
    <row r="2237" spans="8:14" x14ac:dyDescent="0.35">
      <c r="H2237" s="38">
        <v>2231</v>
      </c>
      <c r="I2237" s="47" t="s">
        <v>2245</v>
      </c>
      <c r="J2237" s="40">
        <f>VLOOKUP($H2237,'LGA x Suburb'!$A$6:$CC$2934,2+$D$3)</f>
        <v>0</v>
      </c>
      <c r="K2237" s="40">
        <f t="shared" si="206"/>
        <v>2.231E-4</v>
      </c>
      <c r="L2237" s="41">
        <f t="shared" si="207"/>
        <v>793</v>
      </c>
      <c r="M2237" s="39" t="str">
        <f t="shared" si="208"/>
        <v>Dergholm</v>
      </c>
      <c r="N2237" s="40">
        <f t="shared" si="209"/>
        <v>0</v>
      </c>
    </row>
    <row r="2238" spans="8:14" x14ac:dyDescent="0.35">
      <c r="H2238" s="38">
        <v>2232</v>
      </c>
      <c r="I2238" s="47" t="s">
        <v>2246</v>
      </c>
      <c r="J2238" s="40">
        <f>VLOOKUP($H2238,'LGA x Suburb'!$A$6:$CC$2934,2+$D$3)</f>
        <v>0</v>
      </c>
      <c r="K2238" s="40">
        <f t="shared" si="206"/>
        <v>2.2319999999999998E-4</v>
      </c>
      <c r="L2238" s="41">
        <f t="shared" si="207"/>
        <v>792</v>
      </c>
      <c r="M2238" s="39" t="str">
        <f t="shared" si="208"/>
        <v>Dereel</v>
      </c>
      <c r="N2238" s="40">
        <f t="shared" si="209"/>
        <v>0</v>
      </c>
    </row>
    <row r="2239" spans="8:14" x14ac:dyDescent="0.35">
      <c r="H2239" s="38">
        <v>2233</v>
      </c>
      <c r="I2239" s="47" t="s">
        <v>2247</v>
      </c>
      <c r="J2239" s="40">
        <f>VLOOKUP($H2239,'LGA x Suburb'!$A$6:$CC$2934,2+$D$3)</f>
        <v>0</v>
      </c>
      <c r="K2239" s="40">
        <f t="shared" si="206"/>
        <v>2.2329999999999998E-4</v>
      </c>
      <c r="L2239" s="41">
        <f t="shared" si="207"/>
        <v>791</v>
      </c>
      <c r="M2239" s="39" t="str">
        <f t="shared" si="208"/>
        <v>Derby (Vic.)</v>
      </c>
      <c r="N2239" s="40">
        <f t="shared" si="209"/>
        <v>0</v>
      </c>
    </row>
    <row r="2240" spans="8:14" x14ac:dyDescent="0.35">
      <c r="H2240" s="38">
        <v>2234</v>
      </c>
      <c r="I2240" s="47" t="s">
        <v>2248</v>
      </c>
      <c r="J2240" s="40">
        <f>VLOOKUP($H2240,'LGA x Suburb'!$A$6:$CC$2934,2+$D$3)</f>
        <v>0</v>
      </c>
      <c r="K2240" s="40">
        <f t="shared" si="206"/>
        <v>2.2339999999999998E-4</v>
      </c>
      <c r="L2240" s="41">
        <f t="shared" si="207"/>
        <v>790</v>
      </c>
      <c r="M2240" s="39" t="str">
        <f t="shared" si="208"/>
        <v>Deptford</v>
      </c>
      <c r="N2240" s="40">
        <f t="shared" si="209"/>
        <v>0</v>
      </c>
    </row>
    <row r="2241" spans="8:14" x14ac:dyDescent="0.35">
      <c r="H2241" s="38">
        <v>2235</v>
      </c>
      <c r="I2241" s="47" t="s">
        <v>2249</v>
      </c>
      <c r="J2241" s="40">
        <f>VLOOKUP($H2241,'LGA x Suburb'!$A$6:$CC$2934,2+$D$3)</f>
        <v>0</v>
      </c>
      <c r="K2241" s="40">
        <f t="shared" si="206"/>
        <v>2.2349999999999998E-4</v>
      </c>
      <c r="L2241" s="41">
        <f t="shared" si="207"/>
        <v>789</v>
      </c>
      <c r="M2241" s="39" t="str">
        <f t="shared" si="208"/>
        <v>Denver</v>
      </c>
      <c r="N2241" s="40">
        <f t="shared" si="209"/>
        <v>0</v>
      </c>
    </row>
    <row r="2242" spans="8:14" x14ac:dyDescent="0.35">
      <c r="H2242" s="38">
        <v>2236</v>
      </c>
      <c r="I2242" s="47" t="s">
        <v>2250</v>
      </c>
      <c r="J2242" s="40">
        <f>VLOOKUP($H2242,'LGA x Suburb'!$A$6:$CC$2934,2+$D$3)</f>
        <v>0</v>
      </c>
      <c r="K2242" s="40">
        <f t="shared" si="206"/>
        <v>2.2359999999999999E-4</v>
      </c>
      <c r="L2242" s="41">
        <f t="shared" si="207"/>
        <v>788</v>
      </c>
      <c r="M2242" s="39" t="str">
        <f t="shared" si="208"/>
        <v>Dennington</v>
      </c>
      <c r="N2242" s="40">
        <f t="shared" si="209"/>
        <v>0</v>
      </c>
    </row>
    <row r="2243" spans="8:14" x14ac:dyDescent="0.35">
      <c r="H2243" s="38">
        <v>2237</v>
      </c>
      <c r="I2243" s="47" t="s">
        <v>2251</v>
      </c>
      <c r="J2243" s="40">
        <f>VLOOKUP($H2243,'LGA x Suburb'!$A$6:$CC$2934,2+$D$3)</f>
        <v>0</v>
      </c>
      <c r="K2243" s="40">
        <f t="shared" si="206"/>
        <v>2.2369999999999999E-4</v>
      </c>
      <c r="L2243" s="41">
        <f t="shared" si="207"/>
        <v>787</v>
      </c>
      <c r="M2243" s="39" t="str">
        <f t="shared" si="208"/>
        <v>Denison</v>
      </c>
      <c r="N2243" s="40">
        <f t="shared" si="209"/>
        <v>0</v>
      </c>
    </row>
    <row r="2244" spans="8:14" x14ac:dyDescent="0.35">
      <c r="H2244" s="38">
        <v>2238</v>
      </c>
      <c r="I2244" s="47" t="s">
        <v>2252</v>
      </c>
      <c r="J2244" s="40">
        <f>VLOOKUP($H2244,'LGA x Suburb'!$A$6:$CC$2934,2+$D$3)</f>
        <v>0</v>
      </c>
      <c r="K2244" s="40">
        <f t="shared" si="206"/>
        <v>2.2379999999999999E-4</v>
      </c>
      <c r="L2244" s="41">
        <f t="shared" si="207"/>
        <v>786</v>
      </c>
      <c r="M2244" s="39" t="str">
        <f t="shared" si="208"/>
        <v>Denicull Creek</v>
      </c>
      <c r="N2244" s="40">
        <f t="shared" si="209"/>
        <v>0</v>
      </c>
    </row>
    <row r="2245" spans="8:14" x14ac:dyDescent="0.35">
      <c r="H2245" s="38">
        <v>2239</v>
      </c>
      <c r="I2245" s="47" t="s">
        <v>2253</v>
      </c>
      <c r="J2245" s="40">
        <f>VLOOKUP($H2245,'LGA x Suburb'!$A$6:$CC$2934,2+$D$3)</f>
        <v>0</v>
      </c>
      <c r="K2245" s="40">
        <f t="shared" si="206"/>
        <v>2.2389999999999999E-4</v>
      </c>
      <c r="L2245" s="41">
        <f t="shared" si="207"/>
        <v>785</v>
      </c>
      <c r="M2245" s="39" t="str">
        <f t="shared" si="208"/>
        <v>Delburn</v>
      </c>
      <c r="N2245" s="40">
        <f t="shared" si="209"/>
        <v>0</v>
      </c>
    </row>
    <row r="2246" spans="8:14" x14ac:dyDescent="0.35">
      <c r="H2246" s="38">
        <v>2240</v>
      </c>
      <c r="I2246" s="47" t="s">
        <v>2254</v>
      </c>
      <c r="J2246" s="40">
        <f>VLOOKUP($H2246,'LGA x Suburb'!$A$6:$CC$2934,2+$D$3)</f>
        <v>0</v>
      </c>
      <c r="K2246" s="40">
        <f t="shared" si="206"/>
        <v>2.24E-4</v>
      </c>
      <c r="L2246" s="41">
        <f t="shared" si="207"/>
        <v>784</v>
      </c>
      <c r="M2246" s="39" t="str">
        <f t="shared" si="208"/>
        <v>Delatite</v>
      </c>
      <c r="N2246" s="40">
        <f t="shared" si="209"/>
        <v>0</v>
      </c>
    </row>
    <row r="2247" spans="8:14" x14ac:dyDescent="0.35">
      <c r="H2247" s="38">
        <v>2241</v>
      </c>
      <c r="I2247" s="47" t="s">
        <v>2255</v>
      </c>
      <c r="J2247" s="40">
        <f>VLOOKUP($H2247,'LGA x Suburb'!$A$6:$CC$2934,2+$D$3)</f>
        <v>0</v>
      </c>
      <c r="K2247" s="40">
        <f t="shared" si="206"/>
        <v>2.241E-4</v>
      </c>
      <c r="L2247" s="41">
        <f t="shared" si="207"/>
        <v>783</v>
      </c>
      <c r="M2247" s="39" t="str">
        <f t="shared" si="208"/>
        <v>Delahey</v>
      </c>
      <c r="N2247" s="40">
        <f t="shared" si="209"/>
        <v>0</v>
      </c>
    </row>
    <row r="2248" spans="8:14" x14ac:dyDescent="0.35">
      <c r="H2248" s="38">
        <v>2242</v>
      </c>
      <c r="I2248" s="47" t="s">
        <v>2256</v>
      </c>
      <c r="J2248" s="40">
        <f>VLOOKUP($H2248,'LGA x Suburb'!$A$6:$CC$2934,2+$D$3)</f>
        <v>0</v>
      </c>
      <c r="K2248" s="40">
        <f t="shared" ref="K2248:K2311" si="210">J2248+0.0000001*H2248</f>
        <v>2.242E-4</v>
      </c>
      <c r="L2248" s="41">
        <f t="shared" ref="L2248:L2311" si="211">RANK(K2248,K$7:K$2935)</f>
        <v>782</v>
      </c>
      <c r="M2248" s="39" t="str">
        <f t="shared" ref="M2248:M2311" si="212">VLOOKUP(MATCH($H2248,$L$7:$L$2935,0),$H$7:$J$2935,2)</f>
        <v>Delacombe</v>
      </c>
      <c r="N2248" s="40">
        <f t="shared" ref="N2248:N2311" si="213">VLOOKUP(MATCH($H2248,$L$7:$L$2935,0),$H$7:$J$2935,3)</f>
        <v>0</v>
      </c>
    </row>
    <row r="2249" spans="8:14" x14ac:dyDescent="0.35">
      <c r="H2249" s="38">
        <v>2243</v>
      </c>
      <c r="I2249" s="47" t="s">
        <v>2257</v>
      </c>
      <c r="J2249" s="40">
        <f>VLOOKUP($H2249,'LGA x Suburb'!$A$6:$CC$2934,2+$D$3)</f>
        <v>0</v>
      </c>
      <c r="K2249" s="40">
        <f t="shared" si="210"/>
        <v>2.2429999999999998E-4</v>
      </c>
      <c r="L2249" s="41">
        <f t="shared" si="211"/>
        <v>781</v>
      </c>
      <c r="M2249" s="39" t="str">
        <f t="shared" si="212"/>
        <v>Deer Park</v>
      </c>
      <c r="N2249" s="40">
        <f t="shared" si="213"/>
        <v>0</v>
      </c>
    </row>
    <row r="2250" spans="8:14" x14ac:dyDescent="0.35">
      <c r="H2250" s="38">
        <v>2244</v>
      </c>
      <c r="I2250" s="47" t="s">
        <v>2258</v>
      </c>
      <c r="J2250" s="40">
        <f>VLOOKUP($H2250,'LGA x Suburb'!$A$6:$CC$2934,2+$D$3)</f>
        <v>0</v>
      </c>
      <c r="K2250" s="40">
        <f t="shared" si="210"/>
        <v>2.2439999999999998E-4</v>
      </c>
      <c r="L2250" s="41">
        <f t="shared" si="211"/>
        <v>780</v>
      </c>
      <c r="M2250" s="39" t="str">
        <f t="shared" si="212"/>
        <v>Deepdene (Vic.)</v>
      </c>
      <c r="N2250" s="40">
        <f t="shared" si="213"/>
        <v>0</v>
      </c>
    </row>
    <row r="2251" spans="8:14" x14ac:dyDescent="0.35">
      <c r="H2251" s="38">
        <v>2245</v>
      </c>
      <c r="I2251" s="47" t="s">
        <v>2259</v>
      </c>
      <c r="J2251" s="40">
        <f>VLOOKUP($H2251,'LGA x Suburb'!$A$6:$CC$2934,2+$D$3)</f>
        <v>0</v>
      </c>
      <c r="K2251" s="40">
        <f t="shared" si="210"/>
        <v>2.2449999999999998E-4</v>
      </c>
      <c r="L2251" s="41">
        <f t="shared" si="211"/>
        <v>779</v>
      </c>
      <c r="M2251" s="39" t="str">
        <f t="shared" si="212"/>
        <v>Deep Lead</v>
      </c>
      <c r="N2251" s="40">
        <f t="shared" si="213"/>
        <v>0</v>
      </c>
    </row>
    <row r="2252" spans="8:14" x14ac:dyDescent="0.35">
      <c r="H2252" s="38">
        <v>2246</v>
      </c>
      <c r="I2252" s="47" t="s">
        <v>2260</v>
      </c>
      <c r="J2252" s="40">
        <f>VLOOKUP($H2252,'LGA x Suburb'!$A$6:$CC$2934,2+$D$3)</f>
        <v>0</v>
      </c>
      <c r="K2252" s="40">
        <f t="shared" si="210"/>
        <v>2.2459999999999998E-4</v>
      </c>
      <c r="L2252" s="41">
        <f t="shared" si="211"/>
        <v>778</v>
      </c>
      <c r="M2252" s="39" t="str">
        <f t="shared" si="212"/>
        <v>Dederang</v>
      </c>
      <c r="N2252" s="40">
        <f t="shared" si="213"/>
        <v>0</v>
      </c>
    </row>
    <row r="2253" spans="8:14" x14ac:dyDescent="0.35">
      <c r="H2253" s="38">
        <v>2247</v>
      </c>
      <c r="I2253" s="47" t="s">
        <v>2261</v>
      </c>
      <c r="J2253" s="40">
        <f>VLOOKUP($H2253,'LGA x Suburb'!$A$6:$CC$2934,2+$D$3)</f>
        <v>0</v>
      </c>
      <c r="K2253" s="40">
        <f t="shared" si="210"/>
        <v>2.2469999999999999E-4</v>
      </c>
      <c r="L2253" s="41">
        <f t="shared" si="211"/>
        <v>777</v>
      </c>
      <c r="M2253" s="39" t="str">
        <f t="shared" si="212"/>
        <v>Deans Marsh</v>
      </c>
      <c r="N2253" s="40">
        <f t="shared" si="213"/>
        <v>0</v>
      </c>
    </row>
    <row r="2254" spans="8:14" x14ac:dyDescent="0.35">
      <c r="H2254" s="38">
        <v>2248</v>
      </c>
      <c r="I2254" s="47" t="s">
        <v>2262</v>
      </c>
      <c r="J2254" s="40">
        <f>VLOOKUP($H2254,'LGA x Suburb'!$A$6:$CC$2934,2+$D$3)</f>
        <v>0</v>
      </c>
      <c r="K2254" s="40">
        <f t="shared" si="210"/>
        <v>2.2479999999999999E-4</v>
      </c>
      <c r="L2254" s="41">
        <f t="shared" si="211"/>
        <v>776</v>
      </c>
      <c r="M2254" s="39" t="str">
        <f t="shared" si="212"/>
        <v>Dean</v>
      </c>
      <c r="N2254" s="40">
        <f t="shared" si="213"/>
        <v>0</v>
      </c>
    </row>
    <row r="2255" spans="8:14" x14ac:dyDescent="0.35">
      <c r="H2255" s="38">
        <v>2249</v>
      </c>
      <c r="I2255" s="47" t="s">
        <v>2263</v>
      </c>
      <c r="J2255" s="40">
        <f>VLOOKUP($H2255,'LGA x Suburb'!$A$6:$CC$2934,2+$D$3)</f>
        <v>0</v>
      </c>
      <c r="K2255" s="40">
        <f t="shared" si="210"/>
        <v>2.2489999999999999E-4</v>
      </c>
      <c r="L2255" s="41">
        <f t="shared" si="211"/>
        <v>775</v>
      </c>
      <c r="M2255" s="39" t="str">
        <f t="shared" si="212"/>
        <v>Daylesford</v>
      </c>
      <c r="N2255" s="40">
        <f t="shared" si="213"/>
        <v>0</v>
      </c>
    </row>
    <row r="2256" spans="8:14" x14ac:dyDescent="0.35">
      <c r="H2256" s="38">
        <v>2250</v>
      </c>
      <c r="I2256" s="47" t="s">
        <v>2264</v>
      </c>
      <c r="J2256" s="40">
        <f>VLOOKUP($H2256,'LGA x Suburb'!$A$6:$CC$2934,2+$D$3)</f>
        <v>0</v>
      </c>
      <c r="K2256" s="40">
        <f t="shared" si="210"/>
        <v>2.2499999999999999E-4</v>
      </c>
      <c r="L2256" s="41">
        <f t="shared" si="211"/>
        <v>774</v>
      </c>
      <c r="M2256" s="39" t="str">
        <f t="shared" si="212"/>
        <v>Dawson (Vic.)</v>
      </c>
      <c r="N2256" s="40">
        <f t="shared" si="213"/>
        <v>0</v>
      </c>
    </row>
    <row r="2257" spans="8:14" x14ac:dyDescent="0.35">
      <c r="H2257" s="38">
        <v>2251</v>
      </c>
      <c r="I2257" s="47" t="s">
        <v>2265</v>
      </c>
      <c r="J2257" s="40">
        <f>VLOOKUP($H2257,'LGA x Suburb'!$A$6:$CC$2934,2+$D$3)</f>
        <v>0</v>
      </c>
      <c r="K2257" s="40">
        <f t="shared" si="210"/>
        <v>2.251E-4</v>
      </c>
      <c r="L2257" s="41">
        <f t="shared" si="211"/>
        <v>773</v>
      </c>
      <c r="M2257" s="39" t="str">
        <f t="shared" si="212"/>
        <v>Dartmoor (Vic.)</v>
      </c>
      <c r="N2257" s="40">
        <f t="shared" si="213"/>
        <v>0</v>
      </c>
    </row>
    <row r="2258" spans="8:14" x14ac:dyDescent="0.35">
      <c r="H2258" s="38">
        <v>2252</v>
      </c>
      <c r="I2258" s="47" t="s">
        <v>2266</v>
      </c>
      <c r="J2258" s="40">
        <f>VLOOKUP($H2258,'LGA x Suburb'!$A$6:$CC$2934,2+$D$3)</f>
        <v>0</v>
      </c>
      <c r="K2258" s="40">
        <f t="shared" si="210"/>
        <v>2.252E-4</v>
      </c>
      <c r="L2258" s="41">
        <f t="shared" si="211"/>
        <v>772</v>
      </c>
      <c r="M2258" s="39" t="str">
        <f t="shared" si="212"/>
        <v>Darriman</v>
      </c>
      <c r="N2258" s="40">
        <f t="shared" si="213"/>
        <v>0</v>
      </c>
    </row>
    <row r="2259" spans="8:14" x14ac:dyDescent="0.35">
      <c r="H2259" s="38">
        <v>2253</v>
      </c>
      <c r="I2259" s="47" t="s">
        <v>2267</v>
      </c>
      <c r="J2259" s="40">
        <f>VLOOKUP($H2259,'LGA x Suburb'!$A$6:$CC$2934,2+$D$3)</f>
        <v>0</v>
      </c>
      <c r="K2259" s="40">
        <f t="shared" si="210"/>
        <v>2.253E-4</v>
      </c>
      <c r="L2259" s="41">
        <f t="shared" si="211"/>
        <v>771</v>
      </c>
      <c r="M2259" s="39" t="str">
        <f t="shared" si="212"/>
        <v>Darraweit Guim</v>
      </c>
      <c r="N2259" s="40">
        <f t="shared" si="213"/>
        <v>0</v>
      </c>
    </row>
    <row r="2260" spans="8:14" x14ac:dyDescent="0.35">
      <c r="H2260" s="38">
        <v>2254</v>
      </c>
      <c r="I2260" s="47" t="s">
        <v>2268</v>
      </c>
      <c r="J2260" s="40">
        <f>VLOOKUP($H2260,'LGA x Suburb'!$A$6:$CC$2934,2+$D$3)</f>
        <v>0</v>
      </c>
      <c r="K2260" s="40">
        <f t="shared" si="210"/>
        <v>2.2539999999999998E-4</v>
      </c>
      <c r="L2260" s="41">
        <f t="shared" si="211"/>
        <v>770</v>
      </c>
      <c r="M2260" s="39" t="str">
        <f t="shared" si="212"/>
        <v>Darnum</v>
      </c>
      <c r="N2260" s="40">
        <f t="shared" si="213"/>
        <v>0</v>
      </c>
    </row>
    <row r="2261" spans="8:14" x14ac:dyDescent="0.35">
      <c r="H2261" s="38">
        <v>2255</v>
      </c>
      <c r="I2261" s="47" t="s">
        <v>2269</v>
      </c>
      <c r="J2261" s="40">
        <f>VLOOKUP($H2261,'LGA x Suburb'!$A$6:$CC$2934,2+$D$3)</f>
        <v>0</v>
      </c>
      <c r="K2261" s="40">
        <f t="shared" si="210"/>
        <v>2.2549999999999998E-4</v>
      </c>
      <c r="L2261" s="41">
        <f t="shared" si="211"/>
        <v>769</v>
      </c>
      <c r="M2261" s="39" t="str">
        <f t="shared" si="212"/>
        <v>Darlington (Vic.)</v>
      </c>
      <c r="N2261" s="40">
        <f t="shared" si="213"/>
        <v>0</v>
      </c>
    </row>
    <row r="2262" spans="8:14" x14ac:dyDescent="0.35">
      <c r="H2262" s="38">
        <v>2256</v>
      </c>
      <c r="I2262" s="47" t="s">
        <v>2270</v>
      </c>
      <c r="J2262" s="40">
        <f>VLOOKUP($H2262,'LGA x Suburb'!$A$6:$CC$2934,2+$D$3)</f>
        <v>0</v>
      </c>
      <c r="K2262" s="40">
        <f t="shared" si="210"/>
        <v>2.2559999999999998E-4</v>
      </c>
      <c r="L2262" s="41">
        <f t="shared" si="211"/>
        <v>768</v>
      </c>
      <c r="M2262" s="39" t="str">
        <f t="shared" si="212"/>
        <v>Darlimurla</v>
      </c>
      <c r="N2262" s="40">
        <f t="shared" si="213"/>
        <v>0</v>
      </c>
    </row>
    <row r="2263" spans="8:14" x14ac:dyDescent="0.35">
      <c r="H2263" s="38">
        <v>2257</v>
      </c>
      <c r="I2263" s="47" t="s">
        <v>2271</v>
      </c>
      <c r="J2263" s="40">
        <f>VLOOKUP($H2263,'LGA x Suburb'!$A$6:$CC$2934,2+$D$3)</f>
        <v>0</v>
      </c>
      <c r="K2263" s="40">
        <f t="shared" si="210"/>
        <v>2.2569999999999998E-4</v>
      </c>
      <c r="L2263" s="41">
        <f t="shared" si="211"/>
        <v>767</v>
      </c>
      <c r="M2263" s="39" t="str">
        <f t="shared" si="212"/>
        <v>Darley</v>
      </c>
      <c r="N2263" s="40">
        <f t="shared" si="213"/>
        <v>0</v>
      </c>
    </row>
    <row r="2264" spans="8:14" x14ac:dyDescent="0.35">
      <c r="H2264" s="38">
        <v>2258</v>
      </c>
      <c r="I2264" s="47" t="s">
        <v>2272</v>
      </c>
      <c r="J2264" s="40">
        <f>VLOOKUP($H2264,'LGA x Suburb'!$A$6:$CC$2934,2+$D$3)</f>
        <v>0</v>
      </c>
      <c r="K2264" s="40">
        <f t="shared" si="210"/>
        <v>2.2579999999999999E-4</v>
      </c>
      <c r="L2264" s="41">
        <f t="shared" si="211"/>
        <v>766</v>
      </c>
      <c r="M2264" s="39" t="str">
        <f t="shared" si="212"/>
        <v>Dargo</v>
      </c>
      <c r="N2264" s="40">
        <f t="shared" si="213"/>
        <v>0</v>
      </c>
    </row>
    <row r="2265" spans="8:14" x14ac:dyDescent="0.35">
      <c r="H2265" s="38">
        <v>2259</v>
      </c>
      <c r="I2265" s="47" t="s">
        <v>2273</v>
      </c>
      <c r="J2265" s="40">
        <f>VLOOKUP($H2265,'LGA x Suburb'!$A$6:$CC$2934,2+$D$3)</f>
        <v>0</v>
      </c>
      <c r="K2265" s="40">
        <f t="shared" si="210"/>
        <v>2.2589999999999999E-4</v>
      </c>
      <c r="L2265" s="41">
        <f t="shared" si="211"/>
        <v>765</v>
      </c>
      <c r="M2265" s="39" t="str">
        <f t="shared" si="212"/>
        <v>Dandongadale</v>
      </c>
      <c r="N2265" s="40">
        <f t="shared" si="213"/>
        <v>0</v>
      </c>
    </row>
    <row r="2266" spans="8:14" x14ac:dyDescent="0.35">
      <c r="H2266" s="38">
        <v>2260</v>
      </c>
      <c r="I2266" s="47" t="s">
        <v>2274</v>
      </c>
      <c r="J2266" s="40">
        <f>VLOOKUP($H2266,'LGA x Suburb'!$A$6:$CC$2934,2+$D$3)</f>
        <v>0</v>
      </c>
      <c r="K2266" s="40">
        <f t="shared" si="210"/>
        <v>2.2599999999999999E-4</v>
      </c>
      <c r="L2266" s="41">
        <f t="shared" si="211"/>
        <v>764</v>
      </c>
      <c r="M2266" s="39" t="str">
        <f t="shared" si="212"/>
        <v>Dandenong South</v>
      </c>
      <c r="N2266" s="40">
        <f t="shared" si="213"/>
        <v>0</v>
      </c>
    </row>
    <row r="2267" spans="8:14" x14ac:dyDescent="0.35">
      <c r="H2267" s="38">
        <v>2261</v>
      </c>
      <c r="I2267" s="47" t="s">
        <v>2275</v>
      </c>
      <c r="J2267" s="40">
        <f>VLOOKUP($H2267,'LGA x Suburb'!$A$6:$CC$2934,2+$D$3)</f>
        <v>0</v>
      </c>
      <c r="K2267" s="40">
        <f t="shared" si="210"/>
        <v>2.2609999999999999E-4</v>
      </c>
      <c r="L2267" s="41">
        <f t="shared" si="211"/>
        <v>763</v>
      </c>
      <c r="M2267" s="39" t="str">
        <f t="shared" si="212"/>
        <v>Dandenong North</v>
      </c>
      <c r="N2267" s="40">
        <f t="shared" si="213"/>
        <v>0</v>
      </c>
    </row>
    <row r="2268" spans="8:14" x14ac:dyDescent="0.35">
      <c r="H2268" s="38">
        <v>2262</v>
      </c>
      <c r="I2268" s="47" t="s">
        <v>2276</v>
      </c>
      <c r="J2268" s="40">
        <f>VLOOKUP($H2268,'LGA x Suburb'!$A$6:$CC$2934,2+$D$3)</f>
        <v>0</v>
      </c>
      <c r="K2268" s="40">
        <f t="shared" si="210"/>
        <v>2.262E-4</v>
      </c>
      <c r="L2268" s="41">
        <f t="shared" si="211"/>
        <v>762</v>
      </c>
      <c r="M2268" s="39" t="str">
        <f t="shared" si="212"/>
        <v>Dandenong</v>
      </c>
      <c r="N2268" s="40">
        <f t="shared" si="213"/>
        <v>0</v>
      </c>
    </row>
    <row r="2269" spans="8:14" x14ac:dyDescent="0.35">
      <c r="H2269" s="38">
        <v>2263</v>
      </c>
      <c r="I2269" s="47" t="s">
        <v>2277</v>
      </c>
      <c r="J2269" s="40">
        <f>VLOOKUP($H2269,'LGA x Suburb'!$A$6:$CC$2934,2+$D$3)</f>
        <v>0</v>
      </c>
      <c r="K2269" s="40">
        <f t="shared" si="210"/>
        <v>2.263E-4</v>
      </c>
      <c r="L2269" s="41">
        <f t="shared" si="211"/>
        <v>761</v>
      </c>
      <c r="M2269" s="39" t="str">
        <f t="shared" si="212"/>
        <v>Dalyston</v>
      </c>
      <c r="N2269" s="40">
        <f t="shared" si="213"/>
        <v>0</v>
      </c>
    </row>
    <row r="2270" spans="8:14" x14ac:dyDescent="0.35">
      <c r="H2270" s="38">
        <v>2264</v>
      </c>
      <c r="I2270" s="47" t="s">
        <v>2278</v>
      </c>
      <c r="J2270" s="40">
        <f>VLOOKUP($H2270,'LGA x Suburb'!$A$6:$CC$2934,2+$D$3)</f>
        <v>0</v>
      </c>
      <c r="K2270" s="40">
        <f t="shared" si="210"/>
        <v>2.264E-4</v>
      </c>
      <c r="L2270" s="41">
        <f t="shared" si="211"/>
        <v>760</v>
      </c>
      <c r="M2270" s="39" t="str">
        <f t="shared" si="212"/>
        <v>Dalyenong</v>
      </c>
      <c r="N2270" s="40">
        <f t="shared" si="213"/>
        <v>0</v>
      </c>
    </row>
    <row r="2271" spans="8:14" x14ac:dyDescent="0.35">
      <c r="H2271" s="38">
        <v>2265</v>
      </c>
      <c r="I2271" s="47" t="s">
        <v>2279</v>
      </c>
      <c r="J2271" s="40">
        <f>VLOOKUP($H2271,'LGA x Suburb'!$A$6:$CC$2934,2+$D$3)</f>
        <v>0</v>
      </c>
      <c r="K2271" s="40">
        <f t="shared" si="210"/>
        <v>2.265E-4</v>
      </c>
      <c r="L2271" s="41">
        <f t="shared" si="211"/>
        <v>759</v>
      </c>
      <c r="M2271" s="39" t="str">
        <f t="shared" si="212"/>
        <v>Daltons Bridge</v>
      </c>
      <c r="N2271" s="40">
        <f t="shared" si="213"/>
        <v>0</v>
      </c>
    </row>
    <row r="2272" spans="8:14" x14ac:dyDescent="0.35">
      <c r="H2272" s="38">
        <v>2266</v>
      </c>
      <c r="I2272" s="47" t="s">
        <v>2280</v>
      </c>
      <c r="J2272" s="40">
        <f>VLOOKUP($H2272,'LGA x Suburb'!$A$6:$CC$2934,2+$D$3)</f>
        <v>0</v>
      </c>
      <c r="K2272" s="40">
        <f t="shared" si="210"/>
        <v>2.2659999999999998E-4</v>
      </c>
      <c r="L2272" s="41">
        <f t="shared" si="211"/>
        <v>758</v>
      </c>
      <c r="M2272" s="39" t="str">
        <f t="shared" si="212"/>
        <v>Dalmore</v>
      </c>
      <c r="N2272" s="40">
        <f t="shared" si="213"/>
        <v>0</v>
      </c>
    </row>
    <row r="2273" spans="8:14" x14ac:dyDescent="0.35">
      <c r="H2273" s="38">
        <v>2267</v>
      </c>
      <c r="I2273" s="47" t="s">
        <v>2281</v>
      </c>
      <c r="J2273" s="40">
        <f>VLOOKUP($H2273,'LGA x Suburb'!$A$6:$CC$2934,2+$D$3)</f>
        <v>0</v>
      </c>
      <c r="K2273" s="40">
        <f t="shared" si="210"/>
        <v>2.2669999999999998E-4</v>
      </c>
      <c r="L2273" s="41">
        <f t="shared" si="211"/>
        <v>757</v>
      </c>
      <c r="M2273" s="39" t="str">
        <f t="shared" si="212"/>
        <v>Dallas</v>
      </c>
      <c r="N2273" s="40">
        <f t="shared" si="213"/>
        <v>0</v>
      </c>
    </row>
    <row r="2274" spans="8:14" x14ac:dyDescent="0.35">
      <c r="H2274" s="38">
        <v>2268</v>
      </c>
      <c r="I2274" s="47" t="s">
        <v>2282</v>
      </c>
      <c r="J2274" s="40">
        <f>VLOOKUP($H2274,'LGA x Suburb'!$A$6:$CC$2934,2+$D$3)</f>
        <v>0</v>
      </c>
      <c r="K2274" s="40">
        <f t="shared" si="210"/>
        <v>2.2679999999999998E-4</v>
      </c>
      <c r="L2274" s="41">
        <f t="shared" si="211"/>
        <v>756</v>
      </c>
      <c r="M2274" s="39" t="str">
        <f t="shared" si="212"/>
        <v>Dales Creek</v>
      </c>
      <c r="N2274" s="40">
        <f t="shared" si="213"/>
        <v>0</v>
      </c>
    </row>
    <row r="2275" spans="8:14" x14ac:dyDescent="0.35">
      <c r="H2275" s="38">
        <v>2269</v>
      </c>
      <c r="I2275" s="47" t="s">
        <v>2283</v>
      </c>
      <c r="J2275" s="40">
        <f>VLOOKUP($H2275,'LGA x Suburb'!$A$6:$CC$2934,2+$D$3)</f>
        <v>0</v>
      </c>
      <c r="K2275" s="40">
        <f t="shared" si="210"/>
        <v>2.2689999999999999E-4</v>
      </c>
      <c r="L2275" s="41">
        <f t="shared" si="211"/>
        <v>755</v>
      </c>
      <c r="M2275" s="39" t="str">
        <f t="shared" si="212"/>
        <v>Daisy Hill (Vic.)</v>
      </c>
      <c r="N2275" s="40">
        <f t="shared" si="213"/>
        <v>0</v>
      </c>
    </row>
    <row r="2276" spans="8:14" x14ac:dyDescent="0.35">
      <c r="H2276" s="38">
        <v>2270</v>
      </c>
      <c r="I2276" s="47" t="s">
        <v>2284</v>
      </c>
      <c r="J2276" s="40">
        <f>VLOOKUP($H2276,'LGA x Suburb'!$A$6:$CC$2934,2+$D$3)</f>
        <v>0</v>
      </c>
      <c r="K2276" s="40">
        <f t="shared" si="210"/>
        <v>2.2699999999999999E-4</v>
      </c>
      <c r="L2276" s="41">
        <f t="shared" si="211"/>
        <v>754</v>
      </c>
      <c r="M2276" s="39" t="str">
        <f t="shared" si="212"/>
        <v>Dadswells Bridge</v>
      </c>
      <c r="N2276" s="40">
        <f t="shared" si="213"/>
        <v>0</v>
      </c>
    </row>
    <row r="2277" spans="8:14" x14ac:dyDescent="0.35">
      <c r="H2277" s="38">
        <v>2271</v>
      </c>
      <c r="I2277" s="47" t="s">
        <v>2285</v>
      </c>
      <c r="J2277" s="40">
        <f>VLOOKUP($H2277,'LGA x Suburb'!$A$6:$CC$2934,2+$D$3)</f>
        <v>0</v>
      </c>
      <c r="K2277" s="40">
        <f t="shared" si="210"/>
        <v>2.2709999999999999E-4</v>
      </c>
      <c r="L2277" s="41">
        <f t="shared" si="211"/>
        <v>753</v>
      </c>
      <c r="M2277" s="39" t="str">
        <f t="shared" si="212"/>
        <v>Curyo</v>
      </c>
      <c r="N2277" s="40">
        <f t="shared" si="213"/>
        <v>0</v>
      </c>
    </row>
    <row r="2278" spans="8:14" x14ac:dyDescent="0.35">
      <c r="H2278" s="38">
        <v>2272</v>
      </c>
      <c r="I2278" s="47" t="s">
        <v>2286</v>
      </c>
      <c r="J2278" s="40">
        <f>VLOOKUP($H2278,'LGA x Suburb'!$A$6:$CC$2934,2+$D$3)</f>
        <v>0</v>
      </c>
      <c r="K2278" s="40">
        <f t="shared" si="210"/>
        <v>2.2719999999999999E-4</v>
      </c>
      <c r="L2278" s="41">
        <f t="shared" si="211"/>
        <v>752</v>
      </c>
      <c r="M2278" s="39" t="str">
        <f t="shared" si="212"/>
        <v>Curlewis (Vic.)</v>
      </c>
      <c r="N2278" s="40">
        <f t="shared" si="213"/>
        <v>0</v>
      </c>
    </row>
    <row r="2279" spans="8:14" x14ac:dyDescent="0.35">
      <c r="H2279" s="38">
        <v>2273</v>
      </c>
      <c r="I2279" s="47" t="s">
        <v>2287</v>
      </c>
      <c r="J2279" s="40">
        <f>VLOOKUP($H2279,'LGA x Suburb'!$A$6:$CC$2934,2+$D$3)</f>
        <v>38</v>
      </c>
      <c r="K2279" s="40">
        <f t="shared" si="210"/>
        <v>38.000227299999999</v>
      </c>
      <c r="L2279" s="41">
        <f t="shared" si="211"/>
        <v>72</v>
      </c>
      <c r="M2279" s="39" t="str">
        <f t="shared" si="212"/>
        <v>Curdievale</v>
      </c>
      <c r="N2279" s="40">
        <f t="shared" si="213"/>
        <v>0</v>
      </c>
    </row>
    <row r="2280" spans="8:14" x14ac:dyDescent="0.35">
      <c r="H2280" s="38">
        <v>2274</v>
      </c>
      <c r="I2280" s="47" t="s">
        <v>2288</v>
      </c>
      <c r="J2280" s="40">
        <f>VLOOKUP($H2280,'LGA x Suburb'!$A$6:$CC$2934,2+$D$3)</f>
        <v>0</v>
      </c>
      <c r="K2280" s="40">
        <f t="shared" si="210"/>
        <v>2.274E-4</v>
      </c>
      <c r="L2280" s="41">
        <f t="shared" si="211"/>
        <v>751</v>
      </c>
      <c r="M2280" s="39" t="str">
        <f t="shared" si="212"/>
        <v>Curdies River</v>
      </c>
      <c r="N2280" s="40">
        <f t="shared" si="213"/>
        <v>0</v>
      </c>
    </row>
    <row r="2281" spans="8:14" x14ac:dyDescent="0.35">
      <c r="H2281" s="38">
        <v>2275</v>
      </c>
      <c r="I2281" s="47" t="s">
        <v>2289</v>
      </c>
      <c r="J2281" s="40">
        <f>VLOOKUP($H2281,'LGA x Suburb'!$A$6:$CC$2934,2+$D$3)</f>
        <v>0</v>
      </c>
      <c r="K2281" s="40">
        <f t="shared" si="210"/>
        <v>2.275E-4</v>
      </c>
      <c r="L2281" s="41">
        <f t="shared" si="211"/>
        <v>750</v>
      </c>
      <c r="M2281" s="39" t="str">
        <f t="shared" si="212"/>
        <v>Cundare North</v>
      </c>
      <c r="N2281" s="40">
        <f t="shared" si="213"/>
        <v>0</v>
      </c>
    </row>
    <row r="2282" spans="8:14" x14ac:dyDescent="0.35">
      <c r="H2282" s="38">
        <v>2276</v>
      </c>
      <c r="I2282" s="47" t="s">
        <v>2290</v>
      </c>
      <c r="J2282" s="40">
        <f>VLOOKUP($H2282,'LGA x Suburb'!$A$6:$CC$2934,2+$D$3)</f>
        <v>0</v>
      </c>
      <c r="K2282" s="40">
        <f t="shared" si="210"/>
        <v>2.276E-4</v>
      </c>
      <c r="L2282" s="41">
        <f t="shared" si="211"/>
        <v>749</v>
      </c>
      <c r="M2282" s="39" t="str">
        <f t="shared" si="212"/>
        <v>Cundare</v>
      </c>
      <c r="N2282" s="40">
        <f t="shared" si="213"/>
        <v>0</v>
      </c>
    </row>
    <row r="2283" spans="8:14" x14ac:dyDescent="0.35">
      <c r="H2283" s="38">
        <v>2277</v>
      </c>
      <c r="I2283" s="47" t="s">
        <v>2291</v>
      </c>
      <c r="J2283" s="40">
        <f>VLOOKUP($H2283,'LGA x Suburb'!$A$6:$CC$2934,2+$D$3)</f>
        <v>0</v>
      </c>
      <c r="K2283" s="40">
        <f t="shared" si="210"/>
        <v>2.2769999999999998E-4</v>
      </c>
      <c r="L2283" s="41">
        <f t="shared" si="211"/>
        <v>748</v>
      </c>
      <c r="M2283" s="39" t="str">
        <f t="shared" si="212"/>
        <v>Cullulleraine</v>
      </c>
      <c r="N2283" s="40">
        <f t="shared" si="213"/>
        <v>0</v>
      </c>
    </row>
    <row r="2284" spans="8:14" x14ac:dyDescent="0.35">
      <c r="H2284" s="38">
        <v>2278</v>
      </c>
      <c r="I2284" s="47" t="s">
        <v>2292</v>
      </c>
      <c r="J2284" s="40">
        <f>VLOOKUP($H2284,'LGA x Suburb'!$A$6:$CC$2934,2+$D$3)</f>
        <v>0</v>
      </c>
      <c r="K2284" s="40">
        <f t="shared" si="210"/>
        <v>2.2779999999999998E-4</v>
      </c>
      <c r="L2284" s="41">
        <f t="shared" si="211"/>
        <v>747</v>
      </c>
      <c r="M2284" s="39" t="str">
        <f t="shared" si="212"/>
        <v>Cullen</v>
      </c>
      <c r="N2284" s="40">
        <f t="shared" si="213"/>
        <v>0</v>
      </c>
    </row>
    <row r="2285" spans="8:14" x14ac:dyDescent="0.35">
      <c r="H2285" s="38">
        <v>2279</v>
      </c>
      <c r="I2285" s="47" t="s">
        <v>2293</v>
      </c>
      <c r="J2285" s="40">
        <f>VLOOKUP($H2285,'LGA x Suburb'!$A$6:$CC$2934,2+$D$3)</f>
        <v>0</v>
      </c>
      <c r="K2285" s="40">
        <f t="shared" si="210"/>
        <v>2.2789999999999998E-4</v>
      </c>
      <c r="L2285" s="41">
        <f t="shared" si="211"/>
        <v>746</v>
      </c>
      <c r="M2285" s="39" t="str">
        <f t="shared" si="212"/>
        <v>Culla</v>
      </c>
      <c r="N2285" s="40">
        <f t="shared" si="213"/>
        <v>0</v>
      </c>
    </row>
    <row r="2286" spans="8:14" x14ac:dyDescent="0.35">
      <c r="H2286" s="38">
        <v>2280</v>
      </c>
      <c r="I2286" s="47" t="s">
        <v>2294</v>
      </c>
      <c r="J2286" s="40">
        <f>VLOOKUP($H2286,'LGA x Suburb'!$A$6:$CC$2934,2+$D$3)</f>
        <v>0</v>
      </c>
      <c r="K2286" s="40">
        <f t="shared" si="210"/>
        <v>2.2799999999999999E-4</v>
      </c>
      <c r="L2286" s="41">
        <f t="shared" si="211"/>
        <v>745</v>
      </c>
      <c r="M2286" s="39" t="str">
        <f t="shared" si="212"/>
        <v>Culgoa</v>
      </c>
      <c r="N2286" s="40">
        <f t="shared" si="213"/>
        <v>0</v>
      </c>
    </row>
    <row r="2287" spans="8:14" x14ac:dyDescent="0.35">
      <c r="H2287" s="38">
        <v>2281</v>
      </c>
      <c r="I2287" s="47" t="s">
        <v>2295</v>
      </c>
      <c r="J2287" s="40">
        <f>VLOOKUP($H2287,'LGA x Suburb'!$A$6:$CC$2934,2+$D$3)</f>
        <v>0</v>
      </c>
      <c r="K2287" s="40">
        <f t="shared" si="210"/>
        <v>2.2809999999999999E-4</v>
      </c>
      <c r="L2287" s="41">
        <f t="shared" si="211"/>
        <v>744</v>
      </c>
      <c r="M2287" s="39" t="str">
        <f t="shared" si="212"/>
        <v>Cudgewa</v>
      </c>
      <c r="N2287" s="40">
        <f t="shared" si="213"/>
        <v>0</v>
      </c>
    </row>
    <row r="2288" spans="8:14" x14ac:dyDescent="0.35">
      <c r="H2288" s="38">
        <v>2282</v>
      </c>
      <c r="I2288" s="47" t="s">
        <v>2296</v>
      </c>
      <c r="J2288" s="40">
        <f>VLOOKUP($H2288,'LGA x Suburb'!$A$6:$CC$2934,2+$D$3)</f>
        <v>0</v>
      </c>
      <c r="K2288" s="40">
        <f t="shared" si="210"/>
        <v>2.2819999999999999E-4</v>
      </c>
      <c r="L2288" s="41">
        <f t="shared" si="211"/>
        <v>743</v>
      </c>
      <c r="M2288" s="39" t="str">
        <f t="shared" si="212"/>
        <v>Cudgee</v>
      </c>
      <c r="N2288" s="40">
        <f t="shared" si="213"/>
        <v>0</v>
      </c>
    </row>
    <row r="2289" spans="8:14" x14ac:dyDescent="0.35">
      <c r="H2289" s="38">
        <v>2283</v>
      </c>
      <c r="I2289" s="47" t="s">
        <v>2297</v>
      </c>
      <c r="J2289" s="40">
        <f>VLOOKUP($H2289,'LGA x Suburb'!$A$6:$CC$2934,2+$D$3)</f>
        <v>0</v>
      </c>
      <c r="K2289" s="40">
        <f t="shared" si="210"/>
        <v>2.2829999999999999E-4</v>
      </c>
      <c r="L2289" s="41">
        <f t="shared" si="211"/>
        <v>742</v>
      </c>
      <c r="M2289" s="39" t="str">
        <f t="shared" si="212"/>
        <v>Crymelon</v>
      </c>
      <c r="N2289" s="40">
        <f t="shared" si="213"/>
        <v>0</v>
      </c>
    </row>
    <row r="2290" spans="8:14" x14ac:dyDescent="0.35">
      <c r="H2290" s="38">
        <v>2284</v>
      </c>
      <c r="I2290" s="47" t="s">
        <v>2298</v>
      </c>
      <c r="J2290" s="40">
        <f>VLOOKUP($H2290,'LGA x Suburb'!$A$6:$CC$2934,2+$D$3)</f>
        <v>0</v>
      </c>
      <c r="K2290" s="40">
        <f t="shared" si="210"/>
        <v>2.284E-4</v>
      </c>
      <c r="L2290" s="41">
        <f t="shared" si="211"/>
        <v>741</v>
      </c>
      <c r="M2290" s="39" t="str">
        <f t="shared" si="212"/>
        <v>Croydon South</v>
      </c>
      <c r="N2290" s="40">
        <f t="shared" si="213"/>
        <v>0</v>
      </c>
    </row>
    <row r="2291" spans="8:14" x14ac:dyDescent="0.35">
      <c r="H2291" s="38">
        <v>2285</v>
      </c>
      <c r="I2291" s="47" t="s">
        <v>2299</v>
      </c>
      <c r="J2291" s="40">
        <f>VLOOKUP($H2291,'LGA x Suburb'!$A$6:$CC$2934,2+$D$3)</f>
        <v>0</v>
      </c>
      <c r="K2291" s="40">
        <f t="shared" si="210"/>
        <v>2.285E-4</v>
      </c>
      <c r="L2291" s="41">
        <f t="shared" si="211"/>
        <v>740</v>
      </c>
      <c r="M2291" s="39" t="str">
        <f t="shared" si="212"/>
        <v>Croydon North</v>
      </c>
      <c r="N2291" s="40">
        <f t="shared" si="213"/>
        <v>0</v>
      </c>
    </row>
    <row r="2292" spans="8:14" x14ac:dyDescent="0.35">
      <c r="H2292" s="38">
        <v>2286</v>
      </c>
      <c r="I2292" s="47" t="s">
        <v>2300</v>
      </c>
      <c r="J2292" s="40">
        <f>VLOOKUP($H2292,'LGA x Suburb'!$A$6:$CC$2934,2+$D$3)</f>
        <v>0</v>
      </c>
      <c r="K2292" s="40">
        <f t="shared" si="210"/>
        <v>2.286E-4</v>
      </c>
      <c r="L2292" s="41">
        <f t="shared" si="211"/>
        <v>739</v>
      </c>
      <c r="M2292" s="39" t="str">
        <f t="shared" si="212"/>
        <v>Croydon Hills</v>
      </c>
      <c r="N2292" s="40">
        <f t="shared" si="213"/>
        <v>0</v>
      </c>
    </row>
    <row r="2293" spans="8:14" x14ac:dyDescent="0.35">
      <c r="H2293" s="38">
        <v>2287</v>
      </c>
      <c r="I2293" s="47" t="s">
        <v>2301</v>
      </c>
      <c r="J2293" s="40">
        <f>VLOOKUP($H2293,'LGA x Suburb'!$A$6:$CC$2934,2+$D$3)</f>
        <v>0</v>
      </c>
      <c r="K2293" s="40">
        <f t="shared" si="210"/>
        <v>2.287E-4</v>
      </c>
      <c r="L2293" s="41">
        <f t="shared" si="211"/>
        <v>738</v>
      </c>
      <c r="M2293" s="39" t="str">
        <f t="shared" si="212"/>
        <v>Croydon (Vic.)</v>
      </c>
      <c r="N2293" s="40">
        <f t="shared" si="213"/>
        <v>0</v>
      </c>
    </row>
    <row r="2294" spans="8:14" x14ac:dyDescent="0.35">
      <c r="H2294" s="38">
        <v>2288</v>
      </c>
      <c r="I2294" s="47" t="s">
        <v>2302</v>
      </c>
      <c r="J2294" s="40">
        <f>VLOOKUP($H2294,'LGA x Suburb'!$A$6:$CC$2934,2+$D$3)</f>
        <v>0</v>
      </c>
      <c r="K2294" s="40">
        <f t="shared" si="210"/>
        <v>2.2879999999999998E-4</v>
      </c>
      <c r="L2294" s="41">
        <f t="shared" si="211"/>
        <v>737</v>
      </c>
      <c r="M2294" s="39" t="str">
        <f t="shared" si="212"/>
        <v>Croxton East</v>
      </c>
      <c r="N2294" s="40">
        <f t="shared" si="213"/>
        <v>0</v>
      </c>
    </row>
    <row r="2295" spans="8:14" x14ac:dyDescent="0.35">
      <c r="H2295" s="38">
        <v>2289</v>
      </c>
      <c r="I2295" s="47" t="s">
        <v>2303</v>
      </c>
      <c r="J2295" s="40">
        <f>VLOOKUP($H2295,'LGA x Suburb'!$A$6:$CC$2934,2+$D$3)</f>
        <v>0</v>
      </c>
      <c r="K2295" s="40">
        <f t="shared" si="210"/>
        <v>2.2889999999999998E-4</v>
      </c>
      <c r="L2295" s="41">
        <f t="shared" si="211"/>
        <v>736</v>
      </c>
      <c r="M2295" s="39" t="str">
        <f t="shared" si="212"/>
        <v>Crowlands</v>
      </c>
      <c r="N2295" s="40">
        <f t="shared" si="213"/>
        <v>0</v>
      </c>
    </row>
    <row r="2296" spans="8:14" x14ac:dyDescent="0.35">
      <c r="H2296" s="38">
        <v>2290</v>
      </c>
      <c r="I2296" s="47" t="s">
        <v>2304</v>
      </c>
      <c r="J2296" s="40">
        <f>VLOOKUP($H2296,'LGA x Suburb'!$A$6:$CC$2934,2+$D$3)</f>
        <v>0</v>
      </c>
      <c r="K2296" s="40">
        <f t="shared" si="210"/>
        <v>2.2899999999999998E-4</v>
      </c>
      <c r="L2296" s="41">
        <f t="shared" si="211"/>
        <v>735</v>
      </c>
      <c r="M2296" s="39" t="str">
        <f t="shared" si="212"/>
        <v>Crossover</v>
      </c>
      <c r="N2296" s="40">
        <f t="shared" si="213"/>
        <v>0</v>
      </c>
    </row>
    <row r="2297" spans="8:14" x14ac:dyDescent="0.35">
      <c r="H2297" s="38">
        <v>2291</v>
      </c>
      <c r="I2297" s="47" t="s">
        <v>2305</v>
      </c>
      <c r="J2297" s="40">
        <f>VLOOKUP($H2297,'LGA x Suburb'!$A$6:$CC$2934,2+$D$3)</f>
        <v>0</v>
      </c>
      <c r="K2297" s="40">
        <f t="shared" si="210"/>
        <v>2.2909999999999999E-4</v>
      </c>
      <c r="L2297" s="41">
        <f t="shared" si="211"/>
        <v>734</v>
      </c>
      <c r="M2297" s="39" t="str">
        <f t="shared" si="212"/>
        <v>Crossley</v>
      </c>
      <c r="N2297" s="40">
        <f t="shared" si="213"/>
        <v>0</v>
      </c>
    </row>
    <row r="2298" spans="8:14" x14ac:dyDescent="0.35">
      <c r="H2298" s="38">
        <v>2292</v>
      </c>
      <c r="I2298" s="47" t="s">
        <v>2306</v>
      </c>
      <c r="J2298" s="40">
        <f>VLOOKUP($H2298,'LGA x Suburb'!$A$6:$CC$2934,2+$D$3)</f>
        <v>0</v>
      </c>
      <c r="K2298" s="40">
        <f t="shared" si="210"/>
        <v>2.2919999999999999E-4</v>
      </c>
      <c r="L2298" s="41">
        <f t="shared" si="211"/>
        <v>733</v>
      </c>
      <c r="M2298" s="39" t="str">
        <f t="shared" si="212"/>
        <v>Cross Roads (Vic.)</v>
      </c>
      <c r="N2298" s="40">
        <f t="shared" si="213"/>
        <v>0</v>
      </c>
    </row>
    <row r="2299" spans="8:14" x14ac:dyDescent="0.35">
      <c r="H2299" s="38">
        <v>2293</v>
      </c>
      <c r="I2299" s="47" t="s">
        <v>2307</v>
      </c>
      <c r="J2299" s="40">
        <f>VLOOKUP($H2299,'LGA x Suburb'!$A$6:$CC$2934,2+$D$3)</f>
        <v>0</v>
      </c>
      <c r="K2299" s="40">
        <f t="shared" si="210"/>
        <v>2.2929999999999999E-4</v>
      </c>
      <c r="L2299" s="41">
        <f t="shared" si="211"/>
        <v>732</v>
      </c>
      <c r="M2299" s="39" t="str">
        <f t="shared" si="212"/>
        <v>Crooked River</v>
      </c>
      <c r="N2299" s="40">
        <f t="shared" si="213"/>
        <v>0</v>
      </c>
    </row>
    <row r="2300" spans="8:14" x14ac:dyDescent="0.35">
      <c r="H2300" s="38">
        <v>2294</v>
      </c>
      <c r="I2300" s="47" t="s">
        <v>2308</v>
      </c>
      <c r="J2300" s="40">
        <f>VLOOKUP($H2300,'LGA x Suburb'!$A$6:$CC$2934,2+$D$3)</f>
        <v>0</v>
      </c>
      <c r="K2300" s="40">
        <f t="shared" si="210"/>
        <v>2.2939999999999999E-4</v>
      </c>
      <c r="L2300" s="41">
        <f t="shared" si="211"/>
        <v>731</v>
      </c>
      <c r="M2300" s="39" t="str">
        <f t="shared" si="212"/>
        <v>Crookayan</v>
      </c>
      <c r="N2300" s="40">
        <f t="shared" si="213"/>
        <v>0</v>
      </c>
    </row>
    <row r="2301" spans="8:14" x14ac:dyDescent="0.35">
      <c r="H2301" s="38">
        <v>2295</v>
      </c>
      <c r="I2301" s="47" t="s">
        <v>2309</v>
      </c>
      <c r="J2301" s="40">
        <f>VLOOKUP($H2301,'LGA x Suburb'!$A$6:$CC$2934,2+$D$3)</f>
        <v>0</v>
      </c>
      <c r="K2301" s="40">
        <f t="shared" si="210"/>
        <v>2.2949999999999999E-4</v>
      </c>
      <c r="L2301" s="41">
        <f t="shared" si="211"/>
        <v>730</v>
      </c>
      <c r="M2301" s="39" t="str">
        <f t="shared" si="212"/>
        <v>Crib Point</v>
      </c>
      <c r="N2301" s="40">
        <f t="shared" si="213"/>
        <v>0</v>
      </c>
    </row>
    <row r="2302" spans="8:14" x14ac:dyDescent="0.35">
      <c r="H2302" s="38">
        <v>2296</v>
      </c>
      <c r="I2302" s="47" t="s">
        <v>2310</v>
      </c>
      <c r="J2302" s="40">
        <f>VLOOKUP($H2302,'LGA x Suburb'!$A$6:$CC$2934,2+$D$3)</f>
        <v>0</v>
      </c>
      <c r="K2302" s="40">
        <f t="shared" si="210"/>
        <v>2.296E-4</v>
      </c>
      <c r="L2302" s="41">
        <f t="shared" si="211"/>
        <v>729</v>
      </c>
      <c r="M2302" s="39" t="str">
        <f t="shared" si="212"/>
        <v>Creswick North</v>
      </c>
      <c r="N2302" s="40">
        <f t="shared" si="213"/>
        <v>0</v>
      </c>
    </row>
    <row r="2303" spans="8:14" x14ac:dyDescent="0.35">
      <c r="H2303" s="38">
        <v>2297</v>
      </c>
      <c r="I2303" s="47" t="s">
        <v>2311</v>
      </c>
      <c r="J2303" s="40">
        <f>VLOOKUP($H2303,'LGA x Suburb'!$A$6:$CC$2934,2+$D$3)</f>
        <v>0</v>
      </c>
      <c r="K2303" s="40">
        <f t="shared" si="210"/>
        <v>2.297E-4</v>
      </c>
      <c r="L2303" s="41">
        <f t="shared" si="211"/>
        <v>728</v>
      </c>
      <c r="M2303" s="39" t="str">
        <f t="shared" si="212"/>
        <v>Creswick</v>
      </c>
      <c r="N2303" s="40">
        <f t="shared" si="213"/>
        <v>0</v>
      </c>
    </row>
    <row r="2304" spans="8:14" x14ac:dyDescent="0.35">
      <c r="H2304" s="38">
        <v>2298</v>
      </c>
      <c r="I2304" s="47" t="s">
        <v>2312</v>
      </c>
      <c r="J2304" s="40">
        <f>VLOOKUP($H2304,'LGA x Suburb'!$A$6:$CC$2934,2+$D$3)</f>
        <v>0</v>
      </c>
      <c r="K2304" s="40">
        <f t="shared" si="210"/>
        <v>2.298E-4</v>
      </c>
      <c r="L2304" s="41">
        <f t="shared" si="211"/>
        <v>727</v>
      </c>
      <c r="M2304" s="39" t="str">
        <f t="shared" si="212"/>
        <v>Cressy (Vic.)</v>
      </c>
      <c r="N2304" s="40">
        <f t="shared" si="213"/>
        <v>0</v>
      </c>
    </row>
    <row r="2305" spans="8:14" x14ac:dyDescent="0.35">
      <c r="H2305" s="38">
        <v>2299</v>
      </c>
      <c r="I2305" s="47" t="s">
        <v>2313</v>
      </c>
      <c r="J2305" s="40">
        <f>VLOOKUP($H2305,'LGA x Suburb'!$A$6:$CC$2934,2+$D$3)</f>
        <v>0</v>
      </c>
      <c r="K2305" s="40">
        <f t="shared" si="210"/>
        <v>2.2989999999999998E-4</v>
      </c>
      <c r="L2305" s="41">
        <f t="shared" si="211"/>
        <v>726</v>
      </c>
      <c r="M2305" s="39" t="str">
        <f t="shared" si="212"/>
        <v>Cremorne (Vic.)</v>
      </c>
      <c r="N2305" s="40">
        <f t="shared" si="213"/>
        <v>0</v>
      </c>
    </row>
    <row r="2306" spans="8:14" x14ac:dyDescent="0.35">
      <c r="H2306" s="38">
        <v>2300</v>
      </c>
      <c r="I2306" s="47" t="s">
        <v>2314</v>
      </c>
      <c r="J2306" s="40">
        <f>VLOOKUP($H2306,'LGA x Suburb'!$A$6:$CC$2934,2+$D$3)</f>
        <v>0</v>
      </c>
      <c r="K2306" s="40">
        <f t="shared" si="210"/>
        <v>2.2999999999999998E-4</v>
      </c>
      <c r="L2306" s="41">
        <f t="shared" si="211"/>
        <v>725</v>
      </c>
      <c r="M2306" s="39" t="str">
        <f t="shared" si="212"/>
        <v>Creightons Creek</v>
      </c>
      <c r="N2306" s="40">
        <f t="shared" si="213"/>
        <v>0</v>
      </c>
    </row>
    <row r="2307" spans="8:14" x14ac:dyDescent="0.35">
      <c r="H2307" s="38">
        <v>2301</v>
      </c>
      <c r="I2307" s="47" t="s">
        <v>2315</v>
      </c>
      <c r="J2307" s="40">
        <f>VLOOKUP($H2307,'LGA x Suburb'!$A$6:$CC$2934,2+$D$3)</f>
        <v>0</v>
      </c>
      <c r="K2307" s="40">
        <f t="shared" si="210"/>
        <v>2.3009999999999998E-4</v>
      </c>
      <c r="L2307" s="41">
        <f t="shared" si="211"/>
        <v>724</v>
      </c>
      <c r="M2307" s="39" t="str">
        <f t="shared" si="212"/>
        <v>Creek Junction</v>
      </c>
      <c r="N2307" s="40">
        <f t="shared" si="213"/>
        <v>0</v>
      </c>
    </row>
    <row r="2308" spans="8:14" x14ac:dyDescent="0.35">
      <c r="H2308" s="38">
        <v>2302</v>
      </c>
      <c r="I2308" s="47" t="s">
        <v>2316</v>
      </c>
      <c r="J2308" s="40">
        <f>VLOOKUP($H2308,'LGA x Suburb'!$A$6:$CC$2934,2+$D$3)</f>
        <v>0</v>
      </c>
      <c r="K2308" s="40">
        <f t="shared" si="210"/>
        <v>2.3019999999999998E-4</v>
      </c>
      <c r="L2308" s="41">
        <f t="shared" si="211"/>
        <v>723</v>
      </c>
      <c r="M2308" s="39" t="str">
        <f t="shared" si="212"/>
        <v>Cranbourne West</v>
      </c>
      <c r="N2308" s="40">
        <f t="shared" si="213"/>
        <v>0</v>
      </c>
    </row>
    <row r="2309" spans="8:14" x14ac:dyDescent="0.35">
      <c r="H2309" s="38">
        <v>2303</v>
      </c>
      <c r="I2309" s="47" t="s">
        <v>2317</v>
      </c>
      <c r="J2309" s="40">
        <f>VLOOKUP($H2309,'LGA x Suburb'!$A$6:$CC$2934,2+$D$3)</f>
        <v>0</v>
      </c>
      <c r="K2309" s="40">
        <f t="shared" si="210"/>
        <v>2.3029999999999999E-4</v>
      </c>
      <c r="L2309" s="41">
        <f t="shared" si="211"/>
        <v>722</v>
      </c>
      <c r="M2309" s="39" t="str">
        <f t="shared" si="212"/>
        <v>Cranbourne South</v>
      </c>
      <c r="N2309" s="40">
        <f t="shared" si="213"/>
        <v>0</v>
      </c>
    </row>
    <row r="2310" spans="8:14" x14ac:dyDescent="0.35">
      <c r="H2310" s="38">
        <v>2304</v>
      </c>
      <c r="I2310" s="47" t="s">
        <v>2318</v>
      </c>
      <c r="J2310" s="40">
        <f>VLOOKUP($H2310,'LGA x Suburb'!$A$6:$CC$2934,2+$D$3)</f>
        <v>0</v>
      </c>
      <c r="K2310" s="40">
        <f t="shared" si="210"/>
        <v>2.3039999999999999E-4</v>
      </c>
      <c r="L2310" s="41">
        <f t="shared" si="211"/>
        <v>721</v>
      </c>
      <c r="M2310" s="39" t="str">
        <f t="shared" si="212"/>
        <v>Cranbourne North</v>
      </c>
      <c r="N2310" s="40">
        <f t="shared" si="213"/>
        <v>0</v>
      </c>
    </row>
    <row r="2311" spans="8:14" x14ac:dyDescent="0.35">
      <c r="H2311" s="38">
        <v>2305</v>
      </c>
      <c r="I2311" s="47" t="s">
        <v>2319</v>
      </c>
      <c r="J2311" s="40">
        <f>VLOOKUP($H2311,'LGA x Suburb'!$A$6:$CC$2934,2+$D$3)</f>
        <v>0</v>
      </c>
      <c r="K2311" s="40">
        <f t="shared" si="210"/>
        <v>2.3049999999999999E-4</v>
      </c>
      <c r="L2311" s="41">
        <f t="shared" si="211"/>
        <v>720</v>
      </c>
      <c r="M2311" s="39" t="str">
        <f t="shared" si="212"/>
        <v>Cranbourne East</v>
      </c>
      <c r="N2311" s="40">
        <f t="shared" si="213"/>
        <v>0</v>
      </c>
    </row>
    <row r="2312" spans="8:14" x14ac:dyDescent="0.35">
      <c r="H2312" s="38">
        <v>2306</v>
      </c>
      <c r="I2312" s="47" t="s">
        <v>2320</v>
      </c>
      <c r="J2312" s="40">
        <f>VLOOKUP($H2312,'LGA x Suburb'!$A$6:$CC$2934,2+$D$3)</f>
        <v>0</v>
      </c>
      <c r="K2312" s="40">
        <f t="shared" ref="K2312:K2375" si="214">J2312+0.0000001*H2312</f>
        <v>2.3059999999999999E-4</v>
      </c>
      <c r="L2312" s="41">
        <f t="shared" ref="L2312:L2375" si="215">RANK(K2312,K$7:K$2935)</f>
        <v>719</v>
      </c>
      <c r="M2312" s="39" t="str">
        <f t="shared" ref="M2312:M2375" si="216">VLOOKUP(MATCH($H2312,$L$7:$L$2935,0),$H$7:$J$2935,2)</f>
        <v>Cranbourne</v>
      </c>
      <c r="N2312" s="40">
        <f t="shared" ref="N2312:N2375" si="217">VLOOKUP(MATCH($H2312,$L$7:$L$2935,0),$H$7:$J$2935,3)</f>
        <v>0</v>
      </c>
    </row>
    <row r="2313" spans="8:14" x14ac:dyDescent="0.35">
      <c r="H2313" s="38">
        <v>2307</v>
      </c>
      <c r="I2313" s="47" t="s">
        <v>2321</v>
      </c>
      <c r="J2313" s="40">
        <f>VLOOKUP($H2313,'LGA x Suburb'!$A$6:$CC$2934,2+$D$3)</f>
        <v>0</v>
      </c>
      <c r="K2313" s="40">
        <f t="shared" si="214"/>
        <v>2.307E-4</v>
      </c>
      <c r="L2313" s="41">
        <f t="shared" si="215"/>
        <v>718</v>
      </c>
      <c r="M2313" s="39" t="str">
        <f t="shared" si="216"/>
        <v>Craigieburn</v>
      </c>
      <c r="N2313" s="40">
        <f t="shared" si="217"/>
        <v>0</v>
      </c>
    </row>
    <row r="2314" spans="8:14" x14ac:dyDescent="0.35">
      <c r="H2314" s="38">
        <v>2308</v>
      </c>
      <c r="I2314" s="47" t="s">
        <v>2322</v>
      </c>
      <c r="J2314" s="40">
        <f>VLOOKUP($H2314,'LGA x Suburb'!$A$6:$CC$2934,2+$D$3)</f>
        <v>0</v>
      </c>
      <c r="K2314" s="40">
        <f t="shared" si="214"/>
        <v>2.308E-4</v>
      </c>
      <c r="L2314" s="41">
        <f t="shared" si="215"/>
        <v>717</v>
      </c>
      <c r="M2314" s="39" t="str">
        <f t="shared" si="216"/>
        <v>Craigie (Vic.)</v>
      </c>
      <c r="N2314" s="40">
        <f t="shared" si="217"/>
        <v>0</v>
      </c>
    </row>
    <row r="2315" spans="8:14" x14ac:dyDescent="0.35">
      <c r="H2315" s="38">
        <v>2309</v>
      </c>
      <c r="I2315" s="47" t="s">
        <v>2323</v>
      </c>
      <c r="J2315" s="40">
        <f>VLOOKUP($H2315,'LGA x Suburb'!$A$6:$CC$2934,2+$D$3)</f>
        <v>0</v>
      </c>
      <c r="K2315" s="40">
        <f t="shared" si="214"/>
        <v>2.309E-4</v>
      </c>
      <c r="L2315" s="41">
        <f t="shared" si="215"/>
        <v>716</v>
      </c>
      <c r="M2315" s="39" t="str">
        <f t="shared" si="216"/>
        <v>Cowwarr</v>
      </c>
      <c r="N2315" s="40">
        <f t="shared" si="217"/>
        <v>0</v>
      </c>
    </row>
    <row r="2316" spans="8:14" x14ac:dyDescent="0.35">
      <c r="H2316" s="38">
        <v>2310</v>
      </c>
      <c r="I2316" s="47" t="s">
        <v>2324</v>
      </c>
      <c r="J2316" s="40">
        <f>VLOOKUP($H2316,'LGA x Suburb'!$A$6:$CC$2934,2+$D$3)</f>
        <v>0</v>
      </c>
      <c r="K2316" s="40">
        <f t="shared" si="214"/>
        <v>2.3099999999999998E-4</v>
      </c>
      <c r="L2316" s="41">
        <f t="shared" si="215"/>
        <v>715</v>
      </c>
      <c r="M2316" s="39" t="str">
        <f t="shared" si="216"/>
        <v>Cowleys Creek</v>
      </c>
      <c r="N2316" s="40">
        <f t="shared" si="217"/>
        <v>0</v>
      </c>
    </row>
    <row r="2317" spans="8:14" x14ac:dyDescent="0.35">
      <c r="H2317" s="38">
        <v>2311</v>
      </c>
      <c r="I2317" s="47" t="s">
        <v>2325</v>
      </c>
      <c r="J2317" s="40">
        <f>VLOOKUP($H2317,'LGA x Suburb'!$A$6:$CC$2934,2+$D$3)</f>
        <v>0</v>
      </c>
      <c r="K2317" s="40">
        <f t="shared" si="214"/>
        <v>2.3109999999999998E-4</v>
      </c>
      <c r="L2317" s="41">
        <f t="shared" si="215"/>
        <v>714</v>
      </c>
      <c r="M2317" s="39" t="str">
        <f t="shared" si="216"/>
        <v>Cowes</v>
      </c>
      <c r="N2317" s="40">
        <f t="shared" si="217"/>
        <v>0</v>
      </c>
    </row>
    <row r="2318" spans="8:14" x14ac:dyDescent="0.35">
      <c r="H2318" s="38">
        <v>2312</v>
      </c>
      <c r="I2318" s="47" t="s">
        <v>2326</v>
      </c>
      <c r="J2318" s="40">
        <f>VLOOKUP($H2318,'LGA x Suburb'!$A$6:$CC$2934,2+$D$3)</f>
        <v>0</v>
      </c>
      <c r="K2318" s="40">
        <f t="shared" si="214"/>
        <v>2.3119999999999998E-4</v>
      </c>
      <c r="L2318" s="41">
        <f t="shared" si="215"/>
        <v>713</v>
      </c>
      <c r="M2318" s="39" t="str">
        <f t="shared" si="216"/>
        <v>Cowangie</v>
      </c>
      <c r="N2318" s="40">
        <f t="shared" si="217"/>
        <v>0</v>
      </c>
    </row>
    <row r="2319" spans="8:14" x14ac:dyDescent="0.35">
      <c r="H2319" s="38">
        <v>2313</v>
      </c>
      <c r="I2319" s="47" t="s">
        <v>2327</v>
      </c>
      <c r="J2319" s="40">
        <f>VLOOKUP($H2319,'LGA x Suburb'!$A$6:$CC$2934,2+$D$3)</f>
        <v>0</v>
      </c>
      <c r="K2319" s="40">
        <f t="shared" si="214"/>
        <v>2.3129999999999998E-4</v>
      </c>
      <c r="L2319" s="41">
        <f t="shared" si="215"/>
        <v>712</v>
      </c>
      <c r="M2319" s="39" t="str">
        <f t="shared" si="216"/>
        <v>Cowa</v>
      </c>
      <c r="N2319" s="40">
        <f t="shared" si="217"/>
        <v>0</v>
      </c>
    </row>
    <row r="2320" spans="8:14" ht="21" x14ac:dyDescent="0.35">
      <c r="H2320" s="38">
        <v>2314</v>
      </c>
      <c r="I2320" s="47" t="s">
        <v>2328</v>
      </c>
      <c r="J2320" s="40">
        <f>VLOOKUP($H2320,'LGA x Suburb'!$A$6:$CC$2934,2+$D$3)</f>
        <v>0</v>
      </c>
      <c r="K2320" s="40">
        <f t="shared" si="214"/>
        <v>2.3139999999999999E-4</v>
      </c>
      <c r="L2320" s="41">
        <f t="shared" si="215"/>
        <v>711</v>
      </c>
      <c r="M2320" s="39" t="str">
        <f t="shared" si="216"/>
        <v>Cottles Bridge</v>
      </c>
      <c r="N2320" s="40">
        <f t="shared" si="217"/>
        <v>0</v>
      </c>
    </row>
    <row r="2321" spans="8:14" x14ac:dyDescent="0.35">
      <c r="H2321" s="38">
        <v>2315</v>
      </c>
      <c r="I2321" s="47" t="s">
        <v>2329</v>
      </c>
      <c r="J2321" s="40">
        <f>VLOOKUP($H2321,'LGA x Suburb'!$A$6:$CC$2934,2+$D$3)</f>
        <v>0</v>
      </c>
      <c r="K2321" s="40">
        <f t="shared" si="214"/>
        <v>2.3149999999999999E-4</v>
      </c>
      <c r="L2321" s="41">
        <f t="shared" si="215"/>
        <v>710</v>
      </c>
      <c r="M2321" s="39" t="str">
        <f t="shared" si="216"/>
        <v>Cotswold</v>
      </c>
      <c r="N2321" s="40">
        <f t="shared" si="217"/>
        <v>0</v>
      </c>
    </row>
    <row r="2322" spans="8:14" x14ac:dyDescent="0.35">
      <c r="H2322" s="38">
        <v>2316</v>
      </c>
      <c r="I2322" s="47" t="s">
        <v>2330</v>
      </c>
      <c r="J2322" s="40">
        <f>VLOOKUP($H2322,'LGA x Suburb'!$A$6:$CC$2934,2+$D$3)</f>
        <v>0</v>
      </c>
      <c r="K2322" s="40">
        <f t="shared" si="214"/>
        <v>2.3159999999999999E-4</v>
      </c>
      <c r="L2322" s="41">
        <f t="shared" si="215"/>
        <v>709</v>
      </c>
      <c r="M2322" s="39" t="str">
        <f t="shared" si="216"/>
        <v>Costerfield</v>
      </c>
      <c r="N2322" s="40">
        <f t="shared" si="217"/>
        <v>0</v>
      </c>
    </row>
    <row r="2323" spans="8:14" x14ac:dyDescent="0.35">
      <c r="H2323" s="38">
        <v>2317</v>
      </c>
      <c r="I2323" s="47" t="s">
        <v>2331</v>
      </c>
      <c r="J2323" s="40">
        <f>VLOOKUP($H2323,'LGA x Suburb'!$A$6:$CC$2934,2+$D$3)</f>
        <v>0</v>
      </c>
      <c r="K2323" s="40">
        <f t="shared" si="214"/>
        <v>2.3169999999999999E-4</v>
      </c>
      <c r="L2323" s="41">
        <f t="shared" si="215"/>
        <v>708</v>
      </c>
      <c r="M2323" s="39" t="str">
        <f t="shared" si="216"/>
        <v>Cosgrove South</v>
      </c>
      <c r="N2323" s="40">
        <f t="shared" si="217"/>
        <v>0</v>
      </c>
    </row>
    <row r="2324" spans="8:14" x14ac:dyDescent="0.35">
      <c r="H2324" s="38">
        <v>2318</v>
      </c>
      <c r="I2324" s="47" t="s">
        <v>2332</v>
      </c>
      <c r="J2324" s="40">
        <f>VLOOKUP($H2324,'LGA x Suburb'!$A$6:$CC$2934,2+$D$3)</f>
        <v>0</v>
      </c>
      <c r="K2324" s="40">
        <f t="shared" si="214"/>
        <v>2.318E-4</v>
      </c>
      <c r="L2324" s="41">
        <f t="shared" si="215"/>
        <v>707</v>
      </c>
      <c r="M2324" s="39" t="str">
        <f t="shared" si="216"/>
        <v>Cosgrove (Vic.)</v>
      </c>
      <c r="N2324" s="40">
        <f t="shared" si="217"/>
        <v>0</v>
      </c>
    </row>
    <row r="2325" spans="8:14" x14ac:dyDescent="0.35">
      <c r="H2325" s="38">
        <v>2319</v>
      </c>
      <c r="I2325" s="47" t="s">
        <v>2333</v>
      </c>
      <c r="J2325" s="40">
        <f>VLOOKUP($H2325,'LGA x Suburb'!$A$6:$CC$2934,2+$D$3)</f>
        <v>0</v>
      </c>
      <c r="K2325" s="40">
        <f t="shared" si="214"/>
        <v>2.319E-4</v>
      </c>
      <c r="L2325" s="41">
        <f t="shared" si="215"/>
        <v>706</v>
      </c>
      <c r="M2325" s="39" t="str">
        <f t="shared" si="216"/>
        <v>Corunnun</v>
      </c>
      <c r="N2325" s="40">
        <f t="shared" si="217"/>
        <v>0</v>
      </c>
    </row>
    <row r="2326" spans="8:14" x14ac:dyDescent="0.35">
      <c r="H2326" s="38">
        <v>2320</v>
      </c>
      <c r="I2326" s="47" t="s">
        <v>2334</v>
      </c>
      <c r="J2326" s="40">
        <f>VLOOKUP($H2326,'LGA x Suburb'!$A$6:$CC$2934,2+$D$3)</f>
        <v>0</v>
      </c>
      <c r="K2326" s="40">
        <f t="shared" si="214"/>
        <v>2.32E-4</v>
      </c>
      <c r="L2326" s="41">
        <f t="shared" si="215"/>
        <v>705</v>
      </c>
      <c r="M2326" s="39" t="str">
        <f t="shared" si="216"/>
        <v>Corryong</v>
      </c>
      <c r="N2326" s="40">
        <f t="shared" si="217"/>
        <v>0</v>
      </c>
    </row>
    <row r="2327" spans="8:14" x14ac:dyDescent="0.35">
      <c r="H2327" s="38">
        <v>2321</v>
      </c>
      <c r="I2327" s="47" t="s">
        <v>2335</v>
      </c>
      <c r="J2327" s="40">
        <f>VLOOKUP($H2327,'LGA x Suburb'!$A$6:$CC$2934,2+$D$3)</f>
        <v>0</v>
      </c>
      <c r="K2327" s="40">
        <f t="shared" si="214"/>
        <v>2.3209999999999998E-4</v>
      </c>
      <c r="L2327" s="41">
        <f t="shared" si="215"/>
        <v>704</v>
      </c>
      <c r="M2327" s="39" t="str">
        <f t="shared" si="216"/>
        <v>Cororooke</v>
      </c>
      <c r="N2327" s="40">
        <f t="shared" si="217"/>
        <v>0</v>
      </c>
    </row>
    <row r="2328" spans="8:14" x14ac:dyDescent="0.35">
      <c r="H2328" s="38">
        <v>2322</v>
      </c>
      <c r="I2328" s="47" t="s">
        <v>2336</v>
      </c>
      <c r="J2328" s="40">
        <f>VLOOKUP($H2328,'LGA x Suburb'!$A$6:$CC$2934,2+$D$3)</f>
        <v>0</v>
      </c>
      <c r="K2328" s="40">
        <f t="shared" si="214"/>
        <v>2.3219999999999998E-4</v>
      </c>
      <c r="L2328" s="41">
        <f t="shared" si="215"/>
        <v>703</v>
      </c>
      <c r="M2328" s="39" t="str">
        <f t="shared" si="216"/>
        <v>Corop</v>
      </c>
      <c r="N2328" s="40">
        <f t="shared" si="217"/>
        <v>0</v>
      </c>
    </row>
    <row r="2329" spans="8:14" x14ac:dyDescent="0.35">
      <c r="H2329" s="38">
        <v>2323</v>
      </c>
      <c r="I2329" s="47" t="s">
        <v>2337</v>
      </c>
      <c r="J2329" s="40">
        <f>VLOOKUP($H2329,'LGA x Suburb'!$A$6:$CC$2934,2+$D$3)</f>
        <v>0</v>
      </c>
      <c r="K2329" s="40">
        <f t="shared" si="214"/>
        <v>2.3229999999999998E-4</v>
      </c>
      <c r="L2329" s="41">
        <f t="shared" si="215"/>
        <v>702</v>
      </c>
      <c r="M2329" s="39" t="str">
        <f t="shared" si="216"/>
        <v>Coronet Bay</v>
      </c>
      <c r="N2329" s="40">
        <f t="shared" si="217"/>
        <v>0</v>
      </c>
    </row>
    <row r="2330" spans="8:14" x14ac:dyDescent="0.35">
      <c r="H2330" s="38">
        <v>2324</v>
      </c>
      <c r="I2330" s="47" t="s">
        <v>2338</v>
      </c>
      <c r="J2330" s="40">
        <f>VLOOKUP($H2330,'LGA x Suburb'!$A$6:$CC$2934,2+$D$3)</f>
        <v>0</v>
      </c>
      <c r="K2330" s="40">
        <f t="shared" si="214"/>
        <v>2.3239999999999998E-4</v>
      </c>
      <c r="L2330" s="41">
        <f t="shared" si="215"/>
        <v>701</v>
      </c>
      <c r="M2330" s="39" t="str">
        <f t="shared" si="216"/>
        <v>Cornishtown</v>
      </c>
      <c r="N2330" s="40">
        <f t="shared" si="217"/>
        <v>0</v>
      </c>
    </row>
    <row r="2331" spans="8:14" x14ac:dyDescent="0.35">
      <c r="H2331" s="38">
        <v>2325</v>
      </c>
      <c r="I2331" s="47" t="s">
        <v>2339</v>
      </c>
      <c r="J2331" s="40">
        <f>VLOOKUP($H2331,'LGA x Suburb'!$A$6:$CC$2934,2+$D$3)</f>
        <v>0</v>
      </c>
      <c r="K2331" s="40">
        <f t="shared" si="214"/>
        <v>2.3249999999999999E-4</v>
      </c>
      <c r="L2331" s="41">
        <f t="shared" si="215"/>
        <v>700</v>
      </c>
      <c r="M2331" s="39" t="str">
        <f t="shared" si="216"/>
        <v>Cornella</v>
      </c>
      <c r="N2331" s="40">
        <f t="shared" si="217"/>
        <v>0</v>
      </c>
    </row>
    <row r="2332" spans="8:14" x14ac:dyDescent="0.35">
      <c r="H2332" s="38">
        <v>2326</v>
      </c>
      <c r="I2332" s="47" t="s">
        <v>2340</v>
      </c>
      <c r="J2332" s="40">
        <f>VLOOKUP($H2332,'LGA x Suburb'!$A$6:$CC$2934,2+$D$3)</f>
        <v>0</v>
      </c>
      <c r="K2332" s="40">
        <f t="shared" si="214"/>
        <v>2.3259999999999999E-4</v>
      </c>
      <c r="L2332" s="41">
        <f t="shared" si="215"/>
        <v>699</v>
      </c>
      <c r="M2332" s="39" t="str">
        <f t="shared" si="216"/>
        <v>Corndale (Vic.)</v>
      </c>
      <c r="N2332" s="40">
        <f t="shared" si="217"/>
        <v>0</v>
      </c>
    </row>
    <row r="2333" spans="8:14" x14ac:dyDescent="0.35">
      <c r="H2333" s="38">
        <v>2327</v>
      </c>
      <c r="I2333" s="47" t="s">
        <v>2341</v>
      </c>
      <c r="J2333" s="40">
        <f>VLOOKUP($H2333,'LGA x Suburb'!$A$6:$CC$2934,2+$D$3)</f>
        <v>0</v>
      </c>
      <c r="K2333" s="40">
        <f t="shared" si="214"/>
        <v>2.3269999999999999E-4</v>
      </c>
      <c r="L2333" s="41">
        <f t="shared" si="215"/>
        <v>698</v>
      </c>
      <c r="M2333" s="39" t="str">
        <f t="shared" si="216"/>
        <v>Corio</v>
      </c>
      <c r="N2333" s="40">
        <f t="shared" si="217"/>
        <v>0</v>
      </c>
    </row>
    <row r="2334" spans="8:14" x14ac:dyDescent="0.35">
      <c r="H2334" s="38">
        <v>2328</v>
      </c>
      <c r="I2334" s="47" t="s">
        <v>2342</v>
      </c>
      <c r="J2334" s="40">
        <f>VLOOKUP($H2334,'LGA x Suburb'!$A$6:$CC$2934,2+$D$3)</f>
        <v>0</v>
      </c>
      <c r="K2334" s="40">
        <f t="shared" si="214"/>
        <v>2.3279999999999999E-4</v>
      </c>
      <c r="L2334" s="41">
        <f t="shared" si="215"/>
        <v>697</v>
      </c>
      <c r="M2334" s="39" t="str">
        <f t="shared" si="216"/>
        <v>Corinella (Vic.)</v>
      </c>
      <c r="N2334" s="40">
        <f t="shared" si="217"/>
        <v>0</v>
      </c>
    </row>
    <row r="2335" spans="8:14" x14ac:dyDescent="0.35">
      <c r="H2335" s="38">
        <v>2329</v>
      </c>
      <c r="I2335" s="47" t="s">
        <v>2343</v>
      </c>
      <c r="J2335" s="40">
        <f>VLOOKUP($H2335,'LGA x Suburb'!$A$6:$CC$2934,2+$D$3)</f>
        <v>0</v>
      </c>
      <c r="K2335" s="40">
        <f t="shared" si="214"/>
        <v>2.329E-4</v>
      </c>
      <c r="L2335" s="41">
        <f t="shared" si="215"/>
        <v>696</v>
      </c>
      <c r="M2335" s="39" t="str">
        <f t="shared" si="216"/>
        <v>Corindhap</v>
      </c>
      <c r="N2335" s="40">
        <f t="shared" si="217"/>
        <v>0</v>
      </c>
    </row>
    <row r="2336" spans="8:14" x14ac:dyDescent="0.35">
      <c r="H2336" s="38">
        <v>2330</v>
      </c>
      <c r="I2336" s="47" t="s">
        <v>2344</v>
      </c>
      <c r="J2336" s="40">
        <f>VLOOKUP($H2336,'LGA x Suburb'!$A$6:$CC$2934,2+$D$3)</f>
        <v>0</v>
      </c>
      <c r="K2336" s="40">
        <f t="shared" si="214"/>
        <v>2.33E-4</v>
      </c>
      <c r="L2336" s="41">
        <f t="shared" si="215"/>
        <v>695</v>
      </c>
      <c r="M2336" s="39" t="str">
        <f t="shared" si="216"/>
        <v>Coral Bank</v>
      </c>
      <c r="N2336" s="40">
        <f t="shared" si="217"/>
        <v>0</v>
      </c>
    </row>
    <row r="2337" spans="8:14" x14ac:dyDescent="0.35">
      <c r="H2337" s="38">
        <v>2331</v>
      </c>
      <c r="I2337" s="47" t="s">
        <v>2345</v>
      </c>
      <c r="J2337" s="40">
        <f>VLOOKUP($H2337,'LGA x Suburb'!$A$6:$CC$2934,2+$D$3)</f>
        <v>0</v>
      </c>
      <c r="K2337" s="40">
        <f t="shared" si="214"/>
        <v>2.331E-4</v>
      </c>
      <c r="L2337" s="41">
        <f t="shared" si="215"/>
        <v>694</v>
      </c>
      <c r="M2337" s="39" t="str">
        <f t="shared" si="216"/>
        <v>Coragulac</v>
      </c>
      <c r="N2337" s="40">
        <f t="shared" si="217"/>
        <v>0</v>
      </c>
    </row>
    <row r="2338" spans="8:14" x14ac:dyDescent="0.35">
      <c r="H2338" s="38">
        <v>2332</v>
      </c>
      <c r="I2338" s="47" t="s">
        <v>2346</v>
      </c>
      <c r="J2338" s="40">
        <f>VLOOKUP($H2338,'LGA x Suburb'!$A$6:$CC$2934,2+$D$3)</f>
        <v>0</v>
      </c>
      <c r="K2338" s="40">
        <f t="shared" si="214"/>
        <v>2.3319999999999998E-4</v>
      </c>
      <c r="L2338" s="41">
        <f t="shared" si="215"/>
        <v>693</v>
      </c>
      <c r="M2338" s="39" t="str">
        <f t="shared" si="216"/>
        <v>Corack East</v>
      </c>
      <c r="N2338" s="40">
        <f t="shared" si="217"/>
        <v>0</v>
      </c>
    </row>
    <row r="2339" spans="8:14" x14ac:dyDescent="0.35">
      <c r="H2339" s="38">
        <v>2333</v>
      </c>
      <c r="I2339" s="47" t="s">
        <v>2347</v>
      </c>
      <c r="J2339" s="40">
        <f>VLOOKUP($H2339,'LGA x Suburb'!$A$6:$CC$2934,2+$D$3)</f>
        <v>0</v>
      </c>
      <c r="K2339" s="40">
        <f t="shared" si="214"/>
        <v>2.3329999999999998E-4</v>
      </c>
      <c r="L2339" s="41">
        <f t="shared" si="215"/>
        <v>692</v>
      </c>
      <c r="M2339" s="39" t="str">
        <f t="shared" si="216"/>
        <v>Corack</v>
      </c>
      <c r="N2339" s="40">
        <f t="shared" si="217"/>
        <v>0</v>
      </c>
    </row>
    <row r="2340" spans="8:14" x14ac:dyDescent="0.35">
      <c r="H2340" s="38">
        <v>2334</v>
      </c>
      <c r="I2340" s="47" t="s">
        <v>2348</v>
      </c>
      <c r="J2340" s="40">
        <f>VLOOKUP($H2340,'LGA x Suburb'!$A$6:$CC$2934,2+$D$3)</f>
        <v>0</v>
      </c>
      <c r="K2340" s="40">
        <f t="shared" si="214"/>
        <v>2.3339999999999998E-4</v>
      </c>
      <c r="L2340" s="41">
        <f t="shared" si="215"/>
        <v>691</v>
      </c>
      <c r="M2340" s="39" t="str">
        <f t="shared" si="216"/>
        <v>Cora Lynn</v>
      </c>
      <c r="N2340" s="40">
        <f t="shared" si="217"/>
        <v>0</v>
      </c>
    </row>
    <row r="2341" spans="8:14" x14ac:dyDescent="0.35">
      <c r="H2341" s="38">
        <v>2335</v>
      </c>
      <c r="I2341" s="47" t="s">
        <v>2349</v>
      </c>
      <c r="J2341" s="40">
        <f>VLOOKUP($H2341,'LGA x Suburb'!$A$6:$CC$2934,2+$D$3)</f>
        <v>0</v>
      </c>
      <c r="K2341" s="40">
        <f t="shared" si="214"/>
        <v>2.3349999999999998E-4</v>
      </c>
      <c r="L2341" s="41">
        <f t="shared" si="215"/>
        <v>690</v>
      </c>
      <c r="M2341" s="39" t="str">
        <f t="shared" si="216"/>
        <v>Cope Cope</v>
      </c>
      <c r="N2341" s="40">
        <f t="shared" si="217"/>
        <v>0</v>
      </c>
    </row>
    <row r="2342" spans="8:14" x14ac:dyDescent="0.35">
      <c r="H2342" s="38">
        <v>2336</v>
      </c>
      <c r="I2342" s="47" t="s">
        <v>2350</v>
      </c>
      <c r="J2342" s="40">
        <f>VLOOKUP($H2342,'LGA x Suburb'!$A$6:$CC$2934,2+$D$3)</f>
        <v>0</v>
      </c>
      <c r="K2342" s="40">
        <f t="shared" si="214"/>
        <v>2.3359999999999999E-4</v>
      </c>
      <c r="L2342" s="41">
        <f t="shared" si="215"/>
        <v>689</v>
      </c>
      <c r="M2342" s="39" t="str">
        <f t="shared" si="216"/>
        <v>Cooriemungle</v>
      </c>
      <c r="N2342" s="40">
        <f t="shared" si="217"/>
        <v>0</v>
      </c>
    </row>
    <row r="2343" spans="8:14" x14ac:dyDescent="0.35">
      <c r="H2343" s="38">
        <v>2337</v>
      </c>
      <c r="I2343" s="47" t="s">
        <v>2351</v>
      </c>
      <c r="J2343" s="40">
        <f>VLOOKUP($H2343,'LGA x Suburb'!$A$6:$CC$2934,2+$D$3)</f>
        <v>0</v>
      </c>
      <c r="K2343" s="40">
        <f t="shared" si="214"/>
        <v>2.3369999999999999E-4</v>
      </c>
      <c r="L2343" s="41">
        <f t="shared" si="215"/>
        <v>688</v>
      </c>
      <c r="M2343" s="39" t="str">
        <f t="shared" si="216"/>
        <v>Coonooer West</v>
      </c>
      <c r="N2343" s="40">
        <f t="shared" si="217"/>
        <v>0</v>
      </c>
    </row>
    <row r="2344" spans="8:14" x14ac:dyDescent="0.35">
      <c r="H2344" s="38">
        <v>2338</v>
      </c>
      <c r="I2344" s="47" t="s">
        <v>2352</v>
      </c>
      <c r="J2344" s="40">
        <f>VLOOKUP($H2344,'LGA x Suburb'!$A$6:$CC$2934,2+$D$3)</f>
        <v>0</v>
      </c>
      <c r="K2344" s="40">
        <f t="shared" si="214"/>
        <v>2.3379999999999999E-4</v>
      </c>
      <c r="L2344" s="41">
        <f t="shared" si="215"/>
        <v>687</v>
      </c>
      <c r="M2344" s="39" t="str">
        <f t="shared" si="216"/>
        <v>Coonooer Bridge</v>
      </c>
      <c r="N2344" s="40">
        <f t="shared" si="217"/>
        <v>0</v>
      </c>
    </row>
    <row r="2345" spans="8:14" x14ac:dyDescent="0.35">
      <c r="H2345" s="38">
        <v>2339</v>
      </c>
      <c r="I2345" s="47" t="s">
        <v>2353</v>
      </c>
      <c r="J2345" s="40">
        <f>VLOOKUP($H2345,'LGA x Suburb'!$A$6:$CC$2934,2+$D$3)</f>
        <v>0</v>
      </c>
      <c r="K2345" s="40">
        <f t="shared" si="214"/>
        <v>2.3389999999999999E-4</v>
      </c>
      <c r="L2345" s="41">
        <f t="shared" si="215"/>
        <v>686</v>
      </c>
      <c r="M2345" s="39" t="str">
        <f t="shared" si="216"/>
        <v>Coongulla</v>
      </c>
      <c r="N2345" s="40">
        <f t="shared" si="217"/>
        <v>0</v>
      </c>
    </row>
    <row r="2346" spans="8:14" x14ac:dyDescent="0.35">
      <c r="H2346" s="38">
        <v>2340</v>
      </c>
      <c r="I2346" s="47" t="s">
        <v>2354</v>
      </c>
      <c r="J2346" s="40">
        <f>VLOOKUP($H2346,'LGA x Suburb'!$A$6:$CC$2934,2+$D$3)</f>
        <v>0</v>
      </c>
      <c r="K2346" s="40">
        <f t="shared" si="214"/>
        <v>2.34E-4</v>
      </c>
      <c r="L2346" s="41">
        <f t="shared" si="215"/>
        <v>685</v>
      </c>
      <c r="M2346" s="39" t="str">
        <f t="shared" si="216"/>
        <v>Coomoora</v>
      </c>
      <c r="N2346" s="40">
        <f t="shared" si="217"/>
        <v>0</v>
      </c>
    </row>
    <row r="2347" spans="8:14" x14ac:dyDescent="0.35">
      <c r="H2347" s="38">
        <v>2341</v>
      </c>
      <c r="I2347" s="47" t="s">
        <v>2355</v>
      </c>
      <c r="J2347" s="40">
        <f>VLOOKUP($H2347,'LGA x Suburb'!$A$6:$CC$2934,2+$D$3)</f>
        <v>0</v>
      </c>
      <c r="K2347" s="40">
        <f t="shared" si="214"/>
        <v>2.341E-4</v>
      </c>
      <c r="L2347" s="41">
        <f t="shared" si="215"/>
        <v>684</v>
      </c>
      <c r="M2347" s="39" t="str">
        <f t="shared" si="216"/>
        <v>Coomboona</v>
      </c>
      <c r="N2347" s="40">
        <f t="shared" si="217"/>
        <v>0</v>
      </c>
    </row>
    <row r="2348" spans="8:14" x14ac:dyDescent="0.35">
      <c r="H2348" s="38">
        <v>2342</v>
      </c>
      <c r="I2348" s="47" t="s">
        <v>2356</v>
      </c>
      <c r="J2348" s="40">
        <f>VLOOKUP($H2348,'LGA x Suburb'!$A$6:$CC$2934,2+$D$3)</f>
        <v>0</v>
      </c>
      <c r="K2348" s="40">
        <f t="shared" si="214"/>
        <v>2.342E-4</v>
      </c>
      <c r="L2348" s="41">
        <f t="shared" si="215"/>
        <v>683</v>
      </c>
      <c r="M2348" s="39" t="str">
        <f t="shared" si="216"/>
        <v>Cooma (Vic.)</v>
      </c>
      <c r="N2348" s="40">
        <f t="shared" si="217"/>
        <v>0</v>
      </c>
    </row>
    <row r="2349" spans="8:14" x14ac:dyDescent="0.35">
      <c r="H2349" s="38">
        <v>2343</v>
      </c>
      <c r="I2349" s="47" t="s">
        <v>2357</v>
      </c>
      <c r="J2349" s="40">
        <f>VLOOKUP($H2349,'LGA x Suburb'!$A$6:$CC$2934,2+$D$3)</f>
        <v>0</v>
      </c>
      <c r="K2349" s="40">
        <f t="shared" si="214"/>
        <v>2.3429999999999998E-4</v>
      </c>
      <c r="L2349" s="41">
        <f t="shared" si="215"/>
        <v>682</v>
      </c>
      <c r="M2349" s="39" t="str">
        <f t="shared" si="216"/>
        <v>Coolaroo</v>
      </c>
      <c r="N2349" s="40">
        <f t="shared" si="217"/>
        <v>0</v>
      </c>
    </row>
    <row r="2350" spans="8:14" x14ac:dyDescent="0.35">
      <c r="H2350" s="38">
        <v>2344</v>
      </c>
      <c r="I2350" s="47" t="s">
        <v>2358</v>
      </c>
      <c r="J2350" s="40">
        <f>VLOOKUP($H2350,'LGA x Suburb'!$A$6:$CC$2934,2+$D$3)</f>
        <v>0</v>
      </c>
      <c r="K2350" s="40">
        <f t="shared" si="214"/>
        <v>2.3439999999999998E-4</v>
      </c>
      <c r="L2350" s="41">
        <f t="shared" si="215"/>
        <v>681</v>
      </c>
      <c r="M2350" s="39" t="str">
        <f t="shared" si="216"/>
        <v>Coojar</v>
      </c>
      <c r="N2350" s="40">
        <f t="shared" si="217"/>
        <v>0</v>
      </c>
    </row>
    <row r="2351" spans="8:14" x14ac:dyDescent="0.35">
      <c r="H2351" s="38">
        <v>2345</v>
      </c>
      <c r="I2351" s="47" t="s">
        <v>2359</v>
      </c>
      <c r="J2351" s="40">
        <f>VLOOKUP($H2351,'LGA x Suburb'!$A$6:$CC$2934,2+$D$3)</f>
        <v>0</v>
      </c>
      <c r="K2351" s="40">
        <f t="shared" si="214"/>
        <v>2.3449999999999998E-4</v>
      </c>
      <c r="L2351" s="41">
        <f t="shared" si="215"/>
        <v>680</v>
      </c>
      <c r="M2351" s="39" t="str">
        <f t="shared" si="216"/>
        <v>Connewirricoo</v>
      </c>
      <c r="N2351" s="40">
        <f t="shared" si="217"/>
        <v>0</v>
      </c>
    </row>
    <row r="2352" spans="8:14" x14ac:dyDescent="0.35">
      <c r="H2352" s="38">
        <v>2346</v>
      </c>
      <c r="I2352" s="47" t="s">
        <v>2360</v>
      </c>
      <c r="J2352" s="40">
        <f>VLOOKUP($H2352,'LGA x Suburb'!$A$6:$CC$2934,2+$D$3)</f>
        <v>0</v>
      </c>
      <c r="K2352" s="40">
        <f t="shared" si="214"/>
        <v>2.3459999999999998E-4</v>
      </c>
      <c r="L2352" s="41">
        <f t="shared" si="215"/>
        <v>679</v>
      </c>
      <c r="M2352" s="39" t="str">
        <f t="shared" si="216"/>
        <v>Connewarre</v>
      </c>
      <c r="N2352" s="40">
        <f t="shared" si="217"/>
        <v>0</v>
      </c>
    </row>
    <row r="2353" spans="8:14" x14ac:dyDescent="0.35">
      <c r="H2353" s="38">
        <v>2347</v>
      </c>
      <c r="I2353" s="47" t="s">
        <v>2361</v>
      </c>
      <c r="J2353" s="40">
        <f>VLOOKUP($H2353,'LGA x Suburb'!$A$6:$CC$2934,2+$D$3)</f>
        <v>0</v>
      </c>
      <c r="K2353" s="40">
        <f t="shared" si="214"/>
        <v>2.3469999999999999E-4</v>
      </c>
      <c r="L2353" s="41">
        <f t="shared" si="215"/>
        <v>678</v>
      </c>
      <c r="M2353" s="39" t="str">
        <f t="shared" si="216"/>
        <v>Congupna</v>
      </c>
      <c r="N2353" s="40">
        <f t="shared" si="217"/>
        <v>0</v>
      </c>
    </row>
    <row r="2354" spans="8:14" x14ac:dyDescent="0.35">
      <c r="H2354" s="38">
        <v>2348</v>
      </c>
      <c r="I2354" s="47" t="s">
        <v>2362</v>
      </c>
      <c r="J2354" s="40">
        <f>VLOOKUP($H2354,'LGA x Suburb'!$A$6:$CC$2934,2+$D$3)</f>
        <v>0</v>
      </c>
      <c r="K2354" s="40">
        <f t="shared" si="214"/>
        <v>2.3479999999999999E-4</v>
      </c>
      <c r="L2354" s="41">
        <f t="shared" si="215"/>
        <v>677</v>
      </c>
      <c r="M2354" s="39" t="str">
        <f t="shared" si="216"/>
        <v>Condah</v>
      </c>
      <c r="N2354" s="40">
        <f t="shared" si="217"/>
        <v>0</v>
      </c>
    </row>
    <row r="2355" spans="8:14" x14ac:dyDescent="0.35">
      <c r="H2355" s="38">
        <v>2349</v>
      </c>
      <c r="I2355" s="47" t="s">
        <v>2363</v>
      </c>
      <c r="J2355" s="40">
        <f>VLOOKUP($H2355,'LGA x Suburb'!$A$6:$CC$2934,2+$D$3)</f>
        <v>0</v>
      </c>
      <c r="K2355" s="40">
        <f t="shared" si="214"/>
        <v>2.3489999999999999E-4</v>
      </c>
      <c r="L2355" s="41">
        <f t="shared" si="215"/>
        <v>676</v>
      </c>
      <c r="M2355" s="39" t="str">
        <f t="shared" si="216"/>
        <v>Concongella</v>
      </c>
      <c r="N2355" s="40">
        <f t="shared" si="217"/>
        <v>0</v>
      </c>
    </row>
    <row r="2356" spans="8:14" x14ac:dyDescent="0.35">
      <c r="H2356" s="38">
        <v>2350</v>
      </c>
      <c r="I2356" s="47" t="s">
        <v>2364</v>
      </c>
      <c r="J2356" s="40">
        <f>VLOOKUP($H2356,'LGA x Suburb'!$A$6:$CC$2934,2+$D$3)</f>
        <v>0</v>
      </c>
      <c r="K2356" s="40">
        <f t="shared" si="214"/>
        <v>2.3499999999999999E-4</v>
      </c>
      <c r="L2356" s="41">
        <f t="shared" si="215"/>
        <v>675</v>
      </c>
      <c r="M2356" s="39" t="str">
        <f t="shared" si="216"/>
        <v>Collingwood (Vic.)</v>
      </c>
      <c r="N2356" s="40">
        <f t="shared" si="217"/>
        <v>0</v>
      </c>
    </row>
    <row r="2357" spans="8:14" x14ac:dyDescent="0.35">
      <c r="H2357" s="38">
        <v>2351</v>
      </c>
      <c r="I2357" s="47" t="s">
        <v>2365</v>
      </c>
      <c r="J2357" s="40">
        <f>VLOOKUP($H2357,'LGA x Suburb'!$A$6:$CC$2934,2+$D$3)</f>
        <v>0</v>
      </c>
      <c r="K2357" s="40">
        <f t="shared" si="214"/>
        <v>2.351E-4</v>
      </c>
      <c r="L2357" s="41">
        <f t="shared" si="215"/>
        <v>674</v>
      </c>
      <c r="M2357" s="39" t="str">
        <f t="shared" si="216"/>
        <v>Colignan</v>
      </c>
      <c r="N2357" s="40">
        <f t="shared" si="217"/>
        <v>0</v>
      </c>
    </row>
    <row r="2358" spans="8:14" ht="21" x14ac:dyDescent="0.35">
      <c r="H2358" s="38">
        <v>2352</v>
      </c>
      <c r="I2358" s="47" t="s">
        <v>2366</v>
      </c>
      <c r="J2358" s="40">
        <f>VLOOKUP($H2358,'LGA x Suburb'!$A$6:$CC$2934,2+$D$3)</f>
        <v>0</v>
      </c>
      <c r="K2358" s="40">
        <f t="shared" si="214"/>
        <v>2.352E-4</v>
      </c>
      <c r="L2358" s="41">
        <f t="shared" si="215"/>
        <v>673</v>
      </c>
      <c r="M2358" s="39" t="str">
        <f t="shared" si="216"/>
        <v>Coleraine</v>
      </c>
      <c r="N2358" s="40">
        <f t="shared" si="217"/>
        <v>0</v>
      </c>
    </row>
    <row r="2359" spans="8:14" ht="21" x14ac:dyDescent="0.35">
      <c r="H2359" s="38">
        <v>2353</v>
      </c>
      <c r="I2359" s="47" t="s">
        <v>2367</v>
      </c>
      <c r="J2359" s="40">
        <f>VLOOKUP($H2359,'LGA x Suburb'!$A$6:$CC$2934,2+$D$3)</f>
        <v>0</v>
      </c>
      <c r="K2359" s="40">
        <f t="shared" si="214"/>
        <v>2.353E-4</v>
      </c>
      <c r="L2359" s="41">
        <f t="shared" si="215"/>
        <v>672</v>
      </c>
      <c r="M2359" s="39" t="str">
        <f t="shared" si="216"/>
        <v>Coldstream (Vic.)</v>
      </c>
      <c r="N2359" s="40">
        <f t="shared" si="217"/>
        <v>0</v>
      </c>
    </row>
    <row r="2360" spans="8:14" x14ac:dyDescent="0.35">
      <c r="H2360" s="38">
        <v>2354</v>
      </c>
      <c r="I2360" s="47" t="s">
        <v>2368</v>
      </c>
      <c r="J2360" s="40">
        <f>VLOOKUP($H2360,'LGA x Suburb'!$A$6:$CC$2934,2+$D$3)</f>
        <v>0</v>
      </c>
      <c r="K2360" s="40">
        <f t="shared" si="214"/>
        <v>2.354E-4</v>
      </c>
      <c r="L2360" s="41">
        <f t="shared" si="215"/>
        <v>671</v>
      </c>
      <c r="M2360" s="39" t="str">
        <f t="shared" si="216"/>
        <v>Colbrook</v>
      </c>
      <c r="N2360" s="40">
        <f t="shared" si="217"/>
        <v>0</v>
      </c>
    </row>
    <row r="2361" spans="8:14" x14ac:dyDescent="0.35">
      <c r="H2361" s="38">
        <v>2355</v>
      </c>
      <c r="I2361" s="47" t="s">
        <v>2369</v>
      </c>
      <c r="J2361" s="40">
        <f>VLOOKUP($H2361,'LGA x Suburb'!$A$6:$CC$2934,2+$D$3)</f>
        <v>0</v>
      </c>
      <c r="K2361" s="40">
        <f t="shared" si="214"/>
        <v>2.3549999999999998E-4</v>
      </c>
      <c r="L2361" s="41">
        <f t="shared" si="215"/>
        <v>670</v>
      </c>
      <c r="M2361" s="39" t="str">
        <f t="shared" si="216"/>
        <v>Colbinabbin</v>
      </c>
      <c r="N2361" s="40">
        <f t="shared" si="217"/>
        <v>0</v>
      </c>
    </row>
    <row r="2362" spans="8:14" x14ac:dyDescent="0.35">
      <c r="H2362" s="38">
        <v>2356</v>
      </c>
      <c r="I2362" s="47" t="s">
        <v>2370</v>
      </c>
      <c r="J2362" s="40">
        <f>VLOOKUP($H2362,'LGA x Suburb'!$A$6:$CC$2934,2+$D$3)</f>
        <v>0</v>
      </c>
      <c r="K2362" s="40">
        <f t="shared" si="214"/>
        <v>2.3559999999999998E-4</v>
      </c>
      <c r="L2362" s="41">
        <f t="shared" si="215"/>
        <v>669</v>
      </c>
      <c r="M2362" s="39" t="str">
        <f t="shared" si="216"/>
        <v>Colac West</v>
      </c>
      <c r="N2362" s="40">
        <f t="shared" si="217"/>
        <v>0</v>
      </c>
    </row>
    <row r="2363" spans="8:14" x14ac:dyDescent="0.35">
      <c r="H2363" s="38">
        <v>2357</v>
      </c>
      <c r="I2363" s="47" t="s">
        <v>2371</v>
      </c>
      <c r="J2363" s="40">
        <f>VLOOKUP($H2363,'LGA x Suburb'!$A$6:$CC$2934,2+$D$3)</f>
        <v>0</v>
      </c>
      <c r="K2363" s="40">
        <f t="shared" si="214"/>
        <v>2.3569999999999998E-4</v>
      </c>
      <c r="L2363" s="41">
        <f t="shared" si="215"/>
        <v>668</v>
      </c>
      <c r="M2363" s="39" t="str">
        <f t="shared" si="216"/>
        <v>Colac East</v>
      </c>
      <c r="N2363" s="40">
        <f t="shared" si="217"/>
        <v>0</v>
      </c>
    </row>
    <row r="2364" spans="8:14" x14ac:dyDescent="0.35">
      <c r="H2364" s="38">
        <v>2358</v>
      </c>
      <c r="I2364" s="47" t="s">
        <v>2372</v>
      </c>
      <c r="J2364" s="40">
        <f>VLOOKUP($H2364,'LGA x Suburb'!$A$6:$CC$2934,2+$D$3)</f>
        <v>0</v>
      </c>
      <c r="K2364" s="40">
        <f t="shared" si="214"/>
        <v>2.3579999999999999E-4</v>
      </c>
      <c r="L2364" s="41">
        <f t="shared" si="215"/>
        <v>667</v>
      </c>
      <c r="M2364" s="39" t="str">
        <f t="shared" si="216"/>
        <v>Colac Colac</v>
      </c>
      <c r="N2364" s="40">
        <f t="shared" si="217"/>
        <v>0</v>
      </c>
    </row>
    <row r="2365" spans="8:14" x14ac:dyDescent="0.35">
      <c r="H2365" s="38">
        <v>2359</v>
      </c>
      <c r="I2365" s="47" t="s">
        <v>2373</v>
      </c>
      <c r="J2365" s="40">
        <f>VLOOKUP($H2365,'LGA x Suburb'!$A$6:$CC$2934,2+$D$3)</f>
        <v>0</v>
      </c>
      <c r="K2365" s="40">
        <f t="shared" si="214"/>
        <v>2.3589999999999999E-4</v>
      </c>
      <c r="L2365" s="41">
        <f t="shared" si="215"/>
        <v>666</v>
      </c>
      <c r="M2365" s="39" t="str">
        <f t="shared" si="216"/>
        <v>Colac</v>
      </c>
      <c r="N2365" s="40">
        <f t="shared" si="217"/>
        <v>0</v>
      </c>
    </row>
    <row r="2366" spans="8:14" x14ac:dyDescent="0.35">
      <c r="H2366" s="38">
        <v>2360</v>
      </c>
      <c r="I2366" s="47" t="s">
        <v>2374</v>
      </c>
      <c r="J2366" s="40">
        <f>VLOOKUP($H2366,'LGA x Suburb'!$A$6:$CC$2934,2+$D$3)</f>
        <v>0</v>
      </c>
      <c r="K2366" s="40">
        <f t="shared" si="214"/>
        <v>2.3599999999999999E-4</v>
      </c>
      <c r="L2366" s="41">
        <f t="shared" si="215"/>
        <v>665</v>
      </c>
      <c r="M2366" s="39" t="str">
        <f t="shared" si="216"/>
        <v>Cokum</v>
      </c>
      <c r="N2366" s="40">
        <f t="shared" si="217"/>
        <v>0</v>
      </c>
    </row>
    <row r="2367" spans="8:14" x14ac:dyDescent="0.35">
      <c r="H2367" s="38">
        <v>2361</v>
      </c>
      <c r="I2367" s="47" t="s">
        <v>2375</v>
      </c>
      <c r="J2367" s="40">
        <f>VLOOKUP($H2367,'LGA x Suburb'!$A$6:$CC$2934,2+$D$3)</f>
        <v>0</v>
      </c>
      <c r="K2367" s="40">
        <f t="shared" si="214"/>
        <v>2.3609999999999999E-4</v>
      </c>
      <c r="L2367" s="41">
        <f t="shared" si="215"/>
        <v>664</v>
      </c>
      <c r="M2367" s="39" t="str">
        <f t="shared" si="216"/>
        <v>Coimadai</v>
      </c>
      <c r="N2367" s="40">
        <f t="shared" si="217"/>
        <v>0</v>
      </c>
    </row>
    <row r="2368" spans="8:14" x14ac:dyDescent="0.35">
      <c r="H2368" s="38">
        <v>2362</v>
      </c>
      <c r="I2368" s="47" t="s">
        <v>2376</v>
      </c>
      <c r="J2368" s="40">
        <f>VLOOKUP($H2368,'LGA x Suburb'!$A$6:$CC$2934,2+$D$3)</f>
        <v>0</v>
      </c>
      <c r="K2368" s="40">
        <f t="shared" si="214"/>
        <v>2.362E-4</v>
      </c>
      <c r="L2368" s="41">
        <f t="shared" si="215"/>
        <v>663</v>
      </c>
      <c r="M2368" s="39" t="str">
        <f t="shared" si="216"/>
        <v>Cohuna</v>
      </c>
      <c r="N2368" s="40">
        <f t="shared" si="217"/>
        <v>0</v>
      </c>
    </row>
    <row r="2369" spans="8:14" x14ac:dyDescent="0.35">
      <c r="H2369" s="38">
        <v>2363</v>
      </c>
      <c r="I2369" s="47" t="s">
        <v>2377</v>
      </c>
      <c r="J2369" s="40">
        <f>VLOOKUP($H2369,'LGA x Suburb'!$A$6:$CC$2934,2+$D$3)</f>
        <v>0</v>
      </c>
      <c r="K2369" s="40">
        <f t="shared" si="214"/>
        <v>2.363E-4</v>
      </c>
      <c r="L2369" s="41">
        <f t="shared" si="215"/>
        <v>662</v>
      </c>
      <c r="M2369" s="39" t="str">
        <f t="shared" si="216"/>
        <v>Coghills Creek</v>
      </c>
      <c r="N2369" s="40">
        <f t="shared" si="217"/>
        <v>0</v>
      </c>
    </row>
    <row r="2370" spans="8:14" x14ac:dyDescent="0.35">
      <c r="H2370" s="38">
        <v>2364</v>
      </c>
      <c r="I2370" s="47" t="s">
        <v>2378</v>
      </c>
      <c r="J2370" s="40">
        <f>VLOOKUP($H2370,'LGA x Suburb'!$A$6:$CC$2934,2+$D$3)</f>
        <v>0</v>
      </c>
      <c r="K2370" s="40">
        <f t="shared" si="214"/>
        <v>2.364E-4</v>
      </c>
      <c r="L2370" s="41">
        <f t="shared" si="215"/>
        <v>661</v>
      </c>
      <c r="M2370" s="39" t="str">
        <f t="shared" si="216"/>
        <v>Codrington (Vic.)</v>
      </c>
      <c r="N2370" s="40">
        <f t="shared" si="217"/>
        <v>0</v>
      </c>
    </row>
    <row r="2371" spans="8:14" x14ac:dyDescent="0.35">
      <c r="H2371" s="38">
        <v>2365</v>
      </c>
      <c r="I2371" s="47" t="s">
        <v>2379</v>
      </c>
      <c r="J2371" s="40">
        <f>VLOOKUP($H2371,'LGA x Suburb'!$A$6:$CC$2934,2+$D$3)</f>
        <v>0</v>
      </c>
      <c r="K2371" s="40">
        <f t="shared" si="214"/>
        <v>2.365E-4</v>
      </c>
      <c r="L2371" s="41">
        <f t="shared" si="215"/>
        <v>660</v>
      </c>
      <c r="M2371" s="39" t="str">
        <f t="shared" si="216"/>
        <v>Cocoroc</v>
      </c>
      <c r="N2371" s="40">
        <f t="shared" si="217"/>
        <v>0</v>
      </c>
    </row>
    <row r="2372" spans="8:14" x14ac:dyDescent="0.35">
      <c r="H2372" s="38">
        <v>2366</v>
      </c>
      <c r="I2372" s="47" t="s">
        <v>2380</v>
      </c>
      <c r="J2372" s="40">
        <f>VLOOKUP($H2372,'LGA x Suburb'!$A$6:$CC$2934,2+$D$3)</f>
        <v>0</v>
      </c>
      <c r="K2372" s="40">
        <f t="shared" si="214"/>
        <v>2.3659999999999998E-4</v>
      </c>
      <c r="L2372" s="41">
        <f t="shared" si="215"/>
        <v>659</v>
      </c>
      <c r="M2372" s="39" t="str">
        <f t="shared" si="216"/>
        <v>Cockatoo (Vic.)</v>
      </c>
      <c r="N2372" s="40">
        <f t="shared" si="217"/>
        <v>0</v>
      </c>
    </row>
    <row r="2373" spans="8:14" x14ac:dyDescent="0.35">
      <c r="H2373" s="38">
        <v>2367</v>
      </c>
      <c r="I2373" s="47" t="s">
        <v>2381</v>
      </c>
      <c r="J2373" s="40">
        <f>VLOOKUP($H2373,'LGA x Suburb'!$A$6:$CC$2934,2+$D$3)</f>
        <v>0</v>
      </c>
      <c r="K2373" s="40">
        <f t="shared" si="214"/>
        <v>2.3669999999999998E-4</v>
      </c>
      <c r="L2373" s="41">
        <f t="shared" si="215"/>
        <v>658</v>
      </c>
      <c r="M2373" s="39" t="str">
        <f t="shared" si="216"/>
        <v>Cochranes Creek</v>
      </c>
      <c r="N2373" s="40">
        <f t="shared" si="217"/>
        <v>0</v>
      </c>
    </row>
    <row r="2374" spans="8:14" x14ac:dyDescent="0.35">
      <c r="H2374" s="38">
        <v>2368</v>
      </c>
      <c r="I2374" s="47" t="s">
        <v>2382</v>
      </c>
      <c r="J2374" s="40">
        <f>VLOOKUP($H2374,'LGA x Suburb'!$A$6:$CC$2934,2+$D$3)</f>
        <v>0</v>
      </c>
      <c r="K2374" s="40">
        <f t="shared" si="214"/>
        <v>2.3679999999999998E-4</v>
      </c>
      <c r="L2374" s="41">
        <f t="shared" si="215"/>
        <v>657</v>
      </c>
      <c r="M2374" s="39" t="str">
        <f t="shared" si="216"/>
        <v>Cocamba</v>
      </c>
      <c r="N2374" s="40">
        <f t="shared" si="217"/>
        <v>0</v>
      </c>
    </row>
    <row r="2375" spans="8:14" x14ac:dyDescent="0.35">
      <c r="H2375" s="38">
        <v>2369</v>
      </c>
      <c r="I2375" s="47" t="s">
        <v>2383</v>
      </c>
      <c r="J2375" s="40">
        <f>VLOOKUP($H2375,'LGA x Suburb'!$A$6:$CC$2934,2+$D$3)</f>
        <v>0</v>
      </c>
      <c r="K2375" s="40">
        <f t="shared" si="214"/>
        <v>2.3689999999999998E-4</v>
      </c>
      <c r="L2375" s="41">
        <f t="shared" si="215"/>
        <v>656</v>
      </c>
      <c r="M2375" s="39" t="str">
        <f t="shared" si="216"/>
        <v>Coburg North</v>
      </c>
      <c r="N2375" s="40">
        <f t="shared" si="217"/>
        <v>0</v>
      </c>
    </row>
    <row r="2376" spans="8:14" x14ac:dyDescent="0.35">
      <c r="H2376" s="38">
        <v>2370</v>
      </c>
      <c r="I2376" s="47" t="s">
        <v>2384</v>
      </c>
      <c r="J2376" s="40">
        <f>VLOOKUP($H2376,'LGA x Suburb'!$A$6:$CC$2934,2+$D$3)</f>
        <v>0</v>
      </c>
      <c r="K2376" s="40">
        <f t="shared" ref="K2376:K2439" si="218">J2376+0.0000001*H2376</f>
        <v>2.3699999999999999E-4</v>
      </c>
      <c r="L2376" s="41">
        <f t="shared" ref="L2376:L2439" si="219">RANK(K2376,K$7:K$2935)</f>
        <v>655</v>
      </c>
      <c r="M2376" s="39" t="str">
        <f t="shared" ref="M2376:M2439" si="220">VLOOKUP(MATCH($H2376,$L$7:$L$2935,0),$H$7:$J$2935,2)</f>
        <v>Coburg</v>
      </c>
      <c r="N2376" s="40">
        <f t="shared" ref="N2376:N2439" si="221">VLOOKUP(MATCH($H2376,$L$7:$L$2935,0),$H$7:$J$2935,3)</f>
        <v>0</v>
      </c>
    </row>
    <row r="2377" spans="8:14" x14ac:dyDescent="0.35">
      <c r="H2377" s="38">
        <v>2371</v>
      </c>
      <c r="I2377" s="47" t="s">
        <v>2385</v>
      </c>
      <c r="J2377" s="40">
        <f>VLOOKUP($H2377,'LGA x Suburb'!$A$6:$CC$2934,2+$D$3)</f>
        <v>0</v>
      </c>
      <c r="K2377" s="40">
        <f t="shared" si="218"/>
        <v>2.3709999999999999E-4</v>
      </c>
      <c r="L2377" s="41">
        <f t="shared" si="219"/>
        <v>654</v>
      </c>
      <c r="M2377" s="39" t="str">
        <f t="shared" si="220"/>
        <v>Cobrico</v>
      </c>
      <c r="N2377" s="40">
        <f t="shared" si="221"/>
        <v>0</v>
      </c>
    </row>
    <row r="2378" spans="8:14" x14ac:dyDescent="0.35">
      <c r="H2378" s="38">
        <v>2372</v>
      </c>
      <c r="I2378" s="47" t="s">
        <v>2386</v>
      </c>
      <c r="J2378" s="40">
        <f>VLOOKUP($H2378,'LGA x Suburb'!$A$6:$CC$2934,2+$D$3)</f>
        <v>0</v>
      </c>
      <c r="K2378" s="40">
        <f t="shared" si="218"/>
        <v>2.3719999999999999E-4</v>
      </c>
      <c r="L2378" s="41">
        <f t="shared" si="219"/>
        <v>653</v>
      </c>
      <c r="M2378" s="39" t="str">
        <f t="shared" si="220"/>
        <v>Cobram East</v>
      </c>
      <c r="N2378" s="40">
        <f t="shared" si="221"/>
        <v>0</v>
      </c>
    </row>
    <row r="2379" spans="8:14" x14ac:dyDescent="0.35">
      <c r="H2379" s="38">
        <v>2373</v>
      </c>
      <c r="I2379" s="47" t="s">
        <v>2387</v>
      </c>
      <c r="J2379" s="40">
        <f>VLOOKUP($H2379,'LGA x Suburb'!$A$6:$CC$2934,2+$D$3)</f>
        <v>0</v>
      </c>
      <c r="K2379" s="40">
        <f t="shared" si="218"/>
        <v>2.3729999999999999E-4</v>
      </c>
      <c r="L2379" s="41">
        <f t="shared" si="219"/>
        <v>652</v>
      </c>
      <c r="M2379" s="39" t="str">
        <f t="shared" si="220"/>
        <v>Cobram</v>
      </c>
      <c r="N2379" s="40">
        <f t="shared" si="221"/>
        <v>0</v>
      </c>
    </row>
    <row r="2380" spans="8:14" x14ac:dyDescent="0.35">
      <c r="H2380" s="38">
        <v>2374</v>
      </c>
      <c r="I2380" s="47" t="s">
        <v>2388</v>
      </c>
      <c r="J2380" s="40">
        <f>VLOOKUP($H2380,'LGA x Suburb'!$A$6:$CC$2934,2+$D$3)</f>
        <v>0</v>
      </c>
      <c r="K2380" s="40">
        <f t="shared" si="218"/>
        <v>2.374E-4</v>
      </c>
      <c r="L2380" s="41">
        <f t="shared" si="219"/>
        <v>651</v>
      </c>
      <c r="M2380" s="39" t="str">
        <f t="shared" si="220"/>
        <v>Cobden</v>
      </c>
      <c r="N2380" s="40">
        <f t="shared" si="221"/>
        <v>0</v>
      </c>
    </row>
    <row r="2381" spans="8:14" x14ac:dyDescent="0.35">
      <c r="H2381" s="38">
        <v>2375</v>
      </c>
      <c r="I2381" s="47" t="s">
        <v>2389</v>
      </c>
      <c r="J2381" s="40">
        <f>VLOOKUP($H2381,'LGA x Suburb'!$A$6:$CC$2934,2+$D$3)</f>
        <v>0</v>
      </c>
      <c r="K2381" s="40">
        <f t="shared" si="218"/>
        <v>2.375E-4</v>
      </c>
      <c r="L2381" s="41">
        <f t="shared" si="219"/>
        <v>650</v>
      </c>
      <c r="M2381" s="39" t="str">
        <f t="shared" si="220"/>
        <v>Cobberas</v>
      </c>
      <c r="N2381" s="40">
        <f t="shared" si="221"/>
        <v>0</v>
      </c>
    </row>
    <row r="2382" spans="8:14" x14ac:dyDescent="0.35">
      <c r="H2382" s="38">
        <v>2376</v>
      </c>
      <c r="I2382" s="47" t="s">
        <v>2390</v>
      </c>
      <c r="J2382" s="40">
        <f>VLOOKUP($H2382,'LGA x Suburb'!$A$6:$CC$2934,2+$D$3)</f>
        <v>0</v>
      </c>
      <c r="K2382" s="40">
        <f t="shared" si="218"/>
        <v>2.376E-4</v>
      </c>
      <c r="L2382" s="41">
        <f t="shared" si="219"/>
        <v>649</v>
      </c>
      <c r="M2382" s="39" t="str">
        <f t="shared" si="220"/>
        <v>Cobaw</v>
      </c>
      <c r="N2382" s="40">
        <f t="shared" si="221"/>
        <v>0</v>
      </c>
    </row>
    <row r="2383" spans="8:14" x14ac:dyDescent="0.35">
      <c r="H2383" s="38">
        <v>2377</v>
      </c>
      <c r="I2383" s="47" t="s">
        <v>2391</v>
      </c>
      <c r="J2383" s="40">
        <f>VLOOKUP($H2383,'LGA x Suburb'!$A$6:$CC$2934,2+$D$3)</f>
        <v>0</v>
      </c>
      <c r="K2383" s="40">
        <f t="shared" si="218"/>
        <v>2.3769999999999998E-4</v>
      </c>
      <c r="L2383" s="41">
        <f t="shared" si="219"/>
        <v>648</v>
      </c>
      <c r="M2383" s="39" t="str">
        <f t="shared" si="220"/>
        <v>Cobains</v>
      </c>
      <c r="N2383" s="40">
        <f t="shared" si="221"/>
        <v>0</v>
      </c>
    </row>
    <row r="2384" spans="8:14" x14ac:dyDescent="0.35">
      <c r="H2384" s="38">
        <v>2378</v>
      </c>
      <c r="I2384" s="47" t="s">
        <v>2392</v>
      </c>
      <c r="J2384" s="40">
        <f>VLOOKUP($H2384,'LGA x Suburb'!$A$6:$CC$2934,2+$D$3)</f>
        <v>0</v>
      </c>
      <c r="K2384" s="40">
        <f t="shared" si="218"/>
        <v>2.3779999999999998E-4</v>
      </c>
      <c r="L2384" s="41">
        <f t="shared" si="219"/>
        <v>647</v>
      </c>
      <c r="M2384" s="39" t="str">
        <f t="shared" si="220"/>
        <v>Coalville</v>
      </c>
      <c r="N2384" s="40">
        <f t="shared" si="221"/>
        <v>0</v>
      </c>
    </row>
    <row r="2385" spans="8:14" x14ac:dyDescent="0.35">
      <c r="H2385" s="38">
        <v>2379</v>
      </c>
      <c r="I2385" s="47" t="s">
        <v>2393</v>
      </c>
      <c r="J2385" s="40">
        <f>VLOOKUP($H2385,'LGA x Suburb'!$A$6:$CC$2934,2+$D$3)</f>
        <v>0</v>
      </c>
      <c r="K2385" s="40">
        <f t="shared" si="218"/>
        <v>2.3789999999999998E-4</v>
      </c>
      <c r="L2385" s="41">
        <f t="shared" si="219"/>
        <v>646</v>
      </c>
      <c r="M2385" s="39" t="str">
        <f t="shared" si="220"/>
        <v>Clydesdale (Vic.)</v>
      </c>
      <c r="N2385" s="40">
        <f t="shared" si="221"/>
        <v>0</v>
      </c>
    </row>
    <row r="2386" spans="8:14" x14ac:dyDescent="0.35">
      <c r="H2386" s="38">
        <v>2380</v>
      </c>
      <c r="I2386" s="47" t="s">
        <v>2394</v>
      </c>
      <c r="J2386" s="40">
        <f>VLOOKUP($H2386,'LGA x Suburb'!$A$6:$CC$2934,2+$D$3)</f>
        <v>0</v>
      </c>
      <c r="K2386" s="40">
        <f t="shared" si="218"/>
        <v>2.3799999999999998E-4</v>
      </c>
      <c r="L2386" s="41">
        <f t="shared" si="219"/>
        <v>645</v>
      </c>
      <c r="M2386" s="39" t="str">
        <f t="shared" si="220"/>
        <v>Clydebank</v>
      </c>
      <c r="N2386" s="40">
        <f t="shared" si="221"/>
        <v>0</v>
      </c>
    </row>
    <row r="2387" spans="8:14" x14ac:dyDescent="0.35">
      <c r="H2387" s="38">
        <v>2381</v>
      </c>
      <c r="I2387" s="47" t="s">
        <v>2395</v>
      </c>
      <c r="J2387" s="40">
        <f>VLOOKUP($H2387,'LGA x Suburb'!$A$6:$CC$2934,2+$D$3)</f>
        <v>0</v>
      </c>
      <c r="K2387" s="40">
        <f t="shared" si="218"/>
        <v>2.3809999999999999E-4</v>
      </c>
      <c r="L2387" s="41">
        <f t="shared" si="219"/>
        <v>644</v>
      </c>
      <c r="M2387" s="39" t="str">
        <f t="shared" si="220"/>
        <v>Clyde North</v>
      </c>
      <c r="N2387" s="40">
        <f t="shared" si="221"/>
        <v>0</v>
      </c>
    </row>
    <row r="2388" spans="8:14" x14ac:dyDescent="0.35">
      <c r="H2388" s="38">
        <v>2382</v>
      </c>
      <c r="I2388" s="47" t="s">
        <v>2396</v>
      </c>
      <c r="J2388" s="40">
        <f>VLOOKUP($H2388,'LGA x Suburb'!$A$6:$CC$2934,2+$D$3)</f>
        <v>0</v>
      </c>
      <c r="K2388" s="40">
        <f t="shared" si="218"/>
        <v>2.3819999999999999E-4</v>
      </c>
      <c r="L2388" s="41">
        <f t="shared" si="219"/>
        <v>643</v>
      </c>
      <c r="M2388" s="39" t="str">
        <f t="shared" si="220"/>
        <v>Clyde (Vic.)</v>
      </c>
      <c r="N2388" s="40">
        <f t="shared" si="221"/>
        <v>0</v>
      </c>
    </row>
    <row r="2389" spans="8:14" x14ac:dyDescent="0.35">
      <c r="H2389" s="38">
        <v>2383</v>
      </c>
      <c r="I2389" s="47" t="s">
        <v>2397</v>
      </c>
      <c r="J2389" s="40">
        <f>VLOOKUP($H2389,'LGA x Suburb'!$A$6:$CC$2934,2+$D$3)</f>
        <v>0</v>
      </c>
      <c r="K2389" s="40">
        <f t="shared" si="218"/>
        <v>2.3829999999999999E-4</v>
      </c>
      <c r="L2389" s="41">
        <f t="shared" si="219"/>
        <v>642</v>
      </c>
      <c r="M2389" s="39" t="str">
        <f t="shared" si="220"/>
        <v>Clunes (Vic.)</v>
      </c>
      <c r="N2389" s="40">
        <f t="shared" si="221"/>
        <v>0</v>
      </c>
    </row>
    <row r="2390" spans="8:14" x14ac:dyDescent="0.35">
      <c r="H2390" s="38">
        <v>2384</v>
      </c>
      <c r="I2390" s="47" t="s">
        <v>2398</v>
      </c>
      <c r="J2390" s="40">
        <f>VLOOKUP($H2390,'LGA x Suburb'!$A$6:$CC$2934,2+$D$3)</f>
        <v>0</v>
      </c>
      <c r="K2390" s="40">
        <f t="shared" si="218"/>
        <v>2.3839999999999999E-4</v>
      </c>
      <c r="L2390" s="41">
        <f t="shared" si="219"/>
        <v>641</v>
      </c>
      <c r="M2390" s="39" t="str">
        <f t="shared" si="220"/>
        <v>Cloverlea</v>
      </c>
      <c r="N2390" s="40">
        <f t="shared" si="221"/>
        <v>0</v>
      </c>
    </row>
    <row r="2391" spans="8:14" x14ac:dyDescent="0.35">
      <c r="H2391" s="38">
        <v>2385</v>
      </c>
      <c r="I2391" s="47" t="s">
        <v>2399</v>
      </c>
      <c r="J2391" s="40">
        <f>VLOOKUP($H2391,'LGA x Suburb'!$A$6:$CC$2934,2+$D$3)</f>
        <v>0</v>
      </c>
      <c r="K2391" s="40">
        <f t="shared" si="218"/>
        <v>2.385E-4</v>
      </c>
      <c r="L2391" s="41">
        <f t="shared" si="219"/>
        <v>640</v>
      </c>
      <c r="M2391" s="39" t="str">
        <f t="shared" si="220"/>
        <v>Clover Flat</v>
      </c>
      <c r="N2391" s="40">
        <f t="shared" si="221"/>
        <v>0</v>
      </c>
    </row>
    <row r="2392" spans="8:14" x14ac:dyDescent="0.35">
      <c r="H2392" s="38">
        <v>2386</v>
      </c>
      <c r="I2392" s="47" t="s">
        <v>2400</v>
      </c>
      <c r="J2392" s="40">
        <f>VLOOKUP($H2392,'LGA x Suburb'!$A$6:$CC$2934,2+$D$3)</f>
        <v>0</v>
      </c>
      <c r="K2392" s="40">
        <f t="shared" si="218"/>
        <v>2.386E-4</v>
      </c>
      <c r="L2392" s="41">
        <f t="shared" si="219"/>
        <v>639</v>
      </c>
      <c r="M2392" s="39" t="str">
        <f t="shared" si="220"/>
        <v>Clonbinane</v>
      </c>
      <c r="N2392" s="40">
        <f t="shared" si="221"/>
        <v>0</v>
      </c>
    </row>
    <row r="2393" spans="8:14" x14ac:dyDescent="0.35">
      <c r="H2393" s="38">
        <v>2387</v>
      </c>
      <c r="I2393" s="47" t="s">
        <v>2401</v>
      </c>
      <c r="J2393" s="40">
        <f>VLOOKUP($H2393,'LGA x Suburb'!$A$6:$CC$2934,2+$D$3)</f>
        <v>0</v>
      </c>
      <c r="K2393" s="40">
        <f t="shared" si="218"/>
        <v>2.387E-4</v>
      </c>
      <c r="L2393" s="41">
        <f t="shared" si="219"/>
        <v>638</v>
      </c>
      <c r="M2393" s="39" t="str">
        <f t="shared" si="220"/>
        <v>Clifton Springs</v>
      </c>
      <c r="N2393" s="40">
        <f t="shared" si="221"/>
        <v>0</v>
      </c>
    </row>
    <row r="2394" spans="8:14" x14ac:dyDescent="0.35">
      <c r="H2394" s="38">
        <v>2388</v>
      </c>
      <c r="I2394" s="47" t="s">
        <v>2402</v>
      </c>
      <c r="J2394" s="40">
        <f>VLOOKUP($H2394,'LGA x Suburb'!$A$6:$CC$2934,2+$D$3)</f>
        <v>0</v>
      </c>
      <c r="K2394" s="40">
        <f t="shared" si="218"/>
        <v>2.3879999999999998E-4</v>
      </c>
      <c r="L2394" s="41">
        <f t="shared" si="219"/>
        <v>637</v>
      </c>
      <c r="M2394" s="39" t="str">
        <f t="shared" si="220"/>
        <v>Clifton Hill</v>
      </c>
      <c r="N2394" s="40">
        <f t="shared" si="221"/>
        <v>0</v>
      </c>
    </row>
    <row r="2395" spans="8:14" x14ac:dyDescent="0.35">
      <c r="H2395" s="38">
        <v>2389</v>
      </c>
      <c r="I2395" s="47" t="s">
        <v>2403</v>
      </c>
      <c r="J2395" s="40">
        <f>VLOOKUP($H2395,'LGA x Suburb'!$A$6:$CC$2934,2+$D$3)</f>
        <v>0</v>
      </c>
      <c r="K2395" s="40">
        <f t="shared" si="218"/>
        <v>2.3889999999999998E-4</v>
      </c>
      <c r="L2395" s="41">
        <f t="shared" si="219"/>
        <v>636</v>
      </c>
      <c r="M2395" s="39" t="str">
        <f t="shared" si="220"/>
        <v>Clematis</v>
      </c>
      <c r="N2395" s="40">
        <f t="shared" si="221"/>
        <v>0</v>
      </c>
    </row>
    <row r="2396" spans="8:14" x14ac:dyDescent="0.35">
      <c r="H2396" s="38">
        <v>2390</v>
      </c>
      <c r="I2396" s="47" t="s">
        <v>2404</v>
      </c>
      <c r="J2396" s="40">
        <f>VLOOKUP($H2396,'LGA x Suburb'!$A$6:$CC$2934,2+$D$3)</f>
        <v>0</v>
      </c>
      <c r="K2396" s="40">
        <f t="shared" si="218"/>
        <v>2.3899999999999998E-4</v>
      </c>
      <c r="L2396" s="41">
        <f t="shared" si="219"/>
        <v>635</v>
      </c>
      <c r="M2396" s="39" t="str">
        <f t="shared" si="220"/>
        <v>Clear Lake</v>
      </c>
      <c r="N2396" s="40">
        <f t="shared" si="221"/>
        <v>0</v>
      </c>
    </row>
    <row r="2397" spans="8:14" x14ac:dyDescent="0.35">
      <c r="H2397" s="38">
        <v>2391</v>
      </c>
      <c r="I2397" s="47" t="s">
        <v>2405</v>
      </c>
      <c r="J2397" s="40">
        <f>VLOOKUP($H2397,'LGA x Suburb'!$A$6:$CC$2934,2+$D$3)</f>
        <v>0</v>
      </c>
      <c r="K2397" s="40">
        <f t="shared" si="218"/>
        <v>2.3909999999999998E-4</v>
      </c>
      <c r="L2397" s="41">
        <f t="shared" si="219"/>
        <v>634</v>
      </c>
      <c r="M2397" s="39" t="str">
        <f t="shared" si="220"/>
        <v>Clayton South</v>
      </c>
      <c r="N2397" s="40">
        <f t="shared" si="221"/>
        <v>0</v>
      </c>
    </row>
    <row r="2398" spans="8:14" x14ac:dyDescent="0.35">
      <c r="H2398" s="38">
        <v>2392</v>
      </c>
      <c r="I2398" s="47" t="s">
        <v>2406</v>
      </c>
      <c r="J2398" s="40">
        <f>VLOOKUP($H2398,'LGA x Suburb'!$A$6:$CC$2934,2+$D$3)</f>
        <v>0</v>
      </c>
      <c r="K2398" s="40">
        <f t="shared" si="218"/>
        <v>2.3919999999999999E-4</v>
      </c>
      <c r="L2398" s="41">
        <f t="shared" si="219"/>
        <v>633</v>
      </c>
      <c r="M2398" s="39" t="str">
        <f t="shared" si="220"/>
        <v>Clayton</v>
      </c>
      <c r="N2398" s="40">
        <f t="shared" si="221"/>
        <v>0</v>
      </c>
    </row>
    <row r="2399" spans="8:14" x14ac:dyDescent="0.35">
      <c r="H2399" s="38">
        <v>2393</v>
      </c>
      <c r="I2399" s="47" t="s">
        <v>2407</v>
      </c>
      <c r="J2399" s="40">
        <f>VLOOKUP($H2399,'LGA x Suburb'!$A$6:$CC$2934,2+$D$3)</f>
        <v>0</v>
      </c>
      <c r="K2399" s="40">
        <f t="shared" si="218"/>
        <v>2.3929999999999999E-4</v>
      </c>
      <c r="L2399" s="41">
        <f t="shared" si="219"/>
        <v>632</v>
      </c>
      <c r="M2399" s="39" t="str">
        <f t="shared" si="220"/>
        <v>Clarkes Hill</v>
      </c>
      <c r="N2399" s="40">
        <f t="shared" si="221"/>
        <v>0</v>
      </c>
    </row>
    <row r="2400" spans="8:14" x14ac:dyDescent="0.35">
      <c r="H2400" s="38">
        <v>2394</v>
      </c>
      <c r="I2400" s="47" t="s">
        <v>2408</v>
      </c>
      <c r="J2400" s="40">
        <f>VLOOKUP($H2400,'LGA x Suburb'!$A$6:$CC$2934,2+$D$3)</f>
        <v>0</v>
      </c>
      <c r="K2400" s="40">
        <f t="shared" si="218"/>
        <v>2.3939999999999999E-4</v>
      </c>
      <c r="L2400" s="41">
        <f t="shared" si="219"/>
        <v>631</v>
      </c>
      <c r="M2400" s="39" t="str">
        <f t="shared" si="220"/>
        <v>Clarkefield</v>
      </c>
      <c r="N2400" s="40">
        <f t="shared" si="221"/>
        <v>0</v>
      </c>
    </row>
    <row r="2401" spans="8:14" x14ac:dyDescent="0.35">
      <c r="H2401" s="38">
        <v>2395</v>
      </c>
      <c r="I2401" s="47" t="s">
        <v>2409</v>
      </c>
      <c r="J2401" s="40">
        <f>VLOOKUP($H2401,'LGA x Suburb'!$A$6:$CC$2934,2+$D$3)</f>
        <v>0</v>
      </c>
      <c r="K2401" s="40">
        <f t="shared" si="218"/>
        <v>2.3949999999999999E-4</v>
      </c>
      <c r="L2401" s="41">
        <f t="shared" si="219"/>
        <v>630</v>
      </c>
      <c r="M2401" s="39" t="str">
        <f t="shared" si="220"/>
        <v>Clarinda</v>
      </c>
      <c r="N2401" s="40">
        <f t="shared" si="221"/>
        <v>0</v>
      </c>
    </row>
    <row r="2402" spans="8:14" x14ac:dyDescent="0.35">
      <c r="H2402" s="38">
        <v>2396</v>
      </c>
      <c r="I2402" s="47" t="s">
        <v>2410</v>
      </c>
      <c r="J2402" s="40">
        <f>VLOOKUP($H2402,'LGA x Suburb'!$A$6:$CC$2934,2+$D$3)</f>
        <v>0</v>
      </c>
      <c r="K2402" s="40">
        <f t="shared" si="218"/>
        <v>2.396E-4</v>
      </c>
      <c r="L2402" s="41">
        <f t="shared" si="219"/>
        <v>629</v>
      </c>
      <c r="M2402" s="39" t="str">
        <f t="shared" si="220"/>
        <v>Claretown</v>
      </c>
      <c r="N2402" s="40">
        <f t="shared" si="221"/>
        <v>0</v>
      </c>
    </row>
    <row r="2403" spans="8:14" x14ac:dyDescent="0.35">
      <c r="H2403" s="38">
        <v>2397</v>
      </c>
      <c r="I2403" s="47" t="s">
        <v>2411</v>
      </c>
      <c r="J2403" s="40">
        <f>VLOOKUP($H2403,'LGA x Suburb'!$A$6:$CC$2934,2+$D$3)</f>
        <v>746</v>
      </c>
      <c r="K2403" s="40">
        <f t="shared" si="218"/>
        <v>746.00023969999995</v>
      </c>
      <c r="L2403" s="41">
        <f t="shared" si="219"/>
        <v>15</v>
      </c>
      <c r="M2403" s="39" t="str">
        <f t="shared" si="220"/>
        <v>Clarendon (Vic.)</v>
      </c>
      <c r="N2403" s="40">
        <f t="shared" si="221"/>
        <v>0</v>
      </c>
    </row>
    <row r="2404" spans="8:14" x14ac:dyDescent="0.35">
      <c r="H2404" s="38">
        <v>2398</v>
      </c>
      <c r="I2404" s="47" t="s">
        <v>2412</v>
      </c>
      <c r="J2404" s="40">
        <f>VLOOKUP($H2404,'LGA x Suburb'!$A$6:$CC$2934,2+$D$3)</f>
        <v>0</v>
      </c>
      <c r="K2404" s="40">
        <f t="shared" si="218"/>
        <v>2.398E-4</v>
      </c>
      <c r="L2404" s="41">
        <f t="shared" si="219"/>
        <v>628</v>
      </c>
      <c r="M2404" s="39" t="str">
        <f t="shared" si="220"/>
        <v>Chute</v>
      </c>
      <c r="N2404" s="40">
        <f t="shared" si="221"/>
        <v>0</v>
      </c>
    </row>
    <row r="2405" spans="8:14" x14ac:dyDescent="0.35">
      <c r="H2405" s="38">
        <v>2399</v>
      </c>
      <c r="I2405" s="47" t="s">
        <v>2413</v>
      </c>
      <c r="J2405" s="40">
        <f>VLOOKUP($H2405,'LGA x Suburb'!$A$6:$CC$2934,2+$D$3)</f>
        <v>0</v>
      </c>
      <c r="K2405" s="40">
        <f t="shared" si="218"/>
        <v>2.3989999999999998E-4</v>
      </c>
      <c r="L2405" s="41">
        <f t="shared" si="219"/>
        <v>627</v>
      </c>
      <c r="M2405" s="39" t="str">
        <f t="shared" si="220"/>
        <v>Churchill Island</v>
      </c>
      <c r="N2405" s="40">
        <f t="shared" si="221"/>
        <v>0</v>
      </c>
    </row>
    <row r="2406" spans="8:14" x14ac:dyDescent="0.35">
      <c r="H2406" s="38">
        <v>2400</v>
      </c>
      <c r="I2406" s="47" t="s">
        <v>2414</v>
      </c>
      <c r="J2406" s="40">
        <f>VLOOKUP($H2406,'LGA x Suburb'!$A$6:$CC$2934,2+$D$3)</f>
        <v>0</v>
      </c>
      <c r="K2406" s="40">
        <f t="shared" si="218"/>
        <v>2.3999999999999998E-4</v>
      </c>
      <c r="L2406" s="41">
        <f t="shared" si="219"/>
        <v>626</v>
      </c>
      <c r="M2406" s="39" t="str">
        <f t="shared" si="220"/>
        <v>Churchill (Vic.)</v>
      </c>
      <c r="N2406" s="40">
        <f t="shared" si="221"/>
        <v>0</v>
      </c>
    </row>
    <row r="2407" spans="8:14" x14ac:dyDescent="0.35">
      <c r="H2407" s="38">
        <v>2401</v>
      </c>
      <c r="I2407" s="47" t="s">
        <v>2415</v>
      </c>
      <c r="J2407" s="40">
        <f>VLOOKUP($H2407,'LGA x Suburb'!$A$6:$CC$2934,2+$D$3)</f>
        <v>279</v>
      </c>
      <c r="K2407" s="40">
        <f t="shared" si="218"/>
        <v>279.00024009999998</v>
      </c>
      <c r="L2407" s="41">
        <f t="shared" si="219"/>
        <v>31</v>
      </c>
      <c r="M2407" s="39" t="str">
        <f t="shared" si="220"/>
        <v>Chum Creek</v>
      </c>
      <c r="N2407" s="40">
        <f t="shared" si="221"/>
        <v>0</v>
      </c>
    </row>
    <row r="2408" spans="8:14" x14ac:dyDescent="0.35">
      <c r="H2408" s="38">
        <v>2402</v>
      </c>
      <c r="I2408" s="47" t="s">
        <v>2416</v>
      </c>
      <c r="J2408" s="40">
        <f>VLOOKUP($H2408,'LGA x Suburb'!$A$6:$CC$2934,2+$D$3)</f>
        <v>0</v>
      </c>
      <c r="K2408" s="40">
        <f t="shared" si="218"/>
        <v>2.4019999999999998E-4</v>
      </c>
      <c r="L2408" s="41">
        <f t="shared" si="219"/>
        <v>625</v>
      </c>
      <c r="M2408" s="39" t="str">
        <f t="shared" si="220"/>
        <v>Christmas Hills (Vic.)</v>
      </c>
      <c r="N2408" s="40">
        <f t="shared" si="221"/>
        <v>0</v>
      </c>
    </row>
    <row r="2409" spans="8:14" x14ac:dyDescent="0.35">
      <c r="H2409" s="38">
        <v>2403</v>
      </c>
      <c r="I2409" s="47" t="s">
        <v>2417</v>
      </c>
      <c r="J2409" s="40">
        <f>VLOOKUP($H2409,'LGA x Suburb'!$A$6:$CC$2934,2+$D$3)</f>
        <v>0</v>
      </c>
      <c r="K2409" s="40">
        <f t="shared" si="218"/>
        <v>2.4029999999999999E-4</v>
      </c>
      <c r="L2409" s="41">
        <f t="shared" si="219"/>
        <v>624</v>
      </c>
      <c r="M2409" s="39" t="str">
        <f t="shared" si="220"/>
        <v>Chocolyn</v>
      </c>
      <c r="N2409" s="40">
        <f t="shared" si="221"/>
        <v>0</v>
      </c>
    </row>
    <row r="2410" spans="8:14" x14ac:dyDescent="0.35">
      <c r="H2410" s="38">
        <v>2404</v>
      </c>
      <c r="I2410" s="47" t="s">
        <v>2418</v>
      </c>
      <c r="J2410" s="40">
        <f>VLOOKUP($H2410,'LGA x Suburb'!$A$6:$CC$2934,2+$D$3)</f>
        <v>0</v>
      </c>
      <c r="K2410" s="40">
        <f t="shared" si="218"/>
        <v>2.4039999999999999E-4</v>
      </c>
      <c r="L2410" s="41">
        <f t="shared" si="219"/>
        <v>623</v>
      </c>
      <c r="M2410" s="39" t="str">
        <f t="shared" si="220"/>
        <v>Chirrip</v>
      </c>
      <c r="N2410" s="40">
        <f t="shared" si="221"/>
        <v>0</v>
      </c>
    </row>
    <row r="2411" spans="8:14" x14ac:dyDescent="0.35">
      <c r="H2411" s="38">
        <v>2405</v>
      </c>
      <c r="I2411" s="47" t="s">
        <v>2419</v>
      </c>
      <c r="J2411" s="40">
        <f>VLOOKUP($H2411,'LGA x Suburb'!$A$6:$CC$2934,2+$D$3)</f>
        <v>0</v>
      </c>
      <c r="K2411" s="40">
        <f t="shared" si="218"/>
        <v>2.4049999999999999E-4</v>
      </c>
      <c r="L2411" s="41">
        <f t="shared" si="219"/>
        <v>622</v>
      </c>
      <c r="M2411" s="39" t="str">
        <f t="shared" si="220"/>
        <v>Chirnside Park</v>
      </c>
      <c r="N2411" s="40">
        <f t="shared" si="221"/>
        <v>0</v>
      </c>
    </row>
    <row r="2412" spans="8:14" x14ac:dyDescent="0.35">
      <c r="H2412" s="38">
        <v>2406</v>
      </c>
      <c r="I2412" s="47" t="s">
        <v>2420</v>
      </c>
      <c r="J2412" s="40">
        <f>VLOOKUP($H2412,'LGA x Suburb'!$A$6:$CC$2934,2+$D$3)</f>
        <v>0</v>
      </c>
      <c r="K2412" s="40">
        <f t="shared" si="218"/>
        <v>2.4059999999999999E-4</v>
      </c>
      <c r="L2412" s="41">
        <f t="shared" si="219"/>
        <v>621</v>
      </c>
      <c r="M2412" s="39" t="str">
        <f t="shared" si="220"/>
        <v>Chintin</v>
      </c>
      <c r="N2412" s="40">
        <f t="shared" si="221"/>
        <v>0</v>
      </c>
    </row>
    <row r="2413" spans="8:14" x14ac:dyDescent="0.35">
      <c r="H2413" s="38">
        <v>2407</v>
      </c>
      <c r="I2413" s="47" t="s">
        <v>2421</v>
      </c>
      <c r="J2413" s="40">
        <f>VLOOKUP($H2413,'LGA x Suburb'!$A$6:$CC$2934,2+$D$3)</f>
        <v>0</v>
      </c>
      <c r="K2413" s="40">
        <f t="shared" si="218"/>
        <v>2.407E-4</v>
      </c>
      <c r="L2413" s="41">
        <f t="shared" si="219"/>
        <v>620</v>
      </c>
      <c r="M2413" s="39" t="str">
        <f t="shared" si="220"/>
        <v>Chinkapook</v>
      </c>
      <c r="N2413" s="40">
        <f t="shared" si="221"/>
        <v>0</v>
      </c>
    </row>
    <row r="2414" spans="8:14" x14ac:dyDescent="0.35">
      <c r="H2414" s="38">
        <v>2408</v>
      </c>
      <c r="I2414" s="47" t="s">
        <v>2422</v>
      </c>
      <c r="J2414" s="40">
        <f>VLOOKUP($H2414,'LGA x Suburb'!$A$6:$CC$2934,2+$D$3)</f>
        <v>0</v>
      </c>
      <c r="K2414" s="40">
        <f t="shared" si="218"/>
        <v>2.408E-4</v>
      </c>
      <c r="L2414" s="41">
        <f t="shared" si="219"/>
        <v>619</v>
      </c>
      <c r="M2414" s="39" t="str">
        <f t="shared" si="220"/>
        <v>Chinangin</v>
      </c>
      <c r="N2414" s="40">
        <f t="shared" si="221"/>
        <v>0</v>
      </c>
    </row>
    <row r="2415" spans="8:14" x14ac:dyDescent="0.35">
      <c r="H2415" s="38">
        <v>2409</v>
      </c>
      <c r="I2415" s="47" t="s">
        <v>2423</v>
      </c>
      <c r="J2415" s="40">
        <f>VLOOKUP($H2415,'LGA x Suburb'!$A$6:$CC$2934,2+$D$3)</f>
        <v>0</v>
      </c>
      <c r="K2415" s="40">
        <f t="shared" si="218"/>
        <v>2.409E-4</v>
      </c>
      <c r="L2415" s="41">
        <f t="shared" si="219"/>
        <v>618</v>
      </c>
      <c r="M2415" s="39" t="str">
        <f t="shared" si="220"/>
        <v>Chiltern Valley</v>
      </c>
      <c r="N2415" s="40">
        <f t="shared" si="221"/>
        <v>0</v>
      </c>
    </row>
    <row r="2416" spans="8:14" x14ac:dyDescent="0.35">
      <c r="H2416" s="38">
        <v>2410</v>
      </c>
      <c r="I2416" s="47" t="s">
        <v>2424</v>
      </c>
      <c r="J2416" s="40">
        <f>VLOOKUP($H2416,'LGA x Suburb'!$A$6:$CC$2934,2+$D$3)</f>
        <v>0</v>
      </c>
      <c r="K2416" s="40">
        <f t="shared" si="218"/>
        <v>2.4099999999999998E-4</v>
      </c>
      <c r="L2416" s="41">
        <f t="shared" si="219"/>
        <v>617</v>
      </c>
      <c r="M2416" s="39" t="str">
        <f t="shared" si="220"/>
        <v>Chiltern</v>
      </c>
      <c r="N2416" s="40">
        <f t="shared" si="221"/>
        <v>0</v>
      </c>
    </row>
    <row r="2417" spans="8:14" x14ac:dyDescent="0.35">
      <c r="H2417" s="38">
        <v>2411</v>
      </c>
      <c r="I2417" s="47" t="s">
        <v>2425</v>
      </c>
      <c r="J2417" s="40">
        <f>VLOOKUP($H2417,'LGA x Suburb'!$A$6:$CC$2934,2+$D$3)</f>
        <v>0</v>
      </c>
      <c r="K2417" s="40">
        <f t="shared" si="218"/>
        <v>2.4109999999999998E-4</v>
      </c>
      <c r="L2417" s="41">
        <f t="shared" si="219"/>
        <v>616</v>
      </c>
      <c r="M2417" s="39" t="str">
        <f t="shared" si="220"/>
        <v>Chillingollah</v>
      </c>
      <c r="N2417" s="40">
        <f t="shared" si="221"/>
        <v>0</v>
      </c>
    </row>
    <row r="2418" spans="8:14" x14ac:dyDescent="0.35">
      <c r="H2418" s="38">
        <v>2412</v>
      </c>
      <c r="I2418" s="47" t="s">
        <v>2426</v>
      </c>
      <c r="J2418" s="40">
        <f>VLOOKUP($H2418,'LGA x Suburb'!$A$6:$CC$2934,2+$D$3)</f>
        <v>0</v>
      </c>
      <c r="K2418" s="40">
        <f t="shared" si="218"/>
        <v>2.4119999999999998E-4</v>
      </c>
      <c r="L2418" s="41">
        <f t="shared" si="219"/>
        <v>615</v>
      </c>
      <c r="M2418" s="39" t="str">
        <f t="shared" si="220"/>
        <v>Childers (Vic.)</v>
      </c>
      <c r="N2418" s="40">
        <f t="shared" si="221"/>
        <v>0</v>
      </c>
    </row>
    <row r="2419" spans="8:14" x14ac:dyDescent="0.35">
      <c r="H2419" s="38">
        <v>2413</v>
      </c>
      <c r="I2419" s="47" t="s">
        <v>2427</v>
      </c>
      <c r="J2419" s="40">
        <f>VLOOKUP($H2419,'LGA x Suburb'!$A$6:$CC$2934,2+$D$3)</f>
        <v>0</v>
      </c>
      <c r="K2419" s="40">
        <f t="shared" si="218"/>
        <v>2.4129999999999998E-4</v>
      </c>
      <c r="L2419" s="41">
        <f t="shared" si="219"/>
        <v>614</v>
      </c>
      <c r="M2419" s="39" t="str">
        <f t="shared" si="220"/>
        <v>Chewton Bushlands</v>
      </c>
      <c r="N2419" s="40">
        <f t="shared" si="221"/>
        <v>0</v>
      </c>
    </row>
    <row r="2420" spans="8:14" x14ac:dyDescent="0.35">
      <c r="H2420" s="38">
        <v>2414</v>
      </c>
      <c r="I2420" s="47" t="s">
        <v>2428</v>
      </c>
      <c r="J2420" s="40">
        <f>VLOOKUP($H2420,'LGA x Suburb'!$A$6:$CC$2934,2+$D$3)</f>
        <v>0</v>
      </c>
      <c r="K2420" s="40">
        <f t="shared" si="218"/>
        <v>2.4139999999999999E-4</v>
      </c>
      <c r="L2420" s="41">
        <f t="shared" si="219"/>
        <v>613</v>
      </c>
      <c r="M2420" s="39" t="str">
        <f t="shared" si="220"/>
        <v>Chewton</v>
      </c>
      <c r="N2420" s="40">
        <f t="shared" si="221"/>
        <v>0</v>
      </c>
    </row>
    <row r="2421" spans="8:14" x14ac:dyDescent="0.35">
      <c r="H2421" s="38">
        <v>2415</v>
      </c>
      <c r="I2421" s="47" t="s">
        <v>2429</v>
      </c>
      <c r="J2421" s="40">
        <f>VLOOKUP($H2421,'LGA x Suburb'!$A$6:$CC$2934,2+$D$3)</f>
        <v>0</v>
      </c>
      <c r="K2421" s="40">
        <f t="shared" si="218"/>
        <v>2.4149999999999999E-4</v>
      </c>
      <c r="L2421" s="41">
        <f t="shared" si="219"/>
        <v>612</v>
      </c>
      <c r="M2421" s="39" t="str">
        <f t="shared" si="220"/>
        <v>Chetwynd</v>
      </c>
      <c r="N2421" s="40">
        <f t="shared" si="221"/>
        <v>0</v>
      </c>
    </row>
    <row r="2422" spans="8:14" x14ac:dyDescent="0.35">
      <c r="H2422" s="38">
        <v>2416</v>
      </c>
      <c r="I2422" s="47" t="s">
        <v>2430</v>
      </c>
      <c r="J2422" s="40">
        <f>VLOOKUP($H2422,'LGA x Suburb'!$A$6:$CC$2934,2+$D$3)</f>
        <v>0</v>
      </c>
      <c r="K2422" s="40">
        <f t="shared" si="218"/>
        <v>2.4159999999999999E-4</v>
      </c>
      <c r="L2422" s="41">
        <f t="shared" si="219"/>
        <v>611</v>
      </c>
      <c r="M2422" s="39" t="str">
        <f t="shared" si="220"/>
        <v>Chesney Vale</v>
      </c>
      <c r="N2422" s="40">
        <f t="shared" si="221"/>
        <v>0</v>
      </c>
    </row>
    <row r="2423" spans="8:14" x14ac:dyDescent="0.35">
      <c r="H2423" s="38">
        <v>2417</v>
      </c>
      <c r="I2423" s="47" t="s">
        <v>2431</v>
      </c>
      <c r="J2423" s="40">
        <f>VLOOKUP($H2423,'LGA x Suburb'!$A$6:$CC$2934,2+$D$3)</f>
        <v>0</v>
      </c>
      <c r="K2423" s="40">
        <f t="shared" si="218"/>
        <v>2.4169999999999999E-4</v>
      </c>
      <c r="L2423" s="41">
        <f t="shared" si="219"/>
        <v>610</v>
      </c>
      <c r="M2423" s="39" t="str">
        <f t="shared" si="220"/>
        <v>Cheshunt South</v>
      </c>
      <c r="N2423" s="40">
        <f t="shared" si="221"/>
        <v>0</v>
      </c>
    </row>
    <row r="2424" spans="8:14" x14ac:dyDescent="0.35">
      <c r="H2424" s="38">
        <v>2418</v>
      </c>
      <c r="I2424" s="47" t="s">
        <v>2432</v>
      </c>
      <c r="J2424" s="40">
        <f>VLOOKUP($H2424,'LGA x Suburb'!$A$6:$CC$2934,2+$D$3)</f>
        <v>0</v>
      </c>
      <c r="K2424" s="40">
        <f t="shared" si="218"/>
        <v>2.418E-4</v>
      </c>
      <c r="L2424" s="41">
        <f t="shared" si="219"/>
        <v>609</v>
      </c>
      <c r="M2424" s="39" t="str">
        <f t="shared" si="220"/>
        <v>Cheshunt</v>
      </c>
      <c r="N2424" s="40">
        <f t="shared" si="221"/>
        <v>0</v>
      </c>
    </row>
    <row r="2425" spans="8:14" x14ac:dyDescent="0.35">
      <c r="H2425" s="38">
        <v>2419</v>
      </c>
      <c r="I2425" s="47" t="s">
        <v>2433</v>
      </c>
      <c r="J2425" s="40">
        <f>VLOOKUP($H2425,'LGA x Suburb'!$A$6:$CC$2934,2+$D$3)</f>
        <v>0</v>
      </c>
      <c r="K2425" s="40">
        <f t="shared" si="218"/>
        <v>2.419E-4</v>
      </c>
      <c r="L2425" s="41">
        <f t="shared" si="219"/>
        <v>608</v>
      </c>
      <c r="M2425" s="39" t="str">
        <f t="shared" si="220"/>
        <v>Cherrypool</v>
      </c>
      <c r="N2425" s="40">
        <f t="shared" si="221"/>
        <v>0</v>
      </c>
    </row>
    <row r="2426" spans="8:14" x14ac:dyDescent="0.35">
      <c r="H2426" s="38">
        <v>2420</v>
      </c>
      <c r="I2426" s="47" t="s">
        <v>2434</v>
      </c>
      <c r="J2426" s="40">
        <f>VLOOKUP($H2426,'LGA x Suburb'!$A$6:$CC$2934,2+$D$3)</f>
        <v>18</v>
      </c>
      <c r="K2426" s="40">
        <f t="shared" si="218"/>
        <v>18.000242</v>
      </c>
      <c r="L2426" s="41">
        <f t="shared" si="219"/>
        <v>88</v>
      </c>
      <c r="M2426" s="39" t="str">
        <f t="shared" si="220"/>
        <v>Cherokee</v>
      </c>
      <c r="N2426" s="40">
        <f t="shared" si="221"/>
        <v>0</v>
      </c>
    </row>
    <row r="2427" spans="8:14" x14ac:dyDescent="0.35">
      <c r="H2427" s="38">
        <v>2421</v>
      </c>
      <c r="I2427" s="47" t="s">
        <v>2435</v>
      </c>
      <c r="J2427" s="40">
        <f>VLOOKUP($H2427,'LGA x Suburb'!$A$6:$CC$2934,2+$D$3)</f>
        <v>325</v>
      </c>
      <c r="K2427" s="40">
        <f t="shared" si="218"/>
        <v>325.00024209999998</v>
      </c>
      <c r="L2427" s="41">
        <f t="shared" si="219"/>
        <v>28</v>
      </c>
      <c r="M2427" s="39" t="str">
        <f t="shared" si="220"/>
        <v>Chepstowe</v>
      </c>
      <c r="N2427" s="40">
        <f t="shared" si="221"/>
        <v>0</v>
      </c>
    </row>
    <row r="2428" spans="8:14" x14ac:dyDescent="0.35">
      <c r="H2428" s="38">
        <v>2422</v>
      </c>
      <c r="I2428" s="47" t="s">
        <v>2436</v>
      </c>
      <c r="J2428" s="40">
        <f>VLOOKUP($H2428,'LGA x Suburb'!$A$6:$CC$2934,2+$D$3)</f>
        <v>14</v>
      </c>
      <c r="K2428" s="40">
        <f t="shared" si="218"/>
        <v>14.000242200000001</v>
      </c>
      <c r="L2428" s="41">
        <f t="shared" si="219"/>
        <v>93</v>
      </c>
      <c r="M2428" s="39" t="str">
        <f t="shared" si="220"/>
        <v>Cheltenham (Vic.)</v>
      </c>
      <c r="N2428" s="40">
        <f t="shared" si="221"/>
        <v>0</v>
      </c>
    </row>
    <row r="2429" spans="8:14" x14ac:dyDescent="0.35">
      <c r="H2429" s="38">
        <v>2423</v>
      </c>
      <c r="I2429" s="47" t="s">
        <v>2437</v>
      </c>
      <c r="J2429" s="40">
        <f>VLOOKUP($H2429,'LGA x Suburb'!$A$6:$CC$2934,2+$D$3)</f>
        <v>0</v>
      </c>
      <c r="K2429" s="40">
        <f t="shared" si="218"/>
        <v>2.4229999999999998E-4</v>
      </c>
      <c r="L2429" s="41">
        <f t="shared" si="219"/>
        <v>607</v>
      </c>
      <c r="M2429" s="39" t="str">
        <f t="shared" si="220"/>
        <v>Chelsea Heights</v>
      </c>
      <c r="N2429" s="40">
        <f t="shared" si="221"/>
        <v>0</v>
      </c>
    </row>
    <row r="2430" spans="8:14" x14ac:dyDescent="0.35">
      <c r="H2430" s="38">
        <v>2424</v>
      </c>
      <c r="I2430" s="47" t="s">
        <v>2438</v>
      </c>
      <c r="J2430" s="40">
        <f>VLOOKUP($H2430,'LGA x Suburb'!$A$6:$CC$2934,2+$D$3)</f>
        <v>0</v>
      </c>
      <c r="K2430" s="40">
        <f t="shared" si="218"/>
        <v>2.4239999999999998E-4</v>
      </c>
      <c r="L2430" s="41">
        <f t="shared" si="219"/>
        <v>606</v>
      </c>
      <c r="M2430" s="39" t="str">
        <f t="shared" si="220"/>
        <v>Chelsea</v>
      </c>
      <c r="N2430" s="40">
        <f t="shared" si="221"/>
        <v>0</v>
      </c>
    </row>
    <row r="2431" spans="8:14" x14ac:dyDescent="0.35">
      <c r="H2431" s="38">
        <v>2425</v>
      </c>
      <c r="I2431" s="47" t="s">
        <v>2439</v>
      </c>
      <c r="J2431" s="40">
        <f>VLOOKUP($H2431,'LGA x Suburb'!$A$6:$CC$2934,2+$D$3)</f>
        <v>0</v>
      </c>
      <c r="K2431" s="40">
        <f t="shared" si="218"/>
        <v>2.4249999999999999E-4</v>
      </c>
      <c r="L2431" s="41">
        <f t="shared" si="219"/>
        <v>605</v>
      </c>
      <c r="M2431" s="39" t="str">
        <f t="shared" si="220"/>
        <v>Chatsworth (Vic.)</v>
      </c>
      <c r="N2431" s="40">
        <f t="shared" si="221"/>
        <v>0</v>
      </c>
    </row>
    <row r="2432" spans="8:14" x14ac:dyDescent="0.35">
      <c r="H2432" s="38">
        <v>2426</v>
      </c>
      <c r="I2432" s="47" t="s">
        <v>2440</v>
      </c>
      <c r="J2432" s="40">
        <f>VLOOKUP($H2432,'LGA x Suburb'!$A$6:$CC$2934,2+$D$3)</f>
        <v>0</v>
      </c>
      <c r="K2432" s="40">
        <f t="shared" si="218"/>
        <v>2.4259999999999999E-4</v>
      </c>
      <c r="L2432" s="41">
        <f t="shared" si="219"/>
        <v>604</v>
      </c>
      <c r="M2432" s="39" t="str">
        <f t="shared" si="220"/>
        <v>Charlton (Vic.)</v>
      </c>
      <c r="N2432" s="40">
        <f t="shared" si="221"/>
        <v>0</v>
      </c>
    </row>
    <row r="2433" spans="8:14" x14ac:dyDescent="0.35">
      <c r="H2433" s="38">
        <v>2427</v>
      </c>
      <c r="I2433" s="47" t="s">
        <v>2441</v>
      </c>
      <c r="J2433" s="40">
        <f>VLOOKUP($H2433,'LGA x Suburb'!$A$6:$CC$2934,2+$D$3)</f>
        <v>0</v>
      </c>
      <c r="K2433" s="40">
        <f t="shared" si="218"/>
        <v>2.4269999999999999E-4</v>
      </c>
      <c r="L2433" s="41">
        <f t="shared" si="219"/>
        <v>603</v>
      </c>
      <c r="M2433" s="39" t="str">
        <f t="shared" si="220"/>
        <v>Charleroi</v>
      </c>
      <c r="N2433" s="40">
        <f t="shared" si="221"/>
        <v>0</v>
      </c>
    </row>
    <row r="2434" spans="8:14" x14ac:dyDescent="0.35">
      <c r="H2434" s="38">
        <v>2428</v>
      </c>
      <c r="I2434" s="47" t="s">
        <v>2442</v>
      </c>
      <c r="J2434" s="40">
        <f>VLOOKUP($H2434,'LGA x Suburb'!$A$6:$CC$2934,2+$D$3)</f>
        <v>0</v>
      </c>
      <c r="K2434" s="40">
        <f t="shared" si="218"/>
        <v>2.4279999999999999E-4</v>
      </c>
      <c r="L2434" s="41">
        <f t="shared" si="219"/>
        <v>602</v>
      </c>
      <c r="M2434" s="39" t="str">
        <f t="shared" si="220"/>
        <v>Charlemont</v>
      </c>
      <c r="N2434" s="40">
        <f t="shared" si="221"/>
        <v>0</v>
      </c>
    </row>
    <row r="2435" spans="8:14" x14ac:dyDescent="0.35">
      <c r="H2435" s="38">
        <v>2429</v>
      </c>
      <c r="I2435" s="47" t="s">
        <v>2443</v>
      </c>
      <c r="J2435" s="40">
        <f>VLOOKUP($H2435,'LGA x Suburb'!$A$6:$CC$2934,2+$D$3)</f>
        <v>0</v>
      </c>
      <c r="K2435" s="40">
        <f t="shared" si="218"/>
        <v>2.429E-4</v>
      </c>
      <c r="L2435" s="41">
        <f t="shared" si="219"/>
        <v>601</v>
      </c>
      <c r="M2435" s="39" t="str">
        <f t="shared" si="220"/>
        <v>Charam</v>
      </c>
      <c r="N2435" s="40">
        <f t="shared" si="221"/>
        <v>0</v>
      </c>
    </row>
    <row r="2436" spans="8:14" x14ac:dyDescent="0.35">
      <c r="H2436" s="38">
        <v>2430</v>
      </c>
      <c r="I2436" s="47" t="s">
        <v>2444</v>
      </c>
      <c r="J2436" s="40">
        <f>VLOOKUP($H2436,'LGA x Suburb'!$A$6:$CC$2934,2+$D$3)</f>
        <v>0</v>
      </c>
      <c r="K2436" s="40">
        <f t="shared" si="218"/>
        <v>2.43E-4</v>
      </c>
      <c r="L2436" s="41">
        <f t="shared" si="219"/>
        <v>600</v>
      </c>
      <c r="M2436" s="39" t="str">
        <f t="shared" si="220"/>
        <v>Chapple Vale</v>
      </c>
      <c r="N2436" s="40">
        <f t="shared" si="221"/>
        <v>0</v>
      </c>
    </row>
    <row r="2437" spans="8:14" x14ac:dyDescent="0.35">
      <c r="H2437" s="38">
        <v>2431</v>
      </c>
      <c r="I2437" s="47" t="s">
        <v>2445</v>
      </c>
      <c r="J2437" s="40">
        <f>VLOOKUP($H2437,'LGA x Suburb'!$A$6:$CC$2934,2+$D$3)</f>
        <v>0</v>
      </c>
      <c r="K2437" s="40">
        <f t="shared" si="218"/>
        <v>2.431E-4</v>
      </c>
      <c r="L2437" s="41">
        <f t="shared" si="219"/>
        <v>599</v>
      </c>
      <c r="M2437" s="39" t="str">
        <f t="shared" si="220"/>
        <v>Chapel Flat</v>
      </c>
      <c r="N2437" s="40">
        <f t="shared" si="221"/>
        <v>0</v>
      </c>
    </row>
    <row r="2438" spans="8:14" x14ac:dyDescent="0.35">
      <c r="H2438" s="38">
        <v>2432</v>
      </c>
      <c r="I2438" s="47" t="s">
        <v>2446</v>
      </c>
      <c r="J2438" s="40">
        <f>VLOOKUP($H2438,'LGA x Suburb'!$A$6:$CC$2934,2+$D$3)</f>
        <v>0</v>
      </c>
      <c r="K2438" s="40">
        <f t="shared" si="218"/>
        <v>2.432E-4</v>
      </c>
      <c r="L2438" s="41">
        <f t="shared" si="219"/>
        <v>598</v>
      </c>
      <c r="M2438" s="39" t="str">
        <f t="shared" si="220"/>
        <v>Chadstone</v>
      </c>
      <c r="N2438" s="40">
        <f t="shared" si="221"/>
        <v>0</v>
      </c>
    </row>
    <row r="2439" spans="8:14" x14ac:dyDescent="0.35">
      <c r="H2439" s="38">
        <v>2433</v>
      </c>
      <c r="I2439" s="47" t="s">
        <v>2447</v>
      </c>
      <c r="J2439" s="40">
        <f>VLOOKUP($H2439,'LGA x Suburb'!$A$6:$CC$2934,2+$D$3)</f>
        <v>0</v>
      </c>
      <c r="K2439" s="40">
        <f t="shared" si="218"/>
        <v>2.4329999999999998E-4</v>
      </c>
      <c r="L2439" s="41">
        <f t="shared" si="219"/>
        <v>597</v>
      </c>
      <c r="M2439" s="39" t="str">
        <f t="shared" si="220"/>
        <v>Ceres</v>
      </c>
      <c r="N2439" s="40">
        <f t="shared" si="221"/>
        <v>0</v>
      </c>
    </row>
    <row r="2440" spans="8:14" x14ac:dyDescent="0.35">
      <c r="H2440" s="38">
        <v>2434</v>
      </c>
      <c r="I2440" s="47" t="s">
        <v>2448</v>
      </c>
      <c r="J2440" s="40">
        <f>VLOOKUP($H2440,'LGA x Suburb'!$A$6:$CC$2934,2+$D$3)</f>
        <v>0</v>
      </c>
      <c r="K2440" s="40">
        <f t="shared" ref="K2440:K2503" si="222">J2440+0.0000001*H2440</f>
        <v>2.4339999999999998E-4</v>
      </c>
      <c r="L2440" s="41">
        <f t="shared" ref="L2440:L2503" si="223">RANK(K2440,K$7:K$2935)</f>
        <v>596</v>
      </c>
      <c r="M2440" s="39" t="str">
        <f t="shared" ref="M2440:M2503" si="224">VLOOKUP(MATCH($H2440,$L$7:$L$2935,0),$H$7:$J$2935,2)</f>
        <v>Cavendish</v>
      </c>
      <c r="N2440" s="40">
        <f t="shared" ref="N2440:N2503" si="225">VLOOKUP(MATCH($H2440,$L$7:$L$2935,0),$H$7:$J$2935,3)</f>
        <v>0</v>
      </c>
    </row>
    <row r="2441" spans="8:14" x14ac:dyDescent="0.35">
      <c r="H2441" s="38">
        <v>2435</v>
      </c>
      <c r="I2441" s="47" t="s">
        <v>2449</v>
      </c>
      <c r="J2441" s="40">
        <f>VLOOKUP($H2441,'LGA x Suburb'!$A$6:$CC$2934,2+$D$3)</f>
        <v>0</v>
      </c>
      <c r="K2441" s="40">
        <f t="shared" si="222"/>
        <v>2.4349999999999998E-4</v>
      </c>
      <c r="L2441" s="41">
        <f t="shared" si="223"/>
        <v>595</v>
      </c>
      <c r="M2441" s="39" t="str">
        <f t="shared" si="224"/>
        <v>Caveat</v>
      </c>
      <c r="N2441" s="40">
        <f t="shared" si="225"/>
        <v>0</v>
      </c>
    </row>
    <row r="2442" spans="8:14" x14ac:dyDescent="0.35">
      <c r="H2442" s="38">
        <v>2436</v>
      </c>
      <c r="I2442" s="47" t="s">
        <v>2450</v>
      </c>
      <c r="J2442" s="40">
        <f>VLOOKUP($H2442,'LGA x Suburb'!$A$6:$CC$2934,2+$D$3)</f>
        <v>0</v>
      </c>
      <c r="K2442" s="40">
        <f t="shared" si="222"/>
        <v>2.4359999999999999E-4</v>
      </c>
      <c r="L2442" s="41">
        <f t="shared" si="223"/>
        <v>594</v>
      </c>
      <c r="M2442" s="39" t="str">
        <f t="shared" si="224"/>
        <v>Caulfield South</v>
      </c>
      <c r="N2442" s="40">
        <f t="shared" si="225"/>
        <v>0</v>
      </c>
    </row>
    <row r="2443" spans="8:14" x14ac:dyDescent="0.35">
      <c r="H2443" s="38">
        <v>2437</v>
      </c>
      <c r="I2443" s="47" t="s">
        <v>2451</v>
      </c>
      <c r="J2443" s="40">
        <f>VLOOKUP($H2443,'LGA x Suburb'!$A$6:$CC$2934,2+$D$3)</f>
        <v>0</v>
      </c>
      <c r="K2443" s="40">
        <f t="shared" si="222"/>
        <v>2.4369999999999999E-4</v>
      </c>
      <c r="L2443" s="41">
        <f t="shared" si="223"/>
        <v>593</v>
      </c>
      <c r="M2443" s="39" t="str">
        <f t="shared" si="224"/>
        <v>Caulfield North</v>
      </c>
      <c r="N2443" s="40">
        <f t="shared" si="225"/>
        <v>0</v>
      </c>
    </row>
    <row r="2444" spans="8:14" x14ac:dyDescent="0.35">
      <c r="H2444" s="38">
        <v>2438</v>
      </c>
      <c r="I2444" s="47" t="s">
        <v>2452</v>
      </c>
      <c r="J2444" s="40">
        <f>VLOOKUP($H2444,'LGA x Suburb'!$A$6:$CC$2934,2+$D$3)</f>
        <v>0</v>
      </c>
      <c r="K2444" s="40">
        <f t="shared" si="222"/>
        <v>2.4379999999999999E-4</v>
      </c>
      <c r="L2444" s="41">
        <f t="shared" si="223"/>
        <v>592</v>
      </c>
      <c r="M2444" s="39" t="str">
        <f t="shared" si="224"/>
        <v>Caulfield East</v>
      </c>
      <c r="N2444" s="40">
        <f t="shared" si="225"/>
        <v>0</v>
      </c>
    </row>
    <row r="2445" spans="8:14" x14ac:dyDescent="0.35">
      <c r="H2445" s="38">
        <v>2439</v>
      </c>
      <c r="I2445" s="47" t="s">
        <v>2453</v>
      </c>
      <c r="J2445" s="40">
        <f>VLOOKUP($H2445,'LGA x Suburb'!$A$6:$CC$2934,2+$D$3)</f>
        <v>0</v>
      </c>
      <c r="K2445" s="40">
        <f t="shared" si="222"/>
        <v>2.4389999999999999E-4</v>
      </c>
      <c r="L2445" s="41">
        <f t="shared" si="223"/>
        <v>591</v>
      </c>
      <c r="M2445" s="39" t="str">
        <f t="shared" si="224"/>
        <v>Caulfield</v>
      </c>
      <c r="N2445" s="40">
        <f t="shared" si="225"/>
        <v>0</v>
      </c>
    </row>
    <row r="2446" spans="8:14" x14ac:dyDescent="0.35">
      <c r="H2446" s="38">
        <v>2440</v>
      </c>
      <c r="I2446" s="47" t="s">
        <v>2454</v>
      </c>
      <c r="J2446" s="40">
        <f>VLOOKUP($H2446,'LGA x Suburb'!$A$6:$CC$2934,2+$D$3)</f>
        <v>0</v>
      </c>
      <c r="K2446" s="40">
        <f t="shared" si="222"/>
        <v>2.4399999999999999E-4</v>
      </c>
      <c r="L2446" s="41">
        <f t="shared" si="223"/>
        <v>590</v>
      </c>
      <c r="M2446" s="39" t="str">
        <f t="shared" si="224"/>
        <v>Catumnal</v>
      </c>
      <c r="N2446" s="40">
        <f t="shared" si="225"/>
        <v>0</v>
      </c>
    </row>
    <row r="2447" spans="8:14" x14ac:dyDescent="0.35">
      <c r="H2447" s="38">
        <v>2441</v>
      </c>
      <c r="I2447" s="47" t="s">
        <v>2455</v>
      </c>
      <c r="J2447" s="40">
        <f>VLOOKUP($H2447,'LGA x Suburb'!$A$6:$CC$2934,2+$D$3)</f>
        <v>0</v>
      </c>
      <c r="K2447" s="40">
        <f t="shared" si="222"/>
        <v>2.441E-4</v>
      </c>
      <c r="L2447" s="41">
        <f t="shared" si="223"/>
        <v>589</v>
      </c>
      <c r="M2447" s="39" t="str">
        <f t="shared" si="224"/>
        <v>Cathkin</v>
      </c>
      <c r="N2447" s="40">
        <f t="shared" si="225"/>
        <v>0</v>
      </c>
    </row>
    <row r="2448" spans="8:14" x14ac:dyDescent="0.35">
      <c r="H2448" s="38">
        <v>2442</v>
      </c>
      <c r="I2448" s="47" t="s">
        <v>2456</v>
      </c>
      <c r="J2448" s="40">
        <f>VLOOKUP($H2448,'LGA x Suburb'!$A$6:$CC$2934,2+$D$3)</f>
        <v>0</v>
      </c>
      <c r="K2448" s="40">
        <f t="shared" si="222"/>
        <v>2.4419999999999997E-4</v>
      </c>
      <c r="L2448" s="41">
        <f t="shared" si="223"/>
        <v>588</v>
      </c>
      <c r="M2448" s="39" t="str">
        <f t="shared" si="224"/>
        <v>Cathcart (Vic.)</v>
      </c>
      <c r="N2448" s="40">
        <f t="shared" si="225"/>
        <v>0</v>
      </c>
    </row>
    <row r="2449" spans="8:14" x14ac:dyDescent="0.35">
      <c r="H2449" s="38">
        <v>2443</v>
      </c>
      <c r="I2449" s="47" t="s">
        <v>2457</v>
      </c>
      <c r="J2449" s="40">
        <f>VLOOKUP($H2449,'LGA x Suburb'!$A$6:$CC$2934,2+$D$3)</f>
        <v>0</v>
      </c>
      <c r="K2449" s="40">
        <f t="shared" si="222"/>
        <v>2.4429999999999998E-4</v>
      </c>
      <c r="L2449" s="41">
        <f t="shared" si="223"/>
        <v>587</v>
      </c>
      <c r="M2449" s="39" t="str">
        <f t="shared" si="224"/>
        <v>Catani</v>
      </c>
      <c r="N2449" s="40">
        <f t="shared" si="225"/>
        <v>0</v>
      </c>
    </row>
    <row r="2450" spans="8:14" x14ac:dyDescent="0.35">
      <c r="H2450" s="38">
        <v>2444</v>
      </c>
      <c r="I2450" s="47" t="s">
        <v>2458</v>
      </c>
      <c r="J2450" s="40">
        <f>VLOOKUP($H2450,'LGA x Suburb'!$A$6:$CC$2934,2+$D$3)</f>
        <v>0</v>
      </c>
      <c r="K2450" s="40">
        <f t="shared" si="222"/>
        <v>2.4439999999999998E-4</v>
      </c>
      <c r="L2450" s="41">
        <f t="shared" si="223"/>
        <v>586</v>
      </c>
      <c r="M2450" s="39" t="str">
        <f t="shared" si="224"/>
        <v>Castlemaine</v>
      </c>
      <c r="N2450" s="40">
        <f t="shared" si="225"/>
        <v>0</v>
      </c>
    </row>
    <row r="2451" spans="8:14" x14ac:dyDescent="0.35">
      <c r="H2451" s="38">
        <v>2445</v>
      </c>
      <c r="I2451" s="47" t="s">
        <v>2459</v>
      </c>
      <c r="J2451" s="40">
        <f>VLOOKUP($H2451,'LGA x Suburb'!$A$6:$CC$2934,2+$D$3)</f>
        <v>0</v>
      </c>
      <c r="K2451" s="40">
        <f t="shared" si="222"/>
        <v>2.4449999999999998E-4</v>
      </c>
      <c r="L2451" s="41">
        <f t="shared" si="223"/>
        <v>585</v>
      </c>
      <c r="M2451" s="39" t="str">
        <f t="shared" si="224"/>
        <v>Castle Donnington</v>
      </c>
      <c r="N2451" s="40">
        <f t="shared" si="225"/>
        <v>0</v>
      </c>
    </row>
    <row r="2452" spans="8:14" x14ac:dyDescent="0.35">
      <c r="H2452" s="38">
        <v>2446</v>
      </c>
      <c r="I2452" s="47" t="s">
        <v>2460</v>
      </c>
      <c r="J2452" s="40">
        <f>VLOOKUP($H2452,'LGA x Suburb'!$A$6:$CC$2934,2+$D$3)</f>
        <v>0</v>
      </c>
      <c r="K2452" s="40">
        <f t="shared" si="222"/>
        <v>2.4459999999999998E-4</v>
      </c>
      <c r="L2452" s="41">
        <f t="shared" si="223"/>
        <v>584</v>
      </c>
      <c r="M2452" s="39" t="str">
        <f t="shared" si="224"/>
        <v>Castle Creek (Vic.)</v>
      </c>
      <c r="N2452" s="40">
        <f t="shared" si="225"/>
        <v>0</v>
      </c>
    </row>
    <row r="2453" spans="8:14" x14ac:dyDescent="0.35">
      <c r="H2453" s="38">
        <v>2447</v>
      </c>
      <c r="I2453" s="47" t="s">
        <v>2461</v>
      </c>
      <c r="J2453" s="40">
        <f>VLOOKUP($H2453,'LGA x Suburb'!$A$6:$CC$2934,2+$D$3)</f>
        <v>0</v>
      </c>
      <c r="K2453" s="40">
        <f t="shared" si="222"/>
        <v>2.4469999999999998E-4</v>
      </c>
      <c r="L2453" s="41">
        <f t="shared" si="223"/>
        <v>583</v>
      </c>
      <c r="M2453" s="39" t="str">
        <f t="shared" si="224"/>
        <v>Casterton</v>
      </c>
      <c r="N2453" s="40">
        <f t="shared" si="225"/>
        <v>0</v>
      </c>
    </row>
    <row r="2454" spans="8:14" x14ac:dyDescent="0.35">
      <c r="H2454" s="38">
        <v>2448</v>
      </c>
      <c r="I2454" s="47" t="s">
        <v>2462</v>
      </c>
      <c r="J2454" s="40">
        <f>VLOOKUP($H2454,'LGA x Suburb'!$A$6:$CC$2934,2+$D$3)</f>
        <v>0</v>
      </c>
      <c r="K2454" s="40">
        <f t="shared" si="222"/>
        <v>2.4479999999999999E-4</v>
      </c>
      <c r="L2454" s="41">
        <f t="shared" si="223"/>
        <v>582</v>
      </c>
      <c r="M2454" s="39" t="str">
        <f t="shared" si="224"/>
        <v>Castella</v>
      </c>
      <c r="N2454" s="40">
        <f t="shared" si="225"/>
        <v>0</v>
      </c>
    </row>
    <row r="2455" spans="8:14" x14ac:dyDescent="0.35">
      <c r="H2455" s="38">
        <v>2449</v>
      </c>
      <c r="I2455" s="47" t="s">
        <v>2463</v>
      </c>
      <c r="J2455" s="40">
        <f>VLOOKUP($H2455,'LGA x Suburb'!$A$6:$CC$2934,2+$D$3)</f>
        <v>0</v>
      </c>
      <c r="K2455" s="40">
        <f t="shared" si="222"/>
        <v>2.4489999999999999E-4</v>
      </c>
      <c r="L2455" s="41">
        <f t="shared" si="223"/>
        <v>581</v>
      </c>
      <c r="M2455" s="39" t="str">
        <f t="shared" si="224"/>
        <v>Cashmore</v>
      </c>
      <c r="N2455" s="40">
        <f t="shared" si="225"/>
        <v>0</v>
      </c>
    </row>
    <row r="2456" spans="8:14" x14ac:dyDescent="0.35">
      <c r="H2456" s="38">
        <v>2450</v>
      </c>
      <c r="I2456" s="47" t="s">
        <v>2464</v>
      </c>
      <c r="J2456" s="40">
        <f>VLOOKUP($H2456,'LGA x Suburb'!$A$6:$CC$2934,2+$D$3)</f>
        <v>0</v>
      </c>
      <c r="K2456" s="40">
        <f t="shared" si="222"/>
        <v>2.4499999999999999E-4</v>
      </c>
      <c r="L2456" s="41">
        <f t="shared" si="223"/>
        <v>580</v>
      </c>
      <c r="M2456" s="39" t="str">
        <f t="shared" si="224"/>
        <v>Carwarp</v>
      </c>
      <c r="N2456" s="40">
        <f t="shared" si="225"/>
        <v>0</v>
      </c>
    </row>
    <row r="2457" spans="8:14" x14ac:dyDescent="0.35">
      <c r="H2457" s="38">
        <v>2451</v>
      </c>
      <c r="I2457" s="47" t="s">
        <v>2465</v>
      </c>
      <c r="J2457" s="40">
        <f>VLOOKUP($H2457,'LGA x Suburb'!$A$6:$CC$2934,2+$D$3)</f>
        <v>0</v>
      </c>
      <c r="K2457" s="40">
        <f t="shared" si="222"/>
        <v>2.4509999999999999E-4</v>
      </c>
      <c r="L2457" s="41">
        <f t="shared" si="223"/>
        <v>579</v>
      </c>
      <c r="M2457" s="39" t="str">
        <f t="shared" si="224"/>
        <v>Carrum Downs</v>
      </c>
      <c r="N2457" s="40">
        <f t="shared" si="225"/>
        <v>0</v>
      </c>
    </row>
    <row r="2458" spans="8:14" x14ac:dyDescent="0.35">
      <c r="H2458" s="38">
        <v>2452</v>
      </c>
      <c r="I2458" s="47" t="s">
        <v>2466</v>
      </c>
      <c r="J2458" s="40">
        <f>VLOOKUP($H2458,'LGA x Suburb'!$A$6:$CC$2934,2+$D$3)</f>
        <v>0</v>
      </c>
      <c r="K2458" s="40">
        <f t="shared" si="222"/>
        <v>2.452E-4</v>
      </c>
      <c r="L2458" s="41">
        <f t="shared" si="223"/>
        <v>578</v>
      </c>
      <c r="M2458" s="39" t="str">
        <f t="shared" si="224"/>
        <v>Carrum</v>
      </c>
      <c r="N2458" s="40">
        <f t="shared" si="225"/>
        <v>0</v>
      </c>
    </row>
    <row r="2459" spans="8:14" x14ac:dyDescent="0.35">
      <c r="H2459" s="38">
        <v>2453</v>
      </c>
      <c r="I2459" s="47" t="s">
        <v>2467</v>
      </c>
      <c r="J2459" s="40">
        <f>VLOOKUP($H2459,'LGA x Suburb'!$A$6:$CC$2934,2+$D$3)</f>
        <v>0</v>
      </c>
      <c r="K2459" s="40">
        <f t="shared" si="222"/>
        <v>2.453E-4</v>
      </c>
      <c r="L2459" s="41">
        <f t="shared" si="223"/>
        <v>577</v>
      </c>
      <c r="M2459" s="39" t="str">
        <f t="shared" si="224"/>
        <v>Carron</v>
      </c>
      <c r="N2459" s="40">
        <f t="shared" si="225"/>
        <v>0</v>
      </c>
    </row>
    <row r="2460" spans="8:14" x14ac:dyDescent="0.35">
      <c r="H2460" s="38">
        <v>2454</v>
      </c>
      <c r="I2460" s="47" t="s">
        <v>2468</v>
      </c>
      <c r="J2460" s="40">
        <f>VLOOKUP($H2460,'LGA x Suburb'!$A$6:$CC$2934,2+$D$3)</f>
        <v>0</v>
      </c>
      <c r="K2460" s="40">
        <f t="shared" si="222"/>
        <v>2.454E-4</v>
      </c>
      <c r="L2460" s="41">
        <f t="shared" si="223"/>
        <v>576</v>
      </c>
      <c r="M2460" s="39" t="str">
        <f t="shared" si="224"/>
        <v>Carranballac</v>
      </c>
      <c r="N2460" s="40">
        <f t="shared" si="225"/>
        <v>0</v>
      </c>
    </row>
    <row r="2461" spans="8:14" x14ac:dyDescent="0.35">
      <c r="H2461" s="38">
        <v>2455</v>
      </c>
      <c r="I2461" s="47" t="s">
        <v>2469</v>
      </c>
      <c r="J2461" s="40">
        <f>VLOOKUP($H2461,'LGA x Suburb'!$A$6:$CC$2934,2+$D$3)</f>
        <v>0</v>
      </c>
      <c r="K2461" s="40">
        <f t="shared" si="222"/>
        <v>2.455E-4</v>
      </c>
      <c r="L2461" s="41">
        <f t="shared" si="223"/>
        <v>575</v>
      </c>
      <c r="M2461" s="39" t="str">
        <f t="shared" si="224"/>
        <v>Carrajung South</v>
      </c>
      <c r="N2461" s="40">
        <f t="shared" si="225"/>
        <v>0</v>
      </c>
    </row>
    <row r="2462" spans="8:14" x14ac:dyDescent="0.35">
      <c r="H2462" s="38">
        <v>2456</v>
      </c>
      <c r="I2462" s="47" t="s">
        <v>2470</v>
      </c>
      <c r="J2462" s="40">
        <f>VLOOKUP($H2462,'LGA x Suburb'!$A$6:$CC$2934,2+$D$3)</f>
        <v>0</v>
      </c>
      <c r="K2462" s="40">
        <f t="shared" si="222"/>
        <v>2.4560000000000001E-4</v>
      </c>
      <c r="L2462" s="41">
        <f t="shared" si="223"/>
        <v>574</v>
      </c>
      <c r="M2462" s="39" t="str">
        <f t="shared" si="224"/>
        <v>Carrajung Lower</v>
      </c>
      <c r="N2462" s="40">
        <f t="shared" si="225"/>
        <v>0</v>
      </c>
    </row>
    <row r="2463" spans="8:14" x14ac:dyDescent="0.35">
      <c r="H2463" s="38">
        <v>2457</v>
      </c>
      <c r="I2463" s="47" t="s">
        <v>2471</v>
      </c>
      <c r="J2463" s="40">
        <f>VLOOKUP($H2463,'LGA x Suburb'!$A$6:$CC$2934,2+$D$3)</f>
        <v>0</v>
      </c>
      <c r="K2463" s="40">
        <f t="shared" si="222"/>
        <v>2.4570000000000001E-4</v>
      </c>
      <c r="L2463" s="41">
        <f t="shared" si="223"/>
        <v>573</v>
      </c>
      <c r="M2463" s="39" t="str">
        <f t="shared" si="224"/>
        <v>Carrajung</v>
      </c>
      <c r="N2463" s="40">
        <f t="shared" si="225"/>
        <v>0</v>
      </c>
    </row>
    <row r="2464" spans="8:14" x14ac:dyDescent="0.35">
      <c r="H2464" s="38">
        <v>2458</v>
      </c>
      <c r="I2464" s="47" t="s">
        <v>2472</v>
      </c>
      <c r="J2464" s="40">
        <f>VLOOKUP($H2464,'LGA x Suburb'!$A$6:$CC$2934,2+$D$3)</f>
        <v>0</v>
      </c>
      <c r="K2464" s="40">
        <f t="shared" si="222"/>
        <v>2.4580000000000001E-4</v>
      </c>
      <c r="L2464" s="41">
        <f t="shared" si="223"/>
        <v>572</v>
      </c>
      <c r="M2464" s="39" t="str">
        <f t="shared" si="224"/>
        <v>Carpendeit</v>
      </c>
      <c r="N2464" s="40">
        <f t="shared" si="225"/>
        <v>0</v>
      </c>
    </row>
    <row r="2465" spans="8:14" x14ac:dyDescent="0.35">
      <c r="H2465" s="38">
        <v>2459</v>
      </c>
      <c r="I2465" s="47" t="s">
        <v>2473</v>
      </c>
      <c r="J2465" s="40">
        <f>VLOOKUP($H2465,'LGA x Suburb'!$A$6:$CC$2934,2+$D$3)</f>
        <v>0</v>
      </c>
      <c r="K2465" s="40">
        <f t="shared" si="222"/>
        <v>2.4590000000000001E-4</v>
      </c>
      <c r="L2465" s="41">
        <f t="shared" si="223"/>
        <v>571</v>
      </c>
      <c r="M2465" s="39" t="str">
        <f t="shared" si="224"/>
        <v>Caroline Springs</v>
      </c>
      <c r="N2465" s="40">
        <f t="shared" si="225"/>
        <v>0</v>
      </c>
    </row>
    <row r="2466" spans="8:14" x14ac:dyDescent="0.35">
      <c r="H2466" s="38">
        <v>2460</v>
      </c>
      <c r="I2466" s="47" t="s">
        <v>2474</v>
      </c>
      <c r="J2466" s="40">
        <f>VLOOKUP($H2466,'LGA x Suburb'!$A$6:$CC$2934,2+$D$3)</f>
        <v>0</v>
      </c>
      <c r="K2466" s="40">
        <f t="shared" si="222"/>
        <v>2.4599999999999996E-4</v>
      </c>
      <c r="L2466" s="41">
        <f t="shared" si="223"/>
        <v>570</v>
      </c>
      <c r="M2466" s="39" t="str">
        <f t="shared" si="224"/>
        <v>Carngham</v>
      </c>
      <c r="N2466" s="40">
        <f t="shared" si="225"/>
        <v>0</v>
      </c>
    </row>
    <row r="2467" spans="8:14" x14ac:dyDescent="0.35">
      <c r="H2467" s="38">
        <v>2461</v>
      </c>
      <c r="I2467" s="47" t="s">
        <v>2475</v>
      </c>
      <c r="J2467" s="40">
        <f>VLOOKUP($H2467,'LGA x Suburb'!$A$6:$CC$2934,2+$D$3)</f>
        <v>0</v>
      </c>
      <c r="K2467" s="40">
        <f t="shared" si="222"/>
        <v>2.4609999999999996E-4</v>
      </c>
      <c r="L2467" s="41">
        <f t="shared" si="223"/>
        <v>569</v>
      </c>
      <c r="M2467" s="39" t="str">
        <f t="shared" si="224"/>
        <v>Carnegie</v>
      </c>
      <c r="N2467" s="40">
        <f t="shared" si="225"/>
        <v>0</v>
      </c>
    </row>
    <row r="2468" spans="8:14" x14ac:dyDescent="0.35">
      <c r="H2468" s="38">
        <v>2462</v>
      </c>
      <c r="I2468" s="47" t="s">
        <v>2476</v>
      </c>
      <c r="J2468" s="40">
        <f>VLOOKUP($H2468,'LGA x Suburb'!$A$6:$CC$2934,2+$D$3)</f>
        <v>0</v>
      </c>
      <c r="K2468" s="40">
        <f t="shared" si="222"/>
        <v>2.4619999999999997E-4</v>
      </c>
      <c r="L2468" s="41">
        <f t="shared" si="223"/>
        <v>568</v>
      </c>
      <c r="M2468" s="39" t="str">
        <f t="shared" si="224"/>
        <v>Carlyle</v>
      </c>
      <c r="N2468" s="40">
        <f t="shared" si="225"/>
        <v>0</v>
      </c>
    </row>
    <row r="2469" spans="8:14" x14ac:dyDescent="0.35">
      <c r="H2469" s="38">
        <v>2463</v>
      </c>
      <c r="I2469" s="47" t="s">
        <v>2477</v>
      </c>
      <c r="J2469" s="40">
        <f>VLOOKUP($H2469,'LGA x Suburb'!$A$6:$CC$2934,2+$D$3)</f>
        <v>0</v>
      </c>
      <c r="K2469" s="40">
        <f t="shared" si="222"/>
        <v>2.4629999999999997E-4</v>
      </c>
      <c r="L2469" s="41">
        <f t="shared" si="223"/>
        <v>567</v>
      </c>
      <c r="M2469" s="39" t="str">
        <f t="shared" si="224"/>
        <v>Carlton North</v>
      </c>
      <c r="N2469" s="40">
        <f t="shared" si="225"/>
        <v>0</v>
      </c>
    </row>
    <row r="2470" spans="8:14" x14ac:dyDescent="0.35">
      <c r="H2470" s="38">
        <v>2464</v>
      </c>
      <c r="I2470" s="47" t="s">
        <v>2478</v>
      </c>
      <c r="J2470" s="40">
        <f>VLOOKUP($H2470,'LGA x Suburb'!$A$6:$CC$2934,2+$D$3)</f>
        <v>0</v>
      </c>
      <c r="K2470" s="40">
        <f t="shared" si="222"/>
        <v>2.4639999999999997E-4</v>
      </c>
      <c r="L2470" s="41">
        <f t="shared" si="223"/>
        <v>566</v>
      </c>
      <c r="M2470" s="39" t="str">
        <f t="shared" si="224"/>
        <v>Carlton (Vic.)</v>
      </c>
      <c r="N2470" s="40">
        <f t="shared" si="225"/>
        <v>0</v>
      </c>
    </row>
    <row r="2471" spans="8:14" x14ac:dyDescent="0.35">
      <c r="H2471" s="38">
        <v>2465</v>
      </c>
      <c r="I2471" s="47" t="s">
        <v>2479</v>
      </c>
      <c r="J2471" s="40">
        <f>VLOOKUP($H2471,'LGA x Suburb'!$A$6:$CC$2934,2+$D$3)</f>
        <v>0</v>
      </c>
      <c r="K2471" s="40">
        <f t="shared" si="222"/>
        <v>2.4649999999999997E-4</v>
      </c>
      <c r="L2471" s="41">
        <f t="shared" si="223"/>
        <v>565</v>
      </c>
      <c r="M2471" s="39" t="str">
        <f t="shared" si="224"/>
        <v>Carlsruhe</v>
      </c>
      <c r="N2471" s="40">
        <f t="shared" si="225"/>
        <v>0</v>
      </c>
    </row>
    <row r="2472" spans="8:14" x14ac:dyDescent="0.35">
      <c r="H2472" s="38">
        <v>2466</v>
      </c>
      <c r="I2472" s="47" t="s">
        <v>2480</v>
      </c>
      <c r="J2472" s="40">
        <f>VLOOKUP($H2472,'LGA x Suburb'!$A$6:$CC$2934,2+$D$3)</f>
        <v>0</v>
      </c>
      <c r="K2472" s="40">
        <f t="shared" si="222"/>
        <v>2.4659999999999998E-4</v>
      </c>
      <c r="L2472" s="41">
        <f t="shared" si="223"/>
        <v>564</v>
      </c>
      <c r="M2472" s="39" t="str">
        <f t="shared" si="224"/>
        <v>Carlisle River</v>
      </c>
      <c r="N2472" s="40">
        <f t="shared" si="225"/>
        <v>0</v>
      </c>
    </row>
    <row r="2473" spans="8:14" x14ac:dyDescent="0.35">
      <c r="H2473" s="38">
        <v>2467</v>
      </c>
      <c r="I2473" s="47" t="s">
        <v>2481</v>
      </c>
      <c r="J2473" s="40">
        <f>VLOOKUP($H2473,'LGA x Suburb'!$A$6:$CC$2934,2+$D$3)</f>
        <v>0</v>
      </c>
      <c r="K2473" s="40">
        <f t="shared" si="222"/>
        <v>2.4669999999999998E-4</v>
      </c>
      <c r="L2473" s="41">
        <f t="shared" si="223"/>
        <v>563</v>
      </c>
      <c r="M2473" s="39" t="str">
        <f t="shared" si="224"/>
        <v>Carisbrook</v>
      </c>
      <c r="N2473" s="40">
        <f t="shared" si="225"/>
        <v>0</v>
      </c>
    </row>
    <row r="2474" spans="8:14" x14ac:dyDescent="0.35">
      <c r="H2474" s="38">
        <v>2468</v>
      </c>
      <c r="I2474" s="47" t="s">
        <v>2482</v>
      </c>
      <c r="J2474" s="40">
        <f>VLOOKUP($H2474,'LGA x Suburb'!$A$6:$CC$2934,2+$D$3)</f>
        <v>0</v>
      </c>
      <c r="K2474" s="40">
        <f t="shared" si="222"/>
        <v>2.4679999999999998E-4</v>
      </c>
      <c r="L2474" s="41">
        <f t="shared" si="223"/>
        <v>562</v>
      </c>
      <c r="M2474" s="39" t="str">
        <f t="shared" si="224"/>
        <v>Caringal</v>
      </c>
      <c r="N2474" s="40">
        <f t="shared" si="225"/>
        <v>0</v>
      </c>
    </row>
    <row r="2475" spans="8:14" x14ac:dyDescent="0.35">
      <c r="H2475" s="38">
        <v>2469</v>
      </c>
      <c r="I2475" s="47" t="s">
        <v>2483</v>
      </c>
      <c r="J2475" s="40">
        <f>VLOOKUP($H2475,'LGA x Suburb'!$A$6:$CC$2934,2+$D$3)</f>
        <v>0</v>
      </c>
      <c r="K2475" s="40">
        <f t="shared" si="222"/>
        <v>2.4689999999999998E-4</v>
      </c>
      <c r="L2475" s="41">
        <f t="shared" si="223"/>
        <v>561</v>
      </c>
      <c r="M2475" s="39" t="str">
        <f t="shared" si="224"/>
        <v>Carina (Vic.)</v>
      </c>
      <c r="N2475" s="40">
        <f t="shared" si="225"/>
        <v>0</v>
      </c>
    </row>
    <row r="2476" spans="8:14" x14ac:dyDescent="0.35">
      <c r="H2476" s="38">
        <v>2470</v>
      </c>
      <c r="I2476" s="47" t="s">
        <v>2484</v>
      </c>
      <c r="J2476" s="40">
        <f>VLOOKUP($H2476,'LGA x Suburb'!$A$6:$CC$2934,2+$D$3)</f>
        <v>0</v>
      </c>
      <c r="K2476" s="40">
        <f t="shared" si="222"/>
        <v>2.4699999999999999E-4</v>
      </c>
      <c r="L2476" s="41">
        <f t="shared" si="223"/>
        <v>560</v>
      </c>
      <c r="M2476" s="39" t="str">
        <f t="shared" si="224"/>
        <v>Cargerie</v>
      </c>
      <c r="N2476" s="40">
        <f t="shared" si="225"/>
        <v>0</v>
      </c>
    </row>
    <row r="2477" spans="8:14" x14ac:dyDescent="0.35">
      <c r="H2477" s="38">
        <v>2471</v>
      </c>
      <c r="I2477" s="47" t="s">
        <v>2485</v>
      </c>
      <c r="J2477" s="40">
        <f>VLOOKUP($H2477,'LGA x Suburb'!$A$6:$CC$2934,2+$D$3)</f>
        <v>0</v>
      </c>
      <c r="K2477" s="40">
        <f t="shared" si="222"/>
        <v>2.4709999999999999E-4</v>
      </c>
      <c r="L2477" s="41">
        <f t="shared" si="223"/>
        <v>559</v>
      </c>
      <c r="M2477" s="39" t="str">
        <f t="shared" si="224"/>
        <v>Cardross</v>
      </c>
      <c r="N2477" s="40">
        <f t="shared" si="225"/>
        <v>0</v>
      </c>
    </row>
    <row r="2478" spans="8:14" x14ac:dyDescent="0.35">
      <c r="H2478" s="38">
        <v>2472</v>
      </c>
      <c r="I2478" s="47" t="s">
        <v>2486</v>
      </c>
      <c r="J2478" s="40">
        <f>VLOOKUP($H2478,'LGA x Suburb'!$A$6:$CC$2934,2+$D$3)</f>
        <v>0</v>
      </c>
      <c r="K2478" s="40">
        <f t="shared" si="222"/>
        <v>2.4719999999999999E-4</v>
      </c>
      <c r="L2478" s="41">
        <f t="shared" si="223"/>
        <v>558</v>
      </c>
      <c r="M2478" s="39" t="str">
        <f t="shared" si="224"/>
        <v>Cardinia</v>
      </c>
      <c r="N2478" s="40">
        <f t="shared" si="225"/>
        <v>0</v>
      </c>
    </row>
    <row r="2479" spans="8:14" x14ac:dyDescent="0.35">
      <c r="H2479" s="38">
        <v>2473</v>
      </c>
      <c r="I2479" s="47" t="s">
        <v>2487</v>
      </c>
      <c r="J2479" s="40">
        <f>VLOOKUP($H2479,'LGA x Suburb'!$A$6:$CC$2934,2+$D$3)</f>
        <v>0</v>
      </c>
      <c r="K2479" s="40">
        <f t="shared" si="222"/>
        <v>2.4729999999999999E-4</v>
      </c>
      <c r="L2479" s="41">
        <f t="shared" si="223"/>
        <v>557</v>
      </c>
      <c r="M2479" s="39" t="str">
        <f t="shared" si="224"/>
        <v>Cardigan Village</v>
      </c>
      <c r="N2479" s="40">
        <f t="shared" si="225"/>
        <v>0</v>
      </c>
    </row>
    <row r="2480" spans="8:14" x14ac:dyDescent="0.35">
      <c r="H2480" s="38">
        <v>2474</v>
      </c>
      <c r="I2480" s="47" t="s">
        <v>2488</v>
      </c>
      <c r="J2480" s="40">
        <f>VLOOKUP($H2480,'LGA x Suburb'!$A$6:$CC$2934,2+$D$3)</f>
        <v>0</v>
      </c>
      <c r="K2480" s="40">
        <f t="shared" si="222"/>
        <v>2.474E-4</v>
      </c>
      <c r="L2480" s="41">
        <f t="shared" si="223"/>
        <v>556</v>
      </c>
      <c r="M2480" s="39" t="str">
        <f t="shared" si="224"/>
        <v>Cardigan</v>
      </c>
      <c r="N2480" s="40">
        <f t="shared" si="225"/>
        <v>0</v>
      </c>
    </row>
    <row r="2481" spans="8:14" x14ac:dyDescent="0.35">
      <c r="H2481" s="38">
        <v>2475</v>
      </c>
      <c r="I2481" s="47" t="s">
        <v>2489</v>
      </c>
      <c r="J2481" s="40">
        <f>VLOOKUP($H2481,'LGA x Suburb'!$A$6:$CC$2934,2+$D$3)</f>
        <v>0</v>
      </c>
      <c r="K2481" s="40">
        <f t="shared" si="222"/>
        <v>2.475E-4</v>
      </c>
      <c r="L2481" s="41">
        <f t="shared" si="223"/>
        <v>555</v>
      </c>
      <c r="M2481" s="39" t="str">
        <f t="shared" si="224"/>
        <v>Carboor</v>
      </c>
      <c r="N2481" s="40">
        <f t="shared" si="225"/>
        <v>0</v>
      </c>
    </row>
    <row r="2482" spans="8:14" x14ac:dyDescent="0.35">
      <c r="H2482" s="38">
        <v>2476</v>
      </c>
      <c r="I2482" s="47" t="s">
        <v>2490</v>
      </c>
      <c r="J2482" s="40">
        <f>VLOOKUP($H2482,'LGA x Suburb'!$A$6:$CC$2934,2+$D$3)</f>
        <v>0</v>
      </c>
      <c r="K2482" s="40">
        <f t="shared" si="222"/>
        <v>2.476E-4</v>
      </c>
      <c r="L2482" s="41">
        <f t="shared" si="223"/>
        <v>554</v>
      </c>
      <c r="M2482" s="39" t="str">
        <f t="shared" si="224"/>
        <v>Carapook</v>
      </c>
      <c r="N2482" s="40">
        <f t="shared" si="225"/>
        <v>0</v>
      </c>
    </row>
    <row r="2483" spans="8:14" x14ac:dyDescent="0.35">
      <c r="H2483" s="38">
        <v>2477</v>
      </c>
      <c r="I2483" s="47" t="s">
        <v>2491</v>
      </c>
      <c r="J2483" s="40">
        <f>VLOOKUP($H2483,'LGA x Suburb'!$A$6:$CC$2934,2+$D$3)</f>
        <v>0</v>
      </c>
      <c r="K2483" s="40">
        <f t="shared" si="222"/>
        <v>2.477E-4</v>
      </c>
      <c r="L2483" s="41">
        <f t="shared" si="223"/>
        <v>553</v>
      </c>
      <c r="M2483" s="39" t="str">
        <f t="shared" si="224"/>
        <v>Carapooee West</v>
      </c>
      <c r="N2483" s="40">
        <f t="shared" si="225"/>
        <v>0</v>
      </c>
    </row>
    <row r="2484" spans="8:14" x14ac:dyDescent="0.35">
      <c r="H2484" s="38">
        <v>2478</v>
      </c>
      <c r="I2484" s="47" t="s">
        <v>2492</v>
      </c>
      <c r="J2484" s="40">
        <f>VLOOKUP($H2484,'LGA x Suburb'!$A$6:$CC$2934,2+$D$3)</f>
        <v>0</v>
      </c>
      <c r="K2484" s="40">
        <f t="shared" si="222"/>
        <v>2.4780000000000001E-4</v>
      </c>
      <c r="L2484" s="41">
        <f t="shared" si="223"/>
        <v>552</v>
      </c>
      <c r="M2484" s="39" t="str">
        <f t="shared" si="224"/>
        <v>Carapooee</v>
      </c>
      <c r="N2484" s="40">
        <f t="shared" si="225"/>
        <v>0</v>
      </c>
    </row>
    <row r="2485" spans="8:14" x14ac:dyDescent="0.35">
      <c r="H2485" s="38">
        <v>2479</v>
      </c>
      <c r="I2485" s="47" t="s">
        <v>2493</v>
      </c>
      <c r="J2485" s="40">
        <f>VLOOKUP($H2485,'LGA x Suburb'!$A$6:$CC$2934,2+$D$3)</f>
        <v>0</v>
      </c>
      <c r="K2485" s="40">
        <f t="shared" si="222"/>
        <v>2.4790000000000001E-4</v>
      </c>
      <c r="L2485" s="41">
        <f t="shared" si="223"/>
        <v>551</v>
      </c>
      <c r="M2485" s="39" t="str">
        <f t="shared" si="224"/>
        <v>Caramut</v>
      </c>
      <c r="N2485" s="40">
        <f t="shared" si="225"/>
        <v>0</v>
      </c>
    </row>
    <row r="2486" spans="8:14" x14ac:dyDescent="0.35">
      <c r="H2486" s="38">
        <v>2480</v>
      </c>
      <c r="I2486" s="47" t="s">
        <v>2494</v>
      </c>
      <c r="J2486" s="40">
        <f>VLOOKUP($H2486,'LGA x Suburb'!$A$6:$CC$2934,2+$D$3)</f>
        <v>0</v>
      </c>
      <c r="K2486" s="40">
        <f t="shared" si="222"/>
        <v>2.4800000000000001E-4</v>
      </c>
      <c r="L2486" s="41">
        <f t="shared" si="223"/>
        <v>550</v>
      </c>
      <c r="M2486" s="39" t="str">
        <f t="shared" si="224"/>
        <v>Caralulup</v>
      </c>
      <c r="N2486" s="40">
        <f t="shared" si="225"/>
        <v>0</v>
      </c>
    </row>
    <row r="2487" spans="8:14" x14ac:dyDescent="0.35">
      <c r="H2487" s="38">
        <v>2481</v>
      </c>
      <c r="I2487" s="47" t="s">
        <v>2495</v>
      </c>
      <c r="J2487" s="40">
        <f>VLOOKUP($H2487,'LGA x Suburb'!$A$6:$CC$2934,2+$D$3)</f>
        <v>0</v>
      </c>
      <c r="K2487" s="40">
        <f t="shared" si="222"/>
        <v>2.4810000000000001E-4</v>
      </c>
      <c r="L2487" s="41">
        <f t="shared" si="223"/>
        <v>549</v>
      </c>
      <c r="M2487" s="39" t="str">
        <f t="shared" si="224"/>
        <v>Carag Carag</v>
      </c>
      <c r="N2487" s="40">
        <f t="shared" si="225"/>
        <v>0</v>
      </c>
    </row>
    <row r="2488" spans="8:14" x14ac:dyDescent="0.35">
      <c r="H2488" s="38">
        <v>2482</v>
      </c>
      <c r="I2488" s="47" t="s">
        <v>2496</v>
      </c>
      <c r="J2488" s="40">
        <f>VLOOKUP($H2488,'LGA x Suburb'!$A$6:$CC$2934,2+$D$3)</f>
        <v>0</v>
      </c>
      <c r="K2488" s="40">
        <f t="shared" si="222"/>
        <v>2.4820000000000002E-4</v>
      </c>
      <c r="L2488" s="41">
        <f t="shared" si="223"/>
        <v>548</v>
      </c>
      <c r="M2488" s="39" t="str">
        <f t="shared" si="224"/>
        <v>Capels Crossing</v>
      </c>
      <c r="N2488" s="40">
        <f t="shared" si="225"/>
        <v>0</v>
      </c>
    </row>
    <row r="2489" spans="8:14" x14ac:dyDescent="0.35">
      <c r="H2489" s="38">
        <v>2483</v>
      </c>
      <c r="I2489" s="47" t="s">
        <v>2497</v>
      </c>
      <c r="J2489" s="40">
        <f>VLOOKUP($H2489,'LGA x Suburb'!$A$6:$CC$2934,2+$D$3)</f>
        <v>0</v>
      </c>
      <c r="K2489" s="40">
        <f t="shared" si="222"/>
        <v>2.4829999999999996E-4</v>
      </c>
      <c r="L2489" s="41">
        <f t="shared" si="223"/>
        <v>547</v>
      </c>
      <c r="M2489" s="39" t="str">
        <f t="shared" si="224"/>
        <v>Cape Woolamai</v>
      </c>
      <c r="N2489" s="40">
        <f t="shared" si="225"/>
        <v>0</v>
      </c>
    </row>
    <row r="2490" spans="8:14" x14ac:dyDescent="0.35">
      <c r="H2490" s="38">
        <v>2484</v>
      </c>
      <c r="I2490" s="47" t="s">
        <v>2498</v>
      </c>
      <c r="J2490" s="40">
        <f>VLOOKUP($H2490,'LGA x Suburb'!$A$6:$CC$2934,2+$D$3)</f>
        <v>0</v>
      </c>
      <c r="K2490" s="40">
        <f t="shared" si="222"/>
        <v>2.4839999999999997E-4</v>
      </c>
      <c r="L2490" s="41">
        <f t="shared" si="223"/>
        <v>546</v>
      </c>
      <c r="M2490" s="39" t="str">
        <f t="shared" si="224"/>
        <v>Cape Schanck</v>
      </c>
      <c r="N2490" s="40">
        <f t="shared" si="225"/>
        <v>0</v>
      </c>
    </row>
    <row r="2491" spans="8:14" x14ac:dyDescent="0.35">
      <c r="H2491" s="38">
        <v>2485</v>
      </c>
      <c r="I2491" s="47" t="s">
        <v>2499</v>
      </c>
      <c r="J2491" s="40">
        <f>VLOOKUP($H2491,'LGA x Suburb'!$A$6:$CC$2934,2+$D$3)</f>
        <v>0</v>
      </c>
      <c r="K2491" s="40">
        <f t="shared" si="222"/>
        <v>2.4849999999999997E-4</v>
      </c>
      <c r="L2491" s="41">
        <f t="shared" si="223"/>
        <v>545</v>
      </c>
      <c r="M2491" s="39" t="str">
        <f t="shared" si="224"/>
        <v>Cape Paterson</v>
      </c>
      <c r="N2491" s="40">
        <f t="shared" si="225"/>
        <v>0</v>
      </c>
    </row>
    <row r="2492" spans="8:14" x14ac:dyDescent="0.35">
      <c r="H2492" s="38">
        <v>2486</v>
      </c>
      <c r="I2492" s="47" t="s">
        <v>2500</v>
      </c>
      <c r="J2492" s="40">
        <f>VLOOKUP($H2492,'LGA x Suburb'!$A$6:$CC$2934,2+$D$3)</f>
        <v>0</v>
      </c>
      <c r="K2492" s="40">
        <f t="shared" si="222"/>
        <v>2.4859999999999997E-4</v>
      </c>
      <c r="L2492" s="41">
        <f t="shared" si="223"/>
        <v>544</v>
      </c>
      <c r="M2492" s="39" t="str">
        <f t="shared" si="224"/>
        <v>Cape Otway</v>
      </c>
      <c r="N2492" s="40">
        <f t="shared" si="225"/>
        <v>0</v>
      </c>
    </row>
    <row r="2493" spans="8:14" x14ac:dyDescent="0.35">
      <c r="H2493" s="38">
        <v>2487</v>
      </c>
      <c r="I2493" s="47" t="s">
        <v>2501</v>
      </c>
      <c r="J2493" s="40">
        <f>VLOOKUP($H2493,'LGA x Suburb'!$A$6:$CC$2934,2+$D$3)</f>
        <v>0</v>
      </c>
      <c r="K2493" s="40">
        <f t="shared" si="222"/>
        <v>2.4869999999999997E-4</v>
      </c>
      <c r="L2493" s="41">
        <f t="shared" si="223"/>
        <v>543</v>
      </c>
      <c r="M2493" s="39" t="str">
        <f t="shared" si="224"/>
        <v>Cape Clear</v>
      </c>
      <c r="N2493" s="40">
        <f t="shared" si="225"/>
        <v>0</v>
      </c>
    </row>
    <row r="2494" spans="8:14" x14ac:dyDescent="0.35">
      <c r="H2494" s="38">
        <v>2488</v>
      </c>
      <c r="I2494" s="47" t="s">
        <v>2502</v>
      </c>
      <c r="J2494" s="40">
        <f>VLOOKUP($H2494,'LGA x Suburb'!$A$6:$CC$2934,2+$D$3)</f>
        <v>0</v>
      </c>
      <c r="K2494" s="40">
        <f t="shared" si="222"/>
        <v>2.4879999999999998E-4</v>
      </c>
      <c r="L2494" s="41">
        <f t="shared" si="223"/>
        <v>542</v>
      </c>
      <c r="M2494" s="39" t="str">
        <f t="shared" si="224"/>
        <v>Cape Bridgewater</v>
      </c>
      <c r="N2494" s="40">
        <f t="shared" si="225"/>
        <v>0</v>
      </c>
    </row>
    <row r="2495" spans="8:14" x14ac:dyDescent="0.35">
      <c r="H2495" s="38">
        <v>2489</v>
      </c>
      <c r="I2495" s="47" t="s">
        <v>2503</v>
      </c>
      <c r="J2495" s="40">
        <f>VLOOKUP($H2495,'LGA x Suburb'!$A$6:$CC$2934,2+$D$3)</f>
        <v>0</v>
      </c>
      <c r="K2495" s="40">
        <f t="shared" si="222"/>
        <v>2.4889999999999998E-4</v>
      </c>
      <c r="L2495" s="41">
        <f t="shared" si="223"/>
        <v>541</v>
      </c>
      <c r="M2495" s="39" t="str">
        <f t="shared" si="224"/>
        <v>Canterbury (Vic.)</v>
      </c>
      <c r="N2495" s="40">
        <f t="shared" si="225"/>
        <v>0</v>
      </c>
    </row>
    <row r="2496" spans="8:14" x14ac:dyDescent="0.35">
      <c r="H2496" s="38">
        <v>2490</v>
      </c>
      <c r="I2496" s="47" t="s">
        <v>2504</v>
      </c>
      <c r="J2496" s="40">
        <f>VLOOKUP($H2496,'LGA x Suburb'!$A$6:$CC$2934,2+$D$3)</f>
        <v>0</v>
      </c>
      <c r="K2496" s="40">
        <f t="shared" si="222"/>
        <v>2.4899999999999998E-4</v>
      </c>
      <c r="L2496" s="41">
        <f t="shared" si="223"/>
        <v>540</v>
      </c>
      <c r="M2496" s="39" t="str">
        <f t="shared" si="224"/>
        <v>Cannum</v>
      </c>
      <c r="N2496" s="40">
        <f t="shared" si="225"/>
        <v>0</v>
      </c>
    </row>
    <row r="2497" spans="8:14" x14ac:dyDescent="0.35">
      <c r="H2497" s="38">
        <v>2491</v>
      </c>
      <c r="I2497" s="47" t="s">
        <v>2505</v>
      </c>
      <c r="J2497" s="40">
        <f>VLOOKUP($H2497,'LGA x Suburb'!$A$6:$CC$2934,2+$D$3)</f>
        <v>0</v>
      </c>
      <c r="K2497" s="40">
        <f t="shared" si="222"/>
        <v>2.4909999999999998E-4</v>
      </c>
      <c r="L2497" s="41">
        <f t="shared" si="223"/>
        <v>539</v>
      </c>
      <c r="M2497" s="39" t="str">
        <f t="shared" si="224"/>
        <v>Cannons Creek</v>
      </c>
      <c r="N2497" s="40">
        <f t="shared" si="225"/>
        <v>0</v>
      </c>
    </row>
    <row r="2498" spans="8:14" x14ac:dyDescent="0.35">
      <c r="H2498" s="38">
        <v>2492</v>
      </c>
      <c r="I2498" s="47" t="s">
        <v>2506</v>
      </c>
      <c r="J2498" s="40">
        <f>VLOOKUP($H2498,'LGA x Suburb'!$A$6:$CC$2934,2+$D$3)</f>
        <v>0</v>
      </c>
      <c r="K2498" s="40">
        <f t="shared" si="222"/>
        <v>2.4919999999999999E-4</v>
      </c>
      <c r="L2498" s="41">
        <f t="shared" si="223"/>
        <v>538</v>
      </c>
      <c r="M2498" s="39" t="str">
        <f t="shared" si="224"/>
        <v>Cannie</v>
      </c>
      <c r="N2498" s="40">
        <f t="shared" si="225"/>
        <v>0</v>
      </c>
    </row>
    <row r="2499" spans="8:14" x14ac:dyDescent="0.35">
      <c r="H2499" s="38">
        <v>2493</v>
      </c>
      <c r="I2499" s="47" t="s">
        <v>2507</v>
      </c>
      <c r="J2499" s="40">
        <f>VLOOKUP($H2499,'LGA x Suburb'!$A$6:$CC$2934,2+$D$3)</f>
        <v>0</v>
      </c>
      <c r="K2499" s="40">
        <f t="shared" si="222"/>
        <v>2.4929999999999999E-4</v>
      </c>
      <c r="L2499" s="41">
        <f t="shared" si="223"/>
        <v>537</v>
      </c>
      <c r="M2499" s="39" t="str">
        <f t="shared" si="224"/>
        <v>Caniambo</v>
      </c>
      <c r="N2499" s="40">
        <f t="shared" si="225"/>
        <v>0</v>
      </c>
    </row>
    <row r="2500" spans="8:14" ht="21" x14ac:dyDescent="0.35">
      <c r="H2500" s="38">
        <v>2494</v>
      </c>
      <c r="I2500" s="47" t="s">
        <v>2508</v>
      </c>
      <c r="J2500" s="40">
        <f>VLOOKUP($H2500,'LGA x Suburb'!$A$6:$CC$2934,2+$D$3)</f>
        <v>0</v>
      </c>
      <c r="K2500" s="40">
        <f t="shared" si="222"/>
        <v>2.4939999999999999E-4</v>
      </c>
      <c r="L2500" s="41">
        <f t="shared" si="223"/>
        <v>536</v>
      </c>
      <c r="M2500" s="39" t="str">
        <f t="shared" si="224"/>
        <v>Canary Island</v>
      </c>
      <c r="N2500" s="40">
        <f t="shared" si="225"/>
        <v>0</v>
      </c>
    </row>
    <row r="2501" spans="8:14" x14ac:dyDescent="0.35">
      <c r="H2501" s="38">
        <v>2495</v>
      </c>
      <c r="I2501" s="47" t="s">
        <v>2509</v>
      </c>
      <c r="J2501" s="40">
        <f>VLOOKUP($H2501,'LGA x Suburb'!$A$6:$CC$2934,2+$D$3)</f>
        <v>0</v>
      </c>
      <c r="K2501" s="40">
        <f t="shared" si="222"/>
        <v>2.4949999999999999E-4</v>
      </c>
      <c r="L2501" s="41">
        <f t="shared" si="223"/>
        <v>535</v>
      </c>
      <c r="M2501" s="39" t="str">
        <f t="shared" si="224"/>
        <v>Canadian</v>
      </c>
      <c r="N2501" s="40">
        <f t="shared" si="225"/>
        <v>0</v>
      </c>
    </row>
    <row r="2502" spans="8:14" x14ac:dyDescent="0.35">
      <c r="H2502" s="38">
        <v>2496</v>
      </c>
      <c r="I2502" s="47" t="s">
        <v>2510</v>
      </c>
      <c r="J2502" s="40">
        <f>VLOOKUP($H2502,'LGA x Suburb'!$A$6:$CC$2934,2+$D$3)</f>
        <v>0</v>
      </c>
      <c r="K2502" s="40">
        <f t="shared" si="222"/>
        <v>2.496E-4</v>
      </c>
      <c r="L2502" s="41">
        <f t="shared" si="223"/>
        <v>534</v>
      </c>
      <c r="M2502" s="39" t="str">
        <f t="shared" si="224"/>
        <v>Camperdown (Vic.)</v>
      </c>
      <c r="N2502" s="40">
        <f t="shared" si="225"/>
        <v>0</v>
      </c>
    </row>
    <row r="2503" spans="8:14" x14ac:dyDescent="0.35">
      <c r="H2503" s="38">
        <v>2497</v>
      </c>
      <c r="I2503" s="47" t="s">
        <v>2511</v>
      </c>
      <c r="J2503" s="40">
        <f>VLOOKUP($H2503,'LGA x Suburb'!$A$6:$CC$2934,2+$D$3)</f>
        <v>0</v>
      </c>
      <c r="K2503" s="40">
        <f t="shared" si="222"/>
        <v>2.497E-4</v>
      </c>
      <c r="L2503" s="41">
        <f t="shared" si="223"/>
        <v>533</v>
      </c>
      <c r="M2503" s="39" t="str">
        <f t="shared" si="224"/>
        <v>Campbelltown (Vic.)</v>
      </c>
      <c r="N2503" s="40">
        <f t="shared" si="225"/>
        <v>0</v>
      </c>
    </row>
    <row r="2504" spans="8:14" x14ac:dyDescent="0.35">
      <c r="H2504" s="38">
        <v>2498</v>
      </c>
      <c r="I2504" s="47" t="s">
        <v>2512</v>
      </c>
      <c r="J2504" s="40">
        <f>VLOOKUP($H2504,'LGA x Suburb'!$A$6:$CC$2934,2+$D$3)</f>
        <v>0</v>
      </c>
      <c r="K2504" s="40">
        <f t="shared" ref="K2504:K2567" si="226">J2504+0.0000001*H2504</f>
        <v>2.498E-4</v>
      </c>
      <c r="L2504" s="41">
        <f t="shared" ref="L2504:L2567" si="227">RANK(K2504,K$7:K$2935)</f>
        <v>532</v>
      </c>
      <c r="M2504" s="39" t="str">
        <f t="shared" ref="M2504:M2567" si="228">VLOOKUP(MATCH($H2504,$L$7:$L$2935,0),$H$7:$J$2935,2)</f>
        <v>Campbells Forest</v>
      </c>
      <c r="N2504" s="40">
        <f t="shared" ref="N2504:N2567" si="229">VLOOKUP(MATCH($H2504,$L$7:$L$2935,0),$H$7:$J$2935,3)</f>
        <v>0</v>
      </c>
    </row>
    <row r="2505" spans="8:14" x14ac:dyDescent="0.35">
      <c r="H2505" s="38">
        <v>2499</v>
      </c>
      <c r="I2505" s="47" t="s">
        <v>2513</v>
      </c>
      <c r="J2505" s="40">
        <f>VLOOKUP($H2505,'LGA x Suburb'!$A$6:$CC$2934,2+$D$3)</f>
        <v>0</v>
      </c>
      <c r="K2505" s="40">
        <f t="shared" si="226"/>
        <v>2.499E-4</v>
      </c>
      <c r="L2505" s="41">
        <f t="shared" si="227"/>
        <v>531</v>
      </c>
      <c r="M2505" s="39" t="str">
        <f t="shared" si="228"/>
        <v>Campbells Creek</v>
      </c>
      <c r="N2505" s="40">
        <f t="shared" si="229"/>
        <v>0</v>
      </c>
    </row>
    <row r="2506" spans="8:14" x14ac:dyDescent="0.35">
      <c r="H2506" s="38">
        <v>2500</v>
      </c>
      <c r="I2506" s="47" t="s">
        <v>2514</v>
      </c>
      <c r="J2506" s="40">
        <f>VLOOKUP($H2506,'LGA x Suburb'!$A$6:$CC$2934,2+$D$3)</f>
        <v>0</v>
      </c>
      <c r="K2506" s="40">
        <f t="shared" si="226"/>
        <v>2.5000000000000001E-4</v>
      </c>
      <c r="L2506" s="41">
        <f t="shared" si="227"/>
        <v>530</v>
      </c>
      <c r="M2506" s="39" t="str">
        <f t="shared" si="228"/>
        <v>Campbells Bridge</v>
      </c>
      <c r="N2506" s="40">
        <f t="shared" si="229"/>
        <v>0</v>
      </c>
    </row>
    <row r="2507" spans="8:14" x14ac:dyDescent="0.35">
      <c r="H2507" s="38">
        <v>2501</v>
      </c>
      <c r="I2507" s="47" t="s">
        <v>2515</v>
      </c>
      <c r="J2507" s="40">
        <f>VLOOKUP($H2507,'LGA x Suburb'!$A$6:$CC$2934,2+$D$3)</f>
        <v>0</v>
      </c>
      <c r="K2507" s="40">
        <f t="shared" si="226"/>
        <v>2.5010000000000001E-4</v>
      </c>
      <c r="L2507" s="41">
        <f t="shared" si="227"/>
        <v>529</v>
      </c>
      <c r="M2507" s="39" t="str">
        <f t="shared" si="228"/>
        <v>Campbellfield</v>
      </c>
      <c r="N2507" s="40">
        <f t="shared" si="229"/>
        <v>0</v>
      </c>
    </row>
    <row r="2508" spans="8:14" x14ac:dyDescent="0.35">
      <c r="H2508" s="38">
        <v>2502</v>
      </c>
      <c r="I2508" s="47" t="s">
        <v>2516</v>
      </c>
      <c r="J2508" s="40">
        <f>VLOOKUP($H2508,'LGA x Suburb'!$A$6:$CC$2934,2+$D$3)</f>
        <v>0</v>
      </c>
      <c r="K2508" s="40">
        <f t="shared" si="226"/>
        <v>2.5020000000000001E-4</v>
      </c>
      <c r="L2508" s="41">
        <f t="shared" si="227"/>
        <v>528</v>
      </c>
      <c r="M2508" s="39" t="str">
        <f t="shared" si="228"/>
        <v>Cambrian Hill</v>
      </c>
      <c r="N2508" s="40">
        <f t="shared" si="229"/>
        <v>0</v>
      </c>
    </row>
    <row r="2509" spans="8:14" x14ac:dyDescent="0.35">
      <c r="H2509" s="38">
        <v>2503</v>
      </c>
      <c r="I2509" s="47" t="s">
        <v>2517</v>
      </c>
      <c r="J2509" s="40">
        <f>VLOOKUP($H2509,'LGA x Suburb'!$A$6:$CC$2934,2+$D$3)</f>
        <v>0</v>
      </c>
      <c r="K2509" s="40">
        <f t="shared" si="226"/>
        <v>2.5030000000000001E-4</v>
      </c>
      <c r="L2509" s="41">
        <f t="shared" si="227"/>
        <v>527</v>
      </c>
      <c r="M2509" s="39" t="str">
        <f t="shared" si="228"/>
        <v>Camberwell (Vic.)</v>
      </c>
      <c r="N2509" s="40">
        <f t="shared" si="229"/>
        <v>0</v>
      </c>
    </row>
    <row r="2510" spans="8:14" x14ac:dyDescent="0.35">
      <c r="H2510" s="38">
        <v>2504</v>
      </c>
      <c r="I2510" s="47" t="s">
        <v>2518</v>
      </c>
      <c r="J2510" s="40">
        <f>VLOOKUP($H2510,'LGA x Suburb'!$A$6:$CC$2934,2+$D$3)</f>
        <v>0</v>
      </c>
      <c r="K2510" s="40">
        <f t="shared" si="226"/>
        <v>2.5040000000000001E-4</v>
      </c>
      <c r="L2510" s="41">
        <f t="shared" si="227"/>
        <v>526</v>
      </c>
      <c r="M2510" s="39" t="str">
        <f t="shared" si="228"/>
        <v>Cambarville</v>
      </c>
      <c r="N2510" s="40">
        <f t="shared" si="229"/>
        <v>0</v>
      </c>
    </row>
    <row r="2511" spans="8:14" x14ac:dyDescent="0.35">
      <c r="H2511" s="38">
        <v>2505</v>
      </c>
      <c r="I2511" s="47" t="s">
        <v>2519</v>
      </c>
      <c r="J2511" s="40">
        <f>VLOOKUP($H2511,'LGA x Suburb'!$A$6:$CC$2934,2+$D$3)</f>
        <v>0</v>
      </c>
      <c r="K2511" s="40">
        <f t="shared" si="226"/>
        <v>2.5049999999999996E-4</v>
      </c>
      <c r="L2511" s="41">
        <f t="shared" si="227"/>
        <v>525</v>
      </c>
      <c r="M2511" s="39" t="str">
        <f t="shared" si="228"/>
        <v>Calrossie</v>
      </c>
      <c r="N2511" s="40">
        <f t="shared" si="229"/>
        <v>0</v>
      </c>
    </row>
    <row r="2512" spans="8:14" x14ac:dyDescent="0.35">
      <c r="H2512" s="38">
        <v>2506</v>
      </c>
      <c r="I2512" s="47" t="s">
        <v>2520</v>
      </c>
      <c r="J2512" s="40">
        <f>VLOOKUP($H2512,'LGA x Suburb'!$A$6:$CC$2934,2+$D$3)</f>
        <v>0</v>
      </c>
      <c r="K2512" s="40">
        <f t="shared" si="226"/>
        <v>2.5059999999999997E-4</v>
      </c>
      <c r="L2512" s="41">
        <f t="shared" si="227"/>
        <v>524</v>
      </c>
      <c r="M2512" s="39" t="str">
        <f t="shared" si="228"/>
        <v>Callignee South</v>
      </c>
      <c r="N2512" s="40">
        <f t="shared" si="229"/>
        <v>0</v>
      </c>
    </row>
    <row r="2513" spans="8:14" x14ac:dyDescent="0.35">
      <c r="H2513" s="38">
        <v>2507</v>
      </c>
      <c r="I2513" s="47" t="s">
        <v>2521</v>
      </c>
      <c r="J2513" s="40">
        <f>VLOOKUP($H2513,'LGA x Suburb'!$A$6:$CC$2934,2+$D$3)</f>
        <v>0</v>
      </c>
      <c r="K2513" s="40">
        <f t="shared" si="226"/>
        <v>2.5069999999999997E-4</v>
      </c>
      <c r="L2513" s="41">
        <f t="shared" si="227"/>
        <v>523</v>
      </c>
      <c r="M2513" s="39" t="str">
        <f t="shared" si="228"/>
        <v>Callignee North</v>
      </c>
      <c r="N2513" s="40">
        <f t="shared" si="229"/>
        <v>0</v>
      </c>
    </row>
    <row r="2514" spans="8:14" x14ac:dyDescent="0.35">
      <c r="H2514" s="38">
        <v>2508</v>
      </c>
      <c r="I2514" s="47" t="s">
        <v>2522</v>
      </c>
      <c r="J2514" s="40">
        <f>VLOOKUP($H2514,'LGA x Suburb'!$A$6:$CC$2934,2+$D$3)</f>
        <v>0</v>
      </c>
      <c r="K2514" s="40">
        <f t="shared" si="226"/>
        <v>2.5079999999999997E-4</v>
      </c>
      <c r="L2514" s="41">
        <f t="shared" si="227"/>
        <v>522</v>
      </c>
      <c r="M2514" s="39" t="str">
        <f t="shared" si="228"/>
        <v>Callignee</v>
      </c>
      <c r="N2514" s="40">
        <f t="shared" si="229"/>
        <v>0</v>
      </c>
    </row>
    <row r="2515" spans="8:14" x14ac:dyDescent="0.35">
      <c r="H2515" s="38">
        <v>2509</v>
      </c>
      <c r="I2515" s="47" t="s">
        <v>2523</v>
      </c>
      <c r="J2515" s="40">
        <f>VLOOKUP($H2515,'LGA x Suburb'!$A$6:$CC$2934,2+$D$3)</f>
        <v>0</v>
      </c>
      <c r="K2515" s="40">
        <f t="shared" si="226"/>
        <v>2.5089999999999997E-4</v>
      </c>
      <c r="L2515" s="41">
        <f t="shared" si="227"/>
        <v>521</v>
      </c>
      <c r="M2515" s="39" t="str">
        <f t="shared" si="228"/>
        <v>Callawadda</v>
      </c>
      <c r="N2515" s="40">
        <f t="shared" si="229"/>
        <v>0</v>
      </c>
    </row>
    <row r="2516" spans="8:14" x14ac:dyDescent="0.35">
      <c r="H2516" s="38">
        <v>2510</v>
      </c>
      <c r="I2516" s="47" t="s">
        <v>2524</v>
      </c>
      <c r="J2516" s="40">
        <f>VLOOKUP($H2516,'LGA x Suburb'!$A$6:$CC$2934,2+$D$3)</f>
        <v>0</v>
      </c>
      <c r="K2516" s="40">
        <f t="shared" si="226"/>
        <v>2.5099999999999998E-4</v>
      </c>
      <c r="L2516" s="41">
        <f t="shared" si="227"/>
        <v>520</v>
      </c>
      <c r="M2516" s="39" t="str">
        <f t="shared" si="228"/>
        <v>Calivil</v>
      </c>
      <c r="N2516" s="40">
        <f t="shared" si="229"/>
        <v>0</v>
      </c>
    </row>
    <row r="2517" spans="8:14" x14ac:dyDescent="0.35">
      <c r="H2517" s="38">
        <v>2511</v>
      </c>
      <c r="I2517" s="47" t="s">
        <v>2525</v>
      </c>
      <c r="J2517" s="40">
        <f>VLOOKUP($H2517,'LGA x Suburb'!$A$6:$CC$2934,2+$D$3)</f>
        <v>0</v>
      </c>
      <c r="K2517" s="40">
        <f t="shared" si="226"/>
        <v>2.5109999999999998E-4</v>
      </c>
      <c r="L2517" s="41">
        <f t="shared" si="227"/>
        <v>519</v>
      </c>
      <c r="M2517" s="39" t="str">
        <f t="shared" si="228"/>
        <v>California Gully</v>
      </c>
      <c r="N2517" s="40">
        <f t="shared" si="229"/>
        <v>0</v>
      </c>
    </row>
    <row r="2518" spans="8:14" x14ac:dyDescent="0.35">
      <c r="H2518" s="38">
        <v>2512</v>
      </c>
      <c r="I2518" s="47" t="s">
        <v>2526</v>
      </c>
      <c r="J2518" s="40">
        <f>VLOOKUP($H2518,'LGA x Suburb'!$A$6:$CC$2934,2+$D$3)</f>
        <v>0</v>
      </c>
      <c r="K2518" s="40">
        <f t="shared" si="226"/>
        <v>2.5119999999999998E-4</v>
      </c>
      <c r="L2518" s="41">
        <f t="shared" si="227"/>
        <v>518</v>
      </c>
      <c r="M2518" s="39" t="str">
        <f t="shared" si="228"/>
        <v>Caldermeade</v>
      </c>
      <c r="N2518" s="40">
        <f t="shared" si="229"/>
        <v>0</v>
      </c>
    </row>
    <row r="2519" spans="8:14" x14ac:dyDescent="0.35">
      <c r="H2519" s="38">
        <v>2513</v>
      </c>
      <c r="I2519" s="47" t="s">
        <v>2527</v>
      </c>
      <c r="J2519" s="40">
        <f>VLOOKUP($H2519,'LGA x Suburb'!$A$6:$CC$2934,2+$D$3)</f>
        <v>0</v>
      </c>
      <c r="K2519" s="40">
        <f t="shared" si="226"/>
        <v>2.5129999999999998E-4</v>
      </c>
      <c r="L2519" s="41">
        <f t="shared" si="227"/>
        <v>517</v>
      </c>
      <c r="M2519" s="39" t="str">
        <f t="shared" si="228"/>
        <v>Calder Park</v>
      </c>
      <c r="N2519" s="40">
        <f t="shared" si="229"/>
        <v>0</v>
      </c>
    </row>
    <row r="2520" spans="8:14" x14ac:dyDescent="0.35">
      <c r="H2520" s="38">
        <v>2514</v>
      </c>
      <c r="I2520" s="47" t="s">
        <v>2528</v>
      </c>
      <c r="J2520" s="40">
        <f>VLOOKUP($H2520,'LGA x Suburb'!$A$6:$CC$2934,2+$D$3)</f>
        <v>0</v>
      </c>
      <c r="K2520" s="40">
        <f t="shared" si="226"/>
        <v>2.5139999999999999E-4</v>
      </c>
      <c r="L2520" s="41">
        <f t="shared" si="227"/>
        <v>516</v>
      </c>
      <c r="M2520" s="39" t="str">
        <f t="shared" si="228"/>
        <v>Cairnlea</v>
      </c>
      <c r="N2520" s="40">
        <f t="shared" si="229"/>
        <v>0</v>
      </c>
    </row>
    <row r="2521" spans="8:14" x14ac:dyDescent="0.35">
      <c r="H2521" s="38">
        <v>2515</v>
      </c>
      <c r="I2521" s="47" t="s">
        <v>2529</v>
      </c>
      <c r="J2521" s="40">
        <f>VLOOKUP($H2521,'LGA x Suburb'!$A$6:$CC$2934,2+$D$3)</f>
        <v>0</v>
      </c>
      <c r="K2521" s="40">
        <f t="shared" si="226"/>
        <v>2.5149999999999999E-4</v>
      </c>
      <c r="L2521" s="41">
        <f t="shared" si="227"/>
        <v>515</v>
      </c>
      <c r="M2521" s="39" t="str">
        <f t="shared" si="228"/>
        <v>Cadello</v>
      </c>
      <c r="N2521" s="40">
        <f t="shared" si="229"/>
        <v>0</v>
      </c>
    </row>
    <row r="2522" spans="8:14" x14ac:dyDescent="0.35">
      <c r="H2522" s="38">
        <v>2516</v>
      </c>
      <c r="I2522" s="47" t="s">
        <v>2530</v>
      </c>
      <c r="J2522" s="40">
        <f>VLOOKUP($H2522,'LGA x Suburb'!$A$6:$CC$2934,2+$D$3)</f>
        <v>7</v>
      </c>
      <c r="K2522" s="40">
        <f t="shared" si="226"/>
        <v>7.0002516000000004</v>
      </c>
      <c r="L2522" s="41">
        <f t="shared" si="227"/>
        <v>105</v>
      </c>
      <c r="M2522" s="39" t="str">
        <f t="shared" si="228"/>
        <v>Cabbage Tree</v>
      </c>
      <c r="N2522" s="40">
        <f t="shared" si="229"/>
        <v>0</v>
      </c>
    </row>
    <row r="2523" spans="8:14" x14ac:dyDescent="0.35">
      <c r="H2523" s="38">
        <v>2517</v>
      </c>
      <c r="I2523" s="47" t="s">
        <v>2531</v>
      </c>
      <c r="J2523" s="40">
        <f>VLOOKUP($H2523,'LGA x Suburb'!$A$6:$CC$2934,2+$D$3)</f>
        <v>64</v>
      </c>
      <c r="K2523" s="40">
        <f t="shared" si="226"/>
        <v>64.000251700000007</v>
      </c>
      <c r="L2523" s="41">
        <f t="shared" si="227"/>
        <v>59</v>
      </c>
      <c r="M2523" s="39" t="str">
        <f t="shared" si="228"/>
        <v>Cabarita (Vic.)</v>
      </c>
      <c r="N2523" s="40">
        <f t="shared" si="229"/>
        <v>0</v>
      </c>
    </row>
    <row r="2524" spans="8:14" x14ac:dyDescent="0.35">
      <c r="H2524" s="38">
        <v>2518</v>
      </c>
      <c r="I2524" s="47" t="s">
        <v>2532</v>
      </c>
      <c r="J2524" s="40">
        <f>VLOOKUP($H2524,'LGA x Suburb'!$A$6:$CC$2934,2+$D$3)</f>
        <v>0</v>
      </c>
      <c r="K2524" s="40">
        <f t="shared" si="226"/>
        <v>2.5179999999999999E-4</v>
      </c>
      <c r="L2524" s="41">
        <f t="shared" si="227"/>
        <v>514</v>
      </c>
      <c r="M2524" s="39" t="str">
        <f t="shared" si="228"/>
        <v>Byrneside</v>
      </c>
      <c r="N2524" s="40">
        <f t="shared" si="229"/>
        <v>0</v>
      </c>
    </row>
    <row r="2525" spans="8:14" x14ac:dyDescent="0.35">
      <c r="H2525" s="38">
        <v>2519</v>
      </c>
      <c r="I2525" s="47" t="s">
        <v>2533</v>
      </c>
      <c r="J2525" s="40">
        <f>VLOOKUP($H2525,'LGA x Suburb'!$A$6:$CC$2934,2+$D$3)</f>
        <v>0</v>
      </c>
      <c r="K2525" s="40">
        <f t="shared" si="226"/>
        <v>2.519E-4</v>
      </c>
      <c r="L2525" s="41">
        <f t="shared" si="227"/>
        <v>513</v>
      </c>
      <c r="M2525" s="39" t="str">
        <f t="shared" si="228"/>
        <v>Bylands</v>
      </c>
      <c r="N2525" s="40">
        <f t="shared" si="229"/>
        <v>0</v>
      </c>
    </row>
    <row r="2526" spans="8:14" x14ac:dyDescent="0.35">
      <c r="H2526" s="38">
        <v>2520</v>
      </c>
      <c r="I2526" s="47" t="s">
        <v>2534</v>
      </c>
      <c r="J2526" s="40">
        <f>VLOOKUP($H2526,'LGA x Suburb'!$A$6:$CC$2934,2+$D$3)</f>
        <v>0</v>
      </c>
      <c r="K2526" s="40">
        <f t="shared" si="226"/>
        <v>2.52E-4</v>
      </c>
      <c r="L2526" s="41">
        <f t="shared" si="227"/>
        <v>512</v>
      </c>
      <c r="M2526" s="39" t="str">
        <f t="shared" si="228"/>
        <v>Byawatha</v>
      </c>
      <c r="N2526" s="40">
        <f t="shared" si="229"/>
        <v>0</v>
      </c>
    </row>
    <row r="2527" spans="8:14" x14ac:dyDescent="0.35">
      <c r="H2527" s="38">
        <v>2521</v>
      </c>
      <c r="I2527" s="47" t="s">
        <v>2535</v>
      </c>
      <c r="J2527" s="40">
        <f>VLOOKUP($H2527,'LGA x Suburb'!$A$6:$CC$2934,2+$D$3)</f>
        <v>0</v>
      </c>
      <c r="K2527" s="40">
        <f t="shared" si="226"/>
        <v>2.521E-4</v>
      </c>
      <c r="L2527" s="41">
        <f t="shared" si="227"/>
        <v>511</v>
      </c>
      <c r="M2527" s="39" t="str">
        <f t="shared" si="228"/>
        <v>Byaduk North</v>
      </c>
      <c r="N2527" s="40">
        <f t="shared" si="229"/>
        <v>0</v>
      </c>
    </row>
    <row r="2528" spans="8:14" x14ac:dyDescent="0.35">
      <c r="H2528" s="38">
        <v>2522</v>
      </c>
      <c r="I2528" s="47" t="s">
        <v>2536</v>
      </c>
      <c r="J2528" s="40">
        <f>VLOOKUP($H2528,'LGA x Suburb'!$A$6:$CC$2934,2+$D$3)</f>
        <v>0</v>
      </c>
      <c r="K2528" s="40">
        <f t="shared" si="226"/>
        <v>2.522E-4</v>
      </c>
      <c r="L2528" s="41">
        <f t="shared" si="227"/>
        <v>510</v>
      </c>
      <c r="M2528" s="39" t="str">
        <f t="shared" si="228"/>
        <v>Byaduk</v>
      </c>
      <c r="N2528" s="40">
        <f t="shared" si="229"/>
        <v>0</v>
      </c>
    </row>
    <row r="2529" spans="8:14" x14ac:dyDescent="0.35">
      <c r="H2529" s="38">
        <v>2523</v>
      </c>
      <c r="I2529" s="47" t="s">
        <v>2537</v>
      </c>
      <c r="J2529" s="40">
        <f>VLOOKUP($H2529,'LGA x Suburb'!$A$6:$CC$2934,2+$D$3)</f>
        <v>0</v>
      </c>
      <c r="K2529" s="40">
        <f t="shared" si="226"/>
        <v>2.5230000000000001E-4</v>
      </c>
      <c r="L2529" s="41">
        <f t="shared" si="227"/>
        <v>509</v>
      </c>
      <c r="M2529" s="39" t="str">
        <f t="shared" si="228"/>
        <v>Buxton (Vic.)</v>
      </c>
      <c r="N2529" s="40">
        <f t="shared" si="229"/>
        <v>0</v>
      </c>
    </row>
    <row r="2530" spans="8:14" x14ac:dyDescent="0.35">
      <c r="H2530" s="38">
        <v>2524</v>
      </c>
      <c r="I2530" s="47" t="s">
        <v>2538</v>
      </c>
      <c r="J2530" s="40">
        <f>VLOOKUP($H2530,'LGA x Suburb'!$A$6:$CC$2934,2+$D$3)</f>
        <v>0</v>
      </c>
      <c r="K2530" s="40">
        <f t="shared" si="226"/>
        <v>2.5240000000000001E-4</v>
      </c>
      <c r="L2530" s="41">
        <f t="shared" si="227"/>
        <v>508</v>
      </c>
      <c r="M2530" s="39" t="str">
        <f t="shared" si="228"/>
        <v>Bushy Park (Vic.)</v>
      </c>
      <c r="N2530" s="40">
        <f t="shared" si="229"/>
        <v>0</v>
      </c>
    </row>
    <row r="2531" spans="8:14" x14ac:dyDescent="0.35">
      <c r="H2531" s="38">
        <v>2525</v>
      </c>
      <c r="I2531" s="47" t="s">
        <v>2539</v>
      </c>
      <c r="J2531" s="40">
        <f>VLOOKUP($H2531,'LGA x Suburb'!$A$6:$CC$2934,2+$D$3)</f>
        <v>0</v>
      </c>
      <c r="K2531" s="40">
        <f t="shared" si="226"/>
        <v>2.5250000000000001E-4</v>
      </c>
      <c r="L2531" s="41">
        <f t="shared" si="227"/>
        <v>507</v>
      </c>
      <c r="M2531" s="39" t="str">
        <f t="shared" si="228"/>
        <v>Bushfield</v>
      </c>
      <c r="N2531" s="40">
        <f t="shared" si="229"/>
        <v>0</v>
      </c>
    </row>
    <row r="2532" spans="8:14" x14ac:dyDescent="0.35">
      <c r="H2532" s="38">
        <v>2526</v>
      </c>
      <c r="I2532" s="47" t="s">
        <v>2540</v>
      </c>
      <c r="J2532" s="40">
        <f>VLOOKUP($H2532,'LGA x Suburb'!$A$6:$CC$2934,2+$D$3)</f>
        <v>0</v>
      </c>
      <c r="K2532" s="40">
        <f t="shared" si="226"/>
        <v>2.5260000000000001E-4</v>
      </c>
      <c r="L2532" s="41">
        <f t="shared" si="227"/>
        <v>506</v>
      </c>
      <c r="M2532" s="39" t="str">
        <f t="shared" si="228"/>
        <v>Burwood East</v>
      </c>
      <c r="N2532" s="40">
        <f t="shared" si="229"/>
        <v>0</v>
      </c>
    </row>
    <row r="2533" spans="8:14" x14ac:dyDescent="0.35">
      <c r="H2533" s="38">
        <v>2527</v>
      </c>
      <c r="I2533" s="47" t="s">
        <v>2541</v>
      </c>
      <c r="J2533" s="40">
        <f>VLOOKUP($H2533,'LGA x Suburb'!$A$6:$CC$2934,2+$D$3)</f>
        <v>0</v>
      </c>
      <c r="K2533" s="40">
        <f t="shared" si="226"/>
        <v>2.5269999999999996E-4</v>
      </c>
      <c r="L2533" s="41">
        <f t="shared" si="227"/>
        <v>505</v>
      </c>
      <c r="M2533" s="39" t="str">
        <f t="shared" si="228"/>
        <v>Burwood (Vic.)</v>
      </c>
      <c r="N2533" s="40">
        <f t="shared" si="229"/>
        <v>0</v>
      </c>
    </row>
    <row r="2534" spans="8:14" x14ac:dyDescent="0.35">
      <c r="H2534" s="38">
        <v>2528</v>
      </c>
      <c r="I2534" s="47" t="s">
        <v>2542</v>
      </c>
      <c r="J2534" s="40">
        <f>VLOOKUP($H2534,'LGA x Suburb'!$A$6:$CC$2934,2+$D$3)</f>
        <v>0</v>
      </c>
      <c r="K2534" s="40">
        <f t="shared" si="226"/>
        <v>2.5279999999999996E-4</v>
      </c>
      <c r="L2534" s="41">
        <f t="shared" si="227"/>
        <v>504</v>
      </c>
      <c r="M2534" s="39" t="str">
        <f t="shared" si="228"/>
        <v>Burrumbeet</v>
      </c>
      <c r="N2534" s="40">
        <f t="shared" si="229"/>
        <v>0</v>
      </c>
    </row>
    <row r="2535" spans="8:14" x14ac:dyDescent="0.35">
      <c r="H2535" s="38">
        <v>2529</v>
      </c>
      <c r="I2535" s="47" t="s">
        <v>2543</v>
      </c>
      <c r="J2535" s="40">
        <f>VLOOKUP($H2535,'LGA x Suburb'!$A$6:$CC$2934,2+$D$3)</f>
        <v>0</v>
      </c>
      <c r="K2535" s="40">
        <f t="shared" si="226"/>
        <v>2.5289999999999997E-4</v>
      </c>
      <c r="L2535" s="41">
        <f t="shared" si="227"/>
        <v>503</v>
      </c>
      <c r="M2535" s="39" t="str">
        <f t="shared" si="228"/>
        <v>Burrowye</v>
      </c>
      <c r="N2535" s="40">
        <f t="shared" si="229"/>
        <v>0</v>
      </c>
    </row>
    <row r="2536" spans="8:14" x14ac:dyDescent="0.35">
      <c r="H2536" s="38">
        <v>2530</v>
      </c>
      <c r="I2536" s="47" t="s">
        <v>2544</v>
      </c>
      <c r="J2536" s="40">
        <f>VLOOKUP($H2536,'LGA x Suburb'!$A$6:$CC$2934,2+$D$3)</f>
        <v>0</v>
      </c>
      <c r="K2536" s="40">
        <f t="shared" si="226"/>
        <v>2.5299999999999997E-4</v>
      </c>
      <c r="L2536" s="41">
        <f t="shared" si="227"/>
        <v>502</v>
      </c>
      <c r="M2536" s="39" t="str">
        <f t="shared" si="228"/>
        <v>Burramine South</v>
      </c>
      <c r="N2536" s="40">
        <f t="shared" si="229"/>
        <v>0</v>
      </c>
    </row>
    <row r="2537" spans="8:14" x14ac:dyDescent="0.35">
      <c r="H2537" s="38">
        <v>2531</v>
      </c>
      <c r="I2537" s="47" t="s">
        <v>2545</v>
      </c>
      <c r="J2537" s="40">
        <f>VLOOKUP($H2537,'LGA x Suburb'!$A$6:$CC$2934,2+$D$3)</f>
        <v>0</v>
      </c>
      <c r="K2537" s="40">
        <f t="shared" si="226"/>
        <v>2.5309999999999997E-4</v>
      </c>
      <c r="L2537" s="41">
        <f t="shared" si="227"/>
        <v>501</v>
      </c>
      <c r="M2537" s="39" t="str">
        <f t="shared" si="228"/>
        <v>Burramine</v>
      </c>
      <c r="N2537" s="40">
        <f t="shared" si="229"/>
        <v>0</v>
      </c>
    </row>
    <row r="2538" spans="8:14" x14ac:dyDescent="0.35">
      <c r="H2538" s="38">
        <v>2532</v>
      </c>
      <c r="I2538" s="47" t="s">
        <v>2546</v>
      </c>
      <c r="J2538" s="40">
        <f>VLOOKUP($H2538,'LGA x Suburb'!$A$6:$CC$2934,2+$D$3)</f>
        <v>0</v>
      </c>
      <c r="K2538" s="40">
        <f t="shared" si="226"/>
        <v>2.5319999999999997E-4</v>
      </c>
      <c r="L2538" s="41">
        <f t="shared" si="227"/>
        <v>500</v>
      </c>
      <c r="M2538" s="39" t="str">
        <f t="shared" si="228"/>
        <v>Burramboot</v>
      </c>
      <c r="N2538" s="40">
        <f t="shared" si="229"/>
        <v>0</v>
      </c>
    </row>
    <row r="2539" spans="8:14" x14ac:dyDescent="0.35">
      <c r="H2539" s="38">
        <v>2533</v>
      </c>
      <c r="I2539" s="47" t="s">
        <v>2547</v>
      </c>
      <c r="J2539" s="40">
        <f>VLOOKUP($H2539,'LGA x Suburb'!$A$6:$CC$2934,2+$D$3)</f>
        <v>0</v>
      </c>
      <c r="K2539" s="40">
        <f t="shared" si="226"/>
        <v>2.5329999999999998E-4</v>
      </c>
      <c r="L2539" s="41">
        <f t="shared" si="227"/>
        <v>499</v>
      </c>
      <c r="M2539" s="39" t="str">
        <f t="shared" si="228"/>
        <v>Burnside Heights</v>
      </c>
      <c r="N2539" s="40">
        <f t="shared" si="229"/>
        <v>0</v>
      </c>
    </row>
    <row r="2540" spans="8:14" x14ac:dyDescent="0.35">
      <c r="H2540" s="38">
        <v>2534</v>
      </c>
      <c r="I2540" s="47" t="s">
        <v>2548</v>
      </c>
      <c r="J2540" s="40">
        <f>VLOOKUP($H2540,'LGA x Suburb'!$A$6:$CC$2934,2+$D$3)</f>
        <v>0</v>
      </c>
      <c r="K2540" s="40">
        <f t="shared" si="226"/>
        <v>2.5339999999999998E-4</v>
      </c>
      <c r="L2540" s="41">
        <f t="shared" si="227"/>
        <v>498</v>
      </c>
      <c r="M2540" s="39" t="str">
        <f t="shared" si="228"/>
        <v>Burnside (Vic.)</v>
      </c>
      <c r="N2540" s="40">
        <f t="shared" si="229"/>
        <v>0</v>
      </c>
    </row>
    <row r="2541" spans="8:14" x14ac:dyDescent="0.35">
      <c r="H2541" s="38">
        <v>2535</v>
      </c>
      <c r="I2541" s="47" t="s">
        <v>2549</v>
      </c>
      <c r="J2541" s="40">
        <f>VLOOKUP($H2541,'LGA x Suburb'!$A$6:$CC$2934,2+$D$3)</f>
        <v>361</v>
      </c>
      <c r="K2541" s="40">
        <f t="shared" si="226"/>
        <v>361.00025349999999</v>
      </c>
      <c r="L2541" s="41">
        <f t="shared" si="227"/>
        <v>25</v>
      </c>
      <c r="M2541" s="39" t="str">
        <f t="shared" si="228"/>
        <v>Burnley</v>
      </c>
      <c r="N2541" s="40">
        <f t="shared" si="229"/>
        <v>0</v>
      </c>
    </row>
    <row r="2542" spans="8:14" x14ac:dyDescent="0.35">
      <c r="H2542" s="38">
        <v>2536</v>
      </c>
      <c r="I2542" s="47" t="s">
        <v>2550</v>
      </c>
      <c r="J2542" s="40">
        <f>VLOOKUP($H2542,'LGA x Suburb'!$A$6:$CC$2934,2+$D$3)</f>
        <v>0</v>
      </c>
      <c r="K2542" s="40">
        <f t="shared" si="226"/>
        <v>2.5359999999999998E-4</v>
      </c>
      <c r="L2542" s="41">
        <f t="shared" si="227"/>
        <v>497</v>
      </c>
      <c r="M2542" s="39" t="str">
        <f t="shared" si="228"/>
        <v>Burnewang</v>
      </c>
      <c r="N2542" s="40">
        <f t="shared" si="229"/>
        <v>0</v>
      </c>
    </row>
    <row r="2543" spans="8:14" x14ac:dyDescent="0.35">
      <c r="H2543" s="38">
        <v>2537</v>
      </c>
      <c r="I2543" s="47" t="s">
        <v>2551</v>
      </c>
      <c r="J2543" s="40">
        <f>VLOOKUP($H2543,'LGA x Suburb'!$A$6:$CC$2934,2+$D$3)</f>
        <v>0</v>
      </c>
      <c r="K2543" s="40">
        <f t="shared" si="226"/>
        <v>2.5369999999999999E-4</v>
      </c>
      <c r="L2543" s="41">
        <f t="shared" si="227"/>
        <v>496</v>
      </c>
      <c r="M2543" s="39" t="str">
        <f t="shared" si="228"/>
        <v>Burnbank</v>
      </c>
      <c r="N2543" s="40">
        <f t="shared" si="229"/>
        <v>0</v>
      </c>
    </row>
    <row r="2544" spans="8:14" x14ac:dyDescent="0.35">
      <c r="H2544" s="38">
        <v>2538</v>
      </c>
      <c r="I2544" s="47" t="s">
        <v>2552</v>
      </c>
      <c r="J2544" s="40">
        <f>VLOOKUP($H2544,'LGA x Suburb'!$A$6:$CC$2934,2+$D$3)</f>
        <v>0</v>
      </c>
      <c r="K2544" s="40">
        <f t="shared" si="226"/>
        <v>2.5379999999999999E-4</v>
      </c>
      <c r="L2544" s="41">
        <f t="shared" si="227"/>
        <v>495</v>
      </c>
      <c r="M2544" s="39" t="str">
        <f t="shared" si="228"/>
        <v>Burkes Flat</v>
      </c>
      <c r="N2544" s="40">
        <f t="shared" si="229"/>
        <v>0</v>
      </c>
    </row>
    <row r="2545" spans="8:14" x14ac:dyDescent="0.35">
      <c r="H2545" s="38">
        <v>2539</v>
      </c>
      <c r="I2545" s="47" t="s">
        <v>2553</v>
      </c>
      <c r="J2545" s="40">
        <f>VLOOKUP($H2545,'LGA x Suburb'!$A$6:$CC$2934,2+$D$3)</f>
        <v>0</v>
      </c>
      <c r="K2545" s="40">
        <f t="shared" si="226"/>
        <v>2.5389999999999999E-4</v>
      </c>
      <c r="L2545" s="41">
        <f t="shared" si="227"/>
        <v>494</v>
      </c>
      <c r="M2545" s="39" t="str">
        <f t="shared" si="228"/>
        <v>Burkes Bridge</v>
      </c>
      <c r="N2545" s="40">
        <f t="shared" si="229"/>
        <v>0</v>
      </c>
    </row>
    <row r="2546" spans="8:14" x14ac:dyDescent="0.35">
      <c r="H2546" s="38">
        <v>2540</v>
      </c>
      <c r="I2546" s="47" t="s">
        <v>2554</v>
      </c>
      <c r="J2546" s="40">
        <f>VLOOKUP($H2546,'LGA x Suburb'!$A$6:$CC$2934,2+$D$3)</f>
        <v>0</v>
      </c>
      <c r="K2546" s="40">
        <f t="shared" si="226"/>
        <v>2.5399999999999999E-4</v>
      </c>
      <c r="L2546" s="41">
        <f t="shared" si="227"/>
        <v>493</v>
      </c>
      <c r="M2546" s="39" t="str">
        <f t="shared" si="228"/>
        <v>Buragwonduc</v>
      </c>
      <c r="N2546" s="40">
        <f t="shared" si="229"/>
        <v>0</v>
      </c>
    </row>
    <row r="2547" spans="8:14" x14ac:dyDescent="0.35">
      <c r="H2547" s="38">
        <v>2541</v>
      </c>
      <c r="I2547" s="47" t="s">
        <v>2555</v>
      </c>
      <c r="J2547" s="40">
        <f>VLOOKUP($H2547,'LGA x Suburb'!$A$6:$CC$2934,2+$D$3)</f>
        <v>0</v>
      </c>
      <c r="K2547" s="40">
        <f t="shared" si="226"/>
        <v>2.541E-4</v>
      </c>
      <c r="L2547" s="41">
        <f t="shared" si="227"/>
        <v>492</v>
      </c>
      <c r="M2547" s="39" t="str">
        <f t="shared" si="228"/>
        <v>Bunyip North</v>
      </c>
      <c r="N2547" s="40">
        <f t="shared" si="229"/>
        <v>0</v>
      </c>
    </row>
    <row r="2548" spans="8:14" x14ac:dyDescent="0.35">
      <c r="H2548" s="38">
        <v>2542</v>
      </c>
      <c r="I2548" s="47" t="s">
        <v>2556</v>
      </c>
      <c r="J2548" s="40">
        <f>VLOOKUP($H2548,'LGA x Suburb'!$A$6:$CC$2934,2+$D$3)</f>
        <v>20</v>
      </c>
      <c r="K2548" s="40">
        <f t="shared" si="226"/>
        <v>20.000254200000001</v>
      </c>
      <c r="L2548" s="41">
        <f t="shared" si="227"/>
        <v>85</v>
      </c>
      <c r="M2548" s="39" t="str">
        <f t="shared" si="228"/>
        <v>Bunyip</v>
      </c>
      <c r="N2548" s="40">
        <f t="shared" si="229"/>
        <v>0</v>
      </c>
    </row>
    <row r="2549" spans="8:14" x14ac:dyDescent="0.35">
      <c r="H2549" s="38">
        <v>2543</v>
      </c>
      <c r="I2549" s="47" t="s">
        <v>2557</v>
      </c>
      <c r="J2549" s="40">
        <f>VLOOKUP($H2549,'LGA x Suburb'!$A$6:$CC$2934,2+$D$3)</f>
        <v>0</v>
      </c>
      <c r="K2549" s="40">
        <f t="shared" si="226"/>
        <v>2.543E-4</v>
      </c>
      <c r="L2549" s="41">
        <f t="shared" si="227"/>
        <v>491</v>
      </c>
      <c r="M2549" s="39" t="str">
        <f t="shared" si="228"/>
        <v>Bunkers Hill</v>
      </c>
      <c r="N2549" s="40">
        <f t="shared" si="229"/>
        <v>0</v>
      </c>
    </row>
    <row r="2550" spans="8:14" x14ac:dyDescent="0.35">
      <c r="H2550" s="38">
        <v>2544</v>
      </c>
      <c r="I2550" s="47" t="s">
        <v>2558</v>
      </c>
      <c r="J2550" s="40">
        <f>VLOOKUP($H2550,'LGA x Suburb'!$A$6:$CC$2934,2+$D$3)</f>
        <v>0</v>
      </c>
      <c r="K2550" s="40">
        <f t="shared" si="226"/>
        <v>2.544E-4</v>
      </c>
      <c r="L2550" s="41">
        <f t="shared" si="227"/>
        <v>490</v>
      </c>
      <c r="M2550" s="39" t="str">
        <f t="shared" si="228"/>
        <v>Buninyong</v>
      </c>
      <c r="N2550" s="40">
        <f t="shared" si="229"/>
        <v>0</v>
      </c>
    </row>
    <row r="2551" spans="8:14" x14ac:dyDescent="0.35">
      <c r="H2551" s="38">
        <v>2545</v>
      </c>
      <c r="I2551" s="47" t="s">
        <v>2559</v>
      </c>
      <c r="J2551" s="40">
        <f>VLOOKUP($H2551,'LGA x Suburb'!$A$6:$CC$2934,2+$D$3)</f>
        <v>0</v>
      </c>
      <c r="K2551" s="40">
        <f t="shared" si="226"/>
        <v>2.5450000000000001E-4</v>
      </c>
      <c r="L2551" s="41">
        <f t="shared" si="227"/>
        <v>489</v>
      </c>
      <c r="M2551" s="39" t="str">
        <f t="shared" si="228"/>
        <v>Bunguluke</v>
      </c>
      <c r="N2551" s="40">
        <f t="shared" si="229"/>
        <v>0</v>
      </c>
    </row>
    <row r="2552" spans="8:14" x14ac:dyDescent="0.35">
      <c r="H2552" s="38">
        <v>2546</v>
      </c>
      <c r="I2552" s="47" t="s">
        <v>2560</v>
      </c>
      <c r="J2552" s="40">
        <f>VLOOKUP($H2552,'LGA x Suburb'!$A$6:$CC$2934,2+$D$3)</f>
        <v>0</v>
      </c>
      <c r="K2552" s="40">
        <f t="shared" si="226"/>
        <v>2.5460000000000001E-4</v>
      </c>
      <c r="L2552" s="41">
        <f t="shared" si="227"/>
        <v>488</v>
      </c>
      <c r="M2552" s="39" t="str">
        <f t="shared" si="228"/>
        <v>Bungil (Vic.)</v>
      </c>
      <c r="N2552" s="40">
        <f t="shared" si="229"/>
        <v>0</v>
      </c>
    </row>
    <row r="2553" spans="8:14" x14ac:dyDescent="0.35">
      <c r="H2553" s="38">
        <v>2547</v>
      </c>
      <c r="I2553" s="47" t="s">
        <v>2561</v>
      </c>
      <c r="J2553" s="40">
        <f>VLOOKUP($H2553,'LGA x Suburb'!$A$6:$CC$2934,2+$D$3)</f>
        <v>0</v>
      </c>
      <c r="K2553" s="40">
        <f t="shared" si="226"/>
        <v>2.5470000000000001E-4</v>
      </c>
      <c r="L2553" s="41">
        <f t="shared" si="227"/>
        <v>487</v>
      </c>
      <c r="M2553" s="39" t="str">
        <f t="shared" si="228"/>
        <v>Bungeet West</v>
      </c>
      <c r="N2553" s="40">
        <f t="shared" si="229"/>
        <v>0</v>
      </c>
    </row>
    <row r="2554" spans="8:14" x14ac:dyDescent="0.35">
      <c r="H2554" s="38">
        <v>2548</v>
      </c>
      <c r="I2554" s="47" t="s">
        <v>2562</v>
      </c>
      <c r="J2554" s="40">
        <f>VLOOKUP($H2554,'LGA x Suburb'!$A$6:$CC$2934,2+$D$3)</f>
        <v>0</v>
      </c>
      <c r="K2554" s="40">
        <f t="shared" si="226"/>
        <v>2.5480000000000001E-4</v>
      </c>
      <c r="L2554" s="41">
        <f t="shared" si="227"/>
        <v>486</v>
      </c>
      <c r="M2554" s="39" t="str">
        <f t="shared" si="228"/>
        <v>Bungeet</v>
      </c>
      <c r="N2554" s="40">
        <f t="shared" si="229"/>
        <v>0</v>
      </c>
    </row>
    <row r="2555" spans="8:14" x14ac:dyDescent="0.35">
      <c r="H2555" s="38">
        <v>2549</v>
      </c>
      <c r="I2555" s="47" t="s">
        <v>2563</v>
      </c>
      <c r="J2555" s="40">
        <f>VLOOKUP($H2555,'LGA x Suburb'!$A$6:$CC$2934,2+$D$3)</f>
        <v>0</v>
      </c>
      <c r="K2555" s="40">
        <f t="shared" si="226"/>
        <v>2.5489999999999996E-4</v>
      </c>
      <c r="L2555" s="41">
        <f t="shared" si="227"/>
        <v>485</v>
      </c>
      <c r="M2555" s="39" t="str">
        <f t="shared" si="228"/>
        <v>Bungaree (Vic.)</v>
      </c>
      <c r="N2555" s="40">
        <f t="shared" si="229"/>
        <v>0</v>
      </c>
    </row>
    <row r="2556" spans="8:14" x14ac:dyDescent="0.35">
      <c r="H2556" s="38">
        <v>2550</v>
      </c>
      <c r="I2556" s="47" t="s">
        <v>2564</v>
      </c>
      <c r="J2556" s="40">
        <f>VLOOKUP($H2556,'LGA x Suburb'!$A$6:$CC$2934,2+$D$3)</f>
        <v>0</v>
      </c>
      <c r="K2556" s="40">
        <f t="shared" si="226"/>
        <v>2.5499999999999996E-4</v>
      </c>
      <c r="L2556" s="41">
        <f t="shared" si="227"/>
        <v>484</v>
      </c>
      <c r="M2556" s="39" t="str">
        <f t="shared" si="228"/>
        <v>Bungalally</v>
      </c>
      <c r="N2556" s="40">
        <f t="shared" si="229"/>
        <v>0</v>
      </c>
    </row>
    <row r="2557" spans="8:14" x14ac:dyDescent="0.35">
      <c r="H2557" s="38">
        <v>2551</v>
      </c>
      <c r="I2557" s="47" t="s">
        <v>2565</v>
      </c>
      <c r="J2557" s="40">
        <f>VLOOKUP($H2557,'LGA x Suburb'!$A$6:$CC$2934,2+$D$3)</f>
        <v>0</v>
      </c>
      <c r="K2557" s="40">
        <f t="shared" si="226"/>
        <v>2.5509999999999997E-4</v>
      </c>
      <c r="L2557" s="41">
        <f t="shared" si="227"/>
        <v>483</v>
      </c>
      <c r="M2557" s="39" t="str">
        <f t="shared" si="228"/>
        <v>Bungal</v>
      </c>
      <c r="N2557" s="40">
        <f t="shared" si="229"/>
        <v>0</v>
      </c>
    </row>
    <row r="2558" spans="8:14" x14ac:dyDescent="0.35">
      <c r="H2558" s="38">
        <v>2552</v>
      </c>
      <c r="I2558" s="47" t="s">
        <v>2566</v>
      </c>
      <c r="J2558" s="40">
        <f>VLOOKUP($H2558,'LGA x Suburb'!$A$6:$CC$2934,2+$D$3)</f>
        <v>0</v>
      </c>
      <c r="K2558" s="40">
        <f t="shared" si="226"/>
        <v>2.5519999999999997E-4</v>
      </c>
      <c r="L2558" s="41">
        <f t="shared" si="227"/>
        <v>482</v>
      </c>
      <c r="M2558" s="39" t="str">
        <f t="shared" si="228"/>
        <v>Bungador</v>
      </c>
      <c r="N2558" s="40">
        <f t="shared" si="229"/>
        <v>0</v>
      </c>
    </row>
    <row r="2559" spans="8:14" x14ac:dyDescent="0.35">
      <c r="H2559" s="38">
        <v>2553</v>
      </c>
      <c r="I2559" s="47" t="s">
        <v>2567</v>
      </c>
      <c r="J2559" s="40">
        <f>VLOOKUP($H2559,'LGA x Suburb'!$A$6:$CC$2934,2+$D$3)</f>
        <v>0</v>
      </c>
      <c r="K2559" s="40">
        <f t="shared" si="226"/>
        <v>2.5529999999999997E-4</v>
      </c>
      <c r="L2559" s="41">
        <f t="shared" si="227"/>
        <v>481</v>
      </c>
      <c r="M2559" s="39" t="str">
        <f t="shared" si="228"/>
        <v>Bung Bong</v>
      </c>
      <c r="N2559" s="40">
        <f t="shared" si="229"/>
        <v>0</v>
      </c>
    </row>
    <row r="2560" spans="8:14" x14ac:dyDescent="0.35">
      <c r="H2560" s="38">
        <v>2554</v>
      </c>
      <c r="I2560" s="47" t="s">
        <v>2568</v>
      </c>
      <c r="J2560" s="40">
        <f>VLOOKUP($H2560,'LGA x Suburb'!$A$6:$CC$2934,2+$D$3)</f>
        <v>0</v>
      </c>
      <c r="K2560" s="40">
        <f t="shared" si="226"/>
        <v>2.5539999999999997E-4</v>
      </c>
      <c r="L2560" s="41">
        <f t="shared" si="227"/>
        <v>480</v>
      </c>
      <c r="M2560" s="39" t="str">
        <f t="shared" si="228"/>
        <v>Bundoora (Vic.)</v>
      </c>
      <c r="N2560" s="40">
        <f t="shared" si="229"/>
        <v>0</v>
      </c>
    </row>
    <row r="2561" spans="8:14" x14ac:dyDescent="0.35">
      <c r="H2561" s="38">
        <v>2555</v>
      </c>
      <c r="I2561" s="47" t="s">
        <v>2569</v>
      </c>
      <c r="J2561" s="40">
        <f>VLOOKUP($H2561,'LGA x Suburb'!$A$6:$CC$2934,2+$D$3)</f>
        <v>0</v>
      </c>
      <c r="K2561" s="40">
        <f t="shared" si="226"/>
        <v>2.5549999999999998E-4</v>
      </c>
      <c r="L2561" s="41">
        <f t="shared" si="227"/>
        <v>479</v>
      </c>
      <c r="M2561" s="39" t="str">
        <f t="shared" si="228"/>
        <v>Bunding</v>
      </c>
      <c r="N2561" s="40">
        <f t="shared" si="229"/>
        <v>0</v>
      </c>
    </row>
    <row r="2562" spans="8:14" x14ac:dyDescent="0.35">
      <c r="H2562" s="38">
        <v>2556</v>
      </c>
      <c r="I2562" s="47" t="s">
        <v>2570</v>
      </c>
      <c r="J2562" s="40">
        <f>VLOOKUP($H2562,'LGA x Suburb'!$A$6:$CC$2934,2+$D$3)</f>
        <v>0</v>
      </c>
      <c r="K2562" s="40">
        <f t="shared" si="226"/>
        <v>2.5559999999999998E-4</v>
      </c>
      <c r="L2562" s="41">
        <f t="shared" si="227"/>
        <v>478</v>
      </c>
      <c r="M2562" s="39" t="str">
        <f t="shared" si="228"/>
        <v>Bundara</v>
      </c>
      <c r="N2562" s="40">
        <f t="shared" si="229"/>
        <v>0</v>
      </c>
    </row>
    <row r="2563" spans="8:14" x14ac:dyDescent="0.35">
      <c r="H2563" s="38">
        <v>2557</v>
      </c>
      <c r="I2563" s="47" t="s">
        <v>2571</v>
      </c>
      <c r="J2563" s="40">
        <f>VLOOKUP($H2563,'LGA x Suburb'!$A$6:$CC$2934,2+$D$3)</f>
        <v>0</v>
      </c>
      <c r="K2563" s="40">
        <f t="shared" si="226"/>
        <v>2.5569999999999998E-4</v>
      </c>
      <c r="L2563" s="41">
        <f t="shared" si="227"/>
        <v>477</v>
      </c>
      <c r="M2563" s="39" t="str">
        <f t="shared" si="228"/>
        <v>Bundalong South</v>
      </c>
      <c r="N2563" s="40">
        <f t="shared" si="229"/>
        <v>0</v>
      </c>
    </row>
    <row r="2564" spans="8:14" x14ac:dyDescent="0.35">
      <c r="H2564" s="38">
        <v>2558</v>
      </c>
      <c r="I2564" s="47" t="s">
        <v>2572</v>
      </c>
      <c r="J2564" s="40">
        <f>VLOOKUP($H2564,'LGA x Suburb'!$A$6:$CC$2934,2+$D$3)</f>
        <v>0</v>
      </c>
      <c r="K2564" s="40">
        <f t="shared" si="226"/>
        <v>2.5579999999999998E-4</v>
      </c>
      <c r="L2564" s="41">
        <f t="shared" si="227"/>
        <v>476</v>
      </c>
      <c r="M2564" s="39" t="str">
        <f t="shared" si="228"/>
        <v>Bundalong</v>
      </c>
      <c r="N2564" s="40">
        <f t="shared" si="229"/>
        <v>0</v>
      </c>
    </row>
    <row r="2565" spans="8:14" x14ac:dyDescent="0.35">
      <c r="H2565" s="38">
        <v>2559</v>
      </c>
      <c r="I2565" s="47" t="s">
        <v>2573</v>
      </c>
      <c r="J2565" s="40">
        <f>VLOOKUP($H2565,'LGA x Suburb'!$A$6:$CC$2934,2+$D$3)</f>
        <v>0</v>
      </c>
      <c r="K2565" s="40">
        <f t="shared" si="226"/>
        <v>2.5589999999999999E-4</v>
      </c>
      <c r="L2565" s="41">
        <f t="shared" si="227"/>
        <v>475</v>
      </c>
      <c r="M2565" s="39" t="str">
        <f t="shared" si="228"/>
        <v>Bundalaguah</v>
      </c>
      <c r="N2565" s="40">
        <f t="shared" si="229"/>
        <v>0</v>
      </c>
    </row>
    <row r="2566" spans="8:14" x14ac:dyDescent="0.35">
      <c r="H2566" s="38">
        <v>2560</v>
      </c>
      <c r="I2566" s="47" t="s">
        <v>2574</v>
      </c>
      <c r="J2566" s="40">
        <f>VLOOKUP($H2566,'LGA x Suburb'!$A$6:$CC$2934,2+$D$3)</f>
        <v>0</v>
      </c>
      <c r="K2566" s="40">
        <f t="shared" si="226"/>
        <v>2.5599999999999999E-4</v>
      </c>
      <c r="L2566" s="41">
        <f t="shared" si="227"/>
        <v>474</v>
      </c>
      <c r="M2566" s="39" t="str">
        <f t="shared" si="228"/>
        <v>Bunbartha</v>
      </c>
      <c r="N2566" s="40">
        <f t="shared" si="229"/>
        <v>0</v>
      </c>
    </row>
    <row r="2567" spans="8:14" x14ac:dyDescent="0.35">
      <c r="H2567" s="38">
        <v>2561</v>
      </c>
      <c r="I2567" s="47" t="s">
        <v>2575</v>
      </c>
      <c r="J2567" s="40">
        <f>VLOOKUP($H2567,'LGA x Suburb'!$A$6:$CC$2934,2+$D$3)</f>
        <v>0</v>
      </c>
      <c r="K2567" s="40">
        <f t="shared" si="226"/>
        <v>2.5609999999999999E-4</v>
      </c>
      <c r="L2567" s="41">
        <f t="shared" si="227"/>
        <v>473</v>
      </c>
      <c r="M2567" s="39" t="str">
        <f t="shared" si="228"/>
        <v>Buln Buln East</v>
      </c>
      <c r="N2567" s="40">
        <f t="shared" si="229"/>
        <v>0</v>
      </c>
    </row>
    <row r="2568" spans="8:14" x14ac:dyDescent="0.35">
      <c r="H2568" s="38">
        <v>2562</v>
      </c>
      <c r="I2568" s="47" t="s">
        <v>2576</v>
      </c>
      <c r="J2568" s="40">
        <f>VLOOKUP($H2568,'LGA x Suburb'!$A$6:$CC$2934,2+$D$3)</f>
        <v>0</v>
      </c>
      <c r="K2568" s="40">
        <f t="shared" ref="K2568:K2631" si="230">J2568+0.0000001*H2568</f>
        <v>2.5619999999999999E-4</v>
      </c>
      <c r="L2568" s="41">
        <f t="shared" ref="L2568:L2631" si="231">RANK(K2568,K$7:K$2935)</f>
        <v>472</v>
      </c>
      <c r="M2568" s="39" t="str">
        <f t="shared" ref="M2568:M2631" si="232">VLOOKUP(MATCH($H2568,$L$7:$L$2935,0),$H$7:$J$2935,2)</f>
        <v>Buln Buln</v>
      </c>
      <c r="N2568" s="40">
        <f t="shared" ref="N2568:N2631" si="233">VLOOKUP(MATCH($H2568,$L$7:$L$2935,0),$H$7:$J$2935,3)</f>
        <v>0</v>
      </c>
    </row>
    <row r="2569" spans="8:14" x14ac:dyDescent="0.35">
      <c r="H2569" s="38">
        <v>2563</v>
      </c>
      <c r="I2569" s="47" t="s">
        <v>2577</v>
      </c>
      <c r="J2569" s="40">
        <f>VLOOKUP($H2569,'LGA x Suburb'!$A$6:$CC$2934,2+$D$3)</f>
        <v>0</v>
      </c>
      <c r="K2569" s="40">
        <f t="shared" si="230"/>
        <v>2.563E-4</v>
      </c>
      <c r="L2569" s="41">
        <f t="shared" si="231"/>
        <v>471</v>
      </c>
      <c r="M2569" s="39" t="str">
        <f t="shared" si="232"/>
        <v>Bullioh</v>
      </c>
      <c r="N2569" s="40">
        <f t="shared" si="233"/>
        <v>0</v>
      </c>
    </row>
    <row r="2570" spans="8:14" x14ac:dyDescent="0.35">
      <c r="H2570" s="38">
        <v>2564</v>
      </c>
      <c r="I2570" s="47" t="s">
        <v>2578</v>
      </c>
      <c r="J2570" s="40">
        <f>VLOOKUP($H2570,'LGA x Suburb'!$A$6:$CC$2934,2+$D$3)</f>
        <v>0</v>
      </c>
      <c r="K2570" s="40">
        <f t="shared" si="230"/>
        <v>2.564E-4</v>
      </c>
      <c r="L2570" s="41">
        <f t="shared" si="231"/>
        <v>470</v>
      </c>
      <c r="M2570" s="39" t="str">
        <f t="shared" si="232"/>
        <v>Bullengarook</v>
      </c>
      <c r="N2570" s="40">
        <f t="shared" si="233"/>
        <v>0</v>
      </c>
    </row>
    <row r="2571" spans="8:14" x14ac:dyDescent="0.35">
      <c r="H2571" s="38">
        <v>2565</v>
      </c>
      <c r="I2571" s="47" t="s">
        <v>2579</v>
      </c>
      <c r="J2571" s="40">
        <f>VLOOKUP($H2571,'LGA x Suburb'!$A$6:$CC$2934,2+$D$3)</f>
        <v>0</v>
      </c>
      <c r="K2571" s="40">
        <f t="shared" si="230"/>
        <v>2.565E-4</v>
      </c>
      <c r="L2571" s="41">
        <f t="shared" si="231"/>
        <v>469</v>
      </c>
      <c r="M2571" s="39" t="str">
        <f t="shared" si="232"/>
        <v>Bulleen</v>
      </c>
      <c r="N2571" s="40">
        <f t="shared" si="233"/>
        <v>0</v>
      </c>
    </row>
    <row r="2572" spans="8:14" x14ac:dyDescent="0.35">
      <c r="H2572" s="38">
        <v>2566</v>
      </c>
      <c r="I2572" s="47" t="s">
        <v>2580</v>
      </c>
      <c r="J2572" s="40">
        <f>VLOOKUP($H2572,'LGA x Suburb'!$A$6:$CC$2934,2+$D$3)</f>
        <v>0</v>
      </c>
      <c r="K2572" s="40">
        <f t="shared" si="230"/>
        <v>2.566E-4</v>
      </c>
      <c r="L2572" s="41">
        <f t="shared" si="231"/>
        <v>468</v>
      </c>
      <c r="M2572" s="39" t="str">
        <f t="shared" si="232"/>
        <v>Bullarto South</v>
      </c>
      <c r="N2572" s="40">
        <f t="shared" si="233"/>
        <v>0</v>
      </c>
    </row>
    <row r="2573" spans="8:14" x14ac:dyDescent="0.35">
      <c r="H2573" s="38">
        <v>2567</v>
      </c>
      <c r="I2573" s="47" t="s">
        <v>2581</v>
      </c>
      <c r="J2573" s="40">
        <f>VLOOKUP($H2573,'LGA x Suburb'!$A$6:$CC$2934,2+$D$3)</f>
        <v>0</v>
      </c>
      <c r="K2573" s="40">
        <f t="shared" si="230"/>
        <v>2.5670000000000001E-4</v>
      </c>
      <c r="L2573" s="41">
        <f t="shared" si="231"/>
        <v>467</v>
      </c>
      <c r="M2573" s="39" t="str">
        <f t="shared" si="232"/>
        <v>Bullarto</v>
      </c>
      <c r="N2573" s="40">
        <f t="shared" si="233"/>
        <v>0</v>
      </c>
    </row>
    <row r="2574" spans="8:14" x14ac:dyDescent="0.35">
      <c r="H2574" s="38">
        <v>2568</v>
      </c>
      <c r="I2574" s="47" t="s">
        <v>2582</v>
      </c>
      <c r="J2574" s="40">
        <f>VLOOKUP($H2574,'LGA x Suburb'!$A$6:$CC$2934,2+$D$3)</f>
        <v>0</v>
      </c>
      <c r="K2574" s="40">
        <f t="shared" si="230"/>
        <v>2.5680000000000001E-4</v>
      </c>
      <c r="L2574" s="41">
        <f t="shared" si="231"/>
        <v>466</v>
      </c>
      <c r="M2574" s="39" t="str">
        <f t="shared" si="232"/>
        <v>Bullarook</v>
      </c>
      <c r="N2574" s="40">
        <f t="shared" si="233"/>
        <v>0</v>
      </c>
    </row>
    <row r="2575" spans="8:14" x14ac:dyDescent="0.35">
      <c r="H2575" s="38">
        <v>2569</v>
      </c>
      <c r="I2575" s="47" t="s">
        <v>2583</v>
      </c>
      <c r="J2575" s="40">
        <f>VLOOKUP($H2575,'LGA x Suburb'!$A$6:$CC$2934,2+$D$3)</f>
        <v>0</v>
      </c>
      <c r="K2575" s="40">
        <f t="shared" si="230"/>
        <v>2.5690000000000001E-4</v>
      </c>
      <c r="L2575" s="41">
        <f t="shared" si="231"/>
        <v>465</v>
      </c>
      <c r="M2575" s="39" t="str">
        <f t="shared" si="232"/>
        <v>Bullaharre</v>
      </c>
      <c r="N2575" s="40">
        <f t="shared" si="233"/>
        <v>0</v>
      </c>
    </row>
    <row r="2576" spans="8:14" x14ac:dyDescent="0.35">
      <c r="H2576" s="38">
        <v>2570</v>
      </c>
      <c r="I2576" s="47" t="s">
        <v>2584</v>
      </c>
      <c r="J2576" s="40">
        <f>VLOOKUP($H2576,'LGA x Suburb'!$A$6:$CC$2934,2+$D$3)</f>
        <v>11</v>
      </c>
      <c r="K2576" s="40">
        <f t="shared" si="230"/>
        <v>11.000257</v>
      </c>
      <c r="L2576" s="41">
        <f t="shared" si="231"/>
        <v>97</v>
      </c>
      <c r="M2576" s="39" t="str">
        <f t="shared" si="232"/>
        <v>Bulla (Vic.)</v>
      </c>
      <c r="N2576" s="40">
        <f t="shared" si="233"/>
        <v>0</v>
      </c>
    </row>
    <row r="2577" spans="8:14" x14ac:dyDescent="0.35">
      <c r="H2577" s="38">
        <v>2571</v>
      </c>
      <c r="I2577" s="47" t="s">
        <v>2585</v>
      </c>
      <c r="J2577" s="40">
        <f>VLOOKUP($H2577,'LGA x Suburb'!$A$6:$CC$2934,2+$D$3)</f>
        <v>0</v>
      </c>
      <c r="K2577" s="40">
        <f t="shared" si="230"/>
        <v>2.5710000000000002E-4</v>
      </c>
      <c r="L2577" s="41">
        <f t="shared" si="231"/>
        <v>464</v>
      </c>
      <c r="M2577" s="39" t="str">
        <f t="shared" si="232"/>
        <v>Bulgana</v>
      </c>
      <c r="N2577" s="40">
        <f t="shared" si="233"/>
        <v>0</v>
      </c>
    </row>
    <row r="2578" spans="8:14" x14ac:dyDescent="0.35">
      <c r="H2578" s="38">
        <v>2572</v>
      </c>
      <c r="I2578" s="47" t="s">
        <v>2586</v>
      </c>
      <c r="J2578" s="40">
        <f>VLOOKUP($H2578,'LGA x Suburb'!$A$6:$CC$2934,2+$D$3)</f>
        <v>0</v>
      </c>
      <c r="K2578" s="40">
        <f t="shared" si="230"/>
        <v>2.5719999999999996E-4</v>
      </c>
      <c r="L2578" s="41">
        <f t="shared" si="231"/>
        <v>463</v>
      </c>
      <c r="M2578" s="39" t="str">
        <f t="shared" si="232"/>
        <v>Bulga (Vic.)</v>
      </c>
      <c r="N2578" s="40">
        <f t="shared" si="233"/>
        <v>0</v>
      </c>
    </row>
    <row r="2579" spans="8:14" x14ac:dyDescent="0.35">
      <c r="H2579" s="38">
        <v>2573</v>
      </c>
      <c r="I2579" s="47" t="s">
        <v>2587</v>
      </c>
      <c r="J2579" s="40">
        <f>VLOOKUP($H2579,'LGA x Suburb'!$A$6:$CC$2934,2+$D$3)</f>
        <v>0</v>
      </c>
      <c r="K2579" s="40">
        <f t="shared" si="230"/>
        <v>2.5729999999999997E-4</v>
      </c>
      <c r="L2579" s="41">
        <f t="shared" si="231"/>
        <v>462</v>
      </c>
      <c r="M2579" s="39" t="str">
        <f t="shared" si="232"/>
        <v>Bulart</v>
      </c>
      <c r="N2579" s="40">
        <f t="shared" si="233"/>
        <v>0</v>
      </c>
    </row>
    <row r="2580" spans="8:14" x14ac:dyDescent="0.35">
      <c r="H2580" s="38">
        <v>2574</v>
      </c>
      <c r="I2580" s="47" t="s">
        <v>2588</v>
      </c>
      <c r="J2580" s="40">
        <f>VLOOKUP($H2580,'LGA x Suburb'!$A$6:$CC$2934,2+$D$3)</f>
        <v>0</v>
      </c>
      <c r="K2580" s="40">
        <f t="shared" si="230"/>
        <v>2.5739999999999997E-4</v>
      </c>
      <c r="L2580" s="41">
        <f t="shared" si="231"/>
        <v>461</v>
      </c>
      <c r="M2580" s="39" t="str">
        <f t="shared" si="232"/>
        <v>Buffalo River</v>
      </c>
      <c r="N2580" s="40">
        <f t="shared" si="233"/>
        <v>0</v>
      </c>
    </row>
    <row r="2581" spans="8:14" x14ac:dyDescent="0.35">
      <c r="H2581" s="38">
        <v>2575</v>
      </c>
      <c r="I2581" s="47" t="s">
        <v>2589</v>
      </c>
      <c r="J2581" s="40">
        <f>VLOOKUP($H2581,'LGA x Suburb'!$A$6:$CC$2934,2+$D$3)</f>
        <v>0</v>
      </c>
      <c r="K2581" s="40">
        <f t="shared" si="230"/>
        <v>2.5749999999999997E-4</v>
      </c>
      <c r="L2581" s="41">
        <f t="shared" si="231"/>
        <v>460</v>
      </c>
      <c r="M2581" s="39" t="str">
        <f t="shared" si="232"/>
        <v>Buffalo</v>
      </c>
      <c r="N2581" s="40">
        <f t="shared" si="233"/>
        <v>0</v>
      </c>
    </row>
    <row r="2582" spans="8:14" x14ac:dyDescent="0.35">
      <c r="H2582" s="38">
        <v>2576</v>
      </c>
      <c r="I2582" s="47" t="s">
        <v>2590</v>
      </c>
      <c r="J2582" s="40">
        <f>VLOOKUP($H2582,'LGA x Suburb'!$A$6:$CC$2934,2+$D$3)</f>
        <v>0</v>
      </c>
      <c r="K2582" s="40">
        <f t="shared" si="230"/>
        <v>2.5759999999999997E-4</v>
      </c>
      <c r="L2582" s="41">
        <f t="shared" si="231"/>
        <v>459</v>
      </c>
      <c r="M2582" s="39" t="str">
        <f t="shared" si="232"/>
        <v>Budgerum East</v>
      </c>
      <c r="N2582" s="40">
        <f t="shared" si="233"/>
        <v>0</v>
      </c>
    </row>
    <row r="2583" spans="8:14" x14ac:dyDescent="0.35">
      <c r="H2583" s="38">
        <v>2577</v>
      </c>
      <c r="I2583" s="47" t="s">
        <v>2591</v>
      </c>
      <c r="J2583" s="40">
        <f>VLOOKUP($H2583,'LGA x Suburb'!$A$6:$CC$2934,2+$D$3)</f>
        <v>0</v>
      </c>
      <c r="K2583" s="40">
        <f t="shared" si="230"/>
        <v>2.5769999999999998E-4</v>
      </c>
      <c r="L2583" s="41">
        <f t="shared" si="231"/>
        <v>458</v>
      </c>
      <c r="M2583" s="39" t="str">
        <f t="shared" si="232"/>
        <v>Budgeree</v>
      </c>
      <c r="N2583" s="40">
        <f t="shared" si="233"/>
        <v>0</v>
      </c>
    </row>
    <row r="2584" spans="8:14" x14ac:dyDescent="0.35">
      <c r="H2584" s="38">
        <v>2578</v>
      </c>
      <c r="I2584" s="47" t="s">
        <v>2592</v>
      </c>
      <c r="J2584" s="40">
        <f>VLOOKUP($H2584,'LGA x Suburb'!$A$6:$CC$2934,2+$D$3)</f>
        <v>0</v>
      </c>
      <c r="K2584" s="40">
        <f t="shared" si="230"/>
        <v>2.5779999999999998E-4</v>
      </c>
      <c r="L2584" s="41">
        <f t="shared" si="231"/>
        <v>457</v>
      </c>
      <c r="M2584" s="39" t="str">
        <f t="shared" si="232"/>
        <v>Budgee Budgee (Vic.)</v>
      </c>
      <c r="N2584" s="40">
        <f t="shared" si="233"/>
        <v>0</v>
      </c>
    </row>
    <row r="2585" spans="8:14" x14ac:dyDescent="0.35">
      <c r="H2585" s="38">
        <v>2579</v>
      </c>
      <c r="I2585" s="47" t="s">
        <v>2593</v>
      </c>
      <c r="J2585" s="40">
        <f>VLOOKUP($H2585,'LGA x Suburb'!$A$6:$CC$2934,2+$D$3)</f>
        <v>0</v>
      </c>
      <c r="K2585" s="40">
        <f t="shared" si="230"/>
        <v>2.5789999999999998E-4</v>
      </c>
      <c r="L2585" s="41">
        <f t="shared" si="231"/>
        <v>456</v>
      </c>
      <c r="M2585" s="39" t="str">
        <f t="shared" si="232"/>
        <v>Buckrabanyule</v>
      </c>
      <c r="N2585" s="40">
        <f t="shared" si="233"/>
        <v>0</v>
      </c>
    </row>
    <row r="2586" spans="8:14" x14ac:dyDescent="0.35">
      <c r="H2586" s="38">
        <v>2580</v>
      </c>
      <c r="I2586" s="47" t="s">
        <v>2594</v>
      </c>
      <c r="J2586" s="40">
        <f>VLOOKUP($H2586,'LGA x Suburb'!$A$6:$CC$2934,2+$D$3)</f>
        <v>0</v>
      </c>
      <c r="K2586" s="40">
        <f t="shared" si="230"/>
        <v>2.5799999999999998E-4</v>
      </c>
      <c r="L2586" s="41">
        <f t="shared" si="231"/>
        <v>455</v>
      </c>
      <c r="M2586" s="39" t="str">
        <f t="shared" si="232"/>
        <v>Buckley Swamp</v>
      </c>
      <c r="N2586" s="40">
        <f t="shared" si="233"/>
        <v>0</v>
      </c>
    </row>
    <row r="2587" spans="8:14" x14ac:dyDescent="0.35">
      <c r="H2587" s="38">
        <v>2581</v>
      </c>
      <c r="I2587" s="47" t="s">
        <v>2595</v>
      </c>
      <c r="J2587" s="40">
        <f>VLOOKUP($H2587,'LGA x Suburb'!$A$6:$CC$2934,2+$D$3)</f>
        <v>0</v>
      </c>
      <c r="K2587" s="40">
        <f t="shared" si="230"/>
        <v>2.5809999999999999E-4</v>
      </c>
      <c r="L2587" s="41">
        <f t="shared" si="231"/>
        <v>454</v>
      </c>
      <c r="M2587" s="39" t="str">
        <f t="shared" si="232"/>
        <v>Buckley</v>
      </c>
      <c r="N2587" s="40">
        <f t="shared" si="233"/>
        <v>0</v>
      </c>
    </row>
    <row r="2588" spans="8:14" x14ac:dyDescent="0.35">
      <c r="H2588" s="38">
        <v>2582</v>
      </c>
      <c r="I2588" s="47" t="s">
        <v>2596</v>
      </c>
      <c r="J2588" s="40">
        <f>VLOOKUP($H2588,'LGA x Suburb'!$A$6:$CC$2934,2+$D$3)</f>
        <v>0</v>
      </c>
      <c r="K2588" s="40">
        <f t="shared" si="230"/>
        <v>2.5819999999999999E-4</v>
      </c>
      <c r="L2588" s="41">
        <f t="shared" si="231"/>
        <v>453</v>
      </c>
      <c r="M2588" s="39" t="str">
        <f t="shared" si="232"/>
        <v>Buckland (Vic.)</v>
      </c>
      <c r="N2588" s="40">
        <f t="shared" si="233"/>
        <v>0</v>
      </c>
    </row>
    <row r="2589" spans="8:14" x14ac:dyDescent="0.35">
      <c r="H2589" s="38">
        <v>2583</v>
      </c>
      <c r="I2589" s="47" t="s">
        <v>2597</v>
      </c>
      <c r="J2589" s="40">
        <f>VLOOKUP($H2589,'LGA x Suburb'!$A$6:$CC$2934,2+$D$3)</f>
        <v>0</v>
      </c>
      <c r="K2589" s="40">
        <f t="shared" si="230"/>
        <v>2.5829999999999999E-4</v>
      </c>
      <c r="L2589" s="41">
        <f t="shared" si="231"/>
        <v>452</v>
      </c>
      <c r="M2589" s="39" t="str">
        <f t="shared" si="232"/>
        <v>Buangor</v>
      </c>
      <c r="N2589" s="40">
        <f t="shared" si="233"/>
        <v>0</v>
      </c>
    </row>
    <row r="2590" spans="8:14" x14ac:dyDescent="0.35">
      <c r="H2590" s="38">
        <v>2584</v>
      </c>
      <c r="I2590" s="47" t="s">
        <v>2598</v>
      </c>
      <c r="J2590" s="40">
        <f>VLOOKUP($H2590,'LGA x Suburb'!$A$6:$CC$2934,2+$D$3)</f>
        <v>0</v>
      </c>
      <c r="K2590" s="40">
        <f t="shared" si="230"/>
        <v>2.5839999999999999E-4</v>
      </c>
      <c r="L2590" s="41">
        <f t="shared" si="231"/>
        <v>451</v>
      </c>
      <c r="M2590" s="39" t="str">
        <f t="shared" si="232"/>
        <v>Brunswick West</v>
      </c>
      <c r="N2590" s="40">
        <f t="shared" si="233"/>
        <v>0</v>
      </c>
    </row>
    <row r="2591" spans="8:14" x14ac:dyDescent="0.35">
      <c r="H2591" s="38">
        <v>2585</v>
      </c>
      <c r="I2591" s="47" t="s">
        <v>2599</v>
      </c>
      <c r="J2591" s="40">
        <f>VLOOKUP($H2591,'LGA x Suburb'!$A$6:$CC$2934,2+$D$3)</f>
        <v>0</v>
      </c>
      <c r="K2591" s="40">
        <f t="shared" si="230"/>
        <v>2.5849999999999999E-4</v>
      </c>
      <c r="L2591" s="41">
        <f t="shared" si="231"/>
        <v>450</v>
      </c>
      <c r="M2591" s="39" t="str">
        <f t="shared" si="232"/>
        <v>Brunswick East</v>
      </c>
      <c r="N2591" s="40">
        <f t="shared" si="233"/>
        <v>0</v>
      </c>
    </row>
    <row r="2592" spans="8:14" x14ac:dyDescent="0.35">
      <c r="H2592" s="38">
        <v>2586</v>
      </c>
      <c r="I2592" s="47" t="s">
        <v>2600</v>
      </c>
      <c r="J2592" s="40">
        <f>VLOOKUP($H2592,'LGA x Suburb'!$A$6:$CC$2934,2+$D$3)</f>
        <v>0</v>
      </c>
      <c r="K2592" s="40">
        <f t="shared" si="230"/>
        <v>2.586E-4</v>
      </c>
      <c r="L2592" s="41">
        <f t="shared" si="231"/>
        <v>449</v>
      </c>
      <c r="M2592" s="39" t="str">
        <f t="shared" si="232"/>
        <v>Brunswick (Vic.)</v>
      </c>
      <c r="N2592" s="40">
        <f t="shared" si="233"/>
        <v>0</v>
      </c>
    </row>
    <row r="2593" spans="8:14" x14ac:dyDescent="0.35">
      <c r="H2593" s="38">
        <v>2587</v>
      </c>
      <c r="I2593" s="47" t="s">
        <v>2601</v>
      </c>
      <c r="J2593" s="40">
        <f>VLOOKUP($H2593,'LGA x Suburb'!$A$6:$CC$2934,2+$D$3)</f>
        <v>0</v>
      </c>
      <c r="K2593" s="40">
        <f t="shared" si="230"/>
        <v>2.587E-4</v>
      </c>
      <c r="L2593" s="41">
        <f t="shared" si="231"/>
        <v>448</v>
      </c>
      <c r="M2593" s="39" t="str">
        <f t="shared" si="232"/>
        <v>Brumby</v>
      </c>
      <c r="N2593" s="40">
        <f t="shared" si="233"/>
        <v>0</v>
      </c>
    </row>
    <row r="2594" spans="8:14" x14ac:dyDescent="0.35">
      <c r="H2594" s="38">
        <v>2588</v>
      </c>
      <c r="I2594" s="47" t="s">
        <v>2602</v>
      </c>
      <c r="J2594" s="40">
        <f>VLOOKUP($H2594,'LGA x Suburb'!$A$6:$CC$2934,2+$D$3)</f>
        <v>0</v>
      </c>
      <c r="K2594" s="40">
        <f t="shared" si="230"/>
        <v>2.588E-4</v>
      </c>
      <c r="L2594" s="41">
        <f t="shared" si="231"/>
        <v>447</v>
      </c>
      <c r="M2594" s="39" t="str">
        <f t="shared" si="232"/>
        <v>Brucknell</v>
      </c>
      <c r="N2594" s="40">
        <f t="shared" si="233"/>
        <v>0</v>
      </c>
    </row>
    <row r="2595" spans="8:14" x14ac:dyDescent="0.35">
      <c r="H2595" s="38">
        <v>2589</v>
      </c>
      <c r="I2595" s="47" t="s">
        <v>2603</v>
      </c>
      <c r="J2595" s="40">
        <f>VLOOKUP($H2595,'LGA x Suburb'!$A$6:$CC$2934,2+$D$3)</f>
        <v>0</v>
      </c>
      <c r="K2595" s="40">
        <f t="shared" si="230"/>
        <v>2.589E-4</v>
      </c>
      <c r="L2595" s="41">
        <f t="shared" si="231"/>
        <v>446</v>
      </c>
      <c r="M2595" s="39" t="str">
        <f t="shared" si="232"/>
        <v>Bruarong</v>
      </c>
      <c r="N2595" s="40">
        <f t="shared" si="233"/>
        <v>0</v>
      </c>
    </row>
    <row r="2596" spans="8:14" x14ac:dyDescent="0.35">
      <c r="H2596" s="38">
        <v>2590</v>
      </c>
      <c r="I2596" s="47" t="s">
        <v>2604</v>
      </c>
      <c r="J2596" s="40">
        <f>VLOOKUP($H2596,'LGA x Suburb'!$A$6:$CC$2934,2+$D$3)</f>
        <v>0</v>
      </c>
      <c r="K2596" s="40">
        <f t="shared" si="230"/>
        <v>2.5900000000000001E-4</v>
      </c>
      <c r="L2596" s="41">
        <f t="shared" si="231"/>
        <v>445</v>
      </c>
      <c r="M2596" s="39" t="str">
        <f t="shared" si="232"/>
        <v>Browns Plains (Vic.)</v>
      </c>
      <c r="N2596" s="40">
        <f t="shared" si="233"/>
        <v>0</v>
      </c>
    </row>
    <row r="2597" spans="8:14" x14ac:dyDescent="0.35">
      <c r="H2597" s="38">
        <v>2591</v>
      </c>
      <c r="I2597" s="47" t="s">
        <v>2605</v>
      </c>
      <c r="J2597" s="40">
        <f>VLOOKUP($H2597,'LGA x Suburb'!$A$6:$CC$2934,2+$D$3)</f>
        <v>0</v>
      </c>
      <c r="K2597" s="40">
        <f t="shared" si="230"/>
        <v>2.5910000000000001E-4</v>
      </c>
      <c r="L2597" s="41">
        <f t="shared" si="231"/>
        <v>444</v>
      </c>
      <c r="M2597" s="39" t="str">
        <f t="shared" si="232"/>
        <v>Brown Hill (Vic.)</v>
      </c>
      <c r="N2597" s="40">
        <f t="shared" si="233"/>
        <v>0</v>
      </c>
    </row>
    <row r="2598" spans="8:14" x14ac:dyDescent="0.35">
      <c r="H2598" s="38">
        <v>2592</v>
      </c>
      <c r="I2598" s="47" t="s">
        <v>2606</v>
      </c>
      <c r="J2598" s="40">
        <f>VLOOKUP($H2598,'LGA x Suburb'!$A$6:$CC$2934,2+$D$3)</f>
        <v>0</v>
      </c>
      <c r="K2598" s="40">
        <f t="shared" si="230"/>
        <v>2.5920000000000001E-4</v>
      </c>
      <c r="L2598" s="41">
        <f t="shared" si="231"/>
        <v>443</v>
      </c>
      <c r="M2598" s="39" t="str">
        <f t="shared" si="232"/>
        <v>Broughton (Vic.)</v>
      </c>
      <c r="N2598" s="40">
        <f t="shared" si="233"/>
        <v>0</v>
      </c>
    </row>
    <row r="2599" spans="8:14" x14ac:dyDescent="0.35">
      <c r="H2599" s="38">
        <v>2593</v>
      </c>
      <c r="I2599" s="47" t="s">
        <v>2607</v>
      </c>
      <c r="J2599" s="40">
        <f>VLOOKUP($H2599,'LGA x Suburb'!$A$6:$CC$2934,2+$D$3)</f>
        <v>0</v>
      </c>
      <c r="K2599" s="40">
        <f t="shared" si="230"/>
        <v>2.5930000000000001E-4</v>
      </c>
      <c r="L2599" s="41">
        <f t="shared" si="231"/>
        <v>442</v>
      </c>
      <c r="M2599" s="39" t="str">
        <f t="shared" si="232"/>
        <v>Broomfield</v>
      </c>
      <c r="N2599" s="40">
        <f t="shared" si="233"/>
        <v>0</v>
      </c>
    </row>
    <row r="2600" spans="8:14" x14ac:dyDescent="0.35">
      <c r="H2600" s="38">
        <v>2594</v>
      </c>
      <c r="I2600" s="47" t="s">
        <v>2608</v>
      </c>
      <c r="J2600" s="40">
        <f>VLOOKUP($H2600,'LGA x Suburb'!$A$6:$CC$2934,2+$D$3)</f>
        <v>0</v>
      </c>
      <c r="K2600" s="40">
        <f t="shared" si="230"/>
        <v>2.5939999999999996E-4</v>
      </c>
      <c r="L2600" s="41">
        <f t="shared" si="231"/>
        <v>441</v>
      </c>
      <c r="M2600" s="39" t="str">
        <f t="shared" si="232"/>
        <v>Brooklyn (Vic.)</v>
      </c>
      <c r="N2600" s="40">
        <f t="shared" si="233"/>
        <v>0</v>
      </c>
    </row>
    <row r="2601" spans="8:14" x14ac:dyDescent="0.35">
      <c r="H2601" s="38">
        <v>2595</v>
      </c>
      <c r="I2601" s="47" t="s">
        <v>2609</v>
      </c>
      <c r="J2601" s="40">
        <f>VLOOKUP($H2601,'LGA x Suburb'!$A$6:$CC$2934,2+$D$3)</f>
        <v>0</v>
      </c>
      <c r="K2601" s="40">
        <f t="shared" si="230"/>
        <v>2.5949999999999997E-4</v>
      </c>
      <c r="L2601" s="41">
        <f t="shared" si="231"/>
        <v>440</v>
      </c>
      <c r="M2601" s="39" t="str">
        <f t="shared" si="232"/>
        <v>Brookfield (Vic.)</v>
      </c>
      <c r="N2601" s="40">
        <f t="shared" si="233"/>
        <v>0</v>
      </c>
    </row>
    <row r="2602" spans="8:14" x14ac:dyDescent="0.35">
      <c r="H2602" s="38">
        <v>2596</v>
      </c>
      <c r="I2602" s="47" t="s">
        <v>2610</v>
      </c>
      <c r="J2602" s="40">
        <f>VLOOKUP($H2602,'LGA x Suburb'!$A$6:$CC$2934,2+$D$3)</f>
        <v>0</v>
      </c>
      <c r="K2602" s="40">
        <f t="shared" si="230"/>
        <v>2.5959999999999997E-4</v>
      </c>
      <c r="L2602" s="41">
        <f t="shared" si="231"/>
        <v>439</v>
      </c>
      <c r="M2602" s="39" t="str">
        <f t="shared" si="232"/>
        <v>Bromley</v>
      </c>
      <c r="N2602" s="40">
        <f t="shared" si="233"/>
        <v>0</v>
      </c>
    </row>
    <row r="2603" spans="8:14" x14ac:dyDescent="0.35">
      <c r="H2603" s="38">
        <v>2597</v>
      </c>
      <c r="I2603" s="47" t="s">
        <v>2611</v>
      </c>
      <c r="J2603" s="40">
        <f>VLOOKUP($H2603,'LGA x Suburb'!$A$6:$CC$2934,2+$D$3)</f>
        <v>0</v>
      </c>
      <c r="K2603" s="40">
        <f t="shared" si="230"/>
        <v>2.5969999999999997E-4</v>
      </c>
      <c r="L2603" s="41">
        <f t="shared" si="231"/>
        <v>438</v>
      </c>
      <c r="M2603" s="39" t="str">
        <f t="shared" si="232"/>
        <v>Broken Creek</v>
      </c>
      <c r="N2603" s="40">
        <f t="shared" si="233"/>
        <v>0</v>
      </c>
    </row>
    <row r="2604" spans="8:14" x14ac:dyDescent="0.35">
      <c r="H2604" s="38">
        <v>2598</v>
      </c>
      <c r="I2604" s="47" t="s">
        <v>2612</v>
      </c>
      <c r="J2604" s="40">
        <f>VLOOKUP($H2604,'LGA x Suburb'!$A$6:$CC$2934,2+$D$3)</f>
        <v>0</v>
      </c>
      <c r="K2604" s="40">
        <f t="shared" si="230"/>
        <v>2.5979999999999997E-4</v>
      </c>
      <c r="L2604" s="41">
        <f t="shared" si="231"/>
        <v>437</v>
      </c>
      <c r="M2604" s="39" t="str">
        <f t="shared" si="232"/>
        <v>Broadwater (Vic.)</v>
      </c>
      <c r="N2604" s="40">
        <f t="shared" si="233"/>
        <v>0</v>
      </c>
    </row>
    <row r="2605" spans="8:14" x14ac:dyDescent="0.35">
      <c r="H2605" s="38">
        <v>2599</v>
      </c>
      <c r="I2605" s="47" t="s">
        <v>2613</v>
      </c>
      <c r="J2605" s="40">
        <f>VLOOKUP($H2605,'LGA x Suburb'!$A$6:$CC$2934,2+$D$3)</f>
        <v>0</v>
      </c>
      <c r="K2605" s="40">
        <f t="shared" si="230"/>
        <v>2.5989999999999997E-4</v>
      </c>
      <c r="L2605" s="41">
        <f t="shared" si="231"/>
        <v>436</v>
      </c>
      <c r="M2605" s="39" t="str">
        <f t="shared" si="232"/>
        <v>Broadmeadows (Vic.)</v>
      </c>
      <c r="N2605" s="40">
        <f t="shared" si="233"/>
        <v>0</v>
      </c>
    </row>
    <row r="2606" spans="8:14" x14ac:dyDescent="0.35">
      <c r="H2606" s="38">
        <v>2600</v>
      </c>
      <c r="I2606" s="47" t="s">
        <v>2614</v>
      </c>
      <c r="J2606" s="40">
        <f>VLOOKUP($H2606,'LGA x Suburb'!$A$6:$CC$2934,2+$D$3)</f>
        <v>0</v>
      </c>
      <c r="K2606" s="40">
        <f t="shared" si="230"/>
        <v>2.5999999999999998E-4</v>
      </c>
      <c r="L2606" s="41">
        <f t="shared" si="231"/>
        <v>435</v>
      </c>
      <c r="M2606" s="39" t="str">
        <f t="shared" si="232"/>
        <v>Broadford</v>
      </c>
      <c r="N2606" s="40">
        <f t="shared" si="233"/>
        <v>0</v>
      </c>
    </row>
    <row r="2607" spans="8:14" x14ac:dyDescent="0.35">
      <c r="H2607" s="38">
        <v>2601</v>
      </c>
      <c r="I2607" s="47" t="s">
        <v>2615</v>
      </c>
      <c r="J2607" s="40">
        <f>VLOOKUP($H2607,'LGA x Suburb'!$A$6:$CC$2934,2+$D$3)</f>
        <v>0</v>
      </c>
      <c r="K2607" s="40">
        <f t="shared" si="230"/>
        <v>2.6009999999999998E-4</v>
      </c>
      <c r="L2607" s="41">
        <f t="shared" si="231"/>
        <v>434</v>
      </c>
      <c r="M2607" s="39" t="str">
        <f t="shared" si="232"/>
        <v>Brit Brit</v>
      </c>
      <c r="N2607" s="40">
        <f t="shared" si="233"/>
        <v>0</v>
      </c>
    </row>
    <row r="2608" spans="8:14" x14ac:dyDescent="0.35">
      <c r="H2608" s="38">
        <v>2602</v>
      </c>
      <c r="I2608" s="47" t="s">
        <v>2616</v>
      </c>
      <c r="J2608" s="40">
        <f>VLOOKUP($H2608,'LGA x Suburb'!$A$6:$CC$2934,2+$D$3)</f>
        <v>0</v>
      </c>
      <c r="K2608" s="40">
        <f t="shared" si="230"/>
        <v>2.6019999999999998E-4</v>
      </c>
      <c r="L2608" s="41">
        <f t="shared" si="231"/>
        <v>433</v>
      </c>
      <c r="M2608" s="39" t="str">
        <f t="shared" si="232"/>
        <v>Bringalbert</v>
      </c>
      <c r="N2608" s="40">
        <f t="shared" si="233"/>
        <v>0</v>
      </c>
    </row>
    <row r="2609" spans="8:14" x14ac:dyDescent="0.35">
      <c r="H2609" s="38">
        <v>2603</v>
      </c>
      <c r="I2609" s="47" t="s">
        <v>2617</v>
      </c>
      <c r="J2609" s="40">
        <f>VLOOKUP($H2609,'LGA x Suburb'!$A$6:$CC$2934,2+$D$3)</f>
        <v>0</v>
      </c>
      <c r="K2609" s="40">
        <f t="shared" si="230"/>
        <v>2.6029999999999998E-4</v>
      </c>
      <c r="L2609" s="41">
        <f t="shared" si="231"/>
        <v>432</v>
      </c>
      <c r="M2609" s="39" t="str">
        <f t="shared" si="232"/>
        <v>Brimpaen</v>
      </c>
      <c r="N2609" s="40">
        <f t="shared" si="233"/>
        <v>0</v>
      </c>
    </row>
    <row r="2610" spans="8:14" x14ac:dyDescent="0.35">
      <c r="H2610" s="38">
        <v>2604</v>
      </c>
      <c r="I2610" s="47" t="s">
        <v>2618</v>
      </c>
      <c r="J2610" s="40">
        <f>VLOOKUP($H2610,'LGA x Suburb'!$A$6:$CC$2934,2+$D$3)</f>
        <v>0</v>
      </c>
      <c r="K2610" s="40">
        <f t="shared" si="230"/>
        <v>2.6039999999999999E-4</v>
      </c>
      <c r="L2610" s="41">
        <f t="shared" si="231"/>
        <v>431</v>
      </c>
      <c r="M2610" s="39" t="str">
        <f t="shared" si="232"/>
        <v>Brimin</v>
      </c>
      <c r="N2610" s="40">
        <f t="shared" si="233"/>
        <v>0</v>
      </c>
    </row>
    <row r="2611" spans="8:14" x14ac:dyDescent="0.35">
      <c r="H2611" s="38">
        <v>2605</v>
      </c>
      <c r="I2611" s="47" t="s">
        <v>2619</v>
      </c>
      <c r="J2611" s="40">
        <f>VLOOKUP($H2611,'LGA x Suburb'!$A$6:$CC$2934,2+$D$3)</f>
        <v>0</v>
      </c>
      <c r="K2611" s="40">
        <f t="shared" si="230"/>
        <v>2.6049999999999999E-4</v>
      </c>
      <c r="L2611" s="41">
        <f t="shared" si="231"/>
        <v>430</v>
      </c>
      <c r="M2611" s="39" t="str">
        <f t="shared" si="232"/>
        <v>Brimboal</v>
      </c>
      <c r="N2611" s="40">
        <f t="shared" si="233"/>
        <v>0</v>
      </c>
    </row>
    <row r="2612" spans="8:14" x14ac:dyDescent="0.35">
      <c r="H2612" s="38">
        <v>2606</v>
      </c>
      <c r="I2612" s="47" t="s">
        <v>2620</v>
      </c>
      <c r="J2612" s="40">
        <f>VLOOKUP($H2612,'LGA x Suburb'!$A$6:$CC$2934,2+$D$3)</f>
        <v>0</v>
      </c>
      <c r="K2612" s="40">
        <f t="shared" si="230"/>
        <v>2.6059999999999999E-4</v>
      </c>
      <c r="L2612" s="41">
        <f t="shared" si="231"/>
        <v>429</v>
      </c>
      <c r="M2612" s="39" t="str">
        <f t="shared" si="232"/>
        <v>Brim</v>
      </c>
      <c r="N2612" s="40">
        <f t="shared" si="233"/>
        <v>0</v>
      </c>
    </row>
    <row r="2613" spans="8:14" x14ac:dyDescent="0.35">
      <c r="H2613" s="38">
        <v>2607</v>
      </c>
      <c r="I2613" s="47" t="s">
        <v>2621</v>
      </c>
      <c r="J2613" s="40">
        <f>VLOOKUP($H2613,'LGA x Suburb'!$A$6:$CC$2934,2+$D$3)</f>
        <v>0</v>
      </c>
      <c r="K2613" s="40">
        <f t="shared" si="230"/>
        <v>2.6069999999999999E-4</v>
      </c>
      <c r="L2613" s="41">
        <f t="shared" si="231"/>
        <v>428</v>
      </c>
      <c r="M2613" s="39" t="str">
        <f t="shared" si="232"/>
        <v>Brighton East</v>
      </c>
      <c r="N2613" s="40">
        <f t="shared" si="233"/>
        <v>0</v>
      </c>
    </row>
    <row r="2614" spans="8:14" x14ac:dyDescent="0.35">
      <c r="H2614" s="38">
        <v>2608</v>
      </c>
      <c r="I2614" s="47" t="s">
        <v>2622</v>
      </c>
      <c r="J2614" s="40">
        <f>VLOOKUP($H2614,'LGA x Suburb'!$A$6:$CC$2934,2+$D$3)</f>
        <v>0</v>
      </c>
      <c r="K2614" s="40">
        <f t="shared" si="230"/>
        <v>2.608E-4</v>
      </c>
      <c r="L2614" s="41">
        <f t="shared" si="231"/>
        <v>427</v>
      </c>
      <c r="M2614" s="39" t="str">
        <f t="shared" si="232"/>
        <v>Brighton (Vic.)</v>
      </c>
      <c r="N2614" s="40">
        <f t="shared" si="233"/>
        <v>0</v>
      </c>
    </row>
    <row r="2615" spans="8:14" x14ac:dyDescent="0.35">
      <c r="H2615" s="38">
        <v>2609</v>
      </c>
      <c r="I2615" s="47" t="s">
        <v>2623</v>
      </c>
      <c r="J2615" s="40">
        <f>VLOOKUP($H2615,'LGA x Suburb'!$A$6:$CC$2934,2+$D$3)</f>
        <v>0</v>
      </c>
      <c r="K2615" s="40">
        <f t="shared" si="230"/>
        <v>2.609E-4</v>
      </c>
      <c r="L2615" s="41">
        <f t="shared" si="231"/>
        <v>426</v>
      </c>
      <c r="M2615" s="39" t="str">
        <f t="shared" si="232"/>
        <v>Bright (Vic.)</v>
      </c>
      <c r="N2615" s="40">
        <f t="shared" si="233"/>
        <v>0</v>
      </c>
    </row>
    <row r="2616" spans="8:14" x14ac:dyDescent="0.35">
      <c r="H2616" s="38">
        <v>2610</v>
      </c>
      <c r="I2616" s="47" t="s">
        <v>2624</v>
      </c>
      <c r="J2616" s="40">
        <f>VLOOKUP($H2616,'LGA x Suburb'!$A$6:$CC$2934,2+$D$3)</f>
        <v>0</v>
      </c>
      <c r="K2616" s="40">
        <f t="shared" si="230"/>
        <v>2.61E-4</v>
      </c>
      <c r="L2616" s="41">
        <f t="shared" si="231"/>
        <v>425</v>
      </c>
      <c r="M2616" s="39" t="str">
        <f t="shared" si="232"/>
        <v>Bridgewater On Loddon</v>
      </c>
      <c r="N2616" s="40">
        <f t="shared" si="233"/>
        <v>0</v>
      </c>
    </row>
    <row r="2617" spans="8:14" x14ac:dyDescent="0.35">
      <c r="H2617" s="38">
        <v>2611</v>
      </c>
      <c r="I2617" s="47" t="s">
        <v>2625</v>
      </c>
      <c r="J2617" s="40">
        <f>VLOOKUP($H2617,'LGA x Suburb'!$A$6:$CC$2934,2+$D$3)</f>
        <v>0</v>
      </c>
      <c r="K2617" s="40">
        <f t="shared" si="230"/>
        <v>2.611E-4</v>
      </c>
      <c r="L2617" s="41">
        <f t="shared" si="231"/>
        <v>424</v>
      </c>
      <c r="M2617" s="39" t="str">
        <f t="shared" si="232"/>
        <v>Bridgewater North</v>
      </c>
      <c r="N2617" s="40">
        <f t="shared" si="233"/>
        <v>0</v>
      </c>
    </row>
    <row r="2618" spans="8:14" x14ac:dyDescent="0.35">
      <c r="H2618" s="38">
        <v>2612</v>
      </c>
      <c r="I2618" s="47" t="s">
        <v>2626</v>
      </c>
      <c r="J2618" s="40">
        <f>VLOOKUP($H2618,'LGA x Suburb'!$A$6:$CC$2934,2+$D$3)</f>
        <v>0</v>
      </c>
      <c r="K2618" s="40">
        <f t="shared" si="230"/>
        <v>2.6120000000000001E-4</v>
      </c>
      <c r="L2618" s="41">
        <f t="shared" si="231"/>
        <v>423</v>
      </c>
      <c r="M2618" s="39" t="str">
        <f t="shared" si="232"/>
        <v>Bridgewater (Vic.)</v>
      </c>
      <c r="N2618" s="40">
        <f t="shared" si="233"/>
        <v>0</v>
      </c>
    </row>
    <row r="2619" spans="8:14" x14ac:dyDescent="0.35">
      <c r="H2619" s="38">
        <v>2613</v>
      </c>
      <c r="I2619" s="47" t="s">
        <v>2627</v>
      </c>
      <c r="J2619" s="40">
        <f>VLOOKUP($H2619,'LGA x Suburb'!$A$6:$CC$2934,2+$D$3)</f>
        <v>0</v>
      </c>
      <c r="K2619" s="40">
        <f t="shared" si="230"/>
        <v>2.6130000000000001E-4</v>
      </c>
      <c r="L2619" s="41">
        <f t="shared" si="231"/>
        <v>422</v>
      </c>
      <c r="M2619" s="39" t="str">
        <f t="shared" si="232"/>
        <v>Bridge Creek</v>
      </c>
      <c r="N2619" s="40">
        <f t="shared" si="233"/>
        <v>0</v>
      </c>
    </row>
    <row r="2620" spans="8:14" x14ac:dyDescent="0.35">
      <c r="H2620" s="38">
        <v>2614</v>
      </c>
      <c r="I2620" s="47" t="s">
        <v>2628</v>
      </c>
      <c r="J2620" s="40">
        <f>VLOOKUP($H2620,'LGA x Suburb'!$A$6:$CC$2934,2+$D$3)</f>
        <v>0</v>
      </c>
      <c r="K2620" s="40">
        <f t="shared" si="230"/>
        <v>2.6140000000000001E-4</v>
      </c>
      <c r="L2620" s="41">
        <f t="shared" si="231"/>
        <v>421</v>
      </c>
      <c r="M2620" s="39" t="str">
        <f t="shared" si="232"/>
        <v>Briar Hill</v>
      </c>
      <c r="N2620" s="40">
        <f t="shared" si="233"/>
        <v>0</v>
      </c>
    </row>
    <row r="2621" spans="8:14" x14ac:dyDescent="0.35">
      <c r="H2621" s="38">
        <v>2615</v>
      </c>
      <c r="I2621" s="47" t="s">
        <v>2629</v>
      </c>
      <c r="J2621" s="40">
        <f>VLOOKUP($H2621,'LGA x Suburb'!$A$6:$CC$2934,2+$D$3)</f>
        <v>0</v>
      </c>
      <c r="K2621" s="40">
        <f t="shared" si="230"/>
        <v>2.6150000000000001E-4</v>
      </c>
      <c r="L2621" s="41">
        <f t="shared" si="231"/>
        <v>420</v>
      </c>
      <c r="M2621" s="39" t="str">
        <f t="shared" si="232"/>
        <v>Briagolong</v>
      </c>
      <c r="N2621" s="40">
        <f t="shared" si="233"/>
        <v>0</v>
      </c>
    </row>
    <row r="2622" spans="8:14" x14ac:dyDescent="0.35">
      <c r="H2622" s="38">
        <v>2616</v>
      </c>
      <c r="I2622" s="47" t="s">
        <v>2630</v>
      </c>
      <c r="J2622" s="40">
        <f>VLOOKUP($H2622,'LGA x Suburb'!$A$6:$CC$2934,2+$D$3)</f>
        <v>0</v>
      </c>
      <c r="K2622" s="40">
        <f t="shared" si="230"/>
        <v>2.6159999999999996E-4</v>
      </c>
      <c r="L2622" s="41">
        <f t="shared" si="231"/>
        <v>419</v>
      </c>
      <c r="M2622" s="39" t="str">
        <f t="shared" si="232"/>
        <v>Brewster</v>
      </c>
      <c r="N2622" s="40">
        <f t="shared" si="233"/>
        <v>0</v>
      </c>
    </row>
    <row r="2623" spans="8:14" x14ac:dyDescent="0.35">
      <c r="H2623" s="38">
        <v>2617</v>
      </c>
      <c r="I2623" s="47" t="s">
        <v>2631</v>
      </c>
      <c r="J2623" s="40">
        <f>VLOOKUP($H2623,'LGA x Suburb'!$A$6:$CC$2934,2+$D$3)</f>
        <v>0</v>
      </c>
      <c r="K2623" s="40">
        <f t="shared" si="230"/>
        <v>2.6169999999999996E-4</v>
      </c>
      <c r="L2623" s="41">
        <f t="shared" si="231"/>
        <v>418</v>
      </c>
      <c r="M2623" s="39" t="str">
        <f t="shared" si="232"/>
        <v>Brenanah</v>
      </c>
      <c r="N2623" s="40">
        <f t="shared" si="233"/>
        <v>0</v>
      </c>
    </row>
    <row r="2624" spans="8:14" x14ac:dyDescent="0.35">
      <c r="H2624" s="38">
        <v>2618</v>
      </c>
      <c r="I2624" s="47" t="s">
        <v>2632</v>
      </c>
      <c r="J2624" s="40">
        <f>VLOOKUP($H2624,'LGA x Suburb'!$A$6:$CC$2934,2+$D$3)</f>
        <v>0</v>
      </c>
      <c r="K2624" s="40">
        <f t="shared" si="230"/>
        <v>2.6179999999999997E-4</v>
      </c>
      <c r="L2624" s="41">
        <f t="shared" si="231"/>
        <v>417</v>
      </c>
      <c r="M2624" s="39" t="str">
        <f t="shared" si="232"/>
        <v>Breamlea</v>
      </c>
      <c r="N2624" s="40">
        <f t="shared" si="233"/>
        <v>0</v>
      </c>
    </row>
    <row r="2625" spans="8:14" x14ac:dyDescent="0.35">
      <c r="H2625" s="38">
        <v>2619</v>
      </c>
      <c r="I2625" s="47" t="s">
        <v>2633</v>
      </c>
      <c r="J2625" s="40">
        <f>VLOOKUP($H2625,'LGA x Suburb'!$A$6:$CC$2934,2+$D$3)</f>
        <v>0</v>
      </c>
      <c r="K2625" s="40">
        <f t="shared" si="230"/>
        <v>2.6189999999999997E-4</v>
      </c>
      <c r="L2625" s="41">
        <f t="shared" si="231"/>
        <v>416</v>
      </c>
      <c r="M2625" s="39" t="str">
        <f t="shared" si="232"/>
        <v>Breakwater</v>
      </c>
      <c r="N2625" s="40">
        <f t="shared" si="233"/>
        <v>0</v>
      </c>
    </row>
    <row r="2626" spans="8:14" x14ac:dyDescent="0.35">
      <c r="H2626" s="38">
        <v>2620</v>
      </c>
      <c r="I2626" s="47" t="s">
        <v>2634</v>
      </c>
      <c r="J2626" s="40">
        <f>VLOOKUP($H2626,'LGA x Suburb'!$A$6:$CC$2934,2+$D$3)</f>
        <v>0</v>
      </c>
      <c r="K2626" s="40">
        <f t="shared" si="230"/>
        <v>2.6199999999999997E-4</v>
      </c>
      <c r="L2626" s="41">
        <f t="shared" si="231"/>
        <v>415</v>
      </c>
      <c r="M2626" s="39" t="str">
        <f t="shared" si="232"/>
        <v>Breakaway Creek</v>
      </c>
      <c r="N2626" s="40">
        <f t="shared" si="233"/>
        <v>0</v>
      </c>
    </row>
    <row r="2627" spans="8:14" x14ac:dyDescent="0.35">
      <c r="H2627" s="38">
        <v>2621</v>
      </c>
      <c r="I2627" s="47" t="s">
        <v>2635</v>
      </c>
      <c r="J2627" s="40">
        <f>VLOOKUP($H2627,'LGA x Suburb'!$A$6:$CC$2934,2+$D$3)</f>
        <v>0</v>
      </c>
      <c r="K2627" s="40">
        <f t="shared" si="230"/>
        <v>2.6209999999999997E-4</v>
      </c>
      <c r="L2627" s="41">
        <f t="shared" si="231"/>
        <v>414</v>
      </c>
      <c r="M2627" s="39" t="str">
        <f t="shared" si="232"/>
        <v>Braybrook</v>
      </c>
      <c r="N2627" s="40">
        <f t="shared" si="233"/>
        <v>0</v>
      </c>
    </row>
    <row r="2628" spans="8:14" x14ac:dyDescent="0.35">
      <c r="H2628" s="38">
        <v>2622</v>
      </c>
      <c r="I2628" s="47" t="s">
        <v>2636</v>
      </c>
      <c r="J2628" s="40">
        <f>VLOOKUP($H2628,'LGA x Suburb'!$A$6:$CC$2934,2+$D$3)</f>
        <v>0</v>
      </c>
      <c r="K2628" s="40">
        <f t="shared" si="230"/>
        <v>2.6219999999999998E-4</v>
      </c>
      <c r="L2628" s="41">
        <f t="shared" si="231"/>
        <v>413</v>
      </c>
      <c r="M2628" s="39" t="str">
        <f t="shared" si="232"/>
        <v>Bravington</v>
      </c>
      <c r="N2628" s="40">
        <f t="shared" si="233"/>
        <v>0</v>
      </c>
    </row>
    <row r="2629" spans="8:14" x14ac:dyDescent="0.35">
      <c r="H2629" s="38">
        <v>2623</v>
      </c>
      <c r="I2629" s="47" t="s">
        <v>2637</v>
      </c>
      <c r="J2629" s="40">
        <f>VLOOKUP($H2629,'LGA x Suburb'!$A$6:$CC$2934,2+$D$3)</f>
        <v>0</v>
      </c>
      <c r="K2629" s="40">
        <f t="shared" si="230"/>
        <v>2.6229999999999998E-4</v>
      </c>
      <c r="L2629" s="41">
        <f t="shared" si="231"/>
        <v>412</v>
      </c>
      <c r="M2629" s="39" t="str">
        <f t="shared" si="232"/>
        <v>Branxholme</v>
      </c>
      <c r="N2629" s="40">
        <f t="shared" si="233"/>
        <v>0</v>
      </c>
    </row>
    <row r="2630" spans="8:14" x14ac:dyDescent="0.35">
      <c r="H2630" s="38">
        <v>2624</v>
      </c>
      <c r="I2630" s="47" t="s">
        <v>2638</v>
      </c>
      <c r="J2630" s="40">
        <f>VLOOKUP($H2630,'LGA x Suburb'!$A$6:$CC$2934,2+$D$3)</f>
        <v>0</v>
      </c>
      <c r="K2630" s="40">
        <f t="shared" si="230"/>
        <v>2.6239999999999998E-4</v>
      </c>
      <c r="L2630" s="41">
        <f t="shared" si="231"/>
        <v>411</v>
      </c>
      <c r="M2630" s="39" t="str">
        <f t="shared" si="232"/>
        <v>Brandy Creek (Vic.)</v>
      </c>
      <c r="N2630" s="40">
        <f t="shared" si="233"/>
        <v>0</v>
      </c>
    </row>
    <row r="2631" spans="8:14" x14ac:dyDescent="0.35">
      <c r="H2631" s="38">
        <v>2625</v>
      </c>
      <c r="I2631" s="47" t="s">
        <v>2639</v>
      </c>
      <c r="J2631" s="40">
        <f>VLOOKUP($H2631,'LGA x Suburb'!$A$6:$CC$2934,2+$D$3)</f>
        <v>50</v>
      </c>
      <c r="K2631" s="40">
        <f t="shared" si="230"/>
        <v>50.000262499999998</v>
      </c>
      <c r="L2631" s="41">
        <f t="shared" si="231"/>
        <v>66</v>
      </c>
      <c r="M2631" s="39" t="str">
        <f t="shared" si="232"/>
        <v>Braeside</v>
      </c>
      <c r="N2631" s="40">
        <f t="shared" si="233"/>
        <v>0</v>
      </c>
    </row>
    <row r="2632" spans="8:14" x14ac:dyDescent="0.35">
      <c r="H2632" s="38">
        <v>2626</v>
      </c>
      <c r="I2632" s="47" t="s">
        <v>2640</v>
      </c>
      <c r="J2632" s="40">
        <f>VLOOKUP($H2632,'LGA x Suburb'!$A$6:$CC$2934,2+$D$3)</f>
        <v>0</v>
      </c>
      <c r="K2632" s="40">
        <f t="shared" ref="K2632:K2695" si="234">J2632+0.0000001*H2632</f>
        <v>2.6259999999999999E-4</v>
      </c>
      <c r="L2632" s="41">
        <f t="shared" ref="L2632:L2695" si="235">RANK(K2632,K$7:K$2935)</f>
        <v>410</v>
      </c>
      <c r="M2632" s="39" t="str">
        <f t="shared" ref="M2632:M2695" si="236">VLOOKUP(MATCH($H2632,$L$7:$L$2935,0),$H$7:$J$2935,2)</f>
        <v>Bradvale</v>
      </c>
      <c r="N2632" s="40">
        <f t="shared" ref="N2632:N2695" si="237">VLOOKUP(MATCH($H2632,$L$7:$L$2935,0),$H$7:$J$2935,3)</f>
        <v>0</v>
      </c>
    </row>
    <row r="2633" spans="8:14" x14ac:dyDescent="0.35">
      <c r="H2633" s="38">
        <v>2627</v>
      </c>
      <c r="I2633" s="47" t="s">
        <v>2641</v>
      </c>
      <c r="J2633" s="40">
        <f>VLOOKUP($H2633,'LGA x Suburb'!$A$6:$CC$2934,2+$D$3)</f>
        <v>0</v>
      </c>
      <c r="K2633" s="40">
        <f t="shared" si="234"/>
        <v>2.6269999999999999E-4</v>
      </c>
      <c r="L2633" s="41">
        <f t="shared" si="235"/>
        <v>409</v>
      </c>
      <c r="M2633" s="39" t="str">
        <f t="shared" si="236"/>
        <v>Bradford</v>
      </c>
      <c r="N2633" s="40">
        <f t="shared" si="237"/>
        <v>0</v>
      </c>
    </row>
    <row r="2634" spans="8:14" x14ac:dyDescent="0.35">
      <c r="H2634" s="38">
        <v>2628</v>
      </c>
      <c r="I2634" s="47" t="s">
        <v>2642</v>
      </c>
      <c r="J2634" s="40">
        <f>VLOOKUP($H2634,'LGA x Suburb'!$A$6:$CC$2934,2+$D$3)</f>
        <v>0</v>
      </c>
      <c r="K2634" s="40">
        <f t="shared" si="234"/>
        <v>2.6279999999999999E-4</v>
      </c>
      <c r="L2634" s="41">
        <f t="shared" si="235"/>
        <v>408</v>
      </c>
      <c r="M2634" s="39" t="str">
        <f t="shared" si="236"/>
        <v>Boxwood</v>
      </c>
      <c r="N2634" s="40">
        <f t="shared" si="237"/>
        <v>0</v>
      </c>
    </row>
    <row r="2635" spans="8:14" x14ac:dyDescent="0.35">
      <c r="H2635" s="38">
        <v>2629</v>
      </c>
      <c r="I2635" s="47" t="s">
        <v>2643</v>
      </c>
      <c r="J2635" s="40">
        <f>VLOOKUP($H2635,'LGA x Suburb'!$A$6:$CC$2934,2+$D$3)</f>
        <v>0</v>
      </c>
      <c r="K2635" s="40">
        <f t="shared" si="234"/>
        <v>2.6289999999999999E-4</v>
      </c>
      <c r="L2635" s="41">
        <f t="shared" si="235"/>
        <v>407</v>
      </c>
      <c r="M2635" s="39" t="str">
        <f t="shared" si="236"/>
        <v>Box Hill South</v>
      </c>
      <c r="N2635" s="40">
        <f t="shared" si="237"/>
        <v>0</v>
      </c>
    </row>
    <row r="2636" spans="8:14" x14ac:dyDescent="0.35">
      <c r="H2636" s="38">
        <v>2630</v>
      </c>
      <c r="I2636" s="47" t="s">
        <v>2644</v>
      </c>
      <c r="J2636" s="40">
        <f>VLOOKUP($H2636,'LGA x Suburb'!$A$6:$CC$2934,2+$D$3)</f>
        <v>0</v>
      </c>
      <c r="K2636" s="40">
        <f t="shared" si="234"/>
        <v>2.63E-4</v>
      </c>
      <c r="L2636" s="41">
        <f t="shared" si="235"/>
        <v>406</v>
      </c>
      <c r="M2636" s="39" t="str">
        <f t="shared" si="236"/>
        <v>Box Hill North</v>
      </c>
      <c r="N2636" s="40">
        <f t="shared" si="237"/>
        <v>0</v>
      </c>
    </row>
    <row r="2637" spans="8:14" x14ac:dyDescent="0.35">
      <c r="H2637" s="38">
        <v>2631</v>
      </c>
      <c r="I2637" s="47" t="s">
        <v>2645</v>
      </c>
      <c r="J2637" s="40">
        <f>VLOOKUP($H2637,'LGA x Suburb'!$A$6:$CC$2934,2+$D$3)</f>
        <v>0</v>
      </c>
      <c r="K2637" s="40">
        <f t="shared" si="234"/>
        <v>2.631E-4</v>
      </c>
      <c r="L2637" s="41">
        <f t="shared" si="235"/>
        <v>405</v>
      </c>
      <c r="M2637" s="39" t="str">
        <f t="shared" si="236"/>
        <v>Box Hill (Vic.)</v>
      </c>
      <c r="N2637" s="40">
        <f t="shared" si="237"/>
        <v>0</v>
      </c>
    </row>
    <row r="2638" spans="8:14" x14ac:dyDescent="0.35">
      <c r="H2638" s="38">
        <v>2632</v>
      </c>
      <c r="I2638" s="47" t="s">
        <v>2646</v>
      </c>
      <c r="J2638" s="40">
        <f>VLOOKUP($H2638,'LGA x Suburb'!$A$6:$CC$2934,2+$D$3)</f>
        <v>0</v>
      </c>
      <c r="K2638" s="40">
        <f t="shared" si="234"/>
        <v>2.632E-4</v>
      </c>
      <c r="L2638" s="41">
        <f t="shared" si="235"/>
        <v>404</v>
      </c>
      <c r="M2638" s="39" t="str">
        <f t="shared" si="236"/>
        <v>Bowser</v>
      </c>
      <c r="N2638" s="40">
        <f t="shared" si="237"/>
        <v>0</v>
      </c>
    </row>
    <row r="2639" spans="8:14" x14ac:dyDescent="0.35">
      <c r="H2639" s="38">
        <v>2633</v>
      </c>
      <c r="I2639" s="47" t="s">
        <v>2647</v>
      </c>
      <c r="J2639" s="40">
        <f>VLOOKUP($H2639,'LGA x Suburb'!$A$6:$CC$2934,2+$D$3)</f>
        <v>0</v>
      </c>
      <c r="K2639" s="40">
        <f t="shared" si="234"/>
        <v>2.633E-4</v>
      </c>
      <c r="L2639" s="41">
        <f t="shared" si="235"/>
        <v>403</v>
      </c>
      <c r="M2639" s="39" t="str">
        <f t="shared" si="236"/>
        <v>Bowmans Forest</v>
      </c>
      <c r="N2639" s="40">
        <f t="shared" si="237"/>
        <v>0</v>
      </c>
    </row>
    <row r="2640" spans="8:14" x14ac:dyDescent="0.35">
      <c r="H2640" s="38">
        <v>2634</v>
      </c>
      <c r="I2640" s="47" t="s">
        <v>2648</v>
      </c>
      <c r="J2640" s="40">
        <f>VLOOKUP($H2640,'LGA x Suburb'!$A$6:$CC$2934,2+$D$3)</f>
        <v>85</v>
      </c>
      <c r="K2640" s="40">
        <f t="shared" si="234"/>
        <v>85.000263399999994</v>
      </c>
      <c r="L2640" s="41">
        <f t="shared" si="235"/>
        <v>54</v>
      </c>
      <c r="M2640" s="39" t="str">
        <f t="shared" si="236"/>
        <v>Boweya North</v>
      </c>
      <c r="N2640" s="40">
        <f t="shared" si="237"/>
        <v>0</v>
      </c>
    </row>
    <row r="2641" spans="8:14" x14ac:dyDescent="0.35">
      <c r="H2641" s="38">
        <v>2635</v>
      </c>
      <c r="I2641" s="47" t="s">
        <v>2649</v>
      </c>
      <c r="J2641" s="40">
        <f>VLOOKUP($H2641,'LGA x Suburb'!$A$6:$CC$2934,2+$D$3)</f>
        <v>0</v>
      </c>
      <c r="K2641" s="40">
        <f t="shared" si="234"/>
        <v>2.6350000000000001E-4</v>
      </c>
      <c r="L2641" s="41">
        <f t="shared" si="235"/>
        <v>402</v>
      </c>
      <c r="M2641" s="39" t="str">
        <f t="shared" si="236"/>
        <v>Boweya</v>
      </c>
      <c r="N2641" s="40">
        <f t="shared" si="237"/>
        <v>0</v>
      </c>
    </row>
    <row r="2642" spans="8:14" x14ac:dyDescent="0.35">
      <c r="H2642" s="38">
        <v>2636</v>
      </c>
      <c r="I2642" s="47" t="s">
        <v>2650</v>
      </c>
      <c r="J2642" s="40">
        <f>VLOOKUP($H2642,'LGA x Suburb'!$A$6:$CC$2934,2+$D$3)</f>
        <v>0</v>
      </c>
      <c r="K2642" s="40">
        <f t="shared" si="234"/>
        <v>2.6360000000000001E-4</v>
      </c>
      <c r="L2642" s="41">
        <f t="shared" si="235"/>
        <v>401</v>
      </c>
      <c r="M2642" s="39" t="str">
        <f t="shared" si="236"/>
        <v>Bowenvale</v>
      </c>
      <c r="N2642" s="40">
        <f t="shared" si="237"/>
        <v>0</v>
      </c>
    </row>
    <row r="2643" spans="8:14" x14ac:dyDescent="0.35">
      <c r="H2643" s="38">
        <v>2637</v>
      </c>
      <c r="I2643" s="47" t="s">
        <v>2651</v>
      </c>
      <c r="J2643" s="40">
        <f>VLOOKUP($H2643,'LGA x Suburb'!$A$6:$CC$2934,2+$D$3)</f>
        <v>0</v>
      </c>
      <c r="K2643" s="40">
        <f t="shared" si="234"/>
        <v>2.6370000000000001E-4</v>
      </c>
      <c r="L2643" s="41">
        <f t="shared" si="235"/>
        <v>400</v>
      </c>
      <c r="M2643" s="39" t="str">
        <f t="shared" si="236"/>
        <v>Boundary Bend</v>
      </c>
      <c r="N2643" s="40">
        <f t="shared" si="237"/>
        <v>0</v>
      </c>
    </row>
    <row r="2644" spans="8:14" x14ac:dyDescent="0.35">
      <c r="H2644" s="38">
        <v>2638</v>
      </c>
      <c r="I2644" s="47" t="s">
        <v>2652</v>
      </c>
      <c r="J2644" s="40">
        <f>VLOOKUP($H2644,'LGA x Suburb'!$A$6:$CC$2934,2+$D$3)</f>
        <v>0</v>
      </c>
      <c r="K2644" s="40">
        <f t="shared" si="234"/>
        <v>2.6379999999999996E-4</v>
      </c>
      <c r="L2644" s="41">
        <f t="shared" si="235"/>
        <v>399</v>
      </c>
      <c r="M2644" s="39" t="str">
        <f t="shared" si="236"/>
        <v>Botanic Ridge</v>
      </c>
      <c r="N2644" s="40">
        <f t="shared" si="237"/>
        <v>0</v>
      </c>
    </row>
    <row r="2645" spans="8:14" x14ac:dyDescent="0.35">
      <c r="H2645" s="38">
        <v>2639</v>
      </c>
      <c r="I2645" s="47" t="s">
        <v>2653</v>
      </c>
      <c r="J2645" s="40">
        <f>VLOOKUP($H2645,'LGA x Suburb'!$A$6:$CC$2934,2+$D$3)</f>
        <v>0</v>
      </c>
      <c r="K2645" s="40">
        <f t="shared" si="234"/>
        <v>2.6389999999999996E-4</v>
      </c>
      <c r="L2645" s="41">
        <f t="shared" si="235"/>
        <v>398</v>
      </c>
      <c r="M2645" s="39" t="str">
        <f t="shared" si="236"/>
        <v>Bostocks Creek</v>
      </c>
      <c r="N2645" s="40">
        <f t="shared" si="237"/>
        <v>0</v>
      </c>
    </row>
    <row r="2646" spans="8:14" x14ac:dyDescent="0.35">
      <c r="H2646" s="38">
        <v>2640</v>
      </c>
      <c r="I2646" s="47" t="s">
        <v>2654</v>
      </c>
      <c r="J2646" s="40">
        <f>VLOOKUP($H2646,'LGA x Suburb'!$A$6:$CC$2934,2+$D$3)</f>
        <v>0</v>
      </c>
      <c r="K2646" s="40">
        <f t="shared" si="234"/>
        <v>2.6399999999999997E-4</v>
      </c>
      <c r="L2646" s="41">
        <f t="shared" si="235"/>
        <v>397</v>
      </c>
      <c r="M2646" s="39" t="str">
        <f t="shared" si="236"/>
        <v>Borung</v>
      </c>
      <c r="N2646" s="40">
        <f t="shared" si="237"/>
        <v>0</v>
      </c>
    </row>
    <row r="2647" spans="8:14" x14ac:dyDescent="0.35">
      <c r="H2647" s="38">
        <v>2641</v>
      </c>
      <c r="I2647" s="47" t="s">
        <v>2655</v>
      </c>
      <c r="J2647" s="40">
        <f>VLOOKUP($H2647,'LGA x Suburb'!$A$6:$CC$2934,2+$D$3)</f>
        <v>0</v>
      </c>
      <c r="K2647" s="40">
        <f t="shared" si="234"/>
        <v>2.6409999999999997E-4</v>
      </c>
      <c r="L2647" s="41">
        <f t="shared" si="235"/>
        <v>396</v>
      </c>
      <c r="M2647" s="39" t="str">
        <f t="shared" si="236"/>
        <v>Boronia</v>
      </c>
      <c r="N2647" s="40">
        <f t="shared" si="237"/>
        <v>0</v>
      </c>
    </row>
    <row r="2648" spans="8:14" x14ac:dyDescent="0.35">
      <c r="H2648" s="38">
        <v>2642</v>
      </c>
      <c r="I2648" s="47" t="s">
        <v>2656</v>
      </c>
      <c r="J2648" s="40">
        <f>VLOOKUP($H2648,'LGA x Suburb'!$A$6:$CC$2934,2+$D$3)</f>
        <v>0</v>
      </c>
      <c r="K2648" s="40">
        <f t="shared" si="234"/>
        <v>2.6419999999999997E-4</v>
      </c>
      <c r="L2648" s="41">
        <f t="shared" si="235"/>
        <v>395</v>
      </c>
      <c r="M2648" s="39" t="str">
        <f t="shared" si="236"/>
        <v>Bornes Hill</v>
      </c>
      <c r="N2648" s="40">
        <f t="shared" si="237"/>
        <v>0</v>
      </c>
    </row>
    <row r="2649" spans="8:14" x14ac:dyDescent="0.35">
      <c r="H2649" s="38">
        <v>2643</v>
      </c>
      <c r="I2649" s="47" t="s">
        <v>2657</v>
      </c>
      <c r="J2649" s="40">
        <f>VLOOKUP($H2649,'LGA x Suburb'!$A$6:$CC$2934,2+$D$3)</f>
        <v>0</v>
      </c>
      <c r="K2649" s="40">
        <f t="shared" si="234"/>
        <v>2.6429999999999997E-4</v>
      </c>
      <c r="L2649" s="41">
        <f t="shared" si="235"/>
        <v>394</v>
      </c>
      <c r="M2649" s="39" t="str">
        <f t="shared" si="236"/>
        <v>Boralma</v>
      </c>
      <c r="N2649" s="40">
        <f t="shared" si="237"/>
        <v>0</v>
      </c>
    </row>
    <row r="2650" spans="8:14" x14ac:dyDescent="0.35">
      <c r="H2650" s="38">
        <v>2644</v>
      </c>
      <c r="I2650" s="47" t="s">
        <v>2658</v>
      </c>
      <c r="J2650" s="40">
        <f>VLOOKUP($H2650,'LGA x Suburb'!$A$6:$CC$2934,2+$D$3)</f>
        <v>0</v>
      </c>
      <c r="K2650" s="40">
        <f t="shared" si="234"/>
        <v>2.6439999999999998E-4</v>
      </c>
      <c r="L2650" s="41">
        <f t="shared" si="235"/>
        <v>393</v>
      </c>
      <c r="M2650" s="39" t="str">
        <f t="shared" si="236"/>
        <v>Boosey</v>
      </c>
      <c r="N2650" s="40">
        <f t="shared" si="237"/>
        <v>0</v>
      </c>
    </row>
    <row r="2651" spans="8:14" x14ac:dyDescent="0.35">
      <c r="H2651" s="38">
        <v>2645</v>
      </c>
      <c r="I2651" s="47" t="s">
        <v>2659</v>
      </c>
      <c r="J2651" s="40">
        <f>VLOOKUP($H2651,'LGA x Suburb'!$A$6:$CC$2934,2+$D$3)</f>
        <v>7</v>
      </c>
      <c r="K2651" s="40">
        <f t="shared" si="234"/>
        <v>7.0002645000000001</v>
      </c>
      <c r="L2651" s="41">
        <f t="shared" si="235"/>
        <v>104</v>
      </c>
      <c r="M2651" s="39" t="str">
        <f t="shared" si="236"/>
        <v>Boort</v>
      </c>
      <c r="N2651" s="40">
        <f t="shared" si="237"/>
        <v>0</v>
      </c>
    </row>
    <row r="2652" spans="8:14" x14ac:dyDescent="0.35">
      <c r="H2652" s="38">
        <v>2646</v>
      </c>
      <c r="I2652" s="47" t="s">
        <v>2660</v>
      </c>
      <c r="J2652" s="40">
        <f>VLOOKUP($H2652,'LGA x Suburb'!$A$6:$CC$2934,2+$D$3)</f>
        <v>0</v>
      </c>
      <c r="K2652" s="40">
        <f t="shared" si="234"/>
        <v>2.6459999999999998E-4</v>
      </c>
      <c r="L2652" s="41">
        <f t="shared" si="235"/>
        <v>392</v>
      </c>
      <c r="M2652" s="39" t="str">
        <f t="shared" si="236"/>
        <v>Boorool</v>
      </c>
      <c r="N2652" s="40">
        <f t="shared" si="237"/>
        <v>0</v>
      </c>
    </row>
    <row r="2653" spans="8:14" x14ac:dyDescent="0.35">
      <c r="H2653" s="38">
        <v>2647</v>
      </c>
      <c r="I2653" s="47" t="s">
        <v>2661</v>
      </c>
      <c r="J2653" s="40">
        <f>VLOOKUP($H2653,'LGA x Suburb'!$A$6:$CC$2934,2+$D$3)</f>
        <v>0</v>
      </c>
      <c r="K2653" s="40">
        <f t="shared" si="234"/>
        <v>2.6469999999999998E-4</v>
      </c>
      <c r="L2653" s="41">
        <f t="shared" si="235"/>
        <v>391</v>
      </c>
      <c r="M2653" s="39" t="str">
        <f t="shared" si="236"/>
        <v>Boorolite</v>
      </c>
      <c r="N2653" s="40">
        <f t="shared" si="237"/>
        <v>0</v>
      </c>
    </row>
    <row r="2654" spans="8:14" x14ac:dyDescent="0.35">
      <c r="H2654" s="38">
        <v>2648</v>
      </c>
      <c r="I2654" s="47" t="s">
        <v>2662</v>
      </c>
      <c r="J2654" s="40">
        <f>VLOOKUP($H2654,'LGA x Suburb'!$A$6:$CC$2934,2+$D$3)</f>
        <v>0</v>
      </c>
      <c r="K2654" s="40">
        <f t="shared" si="234"/>
        <v>2.6479999999999999E-4</v>
      </c>
      <c r="L2654" s="41">
        <f t="shared" si="235"/>
        <v>390</v>
      </c>
      <c r="M2654" s="39" t="str">
        <f t="shared" si="236"/>
        <v>Boorhaman North</v>
      </c>
      <c r="N2654" s="40">
        <f t="shared" si="237"/>
        <v>0</v>
      </c>
    </row>
    <row r="2655" spans="8:14" x14ac:dyDescent="0.35">
      <c r="H2655" s="38">
        <v>2649</v>
      </c>
      <c r="I2655" s="47" t="s">
        <v>2663</v>
      </c>
      <c r="J2655" s="40">
        <f>VLOOKUP($H2655,'LGA x Suburb'!$A$6:$CC$2934,2+$D$3)</f>
        <v>0</v>
      </c>
      <c r="K2655" s="40">
        <f t="shared" si="234"/>
        <v>2.6489999999999999E-4</v>
      </c>
      <c r="L2655" s="41">
        <f t="shared" si="235"/>
        <v>389</v>
      </c>
      <c r="M2655" s="39" t="str">
        <f t="shared" si="236"/>
        <v>Boorhaman East</v>
      </c>
      <c r="N2655" s="40">
        <f t="shared" si="237"/>
        <v>0</v>
      </c>
    </row>
    <row r="2656" spans="8:14" x14ac:dyDescent="0.35">
      <c r="H2656" s="38">
        <v>2650</v>
      </c>
      <c r="I2656" s="47" t="s">
        <v>2664</v>
      </c>
      <c r="J2656" s="40">
        <f>VLOOKUP($H2656,'LGA x Suburb'!$A$6:$CC$2934,2+$D$3)</f>
        <v>0</v>
      </c>
      <c r="K2656" s="40">
        <f t="shared" si="234"/>
        <v>2.6499999999999999E-4</v>
      </c>
      <c r="L2656" s="41">
        <f t="shared" si="235"/>
        <v>388</v>
      </c>
      <c r="M2656" s="39" t="str">
        <f t="shared" si="236"/>
        <v>Boorhaman</v>
      </c>
      <c r="N2656" s="40">
        <f t="shared" si="237"/>
        <v>0</v>
      </c>
    </row>
    <row r="2657" spans="8:14" x14ac:dyDescent="0.35">
      <c r="H2657" s="38">
        <v>2651</v>
      </c>
      <c r="I2657" s="47" t="s">
        <v>2665</v>
      </c>
      <c r="J2657" s="40">
        <f>VLOOKUP($H2657,'LGA x Suburb'!$A$6:$CC$2934,2+$D$3)</f>
        <v>0</v>
      </c>
      <c r="K2657" s="40">
        <f t="shared" si="234"/>
        <v>2.6509999999999999E-4</v>
      </c>
      <c r="L2657" s="41">
        <f t="shared" si="235"/>
        <v>387</v>
      </c>
      <c r="M2657" s="39" t="str">
        <f t="shared" si="236"/>
        <v>Boorcan</v>
      </c>
      <c r="N2657" s="40">
        <f t="shared" si="237"/>
        <v>0</v>
      </c>
    </row>
    <row r="2658" spans="8:14" x14ac:dyDescent="0.35">
      <c r="H2658" s="38">
        <v>2652</v>
      </c>
      <c r="I2658" s="47" t="s">
        <v>2666</v>
      </c>
      <c r="J2658" s="40">
        <f>VLOOKUP($H2658,'LGA x Suburb'!$A$6:$CC$2934,2+$D$3)</f>
        <v>0</v>
      </c>
      <c r="K2658" s="40">
        <f t="shared" si="234"/>
        <v>2.652E-4</v>
      </c>
      <c r="L2658" s="41">
        <f t="shared" si="235"/>
        <v>386</v>
      </c>
      <c r="M2658" s="39" t="str">
        <f t="shared" si="236"/>
        <v>Boonah (Vic.)</v>
      </c>
      <c r="N2658" s="40">
        <f t="shared" si="237"/>
        <v>0</v>
      </c>
    </row>
    <row r="2659" spans="8:14" x14ac:dyDescent="0.35">
      <c r="H2659" s="38">
        <v>2653</v>
      </c>
      <c r="I2659" s="47" t="s">
        <v>2667</v>
      </c>
      <c r="J2659" s="40">
        <f>VLOOKUP($H2659,'LGA x Suburb'!$A$6:$CC$2934,2+$D$3)</f>
        <v>159</v>
      </c>
      <c r="K2659" s="40">
        <f t="shared" si="234"/>
        <v>159.0002653</v>
      </c>
      <c r="L2659" s="41">
        <f t="shared" si="235"/>
        <v>42</v>
      </c>
      <c r="M2659" s="39" t="str">
        <f t="shared" si="236"/>
        <v>Boomahnoomoonah</v>
      </c>
      <c r="N2659" s="40">
        <f t="shared" si="237"/>
        <v>0</v>
      </c>
    </row>
    <row r="2660" spans="8:14" x14ac:dyDescent="0.35">
      <c r="H2660" s="38">
        <v>2654</v>
      </c>
      <c r="I2660" s="47" t="s">
        <v>2668</v>
      </c>
      <c r="J2660" s="40">
        <f>VLOOKUP($H2660,'LGA x Suburb'!$A$6:$CC$2934,2+$D$3)</f>
        <v>0</v>
      </c>
      <c r="K2660" s="40">
        <f t="shared" si="234"/>
        <v>2.654E-4</v>
      </c>
      <c r="L2660" s="41">
        <f t="shared" si="235"/>
        <v>385</v>
      </c>
      <c r="M2660" s="39" t="str">
        <f t="shared" si="236"/>
        <v>Boolite</v>
      </c>
      <c r="N2660" s="40">
        <f t="shared" si="237"/>
        <v>0</v>
      </c>
    </row>
    <row r="2661" spans="8:14" x14ac:dyDescent="0.35">
      <c r="H2661" s="38">
        <v>2655</v>
      </c>
      <c r="I2661" s="47" t="s">
        <v>2669</v>
      </c>
      <c r="J2661" s="40">
        <f>VLOOKUP($H2661,'LGA x Suburb'!$A$6:$CC$2934,2+$D$3)</f>
        <v>0</v>
      </c>
      <c r="K2661" s="40">
        <f t="shared" si="234"/>
        <v>2.655E-4</v>
      </c>
      <c r="L2661" s="41">
        <f t="shared" si="235"/>
        <v>384</v>
      </c>
      <c r="M2661" s="39" t="str">
        <f t="shared" si="236"/>
        <v>Boolarra South</v>
      </c>
      <c r="N2661" s="40">
        <f t="shared" si="237"/>
        <v>0</v>
      </c>
    </row>
    <row r="2662" spans="8:14" x14ac:dyDescent="0.35">
      <c r="H2662" s="38">
        <v>2656</v>
      </c>
      <c r="I2662" s="47" t="s">
        <v>2670</v>
      </c>
      <c r="J2662" s="40">
        <f>VLOOKUP($H2662,'LGA x Suburb'!$A$6:$CC$2934,2+$D$3)</f>
        <v>0</v>
      </c>
      <c r="K2662" s="40">
        <f t="shared" si="234"/>
        <v>2.656E-4</v>
      </c>
      <c r="L2662" s="41">
        <f t="shared" si="235"/>
        <v>383</v>
      </c>
      <c r="M2662" s="39" t="str">
        <f t="shared" si="236"/>
        <v>Boolarra</v>
      </c>
      <c r="N2662" s="40">
        <f t="shared" si="237"/>
        <v>0</v>
      </c>
    </row>
    <row r="2663" spans="8:14" x14ac:dyDescent="0.35">
      <c r="H2663" s="38">
        <v>2657</v>
      </c>
      <c r="I2663" s="47" t="s">
        <v>2671</v>
      </c>
      <c r="J2663" s="40">
        <f>VLOOKUP($H2663,'LGA x Suburb'!$A$6:$CC$2934,2+$D$3)</f>
        <v>0</v>
      </c>
      <c r="K2663" s="40">
        <f t="shared" si="234"/>
        <v>2.6570000000000001E-4</v>
      </c>
      <c r="L2663" s="41">
        <f t="shared" si="235"/>
        <v>382</v>
      </c>
      <c r="M2663" s="39" t="str">
        <f t="shared" si="236"/>
        <v>Boolarong</v>
      </c>
      <c r="N2663" s="40">
        <f t="shared" si="237"/>
        <v>0</v>
      </c>
    </row>
    <row r="2664" spans="8:14" x14ac:dyDescent="0.35">
      <c r="H2664" s="38">
        <v>2658</v>
      </c>
      <c r="I2664" s="47" t="s">
        <v>2672</v>
      </c>
      <c r="J2664" s="40">
        <f>VLOOKUP($H2664,'LGA x Suburb'!$A$6:$CC$2934,2+$D$3)</f>
        <v>0</v>
      </c>
      <c r="K2664" s="40">
        <f t="shared" si="234"/>
        <v>2.6580000000000001E-4</v>
      </c>
      <c r="L2664" s="41">
        <f t="shared" si="235"/>
        <v>381</v>
      </c>
      <c r="M2664" s="39" t="str">
        <f t="shared" si="236"/>
        <v>Boola</v>
      </c>
      <c r="N2664" s="40">
        <f t="shared" si="237"/>
        <v>0</v>
      </c>
    </row>
    <row r="2665" spans="8:14" x14ac:dyDescent="0.35">
      <c r="H2665" s="38">
        <v>2659</v>
      </c>
      <c r="I2665" s="47" t="s">
        <v>2673</v>
      </c>
      <c r="J2665" s="40">
        <f>VLOOKUP($H2665,'LGA x Suburb'!$A$6:$CC$2934,2+$D$3)</f>
        <v>0</v>
      </c>
      <c r="K2665" s="40">
        <f t="shared" si="234"/>
        <v>2.6590000000000001E-4</v>
      </c>
      <c r="L2665" s="41">
        <f t="shared" si="235"/>
        <v>380</v>
      </c>
      <c r="M2665" s="39" t="str">
        <f t="shared" si="236"/>
        <v>Bookaar</v>
      </c>
      <c r="N2665" s="40">
        <f t="shared" si="237"/>
        <v>0</v>
      </c>
    </row>
    <row r="2666" spans="8:14" x14ac:dyDescent="0.35">
      <c r="H2666" s="38">
        <v>2660</v>
      </c>
      <c r="I2666" s="47" t="s">
        <v>2674</v>
      </c>
      <c r="J2666" s="40">
        <f>VLOOKUP($H2666,'LGA x Suburb'!$A$6:$CC$2934,2+$D$3)</f>
        <v>0</v>
      </c>
      <c r="K2666" s="40">
        <f t="shared" si="234"/>
        <v>2.6600000000000001E-4</v>
      </c>
      <c r="L2666" s="41">
        <f t="shared" si="235"/>
        <v>379</v>
      </c>
      <c r="M2666" s="39" t="str">
        <f t="shared" si="236"/>
        <v>Bonshaw (Vic.)</v>
      </c>
      <c r="N2666" s="40">
        <f t="shared" si="237"/>
        <v>0</v>
      </c>
    </row>
    <row r="2667" spans="8:14" x14ac:dyDescent="0.35">
      <c r="H2667" s="38">
        <v>2661</v>
      </c>
      <c r="I2667" s="47" t="s">
        <v>2675</v>
      </c>
      <c r="J2667" s="40">
        <f>VLOOKUP($H2667,'LGA x Suburb'!$A$6:$CC$2934,2+$D$3)</f>
        <v>0</v>
      </c>
      <c r="K2667" s="40">
        <f t="shared" si="234"/>
        <v>2.6609999999999996E-4</v>
      </c>
      <c r="L2667" s="41">
        <f t="shared" si="235"/>
        <v>378</v>
      </c>
      <c r="M2667" s="39" t="str">
        <f t="shared" si="236"/>
        <v>Bonnie Doon (Vic.)</v>
      </c>
      <c r="N2667" s="40">
        <f t="shared" si="237"/>
        <v>0</v>
      </c>
    </row>
    <row r="2668" spans="8:14" x14ac:dyDescent="0.35">
      <c r="H2668" s="38">
        <v>2662</v>
      </c>
      <c r="I2668" s="47" t="s">
        <v>2676</v>
      </c>
      <c r="J2668" s="40">
        <f>VLOOKUP($H2668,'LGA x Suburb'!$A$6:$CC$2934,2+$D$3)</f>
        <v>0</v>
      </c>
      <c r="K2668" s="40">
        <f t="shared" si="234"/>
        <v>2.6619999999999997E-4</v>
      </c>
      <c r="L2668" s="41">
        <f t="shared" si="235"/>
        <v>377</v>
      </c>
      <c r="M2668" s="39" t="str">
        <f t="shared" si="236"/>
        <v>Bonn</v>
      </c>
      <c r="N2668" s="40">
        <f t="shared" si="237"/>
        <v>0</v>
      </c>
    </row>
    <row r="2669" spans="8:14" x14ac:dyDescent="0.35">
      <c r="H2669" s="38">
        <v>2663</v>
      </c>
      <c r="I2669" s="47" t="s">
        <v>2677</v>
      </c>
      <c r="J2669" s="40">
        <f>VLOOKUP($H2669,'LGA x Suburb'!$A$6:$CC$2934,2+$D$3)</f>
        <v>0</v>
      </c>
      <c r="K2669" s="40">
        <f t="shared" si="234"/>
        <v>2.6629999999999997E-4</v>
      </c>
      <c r="L2669" s="41">
        <f t="shared" si="235"/>
        <v>376</v>
      </c>
      <c r="M2669" s="39" t="str">
        <f t="shared" si="236"/>
        <v>Boneo</v>
      </c>
      <c r="N2669" s="40">
        <f t="shared" si="237"/>
        <v>0</v>
      </c>
    </row>
    <row r="2670" spans="8:14" x14ac:dyDescent="0.35">
      <c r="H2670" s="38">
        <v>2664</v>
      </c>
      <c r="I2670" s="47" t="s">
        <v>2678</v>
      </c>
      <c r="J2670" s="40">
        <f>VLOOKUP($H2670,'LGA x Suburb'!$A$6:$CC$2934,2+$D$3)</f>
        <v>0</v>
      </c>
      <c r="K2670" s="40">
        <f t="shared" si="234"/>
        <v>2.6639999999999997E-4</v>
      </c>
      <c r="L2670" s="41">
        <f t="shared" si="235"/>
        <v>375</v>
      </c>
      <c r="M2670" s="39" t="str">
        <f t="shared" si="236"/>
        <v>Bonegilla</v>
      </c>
      <c r="N2670" s="40">
        <f t="shared" si="237"/>
        <v>0</v>
      </c>
    </row>
    <row r="2671" spans="8:14" x14ac:dyDescent="0.35">
      <c r="H2671" s="38">
        <v>2665</v>
      </c>
      <c r="I2671" s="47" t="s">
        <v>2679</v>
      </c>
      <c r="J2671" s="40">
        <f>VLOOKUP($H2671,'LGA x Suburb'!$A$6:$CC$2934,2+$D$3)</f>
        <v>0</v>
      </c>
      <c r="K2671" s="40">
        <f t="shared" si="234"/>
        <v>2.6649999999999997E-4</v>
      </c>
      <c r="L2671" s="41">
        <f t="shared" si="235"/>
        <v>374</v>
      </c>
      <c r="M2671" s="39" t="str">
        <f t="shared" si="236"/>
        <v>Bonbeach</v>
      </c>
      <c r="N2671" s="40">
        <f t="shared" si="237"/>
        <v>0</v>
      </c>
    </row>
    <row r="2672" spans="8:14" x14ac:dyDescent="0.35">
      <c r="H2672" s="38">
        <v>2666</v>
      </c>
      <c r="I2672" s="47" t="s">
        <v>2680</v>
      </c>
      <c r="J2672" s="40">
        <f>VLOOKUP($H2672,'LGA x Suburb'!$A$6:$CC$2934,2+$D$3)</f>
        <v>9</v>
      </c>
      <c r="K2672" s="40">
        <f t="shared" si="234"/>
        <v>9.0002665999999998</v>
      </c>
      <c r="L2672" s="41">
        <f t="shared" si="235"/>
        <v>101</v>
      </c>
      <c r="M2672" s="39" t="str">
        <f t="shared" si="236"/>
        <v>Bona Vista</v>
      </c>
      <c r="N2672" s="40">
        <f t="shared" si="237"/>
        <v>0</v>
      </c>
    </row>
    <row r="2673" spans="8:14" x14ac:dyDescent="0.35">
      <c r="H2673" s="38">
        <v>2667</v>
      </c>
      <c r="I2673" s="47" t="s">
        <v>2681</v>
      </c>
      <c r="J2673" s="40">
        <f>VLOOKUP($H2673,'LGA x Suburb'!$A$6:$CC$2934,2+$D$3)</f>
        <v>0</v>
      </c>
      <c r="K2673" s="40">
        <f t="shared" si="234"/>
        <v>2.6669999999999998E-4</v>
      </c>
      <c r="L2673" s="41">
        <f t="shared" si="235"/>
        <v>373</v>
      </c>
      <c r="M2673" s="39" t="str">
        <f t="shared" si="236"/>
        <v>Bolwarrah</v>
      </c>
      <c r="N2673" s="40">
        <f t="shared" si="237"/>
        <v>0</v>
      </c>
    </row>
    <row r="2674" spans="8:14" x14ac:dyDescent="0.35">
      <c r="H2674" s="38">
        <v>2668</v>
      </c>
      <c r="I2674" s="47" t="s">
        <v>2682</v>
      </c>
      <c r="J2674" s="40">
        <f>VLOOKUP($H2674,'LGA x Suburb'!$A$6:$CC$2934,2+$D$3)</f>
        <v>0</v>
      </c>
      <c r="K2674" s="40">
        <f t="shared" si="234"/>
        <v>2.6679999999999998E-4</v>
      </c>
      <c r="L2674" s="41">
        <f t="shared" si="235"/>
        <v>372</v>
      </c>
      <c r="M2674" s="39" t="str">
        <f t="shared" si="236"/>
        <v>Bolwarra (Vic.)</v>
      </c>
      <c r="N2674" s="40">
        <f t="shared" si="237"/>
        <v>0</v>
      </c>
    </row>
    <row r="2675" spans="8:14" x14ac:dyDescent="0.35">
      <c r="H2675" s="38">
        <v>2669</v>
      </c>
      <c r="I2675" s="47" t="s">
        <v>2683</v>
      </c>
      <c r="J2675" s="40">
        <f>VLOOKUP($H2675,'LGA x Suburb'!$A$6:$CC$2934,2+$D$3)</f>
        <v>0</v>
      </c>
      <c r="K2675" s="40">
        <f t="shared" si="234"/>
        <v>2.6689999999999998E-4</v>
      </c>
      <c r="L2675" s="41">
        <f t="shared" si="235"/>
        <v>371</v>
      </c>
      <c r="M2675" s="39" t="str">
        <f t="shared" si="236"/>
        <v>Bolton</v>
      </c>
      <c r="N2675" s="40">
        <f t="shared" si="237"/>
        <v>0</v>
      </c>
    </row>
    <row r="2676" spans="8:14" x14ac:dyDescent="0.35">
      <c r="H2676" s="38">
        <v>2670</v>
      </c>
      <c r="I2676" s="47" t="s">
        <v>2684</v>
      </c>
      <c r="J2676" s="40">
        <f>VLOOKUP($H2676,'LGA x Suburb'!$A$6:$CC$2934,2+$D$3)</f>
        <v>0</v>
      </c>
      <c r="K2676" s="40">
        <f t="shared" si="234"/>
        <v>2.6699999999999998E-4</v>
      </c>
      <c r="L2676" s="41">
        <f t="shared" si="235"/>
        <v>370</v>
      </c>
      <c r="M2676" s="39" t="str">
        <f t="shared" si="236"/>
        <v>Bolinda</v>
      </c>
      <c r="N2676" s="40">
        <f t="shared" si="237"/>
        <v>0</v>
      </c>
    </row>
    <row r="2677" spans="8:14" x14ac:dyDescent="0.35">
      <c r="H2677" s="38">
        <v>2671</v>
      </c>
      <c r="I2677" s="47" t="s">
        <v>2685</v>
      </c>
      <c r="J2677" s="40">
        <f>VLOOKUP($H2677,'LGA x Suburb'!$A$6:$CC$2934,2+$D$3)</f>
        <v>0</v>
      </c>
      <c r="K2677" s="40">
        <f t="shared" si="234"/>
        <v>2.6709999999999999E-4</v>
      </c>
      <c r="L2677" s="41">
        <f t="shared" si="235"/>
        <v>369</v>
      </c>
      <c r="M2677" s="39" t="str">
        <f t="shared" si="236"/>
        <v>Bolangum</v>
      </c>
      <c r="N2677" s="40">
        <f t="shared" si="237"/>
        <v>0</v>
      </c>
    </row>
    <row r="2678" spans="8:14" x14ac:dyDescent="0.35">
      <c r="H2678" s="38">
        <v>2672</v>
      </c>
      <c r="I2678" s="47" t="s">
        <v>2686</v>
      </c>
      <c r="J2678" s="40">
        <f>VLOOKUP($H2678,'LGA x Suburb'!$A$6:$CC$2934,2+$D$3)</f>
        <v>0</v>
      </c>
      <c r="K2678" s="40">
        <f t="shared" si="234"/>
        <v>2.6719999999999999E-4</v>
      </c>
      <c r="L2678" s="41">
        <f t="shared" si="235"/>
        <v>368</v>
      </c>
      <c r="M2678" s="39" t="str">
        <f t="shared" si="236"/>
        <v>Boisdale</v>
      </c>
      <c r="N2678" s="40">
        <f t="shared" si="237"/>
        <v>0</v>
      </c>
    </row>
    <row r="2679" spans="8:14" x14ac:dyDescent="0.35">
      <c r="H2679" s="38">
        <v>2673</v>
      </c>
      <c r="I2679" s="47" t="s">
        <v>2687</v>
      </c>
      <c r="J2679" s="40">
        <f>VLOOKUP($H2679,'LGA x Suburb'!$A$6:$CC$2934,2+$D$3)</f>
        <v>0</v>
      </c>
      <c r="K2679" s="40">
        <f t="shared" si="234"/>
        <v>2.6729999999999999E-4</v>
      </c>
      <c r="L2679" s="41">
        <f t="shared" si="235"/>
        <v>367</v>
      </c>
      <c r="M2679" s="39" t="str">
        <f t="shared" si="236"/>
        <v>Boinka</v>
      </c>
      <c r="N2679" s="40">
        <f t="shared" si="237"/>
        <v>0</v>
      </c>
    </row>
    <row r="2680" spans="8:14" x14ac:dyDescent="0.35">
      <c r="H2680" s="38">
        <v>2674</v>
      </c>
      <c r="I2680" s="47" t="s">
        <v>2688</v>
      </c>
      <c r="J2680" s="40">
        <f>VLOOKUP($H2680,'LGA x Suburb'!$A$6:$CC$2934,2+$D$3)</f>
        <v>0</v>
      </c>
      <c r="K2680" s="40">
        <f t="shared" si="234"/>
        <v>2.6739999999999999E-4</v>
      </c>
      <c r="L2680" s="41">
        <f t="shared" si="235"/>
        <v>366</v>
      </c>
      <c r="M2680" s="39" t="str">
        <f t="shared" si="236"/>
        <v>Boigbeat</v>
      </c>
      <c r="N2680" s="40">
        <f t="shared" si="237"/>
        <v>0</v>
      </c>
    </row>
    <row r="2681" spans="8:14" x14ac:dyDescent="0.35">
      <c r="H2681" s="38">
        <v>2675</v>
      </c>
      <c r="I2681" s="47" t="s">
        <v>2689</v>
      </c>
      <c r="J2681" s="40">
        <f>VLOOKUP($H2681,'LGA x Suburb'!$A$6:$CC$2934,2+$D$3)</f>
        <v>0</v>
      </c>
      <c r="K2681" s="40">
        <f t="shared" si="234"/>
        <v>2.675E-4</v>
      </c>
      <c r="L2681" s="41">
        <f t="shared" si="235"/>
        <v>365</v>
      </c>
      <c r="M2681" s="39" t="str">
        <f t="shared" si="236"/>
        <v>Boho South</v>
      </c>
      <c r="N2681" s="40">
        <f t="shared" si="237"/>
        <v>0</v>
      </c>
    </row>
    <row r="2682" spans="8:14" x14ac:dyDescent="0.35">
      <c r="H2682" s="38">
        <v>2676</v>
      </c>
      <c r="I2682" s="47" t="s">
        <v>2690</v>
      </c>
      <c r="J2682" s="40">
        <f>VLOOKUP($H2682,'LGA x Suburb'!$A$6:$CC$2934,2+$D$3)</f>
        <v>0</v>
      </c>
      <c r="K2682" s="40">
        <f t="shared" si="234"/>
        <v>2.676E-4</v>
      </c>
      <c r="L2682" s="41">
        <f t="shared" si="235"/>
        <v>364</v>
      </c>
      <c r="M2682" s="39" t="str">
        <f t="shared" si="236"/>
        <v>Boho</v>
      </c>
      <c r="N2682" s="40">
        <f t="shared" si="237"/>
        <v>0</v>
      </c>
    </row>
    <row r="2683" spans="8:14" x14ac:dyDescent="0.35">
      <c r="H2683" s="38">
        <v>2677</v>
      </c>
      <c r="I2683" s="47" t="s">
        <v>2691</v>
      </c>
      <c r="J2683" s="40">
        <f>VLOOKUP($H2683,'LGA x Suburb'!$A$6:$CC$2934,2+$D$3)</f>
        <v>0</v>
      </c>
      <c r="K2683" s="40">
        <f t="shared" si="234"/>
        <v>2.677E-4</v>
      </c>
      <c r="L2683" s="41">
        <f t="shared" si="235"/>
        <v>363</v>
      </c>
      <c r="M2683" s="39" t="str">
        <f t="shared" si="236"/>
        <v>Bogong</v>
      </c>
      <c r="N2683" s="40">
        <f t="shared" si="237"/>
        <v>0</v>
      </c>
    </row>
    <row r="2684" spans="8:14" x14ac:dyDescent="0.35">
      <c r="H2684" s="38">
        <v>2678</v>
      </c>
      <c r="I2684" s="47" t="s">
        <v>2692</v>
      </c>
      <c r="J2684" s="40">
        <f>VLOOKUP($H2684,'LGA x Suburb'!$A$6:$CC$2934,2+$D$3)</f>
        <v>0</v>
      </c>
      <c r="K2684" s="40">
        <f t="shared" si="234"/>
        <v>2.678E-4</v>
      </c>
      <c r="L2684" s="41">
        <f t="shared" si="235"/>
        <v>362</v>
      </c>
      <c r="M2684" s="39" t="str">
        <f t="shared" si="236"/>
        <v>Bochara</v>
      </c>
      <c r="N2684" s="40">
        <f t="shared" si="237"/>
        <v>0</v>
      </c>
    </row>
    <row r="2685" spans="8:14" x14ac:dyDescent="0.35">
      <c r="H2685" s="38">
        <v>2679</v>
      </c>
      <c r="I2685" s="47" t="s">
        <v>2693</v>
      </c>
      <c r="J2685" s="40">
        <f>VLOOKUP($H2685,'LGA x Suburb'!$A$6:$CC$2934,2+$D$3)</f>
        <v>0</v>
      </c>
      <c r="K2685" s="40">
        <f t="shared" si="234"/>
        <v>2.6790000000000001E-4</v>
      </c>
      <c r="L2685" s="41">
        <f t="shared" si="235"/>
        <v>361</v>
      </c>
      <c r="M2685" s="39" t="str">
        <f t="shared" si="236"/>
        <v>Bobinawarrah</v>
      </c>
      <c r="N2685" s="40">
        <f t="shared" si="237"/>
        <v>0</v>
      </c>
    </row>
    <row r="2686" spans="8:14" x14ac:dyDescent="0.35">
      <c r="H2686" s="38">
        <v>2680</v>
      </c>
      <c r="I2686" s="47" t="s">
        <v>2694</v>
      </c>
      <c r="J2686" s="40">
        <f>VLOOKUP($H2686,'LGA x Suburb'!$A$6:$CC$2934,2+$D$3)</f>
        <v>0</v>
      </c>
      <c r="K2686" s="40">
        <f t="shared" si="234"/>
        <v>2.6800000000000001E-4</v>
      </c>
      <c r="L2686" s="41">
        <f t="shared" si="235"/>
        <v>360</v>
      </c>
      <c r="M2686" s="39" t="str">
        <f t="shared" si="236"/>
        <v>Bo Peep</v>
      </c>
      <c r="N2686" s="40">
        <f t="shared" si="237"/>
        <v>0</v>
      </c>
    </row>
    <row r="2687" spans="8:14" x14ac:dyDescent="0.35">
      <c r="H2687" s="38">
        <v>2681</v>
      </c>
      <c r="I2687" s="47" t="s">
        <v>2695</v>
      </c>
      <c r="J2687" s="40">
        <f>VLOOKUP($H2687,'LGA x Suburb'!$A$6:$CC$2934,2+$D$3)</f>
        <v>0</v>
      </c>
      <c r="K2687" s="40">
        <f t="shared" si="234"/>
        <v>2.6810000000000001E-4</v>
      </c>
      <c r="L2687" s="41">
        <f t="shared" si="235"/>
        <v>359</v>
      </c>
      <c r="M2687" s="39" t="str">
        <f t="shared" si="236"/>
        <v>Blowhard</v>
      </c>
      <c r="N2687" s="40">
        <f t="shared" si="237"/>
        <v>0</v>
      </c>
    </row>
    <row r="2688" spans="8:14" x14ac:dyDescent="0.35">
      <c r="H2688" s="38">
        <v>2682</v>
      </c>
      <c r="I2688" s="47" t="s">
        <v>2696</v>
      </c>
      <c r="J2688" s="40">
        <f>VLOOKUP($H2688,'LGA x Suburb'!$A$6:$CC$2934,2+$D$3)</f>
        <v>0</v>
      </c>
      <c r="K2688" s="40">
        <f t="shared" si="234"/>
        <v>2.6820000000000001E-4</v>
      </c>
      <c r="L2688" s="41">
        <f t="shared" si="235"/>
        <v>358</v>
      </c>
      <c r="M2688" s="39" t="str">
        <f t="shared" si="236"/>
        <v>Blind Bight</v>
      </c>
      <c r="N2688" s="40">
        <f t="shared" si="237"/>
        <v>0</v>
      </c>
    </row>
    <row r="2689" spans="8:14" x14ac:dyDescent="0.35">
      <c r="H2689" s="38">
        <v>2683</v>
      </c>
      <c r="I2689" s="47" t="s">
        <v>2697</v>
      </c>
      <c r="J2689" s="40">
        <f>VLOOKUP($H2689,'LGA x Suburb'!$A$6:$CC$2934,2+$D$3)</f>
        <v>0</v>
      </c>
      <c r="K2689" s="40">
        <f t="shared" si="234"/>
        <v>2.6829999999999996E-4</v>
      </c>
      <c r="L2689" s="41">
        <f t="shared" si="235"/>
        <v>357</v>
      </c>
      <c r="M2689" s="39" t="str">
        <f t="shared" si="236"/>
        <v>Blampied</v>
      </c>
      <c r="N2689" s="40">
        <f t="shared" si="237"/>
        <v>0</v>
      </c>
    </row>
    <row r="2690" spans="8:14" x14ac:dyDescent="0.35">
      <c r="H2690" s="38">
        <v>2684</v>
      </c>
      <c r="I2690" s="47" t="s">
        <v>2698</v>
      </c>
      <c r="J2690" s="40">
        <f>VLOOKUP($H2690,'LGA x Suburb'!$A$6:$CC$2934,2+$D$3)</f>
        <v>0</v>
      </c>
      <c r="K2690" s="40">
        <f t="shared" si="234"/>
        <v>2.6839999999999996E-4</v>
      </c>
      <c r="L2690" s="41">
        <f t="shared" si="235"/>
        <v>356</v>
      </c>
      <c r="M2690" s="39" t="str">
        <f t="shared" si="236"/>
        <v>Blakeville</v>
      </c>
      <c r="N2690" s="40">
        <f t="shared" si="237"/>
        <v>0</v>
      </c>
    </row>
    <row r="2691" spans="8:14" x14ac:dyDescent="0.35">
      <c r="H2691" s="38">
        <v>2685</v>
      </c>
      <c r="I2691" s="47" t="s">
        <v>2699</v>
      </c>
      <c r="J2691" s="40">
        <f>VLOOKUP($H2691,'LGA x Suburb'!$A$6:$CC$2934,2+$D$3)</f>
        <v>0</v>
      </c>
      <c r="K2691" s="40">
        <f t="shared" si="234"/>
        <v>2.6849999999999997E-4</v>
      </c>
      <c r="L2691" s="41">
        <f t="shared" si="235"/>
        <v>355</v>
      </c>
      <c r="M2691" s="39" t="str">
        <f t="shared" si="236"/>
        <v>Blairgowrie</v>
      </c>
      <c r="N2691" s="40">
        <f t="shared" si="237"/>
        <v>0</v>
      </c>
    </row>
    <row r="2692" spans="8:14" x14ac:dyDescent="0.35">
      <c r="H2692" s="38">
        <v>2686</v>
      </c>
      <c r="I2692" s="47" t="s">
        <v>2700</v>
      </c>
      <c r="J2692" s="40">
        <f>VLOOKUP($H2692,'LGA x Suburb'!$A$6:$CC$2934,2+$D$3)</f>
        <v>0</v>
      </c>
      <c r="K2692" s="40">
        <f t="shared" si="234"/>
        <v>2.6859999999999997E-4</v>
      </c>
      <c r="L2692" s="41">
        <f t="shared" si="235"/>
        <v>354</v>
      </c>
      <c r="M2692" s="39" t="str">
        <f t="shared" si="236"/>
        <v>Blackwood (Vic.)</v>
      </c>
      <c r="N2692" s="40">
        <f t="shared" si="237"/>
        <v>0</v>
      </c>
    </row>
    <row r="2693" spans="8:14" x14ac:dyDescent="0.35">
      <c r="H2693" s="38">
        <v>2687</v>
      </c>
      <c r="I2693" s="47" t="s">
        <v>2701</v>
      </c>
      <c r="J2693" s="40">
        <f>VLOOKUP($H2693,'LGA x Suburb'!$A$6:$CC$2934,2+$D$3)</f>
        <v>0</v>
      </c>
      <c r="K2693" s="40">
        <f t="shared" si="234"/>
        <v>2.6869999999999997E-4</v>
      </c>
      <c r="L2693" s="41">
        <f t="shared" si="235"/>
        <v>353</v>
      </c>
      <c r="M2693" s="39" t="str">
        <f t="shared" si="236"/>
        <v>Blackwarry</v>
      </c>
      <c r="N2693" s="40">
        <f t="shared" si="237"/>
        <v>0</v>
      </c>
    </row>
    <row r="2694" spans="8:14" x14ac:dyDescent="0.35">
      <c r="H2694" s="38">
        <v>2688</v>
      </c>
      <c r="I2694" s="47" t="s">
        <v>2702</v>
      </c>
      <c r="J2694" s="40">
        <f>VLOOKUP($H2694,'LGA x Suburb'!$A$6:$CC$2934,2+$D$3)</f>
        <v>0</v>
      </c>
      <c r="K2694" s="40">
        <f t="shared" si="234"/>
        <v>2.6879999999999997E-4</v>
      </c>
      <c r="L2694" s="41">
        <f t="shared" si="235"/>
        <v>352</v>
      </c>
      <c r="M2694" s="39" t="str">
        <f t="shared" si="236"/>
        <v>Blackburn South</v>
      </c>
      <c r="N2694" s="40">
        <f t="shared" si="237"/>
        <v>0</v>
      </c>
    </row>
    <row r="2695" spans="8:14" x14ac:dyDescent="0.35">
      <c r="H2695" s="38">
        <v>2689</v>
      </c>
      <c r="I2695" s="47" t="s">
        <v>2703</v>
      </c>
      <c r="J2695" s="40">
        <f>VLOOKUP($H2695,'LGA x Suburb'!$A$6:$CC$2934,2+$D$3)</f>
        <v>0</v>
      </c>
      <c r="K2695" s="40">
        <f t="shared" si="234"/>
        <v>2.6889999999999998E-4</v>
      </c>
      <c r="L2695" s="41">
        <f t="shared" si="235"/>
        <v>351</v>
      </c>
      <c r="M2695" s="39" t="str">
        <f t="shared" si="236"/>
        <v>Blackburn North</v>
      </c>
      <c r="N2695" s="40">
        <f t="shared" si="237"/>
        <v>0</v>
      </c>
    </row>
    <row r="2696" spans="8:14" x14ac:dyDescent="0.35">
      <c r="H2696" s="38">
        <v>2690</v>
      </c>
      <c r="I2696" s="47" t="s">
        <v>2704</v>
      </c>
      <c r="J2696" s="40">
        <f>VLOOKUP($H2696,'LGA x Suburb'!$A$6:$CC$2934,2+$D$3)</f>
        <v>0</v>
      </c>
      <c r="K2696" s="40">
        <f t="shared" ref="K2696:K2759" si="238">J2696+0.0000001*H2696</f>
        <v>2.6899999999999998E-4</v>
      </c>
      <c r="L2696" s="41">
        <f t="shared" ref="L2696:L2759" si="239">RANK(K2696,K$7:K$2935)</f>
        <v>350</v>
      </c>
      <c r="M2696" s="39" t="str">
        <f t="shared" ref="M2696:M2759" si="240">VLOOKUP(MATCH($H2696,$L$7:$L$2935,0),$H$7:$J$2935,2)</f>
        <v>Blackburn</v>
      </c>
      <c r="N2696" s="40">
        <f t="shared" ref="N2696:N2759" si="241">VLOOKUP(MATCH($H2696,$L$7:$L$2935,0),$H$7:$J$2935,3)</f>
        <v>0</v>
      </c>
    </row>
    <row r="2697" spans="8:14" x14ac:dyDescent="0.35">
      <c r="H2697" s="38">
        <v>2691</v>
      </c>
      <c r="I2697" s="47" t="s">
        <v>2705</v>
      </c>
      <c r="J2697" s="40">
        <f>VLOOKUP($H2697,'LGA x Suburb'!$A$6:$CC$2934,2+$D$3)</f>
        <v>0</v>
      </c>
      <c r="K2697" s="40">
        <f t="shared" si="238"/>
        <v>2.6909999999999998E-4</v>
      </c>
      <c r="L2697" s="41">
        <f t="shared" si="239"/>
        <v>349</v>
      </c>
      <c r="M2697" s="39" t="str">
        <f t="shared" si="240"/>
        <v>Black Rock (Vic.)</v>
      </c>
      <c r="N2697" s="40">
        <f t="shared" si="241"/>
        <v>0</v>
      </c>
    </row>
    <row r="2698" spans="8:14" x14ac:dyDescent="0.35">
      <c r="H2698" s="38">
        <v>2692</v>
      </c>
      <c r="I2698" s="47" t="s">
        <v>2706</v>
      </c>
      <c r="J2698" s="40">
        <f>VLOOKUP($H2698,'LGA x Suburb'!$A$6:$CC$2934,2+$D$3)</f>
        <v>0</v>
      </c>
      <c r="K2698" s="40">
        <f t="shared" si="238"/>
        <v>2.6919999999999998E-4</v>
      </c>
      <c r="L2698" s="41">
        <f t="shared" si="239"/>
        <v>348</v>
      </c>
      <c r="M2698" s="39" t="str">
        <f t="shared" si="240"/>
        <v>Black Range (Vic.)</v>
      </c>
      <c r="N2698" s="40">
        <f t="shared" si="241"/>
        <v>0</v>
      </c>
    </row>
    <row r="2699" spans="8:14" x14ac:dyDescent="0.35">
      <c r="H2699" s="38">
        <v>2693</v>
      </c>
      <c r="I2699" s="47" t="s">
        <v>2707</v>
      </c>
      <c r="J2699" s="40">
        <f>VLOOKUP($H2699,'LGA x Suburb'!$A$6:$CC$2934,2+$D$3)</f>
        <v>0</v>
      </c>
      <c r="K2699" s="40">
        <f t="shared" si="238"/>
        <v>2.6929999999999999E-4</v>
      </c>
      <c r="L2699" s="41">
        <f t="shared" si="239"/>
        <v>347</v>
      </c>
      <c r="M2699" s="39" t="str">
        <f t="shared" si="240"/>
        <v>Black Hill (Vic.)</v>
      </c>
      <c r="N2699" s="40">
        <f t="shared" si="241"/>
        <v>0</v>
      </c>
    </row>
    <row r="2700" spans="8:14" x14ac:dyDescent="0.35">
      <c r="H2700" s="38">
        <v>2694</v>
      </c>
      <c r="I2700" s="47" t="s">
        <v>2708</v>
      </c>
      <c r="J2700" s="40">
        <f>VLOOKUP($H2700,'LGA x Suburb'!$A$6:$CC$2934,2+$D$3)</f>
        <v>0</v>
      </c>
      <c r="K2700" s="40">
        <f t="shared" si="238"/>
        <v>2.6939999999999999E-4</v>
      </c>
      <c r="L2700" s="41">
        <f t="shared" si="239"/>
        <v>346</v>
      </c>
      <c r="M2700" s="39" t="str">
        <f t="shared" si="240"/>
        <v>Bittern</v>
      </c>
      <c r="N2700" s="40">
        <f t="shared" si="241"/>
        <v>0</v>
      </c>
    </row>
    <row r="2701" spans="8:14" x14ac:dyDescent="0.35">
      <c r="H2701" s="38">
        <v>2695</v>
      </c>
      <c r="I2701" s="47" t="s">
        <v>2709</v>
      </c>
      <c r="J2701" s="40">
        <f>VLOOKUP($H2701,'LGA x Suburb'!$A$6:$CC$2934,2+$D$3)</f>
        <v>0</v>
      </c>
      <c r="K2701" s="40">
        <f t="shared" si="238"/>
        <v>2.6949999999999999E-4</v>
      </c>
      <c r="L2701" s="41">
        <f t="shared" si="239"/>
        <v>345</v>
      </c>
      <c r="M2701" s="39" t="str">
        <f t="shared" si="240"/>
        <v>Birregurra</v>
      </c>
      <c r="N2701" s="40">
        <f t="shared" si="241"/>
        <v>0</v>
      </c>
    </row>
    <row r="2702" spans="8:14" x14ac:dyDescent="0.35">
      <c r="H2702" s="38">
        <v>2696</v>
      </c>
      <c r="I2702" s="47" t="s">
        <v>2710</v>
      </c>
      <c r="J2702" s="40">
        <f>VLOOKUP($H2702,'LGA x Suburb'!$A$6:$CC$2934,2+$D$3)</f>
        <v>0</v>
      </c>
      <c r="K2702" s="40">
        <f t="shared" si="238"/>
        <v>2.6959999999999999E-4</v>
      </c>
      <c r="L2702" s="41">
        <f t="shared" si="239"/>
        <v>344</v>
      </c>
      <c r="M2702" s="39" t="str">
        <f t="shared" si="240"/>
        <v>Birdwoodton</v>
      </c>
      <c r="N2702" s="40">
        <f t="shared" si="241"/>
        <v>0</v>
      </c>
    </row>
    <row r="2703" spans="8:14" x14ac:dyDescent="0.35">
      <c r="H2703" s="38">
        <v>2697</v>
      </c>
      <c r="I2703" s="47" t="s">
        <v>2711</v>
      </c>
      <c r="J2703" s="40">
        <f>VLOOKUP($H2703,'LGA x Suburb'!$A$6:$CC$2934,2+$D$3)</f>
        <v>0</v>
      </c>
      <c r="K2703" s="40">
        <f t="shared" si="238"/>
        <v>2.697E-4</v>
      </c>
      <c r="L2703" s="41">
        <f t="shared" si="239"/>
        <v>343</v>
      </c>
      <c r="M2703" s="39" t="str">
        <f t="shared" si="240"/>
        <v>Birchip West</v>
      </c>
      <c r="N2703" s="40">
        <f t="shared" si="241"/>
        <v>0</v>
      </c>
    </row>
    <row r="2704" spans="8:14" x14ac:dyDescent="0.35">
      <c r="H2704" s="38">
        <v>2698</v>
      </c>
      <c r="I2704" s="47" t="s">
        <v>2712</v>
      </c>
      <c r="J2704" s="40">
        <f>VLOOKUP($H2704,'LGA x Suburb'!$A$6:$CC$2934,2+$D$3)</f>
        <v>0</v>
      </c>
      <c r="K2704" s="40">
        <f t="shared" si="238"/>
        <v>2.698E-4</v>
      </c>
      <c r="L2704" s="41">
        <f t="shared" si="239"/>
        <v>342</v>
      </c>
      <c r="M2704" s="39" t="str">
        <f t="shared" si="240"/>
        <v>Birchip</v>
      </c>
      <c r="N2704" s="40">
        <f t="shared" si="241"/>
        <v>0</v>
      </c>
    </row>
    <row r="2705" spans="8:14" x14ac:dyDescent="0.35">
      <c r="H2705" s="38">
        <v>2699</v>
      </c>
      <c r="I2705" s="47" t="s">
        <v>2713</v>
      </c>
      <c r="J2705" s="40">
        <f>VLOOKUP($H2705,'LGA x Suburb'!$A$6:$CC$2934,2+$D$3)</f>
        <v>0</v>
      </c>
      <c r="K2705" s="40">
        <f t="shared" si="238"/>
        <v>2.699E-4</v>
      </c>
      <c r="L2705" s="41">
        <f t="shared" si="239"/>
        <v>341</v>
      </c>
      <c r="M2705" s="39" t="str">
        <f t="shared" si="240"/>
        <v>Binginwarri</v>
      </c>
      <c r="N2705" s="40">
        <f t="shared" si="241"/>
        <v>0</v>
      </c>
    </row>
    <row r="2706" spans="8:14" x14ac:dyDescent="0.35">
      <c r="H2706" s="38">
        <v>2700</v>
      </c>
      <c r="I2706" s="47" t="s">
        <v>2714</v>
      </c>
      <c r="J2706" s="40">
        <f>VLOOKUP($H2706,'LGA x Suburb'!$A$6:$CC$2934,2+$D$3)</f>
        <v>0</v>
      </c>
      <c r="K2706" s="40">
        <f t="shared" si="238"/>
        <v>2.7E-4</v>
      </c>
      <c r="L2706" s="41">
        <f t="shared" si="239"/>
        <v>340</v>
      </c>
      <c r="M2706" s="39" t="str">
        <f t="shared" si="240"/>
        <v>Bimbourie</v>
      </c>
      <c r="N2706" s="40">
        <f t="shared" si="241"/>
        <v>0</v>
      </c>
    </row>
    <row r="2707" spans="8:14" x14ac:dyDescent="0.35">
      <c r="H2707" s="38">
        <v>2701</v>
      </c>
      <c r="I2707" s="47" t="s">
        <v>2715</v>
      </c>
      <c r="J2707" s="40">
        <f>VLOOKUP($H2707,'LGA x Suburb'!$A$6:$CC$2934,2+$D$3)</f>
        <v>0</v>
      </c>
      <c r="K2707" s="40">
        <f t="shared" si="238"/>
        <v>2.7010000000000001E-4</v>
      </c>
      <c r="L2707" s="41">
        <f t="shared" si="239"/>
        <v>339</v>
      </c>
      <c r="M2707" s="39" t="str">
        <f t="shared" si="240"/>
        <v>Billabong</v>
      </c>
      <c r="N2707" s="40">
        <f t="shared" si="241"/>
        <v>0</v>
      </c>
    </row>
    <row r="2708" spans="8:14" x14ac:dyDescent="0.35">
      <c r="H2708" s="38">
        <v>2702</v>
      </c>
      <c r="I2708" s="47" t="s">
        <v>2716</v>
      </c>
      <c r="J2708" s="40">
        <f>VLOOKUP($H2708,'LGA x Suburb'!$A$6:$CC$2934,2+$D$3)</f>
        <v>0</v>
      </c>
      <c r="K2708" s="40">
        <f t="shared" si="238"/>
        <v>2.7020000000000001E-4</v>
      </c>
      <c r="L2708" s="41">
        <f t="shared" si="239"/>
        <v>338</v>
      </c>
      <c r="M2708" s="39" t="str">
        <f t="shared" si="240"/>
        <v>Biggara</v>
      </c>
      <c r="N2708" s="40">
        <f t="shared" si="241"/>
        <v>0</v>
      </c>
    </row>
    <row r="2709" spans="8:14" x14ac:dyDescent="0.35">
      <c r="H2709" s="38">
        <v>2703</v>
      </c>
      <c r="I2709" s="47" t="s">
        <v>2717</v>
      </c>
      <c r="J2709" s="40">
        <f>VLOOKUP($H2709,'LGA x Suburb'!$A$6:$CC$2934,2+$D$3)</f>
        <v>0</v>
      </c>
      <c r="K2709" s="40">
        <f t="shared" si="238"/>
        <v>2.7030000000000001E-4</v>
      </c>
      <c r="L2709" s="41">
        <f t="shared" si="239"/>
        <v>337</v>
      </c>
      <c r="M2709" s="39" t="str">
        <f t="shared" si="240"/>
        <v>Big Pats Creek</v>
      </c>
      <c r="N2709" s="40">
        <f t="shared" si="241"/>
        <v>0</v>
      </c>
    </row>
    <row r="2710" spans="8:14" x14ac:dyDescent="0.35">
      <c r="H2710" s="38">
        <v>2704</v>
      </c>
      <c r="I2710" s="47" t="s">
        <v>2718</v>
      </c>
      <c r="J2710" s="40">
        <f>VLOOKUP($H2710,'LGA x Suburb'!$A$6:$CC$2934,2+$D$3)</f>
        <v>0</v>
      </c>
      <c r="K2710" s="40">
        <f t="shared" si="238"/>
        <v>2.7040000000000001E-4</v>
      </c>
      <c r="L2710" s="41">
        <f t="shared" si="239"/>
        <v>336</v>
      </c>
      <c r="M2710" s="39" t="str">
        <f t="shared" si="240"/>
        <v>Big Hill (Surf Coast - Vic.)</v>
      </c>
      <c r="N2710" s="40">
        <f t="shared" si="241"/>
        <v>0</v>
      </c>
    </row>
    <row r="2711" spans="8:14" x14ac:dyDescent="0.35">
      <c r="H2711" s="38">
        <v>2705</v>
      </c>
      <c r="I2711" s="47" t="s">
        <v>2719</v>
      </c>
      <c r="J2711" s="40">
        <f>VLOOKUP($H2711,'LGA x Suburb'!$A$6:$CC$2934,2+$D$3)</f>
        <v>8</v>
      </c>
      <c r="K2711" s="40">
        <f t="shared" si="238"/>
        <v>8.0002704999999992</v>
      </c>
      <c r="L2711" s="41">
        <f t="shared" si="239"/>
        <v>102</v>
      </c>
      <c r="M2711" s="39" t="str">
        <f t="shared" si="240"/>
        <v>Big Hill (Greater Bendigo - Vic.)</v>
      </c>
      <c r="N2711" s="40">
        <f t="shared" si="241"/>
        <v>0</v>
      </c>
    </row>
    <row r="2712" spans="8:14" x14ac:dyDescent="0.35">
      <c r="H2712" s="38">
        <v>2706</v>
      </c>
      <c r="I2712" s="47" t="s">
        <v>2720</v>
      </c>
      <c r="J2712" s="40">
        <f>VLOOKUP($H2712,'LGA x Suburb'!$A$6:$CC$2934,2+$D$3)</f>
        <v>0</v>
      </c>
      <c r="K2712" s="40">
        <f t="shared" si="238"/>
        <v>2.7059999999999996E-4</v>
      </c>
      <c r="L2712" s="41">
        <f t="shared" si="239"/>
        <v>335</v>
      </c>
      <c r="M2712" s="39" t="str">
        <f t="shared" si="240"/>
        <v>Big Desert</v>
      </c>
      <c r="N2712" s="40">
        <f t="shared" si="241"/>
        <v>0</v>
      </c>
    </row>
    <row r="2713" spans="8:14" x14ac:dyDescent="0.35">
      <c r="H2713" s="38">
        <v>2707</v>
      </c>
      <c r="I2713" s="47" t="s">
        <v>2721</v>
      </c>
      <c r="J2713" s="40">
        <f>VLOOKUP($H2713,'LGA x Suburb'!$A$6:$CC$2934,2+$D$3)</f>
        <v>0</v>
      </c>
      <c r="K2713" s="40">
        <f t="shared" si="238"/>
        <v>2.7069999999999997E-4</v>
      </c>
      <c r="L2713" s="41">
        <f t="shared" si="239"/>
        <v>334</v>
      </c>
      <c r="M2713" s="39" t="str">
        <f t="shared" si="240"/>
        <v>Beveridge</v>
      </c>
      <c r="N2713" s="40">
        <f t="shared" si="241"/>
        <v>0</v>
      </c>
    </row>
    <row r="2714" spans="8:14" x14ac:dyDescent="0.35">
      <c r="H2714" s="38">
        <v>2708</v>
      </c>
      <c r="I2714" s="47" t="s">
        <v>2722</v>
      </c>
      <c r="J2714" s="40">
        <f>VLOOKUP($H2714,'LGA x Suburb'!$A$6:$CC$2934,2+$D$3)</f>
        <v>0</v>
      </c>
      <c r="K2714" s="40">
        <f t="shared" si="238"/>
        <v>2.7079999999999997E-4</v>
      </c>
      <c r="L2714" s="41">
        <f t="shared" si="239"/>
        <v>333</v>
      </c>
      <c r="M2714" s="39" t="str">
        <f t="shared" si="240"/>
        <v>Beverford</v>
      </c>
      <c r="N2714" s="40">
        <f t="shared" si="241"/>
        <v>0</v>
      </c>
    </row>
    <row r="2715" spans="8:14" x14ac:dyDescent="0.35">
      <c r="H2715" s="38">
        <v>2709</v>
      </c>
      <c r="I2715" s="47" t="s">
        <v>2723</v>
      </c>
      <c r="J2715" s="40">
        <f>VLOOKUP($H2715,'LGA x Suburb'!$A$6:$CC$2934,2+$D$3)</f>
        <v>0</v>
      </c>
      <c r="K2715" s="40">
        <f t="shared" si="238"/>
        <v>2.7089999999999997E-4</v>
      </c>
      <c r="L2715" s="41">
        <f t="shared" si="239"/>
        <v>332</v>
      </c>
      <c r="M2715" s="39" t="str">
        <f t="shared" si="240"/>
        <v>Beulah (Vic.)</v>
      </c>
      <c r="N2715" s="40">
        <f t="shared" si="241"/>
        <v>0</v>
      </c>
    </row>
    <row r="2716" spans="8:14" x14ac:dyDescent="0.35">
      <c r="H2716" s="38">
        <v>2710</v>
      </c>
      <c r="I2716" s="47" t="s">
        <v>2724</v>
      </c>
      <c r="J2716" s="40">
        <f>VLOOKUP($H2716,'LGA x Suburb'!$A$6:$CC$2934,2+$D$3)</f>
        <v>0</v>
      </c>
      <c r="K2716" s="40">
        <f t="shared" si="238"/>
        <v>2.7099999999999997E-4</v>
      </c>
      <c r="L2716" s="41">
        <f t="shared" si="239"/>
        <v>331</v>
      </c>
      <c r="M2716" s="39" t="str">
        <f t="shared" si="240"/>
        <v>Betley</v>
      </c>
      <c r="N2716" s="40">
        <f t="shared" si="241"/>
        <v>0</v>
      </c>
    </row>
    <row r="2717" spans="8:14" x14ac:dyDescent="0.35">
      <c r="H2717" s="38">
        <v>2711</v>
      </c>
      <c r="I2717" s="47" t="s">
        <v>2725</v>
      </c>
      <c r="J2717" s="40">
        <f>VLOOKUP($H2717,'LGA x Suburb'!$A$6:$CC$2934,2+$D$3)</f>
        <v>0</v>
      </c>
      <c r="K2717" s="40">
        <f t="shared" si="238"/>
        <v>2.7109999999999998E-4</v>
      </c>
      <c r="L2717" s="41">
        <f t="shared" si="239"/>
        <v>330</v>
      </c>
      <c r="M2717" s="39" t="str">
        <f t="shared" si="240"/>
        <v>Bethanga</v>
      </c>
      <c r="N2717" s="40">
        <f t="shared" si="241"/>
        <v>0</v>
      </c>
    </row>
    <row r="2718" spans="8:14" x14ac:dyDescent="0.35">
      <c r="H2718" s="38">
        <v>2712</v>
      </c>
      <c r="I2718" s="47" t="s">
        <v>2726</v>
      </c>
      <c r="J2718" s="40">
        <f>VLOOKUP($H2718,'LGA x Suburb'!$A$6:$CC$2934,2+$D$3)</f>
        <v>0</v>
      </c>
      <c r="K2718" s="40">
        <f t="shared" si="238"/>
        <v>2.7119999999999998E-4</v>
      </c>
      <c r="L2718" s="41">
        <f t="shared" si="239"/>
        <v>329</v>
      </c>
      <c r="M2718" s="39" t="str">
        <f t="shared" si="240"/>
        <v>Bet Bet</v>
      </c>
      <c r="N2718" s="40">
        <f t="shared" si="241"/>
        <v>0</v>
      </c>
    </row>
    <row r="2719" spans="8:14" x14ac:dyDescent="0.35">
      <c r="H2719" s="38">
        <v>2713</v>
      </c>
      <c r="I2719" s="47" t="s">
        <v>2727</v>
      </c>
      <c r="J2719" s="40">
        <f>VLOOKUP($H2719,'LGA x Suburb'!$A$6:$CC$2934,2+$D$3)</f>
        <v>0</v>
      </c>
      <c r="K2719" s="40">
        <f t="shared" si="238"/>
        <v>2.7129999999999998E-4</v>
      </c>
      <c r="L2719" s="41">
        <f t="shared" si="239"/>
        <v>328</v>
      </c>
      <c r="M2719" s="39" t="str">
        <f t="shared" si="240"/>
        <v>Bessiebelle</v>
      </c>
      <c r="N2719" s="40">
        <f t="shared" si="241"/>
        <v>0</v>
      </c>
    </row>
    <row r="2720" spans="8:14" x14ac:dyDescent="0.35">
      <c r="H2720" s="38">
        <v>2714</v>
      </c>
      <c r="I2720" s="47" t="s">
        <v>2728</v>
      </c>
      <c r="J2720" s="40">
        <f>VLOOKUP($H2720,'LGA x Suburb'!$A$6:$CC$2934,2+$D$3)</f>
        <v>0</v>
      </c>
      <c r="K2720" s="40">
        <f t="shared" si="238"/>
        <v>2.7139999999999998E-4</v>
      </c>
      <c r="L2720" s="41">
        <f t="shared" si="239"/>
        <v>327</v>
      </c>
      <c r="M2720" s="39" t="str">
        <f t="shared" si="240"/>
        <v>Berwick</v>
      </c>
      <c r="N2720" s="40">
        <f t="shared" si="241"/>
        <v>0</v>
      </c>
    </row>
    <row r="2721" spans="8:14" x14ac:dyDescent="0.35">
      <c r="H2721" s="38">
        <v>2715</v>
      </c>
      <c r="I2721" s="47" t="s">
        <v>2729</v>
      </c>
      <c r="J2721" s="40">
        <f>VLOOKUP($H2721,'LGA x Suburb'!$A$6:$CC$2934,2+$D$3)</f>
        <v>0</v>
      </c>
      <c r="K2721" s="40">
        <f t="shared" si="238"/>
        <v>2.7149999999999999E-4</v>
      </c>
      <c r="L2721" s="41">
        <f t="shared" si="239"/>
        <v>326</v>
      </c>
      <c r="M2721" s="39" t="str">
        <f t="shared" si="240"/>
        <v>Berrys Creek</v>
      </c>
      <c r="N2721" s="40">
        <f t="shared" si="241"/>
        <v>0</v>
      </c>
    </row>
    <row r="2722" spans="8:14" x14ac:dyDescent="0.35">
      <c r="H2722" s="38">
        <v>2716</v>
      </c>
      <c r="I2722" s="47" t="s">
        <v>2730</v>
      </c>
      <c r="J2722" s="40">
        <f>VLOOKUP($H2722,'LGA x Suburb'!$A$6:$CC$2934,2+$D$3)</f>
        <v>0</v>
      </c>
      <c r="K2722" s="40">
        <f t="shared" si="238"/>
        <v>2.7159999999999999E-4</v>
      </c>
      <c r="L2722" s="41">
        <f t="shared" si="239"/>
        <v>325</v>
      </c>
      <c r="M2722" s="39" t="str">
        <f t="shared" si="240"/>
        <v>Berrybank</v>
      </c>
      <c r="N2722" s="40">
        <f t="shared" si="241"/>
        <v>0</v>
      </c>
    </row>
    <row r="2723" spans="8:14" x14ac:dyDescent="0.35">
      <c r="H2723" s="38">
        <v>2717</v>
      </c>
      <c r="I2723" s="47" t="s">
        <v>2731</v>
      </c>
      <c r="J2723" s="40">
        <f>VLOOKUP($H2723,'LGA x Suburb'!$A$6:$CC$2934,2+$D$3)</f>
        <v>0</v>
      </c>
      <c r="K2723" s="40">
        <f t="shared" si="238"/>
        <v>2.7169999999999999E-4</v>
      </c>
      <c r="L2723" s="41">
        <f t="shared" si="239"/>
        <v>324</v>
      </c>
      <c r="M2723" s="39" t="str">
        <f t="shared" si="240"/>
        <v>Berriwillock</v>
      </c>
      <c r="N2723" s="40">
        <f t="shared" si="241"/>
        <v>0</v>
      </c>
    </row>
    <row r="2724" spans="8:14" x14ac:dyDescent="0.35">
      <c r="H2724" s="38">
        <v>2718</v>
      </c>
      <c r="I2724" s="47" t="s">
        <v>2732</v>
      </c>
      <c r="J2724" s="40">
        <f>VLOOKUP($H2724,'LGA x Suburb'!$A$6:$CC$2934,2+$D$3)</f>
        <v>26</v>
      </c>
      <c r="K2724" s="40">
        <f t="shared" si="238"/>
        <v>26.0002718</v>
      </c>
      <c r="L2724" s="41">
        <f t="shared" si="239"/>
        <v>81</v>
      </c>
      <c r="M2724" s="39" t="str">
        <f t="shared" si="240"/>
        <v>Berringama</v>
      </c>
      <c r="N2724" s="40">
        <f t="shared" si="241"/>
        <v>0</v>
      </c>
    </row>
    <row r="2725" spans="8:14" x14ac:dyDescent="0.35">
      <c r="H2725" s="38">
        <v>2719</v>
      </c>
      <c r="I2725" s="47" t="s">
        <v>2733</v>
      </c>
      <c r="J2725" s="40">
        <f>VLOOKUP($H2725,'LGA x Suburb'!$A$6:$CC$2934,2+$D$3)</f>
        <v>0</v>
      </c>
      <c r="K2725" s="40">
        <f t="shared" si="238"/>
        <v>2.719E-4</v>
      </c>
      <c r="L2725" s="41">
        <f t="shared" si="239"/>
        <v>323</v>
      </c>
      <c r="M2725" s="39" t="str">
        <f t="shared" si="240"/>
        <v>Berringa</v>
      </c>
      <c r="N2725" s="40">
        <f t="shared" si="241"/>
        <v>0</v>
      </c>
    </row>
    <row r="2726" spans="8:14" x14ac:dyDescent="0.35">
      <c r="H2726" s="38">
        <v>2720</v>
      </c>
      <c r="I2726" s="47" t="s">
        <v>2734</v>
      </c>
      <c r="J2726" s="40">
        <f>VLOOKUP($H2726,'LGA x Suburb'!$A$6:$CC$2934,2+$D$3)</f>
        <v>0</v>
      </c>
      <c r="K2726" s="40">
        <f t="shared" si="238"/>
        <v>2.72E-4</v>
      </c>
      <c r="L2726" s="41">
        <f t="shared" si="239"/>
        <v>322</v>
      </c>
      <c r="M2726" s="39" t="str">
        <f t="shared" si="240"/>
        <v>Berrimal</v>
      </c>
      <c r="N2726" s="40">
        <f t="shared" si="241"/>
        <v>0</v>
      </c>
    </row>
    <row r="2727" spans="8:14" x14ac:dyDescent="0.35">
      <c r="H2727" s="38">
        <v>2721</v>
      </c>
      <c r="I2727" s="47" t="s">
        <v>2735</v>
      </c>
      <c r="J2727" s="40">
        <f>VLOOKUP($H2727,'LGA x Suburb'!$A$6:$CC$2934,2+$D$3)</f>
        <v>0</v>
      </c>
      <c r="K2727" s="40">
        <f t="shared" si="238"/>
        <v>2.721E-4</v>
      </c>
      <c r="L2727" s="41">
        <f t="shared" si="239"/>
        <v>321</v>
      </c>
      <c r="M2727" s="39" t="str">
        <f t="shared" si="240"/>
        <v>Beremboke</v>
      </c>
      <c r="N2727" s="40">
        <f t="shared" si="241"/>
        <v>0</v>
      </c>
    </row>
    <row r="2728" spans="8:14" x14ac:dyDescent="0.35">
      <c r="H2728" s="38">
        <v>2722</v>
      </c>
      <c r="I2728" s="47" t="s">
        <v>2736</v>
      </c>
      <c r="J2728" s="40">
        <f>VLOOKUP($H2728,'LGA x Suburb'!$A$6:$CC$2934,2+$D$3)</f>
        <v>0</v>
      </c>
      <c r="K2728" s="40">
        <f t="shared" si="238"/>
        <v>2.722E-4</v>
      </c>
      <c r="L2728" s="41">
        <f t="shared" si="239"/>
        <v>320</v>
      </c>
      <c r="M2728" s="39" t="str">
        <f t="shared" si="240"/>
        <v>Benwerrin</v>
      </c>
      <c r="N2728" s="40">
        <f t="shared" si="241"/>
        <v>0</v>
      </c>
    </row>
    <row r="2729" spans="8:14" x14ac:dyDescent="0.35">
      <c r="H2729" s="38">
        <v>2723</v>
      </c>
      <c r="I2729" s="47" t="s">
        <v>2737</v>
      </c>
      <c r="J2729" s="40">
        <f>VLOOKUP($H2729,'LGA x Suburb'!$A$6:$CC$2934,2+$D$3)</f>
        <v>0</v>
      </c>
      <c r="K2729" s="40">
        <f t="shared" si="238"/>
        <v>2.7230000000000001E-4</v>
      </c>
      <c r="L2729" s="41">
        <f t="shared" si="239"/>
        <v>319</v>
      </c>
      <c r="M2729" s="39" t="str">
        <f t="shared" si="240"/>
        <v>Bentleigh East</v>
      </c>
      <c r="N2729" s="40">
        <f t="shared" si="241"/>
        <v>0</v>
      </c>
    </row>
    <row r="2730" spans="8:14" x14ac:dyDescent="0.35">
      <c r="H2730" s="38">
        <v>2724</v>
      </c>
      <c r="I2730" s="47" t="s">
        <v>2738</v>
      </c>
      <c r="J2730" s="40">
        <f>VLOOKUP($H2730,'LGA x Suburb'!$A$6:$CC$2934,2+$D$3)</f>
        <v>0</v>
      </c>
      <c r="K2730" s="40">
        <f t="shared" si="238"/>
        <v>2.7240000000000001E-4</v>
      </c>
      <c r="L2730" s="41">
        <f t="shared" si="239"/>
        <v>318</v>
      </c>
      <c r="M2730" s="39" t="str">
        <f t="shared" si="240"/>
        <v>Bentleigh</v>
      </c>
      <c r="N2730" s="40">
        <f t="shared" si="241"/>
        <v>0</v>
      </c>
    </row>
    <row r="2731" spans="8:14" x14ac:dyDescent="0.35">
      <c r="H2731" s="38">
        <v>2725</v>
      </c>
      <c r="I2731" s="47" t="s">
        <v>2739</v>
      </c>
      <c r="J2731" s="40">
        <f>VLOOKUP($H2731,'LGA x Suburb'!$A$6:$CC$2934,2+$D$3)</f>
        <v>0</v>
      </c>
      <c r="K2731" s="40">
        <f t="shared" si="238"/>
        <v>2.7250000000000001E-4</v>
      </c>
      <c r="L2731" s="41">
        <f t="shared" si="239"/>
        <v>317</v>
      </c>
      <c r="M2731" s="39" t="str">
        <f t="shared" si="240"/>
        <v>Bennison</v>
      </c>
      <c r="N2731" s="40">
        <f t="shared" si="241"/>
        <v>0</v>
      </c>
    </row>
    <row r="2732" spans="8:14" x14ac:dyDescent="0.35">
      <c r="H2732" s="38">
        <v>2726</v>
      </c>
      <c r="I2732" s="47" t="s">
        <v>2740</v>
      </c>
      <c r="J2732" s="40">
        <f>VLOOKUP($H2732,'LGA x Suburb'!$A$6:$CC$2934,2+$D$3)</f>
        <v>0</v>
      </c>
      <c r="K2732" s="40">
        <f t="shared" si="238"/>
        <v>2.7260000000000001E-4</v>
      </c>
      <c r="L2732" s="41">
        <f t="shared" si="239"/>
        <v>316</v>
      </c>
      <c r="M2732" s="39" t="str">
        <f t="shared" si="240"/>
        <v>Benloch</v>
      </c>
      <c r="N2732" s="40">
        <f t="shared" si="241"/>
        <v>0</v>
      </c>
    </row>
    <row r="2733" spans="8:14" x14ac:dyDescent="0.35">
      <c r="H2733" s="38">
        <v>2727</v>
      </c>
      <c r="I2733" s="47" t="s">
        <v>2741</v>
      </c>
      <c r="J2733" s="40">
        <f>VLOOKUP($H2733,'LGA x Suburb'!$A$6:$CC$2934,2+$D$3)</f>
        <v>0</v>
      </c>
      <c r="K2733" s="40">
        <f t="shared" si="238"/>
        <v>2.7269999999999996E-4</v>
      </c>
      <c r="L2733" s="41">
        <f t="shared" si="239"/>
        <v>315</v>
      </c>
      <c r="M2733" s="39" t="str">
        <f t="shared" si="240"/>
        <v>Benjeroop</v>
      </c>
      <c r="N2733" s="40">
        <f t="shared" si="241"/>
        <v>0</v>
      </c>
    </row>
    <row r="2734" spans="8:14" x14ac:dyDescent="0.35">
      <c r="H2734" s="38">
        <v>2728</v>
      </c>
      <c r="I2734" s="47" t="s">
        <v>2742</v>
      </c>
      <c r="J2734" s="40">
        <f>VLOOKUP($H2734,'LGA x Suburb'!$A$6:$CC$2934,2+$D$3)</f>
        <v>0</v>
      </c>
      <c r="K2734" s="40">
        <f t="shared" si="238"/>
        <v>2.7279999999999996E-4</v>
      </c>
      <c r="L2734" s="41">
        <f t="shared" si="239"/>
        <v>314</v>
      </c>
      <c r="M2734" s="39" t="str">
        <f t="shared" si="240"/>
        <v>Bendigo</v>
      </c>
      <c r="N2734" s="40">
        <f t="shared" si="241"/>
        <v>0</v>
      </c>
    </row>
    <row r="2735" spans="8:14" x14ac:dyDescent="0.35">
      <c r="H2735" s="38">
        <v>2729</v>
      </c>
      <c r="I2735" s="47" t="s">
        <v>2743</v>
      </c>
      <c r="J2735" s="40">
        <f>VLOOKUP($H2735,'LGA x Suburb'!$A$6:$CC$2934,2+$D$3)</f>
        <v>0</v>
      </c>
      <c r="K2735" s="40">
        <f t="shared" si="238"/>
        <v>2.7289999999999997E-4</v>
      </c>
      <c r="L2735" s="41">
        <f t="shared" si="239"/>
        <v>313</v>
      </c>
      <c r="M2735" s="39" t="str">
        <f t="shared" si="240"/>
        <v>Bend Of Islands</v>
      </c>
      <c r="N2735" s="40">
        <f t="shared" si="241"/>
        <v>0</v>
      </c>
    </row>
    <row r="2736" spans="8:14" x14ac:dyDescent="0.35">
      <c r="H2736" s="38">
        <v>2730</v>
      </c>
      <c r="I2736" s="47" t="s">
        <v>2744</v>
      </c>
      <c r="J2736" s="40">
        <f>VLOOKUP($H2736,'LGA x Suburb'!$A$6:$CC$2934,2+$D$3)</f>
        <v>0</v>
      </c>
      <c r="K2736" s="40">
        <f t="shared" si="238"/>
        <v>2.7299999999999997E-4</v>
      </c>
      <c r="L2736" s="41">
        <f t="shared" si="239"/>
        <v>312</v>
      </c>
      <c r="M2736" s="39" t="str">
        <f t="shared" si="240"/>
        <v>Benayeo</v>
      </c>
      <c r="N2736" s="40">
        <f t="shared" si="241"/>
        <v>0</v>
      </c>
    </row>
    <row r="2737" spans="8:14" x14ac:dyDescent="0.35">
      <c r="H2737" s="38">
        <v>2731</v>
      </c>
      <c r="I2737" s="47" t="s">
        <v>2745</v>
      </c>
      <c r="J2737" s="40">
        <f>VLOOKUP($H2737,'LGA x Suburb'!$A$6:$CC$2934,2+$D$3)</f>
        <v>0</v>
      </c>
      <c r="K2737" s="40">
        <f t="shared" si="238"/>
        <v>2.7309999999999997E-4</v>
      </c>
      <c r="L2737" s="41">
        <f t="shared" si="239"/>
        <v>311</v>
      </c>
      <c r="M2737" s="39" t="str">
        <f t="shared" si="240"/>
        <v>Benalla</v>
      </c>
      <c r="N2737" s="40">
        <f t="shared" si="241"/>
        <v>0</v>
      </c>
    </row>
    <row r="2738" spans="8:14" x14ac:dyDescent="0.35">
      <c r="H2738" s="38">
        <v>2732</v>
      </c>
      <c r="I2738" s="47" t="s">
        <v>2746</v>
      </c>
      <c r="J2738" s="40">
        <f>VLOOKUP($H2738,'LGA x Suburb'!$A$6:$CC$2934,2+$D$3)</f>
        <v>0</v>
      </c>
      <c r="K2738" s="40">
        <f t="shared" si="238"/>
        <v>2.7319999999999997E-4</v>
      </c>
      <c r="L2738" s="41">
        <f t="shared" si="239"/>
        <v>310</v>
      </c>
      <c r="M2738" s="39" t="str">
        <f t="shared" si="240"/>
        <v>Bena</v>
      </c>
      <c r="N2738" s="40">
        <f t="shared" si="241"/>
        <v>0</v>
      </c>
    </row>
    <row r="2739" spans="8:14" x14ac:dyDescent="0.35">
      <c r="H2739" s="38">
        <v>2733</v>
      </c>
      <c r="I2739" s="47" t="s">
        <v>2747</v>
      </c>
      <c r="J2739" s="40">
        <f>VLOOKUP($H2739,'LGA x Suburb'!$A$6:$CC$2934,2+$D$3)</f>
        <v>0</v>
      </c>
      <c r="K2739" s="40">
        <f t="shared" si="238"/>
        <v>2.7329999999999998E-4</v>
      </c>
      <c r="L2739" s="41">
        <f t="shared" si="239"/>
        <v>309</v>
      </c>
      <c r="M2739" s="39" t="str">
        <f t="shared" si="240"/>
        <v>Belmont (Vic.)</v>
      </c>
      <c r="N2739" s="40">
        <f t="shared" si="241"/>
        <v>0</v>
      </c>
    </row>
    <row r="2740" spans="8:14" x14ac:dyDescent="0.35">
      <c r="H2740" s="38">
        <v>2734</v>
      </c>
      <c r="I2740" s="47" t="s">
        <v>2748</v>
      </c>
      <c r="J2740" s="40">
        <f>VLOOKUP($H2740,'LGA x Suburb'!$A$6:$CC$2934,2+$D$3)</f>
        <v>0</v>
      </c>
      <c r="K2740" s="40">
        <f t="shared" si="238"/>
        <v>2.7339999999999998E-4</v>
      </c>
      <c r="L2740" s="41">
        <f t="shared" si="239"/>
        <v>308</v>
      </c>
      <c r="M2740" s="39" t="str">
        <f t="shared" si="240"/>
        <v>Bells Beach</v>
      </c>
      <c r="N2740" s="40">
        <f t="shared" si="241"/>
        <v>0</v>
      </c>
    </row>
    <row r="2741" spans="8:14" x14ac:dyDescent="0.35">
      <c r="H2741" s="38">
        <v>2735</v>
      </c>
      <c r="I2741" s="47" t="s">
        <v>2749</v>
      </c>
      <c r="J2741" s="40">
        <f>VLOOKUP($H2741,'LGA x Suburb'!$A$6:$CC$2934,2+$D$3)</f>
        <v>0</v>
      </c>
      <c r="K2741" s="40">
        <f t="shared" si="238"/>
        <v>2.7349999999999998E-4</v>
      </c>
      <c r="L2741" s="41">
        <f t="shared" si="239"/>
        <v>307</v>
      </c>
      <c r="M2741" s="39" t="str">
        <f t="shared" si="240"/>
        <v>Bellfield (Northern Grampians - Vic.)</v>
      </c>
      <c r="N2741" s="40">
        <f t="shared" si="241"/>
        <v>0</v>
      </c>
    </row>
    <row r="2742" spans="8:14" x14ac:dyDescent="0.35">
      <c r="H2742" s="38">
        <v>2736</v>
      </c>
      <c r="I2742" s="47" t="s">
        <v>2750</v>
      </c>
      <c r="J2742" s="40">
        <f>VLOOKUP($H2742,'LGA x Suburb'!$A$6:$CC$2934,2+$D$3)</f>
        <v>0</v>
      </c>
      <c r="K2742" s="40">
        <f t="shared" si="238"/>
        <v>2.7359999999999998E-4</v>
      </c>
      <c r="L2742" s="41">
        <f t="shared" si="239"/>
        <v>306</v>
      </c>
      <c r="M2742" s="39" t="str">
        <f t="shared" si="240"/>
        <v>Bellfield (Banyule - Vic.)</v>
      </c>
      <c r="N2742" s="40">
        <f t="shared" si="241"/>
        <v>0</v>
      </c>
    </row>
    <row r="2743" spans="8:14" x14ac:dyDescent="0.35">
      <c r="H2743" s="38">
        <v>2737</v>
      </c>
      <c r="I2743" s="47" t="s">
        <v>2751</v>
      </c>
      <c r="J2743" s="40">
        <f>VLOOKUP($H2743,'LGA x Suburb'!$A$6:$CC$2934,2+$D$3)</f>
        <v>0</v>
      </c>
      <c r="K2743" s="40">
        <f t="shared" si="238"/>
        <v>2.7369999999999998E-4</v>
      </c>
      <c r="L2743" s="41">
        <f t="shared" si="239"/>
        <v>305</v>
      </c>
      <c r="M2743" s="39" t="str">
        <f t="shared" si="240"/>
        <v>Bellellen</v>
      </c>
      <c r="N2743" s="40">
        <f t="shared" si="241"/>
        <v>0</v>
      </c>
    </row>
    <row r="2744" spans="8:14" x14ac:dyDescent="0.35">
      <c r="H2744" s="38">
        <v>2738</v>
      </c>
      <c r="I2744" s="47" t="s">
        <v>2752</v>
      </c>
      <c r="J2744" s="40">
        <f>VLOOKUP($H2744,'LGA x Suburb'!$A$6:$CC$2934,2+$D$3)</f>
        <v>0</v>
      </c>
      <c r="K2744" s="40">
        <f t="shared" si="238"/>
        <v>2.7379999999999999E-4</v>
      </c>
      <c r="L2744" s="41">
        <f t="shared" si="239"/>
        <v>304</v>
      </c>
      <c r="M2744" s="39" t="str">
        <f t="shared" si="240"/>
        <v>Bellbridge</v>
      </c>
      <c r="N2744" s="40">
        <f t="shared" si="241"/>
        <v>0</v>
      </c>
    </row>
    <row r="2745" spans="8:14" x14ac:dyDescent="0.35">
      <c r="H2745" s="38">
        <v>2739</v>
      </c>
      <c r="I2745" s="47" t="s">
        <v>2753</v>
      </c>
      <c r="J2745" s="40">
        <f>VLOOKUP($H2745,'LGA x Suburb'!$A$6:$CC$2934,2+$D$3)</f>
        <v>0</v>
      </c>
      <c r="K2745" s="40">
        <f t="shared" si="238"/>
        <v>2.7389999999999999E-4</v>
      </c>
      <c r="L2745" s="41">
        <f t="shared" si="239"/>
        <v>303</v>
      </c>
      <c r="M2745" s="39" t="str">
        <f t="shared" si="240"/>
        <v>Bellbrae</v>
      </c>
      <c r="N2745" s="40">
        <f t="shared" si="241"/>
        <v>0</v>
      </c>
    </row>
    <row r="2746" spans="8:14" x14ac:dyDescent="0.35">
      <c r="H2746" s="38">
        <v>2740</v>
      </c>
      <c r="I2746" s="47" t="s">
        <v>2754</v>
      </c>
      <c r="J2746" s="40">
        <f>VLOOKUP($H2746,'LGA x Suburb'!$A$6:$CC$2934,2+$D$3)</f>
        <v>0</v>
      </c>
      <c r="K2746" s="40">
        <f t="shared" si="238"/>
        <v>2.7399999999999999E-4</v>
      </c>
      <c r="L2746" s="41">
        <f t="shared" si="239"/>
        <v>302</v>
      </c>
      <c r="M2746" s="39" t="str">
        <f t="shared" si="240"/>
        <v>Bellarine</v>
      </c>
      <c r="N2746" s="40">
        <f t="shared" si="241"/>
        <v>0</v>
      </c>
    </row>
    <row r="2747" spans="8:14" x14ac:dyDescent="0.35">
      <c r="H2747" s="38">
        <v>2741</v>
      </c>
      <c r="I2747" s="47" t="s">
        <v>2755</v>
      </c>
      <c r="J2747" s="40">
        <f>VLOOKUP($H2747,'LGA x Suburb'!$A$6:$CC$2934,2+$D$3)</f>
        <v>0</v>
      </c>
      <c r="K2747" s="40">
        <f t="shared" si="238"/>
        <v>2.7409999999999999E-4</v>
      </c>
      <c r="L2747" s="41">
        <f t="shared" si="239"/>
        <v>301</v>
      </c>
      <c r="M2747" s="39" t="str">
        <f t="shared" si="240"/>
        <v>Bell Post Hill</v>
      </c>
      <c r="N2747" s="40">
        <f t="shared" si="241"/>
        <v>0</v>
      </c>
    </row>
    <row r="2748" spans="8:14" x14ac:dyDescent="0.35">
      <c r="H2748" s="38">
        <v>2742</v>
      </c>
      <c r="I2748" s="47" t="s">
        <v>2756</v>
      </c>
      <c r="J2748" s="40">
        <f>VLOOKUP($H2748,'LGA x Suburb'!$A$6:$CC$2934,2+$D$3)</f>
        <v>0</v>
      </c>
      <c r="K2748" s="40">
        <f t="shared" si="238"/>
        <v>2.742E-4</v>
      </c>
      <c r="L2748" s="41">
        <f t="shared" si="239"/>
        <v>300</v>
      </c>
      <c r="M2748" s="39" t="str">
        <f t="shared" si="240"/>
        <v>Bell Park</v>
      </c>
      <c r="N2748" s="40">
        <f t="shared" si="241"/>
        <v>0</v>
      </c>
    </row>
    <row r="2749" spans="8:14" x14ac:dyDescent="0.35">
      <c r="H2749" s="38">
        <v>2743</v>
      </c>
      <c r="I2749" s="47" t="s">
        <v>2757</v>
      </c>
      <c r="J2749" s="40">
        <f>VLOOKUP($H2749,'LGA x Suburb'!$A$6:$CC$2934,2+$D$3)</f>
        <v>0</v>
      </c>
      <c r="K2749" s="40">
        <f t="shared" si="238"/>
        <v>2.743E-4</v>
      </c>
      <c r="L2749" s="41">
        <f t="shared" si="239"/>
        <v>299</v>
      </c>
      <c r="M2749" s="39" t="str">
        <f t="shared" si="240"/>
        <v>Belgrave South</v>
      </c>
      <c r="N2749" s="40">
        <f t="shared" si="241"/>
        <v>0</v>
      </c>
    </row>
    <row r="2750" spans="8:14" x14ac:dyDescent="0.35">
      <c r="H2750" s="38">
        <v>2744</v>
      </c>
      <c r="I2750" s="47" t="s">
        <v>2758</v>
      </c>
      <c r="J2750" s="40">
        <f>VLOOKUP($H2750,'LGA x Suburb'!$A$6:$CC$2934,2+$D$3)</f>
        <v>0</v>
      </c>
      <c r="K2750" s="40">
        <f t="shared" si="238"/>
        <v>2.744E-4</v>
      </c>
      <c r="L2750" s="41">
        <f t="shared" si="239"/>
        <v>298</v>
      </c>
      <c r="M2750" s="39" t="str">
        <f t="shared" si="240"/>
        <v>Belgrave Heights</v>
      </c>
      <c r="N2750" s="40">
        <f t="shared" si="241"/>
        <v>0</v>
      </c>
    </row>
    <row r="2751" spans="8:14" x14ac:dyDescent="0.35">
      <c r="H2751" s="38">
        <v>2745</v>
      </c>
      <c r="I2751" s="47" t="s">
        <v>2759</v>
      </c>
      <c r="J2751" s="40">
        <f>VLOOKUP($H2751,'LGA x Suburb'!$A$6:$CC$2934,2+$D$3)</f>
        <v>0</v>
      </c>
      <c r="K2751" s="40">
        <f t="shared" si="238"/>
        <v>2.745E-4</v>
      </c>
      <c r="L2751" s="41">
        <f t="shared" si="239"/>
        <v>297</v>
      </c>
      <c r="M2751" s="39" t="str">
        <f t="shared" si="240"/>
        <v>Belgrave</v>
      </c>
      <c r="N2751" s="40">
        <f t="shared" si="241"/>
        <v>0</v>
      </c>
    </row>
    <row r="2752" spans="8:14" x14ac:dyDescent="0.35">
      <c r="H2752" s="38">
        <v>2746</v>
      </c>
      <c r="I2752" s="47" t="s">
        <v>2760</v>
      </c>
      <c r="J2752" s="40">
        <f>VLOOKUP($H2752,'LGA x Suburb'!$A$6:$CC$2934,2+$D$3)</f>
        <v>0</v>
      </c>
      <c r="K2752" s="40">
        <f t="shared" si="238"/>
        <v>2.7460000000000001E-4</v>
      </c>
      <c r="L2752" s="41">
        <f t="shared" si="239"/>
        <v>296</v>
      </c>
      <c r="M2752" s="39" t="str">
        <f t="shared" si="240"/>
        <v>Beenak</v>
      </c>
      <c r="N2752" s="40">
        <f t="shared" si="241"/>
        <v>0</v>
      </c>
    </row>
    <row r="2753" spans="8:14" x14ac:dyDescent="0.35">
      <c r="H2753" s="38">
        <v>2747</v>
      </c>
      <c r="I2753" s="47" t="s">
        <v>2761</v>
      </c>
      <c r="J2753" s="40">
        <f>VLOOKUP($H2753,'LGA x Suburb'!$A$6:$CC$2934,2+$D$3)</f>
        <v>0</v>
      </c>
      <c r="K2753" s="40">
        <f t="shared" si="238"/>
        <v>2.7470000000000001E-4</v>
      </c>
      <c r="L2753" s="41">
        <f t="shared" si="239"/>
        <v>295</v>
      </c>
      <c r="M2753" s="39" t="str">
        <f t="shared" si="240"/>
        <v>Beechworth</v>
      </c>
      <c r="N2753" s="40">
        <f t="shared" si="241"/>
        <v>0</v>
      </c>
    </row>
    <row r="2754" spans="8:14" x14ac:dyDescent="0.35">
      <c r="H2754" s="38">
        <v>2748</v>
      </c>
      <c r="I2754" s="47" t="s">
        <v>2762</v>
      </c>
      <c r="J2754" s="40">
        <f>VLOOKUP($H2754,'LGA x Suburb'!$A$6:$CC$2934,2+$D$3)</f>
        <v>0</v>
      </c>
      <c r="K2754" s="40">
        <f t="shared" si="238"/>
        <v>2.7480000000000001E-4</v>
      </c>
      <c r="L2754" s="41">
        <f t="shared" si="239"/>
        <v>294</v>
      </c>
      <c r="M2754" s="39" t="str">
        <f t="shared" si="240"/>
        <v>Beech Forest</v>
      </c>
      <c r="N2754" s="40">
        <f t="shared" si="241"/>
        <v>0</v>
      </c>
    </row>
    <row r="2755" spans="8:14" x14ac:dyDescent="0.35">
      <c r="H2755" s="38">
        <v>2749</v>
      </c>
      <c r="I2755" s="47" t="s">
        <v>2763</v>
      </c>
      <c r="J2755" s="40">
        <f>VLOOKUP($H2755,'LGA x Suburb'!$A$6:$CC$2934,2+$D$3)</f>
        <v>0</v>
      </c>
      <c r="K2755" s="40">
        <f t="shared" si="238"/>
        <v>2.7490000000000001E-4</v>
      </c>
      <c r="L2755" s="41">
        <f t="shared" si="239"/>
        <v>293</v>
      </c>
      <c r="M2755" s="39" t="str">
        <f t="shared" si="240"/>
        <v>Beeac</v>
      </c>
      <c r="N2755" s="40">
        <f t="shared" si="241"/>
        <v>0</v>
      </c>
    </row>
    <row r="2756" spans="8:14" x14ac:dyDescent="0.35">
      <c r="H2756" s="38">
        <v>2750</v>
      </c>
      <c r="I2756" s="47" t="s">
        <v>2764</v>
      </c>
      <c r="J2756" s="40">
        <f>VLOOKUP($H2756,'LGA x Suburb'!$A$6:$CC$2934,2+$D$3)</f>
        <v>0</v>
      </c>
      <c r="K2756" s="40">
        <f t="shared" si="238"/>
        <v>2.7499999999999996E-4</v>
      </c>
      <c r="L2756" s="41">
        <f t="shared" si="239"/>
        <v>292</v>
      </c>
      <c r="M2756" s="39" t="str">
        <f t="shared" si="240"/>
        <v>Beazleys Bridge</v>
      </c>
      <c r="N2756" s="40">
        <f t="shared" si="241"/>
        <v>0</v>
      </c>
    </row>
    <row r="2757" spans="8:14" x14ac:dyDescent="0.35">
      <c r="H2757" s="38">
        <v>2751</v>
      </c>
      <c r="I2757" s="47" t="s">
        <v>2765</v>
      </c>
      <c r="J2757" s="40">
        <f>VLOOKUP($H2757,'LGA x Suburb'!$A$6:$CC$2934,2+$D$3)</f>
        <v>0</v>
      </c>
      <c r="K2757" s="40">
        <f t="shared" si="238"/>
        <v>2.7509999999999996E-4</v>
      </c>
      <c r="L2757" s="41">
        <f t="shared" si="239"/>
        <v>291</v>
      </c>
      <c r="M2757" s="39" t="str">
        <f t="shared" si="240"/>
        <v>Beaumaris (Vic.)</v>
      </c>
      <c r="N2757" s="40">
        <f t="shared" si="241"/>
        <v>0</v>
      </c>
    </row>
    <row r="2758" spans="8:14" x14ac:dyDescent="0.35">
      <c r="H2758" s="38">
        <v>2752</v>
      </c>
      <c r="I2758" s="47" t="s">
        <v>2766</v>
      </c>
      <c r="J2758" s="40">
        <f>VLOOKUP($H2758,'LGA x Suburb'!$A$6:$CC$2934,2+$D$3)</f>
        <v>0</v>
      </c>
      <c r="K2758" s="40">
        <f t="shared" si="238"/>
        <v>2.7519999999999997E-4</v>
      </c>
      <c r="L2758" s="41">
        <f t="shared" si="239"/>
        <v>290</v>
      </c>
      <c r="M2758" s="39" t="str">
        <f t="shared" si="240"/>
        <v>Beaufort (Vic.)</v>
      </c>
      <c r="N2758" s="40">
        <f t="shared" si="241"/>
        <v>0</v>
      </c>
    </row>
    <row r="2759" spans="8:14" x14ac:dyDescent="0.35">
      <c r="H2759" s="38">
        <v>2753</v>
      </c>
      <c r="I2759" s="47" t="s">
        <v>2767</v>
      </c>
      <c r="J2759" s="40">
        <f>VLOOKUP($H2759,'LGA x Suburb'!$A$6:$CC$2934,2+$D$3)</f>
        <v>0</v>
      </c>
      <c r="K2759" s="40">
        <f t="shared" si="238"/>
        <v>2.7529999999999997E-4</v>
      </c>
      <c r="L2759" s="41">
        <f t="shared" si="239"/>
        <v>289</v>
      </c>
      <c r="M2759" s="39" t="str">
        <f t="shared" si="240"/>
        <v>Beauchamp</v>
      </c>
      <c r="N2759" s="40">
        <f t="shared" si="241"/>
        <v>0</v>
      </c>
    </row>
    <row r="2760" spans="8:14" x14ac:dyDescent="0.35">
      <c r="H2760" s="38">
        <v>2754</v>
      </c>
      <c r="I2760" s="47" t="s">
        <v>2768</v>
      </c>
      <c r="J2760" s="40">
        <f>VLOOKUP($H2760,'LGA x Suburb'!$A$6:$CC$2934,2+$D$3)</f>
        <v>0</v>
      </c>
      <c r="K2760" s="40">
        <f t="shared" ref="K2760:K2823" si="242">J2760+0.0000001*H2760</f>
        <v>2.7539999999999997E-4</v>
      </c>
      <c r="L2760" s="41">
        <f t="shared" ref="L2760:L2823" si="243">RANK(K2760,K$7:K$2935)</f>
        <v>288</v>
      </c>
      <c r="M2760" s="39" t="str">
        <f t="shared" ref="M2760:M2823" si="244">VLOOKUP(MATCH($H2760,$L$7:$L$2935,0),$H$7:$J$2935,2)</f>
        <v>Bears Lagoon</v>
      </c>
      <c r="N2760" s="40">
        <f t="shared" ref="N2760:N2823" si="245">VLOOKUP(MATCH($H2760,$L$7:$L$2935,0),$H$7:$J$2935,3)</f>
        <v>0</v>
      </c>
    </row>
    <row r="2761" spans="8:14" x14ac:dyDescent="0.35">
      <c r="H2761" s="38">
        <v>2755</v>
      </c>
      <c r="I2761" s="47" t="s">
        <v>2769</v>
      </c>
      <c r="J2761" s="40">
        <f>VLOOKUP($H2761,'LGA x Suburb'!$A$6:$CC$2934,2+$D$3)</f>
        <v>0</v>
      </c>
      <c r="K2761" s="40">
        <f t="shared" si="242"/>
        <v>2.7549999999999997E-4</v>
      </c>
      <c r="L2761" s="41">
        <f t="shared" si="243"/>
        <v>287</v>
      </c>
      <c r="M2761" s="39" t="str">
        <f t="shared" si="244"/>
        <v>Bearii</v>
      </c>
      <c r="N2761" s="40">
        <f t="shared" si="245"/>
        <v>0</v>
      </c>
    </row>
    <row r="2762" spans="8:14" x14ac:dyDescent="0.35">
      <c r="H2762" s="38">
        <v>2756</v>
      </c>
      <c r="I2762" s="47" t="s">
        <v>2770</v>
      </c>
      <c r="J2762" s="40">
        <f>VLOOKUP($H2762,'LGA x Suburb'!$A$6:$CC$2934,2+$D$3)</f>
        <v>0</v>
      </c>
      <c r="K2762" s="40">
        <f t="shared" si="242"/>
        <v>2.7559999999999998E-4</v>
      </c>
      <c r="L2762" s="41">
        <f t="shared" si="243"/>
        <v>286</v>
      </c>
      <c r="M2762" s="39" t="str">
        <f t="shared" si="244"/>
        <v>Bealiba</v>
      </c>
      <c r="N2762" s="40">
        <f t="shared" si="245"/>
        <v>0</v>
      </c>
    </row>
    <row r="2763" spans="8:14" x14ac:dyDescent="0.35">
      <c r="H2763" s="38">
        <v>2757</v>
      </c>
      <c r="I2763" s="47" t="s">
        <v>2771</v>
      </c>
      <c r="J2763" s="40">
        <f>VLOOKUP($H2763,'LGA x Suburb'!$A$6:$CC$2934,2+$D$3)</f>
        <v>0</v>
      </c>
      <c r="K2763" s="40">
        <f t="shared" si="242"/>
        <v>2.7569999999999998E-4</v>
      </c>
      <c r="L2763" s="41">
        <f t="shared" si="243"/>
        <v>285</v>
      </c>
      <c r="M2763" s="39" t="str">
        <f t="shared" si="244"/>
        <v>Beaconsfield Upper</v>
      </c>
      <c r="N2763" s="40">
        <f t="shared" si="245"/>
        <v>0</v>
      </c>
    </row>
    <row r="2764" spans="8:14" x14ac:dyDescent="0.35">
      <c r="H2764" s="38">
        <v>2758</v>
      </c>
      <c r="I2764" s="47" t="s">
        <v>2772</v>
      </c>
      <c r="J2764" s="40">
        <f>VLOOKUP($H2764,'LGA x Suburb'!$A$6:$CC$2934,2+$D$3)</f>
        <v>0</v>
      </c>
      <c r="K2764" s="40">
        <f t="shared" si="242"/>
        <v>2.7579999999999998E-4</v>
      </c>
      <c r="L2764" s="41">
        <f t="shared" si="243"/>
        <v>284</v>
      </c>
      <c r="M2764" s="39" t="str">
        <f t="shared" si="244"/>
        <v>Beaconsfield (Vic.)</v>
      </c>
      <c r="N2764" s="40">
        <f t="shared" si="245"/>
        <v>0</v>
      </c>
    </row>
    <row r="2765" spans="8:14" x14ac:dyDescent="0.35">
      <c r="H2765" s="38">
        <v>2759</v>
      </c>
      <c r="I2765" s="47" t="s">
        <v>2773</v>
      </c>
      <c r="J2765" s="40">
        <f>VLOOKUP($H2765,'LGA x Suburb'!$A$6:$CC$2934,2+$D$3)</f>
        <v>0</v>
      </c>
      <c r="K2765" s="40">
        <f t="shared" si="242"/>
        <v>2.7589999999999998E-4</v>
      </c>
      <c r="L2765" s="41">
        <f t="shared" si="243"/>
        <v>283</v>
      </c>
      <c r="M2765" s="39" t="str">
        <f t="shared" si="244"/>
        <v>Bayswater North</v>
      </c>
      <c r="N2765" s="40">
        <f t="shared" si="245"/>
        <v>0</v>
      </c>
    </row>
    <row r="2766" spans="8:14" x14ac:dyDescent="0.35">
      <c r="H2766" s="38">
        <v>2760</v>
      </c>
      <c r="I2766" s="47" t="s">
        <v>2774</v>
      </c>
      <c r="J2766" s="40">
        <f>VLOOKUP($H2766,'LGA x Suburb'!$A$6:$CC$2934,2+$D$3)</f>
        <v>0</v>
      </c>
      <c r="K2766" s="40">
        <f t="shared" si="242"/>
        <v>2.7599999999999999E-4</v>
      </c>
      <c r="L2766" s="41">
        <f t="shared" si="243"/>
        <v>282</v>
      </c>
      <c r="M2766" s="39" t="str">
        <f t="shared" si="244"/>
        <v>Bayswater (Vic.)</v>
      </c>
      <c r="N2766" s="40">
        <f t="shared" si="245"/>
        <v>0</v>
      </c>
    </row>
    <row r="2767" spans="8:14" x14ac:dyDescent="0.35">
      <c r="H2767" s="38">
        <v>2761</v>
      </c>
      <c r="I2767" s="47" t="s">
        <v>2775</v>
      </c>
      <c r="J2767" s="40">
        <f>VLOOKUP($H2767,'LGA x Suburb'!$A$6:$CC$2934,2+$D$3)</f>
        <v>0</v>
      </c>
      <c r="K2767" s="40">
        <f t="shared" si="242"/>
        <v>2.7609999999999999E-4</v>
      </c>
      <c r="L2767" s="41">
        <f t="shared" si="243"/>
        <v>281</v>
      </c>
      <c r="M2767" s="39" t="str">
        <f t="shared" si="244"/>
        <v>Baynton (Vic.)</v>
      </c>
      <c r="N2767" s="40">
        <f t="shared" si="245"/>
        <v>0</v>
      </c>
    </row>
    <row r="2768" spans="8:14" x14ac:dyDescent="0.35">
      <c r="H2768" s="38">
        <v>2762</v>
      </c>
      <c r="I2768" s="47" t="s">
        <v>2776</v>
      </c>
      <c r="J2768" s="40">
        <f>VLOOKUP($H2768,'LGA x Suburb'!$A$6:$CC$2934,2+$D$3)</f>
        <v>0</v>
      </c>
      <c r="K2768" s="40">
        <f t="shared" si="242"/>
        <v>2.7619999999999999E-4</v>
      </c>
      <c r="L2768" s="41">
        <f t="shared" si="243"/>
        <v>280</v>
      </c>
      <c r="M2768" s="39" t="str">
        <f t="shared" si="244"/>
        <v>Bayles</v>
      </c>
      <c r="N2768" s="40">
        <f t="shared" si="245"/>
        <v>0</v>
      </c>
    </row>
    <row r="2769" spans="8:14" x14ac:dyDescent="0.35">
      <c r="H2769" s="38">
        <v>2763</v>
      </c>
      <c r="I2769" s="47" t="s">
        <v>2777</v>
      </c>
      <c r="J2769" s="40">
        <f>VLOOKUP($H2769,'LGA x Suburb'!$A$6:$CC$2934,2+$D$3)</f>
        <v>0</v>
      </c>
      <c r="K2769" s="40">
        <f t="shared" si="242"/>
        <v>2.7629999999999999E-4</v>
      </c>
      <c r="L2769" s="41">
        <f t="shared" si="243"/>
        <v>279</v>
      </c>
      <c r="M2769" s="39" t="str">
        <f t="shared" si="244"/>
        <v>Bayindeen</v>
      </c>
      <c r="N2769" s="40">
        <f t="shared" si="245"/>
        <v>0</v>
      </c>
    </row>
    <row r="2770" spans="8:14" x14ac:dyDescent="0.35">
      <c r="H2770" s="38">
        <v>2764</v>
      </c>
      <c r="I2770" s="47" t="s">
        <v>2778</v>
      </c>
      <c r="J2770" s="40">
        <f>VLOOKUP($H2770,'LGA x Suburb'!$A$6:$CC$2934,2+$D$3)</f>
        <v>0</v>
      </c>
      <c r="K2770" s="40">
        <f t="shared" si="242"/>
        <v>2.764E-4</v>
      </c>
      <c r="L2770" s="41">
        <f t="shared" si="243"/>
        <v>278</v>
      </c>
      <c r="M2770" s="39" t="str">
        <f t="shared" si="244"/>
        <v>Baxter</v>
      </c>
      <c r="N2770" s="40">
        <f t="shared" si="245"/>
        <v>0</v>
      </c>
    </row>
    <row r="2771" spans="8:14" x14ac:dyDescent="0.35">
      <c r="H2771" s="38">
        <v>2765</v>
      </c>
      <c r="I2771" s="47" t="s">
        <v>2779</v>
      </c>
      <c r="J2771" s="40">
        <f>VLOOKUP($H2771,'LGA x Suburb'!$A$6:$CC$2934,2+$D$3)</f>
        <v>0</v>
      </c>
      <c r="K2771" s="40">
        <f t="shared" si="242"/>
        <v>2.765E-4</v>
      </c>
      <c r="L2771" s="41">
        <f t="shared" si="243"/>
        <v>277</v>
      </c>
      <c r="M2771" s="39" t="str">
        <f t="shared" si="244"/>
        <v>Baw Baw Village</v>
      </c>
      <c r="N2771" s="40">
        <f t="shared" si="245"/>
        <v>0</v>
      </c>
    </row>
    <row r="2772" spans="8:14" x14ac:dyDescent="0.35">
      <c r="H2772" s="38">
        <v>2766</v>
      </c>
      <c r="I2772" s="47" t="s">
        <v>2780</v>
      </c>
      <c r="J2772" s="40">
        <f>VLOOKUP($H2772,'LGA x Suburb'!$A$6:$CC$2934,2+$D$3)</f>
        <v>0</v>
      </c>
      <c r="K2772" s="40">
        <f t="shared" si="242"/>
        <v>2.766E-4</v>
      </c>
      <c r="L2772" s="41">
        <f t="shared" si="243"/>
        <v>276</v>
      </c>
      <c r="M2772" s="39" t="str">
        <f t="shared" si="244"/>
        <v>Baw Baw (Vic.)</v>
      </c>
      <c r="N2772" s="40">
        <f t="shared" si="245"/>
        <v>0</v>
      </c>
    </row>
    <row r="2773" spans="8:14" x14ac:dyDescent="0.35">
      <c r="H2773" s="38">
        <v>2767</v>
      </c>
      <c r="I2773" s="47" t="s">
        <v>2781</v>
      </c>
      <c r="J2773" s="40">
        <f>VLOOKUP($H2773,'LGA x Suburb'!$A$6:$CC$2934,2+$D$3)</f>
        <v>0</v>
      </c>
      <c r="K2773" s="40">
        <f t="shared" si="242"/>
        <v>2.767E-4</v>
      </c>
      <c r="L2773" s="41">
        <f t="shared" si="243"/>
        <v>275</v>
      </c>
      <c r="M2773" s="39" t="str">
        <f t="shared" si="244"/>
        <v>Bathumi</v>
      </c>
      <c r="N2773" s="40">
        <f t="shared" si="245"/>
        <v>0</v>
      </c>
    </row>
    <row r="2774" spans="8:14" x14ac:dyDescent="0.35">
      <c r="H2774" s="38">
        <v>2768</v>
      </c>
      <c r="I2774" s="47" t="s">
        <v>2782</v>
      </c>
      <c r="J2774" s="40">
        <f>VLOOKUP($H2774,'LGA x Suburb'!$A$6:$CC$2934,2+$D$3)</f>
        <v>0</v>
      </c>
      <c r="K2774" s="40">
        <f t="shared" si="242"/>
        <v>2.7680000000000001E-4</v>
      </c>
      <c r="L2774" s="41">
        <f t="shared" si="243"/>
        <v>274</v>
      </c>
      <c r="M2774" s="39" t="str">
        <f t="shared" si="244"/>
        <v>Batesford</v>
      </c>
      <c r="N2774" s="40">
        <f t="shared" si="245"/>
        <v>0</v>
      </c>
    </row>
    <row r="2775" spans="8:14" x14ac:dyDescent="0.35">
      <c r="H2775" s="38">
        <v>2769</v>
      </c>
      <c r="I2775" s="47" t="s">
        <v>2783</v>
      </c>
      <c r="J2775" s="40">
        <f>VLOOKUP($H2775,'LGA x Suburb'!$A$6:$CC$2934,2+$D$3)</f>
        <v>0</v>
      </c>
      <c r="K2775" s="40">
        <f t="shared" si="242"/>
        <v>2.7690000000000001E-4</v>
      </c>
      <c r="L2775" s="41">
        <f t="shared" si="243"/>
        <v>273</v>
      </c>
      <c r="M2775" s="39" t="str">
        <f t="shared" si="244"/>
        <v>Bass</v>
      </c>
      <c r="N2775" s="40">
        <f t="shared" si="245"/>
        <v>0</v>
      </c>
    </row>
    <row r="2776" spans="8:14" x14ac:dyDescent="0.35">
      <c r="H2776" s="38">
        <v>2770</v>
      </c>
      <c r="I2776" s="47" t="s">
        <v>2784</v>
      </c>
      <c r="J2776" s="40">
        <f>VLOOKUP($H2776,'LGA x Suburb'!$A$6:$CC$2934,2+$D$3)</f>
        <v>0</v>
      </c>
      <c r="K2776" s="40">
        <f t="shared" si="242"/>
        <v>2.7700000000000001E-4</v>
      </c>
      <c r="L2776" s="41">
        <f t="shared" si="243"/>
        <v>272</v>
      </c>
      <c r="M2776" s="39" t="str">
        <f t="shared" si="244"/>
        <v>Basalt (Vic.)</v>
      </c>
      <c r="N2776" s="40">
        <f t="shared" si="245"/>
        <v>0</v>
      </c>
    </row>
    <row r="2777" spans="8:14" x14ac:dyDescent="0.35">
      <c r="H2777" s="38">
        <v>2771</v>
      </c>
      <c r="I2777" s="47" t="s">
        <v>2785</v>
      </c>
      <c r="J2777" s="40">
        <f>VLOOKUP($H2777,'LGA x Suburb'!$A$6:$CC$2934,2+$D$3)</f>
        <v>0</v>
      </c>
      <c r="K2777" s="40">
        <f t="shared" si="242"/>
        <v>2.7710000000000001E-4</v>
      </c>
      <c r="L2777" s="41">
        <f t="shared" si="243"/>
        <v>271</v>
      </c>
      <c r="M2777" s="39" t="str">
        <f t="shared" si="244"/>
        <v>Barwon Heads</v>
      </c>
      <c r="N2777" s="40">
        <f t="shared" si="245"/>
        <v>0</v>
      </c>
    </row>
    <row r="2778" spans="8:14" x14ac:dyDescent="0.35">
      <c r="H2778" s="38">
        <v>2772</v>
      </c>
      <c r="I2778" s="47" t="s">
        <v>2786</v>
      </c>
      <c r="J2778" s="40">
        <f>VLOOKUP($H2778,'LGA x Suburb'!$A$6:$CC$2934,2+$D$3)</f>
        <v>0</v>
      </c>
      <c r="K2778" s="40">
        <f t="shared" si="242"/>
        <v>2.7719999999999996E-4</v>
      </c>
      <c r="L2778" s="41">
        <f t="shared" si="243"/>
        <v>270</v>
      </c>
      <c r="M2778" s="39" t="str">
        <f t="shared" si="244"/>
        <v>Barwon Downs</v>
      </c>
      <c r="N2778" s="40">
        <f t="shared" si="245"/>
        <v>0</v>
      </c>
    </row>
    <row r="2779" spans="8:14" x14ac:dyDescent="0.35">
      <c r="H2779" s="38">
        <v>2773</v>
      </c>
      <c r="I2779" s="47" t="s">
        <v>2787</v>
      </c>
      <c r="J2779" s="40">
        <f>VLOOKUP($H2779,'LGA x Suburb'!$A$6:$CC$2934,2+$D$3)</f>
        <v>0</v>
      </c>
      <c r="K2779" s="40">
        <f t="shared" si="242"/>
        <v>2.7729999999999996E-4</v>
      </c>
      <c r="L2779" s="41">
        <f t="shared" si="243"/>
        <v>269</v>
      </c>
      <c r="M2779" s="39" t="str">
        <f t="shared" si="244"/>
        <v>Barwite</v>
      </c>
      <c r="N2779" s="40">
        <f t="shared" si="245"/>
        <v>0</v>
      </c>
    </row>
    <row r="2780" spans="8:14" x14ac:dyDescent="0.35">
      <c r="H2780" s="38">
        <v>2774</v>
      </c>
      <c r="I2780" s="47" t="s">
        <v>2788</v>
      </c>
      <c r="J2780" s="40">
        <f>VLOOKUP($H2780,'LGA x Suburb'!$A$6:$CC$2934,2+$D$3)</f>
        <v>0</v>
      </c>
      <c r="K2780" s="40">
        <f t="shared" si="242"/>
        <v>2.7739999999999997E-4</v>
      </c>
      <c r="L2780" s="41">
        <f t="shared" si="243"/>
        <v>268</v>
      </c>
      <c r="M2780" s="39" t="str">
        <f t="shared" si="244"/>
        <v>Barwidgee</v>
      </c>
      <c r="N2780" s="40">
        <f t="shared" si="245"/>
        <v>0</v>
      </c>
    </row>
    <row r="2781" spans="8:14" x14ac:dyDescent="0.35">
      <c r="H2781" s="38">
        <v>2775</v>
      </c>
      <c r="I2781" s="47" t="s">
        <v>2789</v>
      </c>
      <c r="J2781" s="40">
        <f>VLOOKUP($H2781,'LGA x Suburb'!$A$6:$CC$2934,2+$D$3)</f>
        <v>0</v>
      </c>
      <c r="K2781" s="40">
        <f t="shared" si="242"/>
        <v>2.7749999999999997E-4</v>
      </c>
      <c r="L2781" s="41">
        <f t="shared" si="243"/>
        <v>267</v>
      </c>
      <c r="M2781" s="39" t="str">
        <f t="shared" si="244"/>
        <v>Barunah Plains</v>
      </c>
      <c r="N2781" s="40">
        <f t="shared" si="245"/>
        <v>0</v>
      </c>
    </row>
    <row r="2782" spans="8:14" x14ac:dyDescent="0.35">
      <c r="H2782" s="38">
        <v>2776</v>
      </c>
      <c r="I2782" s="47" t="s">
        <v>2790</v>
      </c>
      <c r="J2782" s="40">
        <f>VLOOKUP($H2782,'LGA x Suburb'!$A$6:$CC$2934,2+$D$3)</f>
        <v>0</v>
      </c>
      <c r="K2782" s="40">
        <f t="shared" si="242"/>
        <v>2.7759999999999997E-4</v>
      </c>
      <c r="L2782" s="41">
        <f t="shared" si="243"/>
        <v>266</v>
      </c>
      <c r="M2782" s="39" t="str">
        <f t="shared" si="244"/>
        <v>Barunah Park</v>
      </c>
      <c r="N2782" s="40">
        <f t="shared" si="245"/>
        <v>0</v>
      </c>
    </row>
    <row r="2783" spans="8:14" x14ac:dyDescent="0.35">
      <c r="H2783" s="38">
        <v>2777</v>
      </c>
      <c r="I2783" s="47" t="s">
        <v>2791</v>
      </c>
      <c r="J2783" s="40">
        <f>VLOOKUP($H2783,'LGA x Suburb'!$A$6:$CC$2934,2+$D$3)</f>
        <v>0</v>
      </c>
      <c r="K2783" s="40">
        <f t="shared" si="242"/>
        <v>2.7769999999999997E-4</v>
      </c>
      <c r="L2783" s="41">
        <f t="shared" si="243"/>
        <v>265</v>
      </c>
      <c r="M2783" s="39" t="str">
        <f t="shared" si="244"/>
        <v>Barrys Reef</v>
      </c>
      <c r="N2783" s="40">
        <f t="shared" si="245"/>
        <v>0</v>
      </c>
    </row>
    <row r="2784" spans="8:14" x14ac:dyDescent="0.35">
      <c r="H2784" s="38">
        <v>2778</v>
      </c>
      <c r="I2784" s="47" t="s">
        <v>2792</v>
      </c>
      <c r="J2784" s="40">
        <f>VLOOKUP($H2784,'LGA x Suburb'!$A$6:$CC$2934,2+$D$3)</f>
        <v>0</v>
      </c>
      <c r="K2784" s="40">
        <f t="shared" si="242"/>
        <v>2.7779999999999998E-4</v>
      </c>
      <c r="L2784" s="41">
        <f t="shared" si="243"/>
        <v>264</v>
      </c>
      <c r="M2784" s="39" t="str">
        <f t="shared" si="244"/>
        <v>Barraport West</v>
      </c>
      <c r="N2784" s="40">
        <f t="shared" si="245"/>
        <v>0</v>
      </c>
    </row>
    <row r="2785" spans="8:14" x14ac:dyDescent="0.35">
      <c r="H2785" s="38">
        <v>2779</v>
      </c>
      <c r="I2785" s="47" t="s">
        <v>2793</v>
      </c>
      <c r="J2785" s="40">
        <f>VLOOKUP($H2785,'LGA x Suburb'!$A$6:$CC$2934,2+$D$3)</f>
        <v>0</v>
      </c>
      <c r="K2785" s="40">
        <f t="shared" si="242"/>
        <v>2.7789999999999998E-4</v>
      </c>
      <c r="L2785" s="41">
        <f t="shared" si="243"/>
        <v>263</v>
      </c>
      <c r="M2785" s="39" t="str">
        <f t="shared" si="244"/>
        <v>Barraport</v>
      </c>
      <c r="N2785" s="40">
        <f t="shared" si="245"/>
        <v>0</v>
      </c>
    </row>
    <row r="2786" spans="8:14" x14ac:dyDescent="0.35">
      <c r="H2786" s="38">
        <v>2780</v>
      </c>
      <c r="I2786" s="47" t="s">
        <v>2794</v>
      </c>
      <c r="J2786" s="40">
        <f>VLOOKUP($H2786,'LGA x Suburb'!$A$6:$CC$2934,2+$D$3)</f>
        <v>0</v>
      </c>
      <c r="K2786" s="40">
        <f t="shared" si="242"/>
        <v>2.7799999999999998E-4</v>
      </c>
      <c r="L2786" s="41">
        <f t="shared" si="243"/>
        <v>262</v>
      </c>
      <c r="M2786" s="39" t="str">
        <f t="shared" si="244"/>
        <v>Barramunga</v>
      </c>
      <c r="N2786" s="40">
        <f t="shared" si="245"/>
        <v>0</v>
      </c>
    </row>
    <row r="2787" spans="8:14" x14ac:dyDescent="0.35">
      <c r="H2787" s="38">
        <v>2781</v>
      </c>
      <c r="I2787" s="47" t="s">
        <v>2795</v>
      </c>
      <c r="J2787" s="40">
        <f>VLOOKUP($H2787,'LGA x Suburb'!$A$6:$CC$2934,2+$D$3)</f>
        <v>0</v>
      </c>
      <c r="K2787" s="40">
        <f t="shared" si="242"/>
        <v>2.7809999999999998E-4</v>
      </c>
      <c r="L2787" s="41">
        <f t="shared" si="243"/>
        <v>261</v>
      </c>
      <c r="M2787" s="39" t="str">
        <f t="shared" si="244"/>
        <v>Barrakee</v>
      </c>
      <c r="N2787" s="40">
        <f t="shared" si="245"/>
        <v>0</v>
      </c>
    </row>
    <row r="2788" spans="8:14" x14ac:dyDescent="0.35">
      <c r="H2788" s="38">
        <v>2782</v>
      </c>
      <c r="I2788" s="47" t="s">
        <v>2796</v>
      </c>
      <c r="J2788" s="40">
        <f>VLOOKUP($H2788,'LGA x Suburb'!$A$6:$CC$2934,2+$D$3)</f>
        <v>0</v>
      </c>
      <c r="K2788" s="40">
        <f t="shared" si="242"/>
        <v>2.7819999999999999E-4</v>
      </c>
      <c r="L2788" s="41">
        <f t="shared" si="243"/>
        <v>260</v>
      </c>
      <c r="M2788" s="39" t="str">
        <f t="shared" si="244"/>
        <v>Barrabool</v>
      </c>
      <c r="N2788" s="40">
        <f t="shared" si="245"/>
        <v>0</v>
      </c>
    </row>
    <row r="2789" spans="8:14" x14ac:dyDescent="0.35">
      <c r="H2789" s="38">
        <v>2783</v>
      </c>
      <c r="I2789" s="47" t="s">
        <v>2797</v>
      </c>
      <c r="J2789" s="40">
        <f>VLOOKUP($H2789,'LGA x Suburb'!$A$6:$CC$2934,2+$D$3)</f>
        <v>0</v>
      </c>
      <c r="K2789" s="40">
        <f t="shared" si="242"/>
        <v>2.7829999999999999E-4</v>
      </c>
      <c r="L2789" s="41">
        <f t="shared" si="243"/>
        <v>259</v>
      </c>
      <c r="M2789" s="39" t="str">
        <f t="shared" si="244"/>
        <v>Barongarook West</v>
      </c>
      <c r="N2789" s="40">
        <f t="shared" si="245"/>
        <v>0</v>
      </c>
    </row>
    <row r="2790" spans="8:14" x14ac:dyDescent="0.35">
      <c r="H2790" s="38">
        <v>2784</v>
      </c>
      <c r="I2790" s="47" t="s">
        <v>2798</v>
      </c>
      <c r="J2790" s="40">
        <f>VLOOKUP($H2790,'LGA x Suburb'!$A$6:$CC$2934,2+$D$3)</f>
        <v>0</v>
      </c>
      <c r="K2790" s="40">
        <f t="shared" si="242"/>
        <v>2.7839999999999999E-4</v>
      </c>
      <c r="L2790" s="41">
        <f t="shared" si="243"/>
        <v>258</v>
      </c>
      <c r="M2790" s="39" t="str">
        <f t="shared" si="244"/>
        <v>Barongarook</v>
      </c>
      <c r="N2790" s="40">
        <f t="shared" si="245"/>
        <v>0</v>
      </c>
    </row>
    <row r="2791" spans="8:14" x14ac:dyDescent="0.35">
      <c r="H2791" s="38">
        <v>2785</v>
      </c>
      <c r="I2791" s="47" t="s">
        <v>2799</v>
      </c>
      <c r="J2791" s="40">
        <f>VLOOKUP($H2791,'LGA x Suburb'!$A$6:$CC$2934,2+$D$3)</f>
        <v>0</v>
      </c>
      <c r="K2791" s="40">
        <f t="shared" si="242"/>
        <v>2.7849999999999999E-4</v>
      </c>
      <c r="L2791" s="41">
        <f t="shared" si="243"/>
        <v>257</v>
      </c>
      <c r="M2791" s="39" t="str">
        <f t="shared" si="244"/>
        <v>Baromi</v>
      </c>
      <c r="N2791" s="40">
        <f t="shared" si="245"/>
        <v>0</v>
      </c>
    </row>
    <row r="2792" spans="8:14" x14ac:dyDescent="0.35">
      <c r="H2792" s="38">
        <v>2786</v>
      </c>
      <c r="I2792" s="47" t="s">
        <v>2800</v>
      </c>
      <c r="J2792" s="40">
        <f>VLOOKUP($H2792,'LGA x Suburb'!$A$6:$CC$2934,2+$D$3)</f>
        <v>0</v>
      </c>
      <c r="K2792" s="40">
        <f t="shared" si="242"/>
        <v>2.786E-4</v>
      </c>
      <c r="L2792" s="41">
        <f t="shared" si="243"/>
        <v>256</v>
      </c>
      <c r="M2792" s="39" t="str">
        <f t="shared" si="244"/>
        <v>Barnawartha North</v>
      </c>
      <c r="N2792" s="40">
        <f t="shared" si="245"/>
        <v>0</v>
      </c>
    </row>
    <row r="2793" spans="8:14" x14ac:dyDescent="0.35">
      <c r="H2793" s="38">
        <v>2787</v>
      </c>
      <c r="I2793" s="47" t="s">
        <v>2801</v>
      </c>
      <c r="J2793" s="40">
        <f>VLOOKUP($H2793,'LGA x Suburb'!$A$6:$CC$2934,2+$D$3)</f>
        <v>0</v>
      </c>
      <c r="K2793" s="40">
        <f t="shared" si="242"/>
        <v>2.787E-4</v>
      </c>
      <c r="L2793" s="41">
        <f t="shared" si="243"/>
        <v>255</v>
      </c>
      <c r="M2793" s="39" t="str">
        <f t="shared" si="244"/>
        <v>Barnawartha</v>
      </c>
      <c r="N2793" s="40">
        <f t="shared" si="245"/>
        <v>0</v>
      </c>
    </row>
    <row r="2794" spans="8:14" x14ac:dyDescent="0.35">
      <c r="H2794" s="38">
        <v>2788</v>
      </c>
      <c r="I2794" s="47" t="s">
        <v>2802</v>
      </c>
      <c r="J2794" s="40">
        <f>VLOOKUP($H2794,'LGA x Suburb'!$A$6:$CC$2934,2+$D$3)</f>
        <v>0</v>
      </c>
      <c r="K2794" s="40">
        <f t="shared" si="242"/>
        <v>2.788E-4</v>
      </c>
      <c r="L2794" s="41">
        <f t="shared" si="243"/>
        <v>254</v>
      </c>
      <c r="M2794" s="39" t="str">
        <f t="shared" si="244"/>
        <v>Barnadown</v>
      </c>
      <c r="N2794" s="40">
        <f t="shared" si="245"/>
        <v>0</v>
      </c>
    </row>
    <row r="2795" spans="8:14" x14ac:dyDescent="0.35">
      <c r="H2795" s="38">
        <v>2789</v>
      </c>
      <c r="I2795" s="47" t="s">
        <v>2803</v>
      </c>
      <c r="J2795" s="40">
        <f>VLOOKUP($H2795,'LGA x Suburb'!$A$6:$CC$2934,2+$D$3)</f>
        <v>0</v>
      </c>
      <c r="K2795" s="40">
        <f t="shared" si="242"/>
        <v>2.789E-4</v>
      </c>
      <c r="L2795" s="41">
        <f t="shared" si="243"/>
        <v>253</v>
      </c>
      <c r="M2795" s="39" t="str">
        <f t="shared" si="244"/>
        <v>Barmah</v>
      </c>
      <c r="N2795" s="40">
        <f t="shared" si="245"/>
        <v>0</v>
      </c>
    </row>
    <row r="2796" spans="8:14" x14ac:dyDescent="0.35">
      <c r="H2796" s="38">
        <v>2790</v>
      </c>
      <c r="I2796" s="47" t="s">
        <v>2804</v>
      </c>
      <c r="J2796" s="40">
        <f>VLOOKUP($H2796,'LGA x Suburb'!$A$6:$CC$2934,2+$D$3)</f>
        <v>0</v>
      </c>
      <c r="K2796" s="40">
        <f t="shared" si="242"/>
        <v>2.7900000000000001E-4</v>
      </c>
      <c r="L2796" s="41">
        <f t="shared" si="243"/>
        <v>252</v>
      </c>
      <c r="M2796" s="39" t="str">
        <f t="shared" si="244"/>
        <v>Barkstead</v>
      </c>
      <c r="N2796" s="40">
        <f t="shared" si="245"/>
        <v>0</v>
      </c>
    </row>
    <row r="2797" spans="8:14" x14ac:dyDescent="0.35">
      <c r="H2797" s="38">
        <v>2791</v>
      </c>
      <c r="I2797" s="47" t="s">
        <v>2805</v>
      </c>
      <c r="J2797" s="40">
        <f>VLOOKUP($H2797,'LGA x Suburb'!$A$6:$CC$2934,2+$D$3)</f>
        <v>0</v>
      </c>
      <c r="K2797" s="40">
        <f t="shared" si="242"/>
        <v>2.7910000000000001E-4</v>
      </c>
      <c r="L2797" s="41">
        <f t="shared" si="243"/>
        <v>251</v>
      </c>
      <c r="M2797" s="39" t="str">
        <f t="shared" si="244"/>
        <v>Barkly (Vic.)</v>
      </c>
      <c r="N2797" s="40">
        <f t="shared" si="245"/>
        <v>0</v>
      </c>
    </row>
    <row r="2798" spans="8:14" x14ac:dyDescent="0.35">
      <c r="H2798" s="38">
        <v>2792</v>
      </c>
      <c r="I2798" s="47" t="s">
        <v>2806</v>
      </c>
      <c r="J2798" s="40">
        <f>VLOOKUP($H2798,'LGA x Suburb'!$A$6:$CC$2934,2+$D$3)</f>
        <v>4</v>
      </c>
      <c r="K2798" s="40">
        <f t="shared" si="242"/>
        <v>4.0002791999999996</v>
      </c>
      <c r="L2798" s="41">
        <f t="shared" si="243"/>
        <v>109</v>
      </c>
      <c r="M2798" s="39" t="str">
        <f t="shared" si="244"/>
        <v>Barkers Creek</v>
      </c>
      <c r="N2798" s="40">
        <f t="shared" si="245"/>
        <v>0</v>
      </c>
    </row>
    <row r="2799" spans="8:14" x14ac:dyDescent="0.35">
      <c r="H2799" s="38">
        <v>2793</v>
      </c>
      <c r="I2799" s="47" t="s">
        <v>2807</v>
      </c>
      <c r="J2799" s="40">
        <f>VLOOKUP($H2799,'LGA x Suburb'!$A$6:$CC$2934,2+$D$3)</f>
        <v>0</v>
      </c>
      <c r="K2799" s="40">
        <f t="shared" si="242"/>
        <v>2.7930000000000001E-4</v>
      </c>
      <c r="L2799" s="41">
        <f t="shared" si="243"/>
        <v>250</v>
      </c>
      <c r="M2799" s="39" t="str">
        <f t="shared" si="244"/>
        <v>Barjarg</v>
      </c>
      <c r="N2799" s="40">
        <f t="shared" si="245"/>
        <v>0</v>
      </c>
    </row>
    <row r="2800" spans="8:14" x14ac:dyDescent="0.35">
      <c r="H2800" s="38">
        <v>2794</v>
      </c>
      <c r="I2800" s="47" t="s">
        <v>2808</v>
      </c>
      <c r="J2800" s="40">
        <f>VLOOKUP($H2800,'LGA x Suburb'!$A$6:$CC$2934,2+$D$3)</f>
        <v>0</v>
      </c>
      <c r="K2800" s="40">
        <f t="shared" si="242"/>
        <v>2.7939999999999996E-4</v>
      </c>
      <c r="L2800" s="41">
        <f t="shared" si="243"/>
        <v>249</v>
      </c>
      <c r="M2800" s="39" t="str">
        <f t="shared" si="244"/>
        <v>Baringhup West</v>
      </c>
      <c r="N2800" s="40">
        <f t="shared" si="245"/>
        <v>0</v>
      </c>
    </row>
    <row r="2801" spans="8:14" x14ac:dyDescent="0.35">
      <c r="H2801" s="38">
        <v>2795</v>
      </c>
      <c r="I2801" s="47" t="s">
        <v>2809</v>
      </c>
      <c r="J2801" s="40">
        <f>VLOOKUP($H2801,'LGA x Suburb'!$A$6:$CC$2934,2+$D$3)</f>
        <v>0</v>
      </c>
      <c r="K2801" s="40">
        <f t="shared" si="242"/>
        <v>2.7949999999999996E-4</v>
      </c>
      <c r="L2801" s="41">
        <f t="shared" si="243"/>
        <v>248</v>
      </c>
      <c r="M2801" s="39" t="str">
        <f t="shared" si="244"/>
        <v>Baringhup</v>
      </c>
      <c r="N2801" s="40">
        <f t="shared" si="245"/>
        <v>0</v>
      </c>
    </row>
    <row r="2802" spans="8:14" x14ac:dyDescent="0.35">
      <c r="H2802" s="38">
        <v>2796</v>
      </c>
      <c r="I2802" s="47" t="s">
        <v>2810</v>
      </c>
      <c r="J2802" s="40">
        <f>VLOOKUP($H2802,'LGA x Suburb'!$A$6:$CC$2934,2+$D$3)</f>
        <v>0</v>
      </c>
      <c r="K2802" s="40">
        <f t="shared" si="242"/>
        <v>2.7959999999999997E-4</v>
      </c>
      <c r="L2802" s="41">
        <f t="shared" si="243"/>
        <v>247</v>
      </c>
      <c r="M2802" s="39" t="str">
        <f t="shared" si="244"/>
        <v>Barfold</v>
      </c>
      <c r="N2802" s="40">
        <f t="shared" si="245"/>
        <v>0</v>
      </c>
    </row>
    <row r="2803" spans="8:14" x14ac:dyDescent="0.35">
      <c r="H2803" s="38">
        <v>2797</v>
      </c>
      <c r="I2803" s="47" t="s">
        <v>2811</v>
      </c>
      <c r="J2803" s="40">
        <f>VLOOKUP($H2803,'LGA x Suburb'!$A$6:$CC$2934,2+$D$3)</f>
        <v>0</v>
      </c>
      <c r="K2803" s="40">
        <f t="shared" si="242"/>
        <v>2.7969999999999997E-4</v>
      </c>
      <c r="L2803" s="41">
        <f t="shared" si="243"/>
        <v>246</v>
      </c>
      <c r="M2803" s="39" t="str">
        <f t="shared" si="244"/>
        <v>Baranduda</v>
      </c>
      <c r="N2803" s="40">
        <f t="shared" si="245"/>
        <v>0</v>
      </c>
    </row>
    <row r="2804" spans="8:14" x14ac:dyDescent="0.35">
      <c r="H2804" s="38">
        <v>2798</v>
      </c>
      <c r="I2804" s="47" t="s">
        <v>2812</v>
      </c>
      <c r="J2804" s="40">
        <f>VLOOKUP($H2804,'LGA x Suburb'!$A$6:$CC$2934,2+$D$3)</f>
        <v>0</v>
      </c>
      <c r="K2804" s="40">
        <f t="shared" si="242"/>
        <v>2.7979999999999997E-4</v>
      </c>
      <c r="L2804" s="41">
        <f t="shared" si="243"/>
        <v>245</v>
      </c>
      <c r="M2804" s="39" t="str">
        <f t="shared" si="244"/>
        <v>Banyena</v>
      </c>
      <c r="N2804" s="40">
        <f t="shared" si="245"/>
        <v>0</v>
      </c>
    </row>
    <row r="2805" spans="8:14" x14ac:dyDescent="0.35">
      <c r="H2805" s="38">
        <v>2799</v>
      </c>
      <c r="I2805" s="47" t="s">
        <v>2813</v>
      </c>
      <c r="J2805" s="40">
        <f>VLOOKUP($H2805,'LGA x Suburb'!$A$6:$CC$2934,2+$D$3)</f>
        <v>0</v>
      </c>
      <c r="K2805" s="40">
        <f t="shared" si="242"/>
        <v>2.7989999999999997E-4</v>
      </c>
      <c r="L2805" s="41">
        <f t="shared" si="243"/>
        <v>244</v>
      </c>
      <c r="M2805" s="39" t="str">
        <f t="shared" si="244"/>
        <v>Banyan</v>
      </c>
      <c r="N2805" s="40">
        <f t="shared" si="245"/>
        <v>0</v>
      </c>
    </row>
    <row r="2806" spans="8:14" x14ac:dyDescent="0.35">
      <c r="H2806" s="38">
        <v>2800</v>
      </c>
      <c r="I2806" s="47" t="s">
        <v>2814</v>
      </c>
      <c r="J2806" s="40">
        <f>VLOOKUP($H2806,'LGA x Suburb'!$A$6:$CC$2934,2+$D$3)</f>
        <v>0</v>
      </c>
      <c r="K2806" s="40">
        <f t="shared" si="242"/>
        <v>2.7999999999999998E-4</v>
      </c>
      <c r="L2806" s="41">
        <f t="shared" si="243"/>
        <v>243</v>
      </c>
      <c r="M2806" s="39" t="str">
        <f t="shared" si="244"/>
        <v>Bannockburn (Vic.)</v>
      </c>
      <c r="N2806" s="40">
        <f t="shared" si="245"/>
        <v>0</v>
      </c>
    </row>
    <row r="2807" spans="8:14" x14ac:dyDescent="0.35">
      <c r="H2807" s="38">
        <v>2801</v>
      </c>
      <c r="I2807" s="47" t="s">
        <v>2815</v>
      </c>
      <c r="J2807" s="40">
        <f>VLOOKUP($H2807,'LGA x Suburb'!$A$6:$CC$2934,2+$D$3)</f>
        <v>0</v>
      </c>
      <c r="K2807" s="40">
        <f t="shared" si="242"/>
        <v>2.8009999999999998E-4</v>
      </c>
      <c r="L2807" s="41">
        <f t="shared" si="243"/>
        <v>242</v>
      </c>
      <c r="M2807" s="39" t="str">
        <f t="shared" si="244"/>
        <v>Bannerton</v>
      </c>
      <c r="N2807" s="40">
        <f t="shared" si="245"/>
        <v>0</v>
      </c>
    </row>
    <row r="2808" spans="8:14" x14ac:dyDescent="0.35">
      <c r="H2808" s="38">
        <v>2802</v>
      </c>
      <c r="I2808" s="47" t="s">
        <v>2816</v>
      </c>
      <c r="J2808" s="40">
        <f>VLOOKUP($H2808,'LGA x Suburb'!$A$6:$CC$2934,2+$D$3)</f>
        <v>0</v>
      </c>
      <c r="K2808" s="40">
        <f t="shared" si="242"/>
        <v>2.8019999999999998E-4</v>
      </c>
      <c r="L2808" s="41">
        <f t="shared" si="243"/>
        <v>241</v>
      </c>
      <c r="M2808" s="39" t="str">
        <f t="shared" si="244"/>
        <v>Bangholme</v>
      </c>
      <c r="N2808" s="40">
        <f t="shared" si="245"/>
        <v>0</v>
      </c>
    </row>
    <row r="2809" spans="8:14" x14ac:dyDescent="0.35">
      <c r="H2809" s="38">
        <v>2803</v>
      </c>
      <c r="I2809" s="47" t="s">
        <v>2817</v>
      </c>
      <c r="J2809" s="40">
        <f>VLOOKUP($H2809,'LGA x Suburb'!$A$6:$CC$2934,2+$D$3)</f>
        <v>162</v>
      </c>
      <c r="K2809" s="40">
        <f t="shared" si="242"/>
        <v>162.00028029999999</v>
      </c>
      <c r="L2809" s="41">
        <f t="shared" si="243"/>
        <v>41</v>
      </c>
      <c r="M2809" s="39" t="str">
        <f t="shared" si="244"/>
        <v>Bangerang</v>
      </c>
      <c r="N2809" s="40">
        <f t="shared" si="245"/>
        <v>0</v>
      </c>
    </row>
    <row r="2810" spans="8:14" x14ac:dyDescent="0.35">
      <c r="H2810" s="38">
        <v>2804</v>
      </c>
      <c r="I2810" s="47" t="s">
        <v>2818</v>
      </c>
      <c r="J2810" s="40">
        <f>VLOOKUP($H2810,'LGA x Suburb'!$A$6:$CC$2934,2+$D$3)</f>
        <v>0</v>
      </c>
      <c r="K2810" s="40">
        <f t="shared" si="242"/>
        <v>2.8039999999999999E-4</v>
      </c>
      <c r="L2810" s="41">
        <f t="shared" si="243"/>
        <v>240</v>
      </c>
      <c r="M2810" s="39" t="str">
        <f t="shared" si="244"/>
        <v>Bandiana</v>
      </c>
      <c r="N2810" s="40">
        <f t="shared" si="245"/>
        <v>0</v>
      </c>
    </row>
    <row r="2811" spans="8:14" x14ac:dyDescent="0.35">
      <c r="H2811" s="38">
        <v>2805</v>
      </c>
      <c r="I2811" s="47" t="s">
        <v>2819</v>
      </c>
      <c r="J2811" s="40">
        <f>VLOOKUP($H2811,'LGA x Suburb'!$A$6:$CC$2934,2+$D$3)</f>
        <v>0</v>
      </c>
      <c r="K2811" s="40">
        <f t="shared" si="242"/>
        <v>2.8049999999999999E-4</v>
      </c>
      <c r="L2811" s="41">
        <f t="shared" si="243"/>
        <v>239</v>
      </c>
      <c r="M2811" s="39" t="str">
        <f t="shared" si="244"/>
        <v>Bamganie</v>
      </c>
      <c r="N2811" s="40">
        <f t="shared" si="245"/>
        <v>0</v>
      </c>
    </row>
    <row r="2812" spans="8:14" x14ac:dyDescent="0.35">
      <c r="H2812" s="38">
        <v>2806</v>
      </c>
      <c r="I2812" s="47" t="s">
        <v>2820</v>
      </c>
      <c r="J2812" s="40">
        <f>VLOOKUP($H2812,'LGA x Suburb'!$A$6:$CC$2934,2+$D$3)</f>
        <v>28</v>
      </c>
      <c r="K2812" s="40">
        <f t="shared" si="242"/>
        <v>28.0002806</v>
      </c>
      <c r="L2812" s="41">
        <f t="shared" si="243"/>
        <v>78</v>
      </c>
      <c r="M2812" s="39" t="str">
        <f t="shared" si="244"/>
        <v>Bambra</v>
      </c>
      <c r="N2812" s="40">
        <f t="shared" si="245"/>
        <v>0</v>
      </c>
    </row>
    <row r="2813" spans="8:14" x14ac:dyDescent="0.35">
      <c r="H2813" s="38">
        <v>2807</v>
      </c>
      <c r="I2813" s="47" t="s">
        <v>2821</v>
      </c>
      <c r="J2813" s="40">
        <f>VLOOKUP($H2813,'LGA x Suburb'!$A$6:$CC$2934,2+$D$3)</f>
        <v>0</v>
      </c>
      <c r="K2813" s="40">
        <f t="shared" si="242"/>
        <v>2.8069999999999999E-4</v>
      </c>
      <c r="L2813" s="41">
        <f t="shared" si="243"/>
        <v>238</v>
      </c>
      <c r="M2813" s="39" t="str">
        <f t="shared" si="244"/>
        <v>Bamawm Extension</v>
      </c>
      <c r="N2813" s="40">
        <f t="shared" si="245"/>
        <v>0</v>
      </c>
    </row>
    <row r="2814" spans="8:14" x14ac:dyDescent="0.35">
      <c r="H2814" s="38">
        <v>2808</v>
      </c>
      <c r="I2814" s="47" t="s">
        <v>2822</v>
      </c>
      <c r="J2814" s="40">
        <f>VLOOKUP($H2814,'LGA x Suburb'!$A$6:$CC$2934,2+$D$3)</f>
        <v>0</v>
      </c>
      <c r="K2814" s="40">
        <f t="shared" si="242"/>
        <v>2.8079999999999999E-4</v>
      </c>
      <c r="L2814" s="41">
        <f t="shared" si="243"/>
        <v>237</v>
      </c>
      <c r="M2814" s="39" t="str">
        <f t="shared" si="244"/>
        <v>Bamawm</v>
      </c>
      <c r="N2814" s="40">
        <f t="shared" si="245"/>
        <v>0</v>
      </c>
    </row>
    <row r="2815" spans="8:14" x14ac:dyDescent="0.35">
      <c r="H2815" s="38">
        <v>2809</v>
      </c>
      <c r="I2815" s="47" t="s">
        <v>2823</v>
      </c>
      <c r="J2815" s="40">
        <f>VLOOKUP($H2815,'LGA x Suburb'!$A$6:$CC$2934,2+$D$3)</f>
        <v>0</v>
      </c>
      <c r="K2815" s="40">
        <f t="shared" si="242"/>
        <v>2.809E-4</v>
      </c>
      <c r="L2815" s="41">
        <f t="shared" si="243"/>
        <v>236</v>
      </c>
      <c r="M2815" s="39" t="str">
        <f t="shared" si="244"/>
        <v>Balwyn North</v>
      </c>
      <c r="N2815" s="40">
        <f t="shared" si="245"/>
        <v>0</v>
      </c>
    </row>
    <row r="2816" spans="8:14" x14ac:dyDescent="0.35">
      <c r="H2816" s="38">
        <v>2810</v>
      </c>
      <c r="I2816" s="47" t="s">
        <v>2824</v>
      </c>
      <c r="J2816" s="40">
        <f>VLOOKUP($H2816,'LGA x Suburb'!$A$6:$CC$2934,2+$D$3)</f>
        <v>0</v>
      </c>
      <c r="K2816" s="40">
        <f t="shared" si="242"/>
        <v>2.81E-4</v>
      </c>
      <c r="L2816" s="41">
        <f t="shared" si="243"/>
        <v>235</v>
      </c>
      <c r="M2816" s="39" t="str">
        <f t="shared" si="244"/>
        <v>Balwyn</v>
      </c>
      <c r="N2816" s="40">
        <f t="shared" si="245"/>
        <v>0</v>
      </c>
    </row>
    <row r="2817" spans="8:14" x14ac:dyDescent="0.35">
      <c r="H2817" s="38">
        <v>2811</v>
      </c>
      <c r="I2817" s="47" t="s">
        <v>2825</v>
      </c>
      <c r="J2817" s="40">
        <f>VLOOKUP($H2817,'LGA x Suburb'!$A$6:$CC$2934,2+$D$3)</f>
        <v>0</v>
      </c>
      <c r="K2817" s="40">
        <f t="shared" si="242"/>
        <v>2.811E-4</v>
      </c>
      <c r="L2817" s="41">
        <f t="shared" si="243"/>
        <v>234</v>
      </c>
      <c r="M2817" s="39" t="str">
        <f t="shared" si="244"/>
        <v>Balook</v>
      </c>
      <c r="N2817" s="40">
        <f t="shared" si="245"/>
        <v>0</v>
      </c>
    </row>
    <row r="2818" spans="8:14" x14ac:dyDescent="0.35">
      <c r="H2818" s="38">
        <v>2812</v>
      </c>
      <c r="I2818" s="47" t="s">
        <v>2826</v>
      </c>
      <c r="J2818" s="40">
        <f>VLOOKUP($H2818,'LGA x Suburb'!$A$6:$CC$2934,2+$D$3)</f>
        <v>0</v>
      </c>
      <c r="K2818" s="40">
        <f t="shared" si="242"/>
        <v>2.812E-4</v>
      </c>
      <c r="L2818" s="41">
        <f t="shared" si="243"/>
        <v>233</v>
      </c>
      <c r="M2818" s="39" t="str">
        <f t="shared" si="244"/>
        <v>Balnarring Beach</v>
      </c>
      <c r="N2818" s="40">
        <f t="shared" si="245"/>
        <v>0</v>
      </c>
    </row>
    <row r="2819" spans="8:14" x14ac:dyDescent="0.35">
      <c r="H2819" s="38">
        <v>2813</v>
      </c>
      <c r="I2819" s="47" t="s">
        <v>2827</v>
      </c>
      <c r="J2819" s="40">
        <f>VLOOKUP($H2819,'LGA x Suburb'!$A$6:$CC$2934,2+$D$3)</f>
        <v>0</v>
      </c>
      <c r="K2819" s="40">
        <f t="shared" si="242"/>
        <v>2.8130000000000001E-4</v>
      </c>
      <c r="L2819" s="41">
        <f t="shared" si="243"/>
        <v>232</v>
      </c>
      <c r="M2819" s="39" t="str">
        <f t="shared" si="244"/>
        <v>Balnarring</v>
      </c>
      <c r="N2819" s="40">
        <f t="shared" si="245"/>
        <v>0</v>
      </c>
    </row>
    <row r="2820" spans="8:14" x14ac:dyDescent="0.35">
      <c r="H2820" s="38">
        <v>2814</v>
      </c>
      <c r="I2820" s="47" t="s">
        <v>2828</v>
      </c>
      <c r="J2820" s="40">
        <f>VLOOKUP($H2820,'LGA x Suburb'!$A$6:$CC$2934,2+$D$3)</f>
        <v>0</v>
      </c>
      <c r="K2820" s="40">
        <f t="shared" si="242"/>
        <v>2.8140000000000001E-4</v>
      </c>
      <c r="L2820" s="41">
        <f t="shared" si="243"/>
        <v>231</v>
      </c>
      <c r="M2820" s="39" t="str">
        <f t="shared" si="244"/>
        <v>Balmoral (Vic.)</v>
      </c>
      <c r="N2820" s="40">
        <f t="shared" si="245"/>
        <v>0</v>
      </c>
    </row>
    <row r="2821" spans="8:14" x14ac:dyDescent="0.35">
      <c r="H2821" s="38">
        <v>2815</v>
      </c>
      <c r="I2821" s="47" t="s">
        <v>2829</v>
      </c>
      <c r="J2821" s="40">
        <f>VLOOKUP($H2821,'LGA x Suburb'!$A$6:$CC$2934,2+$D$3)</f>
        <v>0</v>
      </c>
      <c r="K2821" s="40">
        <f t="shared" si="242"/>
        <v>2.8150000000000001E-4</v>
      </c>
      <c r="L2821" s="41">
        <f t="shared" si="243"/>
        <v>230</v>
      </c>
      <c r="M2821" s="39" t="str">
        <f t="shared" si="244"/>
        <v>Balmattum</v>
      </c>
      <c r="N2821" s="40">
        <f t="shared" si="245"/>
        <v>0</v>
      </c>
    </row>
    <row r="2822" spans="8:14" x14ac:dyDescent="0.35">
      <c r="H2822" s="38">
        <v>2816</v>
      </c>
      <c r="I2822" s="47" t="s">
        <v>2830</v>
      </c>
      <c r="J2822" s="40">
        <f>VLOOKUP($H2822,'LGA x Suburb'!$A$6:$CC$2934,2+$D$3)</f>
        <v>0</v>
      </c>
      <c r="K2822" s="40">
        <f t="shared" si="242"/>
        <v>2.8160000000000001E-4</v>
      </c>
      <c r="L2822" s="41">
        <f t="shared" si="243"/>
        <v>229</v>
      </c>
      <c r="M2822" s="39" t="str">
        <f t="shared" si="244"/>
        <v>Ballyrogan</v>
      </c>
      <c r="N2822" s="40">
        <f t="shared" si="245"/>
        <v>0</v>
      </c>
    </row>
    <row r="2823" spans="8:14" x14ac:dyDescent="0.35">
      <c r="H2823" s="38">
        <v>2817</v>
      </c>
      <c r="I2823" s="47" t="s">
        <v>2831</v>
      </c>
      <c r="J2823" s="40">
        <f>VLOOKUP($H2823,'LGA x Suburb'!$A$6:$CC$2934,2+$D$3)</f>
        <v>0</v>
      </c>
      <c r="K2823" s="40">
        <f t="shared" si="242"/>
        <v>2.8169999999999996E-4</v>
      </c>
      <c r="L2823" s="41">
        <f t="shared" si="243"/>
        <v>228</v>
      </c>
      <c r="M2823" s="39" t="str">
        <f t="shared" si="244"/>
        <v>Balliang East</v>
      </c>
      <c r="N2823" s="40">
        <f t="shared" si="245"/>
        <v>0</v>
      </c>
    </row>
    <row r="2824" spans="8:14" x14ac:dyDescent="0.35">
      <c r="H2824" s="38">
        <v>2818</v>
      </c>
      <c r="I2824" s="47" t="s">
        <v>2832</v>
      </c>
      <c r="J2824" s="40">
        <f>VLOOKUP($H2824,'LGA x Suburb'!$A$6:$CC$2934,2+$D$3)</f>
        <v>0</v>
      </c>
      <c r="K2824" s="40">
        <f t="shared" ref="K2824:K2887" si="246">J2824+0.0000001*H2824</f>
        <v>2.8179999999999997E-4</v>
      </c>
      <c r="L2824" s="41">
        <f t="shared" ref="L2824:L2887" si="247">RANK(K2824,K$7:K$2935)</f>
        <v>227</v>
      </c>
      <c r="M2824" s="39" t="str">
        <f t="shared" ref="M2824:M2887" si="248">VLOOKUP(MATCH($H2824,$L$7:$L$2935,0),$H$7:$J$2935,2)</f>
        <v>Balliang</v>
      </c>
      <c r="N2824" s="40">
        <f t="shared" ref="N2824:N2887" si="249">VLOOKUP(MATCH($H2824,$L$7:$L$2935,0),$H$7:$J$2935,3)</f>
        <v>0</v>
      </c>
    </row>
    <row r="2825" spans="8:14" x14ac:dyDescent="0.35">
      <c r="H2825" s="38">
        <v>2819</v>
      </c>
      <c r="I2825" s="47" t="s">
        <v>2833</v>
      </c>
      <c r="J2825" s="40">
        <f>VLOOKUP($H2825,'LGA x Suburb'!$A$6:$CC$2934,2+$D$3)</f>
        <v>0</v>
      </c>
      <c r="K2825" s="40">
        <f t="shared" si="246"/>
        <v>2.8189999999999997E-4</v>
      </c>
      <c r="L2825" s="41">
        <f t="shared" si="247"/>
        <v>226</v>
      </c>
      <c r="M2825" s="39" t="str">
        <f t="shared" si="248"/>
        <v>Ballendella</v>
      </c>
      <c r="N2825" s="40">
        <f t="shared" si="249"/>
        <v>0</v>
      </c>
    </row>
    <row r="2826" spans="8:14" x14ac:dyDescent="0.35">
      <c r="H2826" s="38">
        <v>2820</v>
      </c>
      <c r="I2826" s="47" t="s">
        <v>2834</v>
      </c>
      <c r="J2826" s="40">
        <f>VLOOKUP($H2826,'LGA x Suburb'!$A$6:$CC$2934,2+$D$3)</f>
        <v>0</v>
      </c>
      <c r="K2826" s="40">
        <f t="shared" si="246"/>
        <v>2.8199999999999997E-4</v>
      </c>
      <c r="L2826" s="41">
        <f t="shared" si="247"/>
        <v>225</v>
      </c>
      <c r="M2826" s="39" t="str">
        <f t="shared" si="248"/>
        <v>Ballarat North</v>
      </c>
      <c r="N2826" s="40">
        <f t="shared" si="249"/>
        <v>0</v>
      </c>
    </row>
    <row r="2827" spans="8:14" x14ac:dyDescent="0.35">
      <c r="H2827" s="38">
        <v>2821</v>
      </c>
      <c r="I2827" s="47" t="s">
        <v>2835</v>
      </c>
      <c r="J2827" s="40">
        <f>VLOOKUP($H2827,'LGA x Suburb'!$A$6:$CC$2934,2+$D$3)</f>
        <v>0</v>
      </c>
      <c r="K2827" s="40">
        <f t="shared" si="246"/>
        <v>2.8209999999999997E-4</v>
      </c>
      <c r="L2827" s="41">
        <f t="shared" si="247"/>
        <v>224</v>
      </c>
      <c r="M2827" s="39" t="str">
        <f t="shared" si="248"/>
        <v>Ballarat East</v>
      </c>
      <c r="N2827" s="40">
        <f t="shared" si="249"/>
        <v>0</v>
      </c>
    </row>
    <row r="2828" spans="8:14" x14ac:dyDescent="0.35">
      <c r="H2828" s="38">
        <v>2822</v>
      </c>
      <c r="I2828" s="47" t="s">
        <v>2836</v>
      </c>
      <c r="J2828" s="40">
        <f>VLOOKUP($H2828,'LGA x Suburb'!$A$6:$CC$2934,2+$D$3)</f>
        <v>39</v>
      </c>
      <c r="K2828" s="40">
        <f t="shared" si="246"/>
        <v>39.000282200000001</v>
      </c>
      <c r="L2828" s="41">
        <f t="shared" si="247"/>
        <v>70</v>
      </c>
      <c r="M2828" s="39" t="str">
        <f t="shared" si="248"/>
        <v>Ballarat Central</v>
      </c>
      <c r="N2828" s="40">
        <f t="shared" si="249"/>
        <v>0</v>
      </c>
    </row>
    <row r="2829" spans="8:14" x14ac:dyDescent="0.35">
      <c r="H2829" s="38">
        <v>2823</v>
      </c>
      <c r="I2829" s="47" t="s">
        <v>2837</v>
      </c>
      <c r="J2829" s="40">
        <f>VLOOKUP($H2829,'LGA x Suburb'!$A$6:$CC$2934,2+$D$3)</f>
        <v>0</v>
      </c>
      <c r="K2829" s="40">
        <f t="shared" si="246"/>
        <v>2.8229999999999998E-4</v>
      </c>
      <c r="L2829" s="41">
        <f t="shared" si="247"/>
        <v>223</v>
      </c>
      <c r="M2829" s="39" t="str">
        <f t="shared" si="248"/>
        <v>Ballapur</v>
      </c>
      <c r="N2829" s="40">
        <f t="shared" si="249"/>
        <v>0</v>
      </c>
    </row>
    <row r="2830" spans="8:14" x14ac:dyDescent="0.35">
      <c r="H2830" s="38">
        <v>2824</v>
      </c>
      <c r="I2830" s="47" t="s">
        <v>2838</v>
      </c>
      <c r="J2830" s="40">
        <f>VLOOKUP($H2830,'LGA x Suburb'!$A$6:$CC$2934,2+$D$3)</f>
        <v>0</v>
      </c>
      <c r="K2830" s="40">
        <f t="shared" si="246"/>
        <v>2.8239999999999998E-4</v>
      </c>
      <c r="L2830" s="41">
        <f t="shared" si="247"/>
        <v>222</v>
      </c>
      <c r="M2830" s="39" t="str">
        <f t="shared" si="248"/>
        <v>Ballangeich</v>
      </c>
      <c r="N2830" s="40">
        <f t="shared" si="249"/>
        <v>0</v>
      </c>
    </row>
    <row r="2831" spans="8:14" x14ac:dyDescent="0.35">
      <c r="H2831" s="38">
        <v>2825</v>
      </c>
      <c r="I2831" s="47" t="s">
        <v>2839</v>
      </c>
      <c r="J2831" s="40">
        <f>VLOOKUP($H2831,'LGA x Suburb'!$A$6:$CC$2934,2+$D$3)</f>
        <v>0</v>
      </c>
      <c r="K2831" s="40">
        <f t="shared" si="246"/>
        <v>2.8249999999999998E-4</v>
      </c>
      <c r="L2831" s="41">
        <f t="shared" si="247"/>
        <v>221</v>
      </c>
      <c r="M2831" s="39" t="str">
        <f t="shared" si="248"/>
        <v>Ballan</v>
      </c>
      <c r="N2831" s="40">
        <f t="shared" si="249"/>
        <v>0</v>
      </c>
    </row>
    <row r="2832" spans="8:14" x14ac:dyDescent="0.35">
      <c r="H2832" s="38">
        <v>2826</v>
      </c>
      <c r="I2832" s="47" t="s">
        <v>2840</v>
      </c>
      <c r="J2832" s="40">
        <f>VLOOKUP($H2832,'LGA x Suburb'!$A$6:$CC$2934,2+$D$3)</f>
        <v>0</v>
      </c>
      <c r="K2832" s="40">
        <f t="shared" si="246"/>
        <v>2.8259999999999998E-4</v>
      </c>
      <c r="L2832" s="41">
        <f t="shared" si="247"/>
        <v>220</v>
      </c>
      <c r="M2832" s="39" t="str">
        <f t="shared" si="248"/>
        <v>Balintore</v>
      </c>
      <c r="N2832" s="40">
        <f t="shared" si="249"/>
        <v>0</v>
      </c>
    </row>
    <row r="2833" spans="8:14" x14ac:dyDescent="0.35">
      <c r="H2833" s="38">
        <v>2827</v>
      </c>
      <c r="I2833" s="47" t="s">
        <v>2841</v>
      </c>
      <c r="J2833" s="40">
        <f>VLOOKUP($H2833,'LGA x Suburb'!$A$6:$CC$2934,2+$D$3)</f>
        <v>0</v>
      </c>
      <c r="K2833" s="40">
        <f t="shared" si="246"/>
        <v>2.8269999999999999E-4</v>
      </c>
      <c r="L2833" s="41">
        <f t="shared" si="247"/>
        <v>219</v>
      </c>
      <c r="M2833" s="39" t="str">
        <f t="shared" si="248"/>
        <v>Bald Hills (Vic.)</v>
      </c>
      <c r="N2833" s="40">
        <f t="shared" si="249"/>
        <v>0</v>
      </c>
    </row>
    <row r="2834" spans="8:14" x14ac:dyDescent="0.35">
      <c r="H2834" s="38">
        <v>2828</v>
      </c>
      <c r="I2834" s="47" t="s">
        <v>2842</v>
      </c>
      <c r="J2834" s="40">
        <f>VLOOKUP($H2834,'LGA x Suburb'!$A$6:$CC$2934,2+$D$3)</f>
        <v>0</v>
      </c>
      <c r="K2834" s="40">
        <f t="shared" si="246"/>
        <v>2.8279999999999999E-4</v>
      </c>
      <c r="L2834" s="41">
        <f t="shared" si="247"/>
        <v>218</v>
      </c>
      <c r="M2834" s="39" t="str">
        <f t="shared" si="248"/>
        <v>Balaclava (Vic.)</v>
      </c>
      <c r="N2834" s="40">
        <f t="shared" si="249"/>
        <v>0</v>
      </c>
    </row>
    <row r="2835" spans="8:14" x14ac:dyDescent="0.35">
      <c r="H2835" s="38">
        <v>2829</v>
      </c>
      <c r="I2835" s="47" t="s">
        <v>2843</v>
      </c>
      <c r="J2835" s="40">
        <f>VLOOKUP($H2835,'LGA x Suburb'!$A$6:$CC$2934,2+$D$3)</f>
        <v>0</v>
      </c>
      <c r="K2835" s="40">
        <f t="shared" si="246"/>
        <v>2.8289999999999999E-4</v>
      </c>
      <c r="L2835" s="41">
        <f t="shared" si="247"/>
        <v>217</v>
      </c>
      <c r="M2835" s="39" t="str">
        <f t="shared" si="248"/>
        <v>Bakery Hill</v>
      </c>
      <c r="N2835" s="40">
        <f t="shared" si="249"/>
        <v>0</v>
      </c>
    </row>
    <row r="2836" spans="8:14" x14ac:dyDescent="0.35">
      <c r="H2836" s="38">
        <v>2830</v>
      </c>
      <c r="I2836" s="47" t="s">
        <v>2844</v>
      </c>
      <c r="J2836" s="40">
        <f>VLOOKUP($H2836,'LGA x Suburb'!$A$6:$CC$2934,2+$D$3)</f>
        <v>0</v>
      </c>
      <c r="K2836" s="40">
        <f t="shared" si="246"/>
        <v>2.8299999999999999E-4</v>
      </c>
      <c r="L2836" s="41">
        <f t="shared" si="247"/>
        <v>216</v>
      </c>
      <c r="M2836" s="39" t="str">
        <f t="shared" si="248"/>
        <v>Bailieston</v>
      </c>
      <c r="N2836" s="40">
        <f t="shared" si="249"/>
        <v>0</v>
      </c>
    </row>
    <row r="2837" spans="8:14" x14ac:dyDescent="0.35">
      <c r="H2837" s="38">
        <v>2831</v>
      </c>
      <c r="I2837" s="47" t="s">
        <v>2845</v>
      </c>
      <c r="J2837" s="40">
        <f>VLOOKUP($H2837,'LGA x Suburb'!$A$6:$CC$2934,2+$D$3)</f>
        <v>0</v>
      </c>
      <c r="K2837" s="40">
        <f t="shared" si="246"/>
        <v>2.831E-4</v>
      </c>
      <c r="L2837" s="41">
        <f t="shared" si="247"/>
        <v>215</v>
      </c>
      <c r="M2837" s="39" t="str">
        <f t="shared" si="248"/>
        <v>Bahgallah</v>
      </c>
      <c r="N2837" s="40">
        <f t="shared" si="249"/>
        <v>0</v>
      </c>
    </row>
    <row r="2838" spans="8:14" x14ac:dyDescent="0.35">
      <c r="H2838" s="38">
        <v>2832</v>
      </c>
      <c r="I2838" s="47" t="s">
        <v>2846</v>
      </c>
      <c r="J2838" s="40">
        <f>VLOOKUP($H2838,'LGA x Suburb'!$A$6:$CC$2934,2+$D$3)</f>
        <v>0</v>
      </c>
      <c r="K2838" s="40">
        <f t="shared" si="246"/>
        <v>2.832E-4</v>
      </c>
      <c r="L2838" s="41">
        <f t="shared" si="247"/>
        <v>214</v>
      </c>
      <c r="M2838" s="39" t="str">
        <f t="shared" si="248"/>
        <v>Bagshot North</v>
      </c>
      <c r="N2838" s="40">
        <f t="shared" si="249"/>
        <v>0</v>
      </c>
    </row>
    <row r="2839" spans="8:14" x14ac:dyDescent="0.35">
      <c r="H2839" s="38">
        <v>2833</v>
      </c>
      <c r="I2839" s="47" t="s">
        <v>2847</v>
      </c>
      <c r="J2839" s="40">
        <f>VLOOKUP($H2839,'LGA x Suburb'!$A$6:$CC$2934,2+$D$3)</f>
        <v>0</v>
      </c>
      <c r="K2839" s="40">
        <f t="shared" si="246"/>
        <v>2.833E-4</v>
      </c>
      <c r="L2839" s="41">
        <f t="shared" si="247"/>
        <v>213</v>
      </c>
      <c r="M2839" s="39" t="str">
        <f t="shared" si="248"/>
        <v>Bagshot</v>
      </c>
      <c r="N2839" s="40">
        <f t="shared" si="249"/>
        <v>0</v>
      </c>
    </row>
    <row r="2840" spans="8:14" x14ac:dyDescent="0.35">
      <c r="H2840" s="38">
        <v>2834</v>
      </c>
      <c r="I2840" s="47" t="s">
        <v>2848</v>
      </c>
      <c r="J2840" s="40">
        <f>VLOOKUP($H2840,'LGA x Suburb'!$A$6:$CC$2934,2+$D$3)</f>
        <v>0</v>
      </c>
      <c r="K2840" s="40">
        <f t="shared" si="246"/>
        <v>2.834E-4</v>
      </c>
      <c r="L2840" s="41">
        <f t="shared" si="247"/>
        <v>212</v>
      </c>
      <c r="M2840" s="39" t="str">
        <f t="shared" si="248"/>
        <v>Bael Bael</v>
      </c>
      <c r="N2840" s="40">
        <f t="shared" si="249"/>
        <v>0</v>
      </c>
    </row>
    <row r="2841" spans="8:14" x14ac:dyDescent="0.35">
      <c r="H2841" s="38">
        <v>2835</v>
      </c>
      <c r="I2841" s="47" t="s">
        <v>2849</v>
      </c>
      <c r="J2841" s="40">
        <f>VLOOKUP($H2841,'LGA x Suburb'!$A$6:$CC$2934,2+$D$3)</f>
        <v>0</v>
      </c>
      <c r="K2841" s="40">
        <f t="shared" si="246"/>
        <v>2.8350000000000001E-4</v>
      </c>
      <c r="L2841" s="41">
        <f t="shared" si="247"/>
        <v>211</v>
      </c>
      <c r="M2841" s="39" t="str">
        <f t="shared" si="248"/>
        <v>Badger Creek</v>
      </c>
      <c r="N2841" s="40">
        <f t="shared" si="249"/>
        <v>0</v>
      </c>
    </row>
    <row r="2842" spans="8:14" x14ac:dyDescent="0.35">
      <c r="H2842" s="38">
        <v>2836</v>
      </c>
      <c r="I2842" s="47" t="s">
        <v>2850</v>
      </c>
      <c r="J2842" s="40">
        <f>VLOOKUP($H2842,'LGA x Suburb'!$A$6:$CC$2934,2+$D$3)</f>
        <v>0</v>
      </c>
      <c r="K2842" s="40">
        <f t="shared" si="246"/>
        <v>2.8360000000000001E-4</v>
      </c>
      <c r="L2842" s="41">
        <f t="shared" si="247"/>
        <v>210</v>
      </c>
      <c r="M2842" s="39" t="str">
        <f t="shared" si="248"/>
        <v>Baddaginnie</v>
      </c>
      <c r="N2842" s="40">
        <f t="shared" si="249"/>
        <v>0</v>
      </c>
    </row>
    <row r="2843" spans="8:14" x14ac:dyDescent="0.35">
      <c r="H2843" s="38">
        <v>2837</v>
      </c>
      <c r="I2843" s="47" t="s">
        <v>2851</v>
      </c>
      <c r="J2843" s="40">
        <f>VLOOKUP($H2843,'LGA x Suburb'!$A$6:$CC$2934,2+$D$3)</f>
        <v>0</v>
      </c>
      <c r="K2843" s="40">
        <f t="shared" si="246"/>
        <v>2.8370000000000001E-4</v>
      </c>
      <c r="L2843" s="41">
        <f t="shared" si="247"/>
        <v>209</v>
      </c>
      <c r="M2843" s="39" t="str">
        <f t="shared" si="248"/>
        <v>Bacchus Marsh</v>
      </c>
      <c r="N2843" s="40">
        <f t="shared" si="249"/>
        <v>0</v>
      </c>
    </row>
    <row r="2844" spans="8:14" x14ac:dyDescent="0.35">
      <c r="H2844" s="38">
        <v>2838</v>
      </c>
      <c r="I2844" s="47" t="s">
        <v>2852</v>
      </c>
      <c r="J2844" s="40">
        <f>VLOOKUP($H2844,'LGA x Suburb'!$A$6:$CC$2934,2+$D$3)</f>
        <v>0</v>
      </c>
      <c r="K2844" s="40">
        <f t="shared" si="246"/>
        <v>2.8380000000000001E-4</v>
      </c>
      <c r="L2844" s="41">
        <f t="shared" si="247"/>
        <v>208</v>
      </c>
      <c r="M2844" s="39" t="str">
        <f t="shared" si="248"/>
        <v>Ayrford</v>
      </c>
      <c r="N2844" s="40">
        <f t="shared" si="249"/>
        <v>0</v>
      </c>
    </row>
    <row r="2845" spans="8:14" x14ac:dyDescent="0.35">
      <c r="H2845" s="38">
        <v>2839</v>
      </c>
      <c r="I2845" s="47" t="s">
        <v>2853</v>
      </c>
      <c r="J2845" s="40">
        <f>VLOOKUP($H2845,'LGA x Suburb'!$A$6:$CC$2934,2+$D$3)</f>
        <v>0</v>
      </c>
      <c r="K2845" s="40">
        <f t="shared" si="246"/>
        <v>2.8389999999999996E-4</v>
      </c>
      <c r="L2845" s="41">
        <f t="shared" si="247"/>
        <v>207</v>
      </c>
      <c r="M2845" s="39" t="str">
        <f t="shared" si="248"/>
        <v>Axedale</v>
      </c>
      <c r="N2845" s="40">
        <f t="shared" si="249"/>
        <v>0</v>
      </c>
    </row>
    <row r="2846" spans="8:14" x14ac:dyDescent="0.35">
      <c r="H2846" s="38">
        <v>2840</v>
      </c>
      <c r="I2846" s="47" t="s">
        <v>2854</v>
      </c>
      <c r="J2846" s="40">
        <f>VLOOKUP($H2846,'LGA x Suburb'!$A$6:$CC$2934,2+$D$3)</f>
        <v>0</v>
      </c>
      <c r="K2846" s="40">
        <f t="shared" si="246"/>
        <v>2.8399999999999996E-4</v>
      </c>
      <c r="L2846" s="41">
        <f t="shared" si="247"/>
        <v>206</v>
      </c>
      <c r="M2846" s="39" t="str">
        <f t="shared" si="248"/>
        <v>Axe Creek</v>
      </c>
      <c r="N2846" s="40">
        <f t="shared" si="249"/>
        <v>0</v>
      </c>
    </row>
    <row r="2847" spans="8:14" x14ac:dyDescent="0.35">
      <c r="H2847" s="38">
        <v>2841</v>
      </c>
      <c r="I2847" s="47" t="s">
        <v>2855</v>
      </c>
      <c r="J2847" s="40">
        <f>VLOOKUP($H2847,'LGA x Suburb'!$A$6:$CC$2934,2+$D$3)</f>
        <v>0</v>
      </c>
      <c r="K2847" s="40">
        <f t="shared" si="246"/>
        <v>2.8409999999999997E-4</v>
      </c>
      <c r="L2847" s="41">
        <f t="shared" si="247"/>
        <v>205</v>
      </c>
      <c r="M2847" s="39" t="str">
        <f t="shared" si="248"/>
        <v>Avonsleigh</v>
      </c>
      <c r="N2847" s="40">
        <f t="shared" si="249"/>
        <v>0</v>
      </c>
    </row>
    <row r="2848" spans="8:14" x14ac:dyDescent="0.35">
      <c r="H2848" s="38">
        <v>2842</v>
      </c>
      <c r="I2848" s="47" t="s">
        <v>2856</v>
      </c>
      <c r="J2848" s="40">
        <f>VLOOKUP($H2848,'LGA x Suburb'!$A$6:$CC$2934,2+$D$3)</f>
        <v>0</v>
      </c>
      <c r="K2848" s="40">
        <f t="shared" si="246"/>
        <v>2.8419999999999997E-4</v>
      </c>
      <c r="L2848" s="41">
        <f t="shared" si="247"/>
        <v>204</v>
      </c>
      <c r="M2848" s="39" t="str">
        <f t="shared" si="248"/>
        <v>Avonmore</v>
      </c>
      <c r="N2848" s="40">
        <f t="shared" si="249"/>
        <v>0</v>
      </c>
    </row>
    <row r="2849" spans="8:14" x14ac:dyDescent="0.35">
      <c r="H2849" s="38">
        <v>2843</v>
      </c>
      <c r="I2849" s="47" t="s">
        <v>2857</v>
      </c>
      <c r="J2849" s="40">
        <f>VLOOKUP($H2849,'LGA x Suburb'!$A$6:$CC$2934,2+$D$3)</f>
        <v>0</v>
      </c>
      <c r="K2849" s="40">
        <f t="shared" si="246"/>
        <v>2.8429999999999997E-4</v>
      </c>
      <c r="L2849" s="41">
        <f t="shared" si="247"/>
        <v>203</v>
      </c>
      <c r="M2849" s="39" t="str">
        <f t="shared" si="248"/>
        <v>Avondale Heights</v>
      </c>
      <c r="N2849" s="40">
        <f t="shared" si="249"/>
        <v>0</v>
      </c>
    </row>
    <row r="2850" spans="8:14" x14ac:dyDescent="0.35">
      <c r="H2850" s="38">
        <v>2844</v>
      </c>
      <c r="I2850" s="47" t="s">
        <v>2858</v>
      </c>
      <c r="J2850" s="40">
        <f>VLOOKUP($H2850,'LGA x Suburb'!$A$6:$CC$2934,2+$D$3)</f>
        <v>0</v>
      </c>
      <c r="K2850" s="40">
        <f t="shared" si="246"/>
        <v>2.8439999999999997E-4</v>
      </c>
      <c r="L2850" s="41">
        <f t="shared" si="247"/>
        <v>202</v>
      </c>
      <c r="M2850" s="39" t="str">
        <f t="shared" si="248"/>
        <v>Avon Plains</v>
      </c>
      <c r="N2850" s="40">
        <f t="shared" si="249"/>
        <v>0</v>
      </c>
    </row>
    <row r="2851" spans="8:14" x14ac:dyDescent="0.35">
      <c r="H2851" s="38">
        <v>2845</v>
      </c>
      <c r="I2851" s="47" t="s">
        <v>2859</v>
      </c>
      <c r="J2851" s="40">
        <f>VLOOKUP($H2851,'LGA x Suburb'!$A$6:$CC$2934,2+$D$3)</f>
        <v>0</v>
      </c>
      <c r="K2851" s="40">
        <f t="shared" si="246"/>
        <v>2.8449999999999998E-4</v>
      </c>
      <c r="L2851" s="41">
        <f t="shared" si="247"/>
        <v>201</v>
      </c>
      <c r="M2851" s="39" t="str">
        <f t="shared" si="248"/>
        <v>Avoca (Vic.)</v>
      </c>
      <c r="N2851" s="40">
        <f t="shared" si="249"/>
        <v>0</v>
      </c>
    </row>
    <row r="2852" spans="8:14" x14ac:dyDescent="0.35">
      <c r="H2852" s="38">
        <v>2846</v>
      </c>
      <c r="I2852" s="47" t="s">
        <v>2860</v>
      </c>
      <c r="J2852" s="40">
        <f>VLOOKUP($H2852,'LGA x Suburb'!$A$6:$CC$2934,2+$D$3)</f>
        <v>0</v>
      </c>
      <c r="K2852" s="40">
        <f t="shared" si="246"/>
        <v>2.8459999999999998E-4</v>
      </c>
      <c r="L2852" s="41">
        <f t="shared" si="247"/>
        <v>200</v>
      </c>
      <c r="M2852" s="39" t="str">
        <f t="shared" si="248"/>
        <v>Avenel</v>
      </c>
      <c r="N2852" s="40">
        <f t="shared" si="249"/>
        <v>0</v>
      </c>
    </row>
    <row r="2853" spans="8:14" x14ac:dyDescent="0.35">
      <c r="H2853" s="38">
        <v>2847</v>
      </c>
      <c r="I2853" s="47" t="s">
        <v>2861</v>
      </c>
      <c r="J2853" s="40">
        <f>VLOOKUP($H2853,'LGA x Suburb'!$A$6:$CC$2934,2+$D$3)</f>
        <v>0</v>
      </c>
      <c r="K2853" s="40">
        <f t="shared" si="246"/>
        <v>2.8469999999999998E-4</v>
      </c>
      <c r="L2853" s="41">
        <f t="shared" si="247"/>
        <v>199</v>
      </c>
      <c r="M2853" s="39" t="str">
        <f t="shared" si="248"/>
        <v>Avalon</v>
      </c>
      <c r="N2853" s="40">
        <f t="shared" si="249"/>
        <v>0</v>
      </c>
    </row>
    <row r="2854" spans="8:14" x14ac:dyDescent="0.35">
      <c r="H2854" s="38">
        <v>2848</v>
      </c>
      <c r="I2854" s="47" t="s">
        <v>2862</v>
      </c>
      <c r="J2854" s="40">
        <f>VLOOKUP($H2854,'LGA x Suburb'!$A$6:$CC$2934,2+$D$3)</f>
        <v>0</v>
      </c>
      <c r="K2854" s="40">
        <f t="shared" si="246"/>
        <v>2.8479999999999998E-4</v>
      </c>
      <c r="L2854" s="41">
        <f t="shared" si="247"/>
        <v>198</v>
      </c>
      <c r="M2854" s="39" t="str">
        <f t="shared" si="248"/>
        <v>Auchmore</v>
      </c>
      <c r="N2854" s="40">
        <f t="shared" si="249"/>
        <v>0</v>
      </c>
    </row>
    <row r="2855" spans="8:14" x14ac:dyDescent="0.35">
      <c r="H2855" s="38">
        <v>2849</v>
      </c>
      <c r="I2855" s="47" t="s">
        <v>2863</v>
      </c>
      <c r="J2855" s="40">
        <f>VLOOKUP($H2855,'LGA x Suburb'!$A$6:$CC$2934,2+$D$3)</f>
        <v>0</v>
      </c>
      <c r="K2855" s="40">
        <f t="shared" si="246"/>
        <v>2.8489999999999999E-4</v>
      </c>
      <c r="L2855" s="41">
        <f t="shared" si="247"/>
        <v>197</v>
      </c>
      <c r="M2855" s="39" t="str">
        <f t="shared" si="248"/>
        <v>Aubrey</v>
      </c>
      <c r="N2855" s="40">
        <f t="shared" si="249"/>
        <v>0</v>
      </c>
    </row>
    <row r="2856" spans="8:14" x14ac:dyDescent="0.35">
      <c r="H2856" s="38">
        <v>2850</v>
      </c>
      <c r="I2856" s="47" t="s">
        <v>2864</v>
      </c>
      <c r="J2856" s="40">
        <f>VLOOKUP($H2856,'LGA x Suburb'!$A$6:$CC$2934,2+$D$3)</f>
        <v>0</v>
      </c>
      <c r="K2856" s="40">
        <f t="shared" si="246"/>
        <v>2.8499999999999999E-4</v>
      </c>
      <c r="L2856" s="41">
        <f t="shared" si="247"/>
        <v>196</v>
      </c>
      <c r="M2856" s="39" t="str">
        <f t="shared" si="248"/>
        <v>Attwood</v>
      </c>
      <c r="N2856" s="40">
        <f t="shared" si="249"/>
        <v>0</v>
      </c>
    </row>
    <row r="2857" spans="8:14" x14ac:dyDescent="0.35">
      <c r="H2857" s="38">
        <v>2851</v>
      </c>
      <c r="I2857" s="47" t="s">
        <v>2865</v>
      </c>
      <c r="J2857" s="40">
        <f>VLOOKUP($H2857,'LGA x Suburb'!$A$6:$CC$2934,2+$D$3)</f>
        <v>0</v>
      </c>
      <c r="K2857" s="40">
        <f t="shared" si="246"/>
        <v>2.8509999999999999E-4</v>
      </c>
      <c r="L2857" s="41">
        <f t="shared" si="247"/>
        <v>195</v>
      </c>
      <c r="M2857" s="39" t="str">
        <f t="shared" si="248"/>
        <v>Athlone</v>
      </c>
      <c r="N2857" s="40">
        <f t="shared" si="249"/>
        <v>0</v>
      </c>
    </row>
    <row r="2858" spans="8:14" x14ac:dyDescent="0.35">
      <c r="H2858" s="38">
        <v>2852</v>
      </c>
      <c r="I2858" s="47" t="s">
        <v>2866</v>
      </c>
      <c r="J2858" s="40">
        <f>VLOOKUP($H2858,'LGA x Suburb'!$A$6:$CC$2934,2+$D$3)</f>
        <v>0</v>
      </c>
      <c r="K2858" s="40">
        <f t="shared" si="246"/>
        <v>2.8519999999999999E-4</v>
      </c>
      <c r="L2858" s="41">
        <f t="shared" si="247"/>
        <v>194</v>
      </c>
      <c r="M2858" s="39" t="str">
        <f t="shared" si="248"/>
        <v>Aspendale Gardens</v>
      </c>
      <c r="N2858" s="40">
        <f t="shared" si="249"/>
        <v>0</v>
      </c>
    </row>
    <row r="2859" spans="8:14" x14ac:dyDescent="0.35">
      <c r="H2859" s="38">
        <v>2853</v>
      </c>
      <c r="I2859" s="47" t="s">
        <v>2867</v>
      </c>
      <c r="J2859" s="40">
        <f>VLOOKUP($H2859,'LGA x Suburb'!$A$6:$CC$2934,2+$D$3)</f>
        <v>3</v>
      </c>
      <c r="K2859" s="40">
        <f t="shared" si="246"/>
        <v>3.0002852999999998</v>
      </c>
      <c r="L2859" s="41">
        <f t="shared" si="247"/>
        <v>116</v>
      </c>
      <c r="M2859" s="39" t="str">
        <f t="shared" si="248"/>
        <v>Aspendale</v>
      </c>
      <c r="N2859" s="40">
        <f t="shared" si="249"/>
        <v>0</v>
      </c>
    </row>
    <row r="2860" spans="8:14" x14ac:dyDescent="0.35">
      <c r="H2860" s="38">
        <v>2854</v>
      </c>
      <c r="I2860" s="47" t="s">
        <v>2868</v>
      </c>
      <c r="J2860" s="40">
        <f>VLOOKUP($H2860,'LGA x Suburb'!$A$6:$CC$2934,2+$D$3)</f>
        <v>90</v>
      </c>
      <c r="K2860" s="40">
        <f t="shared" si="246"/>
        <v>90.000285399999996</v>
      </c>
      <c r="L2860" s="41">
        <f t="shared" si="247"/>
        <v>53</v>
      </c>
      <c r="M2860" s="39" t="str">
        <f t="shared" si="248"/>
        <v>Ashwood</v>
      </c>
      <c r="N2860" s="40">
        <f t="shared" si="249"/>
        <v>0</v>
      </c>
    </row>
    <row r="2861" spans="8:14" x14ac:dyDescent="0.35">
      <c r="H2861" s="38">
        <v>2855</v>
      </c>
      <c r="I2861" s="47" t="s">
        <v>2869</v>
      </c>
      <c r="J2861" s="40">
        <f>VLOOKUP($H2861,'LGA x Suburb'!$A$6:$CC$2934,2+$D$3)</f>
        <v>13</v>
      </c>
      <c r="K2861" s="40">
        <f t="shared" si="246"/>
        <v>13.0002855</v>
      </c>
      <c r="L2861" s="41">
        <f t="shared" si="247"/>
        <v>94</v>
      </c>
      <c r="M2861" s="39" t="str">
        <f t="shared" si="248"/>
        <v>Ashburton</v>
      </c>
      <c r="N2861" s="40">
        <f t="shared" si="249"/>
        <v>0</v>
      </c>
    </row>
    <row r="2862" spans="8:14" x14ac:dyDescent="0.35">
      <c r="H2862" s="38">
        <v>2856</v>
      </c>
      <c r="I2862" s="47" t="s">
        <v>2870</v>
      </c>
      <c r="J2862" s="40">
        <f>VLOOKUP($H2862,'LGA x Suburb'!$A$6:$CC$2934,2+$D$3)</f>
        <v>7</v>
      </c>
      <c r="K2862" s="40">
        <f t="shared" si="246"/>
        <v>7.0002855999999998</v>
      </c>
      <c r="L2862" s="41">
        <f t="shared" si="247"/>
        <v>103</v>
      </c>
      <c r="M2862" s="39" t="str">
        <f t="shared" si="248"/>
        <v>Ashbourne (Vic.)</v>
      </c>
      <c r="N2862" s="40">
        <f t="shared" si="249"/>
        <v>0</v>
      </c>
    </row>
    <row r="2863" spans="8:14" x14ac:dyDescent="0.35">
      <c r="H2863" s="38">
        <v>2857</v>
      </c>
      <c r="I2863" s="47" t="s">
        <v>2871</v>
      </c>
      <c r="J2863" s="40">
        <f>VLOOKUP($H2863,'LGA x Suburb'!$A$6:$CC$2934,2+$D$3)</f>
        <v>0</v>
      </c>
      <c r="K2863" s="40">
        <f t="shared" si="246"/>
        <v>2.8570000000000001E-4</v>
      </c>
      <c r="L2863" s="41">
        <f t="shared" si="247"/>
        <v>193</v>
      </c>
      <c r="M2863" s="39" t="str">
        <f t="shared" si="248"/>
        <v>Ascot Vale</v>
      </c>
      <c r="N2863" s="40">
        <f t="shared" si="249"/>
        <v>0</v>
      </c>
    </row>
    <row r="2864" spans="8:14" x14ac:dyDescent="0.35">
      <c r="H2864" s="38">
        <v>2858</v>
      </c>
      <c r="I2864" s="47" t="s">
        <v>2872</v>
      </c>
      <c r="J2864" s="40">
        <f>VLOOKUP($H2864,'LGA x Suburb'!$A$6:$CC$2934,2+$D$3)</f>
        <v>0</v>
      </c>
      <c r="K2864" s="40">
        <f t="shared" si="246"/>
        <v>2.8580000000000001E-4</v>
      </c>
      <c r="L2864" s="41">
        <f t="shared" si="247"/>
        <v>192</v>
      </c>
      <c r="M2864" s="39" t="str">
        <f t="shared" si="248"/>
        <v>Ascot (Greater Bendigo - Vic.)</v>
      </c>
      <c r="N2864" s="40">
        <f t="shared" si="249"/>
        <v>0</v>
      </c>
    </row>
    <row r="2865" spans="8:14" x14ac:dyDescent="0.35">
      <c r="H2865" s="38">
        <v>2859</v>
      </c>
      <c r="I2865" s="47" t="s">
        <v>2873</v>
      </c>
      <c r="J2865" s="40">
        <f>VLOOKUP($H2865,'LGA x Suburb'!$A$6:$CC$2934,2+$D$3)</f>
        <v>0</v>
      </c>
      <c r="K2865" s="40">
        <f t="shared" si="246"/>
        <v>2.8590000000000001E-4</v>
      </c>
      <c r="L2865" s="41">
        <f t="shared" si="247"/>
        <v>191</v>
      </c>
      <c r="M2865" s="39" t="str">
        <f t="shared" si="248"/>
        <v>Ascot (Ballarat - Vic.)</v>
      </c>
      <c r="N2865" s="40">
        <f t="shared" si="249"/>
        <v>0</v>
      </c>
    </row>
    <row r="2866" spans="8:14" x14ac:dyDescent="0.35">
      <c r="H2866" s="38">
        <v>2860</v>
      </c>
      <c r="I2866" s="47" t="s">
        <v>2874</v>
      </c>
      <c r="J2866" s="40">
        <f>VLOOKUP($H2866,'LGA x Suburb'!$A$6:$CC$2934,2+$D$3)</f>
        <v>0</v>
      </c>
      <c r="K2866" s="40">
        <f t="shared" si="246"/>
        <v>2.8600000000000001E-4</v>
      </c>
      <c r="L2866" s="41">
        <f t="shared" si="247"/>
        <v>190</v>
      </c>
      <c r="M2866" s="39" t="str">
        <f t="shared" si="248"/>
        <v>Arthurs Seat</v>
      </c>
      <c r="N2866" s="40">
        <f t="shared" si="249"/>
        <v>0</v>
      </c>
    </row>
    <row r="2867" spans="8:14" x14ac:dyDescent="0.35">
      <c r="H2867" s="38">
        <v>2861</v>
      </c>
      <c r="I2867" s="47" t="s">
        <v>2875</v>
      </c>
      <c r="J2867" s="40">
        <f>VLOOKUP($H2867,'LGA x Suburb'!$A$6:$CC$2934,2+$D$3)</f>
        <v>1660</v>
      </c>
      <c r="K2867" s="40">
        <f t="shared" si="246"/>
        <v>1660.0002861</v>
      </c>
      <c r="L2867" s="41">
        <f t="shared" si="247"/>
        <v>6</v>
      </c>
      <c r="M2867" s="39" t="str">
        <f t="shared" si="248"/>
        <v>Arthurs Creek</v>
      </c>
      <c r="N2867" s="40">
        <f t="shared" si="249"/>
        <v>0</v>
      </c>
    </row>
    <row r="2868" spans="8:14" x14ac:dyDescent="0.35">
      <c r="H2868" s="38">
        <v>2862</v>
      </c>
      <c r="I2868" s="47" t="s">
        <v>2876</v>
      </c>
      <c r="J2868" s="40">
        <f>VLOOKUP($H2868,'LGA x Suburb'!$A$6:$CC$2934,2+$D$3)</f>
        <v>0</v>
      </c>
      <c r="K2868" s="40">
        <f t="shared" si="246"/>
        <v>2.8619999999999996E-4</v>
      </c>
      <c r="L2868" s="41">
        <f t="shared" si="247"/>
        <v>189</v>
      </c>
      <c r="M2868" s="39" t="str">
        <f t="shared" si="248"/>
        <v>Arnold West</v>
      </c>
      <c r="N2868" s="40">
        <f t="shared" si="249"/>
        <v>0</v>
      </c>
    </row>
    <row r="2869" spans="8:14" x14ac:dyDescent="0.35">
      <c r="H2869" s="38">
        <v>2863</v>
      </c>
      <c r="I2869" s="47" t="s">
        <v>2877</v>
      </c>
      <c r="J2869" s="40">
        <f>VLOOKUP($H2869,'LGA x Suburb'!$A$6:$CC$2934,2+$D$3)</f>
        <v>0</v>
      </c>
      <c r="K2869" s="40">
        <f t="shared" si="246"/>
        <v>2.8629999999999997E-4</v>
      </c>
      <c r="L2869" s="41">
        <f t="shared" si="247"/>
        <v>188</v>
      </c>
      <c r="M2869" s="39" t="str">
        <f t="shared" si="248"/>
        <v>Arnold (Vic.)</v>
      </c>
      <c r="N2869" s="40">
        <f t="shared" si="249"/>
        <v>0</v>
      </c>
    </row>
    <row r="2870" spans="8:14" x14ac:dyDescent="0.35">
      <c r="H2870" s="38">
        <v>2864</v>
      </c>
      <c r="I2870" s="47" t="s">
        <v>2878</v>
      </c>
      <c r="J2870" s="40">
        <f>VLOOKUP($H2870,'LGA x Suburb'!$A$6:$CC$2934,2+$D$3)</f>
        <v>0</v>
      </c>
      <c r="K2870" s="40">
        <f t="shared" si="246"/>
        <v>2.8639999999999997E-4</v>
      </c>
      <c r="L2870" s="41">
        <f t="shared" si="247"/>
        <v>187</v>
      </c>
      <c r="M2870" s="39" t="str">
        <f t="shared" si="248"/>
        <v>Armstrong Creek (Vic.)</v>
      </c>
      <c r="N2870" s="40">
        <f t="shared" si="249"/>
        <v>0</v>
      </c>
    </row>
    <row r="2871" spans="8:14" x14ac:dyDescent="0.35">
      <c r="H2871" s="38">
        <v>2865</v>
      </c>
      <c r="I2871" s="47" t="s">
        <v>2879</v>
      </c>
      <c r="J2871" s="40">
        <f>VLOOKUP($H2871,'LGA x Suburb'!$A$6:$CC$2934,2+$D$3)</f>
        <v>0</v>
      </c>
      <c r="K2871" s="40">
        <f t="shared" si="246"/>
        <v>2.8649999999999997E-4</v>
      </c>
      <c r="L2871" s="41">
        <f t="shared" si="247"/>
        <v>186</v>
      </c>
      <c r="M2871" s="39" t="str">
        <f t="shared" si="248"/>
        <v>Armstrong</v>
      </c>
      <c r="N2871" s="40">
        <f t="shared" si="249"/>
        <v>0</v>
      </c>
    </row>
    <row r="2872" spans="8:14" x14ac:dyDescent="0.35">
      <c r="H2872" s="38">
        <v>2866</v>
      </c>
      <c r="I2872" s="47" t="s">
        <v>2880</v>
      </c>
      <c r="J2872" s="40">
        <f>VLOOKUP($H2872,'LGA x Suburb'!$A$6:$CC$2934,2+$D$3)</f>
        <v>0</v>
      </c>
      <c r="K2872" s="40">
        <f t="shared" si="246"/>
        <v>2.8659999999999997E-4</v>
      </c>
      <c r="L2872" s="41">
        <f t="shared" si="247"/>
        <v>185</v>
      </c>
      <c r="M2872" s="39" t="str">
        <f t="shared" si="248"/>
        <v>Armadale (Vic.)</v>
      </c>
      <c r="N2872" s="40">
        <f t="shared" si="249"/>
        <v>0</v>
      </c>
    </row>
    <row r="2873" spans="8:14" x14ac:dyDescent="0.35">
      <c r="H2873" s="38">
        <v>2867</v>
      </c>
      <c r="I2873" s="47" t="s">
        <v>2881</v>
      </c>
      <c r="J2873" s="40">
        <f>VLOOKUP($H2873,'LGA x Suburb'!$A$6:$CC$2934,2+$D$3)</f>
        <v>0</v>
      </c>
      <c r="K2873" s="40">
        <f t="shared" si="246"/>
        <v>2.8669999999999998E-4</v>
      </c>
      <c r="L2873" s="41">
        <f t="shared" si="247"/>
        <v>184</v>
      </c>
      <c r="M2873" s="39" t="str">
        <f t="shared" si="248"/>
        <v>Argyle (Vic.)</v>
      </c>
      <c r="N2873" s="40">
        <f t="shared" si="249"/>
        <v>0</v>
      </c>
    </row>
    <row r="2874" spans="8:14" x14ac:dyDescent="0.35">
      <c r="H2874" s="38">
        <v>2868</v>
      </c>
      <c r="I2874" s="47" t="s">
        <v>2882</v>
      </c>
      <c r="J2874" s="40">
        <f>VLOOKUP($H2874,'LGA x Suburb'!$A$6:$CC$2934,2+$D$3)</f>
        <v>0</v>
      </c>
      <c r="K2874" s="40">
        <f t="shared" si="246"/>
        <v>2.8679999999999998E-4</v>
      </c>
      <c r="L2874" s="41">
        <f t="shared" si="247"/>
        <v>183</v>
      </c>
      <c r="M2874" s="39" t="str">
        <f t="shared" si="248"/>
        <v>Areegra</v>
      </c>
      <c r="N2874" s="40">
        <f t="shared" si="249"/>
        <v>0</v>
      </c>
    </row>
    <row r="2875" spans="8:14" x14ac:dyDescent="0.35">
      <c r="H2875" s="38">
        <v>2869</v>
      </c>
      <c r="I2875" s="47" t="s">
        <v>2883</v>
      </c>
      <c r="J2875" s="40">
        <f>VLOOKUP($H2875,'LGA x Suburb'!$A$6:$CC$2934,2+$D$3)</f>
        <v>0</v>
      </c>
      <c r="K2875" s="40">
        <f t="shared" si="246"/>
        <v>2.8689999999999998E-4</v>
      </c>
      <c r="L2875" s="41">
        <f t="shared" si="247"/>
        <v>182</v>
      </c>
      <c r="M2875" s="39" t="str">
        <f t="shared" si="248"/>
        <v>Ardmona</v>
      </c>
      <c r="N2875" s="40">
        <f t="shared" si="249"/>
        <v>0</v>
      </c>
    </row>
    <row r="2876" spans="8:14" x14ac:dyDescent="0.35">
      <c r="H2876" s="38">
        <v>2870</v>
      </c>
      <c r="I2876" s="47" t="s">
        <v>2884</v>
      </c>
      <c r="J2876" s="40">
        <f>VLOOKUP($H2876,'LGA x Suburb'!$A$6:$CC$2934,2+$D$3)</f>
        <v>0</v>
      </c>
      <c r="K2876" s="40">
        <f t="shared" si="246"/>
        <v>2.8699999999999998E-4</v>
      </c>
      <c r="L2876" s="41">
        <f t="shared" si="247"/>
        <v>181</v>
      </c>
      <c r="M2876" s="39" t="str">
        <f t="shared" si="248"/>
        <v>Ardeer</v>
      </c>
      <c r="N2876" s="40">
        <f t="shared" si="249"/>
        <v>0</v>
      </c>
    </row>
    <row r="2877" spans="8:14" x14ac:dyDescent="0.35">
      <c r="H2877" s="38">
        <v>2871</v>
      </c>
      <c r="I2877" s="47" t="s">
        <v>2885</v>
      </c>
      <c r="J2877" s="40">
        <f>VLOOKUP($H2877,'LGA x Suburb'!$A$6:$CC$2934,2+$D$3)</f>
        <v>0</v>
      </c>
      <c r="K2877" s="40">
        <f t="shared" si="246"/>
        <v>2.8709999999999999E-4</v>
      </c>
      <c r="L2877" s="41">
        <f t="shared" si="247"/>
        <v>180</v>
      </c>
      <c r="M2877" s="39" t="str">
        <f t="shared" si="248"/>
        <v>Archies Creek</v>
      </c>
      <c r="N2877" s="40">
        <f t="shared" si="249"/>
        <v>0</v>
      </c>
    </row>
    <row r="2878" spans="8:14" x14ac:dyDescent="0.35">
      <c r="H2878" s="38">
        <v>2872</v>
      </c>
      <c r="I2878" s="47" t="s">
        <v>2886</v>
      </c>
      <c r="J2878" s="40">
        <f>VLOOKUP($H2878,'LGA x Suburb'!$A$6:$CC$2934,2+$D$3)</f>
        <v>0</v>
      </c>
      <c r="K2878" s="40">
        <f t="shared" si="246"/>
        <v>2.8719999999999999E-4</v>
      </c>
      <c r="L2878" s="41">
        <f t="shared" si="247"/>
        <v>179</v>
      </c>
      <c r="M2878" s="39" t="str">
        <f t="shared" si="248"/>
        <v>Archerton</v>
      </c>
      <c r="N2878" s="40">
        <f t="shared" si="249"/>
        <v>0</v>
      </c>
    </row>
    <row r="2879" spans="8:14" x14ac:dyDescent="0.35">
      <c r="H2879" s="38">
        <v>2873</v>
      </c>
      <c r="I2879" s="47" t="s">
        <v>2887</v>
      </c>
      <c r="J2879" s="40">
        <f>VLOOKUP($H2879,'LGA x Suburb'!$A$6:$CC$2934,2+$D$3)</f>
        <v>0</v>
      </c>
      <c r="K2879" s="40">
        <f t="shared" si="246"/>
        <v>2.8729999999999999E-4</v>
      </c>
      <c r="L2879" s="41">
        <f t="shared" si="247"/>
        <v>178</v>
      </c>
      <c r="M2879" s="39" t="str">
        <f t="shared" si="248"/>
        <v>Archdale Junction</v>
      </c>
      <c r="N2879" s="40">
        <f t="shared" si="249"/>
        <v>0</v>
      </c>
    </row>
    <row r="2880" spans="8:14" x14ac:dyDescent="0.35">
      <c r="H2880" s="38">
        <v>2874</v>
      </c>
      <c r="I2880" s="47" t="s">
        <v>2888</v>
      </c>
      <c r="J2880" s="40">
        <f>VLOOKUP($H2880,'LGA x Suburb'!$A$6:$CC$2934,2+$D$3)</f>
        <v>0</v>
      </c>
      <c r="K2880" s="40">
        <f t="shared" si="246"/>
        <v>2.8739999999999999E-4</v>
      </c>
      <c r="L2880" s="41">
        <f t="shared" si="247"/>
        <v>177</v>
      </c>
      <c r="M2880" s="39" t="str">
        <f t="shared" si="248"/>
        <v>Archdale</v>
      </c>
      <c r="N2880" s="40">
        <f t="shared" si="249"/>
        <v>0</v>
      </c>
    </row>
    <row r="2881" spans="8:14" x14ac:dyDescent="0.35">
      <c r="H2881" s="38">
        <v>2875</v>
      </c>
      <c r="I2881" s="47" t="s">
        <v>2889</v>
      </c>
      <c r="J2881" s="40">
        <f>VLOOKUP($H2881,'LGA x Suburb'!$A$6:$CC$2934,2+$D$3)</f>
        <v>0</v>
      </c>
      <c r="K2881" s="40">
        <f t="shared" si="246"/>
        <v>2.875E-4</v>
      </c>
      <c r="L2881" s="41">
        <f t="shared" si="247"/>
        <v>176</v>
      </c>
      <c r="M2881" s="39" t="str">
        <f t="shared" si="248"/>
        <v>Arcadia South</v>
      </c>
      <c r="N2881" s="40">
        <f t="shared" si="249"/>
        <v>0</v>
      </c>
    </row>
    <row r="2882" spans="8:14" x14ac:dyDescent="0.35">
      <c r="H2882" s="38">
        <v>2876</v>
      </c>
      <c r="I2882" s="47" t="s">
        <v>2890</v>
      </c>
      <c r="J2882" s="40">
        <f>VLOOKUP($H2882,'LGA x Suburb'!$A$6:$CC$2934,2+$D$3)</f>
        <v>0</v>
      </c>
      <c r="K2882" s="40">
        <f t="shared" si="246"/>
        <v>2.876E-4</v>
      </c>
      <c r="L2882" s="41">
        <f t="shared" si="247"/>
        <v>175</v>
      </c>
      <c r="M2882" s="39" t="str">
        <f t="shared" si="248"/>
        <v>Arcadia (Vic.)</v>
      </c>
      <c r="N2882" s="40">
        <f t="shared" si="249"/>
        <v>0</v>
      </c>
    </row>
    <row r="2883" spans="8:14" x14ac:dyDescent="0.35">
      <c r="H2883" s="38">
        <v>2877</v>
      </c>
      <c r="I2883" s="47" t="s">
        <v>2891</v>
      </c>
      <c r="J2883" s="40">
        <f>VLOOKUP($H2883,'LGA x Suburb'!$A$6:$CC$2934,2+$D$3)</f>
        <v>0</v>
      </c>
      <c r="K2883" s="40">
        <f t="shared" si="246"/>
        <v>2.877E-4</v>
      </c>
      <c r="L2883" s="41">
        <f t="shared" si="247"/>
        <v>174</v>
      </c>
      <c r="M2883" s="39" t="str">
        <f t="shared" si="248"/>
        <v>Arbuckle</v>
      </c>
      <c r="N2883" s="40">
        <f t="shared" si="249"/>
        <v>0</v>
      </c>
    </row>
    <row r="2884" spans="8:14" x14ac:dyDescent="0.35">
      <c r="H2884" s="38">
        <v>2878</v>
      </c>
      <c r="I2884" s="47" t="s">
        <v>2892</v>
      </c>
      <c r="J2884" s="40">
        <f>VLOOKUP($H2884,'LGA x Suburb'!$A$6:$CC$2934,2+$D$3)</f>
        <v>0</v>
      </c>
      <c r="K2884" s="40">
        <f t="shared" si="246"/>
        <v>2.878E-4</v>
      </c>
      <c r="L2884" s="41">
        <f t="shared" si="247"/>
        <v>173</v>
      </c>
      <c r="M2884" s="39" t="str">
        <f t="shared" si="248"/>
        <v>Arawata</v>
      </c>
      <c r="N2884" s="40">
        <f t="shared" si="249"/>
        <v>0</v>
      </c>
    </row>
    <row r="2885" spans="8:14" x14ac:dyDescent="0.35">
      <c r="H2885" s="38">
        <v>2879</v>
      </c>
      <c r="I2885" s="47" t="s">
        <v>2893</v>
      </c>
      <c r="J2885" s="40">
        <f>VLOOKUP($H2885,'LGA x Suburb'!$A$6:$CC$2934,2+$D$3)</f>
        <v>0</v>
      </c>
      <c r="K2885" s="40">
        <f t="shared" si="246"/>
        <v>2.879E-4</v>
      </c>
      <c r="L2885" s="41">
        <f t="shared" si="247"/>
        <v>172</v>
      </c>
      <c r="M2885" s="39" t="str">
        <f t="shared" si="248"/>
        <v>Ararat</v>
      </c>
      <c r="N2885" s="40">
        <f t="shared" si="249"/>
        <v>0</v>
      </c>
    </row>
    <row r="2886" spans="8:14" x14ac:dyDescent="0.35">
      <c r="H2886" s="38">
        <v>2880</v>
      </c>
      <c r="I2886" s="47" t="s">
        <v>2894</v>
      </c>
      <c r="J2886" s="40">
        <f>VLOOKUP($H2886,'LGA x Suburb'!$A$6:$CC$2934,2+$D$3)</f>
        <v>0</v>
      </c>
      <c r="K2886" s="40">
        <f t="shared" si="246"/>
        <v>2.8800000000000001E-4</v>
      </c>
      <c r="L2886" s="41">
        <f t="shared" si="247"/>
        <v>171</v>
      </c>
      <c r="M2886" s="39" t="str">
        <f t="shared" si="248"/>
        <v>Apsley (Vic.)</v>
      </c>
      <c r="N2886" s="40">
        <f t="shared" si="249"/>
        <v>0</v>
      </c>
    </row>
    <row r="2887" spans="8:14" x14ac:dyDescent="0.35">
      <c r="H2887" s="38">
        <v>2881</v>
      </c>
      <c r="I2887" s="47" t="s">
        <v>2895</v>
      </c>
      <c r="J2887" s="40">
        <f>VLOOKUP($H2887,'LGA x Suburb'!$A$6:$CC$2934,2+$D$3)</f>
        <v>0</v>
      </c>
      <c r="K2887" s="40">
        <f t="shared" si="246"/>
        <v>2.8810000000000001E-4</v>
      </c>
      <c r="L2887" s="41">
        <f t="shared" si="247"/>
        <v>170</v>
      </c>
      <c r="M2887" s="39" t="str">
        <f t="shared" si="248"/>
        <v>Appin South</v>
      </c>
      <c r="N2887" s="40">
        <f t="shared" si="249"/>
        <v>0</v>
      </c>
    </row>
    <row r="2888" spans="8:14" x14ac:dyDescent="0.35">
      <c r="H2888" s="38">
        <v>2882</v>
      </c>
      <c r="I2888" s="47" t="s">
        <v>2896</v>
      </c>
      <c r="J2888" s="40">
        <f>VLOOKUP($H2888,'LGA x Suburb'!$A$6:$CC$2934,2+$D$3)</f>
        <v>0</v>
      </c>
      <c r="K2888" s="40">
        <f t="shared" ref="K2888:K2935" si="250">J2888+0.0000001*H2888</f>
        <v>2.8820000000000001E-4</v>
      </c>
      <c r="L2888" s="41">
        <f t="shared" ref="L2888:L2935" si="251">RANK(K2888,K$7:K$2935)</f>
        <v>169</v>
      </c>
      <c r="M2888" s="39" t="str">
        <f t="shared" ref="M2888:M2935" si="252">VLOOKUP(MATCH($H2888,$L$7:$L$2935,0),$H$7:$J$2935,2)</f>
        <v>Appin (Vic.)</v>
      </c>
      <c r="N2888" s="40">
        <f t="shared" ref="N2888:N2935" si="253">VLOOKUP(MATCH($H2888,$L$7:$L$2935,0),$H$7:$J$2935,3)</f>
        <v>0</v>
      </c>
    </row>
    <row r="2889" spans="8:14" x14ac:dyDescent="0.35">
      <c r="H2889" s="38">
        <v>2883</v>
      </c>
      <c r="I2889" s="47" t="s">
        <v>2897</v>
      </c>
      <c r="J2889" s="40">
        <f>VLOOKUP($H2889,'LGA x Suburb'!$A$6:$CC$2934,2+$D$3)</f>
        <v>0</v>
      </c>
      <c r="K2889" s="40">
        <f t="shared" si="250"/>
        <v>2.8829999999999996E-4</v>
      </c>
      <c r="L2889" s="41">
        <f t="shared" si="251"/>
        <v>168</v>
      </c>
      <c r="M2889" s="39" t="str">
        <f t="shared" si="252"/>
        <v>Apollo Bay (Vic.)</v>
      </c>
      <c r="N2889" s="40">
        <f t="shared" si="253"/>
        <v>0</v>
      </c>
    </row>
    <row r="2890" spans="8:14" x14ac:dyDescent="0.35">
      <c r="H2890" s="38">
        <v>2884</v>
      </c>
      <c r="I2890" s="47" t="s">
        <v>2898</v>
      </c>
      <c r="J2890" s="40">
        <f>VLOOKUP($H2890,'LGA x Suburb'!$A$6:$CC$2934,2+$D$3)</f>
        <v>0</v>
      </c>
      <c r="K2890" s="40">
        <f t="shared" si="250"/>
        <v>2.8839999999999996E-4</v>
      </c>
      <c r="L2890" s="41">
        <f t="shared" si="251"/>
        <v>167</v>
      </c>
      <c r="M2890" s="39" t="str">
        <f t="shared" si="252"/>
        <v>Antwerp</v>
      </c>
      <c r="N2890" s="40">
        <f t="shared" si="253"/>
        <v>0</v>
      </c>
    </row>
    <row r="2891" spans="8:14" x14ac:dyDescent="0.35">
      <c r="H2891" s="38">
        <v>2885</v>
      </c>
      <c r="I2891" s="47" t="s">
        <v>2899</v>
      </c>
      <c r="J2891" s="40">
        <f>VLOOKUP($H2891,'LGA x Suburb'!$A$6:$CC$2934,2+$D$3)</f>
        <v>0</v>
      </c>
      <c r="K2891" s="40">
        <f t="shared" si="250"/>
        <v>2.8849999999999997E-4</v>
      </c>
      <c r="L2891" s="41">
        <f t="shared" si="251"/>
        <v>166</v>
      </c>
      <c r="M2891" s="39" t="str">
        <f t="shared" si="252"/>
        <v>Annuello</v>
      </c>
      <c r="N2891" s="40">
        <f t="shared" si="253"/>
        <v>0</v>
      </c>
    </row>
    <row r="2892" spans="8:14" x14ac:dyDescent="0.35">
      <c r="H2892" s="38">
        <v>2886</v>
      </c>
      <c r="I2892" s="47" t="s">
        <v>2900</v>
      </c>
      <c r="J2892" s="40">
        <f>VLOOKUP($H2892,'LGA x Suburb'!$A$6:$CC$2934,2+$D$3)</f>
        <v>0</v>
      </c>
      <c r="K2892" s="40">
        <f t="shared" si="250"/>
        <v>2.8859999999999997E-4</v>
      </c>
      <c r="L2892" s="41">
        <f t="shared" si="251"/>
        <v>165</v>
      </c>
      <c r="M2892" s="39" t="str">
        <f t="shared" si="252"/>
        <v>Anglesea</v>
      </c>
      <c r="N2892" s="40">
        <f t="shared" si="253"/>
        <v>0</v>
      </c>
    </row>
    <row r="2893" spans="8:14" x14ac:dyDescent="0.35">
      <c r="H2893" s="38">
        <v>2887</v>
      </c>
      <c r="I2893" s="47" t="s">
        <v>2901</v>
      </c>
      <c r="J2893" s="40">
        <f>VLOOKUP($H2893,'LGA x Suburb'!$A$6:$CC$2934,2+$D$3)</f>
        <v>0</v>
      </c>
      <c r="K2893" s="40">
        <f t="shared" si="250"/>
        <v>2.8869999999999997E-4</v>
      </c>
      <c r="L2893" s="41">
        <f t="shared" si="251"/>
        <v>164</v>
      </c>
      <c r="M2893" s="39" t="str">
        <f t="shared" si="252"/>
        <v>Anderson</v>
      </c>
      <c r="N2893" s="40">
        <f t="shared" si="253"/>
        <v>0</v>
      </c>
    </row>
    <row r="2894" spans="8:14" x14ac:dyDescent="0.35">
      <c r="H2894" s="38">
        <v>2888</v>
      </c>
      <c r="I2894" s="47" t="s">
        <v>2902</v>
      </c>
      <c r="J2894" s="40">
        <f>VLOOKUP($H2894,'LGA x Suburb'!$A$6:$CC$2934,2+$D$3)</f>
        <v>0</v>
      </c>
      <c r="K2894" s="40">
        <f t="shared" si="250"/>
        <v>2.8879999999999997E-4</v>
      </c>
      <c r="L2894" s="41">
        <f t="shared" si="251"/>
        <v>163</v>
      </c>
      <c r="M2894" s="39" t="str">
        <f t="shared" si="252"/>
        <v>Ancona</v>
      </c>
      <c r="N2894" s="40">
        <f t="shared" si="253"/>
        <v>0</v>
      </c>
    </row>
    <row r="2895" spans="8:14" x14ac:dyDescent="0.35">
      <c r="H2895" s="38">
        <v>2889</v>
      </c>
      <c r="I2895" s="47" t="s">
        <v>2903</v>
      </c>
      <c r="J2895" s="40">
        <f>VLOOKUP($H2895,'LGA x Suburb'!$A$6:$CC$2934,2+$D$3)</f>
        <v>0</v>
      </c>
      <c r="K2895" s="40">
        <f t="shared" si="250"/>
        <v>2.8889999999999997E-4</v>
      </c>
      <c r="L2895" s="41">
        <f t="shared" si="251"/>
        <v>162</v>
      </c>
      <c r="M2895" s="39" t="str">
        <f t="shared" si="252"/>
        <v>Anakie</v>
      </c>
      <c r="N2895" s="40">
        <f t="shared" si="253"/>
        <v>0</v>
      </c>
    </row>
    <row r="2896" spans="8:14" x14ac:dyDescent="0.35">
      <c r="H2896" s="38">
        <v>2890</v>
      </c>
      <c r="I2896" s="47" t="s">
        <v>2904</v>
      </c>
      <c r="J2896" s="40">
        <f>VLOOKUP($H2896,'LGA x Suburb'!$A$6:$CC$2934,2+$D$3)</f>
        <v>0</v>
      </c>
      <c r="K2896" s="40">
        <f t="shared" si="250"/>
        <v>2.8899999999999998E-4</v>
      </c>
      <c r="L2896" s="41">
        <f t="shared" si="251"/>
        <v>161</v>
      </c>
      <c r="M2896" s="39" t="str">
        <f t="shared" si="252"/>
        <v>Amphitheatre</v>
      </c>
      <c r="N2896" s="40">
        <f t="shared" si="253"/>
        <v>0</v>
      </c>
    </row>
    <row r="2897" spans="8:14" x14ac:dyDescent="0.35">
      <c r="H2897" s="38">
        <v>2891</v>
      </c>
      <c r="I2897" s="47" t="s">
        <v>2905</v>
      </c>
      <c r="J2897" s="40">
        <f>VLOOKUP($H2897,'LGA x Suburb'!$A$6:$CC$2934,2+$D$3)</f>
        <v>0</v>
      </c>
      <c r="K2897" s="40">
        <f t="shared" si="250"/>
        <v>2.8909999999999998E-4</v>
      </c>
      <c r="L2897" s="41">
        <f t="shared" si="251"/>
        <v>160</v>
      </c>
      <c r="M2897" s="39" t="str">
        <f t="shared" si="252"/>
        <v>Amor</v>
      </c>
      <c r="N2897" s="40">
        <f t="shared" si="253"/>
        <v>0</v>
      </c>
    </row>
    <row r="2898" spans="8:14" x14ac:dyDescent="0.35">
      <c r="H2898" s="38">
        <v>2892</v>
      </c>
      <c r="I2898" s="47" t="s">
        <v>2906</v>
      </c>
      <c r="J2898" s="40">
        <f>VLOOKUP($H2898,'LGA x Suburb'!$A$6:$CC$2934,2+$D$3)</f>
        <v>0</v>
      </c>
      <c r="K2898" s="40">
        <f t="shared" si="250"/>
        <v>2.8919999999999998E-4</v>
      </c>
      <c r="L2898" s="41">
        <f t="shared" si="251"/>
        <v>159</v>
      </c>
      <c r="M2898" s="39" t="str">
        <f t="shared" si="252"/>
        <v>Amherst</v>
      </c>
      <c r="N2898" s="40">
        <f t="shared" si="253"/>
        <v>0</v>
      </c>
    </row>
    <row r="2899" spans="8:14" x14ac:dyDescent="0.35">
      <c r="H2899" s="38">
        <v>2893</v>
      </c>
      <c r="I2899" s="47" t="s">
        <v>2907</v>
      </c>
      <c r="J2899" s="40">
        <f>VLOOKUP($H2899,'LGA x Suburb'!$A$6:$CC$2934,2+$D$3)</f>
        <v>0</v>
      </c>
      <c r="K2899" s="40">
        <f t="shared" si="250"/>
        <v>2.8929999999999998E-4</v>
      </c>
      <c r="L2899" s="41">
        <f t="shared" si="251"/>
        <v>158</v>
      </c>
      <c r="M2899" s="39" t="str">
        <f t="shared" si="252"/>
        <v>Alvie</v>
      </c>
      <c r="N2899" s="40">
        <f t="shared" si="253"/>
        <v>0</v>
      </c>
    </row>
    <row r="2900" spans="8:14" x14ac:dyDescent="0.35">
      <c r="H2900" s="38">
        <v>2894</v>
      </c>
      <c r="I2900" s="47" t="s">
        <v>2908</v>
      </c>
      <c r="J2900" s="40">
        <f>VLOOKUP($H2900,'LGA x Suburb'!$A$6:$CC$2934,2+$D$3)</f>
        <v>0</v>
      </c>
      <c r="K2900" s="40">
        <f t="shared" si="250"/>
        <v>2.8939999999999999E-4</v>
      </c>
      <c r="L2900" s="41">
        <f t="shared" si="251"/>
        <v>157</v>
      </c>
      <c r="M2900" s="39" t="str">
        <f t="shared" si="252"/>
        <v>Altona North</v>
      </c>
      <c r="N2900" s="40">
        <f t="shared" si="253"/>
        <v>0</v>
      </c>
    </row>
    <row r="2901" spans="8:14" x14ac:dyDescent="0.35">
      <c r="H2901" s="38">
        <v>2895</v>
      </c>
      <c r="I2901" s="47" t="s">
        <v>2909</v>
      </c>
      <c r="J2901" s="40">
        <f>VLOOKUP($H2901,'LGA x Suburb'!$A$6:$CC$2934,2+$D$3)</f>
        <v>0</v>
      </c>
      <c r="K2901" s="40">
        <f t="shared" si="250"/>
        <v>2.8949999999999999E-4</v>
      </c>
      <c r="L2901" s="41">
        <f t="shared" si="251"/>
        <v>156</v>
      </c>
      <c r="M2901" s="39" t="str">
        <f t="shared" si="252"/>
        <v>Altona Meadows</v>
      </c>
      <c r="N2901" s="40">
        <f t="shared" si="253"/>
        <v>0</v>
      </c>
    </row>
    <row r="2902" spans="8:14" x14ac:dyDescent="0.35">
      <c r="H2902" s="38">
        <v>2896</v>
      </c>
      <c r="I2902" s="47" t="s">
        <v>2910</v>
      </c>
      <c r="J2902" s="40">
        <f>VLOOKUP($H2902,'LGA x Suburb'!$A$6:$CC$2934,2+$D$3)</f>
        <v>0</v>
      </c>
      <c r="K2902" s="40">
        <f t="shared" si="250"/>
        <v>2.8959999999999999E-4</v>
      </c>
      <c r="L2902" s="41">
        <f t="shared" si="251"/>
        <v>155</v>
      </c>
      <c r="M2902" s="39" t="str">
        <f t="shared" si="252"/>
        <v>Altona (Vic.)</v>
      </c>
      <c r="N2902" s="40">
        <f t="shared" si="253"/>
        <v>0</v>
      </c>
    </row>
    <row r="2903" spans="8:14" x14ac:dyDescent="0.35">
      <c r="H2903" s="38">
        <v>2897</v>
      </c>
      <c r="I2903" s="47" t="s">
        <v>2911</v>
      </c>
      <c r="J2903" s="40">
        <f>VLOOKUP($H2903,'LGA x Suburb'!$A$6:$CC$2934,2+$D$3)</f>
        <v>0</v>
      </c>
      <c r="K2903" s="40">
        <f t="shared" si="250"/>
        <v>2.8969999999999999E-4</v>
      </c>
      <c r="L2903" s="41">
        <f t="shared" si="251"/>
        <v>154</v>
      </c>
      <c r="M2903" s="39" t="str">
        <f t="shared" si="252"/>
        <v>Alphington</v>
      </c>
      <c r="N2903" s="40">
        <f t="shared" si="253"/>
        <v>0</v>
      </c>
    </row>
    <row r="2904" spans="8:14" x14ac:dyDescent="0.35">
      <c r="H2904" s="38">
        <v>2898</v>
      </c>
      <c r="I2904" s="47" t="s">
        <v>2912</v>
      </c>
      <c r="J2904" s="40">
        <f>VLOOKUP($H2904,'LGA x Suburb'!$A$6:$CC$2934,2+$D$3)</f>
        <v>0</v>
      </c>
      <c r="K2904" s="40">
        <f t="shared" si="250"/>
        <v>2.898E-4</v>
      </c>
      <c r="L2904" s="41">
        <f t="shared" si="251"/>
        <v>153</v>
      </c>
      <c r="M2904" s="39" t="str">
        <f t="shared" si="252"/>
        <v>Almurta</v>
      </c>
      <c r="N2904" s="40">
        <f t="shared" si="253"/>
        <v>0</v>
      </c>
    </row>
    <row r="2905" spans="8:14" x14ac:dyDescent="0.35">
      <c r="H2905" s="38">
        <v>2899</v>
      </c>
      <c r="I2905" s="47" t="s">
        <v>2913</v>
      </c>
      <c r="J2905" s="40">
        <f>VLOOKUP($H2905,'LGA x Suburb'!$A$6:$CC$2934,2+$D$3)</f>
        <v>0</v>
      </c>
      <c r="K2905" s="40">
        <f t="shared" si="250"/>
        <v>2.899E-4</v>
      </c>
      <c r="L2905" s="41">
        <f t="shared" si="251"/>
        <v>152</v>
      </c>
      <c r="M2905" s="39" t="str">
        <f t="shared" si="252"/>
        <v>Almonds</v>
      </c>
      <c r="N2905" s="40">
        <f t="shared" si="253"/>
        <v>0</v>
      </c>
    </row>
    <row r="2906" spans="8:14" x14ac:dyDescent="0.35">
      <c r="H2906" s="38">
        <v>2900</v>
      </c>
      <c r="I2906" s="47" t="s">
        <v>2914</v>
      </c>
      <c r="J2906" s="40">
        <f>VLOOKUP($H2906,'LGA x Suburb'!$A$6:$CC$2934,2+$D$3)</f>
        <v>0</v>
      </c>
      <c r="K2906" s="40">
        <f t="shared" si="250"/>
        <v>2.9E-4</v>
      </c>
      <c r="L2906" s="41">
        <f t="shared" si="251"/>
        <v>151</v>
      </c>
      <c r="M2906" s="39" t="str">
        <f t="shared" si="252"/>
        <v>Alma (Vic.)</v>
      </c>
      <c r="N2906" s="40">
        <f t="shared" si="253"/>
        <v>0</v>
      </c>
    </row>
    <row r="2907" spans="8:14" x14ac:dyDescent="0.35">
      <c r="H2907" s="38">
        <v>2901</v>
      </c>
      <c r="I2907" s="47" t="s">
        <v>2915</v>
      </c>
      <c r="J2907" s="40">
        <f>VLOOKUP($H2907,'LGA x Suburb'!$A$6:$CC$2934,2+$D$3)</f>
        <v>0</v>
      </c>
      <c r="K2907" s="40">
        <f t="shared" si="250"/>
        <v>2.901E-4</v>
      </c>
      <c r="L2907" s="41">
        <f t="shared" si="251"/>
        <v>150</v>
      </c>
      <c r="M2907" s="39" t="str">
        <f t="shared" si="252"/>
        <v>Allestree</v>
      </c>
      <c r="N2907" s="40">
        <f t="shared" si="253"/>
        <v>0</v>
      </c>
    </row>
    <row r="2908" spans="8:14" x14ac:dyDescent="0.35">
      <c r="H2908" s="38">
        <v>2902</v>
      </c>
      <c r="I2908" s="47" t="s">
        <v>2916</v>
      </c>
      <c r="J2908" s="40">
        <f>VLOOKUP($H2908,'LGA x Suburb'!$A$6:$CC$2934,2+$D$3)</f>
        <v>0</v>
      </c>
      <c r="K2908" s="40">
        <f t="shared" si="250"/>
        <v>2.9020000000000001E-4</v>
      </c>
      <c r="L2908" s="41">
        <f t="shared" si="251"/>
        <v>149</v>
      </c>
      <c r="M2908" s="39" t="str">
        <f t="shared" si="252"/>
        <v>Allendale</v>
      </c>
      <c r="N2908" s="40">
        <f t="shared" si="253"/>
        <v>0</v>
      </c>
    </row>
    <row r="2909" spans="8:14" x14ac:dyDescent="0.35">
      <c r="H2909" s="38">
        <v>2903</v>
      </c>
      <c r="I2909" s="47" t="s">
        <v>2917</v>
      </c>
      <c r="J2909" s="40">
        <f>VLOOKUP($H2909,'LGA x Suburb'!$A$6:$CC$2934,2+$D$3)</f>
        <v>0</v>
      </c>
      <c r="K2909" s="40">
        <f t="shared" si="250"/>
        <v>2.9030000000000001E-4</v>
      </c>
      <c r="L2909" s="41">
        <f t="shared" si="251"/>
        <v>148</v>
      </c>
      <c r="M2909" s="39" t="str">
        <f t="shared" si="252"/>
        <v>Allansford</v>
      </c>
      <c r="N2909" s="40">
        <f t="shared" si="253"/>
        <v>0</v>
      </c>
    </row>
    <row r="2910" spans="8:14" x14ac:dyDescent="0.35">
      <c r="H2910" s="38">
        <v>2904</v>
      </c>
      <c r="I2910" s="47" t="s">
        <v>2918</v>
      </c>
      <c r="J2910" s="40">
        <f>VLOOKUP($H2910,'LGA x Suburb'!$A$6:$CC$2934,2+$D$3)</f>
        <v>0</v>
      </c>
      <c r="K2910" s="40">
        <f t="shared" si="250"/>
        <v>2.9040000000000001E-4</v>
      </c>
      <c r="L2910" s="41">
        <f t="shared" si="251"/>
        <v>147</v>
      </c>
      <c r="M2910" s="39" t="str">
        <f t="shared" si="252"/>
        <v>Allans Flat</v>
      </c>
      <c r="N2910" s="40">
        <f t="shared" si="253"/>
        <v>0</v>
      </c>
    </row>
    <row r="2911" spans="8:14" x14ac:dyDescent="0.35">
      <c r="H2911" s="38">
        <v>2905</v>
      </c>
      <c r="I2911" s="47" t="s">
        <v>2919</v>
      </c>
      <c r="J2911" s="40">
        <f>VLOOKUP($H2911,'LGA x Suburb'!$A$6:$CC$2934,2+$D$3)</f>
        <v>0</v>
      </c>
      <c r="K2911" s="40">
        <f t="shared" si="250"/>
        <v>2.9050000000000001E-4</v>
      </c>
      <c r="L2911" s="41">
        <f t="shared" si="251"/>
        <v>146</v>
      </c>
      <c r="M2911" s="39" t="str">
        <f t="shared" si="252"/>
        <v>Allambee South</v>
      </c>
      <c r="N2911" s="40">
        <f t="shared" si="253"/>
        <v>0</v>
      </c>
    </row>
    <row r="2912" spans="8:14" x14ac:dyDescent="0.35">
      <c r="H2912" s="38">
        <v>2906</v>
      </c>
      <c r="I2912" s="47" t="s">
        <v>2920</v>
      </c>
      <c r="J2912" s="40">
        <f>VLOOKUP($H2912,'LGA x Suburb'!$A$6:$CC$2934,2+$D$3)</f>
        <v>0</v>
      </c>
      <c r="K2912" s="40">
        <f t="shared" si="250"/>
        <v>2.9059999999999996E-4</v>
      </c>
      <c r="L2912" s="41">
        <f t="shared" si="251"/>
        <v>145</v>
      </c>
      <c r="M2912" s="39" t="str">
        <f t="shared" si="252"/>
        <v>Allambee Reserve</v>
      </c>
      <c r="N2912" s="40">
        <f t="shared" si="253"/>
        <v>0</v>
      </c>
    </row>
    <row r="2913" spans="8:14" x14ac:dyDescent="0.35">
      <c r="H2913" s="38">
        <v>2907</v>
      </c>
      <c r="I2913" s="47" t="s">
        <v>2921</v>
      </c>
      <c r="J2913" s="40">
        <f>VLOOKUP($H2913,'LGA x Suburb'!$A$6:$CC$2934,2+$D$3)</f>
        <v>0</v>
      </c>
      <c r="K2913" s="40">
        <f t="shared" si="250"/>
        <v>2.9069999999999996E-4</v>
      </c>
      <c r="L2913" s="41">
        <f t="shared" si="251"/>
        <v>144</v>
      </c>
      <c r="M2913" s="39" t="str">
        <f t="shared" si="252"/>
        <v>Allambee</v>
      </c>
      <c r="N2913" s="40">
        <f t="shared" si="253"/>
        <v>0</v>
      </c>
    </row>
    <row r="2914" spans="8:14" x14ac:dyDescent="0.35">
      <c r="H2914" s="38">
        <v>2908</v>
      </c>
      <c r="I2914" s="47" t="s">
        <v>2922</v>
      </c>
      <c r="J2914" s="40">
        <f>VLOOKUP($H2914,'LGA x Suburb'!$A$6:$CC$2934,2+$D$3)</f>
        <v>0</v>
      </c>
      <c r="K2914" s="40">
        <f t="shared" si="250"/>
        <v>2.9079999999999997E-4</v>
      </c>
      <c r="L2914" s="41">
        <f t="shared" si="251"/>
        <v>143</v>
      </c>
      <c r="M2914" s="39" t="str">
        <f t="shared" si="252"/>
        <v>Alfredton</v>
      </c>
      <c r="N2914" s="40">
        <f t="shared" si="253"/>
        <v>0</v>
      </c>
    </row>
    <row r="2915" spans="8:14" x14ac:dyDescent="0.35">
      <c r="H2915" s="38">
        <v>2909</v>
      </c>
      <c r="I2915" s="47" t="s">
        <v>2923</v>
      </c>
      <c r="J2915" s="40">
        <f>VLOOKUP($H2915,'LGA x Suburb'!$A$6:$CC$2934,2+$D$3)</f>
        <v>0</v>
      </c>
      <c r="K2915" s="40">
        <f t="shared" si="250"/>
        <v>2.9089999999999997E-4</v>
      </c>
      <c r="L2915" s="41">
        <f t="shared" si="251"/>
        <v>142</v>
      </c>
      <c r="M2915" s="39" t="str">
        <f t="shared" si="252"/>
        <v>Alexandra (Vic.)</v>
      </c>
      <c r="N2915" s="40">
        <f t="shared" si="253"/>
        <v>0</v>
      </c>
    </row>
    <row r="2916" spans="8:14" x14ac:dyDescent="0.35">
      <c r="H2916" s="38">
        <v>2910</v>
      </c>
      <c r="I2916" s="47" t="s">
        <v>2924</v>
      </c>
      <c r="J2916" s="40">
        <f>VLOOKUP($H2916,'LGA x Suburb'!$A$6:$CC$2934,2+$D$3)</f>
        <v>0</v>
      </c>
      <c r="K2916" s="40">
        <f t="shared" si="250"/>
        <v>2.9099999999999997E-4</v>
      </c>
      <c r="L2916" s="41">
        <f t="shared" si="251"/>
        <v>141</v>
      </c>
      <c r="M2916" s="39" t="str">
        <f t="shared" si="252"/>
        <v>Albion (Vic.)</v>
      </c>
      <c r="N2916" s="40">
        <f t="shared" si="253"/>
        <v>0</v>
      </c>
    </row>
    <row r="2917" spans="8:14" x14ac:dyDescent="0.35">
      <c r="H2917" s="38">
        <v>2911</v>
      </c>
      <c r="I2917" s="47" t="s">
        <v>2925</v>
      </c>
      <c r="J2917" s="40">
        <f>VLOOKUP($H2917,'LGA x Suburb'!$A$6:$CC$2934,2+$D$3)</f>
        <v>0</v>
      </c>
      <c r="K2917" s="40">
        <f t="shared" si="250"/>
        <v>2.9109999999999997E-4</v>
      </c>
      <c r="L2917" s="41">
        <f t="shared" si="251"/>
        <v>140</v>
      </c>
      <c r="M2917" s="39" t="str">
        <f t="shared" si="252"/>
        <v>Alberton West</v>
      </c>
      <c r="N2917" s="40">
        <f t="shared" si="253"/>
        <v>0</v>
      </c>
    </row>
    <row r="2918" spans="8:14" x14ac:dyDescent="0.35">
      <c r="H2918" s="38">
        <v>2912</v>
      </c>
      <c r="I2918" s="47" t="s">
        <v>2926</v>
      </c>
      <c r="J2918" s="40">
        <f>VLOOKUP($H2918,'LGA x Suburb'!$A$6:$CC$2934,2+$D$3)</f>
        <v>0</v>
      </c>
      <c r="K2918" s="40">
        <f t="shared" si="250"/>
        <v>2.9119999999999998E-4</v>
      </c>
      <c r="L2918" s="41">
        <f t="shared" si="251"/>
        <v>139</v>
      </c>
      <c r="M2918" s="39" t="str">
        <f t="shared" si="252"/>
        <v>Alberton (Vic.)</v>
      </c>
      <c r="N2918" s="40">
        <f t="shared" si="253"/>
        <v>0</v>
      </c>
    </row>
    <row r="2919" spans="8:14" x14ac:dyDescent="0.35">
      <c r="H2919" s="38">
        <v>2913</v>
      </c>
      <c r="I2919" s="47" t="s">
        <v>2927</v>
      </c>
      <c r="J2919" s="40">
        <f>VLOOKUP($H2919,'LGA x Suburb'!$A$6:$CC$2934,2+$D$3)</f>
        <v>0</v>
      </c>
      <c r="K2919" s="40">
        <f t="shared" si="250"/>
        <v>2.9129999999999998E-4</v>
      </c>
      <c r="L2919" s="41">
        <f t="shared" si="251"/>
        <v>138</v>
      </c>
      <c r="M2919" s="39" t="str">
        <f t="shared" si="252"/>
        <v>Albert Park (Vic.)</v>
      </c>
      <c r="N2919" s="40">
        <f t="shared" si="253"/>
        <v>0</v>
      </c>
    </row>
    <row r="2920" spans="8:14" x14ac:dyDescent="0.35">
      <c r="H2920" s="38">
        <v>2914</v>
      </c>
      <c r="I2920" s="47" t="s">
        <v>2928</v>
      </c>
      <c r="J2920" s="40">
        <f>VLOOKUP($H2920,'LGA x Suburb'!$A$6:$CC$2934,2+$D$3)</f>
        <v>0</v>
      </c>
      <c r="K2920" s="40">
        <f t="shared" si="250"/>
        <v>2.9139999999999998E-4</v>
      </c>
      <c r="L2920" s="41">
        <f t="shared" si="251"/>
        <v>137</v>
      </c>
      <c r="M2920" s="39" t="str">
        <f t="shared" si="252"/>
        <v>Albanvale</v>
      </c>
      <c r="N2920" s="40">
        <f t="shared" si="253"/>
        <v>0</v>
      </c>
    </row>
    <row r="2921" spans="8:14" x14ac:dyDescent="0.35">
      <c r="H2921" s="38">
        <v>2915</v>
      </c>
      <c r="I2921" s="47" t="s">
        <v>2929</v>
      </c>
      <c r="J2921" s="40">
        <f>VLOOKUP($H2921,'LGA x Suburb'!$A$6:$CC$2934,2+$D$3)</f>
        <v>0</v>
      </c>
      <c r="K2921" s="40">
        <f t="shared" si="250"/>
        <v>2.9149999999999998E-4</v>
      </c>
      <c r="L2921" s="41">
        <f t="shared" si="251"/>
        <v>136</v>
      </c>
      <c r="M2921" s="39" t="str">
        <f t="shared" si="252"/>
        <v>Albacutya</v>
      </c>
      <c r="N2921" s="40">
        <f t="shared" si="253"/>
        <v>0</v>
      </c>
    </row>
    <row r="2922" spans="8:14" x14ac:dyDescent="0.35">
      <c r="H2922" s="38">
        <v>2916</v>
      </c>
      <c r="I2922" s="47" t="s">
        <v>2930</v>
      </c>
      <c r="J2922" s="40">
        <f>VLOOKUP($H2922,'LGA x Suburb'!$A$6:$CC$2934,2+$D$3)</f>
        <v>0</v>
      </c>
      <c r="K2922" s="40">
        <f t="shared" si="250"/>
        <v>2.9159999999999999E-4</v>
      </c>
      <c r="L2922" s="41">
        <f t="shared" si="251"/>
        <v>135</v>
      </c>
      <c r="M2922" s="39" t="str">
        <f t="shared" si="252"/>
        <v>Airport West</v>
      </c>
      <c r="N2922" s="40">
        <f t="shared" si="253"/>
        <v>0</v>
      </c>
    </row>
    <row r="2923" spans="8:14" x14ac:dyDescent="0.35">
      <c r="H2923" s="38">
        <v>2917</v>
      </c>
      <c r="I2923" s="47" t="s">
        <v>2931</v>
      </c>
      <c r="J2923" s="40">
        <f>VLOOKUP($H2923,'LGA x Suburb'!$A$6:$CC$2934,2+$D$3)</f>
        <v>0</v>
      </c>
      <c r="K2923" s="40">
        <f t="shared" si="250"/>
        <v>2.9169999999999999E-4</v>
      </c>
      <c r="L2923" s="41">
        <f t="shared" si="251"/>
        <v>134</v>
      </c>
      <c r="M2923" s="39" t="str">
        <f t="shared" si="252"/>
        <v>Airly</v>
      </c>
      <c r="N2923" s="40">
        <f t="shared" si="253"/>
        <v>0</v>
      </c>
    </row>
    <row r="2924" spans="8:14" x14ac:dyDescent="0.35">
      <c r="H2924" s="38">
        <v>2918</v>
      </c>
      <c r="I2924" s="47" t="s">
        <v>2932</v>
      </c>
      <c r="J2924" s="40">
        <f>VLOOKUP($H2924,'LGA x Suburb'!$A$6:$CC$2934,2+$D$3)</f>
        <v>0</v>
      </c>
      <c r="K2924" s="40">
        <f t="shared" si="250"/>
        <v>2.9179999999999999E-4</v>
      </c>
      <c r="L2924" s="41">
        <f t="shared" si="251"/>
        <v>133</v>
      </c>
      <c r="M2924" s="39" t="str">
        <f t="shared" si="252"/>
        <v>Aireys Inlet</v>
      </c>
      <c r="N2924" s="40">
        <f t="shared" si="253"/>
        <v>0</v>
      </c>
    </row>
    <row r="2925" spans="8:14" x14ac:dyDescent="0.35">
      <c r="H2925" s="38">
        <v>2919</v>
      </c>
      <c r="I2925" s="47" t="s">
        <v>2933</v>
      </c>
      <c r="J2925" s="40">
        <f>VLOOKUP($H2925,'LGA x Suburb'!$A$6:$CC$2934,2+$D$3)</f>
        <v>0</v>
      </c>
      <c r="K2925" s="40">
        <f t="shared" si="250"/>
        <v>2.9189999999999999E-4</v>
      </c>
      <c r="L2925" s="41">
        <f t="shared" si="251"/>
        <v>132</v>
      </c>
      <c r="M2925" s="39" t="str">
        <f t="shared" si="252"/>
        <v>Aire Valley</v>
      </c>
      <c r="N2925" s="40">
        <f t="shared" si="253"/>
        <v>0</v>
      </c>
    </row>
    <row r="2926" spans="8:14" x14ac:dyDescent="0.35">
      <c r="H2926" s="38">
        <v>2920</v>
      </c>
      <c r="I2926" s="47" t="s">
        <v>2934</v>
      </c>
      <c r="J2926" s="40">
        <f>VLOOKUP($H2926,'LGA x Suburb'!$A$6:$CC$2934,2+$D$3)</f>
        <v>0</v>
      </c>
      <c r="K2926" s="40">
        <f t="shared" si="250"/>
        <v>2.92E-4</v>
      </c>
      <c r="L2926" s="41">
        <f t="shared" si="251"/>
        <v>131</v>
      </c>
      <c r="M2926" s="39" t="str">
        <f t="shared" si="252"/>
        <v>Agnes</v>
      </c>
      <c r="N2926" s="40">
        <f t="shared" si="253"/>
        <v>0</v>
      </c>
    </row>
    <row r="2927" spans="8:14" x14ac:dyDescent="0.35">
      <c r="H2927" s="38">
        <v>2921</v>
      </c>
      <c r="I2927" s="47" t="s">
        <v>2935</v>
      </c>
      <c r="J2927" s="40">
        <f>VLOOKUP($H2927,'LGA x Suburb'!$A$6:$CC$2934,2+$D$3)</f>
        <v>0</v>
      </c>
      <c r="K2927" s="40">
        <f t="shared" si="250"/>
        <v>2.921E-4</v>
      </c>
      <c r="L2927" s="41">
        <f t="shared" si="251"/>
        <v>130</v>
      </c>
      <c r="M2927" s="39" t="str">
        <f t="shared" si="252"/>
        <v>Adelaide Lead</v>
      </c>
      <c r="N2927" s="40">
        <f t="shared" si="253"/>
        <v>0</v>
      </c>
    </row>
    <row r="2928" spans="8:14" x14ac:dyDescent="0.35">
      <c r="H2928" s="38">
        <v>2922</v>
      </c>
      <c r="I2928" s="47" t="s">
        <v>2936</v>
      </c>
      <c r="J2928" s="40">
        <f>VLOOKUP($H2928,'LGA x Suburb'!$A$6:$CC$2934,2+$D$3)</f>
        <v>0</v>
      </c>
      <c r="K2928" s="40">
        <f t="shared" si="250"/>
        <v>2.922E-4</v>
      </c>
      <c r="L2928" s="41">
        <f t="shared" si="251"/>
        <v>129</v>
      </c>
      <c r="M2928" s="39" t="str">
        <f t="shared" si="252"/>
        <v>Addington</v>
      </c>
      <c r="N2928" s="40">
        <f t="shared" si="253"/>
        <v>0</v>
      </c>
    </row>
    <row r="2929" spans="8:14" x14ac:dyDescent="0.35">
      <c r="H2929" s="38">
        <v>2923</v>
      </c>
      <c r="I2929" s="47" t="s">
        <v>2937</v>
      </c>
      <c r="J2929" s="40">
        <f>VLOOKUP($H2929,'LGA x Suburb'!$A$6:$CC$2934,2+$D$3)</f>
        <v>0</v>
      </c>
      <c r="K2929" s="40">
        <f t="shared" si="250"/>
        <v>2.923E-4</v>
      </c>
      <c r="L2929" s="41">
        <f t="shared" si="251"/>
        <v>128</v>
      </c>
      <c r="M2929" s="39" t="str">
        <f t="shared" si="252"/>
        <v>Adams Estate</v>
      </c>
      <c r="N2929" s="40">
        <f t="shared" si="253"/>
        <v>0</v>
      </c>
    </row>
    <row r="2930" spans="8:14" x14ac:dyDescent="0.35">
      <c r="H2930" s="38">
        <v>2924</v>
      </c>
      <c r="I2930" s="47" t="s">
        <v>2938</v>
      </c>
      <c r="J2930" s="40">
        <f>VLOOKUP($H2930,'LGA x Suburb'!$A$6:$CC$2934,2+$D$3)</f>
        <v>0</v>
      </c>
      <c r="K2930" s="40">
        <f t="shared" si="250"/>
        <v>2.9240000000000001E-4</v>
      </c>
      <c r="L2930" s="41">
        <f t="shared" si="251"/>
        <v>127</v>
      </c>
      <c r="M2930" s="39" t="str">
        <f t="shared" si="252"/>
        <v>Ada</v>
      </c>
      <c r="N2930" s="40">
        <f t="shared" si="253"/>
        <v>0</v>
      </c>
    </row>
    <row r="2931" spans="8:14" x14ac:dyDescent="0.35">
      <c r="H2931" s="38">
        <v>2925</v>
      </c>
      <c r="I2931" s="47" t="s">
        <v>2939</v>
      </c>
      <c r="J2931" s="40">
        <f>VLOOKUP($H2931,'LGA x Suburb'!$A$6:$CC$2934,2+$D$3)</f>
        <v>0</v>
      </c>
      <c r="K2931" s="40">
        <f t="shared" si="250"/>
        <v>2.9250000000000001E-4</v>
      </c>
      <c r="L2931" s="41">
        <f t="shared" si="251"/>
        <v>126</v>
      </c>
      <c r="M2931" s="39" t="str">
        <f t="shared" si="252"/>
        <v>Acheron</v>
      </c>
      <c r="N2931" s="40">
        <f t="shared" si="253"/>
        <v>0</v>
      </c>
    </row>
    <row r="2932" spans="8:14" x14ac:dyDescent="0.35">
      <c r="H2932" s="38">
        <v>2926</v>
      </c>
      <c r="I2932" s="47" t="s">
        <v>2940</v>
      </c>
      <c r="J2932" s="40">
        <f>VLOOKUP($H2932,'LGA x Suburb'!$A$6:$CC$2934,2+$D$3)</f>
        <v>0</v>
      </c>
      <c r="K2932" s="40">
        <f t="shared" si="250"/>
        <v>2.9260000000000001E-4</v>
      </c>
      <c r="L2932" s="41">
        <f t="shared" si="251"/>
        <v>125</v>
      </c>
      <c r="M2932" s="39" t="str">
        <f t="shared" si="252"/>
        <v>Aberfeldy</v>
      </c>
      <c r="N2932" s="40">
        <f t="shared" si="253"/>
        <v>0</v>
      </c>
    </row>
    <row r="2933" spans="8:14" x14ac:dyDescent="0.35">
      <c r="H2933" s="38">
        <v>2927</v>
      </c>
      <c r="I2933" s="47" t="s">
        <v>2941</v>
      </c>
      <c r="J2933" s="40">
        <f>VLOOKUP($H2933,'LGA x Suburb'!$A$6:$CC$2934,2+$D$3)</f>
        <v>0</v>
      </c>
      <c r="K2933" s="40">
        <f t="shared" si="250"/>
        <v>2.9270000000000001E-4</v>
      </c>
      <c r="L2933" s="41">
        <f t="shared" si="251"/>
        <v>124</v>
      </c>
      <c r="M2933" s="39" t="str">
        <f t="shared" si="252"/>
        <v>Aberfeldie</v>
      </c>
      <c r="N2933" s="40">
        <f t="shared" si="253"/>
        <v>0</v>
      </c>
    </row>
    <row r="2934" spans="8:14" x14ac:dyDescent="0.35">
      <c r="H2934" s="38">
        <v>2928</v>
      </c>
      <c r="I2934" s="47" t="s">
        <v>2942</v>
      </c>
      <c r="J2934" s="40">
        <f>VLOOKUP($H2934,'LGA x Suburb'!$A$6:$CC$2934,2+$D$3)</f>
        <v>0</v>
      </c>
      <c r="K2934" s="40">
        <f t="shared" si="250"/>
        <v>2.9279999999999996E-4</v>
      </c>
      <c r="L2934" s="41">
        <f t="shared" si="251"/>
        <v>123</v>
      </c>
      <c r="M2934" s="39" t="str">
        <f t="shared" si="252"/>
        <v>Abbotsford (Vic.)</v>
      </c>
      <c r="N2934" s="40">
        <f t="shared" si="253"/>
        <v>0</v>
      </c>
    </row>
    <row r="2935" spans="8:14" x14ac:dyDescent="0.35">
      <c r="H2935" s="38">
        <v>2929</v>
      </c>
      <c r="I2935" s="47" t="s">
        <v>2943</v>
      </c>
      <c r="J2935" s="40">
        <f>VLOOKUP($H2935,'LGA x Suburb'!$A$6:$CC$2934,2+$D$3)</f>
        <v>0</v>
      </c>
      <c r="K2935" s="40">
        <f t="shared" si="250"/>
        <v>2.9289999999999996E-4</v>
      </c>
      <c r="L2935" s="41">
        <f t="shared" si="251"/>
        <v>122</v>
      </c>
      <c r="M2935" s="39" t="str">
        <f t="shared" si="252"/>
        <v>Abbeyard</v>
      </c>
      <c r="N2935" s="40">
        <f t="shared" si="253"/>
        <v>0</v>
      </c>
    </row>
  </sheetData>
  <sheetProtection password="CF21" sheet="1" objects="1" scenarios="1"/>
  <mergeCells count="2">
    <mergeCell ref="C2:D2"/>
    <mergeCell ref="C1:E1"/>
  </mergeCells>
  <pageMargins left="1.5748031496062993" right="0.70866141732283472" top="0.74803149606299213" bottom="0.74803149606299213" header="0.31496062992125984" footer="0.31496062992125984"/>
  <pageSetup paperSize="9" scale="74" fitToHeight="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2019300</xdr:colOff>
                    <xdr:row>2</xdr:row>
                    <xdr:rowOff>0</xdr:rowOff>
                  </from>
                  <to>
                    <xdr:col>4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</xdr:col>
                    <xdr:colOff>2181225</xdr:colOff>
                    <xdr:row>4</xdr:row>
                    <xdr:rowOff>9525</xdr:rowOff>
                  </from>
                  <to>
                    <xdr:col>4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A6819584</value>
    </field>
    <field name="Objective-Title">
      <value order="0">ZH Suburbs, postcodes and electorates within each municipality</value>
    </field>
    <field name="Objective-Description">
      <value order="0"/>
    </field>
    <field name="Objective-CreationStamp">
      <value order="0">2020-08-30T21:45:50Z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2020-11-24T07:16:56Z</value>
    </field>
    <field name="Objective-ModificationStamp">
      <value order="0">2021-02-15T05:00:44Z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LGA x Suburb</vt:lpstr>
      <vt:lpstr>LGA x Postcode area</vt:lpstr>
      <vt:lpstr>LGA x State electorate</vt:lpstr>
      <vt:lpstr>LGA x Federal Electorate</vt:lpstr>
      <vt:lpstr>Select Municipality &amp; Locality</vt:lpstr>
      <vt:lpstr>template_rse</vt:lpstr>
      <vt:lpstr>format</vt:lpstr>
      <vt:lpstr>'Select Municipality &amp; Locality'!Print_Area</vt:lpstr>
      <vt:lpstr>'Select Municipality &amp; Locality'!Print_Titles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2017-11-22T23:58:30Z</cp:lastPrinted>
  <dcterms:created xsi:type="dcterms:W3CDTF">2008-05-21T05:29:44Z</dcterms:created>
  <dcterms:modified xsi:type="dcterms:W3CDTF">2020-08-19T03:14:21Z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A6819584</vt:lpwstr>
  </property>
  <property fmtid="{D5CDD505-2E9C-101B-9397-08002B2CF9AE}" pid="4" name="Objective-Title">
    <vt:lpwstr>ZH Suburbs, postcodes and electorates within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2020-11-24T07:16:56Z</vt:filetime>
  </property>
  <property fmtid="{D5CDD505-2E9C-101B-9397-08002B2CF9AE}" pid="10" name="Objective-ModificationStamp">
    <vt:filetime>2021-02-15T05:00:44Z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